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571"/>
  <workbookPr defaultThemeVersion="124226"/>
  <mc:AlternateContent xmlns:mc="http://schemas.openxmlformats.org/markup-compatibility/2006">
    <mc:Choice Requires="x15">
      <x15ac:absPath xmlns:x15ac="http://schemas.microsoft.com/office/spreadsheetml/2010/11/ac" url="C:\Users\Bob\Dropbox\TGHS Board\Research\Working Spreadsheets\"/>
    </mc:Choice>
  </mc:AlternateContent>
  <workbookProtection workbookAlgorithmName="SHA-512" workbookHashValue="tmDjwiAtFVc4Vgs7DLjYyQNrrZBD3mkDu0fgjSKuEzpl95aqQd3Hk/qNLwELIjwSmExCuDZsL425KtDHHUyF0g==" workbookSaltValue="UjmreS7rx7rKtEIA1nDMlA==" workbookSpinCount="100000" lockStructure="1"/>
  <bookViews>
    <workbookView xWindow="390" yWindow="600" windowWidth="13095" windowHeight="8130"/>
  </bookViews>
  <sheets>
    <sheet name="GH Read Me" sheetId="2" r:id="rId1"/>
    <sheet name="GH Data 2007-2016" sheetId="4" r:id="rId2"/>
    <sheet name="GH Formatted Table" sheetId="9" r:id="rId3"/>
    <sheet name="GoG Read Me" sheetId="10" r:id="rId4"/>
    <sheet name="GoG Data 2013-2015" sheetId="11" r:id="rId5"/>
    <sheet name="GoG Chart" sheetId="12" r:id="rId6"/>
    <sheet name="SP DI Read Me" sheetId="13" r:id="rId7"/>
    <sheet name=" SP DI Data 2003-2015" sheetId="14" r:id="rId8"/>
    <sheet name="Canada Direct Desposit Dates" sheetId="8" r:id="rId9"/>
  </sheets>
  <externalReferences>
    <externalReference r:id="rId10"/>
  </externalReferences>
  <calcPr calcId="171027"/>
</workbook>
</file>

<file path=xl/calcChain.xml><?xml version="1.0" encoding="utf-8"?>
<calcChain xmlns="http://schemas.openxmlformats.org/spreadsheetml/2006/main">
  <c r="J3" i="14" l="1"/>
  <c r="K3" i="14"/>
  <c r="L3" i="14"/>
  <c r="M3" i="14"/>
  <c r="N3" i="14"/>
  <c r="O3" i="14"/>
  <c r="P3" i="14"/>
  <c r="Q3" i="14"/>
  <c r="R3" i="14"/>
  <c r="S3" i="14"/>
  <c r="T3" i="14"/>
  <c r="U3" i="14"/>
  <c r="V3" i="14"/>
  <c r="W3" i="14"/>
  <c r="J4" i="14"/>
  <c r="K4" i="14"/>
  <c r="L4" i="14"/>
  <c r="M4" i="14"/>
  <c r="N4" i="14"/>
  <c r="O4" i="14"/>
  <c r="P4" i="14"/>
  <c r="Q4" i="14"/>
  <c r="R4" i="14"/>
  <c r="S4" i="14"/>
  <c r="T4" i="14"/>
  <c r="U4" i="14"/>
  <c r="V4" i="14"/>
  <c r="W4" i="14"/>
  <c r="J5" i="14"/>
  <c r="K5" i="14"/>
  <c r="L5" i="14"/>
  <c r="M5" i="14"/>
  <c r="N5" i="14"/>
  <c r="O5" i="14"/>
  <c r="P5" i="14"/>
  <c r="Q5" i="14"/>
  <c r="R5" i="14"/>
  <c r="S5" i="14"/>
  <c r="T5" i="14"/>
  <c r="U5" i="14"/>
  <c r="V5" i="14"/>
  <c r="W5" i="14"/>
  <c r="E6" i="14"/>
  <c r="F6" i="14"/>
  <c r="E7" i="14"/>
  <c r="F7" i="14"/>
  <c r="E8" i="14"/>
  <c r="F8" i="14"/>
  <c r="E9" i="14"/>
  <c r="F9" i="14"/>
  <c r="E10" i="14"/>
  <c r="F10" i="14"/>
  <c r="E11" i="14"/>
  <c r="F11" i="14"/>
  <c r="E12" i="14"/>
  <c r="F12" i="14"/>
  <c r="E13" i="14"/>
  <c r="F13" i="14"/>
  <c r="E14" i="14"/>
  <c r="F14" i="14"/>
  <c r="E15" i="14"/>
  <c r="F15" i="14"/>
  <c r="E16" i="14"/>
  <c r="F16" i="14"/>
  <c r="E17" i="14"/>
  <c r="F17" i="14"/>
  <c r="E18" i="14"/>
  <c r="F18" i="14"/>
  <c r="E19" i="14"/>
  <c r="F19" i="14"/>
  <c r="E20" i="14"/>
  <c r="F20" i="14"/>
  <c r="E21" i="14"/>
  <c r="F21" i="14"/>
  <c r="E22" i="14"/>
  <c r="F22" i="14"/>
  <c r="E23" i="14"/>
  <c r="F23" i="14"/>
  <c r="E24" i="14"/>
  <c r="F24" i="14"/>
  <c r="E25" i="14"/>
  <c r="F25" i="14"/>
  <c r="E26" i="14"/>
  <c r="F26" i="14"/>
  <c r="E27" i="14"/>
  <c r="F27" i="14"/>
  <c r="E28" i="14"/>
  <c r="F28" i="14"/>
  <c r="E29" i="14"/>
  <c r="F29" i="14"/>
  <c r="E30" i="14"/>
  <c r="F30" i="14"/>
  <c r="E31" i="14"/>
  <c r="F31" i="14"/>
  <c r="E32" i="14"/>
  <c r="F32" i="14"/>
  <c r="E33" i="14"/>
  <c r="F33" i="14"/>
  <c r="E34" i="14"/>
  <c r="F34" i="14"/>
  <c r="E35" i="14"/>
  <c r="F35" i="14"/>
  <c r="E36" i="14"/>
  <c r="F36" i="14"/>
  <c r="E37" i="14"/>
  <c r="F37" i="14"/>
  <c r="E38" i="14"/>
  <c r="F38" i="14"/>
  <c r="E39" i="14"/>
  <c r="F39" i="14"/>
  <c r="E40" i="14"/>
  <c r="F40" i="14"/>
  <c r="E41" i="14"/>
  <c r="F41" i="14"/>
  <c r="E42" i="14"/>
  <c r="F42" i="14"/>
  <c r="E43" i="14"/>
  <c r="F43" i="14"/>
  <c r="E44" i="14"/>
  <c r="F44" i="14"/>
  <c r="E45" i="14"/>
  <c r="F45" i="14"/>
  <c r="E46" i="14"/>
  <c r="F46" i="14"/>
  <c r="E47" i="14"/>
  <c r="F47" i="14"/>
  <c r="E48" i="14"/>
  <c r="F48" i="14"/>
  <c r="E49" i="14"/>
  <c r="F49" i="14"/>
  <c r="E50" i="14"/>
  <c r="F50" i="14"/>
  <c r="E51" i="14"/>
  <c r="F51" i="14"/>
  <c r="E52" i="14"/>
  <c r="F52" i="14"/>
  <c r="E53" i="14"/>
  <c r="F53" i="14"/>
  <c r="E54" i="14"/>
  <c r="F54" i="14"/>
  <c r="E55" i="14"/>
  <c r="F55" i="14"/>
  <c r="E56" i="14"/>
  <c r="F56" i="14"/>
  <c r="E57" i="14"/>
  <c r="F57" i="14"/>
  <c r="E58" i="14"/>
  <c r="F58" i="14"/>
  <c r="E59" i="14"/>
  <c r="F59" i="14"/>
  <c r="E60" i="14"/>
  <c r="F60" i="14"/>
  <c r="E61" i="14"/>
  <c r="F61" i="14"/>
  <c r="E62" i="14"/>
  <c r="F62" i="14"/>
  <c r="E63" i="14"/>
  <c r="F63" i="14"/>
  <c r="E64" i="14"/>
  <c r="F64" i="14"/>
  <c r="E65" i="14"/>
  <c r="F65" i="14"/>
  <c r="E66" i="14"/>
  <c r="F66" i="14"/>
  <c r="E67" i="14"/>
  <c r="F67" i="14"/>
  <c r="E68" i="14"/>
  <c r="F68" i="14"/>
  <c r="E69" i="14"/>
  <c r="F69" i="14"/>
  <c r="E70" i="14"/>
  <c r="F70" i="14"/>
  <c r="E71" i="14"/>
  <c r="F71" i="14"/>
  <c r="E72" i="14"/>
  <c r="F72" i="14"/>
  <c r="E73" i="14"/>
  <c r="F73" i="14"/>
  <c r="E74" i="14"/>
  <c r="F74" i="14"/>
  <c r="E75" i="14"/>
  <c r="F75" i="14"/>
  <c r="E76" i="14"/>
  <c r="F76" i="14"/>
  <c r="E77" i="14"/>
  <c r="F77" i="14"/>
  <c r="E78" i="14"/>
  <c r="F78" i="14"/>
  <c r="E79" i="14"/>
  <c r="F79" i="14"/>
  <c r="E80" i="14"/>
  <c r="F80" i="14"/>
  <c r="E81" i="14"/>
  <c r="F81" i="14"/>
  <c r="E82" i="14"/>
  <c r="F82" i="14"/>
  <c r="E83" i="14"/>
  <c r="F83" i="14"/>
  <c r="E84" i="14"/>
  <c r="F84" i="14"/>
  <c r="E85" i="14"/>
  <c r="F85" i="14"/>
  <c r="E86" i="14"/>
  <c r="F86" i="14"/>
  <c r="E87" i="14"/>
  <c r="F87" i="14"/>
  <c r="E88" i="14"/>
  <c r="F88" i="14"/>
  <c r="E89" i="14"/>
  <c r="F89" i="14"/>
  <c r="E90" i="14"/>
  <c r="F90" i="14"/>
  <c r="E91" i="14"/>
  <c r="F91" i="14"/>
  <c r="E92" i="14"/>
  <c r="F92" i="14"/>
  <c r="E93" i="14"/>
  <c r="F93" i="14"/>
  <c r="E94" i="14"/>
  <c r="F94" i="14"/>
  <c r="E95" i="14"/>
  <c r="F95" i="14"/>
  <c r="E96" i="14"/>
  <c r="F96" i="14"/>
  <c r="E97" i="14"/>
  <c r="F97" i="14"/>
  <c r="E98" i="14"/>
  <c r="F98" i="14"/>
  <c r="E99" i="14"/>
  <c r="F99" i="14"/>
  <c r="E100" i="14"/>
  <c r="F100" i="14"/>
  <c r="E101" i="14"/>
  <c r="F101" i="14"/>
  <c r="E102" i="14"/>
  <c r="F102" i="14"/>
  <c r="E103" i="14"/>
  <c r="F103" i="14"/>
  <c r="E104" i="14"/>
  <c r="F104" i="14"/>
  <c r="E105" i="14"/>
  <c r="F105" i="14"/>
  <c r="E106" i="14"/>
  <c r="F106" i="14"/>
  <c r="E107" i="14"/>
  <c r="F107" i="14"/>
  <c r="E108" i="14"/>
  <c r="F108" i="14"/>
  <c r="E109" i="14"/>
  <c r="F109" i="14"/>
  <c r="E110" i="14"/>
  <c r="F110" i="14"/>
  <c r="E111" i="14"/>
  <c r="F111" i="14"/>
  <c r="E112" i="14"/>
  <c r="F112" i="14"/>
  <c r="E113" i="14"/>
  <c r="F113" i="14"/>
  <c r="E114" i="14"/>
  <c r="F114" i="14"/>
  <c r="E115" i="14"/>
  <c r="F115" i="14"/>
  <c r="E116" i="14"/>
  <c r="F116" i="14"/>
  <c r="E117" i="14"/>
  <c r="F117" i="14"/>
  <c r="E118" i="14"/>
  <c r="F118" i="14"/>
  <c r="E119" i="14"/>
  <c r="F119" i="14"/>
  <c r="E120" i="14"/>
  <c r="F120" i="14"/>
  <c r="E121" i="14"/>
  <c r="F121" i="14"/>
  <c r="E122" i="14"/>
  <c r="F122" i="14"/>
  <c r="E123" i="14"/>
  <c r="F123" i="14"/>
  <c r="E124" i="14"/>
  <c r="F124" i="14"/>
  <c r="E125" i="14"/>
  <c r="F125" i="14"/>
  <c r="E126" i="14"/>
  <c r="F126" i="14"/>
  <c r="E127" i="14"/>
  <c r="F127" i="14"/>
  <c r="E128" i="14"/>
  <c r="F128" i="14"/>
  <c r="E129" i="14"/>
  <c r="F129" i="14"/>
  <c r="E130" i="14"/>
  <c r="F130" i="14"/>
  <c r="E131" i="14"/>
  <c r="F131" i="14"/>
  <c r="E132" i="14"/>
  <c r="F132" i="14"/>
  <c r="E133" i="14"/>
  <c r="F133" i="14"/>
  <c r="E134" i="14"/>
  <c r="F134" i="14"/>
  <c r="E135" i="14"/>
  <c r="F135" i="14"/>
  <c r="E136" i="14"/>
  <c r="F136" i="14"/>
  <c r="E137" i="14"/>
  <c r="F137" i="14"/>
  <c r="E138" i="14"/>
  <c r="F138" i="14"/>
  <c r="E139" i="14"/>
  <c r="F139" i="14"/>
  <c r="E140" i="14"/>
  <c r="F140" i="14"/>
  <c r="E141" i="14"/>
  <c r="F141" i="14"/>
  <c r="E142" i="14"/>
  <c r="F142" i="14"/>
  <c r="E143" i="14"/>
  <c r="F143" i="14"/>
  <c r="E144" i="14"/>
  <c r="F144" i="14"/>
  <c r="E145" i="14"/>
  <c r="F145" i="14"/>
  <c r="E146" i="14"/>
  <c r="F146" i="14"/>
  <c r="E147" i="14"/>
  <c r="F147" i="14"/>
  <c r="E148" i="14"/>
  <c r="F148" i="14"/>
  <c r="E149" i="14"/>
  <c r="F149" i="14"/>
  <c r="E150" i="14"/>
  <c r="F150" i="14"/>
  <c r="E151" i="14"/>
  <c r="F151" i="14"/>
  <c r="E152" i="14"/>
  <c r="F152" i="14"/>
  <c r="E153" i="14"/>
  <c r="F153" i="14"/>
  <c r="E154" i="14"/>
  <c r="F154" i="14"/>
  <c r="E155" i="14"/>
  <c r="F155" i="14"/>
  <c r="E156" i="14"/>
  <c r="F156" i="14"/>
  <c r="E157" i="14"/>
  <c r="F157" i="14"/>
  <c r="E158" i="14"/>
  <c r="F158" i="14"/>
  <c r="E159" i="14"/>
  <c r="F159" i="14"/>
  <c r="E160" i="14"/>
  <c r="F160" i="14"/>
  <c r="E161" i="14"/>
  <c r="F161" i="14"/>
  <c r="E162" i="14"/>
  <c r="F162" i="14"/>
  <c r="E163" i="14"/>
  <c r="F163" i="14"/>
  <c r="E164" i="14"/>
  <c r="F164" i="14"/>
  <c r="E165" i="14"/>
  <c r="F165" i="14"/>
  <c r="E166" i="14"/>
  <c r="F166" i="14"/>
  <c r="E167" i="14"/>
  <c r="F167" i="14"/>
  <c r="E168" i="14"/>
  <c r="F168" i="14"/>
  <c r="E169" i="14"/>
  <c r="F169" i="14"/>
  <c r="E170" i="14"/>
  <c r="F170" i="14"/>
  <c r="E171" i="14"/>
  <c r="F171" i="14"/>
  <c r="E172" i="14"/>
  <c r="F172" i="14"/>
  <c r="E173" i="14"/>
  <c r="F173" i="14"/>
  <c r="E174" i="14"/>
  <c r="F174" i="14"/>
  <c r="E175" i="14"/>
  <c r="F175" i="14"/>
  <c r="E176" i="14"/>
  <c r="F176" i="14"/>
  <c r="E177" i="14"/>
  <c r="F177" i="14"/>
  <c r="E178" i="14"/>
  <c r="F178" i="14"/>
  <c r="E179" i="14"/>
  <c r="F179" i="14"/>
  <c r="E180" i="14"/>
  <c r="F180" i="14"/>
  <c r="E181" i="14"/>
  <c r="F181" i="14"/>
  <c r="E182" i="14"/>
  <c r="F182" i="14"/>
  <c r="E183" i="14"/>
  <c r="F183" i="14"/>
  <c r="E184" i="14"/>
  <c r="F184" i="14"/>
  <c r="E185" i="14"/>
  <c r="F185" i="14"/>
  <c r="E186" i="14"/>
  <c r="F186" i="14"/>
  <c r="E187" i="14"/>
  <c r="F187" i="14"/>
  <c r="E188" i="14"/>
  <c r="F188" i="14"/>
  <c r="E189" i="14"/>
  <c r="F189" i="14"/>
  <c r="E190" i="14"/>
  <c r="F190" i="14"/>
  <c r="E191" i="14"/>
  <c r="F191" i="14"/>
  <c r="E192" i="14"/>
  <c r="F192" i="14"/>
  <c r="E193" i="14"/>
  <c r="F193" i="14"/>
  <c r="E194" i="14"/>
  <c r="F194" i="14"/>
  <c r="E195" i="14"/>
  <c r="F195" i="14"/>
  <c r="E196" i="14"/>
  <c r="F196" i="14"/>
  <c r="E197" i="14"/>
  <c r="F197" i="14"/>
  <c r="E198" i="14"/>
  <c r="F198" i="14"/>
  <c r="E199" i="14"/>
  <c r="F199" i="14"/>
  <c r="E200" i="14"/>
  <c r="F200" i="14"/>
  <c r="E201" i="14"/>
  <c r="F201" i="14"/>
  <c r="E202" i="14"/>
  <c r="F202" i="14"/>
  <c r="E203" i="14"/>
  <c r="F203" i="14"/>
  <c r="E204" i="14"/>
  <c r="F204" i="14"/>
  <c r="E205" i="14"/>
  <c r="F205" i="14"/>
  <c r="E206" i="14"/>
  <c r="F206" i="14"/>
  <c r="E207" i="14"/>
  <c r="F207" i="14"/>
  <c r="E208" i="14"/>
  <c r="F208" i="14"/>
  <c r="E209" i="14"/>
  <c r="F209" i="14"/>
  <c r="E210" i="14"/>
  <c r="F210" i="14"/>
  <c r="E211" i="14"/>
  <c r="F211" i="14"/>
  <c r="E212" i="14"/>
  <c r="F212" i="14"/>
  <c r="E213" i="14"/>
  <c r="F213" i="14"/>
  <c r="E214" i="14"/>
  <c r="F214" i="14"/>
  <c r="E215" i="14"/>
  <c r="F215" i="14"/>
  <c r="E216" i="14"/>
  <c r="F216" i="14"/>
  <c r="E217" i="14"/>
  <c r="F217" i="14"/>
  <c r="E218" i="14"/>
  <c r="F218" i="14"/>
  <c r="E219" i="14"/>
  <c r="F219" i="14"/>
  <c r="E220" i="14"/>
  <c r="F220" i="14"/>
  <c r="E221" i="14"/>
  <c r="F221" i="14"/>
  <c r="E222" i="14"/>
  <c r="F222" i="14"/>
  <c r="E223" i="14"/>
  <c r="F223" i="14"/>
  <c r="E224" i="14"/>
  <c r="F224" i="14"/>
  <c r="E225" i="14"/>
  <c r="F225" i="14"/>
  <c r="E226" i="14"/>
  <c r="F226" i="14"/>
  <c r="E227" i="14"/>
  <c r="F227" i="14"/>
  <c r="E228" i="14"/>
  <c r="F228" i="14"/>
  <c r="E229" i="14"/>
  <c r="F229" i="14"/>
  <c r="E230" i="14"/>
  <c r="F230" i="14"/>
  <c r="E231" i="14"/>
  <c r="F231" i="14"/>
  <c r="E232" i="14"/>
  <c r="F232" i="14"/>
  <c r="E233" i="14"/>
  <c r="F233" i="14"/>
  <c r="E234" i="14"/>
  <c r="F234" i="14"/>
  <c r="E235" i="14"/>
  <c r="F235" i="14"/>
  <c r="E236" i="14"/>
  <c r="F236" i="14"/>
  <c r="E237" i="14"/>
  <c r="F237" i="14"/>
  <c r="E238" i="14"/>
  <c r="F238" i="14"/>
  <c r="E239" i="14"/>
  <c r="F239" i="14"/>
  <c r="E240" i="14"/>
  <c r="F240" i="14"/>
  <c r="E241" i="14"/>
  <c r="F241" i="14"/>
  <c r="E242" i="14"/>
  <c r="F242" i="14"/>
  <c r="E243" i="14"/>
  <c r="F243" i="14"/>
  <c r="E244" i="14"/>
  <c r="F244" i="14"/>
  <c r="E245" i="14"/>
  <c r="F245" i="14"/>
  <c r="E246" i="14"/>
  <c r="F246" i="14"/>
  <c r="E247" i="14"/>
  <c r="F247" i="14"/>
  <c r="E248" i="14"/>
  <c r="F248" i="14"/>
  <c r="E249" i="14"/>
  <c r="F249" i="14"/>
  <c r="E250" i="14"/>
  <c r="F250" i="14"/>
  <c r="E251" i="14"/>
  <c r="F251" i="14"/>
  <c r="E252" i="14"/>
  <c r="F252" i="14"/>
  <c r="E253" i="14"/>
  <c r="F253" i="14"/>
  <c r="E254" i="14"/>
  <c r="F254" i="14"/>
  <c r="E255" i="14"/>
  <c r="F255" i="14"/>
  <c r="E256" i="14"/>
  <c r="F256" i="14"/>
  <c r="E257" i="14"/>
  <c r="F257" i="14"/>
  <c r="E258" i="14"/>
  <c r="F258" i="14"/>
  <c r="E259" i="14"/>
  <c r="F259" i="14"/>
  <c r="E260" i="14"/>
  <c r="F260" i="14"/>
  <c r="E261" i="14"/>
  <c r="F261" i="14"/>
  <c r="E262" i="14"/>
  <c r="F262" i="14"/>
  <c r="E263" i="14"/>
  <c r="F263" i="14"/>
  <c r="E264" i="14"/>
  <c r="F264" i="14"/>
  <c r="E265" i="14"/>
  <c r="F265" i="14"/>
  <c r="E266" i="14"/>
  <c r="F266" i="14"/>
  <c r="E267" i="14"/>
  <c r="F267" i="14"/>
  <c r="E268" i="14"/>
  <c r="F268" i="14"/>
  <c r="E269" i="14"/>
  <c r="F269" i="14"/>
  <c r="E270" i="14"/>
  <c r="F270" i="14"/>
  <c r="E271" i="14"/>
  <c r="F271" i="14"/>
  <c r="E272" i="14"/>
  <c r="F272" i="14"/>
  <c r="E273" i="14"/>
  <c r="F273" i="14"/>
  <c r="E274" i="14"/>
  <c r="F274" i="14"/>
  <c r="E275" i="14"/>
  <c r="F275" i="14"/>
  <c r="E276" i="14"/>
  <c r="F276" i="14"/>
  <c r="E277" i="14"/>
  <c r="F277" i="14"/>
  <c r="E278" i="14"/>
  <c r="F278" i="14"/>
  <c r="E279" i="14"/>
  <c r="F279" i="14"/>
  <c r="E280" i="14"/>
  <c r="F280" i="14"/>
  <c r="E281" i="14"/>
  <c r="F281" i="14"/>
  <c r="E282" i="14"/>
  <c r="F282" i="14"/>
  <c r="E283" i="14"/>
  <c r="F283" i="14"/>
  <c r="E284" i="14"/>
  <c r="F284" i="14"/>
  <c r="E285" i="14"/>
  <c r="F285" i="14"/>
  <c r="E286" i="14"/>
  <c r="F286" i="14"/>
  <c r="E287" i="14"/>
  <c r="F287" i="14"/>
  <c r="E288" i="14"/>
  <c r="F288" i="14"/>
  <c r="E289" i="14"/>
  <c r="F289" i="14"/>
  <c r="E290" i="14"/>
  <c r="F290" i="14"/>
  <c r="E291" i="14"/>
  <c r="F291" i="14"/>
  <c r="E292" i="14"/>
  <c r="F292" i="14"/>
  <c r="E293" i="14"/>
  <c r="F293" i="14"/>
  <c r="E294" i="14"/>
  <c r="F294" i="14"/>
  <c r="E295" i="14"/>
  <c r="F295" i="14"/>
  <c r="E296" i="14"/>
  <c r="F296" i="14"/>
  <c r="E297" i="14"/>
  <c r="F297" i="14"/>
  <c r="E298" i="14"/>
  <c r="F298" i="14"/>
  <c r="E299" i="14"/>
  <c r="F299" i="14"/>
  <c r="E300" i="14"/>
  <c r="F300" i="14"/>
  <c r="E301" i="14"/>
  <c r="F301" i="14"/>
  <c r="E302" i="14"/>
  <c r="F302" i="14"/>
  <c r="E303" i="14"/>
  <c r="F303" i="14"/>
  <c r="E304" i="14"/>
  <c r="F304" i="14"/>
  <c r="E305" i="14"/>
  <c r="F305" i="14"/>
  <c r="E306" i="14"/>
  <c r="F306" i="14"/>
  <c r="E307" i="14"/>
  <c r="F307" i="14"/>
  <c r="E308" i="14"/>
  <c r="F308" i="14"/>
  <c r="E309" i="14"/>
  <c r="F309" i="14"/>
  <c r="E310" i="14"/>
  <c r="F310" i="14"/>
  <c r="E311" i="14"/>
  <c r="F311" i="14"/>
  <c r="E312" i="14"/>
  <c r="F312" i="14"/>
  <c r="E313" i="14"/>
  <c r="F313" i="14"/>
  <c r="E314" i="14"/>
  <c r="F314" i="14"/>
  <c r="E315" i="14"/>
  <c r="F315" i="14"/>
  <c r="E316" i="14"/>
  <c r="F316" i="14"/>
  <c r="E317" i="14"/>
  <c r="F317" i="14"/>
  <c r="E318" i="14"/>
  <c r="F318" i="14"/>
  <c r="E319" i="14"/>
  <c r="F319" i="14"/>
  <c r="E320" i="14"/>
  <c r="F320" i="14"/>
  <c r="E321" i="14"/>
  <c r="F321" i="14"/>
  <c r="E322" i="14"/>
  <c r="F322" i="14"/>
  <c r="E323" i="14"/>
  <c r="F323" i="14"/>
  <c r="E324" i="14"/>
  <c r="F324" i="14"/>
  <c r="E325" i="14"/>
  <c r="F325" i="14"/>
  <c r="E326" i="14"/>
  <c r="F326" i="14"/>
  <c r="E327" i="14"/>
  <c r="F327" i="14"/>
  <c r="E328" i="14"/>
  <c r="F328" i="14"/>
  <c r="E329" i="14"/>
  <c r="F329" i="14"/>
  <c r="E330" i="14"/>
  <c r="F330" i="14"/>
  <c r="E331" i="14"/>
  <c r="F331" i="14"/>
  <c r="E332" i="14"/>
  <c r="F332" i="14"/>
  <c r="E333" i="14"/>
  <c r="F333" i="14"/>
  <c r="E334" i="14"/>
  <c r="F334" i="14"/>
  <c r="E335" i="14"/>
  <c r="F335" i="14"/>
  <c r="E336" i="14"/>
  <c r="F336" i="14"/>
  <c r="E337" i="14"/>
  <c r="F337" i="14"/>
  <c r="E338" i="14"/>
  <c r="F338" i="14"/>
  <c r="E339" i="14"/>
  <c r="F339" i="14"/>
  <c r="E340" i="14"/>
  <c r="F340" i="14"/>
  <c r="E341" i="14"/>
  <c r="F341" i="14"/>
  <c r="E342" i="14"/>
  <c r="F342" i="14"/>
  <c r="E343" i="14"/>
  <c r="F343" i="14"/>
  <c r="E344" i="14"/>
  <c r="F344" i="14"/>
  <c r="E345" i="14"/>
  <c r="F345" i="14"/>
  <c r="E346" i="14"/>
  <c r="F346" i="14"/>
  <c r="E347" i="14"/>
  <c r="F347" i="14"/>
  <c r="E348" i="14"/>
  <c r="F348" i="14"/>
  <c r="E349" i="14"/>
  <c r="F349" i="14"/>
  <c r="E350" i="14"/>
  <c r="F350" i="14"/>
  <c r="E351" i="14"/>
  <c r="F351" i="14"/>
  <c r="E352" i="14"/>
  <c r="F352" i="14"/>
  <c r="E353" i="14"/>
  <c r="F353" i="14"/>
  <c r="E354" i="14"/>
  <c r="F354" i="14"/>
  <c r="E355" i="14"/>
  <c r="F355" i="14"/>
  <c r="E356" i="14"/>
  <c r="F356" i="14"/>
  <c r="E357" i="14"/>
  <c r="F357" i="14"/>
  <c r="E358" i="14"/>
  <c r="F358" i="14"/>
  <c r="E359" i="14"/>
  <c r="F359" i="14"/>
  <c r="E360" i="14"/>
  <c r="F360" i="14"/>
  <c r="E361" i="14"/>
  <c r="F361" i="14"/>
  <c r="E362" i="14"/>
  <c r="F362" i="14"/>
  <c r="E363" i="14"/>
  <c r="F363" i="14"/>
  <c r="E364" i="14"/>
  <c r="F364" i="14"/>
  <c r="E365" i="14"/>
  <c r="F365" i="14"/>
  <c r="E366" i="14"/>
  <c r="F366" i="14"/>
  <c r="E367" i="14"/>
  <c r="F367" i="14"/>
  <c r="E368" i="14"/>
  <c r="F368" i="14"/>
  <c r="E369" i="14"/>
  <c r="F369" i="14"/>
  <c r="E370" i="14"/>
  <c r="F370" i="14"/>
  <c r="E371" i="14"/>
  <c r="F371" i="14"/>
  <c r="E372" i="14"/>
  <c r="F372" i="14"/>
  <c r="E373" i="14"/>
  <c r="F373" i="14"/>
  <c r="E374" i="14"/>
  <c r="F374" i="14"/>
  <c r="E375" i="14"/>
  <c r="F375" i="14"/>
  <c r="E376" i="14"/>
  <c r="F376" i="14"/>
  <c r="E377" i="14"/>
  <c r="F377" i="14"/>
  <c r="E378" i="14"/>
  <c r="F378" i="14"/>
  <c r="E379" i="14"/>
  <c r="F379" i="14"/>
  <c r="E380" i="14"/>
  <c r="F380" i="14"/>
  <c r="E381" i="14"/>
  <c r="F381" i="14"/>
  <c r="E382" i="14"/>
  <c r="F382" i="14"/>
  <c r="E383" i="14"/>
  <c r="F383" i="14"/>
  <c r="E384" i="14"/>
  <c r="F384" i="14"/>
  <c r="E385" i="14"/>
  <c r="F385" i="14"/>
  <c r="E386" i="14"/>
  <c r="F386" i="14"/>
  <c r="E387" i="14"/>
  <c r="F387" i="14"/>
  <c r="E388" i="14"/>
  <c r="F388" i="14"/>
  <c r="E389" i="14"/>
  <c r="F389" i="14"/>
  <c r="E390" i="14"/>
  <c r="F390" i="14"/>
  <c r="E391" i="14"/>
  <c r="F391" i="14"/>
  <c r="E392" i="14"/>
  <c r="F392" i="14"/>
  <c r="E393" i="14"/>
  <c r="F393" i="14"/>
  <c r="E394" i="14"/>
  <c r="F394" i="14"/>
  <c r="E395" i="14"/>
  <c r="F395" i="14"/>
  <c r="E396" i="14"/>
  <c r="F396" i="14"/>
  <c r="E397" i="14"/>
  <c r="F397" i="14"/>
  <c r="E398" i="14"/>
  <c r="F398" i="14"/>
  <c r="E399" i="14"/>
  <c r="F399" i="14"/>
  <c r="E400" i="14"/>
  <c r="F400" i="14"/>
  <c r="E401" i="14"/>
  <c r="F401" i="14"/>
  <c r="E402" i="14"/>
  <c r="F402" i="14"/>
  <c r="E403" i="14"/>
  <c r="F403" i="14"/>
  <c r="E404" i="14"/>
  <c r="F404" i="14"/>
  <c r="E405" i="14"/>
  <c r="F405" i="14"/>
  <c r="E406" i="14"/>
  <c r="F406" i="14"/>
  <c r="E407" i="14"/>
  <c r="F407" i="14"/>
  <c r="E408" i="14"/>
  <c r="F408" i="14"/>
  <c r="E409" i="14"/>
  <c r="F409" i="14"/>
  <c r="E410" i="14"/>
  <c r="F410" i="14"/>
  <c r="E411" i="14"/>
  <c r="F411" i="14"/>
  <c r="E412" i="14"/>
  <c r="F412" i="14"/>
  <c r="E413" i="14"/>
  <c r="F413" i="14"/>
  <c r="E414" i="14"/>
  <c r="F414" i="14"/>
  <c r="E415" i="14"/>
  <c r="F415" i="14"/>
  <c r="E416" i="14"/>
  <c r="F416" i="14"/>
  <c r="E417" i="14"/>
  <c r="F417" i="14"/>
  <c r="E418" i="14"/>
  <c r="F418" i="14"/>
  <c r="E419" i="14"/>
  <c r="F419" i="14"/>
  <c r="E420" i="14"/>
  <c r="F420" i="14"/>
  <c r="E421" i="14"/>
  <c r="F421" i="14"/>
  <c r="E422" i="14"/>
  <c r="F422" i="14"/>
  <c r="E423" i="14"/>
  <c r="F423" i="14"/>
  <c r="E424" i="14"/>
  <c r="F424" i="14"/>
  <c r="E425" i="14"/>
  <c r="F425" i="14"/>
  <c r="E426" i="14"/>
  <c r="F426" i="14"/>
  <c r="E427" i="14"/>
  <c r="F427" i="14"/>
  <c r="E428" i="14"/>
  <c r="F428" i="14"/>
  <c r="E429" i="14"/>
  <c r="F429" i="14"/>
  <c r="E430" i="14"/>
  <c r="F430" i="14"/>
  <c r="E431" i="14"/>
  <c r="F431" i="14"/>
  <c r="E432" i="14"/>
  <c r="F432" i="14"/>
  <c r="E433" i="14"/>
  <c r="F433" i="14"/>
  <c r="E434" i="14"/>
  <c r="F434" i="14"/>
  <c r="E435" i="14"/>
  <c r="F435" i="14"/>
  <c r="E436" i="14"/>
  <c r="F436" i="14"/>
  <c r="E437" i="14"/>
  <c r="F437" i="14"/>
  <c r="E438" i="14"/>
  <c r="F438" i="14"/>
  <c r="E439" i="14"/>
  <c r="F439" i="14"/>
  <c r="E440" i="14"/>
  <c r="F440" i="14"/>
  <c r="E441" i="14"/>
  <c r="F441" i="14"/>
  <c r="E442" i="14"/>
  <c r="F442" i="14"/>
  <c r="E443" i="14"/>
  <c r="F443" i="14"/>
  <c r="E444" i="14"/>
  <c r="F444" i="14"/>
  <c r="E445" i="14"/>
  <c r="F445" i="14"/>
  <c r="E446" i="14"/>
  <c r="F446" i="14"/>
  <c r="E447" i="14"/>
  <c r="F447" i="14"/>
  <c r="E448" i="14"/>
  <c r="F448" i="14"/>
  <c r="E449" i="14"/>
  <c r="F449" i="14"/>
  <c r="E450" i="14"/>
  <c r="F450" i="14"/>
  <c r="E451" i="14"/>
  <c r="F451" i="14"/>
  <c r="E452" i="14"/>
  <c r="F452" i="14"/>
  <c r="E453" i="14"/>
  <c r="F453" i="14"/>
  <c r="E454" i="14"/>
  <c r="F454" i="14"/>
  <c r="E455" i="14"/>
  <c r="F455" i="14"/>
  <c r="E456" i="14"/>
  <c r="F456" i="14"/>
  <c r="E457" i="14"/>
  <c r="F457" i="14"/>
  <c r="E458" i="14"/>
  <c r="F458" i="14"/>
  <c r="E459" i="14"/>
  <c r="F459" i="14"/>
  <c r="E460" i="14"/>
  <c r="F460" i="14"/>
  <c r="E461" i="14"/>
  <c r="F461" i="14"/>
  <c r="E462" i="14"/>
  <c r="F462" i="14"/>
  <c r="E463" i="14"/>
  <c r="F463" i="14"/>
  <c r="E464" i="14"/>
  <c r="F464" i="14"/>
  <c r="E465" i="14"/>
  <c r="F465" i="14"/>
  <c r="E466" i="14"/>
  <c r="F466" i="14"/>
  <c r="E467" i="14"/>
  <c r="F467" i="14"/>
  <c r="E468" i="14"/>
  <c r="F468" i="14"/>
  <c r="E469" i="14"/>
  <c r="F469" i="14"/>
  <c r="E470" i="14"/>
  <c r="F470" i="14"/>
  <c r="E471" i="14"/>
  <c r="F471" i="14"/>
  <c r="E472" i="14"/>
  <c r="F472" i="14"/>
  <c r="E473" i="14"/>
  <c r="F473" i="14"/>
  <c r="E474" i="14"/>
  <c r="F474" i="14"/>
  <c r="E475" i="14"/>
  <c r="F475" i="14"/>
  <c r="E476" i="14"/>
  <c r="F476" i="14"/>
  <c r="E477" i="14"/>
  <c r="F477" i="14"/>
  <c r="E478" i="14"/>
  <c r="F478" i="14"/>
  <c r="E479" i="14"/>
  <c r="F479" i="14"/>
  <c r="E480" i="14"/>
  <c r="F480" i="14"/>
  <c r="E481" i="14"/>
  <c r="F481" i="14"/>
  <c r="E482" i="14"/>
  <c r="F482" i="14"/>
  <c r="E483" i="14"/>
  <c r="F483" i="14"/>
  <c r="E484" i="14"/>
  <c r="F484" i="14"/>
  <c r="E485" i="14"/>
  <c r="F485" i="14"/>
  <c r="E486" i="14"/>
  <c r="F486" i="14"/>
  <c r="E487" i="14"/>
  <c r="F487" i="14"/>
  <c r="E488" i="14"/>
  <c r="F488" i="14"/>
  <c r="E489" i="14"/>
  <c r="F489" i="14"/>
  <c r="E490" i="14"/>
  <c r="F490" i="14"/>
  <c r="E491" i="14"/>
  <c r="F491" i="14"/>
  <c r="E492" i="14"/>
  <c r="F492" i="14"/>
  <c r="E493" i="14"/>
  <c r="F493" i="14"/>
  <c r="E494" i="14"/>
  <c r="F494" i="14"/>
  <c r="E495" i="14"/>
  <c r="F495" i="14"/>
  <c r="E496" i="14"/>
  <c r="F496" i="14"/>
  <c r="E497" i="14"/>
  <c r="F497" i="14"/>
  <c r="E498" i="14"/>
  <c r="F498" i="14"/>
  <c r="E499" i="14"/>
  <c r="F499" i="14"/>
  <c r="E500" i="14"/>
  <c r="F500" i="14"/>
  <c r="E501" i="14"/>
  <c r="F501" i="14"/>
  <c r="E502" i="14"/>
  <c r="F502" i="14"/>
  <c r="E503" i="14"/>
  <c r="F503" i="14"/>
  <c r="E504" i="14"/>
  <c r="F504" i="14"/>
  <c r="E505" i="14"/>
  <c r="F505" i="14"/>
  <c r="E506" i="14"/>
  <c r="F506" i="14"/>
  <c r="E507" i="14"/>
  <c r="F507" i="14"/>
  <c r="E508" i="14"/>
  <c r="F508" i="14"/>
  <c r="E509" i="14"/>
  <c r="F509" i="14"/>
  <c r="E510" i="14"/>
  <c r="F510" i="14"/>
  <c r="E511" i="14"/>
  <c r="F511" i="14"/>
  <c r="E512" i="14"/>
  <c r="F512" i="14"/>
  <c r="E513" i="14"/>
  <c r="F513" i="14"/>
  <c r="E514" i="14"/>
  <c r="F514" i="14"/>
  <c r="E515" i="14"/>
  <c r="F515" i="14"/>
  <c r="E516" i="14"/>
  <c r="F516" i="14"/>
  <c r="E517" i="14"/>
  <c r="F517" i="14"/>
  <c r="E518" i="14"/>
  <c r="F518" i="14"/>
  <c r="E519" i="14"/>
  <c r="F519" i="14"/>
  <c r="E520" i="14"/>
  <c r="F520" i="14"/>
  <c r="E521" i="14"/>
  <c r="F521" i="14"/>
  <c r="E522" i="14"/>
  <c r="F522" i="14"/>
  <c r="E523" i="14"/>
  <c r="F523" i="14"/>
  <c r="E524" i="14"/>
  <c r="F524" i="14"/>
  <c r="E525" i="14"/>
  <c r="F525" i="14"/>
  <c r="E526" i="14"/>
  <c r="F526" i="14"/>
  <c r="E527" i="14"/>
  <c r="F527" i="14"/>
  <c r="E528" i="14"/>
  <c r="F528" i="14"/>
  <c r="E529" i="14"/>
  <c r="F529" i="14"/>
  <c r="E530" i="14"/>
  <c r="F530" i="14"/>
  <c r="E531" i="14"/>
  <c r="F531" i="14"/>
  <c r="E532" i="14"/>
  <c r="F532" i="14"/>
  <c r="E533" i="14"/>
  <c r="F533" i="14"/>
  <c r="E534" i="14"/>
  <c r="F534" i="14"/>
  <c r="E535" i="14"/>
  <c r="F535" i="14"/>
  <c r="E536" i="14"/>
  <c r="F536" i="14"/>
  <c r="E537" i="14"/>
  <c r="F537" i="14"/>
  <c r="E538" i="14"/>
  <c r="F538" i="14"/>
  <c r="E539" i="14"/>
  <c r="F539" i="14"/>
  <c r="E540" i="14"/>
  <c r="F540" i="14"/>
  <c r="E541" i="14"/>
  <c r="F541" i="14"/>
  <c r="E542" i="14"/>
  <c r="F542" i="14"/>
  <c r="E543" i="14"/>
  <c r="F543" i="14"/>
  <c r="E544" i="14"/>
  <c r="F544" i="14"/>
  <c r="E545" i="14"/>
  <c r="F545" i="14"/>
  <c r="E546" i="14"/>
  <c r="F546" i="14"/>
  <c r="E547" i="14"/>
  <c r="F547" i="14"/>
  <c r="E548" i="14"/>
  <c r="F548" i="14"/>
  <c r="E549" i="14"/>
  <c r="F549" i="14"/>
  <c r="E550" i="14"/>
  <c r="F550" i="14"/>
  <c r="E551" i="14"/>
  <c r="F551" i="14"/>
  <c r="E552" i="14"/>
  <c r="F552" i="14"/>
  <c r="E553" i="14"/>
  <c r="F553" i="14"/>
  <c r="E554" i="14"/>
  <c r="F554" i="14"/>
  <c r="E555" i="14"/>
  <c r="F555" i="14"/>
  <c r="E556" i="14"/>
  <c r="F556" i="14"/>
  <c r="E557" i="14"/>
  <c r="F557" i="14"/>
  <c r="E558" i="14"/>
  <c r="F558" i="14"/>
  <c r="E559" i="14"/>
  <c r="F559" i="14"/>
  <c r="E560" i="14"/>
  <c r="F560" i="14"/>
  <c r="E561" i="14"/>
  <c r="F561" i="14"/>
  <c r="E562" i="14"/>
  <c r="F562" i="14"/>
  <c r="E563" i="14"/>
  <c r="F563" i="14"/>
  <c r="E564" i="14"/>
  <c r="F564" i="14"/>
  <c r="E565" i="14"/>
  <c r="F565" i="14"/>
  <c r="E566" i="14"/>
  <c r="F566" i="14"/>
  <c r="E567" i="14"/>
  <c r="F567" i="14"/>
  <c r="E568" i="14"/>
  <c r="F568" i="14"/>
  <c r="E569" i="14"/>
  <c r="F569" i="14"/>
  <c r="E570" i="14"/>
  <c r="F570" i="14"/>
  <c r="E571" i="14"/>
  <c r="F571" i="14"/>
  <c r="E572" i="14"/>
  <c r="F572" i="14"/>
  <c r="E573" i="14"/>
  <c r="F573" i="14"/>
  <c r="E574" i="14"/>
  <c r="F574" i="14"/>
  <c r="E575" i="14"/>
  <c r="F575" i="14"/>
  <c r="E576" i="14"/>
  <c r="F576" i="14"/>
  <c r="E577" i="14"/>
  <c r="F577" i="14"/>
  <c r="E578" i="14"/>
  <c r="F578" i="14"/>
  <c r="E579" i="14"/>
  <c r="F579" i="14"/>
  <c r="E580" i="14"/>
  <c r="F580" i="14"/>
  <c r="E581" i="14"/>
  <c r="F581" i="14"/>
  <c r="E582" i="14"/>
  <c r="F582" i="14"/>
  <c r="E583" i="14"/>
  <c r="F583" i="14"/>
  <c r="E584" i="14"/>
  <c r="F584" i="14"/>
  <c r="E585" i="14"/>
  <c r="F585" i="14"/>
  <c r="E586" i="14"/>
  <c r="F586" i="14"/>
  <c r="E587" i="14"/>
  <c r="F587" i="14"/>
  <c r="E588" i="14"/>
  <c r="F588" i="14"/>
  <c r="E589" i="14"/>
  <c r="F589" i="14"/>
  <c r="E590" i="14"/>
  <c r="F590" i="14"/>
  <c r="E591" i="14"/>
  <c r="F591" i="14"/>
  <c r="E592" i="14"/>
  <c r="F592" i="14"/>
  <c r="E593" i="14"/>
  <c r="F593" i="14"/>
  <c r="E594" i="14"/>
  <c r="F594" i="14"/>
  <c r="E595" i="14"/>
  <c r="F595" i="14"/>
  <c r="E596" i="14"/>
  <c r="F596" i="14"/>
  <c r="E597" i="14"/>
  <c r="F597" i="14"/>
  <c r="E598" i="14"/>
  <c r="F598" i="14"/>
  <c r="E599" i="14"/>
  <c r="F599" i="14"/>
  <c r="E600" i="14"/>
  <c r="F600" i="14"/>
  <c r="E601" i="14"/>
  <c r="F601" i="14"/>
  <c r="E602" i="14"/>
  <c r="F602" i="14"/>
  <c r="E603" i="14"/>
  <c r="F603" i="14"/>
  <c r="E604" i="14"/>
  <c r="F604" i="14"/>
  <c r="E605" i="14"/>
  <c r="F605" i="14"/>
  <c r="E606" i="14"/>
  <c r="F606" i="14"/>
  <c r="E607" i="14"/>
  <c r="F607" i="14"/>
  <c r="E608" i="14"/>
  <c r="F608" i="14"/>
  <c r="E609" i="14"/>
  <c r="F609" i="14"/>
  <c r="E610" i="14"/>
  <c r="F610" i="14"/>
  <c r="E611" i="14"/>
  <c r="F611" i="14"/>
  <c r="E612" i="14"/>
  <c r="F612" i="14"/>
  <c r="E613" i="14"/>
  <c r="F613" i="14"/>
  <c r="E614" i="14"/>
  <c r="F614" i="14"/>
  <c r="E615" i="14"/>
  <c r="F615" i="14"/>
  <c r="E616" i="14"/>
  <c r="F616" i="14"/>
  <c r="E617" i="14"/>
  <c r="F617" i="14"/>
  <c r="E618" i="14"/>
  <c r="F618" i="14"/>
  <c r="E619" i="14"/>
  <c r="F619" i="14"/>
  <c r="E620" i="14"/>
  <c r="F620" i="14"/>
  <c r="E621" i="14"/>
  <c r="F621" i="14"/>
  <c r="E622" i="14"/>
  <c r="F622" i="14"/>
  <c r="E623" i="14"/>
  <c r="F623" i="14"/>
  <c r="E624" i="14"/>
  <c r="F624" i="14"/>
  <c r="E625" i="14"/>
  <c r="F625" i="14"/>
  <c r="E626" i="14"/>
  <c r="F626" i="14"/>
  <c r="E627" i="14"/>
  <c r="F627" i="14"/>
  <c r="E628" i="14"/>
  <c r="F628" i="14"/>
  <c r="E629" i="14"/>
  <c r="F629" i="14"/>
  <c r="E630" i="14"/>
  <c r="F630" i="14"/>
  <c r="E631" i="14"/>
  <c r="F631" i="14"/>
  <c r="E632" i="14"/>
  <c r="F632" i="14"/>
  <c r="E633" i="14"/>
  <c r="F633" i="14"/>
  <c r="E634" i="14"/>
  <c r="F634" i="14"/>
  <c r="E635" i="14"/>
  <c r="F635" i="14"/>
  <c r="E636" i="14"/>
  <c r="F636" i="14"/>
  <c r="E637" i="14"/>
  <c r="F637" i="14"/>
  <c r="E638" i="14"/>
  <c r="F638" i="14"/>
  <c r="E639" i="14"/>
  <c r="F639" i="14"/>
  <c r="E640" i="14"/>
  <c r="F640" i="14"/>
  <c r="E641" i="14"/>
  <c r="F641" i="14"/>
  <c r="E642" i="14"/>
  <c r="F642" i="14"/>
  <c r="E643" i="14"/>
  <c r="F643" i="14"/>
  <c r="E644" i="14"/>
  <c r="F644" i="14"/>
  <c r="E645" i="14"/>
  <c r="F645" i="14"/>
  <c r="E646" i="14"/>
  <c r="F646" i="14"/>
  <c r="E647" i="14"/>
  <c r="F647" i="14"/>
  <c r="E648" i="14"/>
  <c r="F648" i="14"/>
  <c r="E649" i="14"/>
  <c r="F649" i="14"/>
  <c r="E650" i="14"/>
  <c r="F650" i="14"/>
  <c r="E651" i="14"/>
  <c r="F651" i="14"/>
  <c r="E652" i="14"/>
  <c r="F652" i="14"/>
  <c r="E653" i="14"/>
  <c r="F653" i="14"/>
  <c r="E654" i="14"/>
  <c r="F654" i="14"/>
  <c r="E655" i="14"/>
  <c r="F655" i="14"/>
  <c r="E656" i="14"/>
  <c r="F656" i="14"/>
  <c r="E657" i="14"/>
  <c r="F657" i="14"/>
  <c r="E658" i="14"/>
  <c r="F658" i="14"/>
  <c r="E659" i="14"/>
  <c r="F659" i="14"/>
  <c r="E660" i="14"/>
  <c r="F660" i="14"/>
  <c r="E661" i="14"/>
  <c r="F661" i="14"/>
  <c r="E662" i="14"/>
  <c r="F662" i="14"/>
  <c r="E663" i="14"/>
  <c r="F663" i="14"/>
  <c r="E664" i="14"/>
  <c r="F664" i="14"/>
  <c r="E665" i="14"/>
  <c r="F665" i="14"/>
  <c r="B2" i="11" l="1"/>
  <c r="D2" i="11" s="1"/>
  <c r="B3" i="11"/>
  <c r="D3" i="11" s="1"/>
  <c r="B4" i="11"/>
  <c r="D4" i="11" s="1"/>
  <c r="B5" i="11"/>
  <c r="D5" i="11" s="1"/>
  <c r="B6" i="11"/>
  <c r="D6" i="11" s="1"/>
  <c r="B7" i="11"/>
  <c r="D7" i="11" s="1"/>
  <c r="B8" i="11"/>
  <c r="D8" i="11" s="1"/>
  <c r="B9" i="11"/>
  <c r="D9" i="11" s="1"/>
  <c r="B10" i="11"/>
  <c r="D10" i="11" s="1"/>
  <c r="B11" i="11"/>
  <c r="D11" i="11" s="1"/>
  <c r="B12" i="11"/>
  <c r="D12" i="11" s="1"/>
  <c r="B13" i="11"/>
  <c r="D13" i="11" s="1"/>
  <c r="B14" i="11"/>
  <c r="D14" i="11" s="1"/>
  <c r="B15" i="11"/>
  <c r="D15" i="11" s="1"/>
  <c r="B16" i="11"/>
  <c r="D16" i="11" s="1"/>
  <c r="B17" i="11"/>
  <c r="D17" i="11" s="1"/>
  <c r="B18" i="11"/>
  <c r="D18" i="11" s="1"/>
  <c r="B19" i="11"/>
  <c r="D19" i="11" s="1"/>
  <c r="B20" i="11"/>
  <c r="D20" i="11" s="1"/>
  <c r="B21" i="11"/>
  <c r="D21" i="11" s="1"/>
  <c r="B22" i="11"/>
  <c r="D22" i="11" s="1"/>
  <c r="B23" i="11"/>
  <c r="D23" i="11" s="1"/>
  <c r="B24" i="11"/>
  <c r="D24" i="11" s="1"/>
  <c r="B25" i="11"/>
  <c r="D25" i="11" s="1"/>
  <c r="B26" i="11"/>
  <c r="D26" i="11" s="1"/>
  <c r="B27" i="11"/>
  <c r="D27" i="11" s="1"/>
  <c r="B28" i="11"/>
  <c r="D28" i="11" s="1"/>
  <c r="B29" i="11"/>
  <c r="D29" i="11" s="1"/>
  <c r="B30" i="11"/>
  <c r="D30" i="11" s="1"/>
  <c r="B31" i="11"/>
  <c r="D31" i="11" s="1"/>
  <c r="B32" i="11"/>
  <c r="D32" i="11" s="1"/>
  <c r="B33" i="11"/>
  <c r="D33" i="11" s="1"/>
  <c r="B34" i="11"/>
  <c r="D34" i="11" s="1"/>
  <c r="B35" i="11"/>
  <c r="D35" i="11" s="1"/>
  <c r="B36" i="11"/>
  <c r="D36" i="11" s="1"/>
  <c r="B37" i="11"/>
  <c r="D37" i="11" s="1"/>
  <c r="B38" i="11"/>
  <c r="D38" i="11" s="1"/>
  <c r="B39" i="11"/>
  <c r="D39" i="11" s="1"/>
  <c r="B40" i="11"/>
  <c r="D40" i="11" s="1"/>
  <c r="B41" i="11"/>
  <c r="D41" i="11" s="1"/>
  <c r="B42" i="11"/>
  <c r="D42" i="11" s="1"/>
  <c r="B43" i="11"/>
  <c r="D43" i="11" s="1"/>
  <c r="B44" i="11"/>
  <c r="D44" i="11" s="1"/>
  <c r="B45" i="11"/>
  <c r="D45" i="11" s="1"/>
  <c r="B46" i="11"/>
  <c r="D46" i="11" s="1"/>
  <c r="B47" i="11"/>
  <c r="D47" i="11" s="1"/>
  <c r="B48" i="11"/>
  <c r="D48" i="11" s="1"/>
  <c r="B49" i="11"/>
  <c r="D49" i="11" s="1"/>
  <c r="B50" i="11"/>
  <c r="D50" i="11" s="1"/>
  <c r="B51" i="11"/>
  <c r="D51" i="11" s="1"/>
  <c r="B52" i="11"/>
  <c r="D52" i="11" s="1"/>
  <c r="B53" i="11"/>
  <c r="D53" i="11" s="1"/>
  <c r="B54" i="11"/>
  <c r="D54" i="11" s="1"/>
  <c r="B55" i="11"/>
  <c r="D55" i="11" s="1"/>
  <c r="B56" i="11"/>
  <c r="D56" i="11" s="1"/>
  <c r="B57" i="11"/>
  <c r="D57" i="11" s="1"/>
  <c r="B58" i="11"/>
  <c r="D58" i="11" s="1"/>
  <c r="B59" i="11"/>
  <c r="D59" i="11" s="1"/>
  <c r="B60" i="11"/>
  <c r="D60" i="11" s="1"/>
  <c r="B61" i="11"/>
  <c r="D61" i="11" s="1"/>
  <c r="B62" i="11"/>
  <c r="D62" i="11" s="1"/>
  <c r="B63" i="11"/>
  <c r="D63" i="11" s="1"/>
  <c r="B64" i="11"/>
  <c r="D64" i="11" s="1"/>
  <c r="B65" i="11"/>
  <c r="D65" i="11" s="1"/>
  <c r="B66" i="11"/>
  <c r="D66" i="11" s="1"/>
  <c r="B67" i="11"/>
  <c r="D67" i="11" s="1"/>
  <c r="B68" i="11"/>
  <c r="D68" i="11" s="1"/>
  <c r="B69" i="11"/>
  <c r="D69" i="11" s="1"/>
  <c r="B70" i="11"/>
  <c r="D70" i="11" s="1"/>
  <c r="B71" i="11"/>
  <c r="D71" i="11" s="1"/>
  <c r="B72" i="11"/>
  <c r="D72" i="11" s="1"/>
  <c r="B73" i="11"/>
  <c r="D73" i="11" s="1"/>
  <c r="B74" i="11"/>
  <c r="D74" i="11" s="1"/>
  <c r="B75" i="11"/>
  <c r="D75" i="11" s="1"/>
  <c r="B76" i="11"/>
  <c r="D76" i="11" s="1"/>
  <c r="B77" i="11"/>
  <c r="D77" i="11" s="1"/>
  <c r="B78" i="11"/>
  <c r="D78" i="11" s="1"/>
  <c r="B79" i="11"/>
  <c r="D79" i="11" s="1"/>
  <c r="B80" i="11"/>
  <c r="D80" i="11" s="1"/>
  <c r="B81" i="11"/>
  <c r="D81" i="11" s="1"/>
  <c r="B82" i="11"/>
  <c r="D82" i="11" s="1"/>
  <c r="B83" i="11"/>
  <c r="D83" i="11" s="1"/>
  <c r="B84" i="11"/>
  <c r="B85" i="11"/>
  <c r="D85" i="11" s="1"/>
  <c r="B86" i="11"/>
  <c r="D86" i="11" s="1"/>
  <c r="B87" i="11"/>
  <c r="D87" i="11" s="1"/>
  <c r="B88" i="11"/>
  <c r="D88" i="11" s="1"/>
  <c r="B89" i="11"/>
  <c r="D89" i="11" s="1"/>
  <c r="B90" i="11"/>
  <c r="D90" i="11" s="1"/>
  <c r="B91" i="11"/>
  <c r="D91" i="11" s="1"/>
  <c r="B92" i="11"/>
  <c r="D92" i="11" s="1"/>
  <c r="B93" i="11"/>
  <c r="D93" i="11" s="1"/>
  <c r="B94" i="11"/>
  <c r="D94" i="11" s="1"/>
  <c r="B95" i="11"/>
  <c r="D95" i="11" s="1"/>
  <c r="B96" i="11"/>
  <c r="D96" i="11" s="1"/>
  <c r="B97" i="11"/>
  <c r="D97" i="11" s="1"/>
  <c r="B98" i="11"/>
  <c r="D98" i="11" s="1"/>
  <c r="B99" i="11"/>
  <c r="D99" i="11" s="1"/>
  <c r="B100" i="11"/>
  <c r="D100" i="11" s="1"/>
  <c r="B101" i="11"/>
  <c r="D101" i="11" s="1"/>
  <c r="B102" i="11"/>
  <c r="D102" i="11" s="1"/>
  <c r="B103" i="11"/>
  <c r="D103" i="11" s="1"/>
  <c r="B104" i="11"/>
  <c r="D104" i="11" s="1"/>
  <c r="B105" i="11"/>
  <c r="D105" i="11" s="1"/>
  <c r="B106" i="11"/>
  <c r="D106" i="11" s="1"/>
  <c r="B107" i="11"/>
  <c r="D107" i="11" s="1"/>
  <c r="B108" i="11"/>
  <c r="D108" i="11" s="1"/>
  <c r="B109" i="11"/>
  <c r="D109" i="11" s="1"/>
  <c r="B110" i="11"/>
  <c r="D110" i="11" s="1"/>
  <c r="B111" i="11"/>
  <c r="D111" i="11" s="1"/>
  <c r="B112" i="11"/>
  <c r="D112" i="11" s="1"/>
  <c r="B113" i="11"/>
  <c r="D113" i="11" s="1"/>
  <c r="B114" i="11"/>
  <c r="D114" i="11" s="1"/>
  <c r="B115" i="11"/>
  <c r="D115" i="11" s="1"/>
  <c r="B116" i="11"/>
  <c r="D116" i="11" s="1"/>
  <c r="B117" i="11"/>
  <c r="D117" i="11" s="1"/>
  <c r="B118" i="11"/>
  <c r="D118" i="11" s="1"/>
  <c r="B119" i="11"/>
  <c r="D119" i="11" s="1"/>
  <c r="B120" i="11"/>
  <c r="D120" i="11" s="1"/>
  <c r="B121" i="11"/>
  <c r="D121" i="11" s="1"/>
  <c r="B122" i="11"/>
  <c r="D122" i="11" s="1"/>
  <c r="B123" i="11"/>
  <c r="B124" i="11"/>
  <c r="D124" i="11" s="1"/>
  <c r="B125" i="11"/>
  <c r="D125" i="11" s="1"/>
  <c r="B126" i="11"/>
  <c r="D126" i="11" s="1"/>
  <c r="B127" i="11"/>
  <c r="D127" i="11" s="1"/>
  <c r="B128" i="11"/>
  <c r="D128" i="11"/>
  <c r="B129" i="11"/>
  <c r="D129" i="11"/>
  <c r="B130" i="11"/>
  <c r="D130" i="11"/>
  <c r="B131" i="11"/>
  <c r="D131" i="11"/>
  <c r="B132" i="11"/>
  <c r="D132" i="11"/>
  <c r="B133" i="11"/>
  <c r="D133" i="11"/>
  <c r="B134" i="11"/>
  <c r="D134" i="11"/>
  <c r="B135" i="11"/>
  <c r="D135" i="11"/>
  <c r="B136" i="11"/>
  <c r="D136" i="11"/>
  <c r="B137" i="11"/>
  <c r="D137" i="11"/>
  <c r="B138" i="11"/>
  <c r="D138" i="11"/>
  <c r="B139" i="11"/>
  <c r="D139" i="11"/>
  <c r="B140" i="11"/>
  <c r="D140" i="11"/>
  <c r="B141" i="11"/>
  <c r="D141" i="11"/>
  <c r="B142" i="11"/>
  <c r="D142" i="11"/>
  <c r="B143" i="11"/>
  <c r="D143" i="11"/>
  <c r="B144" i="11"/>
  <c r="D144" i="11"/>
  <c r="B145" i="11"/>
  <c r="D145" i="11"/>
  <c r="B146" i="11"/>
  <c r="D146" i="11"/>
  <c r="B147" i="11"/>
  <c r="D147" i="11"/>
  <c r="B148" i="11"/>
  <c r="D148" i="11"/>
  <c r="B149" i="11"/>
  <c r="D149" i="11"/>
  <c r="B150" i="11"/>
  <c r="D150" i="11"/>
  <c r="B151" i="11"/>
  <c r="D151" i="11"/>
  <c r="B152" i="11"/>
  <c r="D152" i="11"/>
  <c r="B153" i="11"/>
  <c r="D153" i="11"/>
  <c r="B154" i="11"/>
  <c r="D154" i="11"/>
  <c r="B155" i="11"/>
  <c r="D155" i="11"/>
  <c r="B156" i="11"/>
  <c r="D156" i="11"/>
  <c r="B157" i="11"/>
  <c r="B158" i="11"/>
  <c r="D158" i="11" s="1"/>
</calcChain>
</file>

<file path=xl/sharedStrings.xml><?xml version="1.0" encoding="utf-8"?>
<sst xmlns="http://schemas.openxmlformats.org/spreadsheetml/2006/main" count="123126" uniqueCount="4678">
  <si>
    <t>ExcelDate</t>
  </si>
  <si>
    <t>SASDate</t>
  </si>
  <si>
    <t>Weekday</t>
  </si>
  <si>
    <t>Month</t>
  </si>
  <si>
    <t>Season</t>
  </si>
  <si>
    <t>Barrie_average_temp</t>
  </si>
  <si>
    <t>Barrie_precipitation</t>
  </si>
  <si>
    <t>Barrie_windgust_speed</t>
  </si>
  <si>
    <t>Cosine_Moon_Phase</t>
  </si>
  <si>
    <t>Economic_Status_Dates</t>
  </si>
  <si>
    <t>TtlMEALS</t>
  </si>
  <si>
    <t>Suppers</t>
  </si>
  <si>
    <t>SupperMR</t>
  </si>
  <si>
    <t>SupperFR</t>
  </si>
  <si>
    <t>SupperMN</t>
  </si>
  <si>
    <t>SupperFN</t>
  </si>
  <si>
    <t>Lodgers</t>
  </si>
  <si>
    <t>LodgrsMR</t>
  </si>
  <si>
    <t>LodgrsFR</t>
  </si>
  <si>
    <t>LodgrsMN</t>
  </si>
  <si>
    <t>LodgrsFN</t>
  </si>
  <si>
    <t>MalNEW</t>
  </si>
  <si>
    <t>FemNEW</t>
  </si>
  <si>
    <t>NEW</t>
  </si>
  <si>
    <t>CopCall</t>
  </si>
  <si>
    <t>CopGsts</t>
  </si>
  <si>
    <t>01Dec07</t>
  </si>
  <si>
    <t>Saturday</t>
  </si>
  <si>
    <t>December</t>
  </si>
  <si>
    <t>Flush</t>
  </si>
  <si>
    <t>.</t>
  </si>
  <si>
    <t>02Dec07</t>
  </si>
  <si>
    <t>Sunday</t>
  </si>
  <si>
    <t>03Dec07</t>
  </si>
  <si>
    <t>Monday</t>
  </si>
  <si>
    <t>04Dec07</t>
  </si>
  <si>
    <t>Tuesday</t>
  </si>
  <si>
    <t>05Dec07</t>
  </si>
  <si>
    <t>Wednesday</t>
  </si>
  <si>
    <t>06Dec07</t>
  </si>
  <si>
    <t>Thursday</t>
  </si>
  <si>
    <t>07Dec07</t>
  </si>
  <si>
    <t>Friday</t>
  </si>
  <si>
    <t>08Dec07</t>
  </si>
  <si>
    <t>09Dec07</t>
  </si>
  <si>
    <t>10Dec07</t>
  </si>
  <si>
    <t>11Dec07</t>
  </si>
  <si>
    <t>12Dec07</t>
  </si>
  <si>
    <t>13Dec07</t>
  </si>
  <si>
    <t>14Dec07</t>
  </si>
  <si>
    <t>15Dec07</t>
  </si>
  <si>
    <t>16Dec07</t>
  </si>
  <si>
    <t>17Dec07</t>
  </si>
  <si>
    <t>BrokeFA</t>
  </si>
  <si>
    <t>18Dec07</t>
  </si>
  <si>
    <t>19Dec07</t>
  </si>
  <si>
    <t>20Dec07</t>
  </si>
  <si>
    <t>FlushFA</t>
  </si>
  <si>
    <t>21Dec07</t>
  </si>
  <si>
    <t>22Dec07</t>
  </si>
  <si>
    <t>23Dec07</t>
  </si>
  <si>
    <t>24Dec07</t>
  </si>
  <si>
    <t>25Dec07</t>
  </si>
  <si>
    <t>26Dec07</t>
  </si>
  <si>
    <t>Broke</t>
  </si>
  <si>
    <t>27Dec07</t>
  </si>
  <si>
    <t>28Dec07</t>
  </si>
  <si>
    <t>29Dec07</t>
  </si>
  <si>
    <t>30Dec07</t>
  </si>
  <si>
    <t>31Dec07</t>
  </si>
  <si>
    <t>01Jan08</t>
  </si>
  <si>
    <t>January</t>
  </si>
  <si>
    <t>02Jan08</t>
  </si>
  <si>
    <t>03Jan08</t>
  </si>
  <si>
    <t>04Jan08</t>
  </si>
  <si>
    <t>FlushGST</t>
  </si>
  <si>
    <t>05Jan08</t>
  </si>
  <si>
    <t>06Jan08</t>
  </si>
  <si>
    <t>07Jan08</t>
  </si>
  <si>
    <t>08Jan08</t>
  </si>
  <si>
    <t>09Jan08</t>
  </si>
  <si>
    <t>10Jan08</t>
  </si>
  <si>
    <t>11Jan08</t>
  </si>
  <si>
    <t>12Jan08</t>
  </si>
  <si>
    <t>13Jan08</t>
  </si>
  <si>
    <t>14Jan08</t>
  </si>
  <si>
    <t>15Jan08</t>
  </si>
  <si>
    <t>16Jan08</t>
  </si>
  <si>
    <t>17Jan08</t>
  </si>
  <si>
    <t>18Jan08</t>
  </si>
  <si>
    <t>19Jan08</t>
  </si>
  <si>
    <t>20Jan08</t>
  </si>
  <si>
    <t>21Jan08</t>
  </si>
  <si>
    <t>22Jan08</t>
  </si>
  <si>
    <t>23Jan08</t>
  </si>
  <si>
    <t>24Jan08</t>
  </si>
  <si>
    <t>25Jan08</t>
  </si>
  <si>
    <t>26Jan08</t>
  </si>
  <si>
    <t>27Jan08</t>
  </si>
  <si>
    <t>28Jan08</t>
  </si>
  <si>
    <t>29Jan08</t>
  </si>
  <si>
    <t>30Jan08</t>
  </si>
  <si>
    <t>31Jan08</t>
  </si>
  <si>
    <t>01Feb08</t>
  </si>
  <si>
    <t>February</t>
  </si>
  <si>
    <t>02Feb08</t>
  </si>
  <si>
    <t>03Feb08</t>
  </si>
  <si>
    <t>04Feb08</t>
  </si>
  <si>
    <t>05Feb08</t>
  </si>
  <si>
    <t>06Feb08</t>
  </si>
  <si>
    <t>07Feb08</t>
  </si>
  <si>
    <t>08Feb08</t>
  </si>
  <si>
    <t>09Feb08</t>
  </si>
  <si>
    <t>10Feb08</t>
  </si>
  <si>
    <t>11Feb08</t>
  </si>
  <si>
    <t>12Feb08</t>
  </si>
  <si>
    <t>13Feb08</t>
  </si>
  <si>
    <t>14Feb08</t>
  </si>
  <si>
    <t>15Feb08</t>
  </si>
  <si>
    <t>16Feb08</t>
  </si>
  <si>
    <t>17Feb08</t>
  </si>
  <si>
    <t>18Feb08</t>
  </si>
  <si>
    <t>19Feb08</t>
  </si>
  <si>
    <t>20Feb08</t>
  </si>
  <si>
    <t>21Feb08</t>
  </si>
  <si>
    <t>22Feb08</t>
  </si>
  <si>
    <t>23Feb08</t>
  </si>
  <si>
    <t>24Feb08</t>
  </si>
  <si>
    <t>25Feb08</t>
  </si>
  <si>
    <t>26Feb08</t>
  </si>
  <si>
    <t>27Feb08</t>
  </si>
  <si>
    <t>28Feb08</t>
  </si>
  <si>
    <t>29Feb08</t>
  </si>
  <si>
    <t>01Mar08</t>
  </si>
  <si>
    <t>March</t>
  </si>
  <si>
    <t>02Mar08</t>
  </si>
  <si>
    <t>03Mar08</t>
  </si>
  <si>
    <t>04Mar08</t>
  </si>
  <si>
    <t>05Mar08</t>
  </si>
  <si>
    <t>06Mar08</t>
  </si>
  <si>
    <t>07Mar08</t>
  </si>
  <si>
    <t>08Mar08</t>
  </si>
  <si>
    <t>09Mar08</t>
  </si>
  <si>
    <t>10Mar08</t>
  </si>
  <si>
    <t>11Mar08</t>
  </si>
  <si>
    <t>12Mar08</t>
  </si>
  <si>
    <t>13Mar08</t>
  </si>
  <si>
    <t>14Mar08</t>
  </si>
  <si>
    <t>15Mar08</t>
  </si>
  <si>
    <t>16Mar08</t>
  </si>
  <si>
    <t>17Mar08</t>
  </si>
  <si>
    <t>18Mar08</t>
  </si>
  <si>
    <t>19Mar08</t>
  </si>
  <si>
    <t>20Mar08</t>
  </si>
  <si>
    <t>21Mar08</t>
  </si>
  <si>
    <t>22Mar08</t>
  </si>
  <si>
    <t>23Mar08</t>
  </si>
  <si>
    <t>24Mar08</t>
  </si>
  <si>
    <t>25Mar08</t>
  </si>
  <si>
    <t>26Mar08</t>
  </si>
  <si>
    <t>27Mar08</t>
  </si>
  <si>
    <t>28Mar08</t>
  </si>
  <si>
    <t>29Mar08</t>
  </si>
  <si>
    <t>30Mar08</t>
  </si>
  <si>
    <t>31Mar08</t>
  </si>
  <si>
    <t>01Apr08</t>
  </si>
  <si>
    <t>April</t>
  </si>
  <si>
    <t>02Apr08</t>
  </si>
  <si>
    <t>03Apr08</t>
  </si>
  <si>
    <t>04Apr08</t>
  </si>
  <si>
    <t>05Apr08</t>
  </si>
  <si>
    <t>06Apr08</t>
  </si>
  <si>
    <t>07Apr08</t>
  </si>
  <si>
    <t>01Dec08</t>
  </si>
  <si>
    <t>02Dec08</t>
  </si>
  <si>
    <t>03Dec08</t>
  </si>
  <si>
    <t>04Dec08</t>
  </si>
  <si>
    <t>05Dec08</t>
  </si>
  <si>
    <t>06Dec08</t>
  </si>
  <si>
    <t>07Dec08</t>
  </si>
  <si>
    <t>08Dec08</t>
  </si>
  <si>
    <t>09Dec08</t>
  </si>
  <si>
    <t>10Dec08</t>
  </si>
  <si>
    <t>11Dec08</t>
  </si>
  <si>
    <t>12Dec08</t>
  </si>
  <si>
    <t>13Dec08</t>
  </si>
  <si>
    <t>14Dec08</t>
  </si>
  <si>
    <t>15Dec08</t>
  </si>
  <si>
    <t>16Dec08</t>
  </si>
  <si>
    <t>17Dec08</t>
  </si>
  <si>
    <t>18Dec08</t>
  </si>
  <si>
    <t>19Dec08</t>
  </si>
  <si>
    <t>20Dec08</t>
  </si>
  <si>
    <t>21Dec08</t>
  </si>
  <si>
    <t>22Dec08</t>
  </si>
  <si>
    <t>23Dec08</t>
  </si>
  <si>
    <t>24Dec08</t>
  </si>
  <si>
    <t>25Dec08</t>
  </si>
  <si>
    <t>26Dec08</t>
  </si>
  <si>
    <t>27Dec08</t>
  </si>
  <si>
    <t>28Dec08</t>
  </si>
  <si>
    <t>29Dec08</t>
  </si>
  <si>
    <t>30Dec08</t>
  </si>
  <si>
    <t>31Dec08</t>
  </si>
  <si>
    <t>01Jan09</t>
  </si>
  <si>
    <t>02Jan09</t>
  </si>
  <si>
    <t>03Jan09</t>
  </si>
  <si>
    <t>04Jan09</t>
  </si>
  <si>
    <t>05Jan09</t>
  </si>
  <si>
    <t>06Jan09</t>
  </si>
  <si>
    <t>07Jan09</t>
  </si>
  <si>
    <t>08Jan09</t>
  </si>
  <si>
    <t>09Jan09</t>
  </si>
  <si>
    <t>10Jan09</t>
  </si>
  <si>
    <t>11Jan09</t>
  </si>
  <si>
    <t>12Jan09</t>
  </si>
  <si>
    <t>13Jan09</t>
  </si>
  <si>
    <t>14Jan09</t>
  </si>
  <si>
    <t>15Jan09</t>
  </si>
  <si>
    <t>16Jan09</t>
  </si>
  <si>
    <t>17Jan09</t>
  </si>
  <si>
    <t>18Jan09</t>
  </si>
  <si>
    <t>19Jan09</t>
  </si>
  <si>
    <t>20Jan09</t>
  </si>
  <si>
    <t>21Jan09</t>
  </si>
  <si>
    <t>22Jan09</t>
  </si>
  <si>
    <t>23Jan09</t>
  </si>
  <si>
    <t>24Jan09</t>
  </si>
  <si>
    <t>25Jan09</t>
  </si>
  <si>
    <t>26Jan09</t>
  </si>
  <si>
    <t>27Jan09</t>
  </si>
  <si>
    <t>28Jan09</t>
  </si>
  <si>
    <t>29Jan09</t>
  </si>
  <si>
    <t>30Jan09</t>
  </si>
  <si>
    <t>31Jan09</t>
  </si>
  <si>
    <t>01Feb09</t>
  </si>
  <si>
    <t>02Feb09</t>
  </si>
  <si>
    <t>03Feb09</t>
  </si>
  <si>
    <t>04Feb09</t>
  </si>
  <si>
    <t>05Feb09</t>
  </si>
  <si>
    <t>06Feb09</t>
  </si>
  <si>
    <t>07Feb09</t>
  </si>
  <si>
    <t>08Feb09</t>
  </si>
  <si>
    <t>09Feb09</t>
  </si>
  <si>
    <t>10Feb09</t>
  </si>
  <si>
    <t>11Feb09</t>
  </si>
  <si>
    <t>12Feb09</t>
  </si>
  <si>
    <t>13Feb09</t>
  </si>
  <si>
    <t>14Feb09</t>
  </si>
  <si>
    <t>15Feb09</t>
  </si>
  <si>
    <t>16Feb09</t>
  </si>
  <si>
    <t>17Feb09</t>
  </si>
  <si>
    <t>18Feb09</t>
  </si>
  <si>
    <t>19Feb09</t>
  </si>
  <si>
    <t>20Feb09</t>
  </si>
  <si>
    <t>21Feb09</t>
  </si>
  <si>
    <t>22Feb09</t>
  </si>
  <si>
    <t>23Feb09</t>
  </si>
  <si>
    <t>24Feb09</t>
  </si>
  <si>
    <t>25Feb09</t>
  </si>
  <si>
    <t>26Feb09</t>
  </si>
  <si>
    <t>27Feb09</t>
  </si>
  <si>
    <t>28Feb09</t>
  </si>
  <si>
    <t>01Mar09</t>
  </si>
  <si>
    <t>02Mar09</t>
  </si>
  <si>
    <t>03Mar09</t>
  </si>
  <si>
    <t>04Mar09</t>
  </si>
  <si>
    <t>05Mar09</t>
  </si>
  <si>
    <t>06Mar09</t>
  </si>
  <si>
    <t>07Mar09</t>
  </si>
  <si>
    <t>08Mar09</t>
  </si>
  <si>
    <t>09Mar09</t>
  </si>
  <si>
    <t>10Mar09</t>
  </si>
  <si>
    <t>11Mar09</t>
  </si>
  <si>
    <t>12Mar09</t>
  </si>
  <si>
    <t>13Mar09</t>
  </si>
  <si>
    <t>14Mar09</t>
  </si>
  <si>
    <t>15Mar09</t>
  </si>
  <si>
    <t>16Mar09</t>
  </si>
  <si>
    <t>17Mar09</t>
  </si>
  <si>
    <t>18Mar09</t>
  </si>
  <si>
    <t>19Mar09</t>
  </si>
  <si>
    <t>20Mar09</t>
  </si>
  <si>
    <t>21Mar09</t>
  </si>
  <si>
    <t>22Mar09</t>
  </si>
  <si>
    <t>23Mar09</t>
  </si>
  <si>
    <t>24Mar09</t>
  </si>
  <si>
    <t>25Mar09</t>
  </si>
  <si>
    <t>26Mar09</t>
  </si>
  <si>
    <t>27Mar09</t>
  </si>
  <si>
    <t>28Mar09</t>
  </si>
  <si>
    <t>29Mar09</t>
  </si>
  <si>
    <t>30Mar09</t>
  </si>
  <si>
    <t>31Mar09</t>
  </si>
  <si>
    <t>01Dec09</t>
  </si>
  <si>
    <t>02Dec09</t>
  </si>
  <si>
    <t>03Dec09</t>
  </si>
  <si>
    <t>04Dec09</t>
  </si>
  <si>
    <t>05Dec09</t>
  </si>
  <si>
    <t>06Dec09</t>
  </si>
  <si>
    <t>07Dec09</t>
  </si>
  <si>
    <t>08Dec09</t>
  </si>
  <si>
    <t>09Dec09</t>
  </si>
  <si>
    <t>10Dec09</t>
  </si>
  <si>
    <t>11Dec09</t>
  </si>
  <si>
    <t>12Dec09</t>
  </si>
  <si>
    <t>13Dec09</t>
  </si>
  <si>
    <t>14Dec09</t>
  </si>
  <si>
    <t>15Dec09</t>
  </si>
  <si>
    <t>16Dec09</t>
  </si>
  <si>
    <t>17Dec09</t>
  </si>
  <si>
    <t>18Dec09</t>
  </si>
  <si>
    <t>19Dec09</t>
  </si>
  <si>
    <t>20Dec09</t>
  </si>
  <si>
    <t>21Dec09</t>
  </si>
  <si>
    <t>22Dec09</t>
  </si>
  <si>
    <t>23Dec09</t>
  </si>
  <si>
    <t>24Dec09</t>
  </si>
  <si>
    <t>25Dec09</t>
  </si>
  <si>
    <t>26Dec09</t>
  </si>
  <si>
    <t>27Dec09</t>
  </si>
  <si>
    <t>28Dec09</t>
  </si>
  <si>
    <t>29Dec09</t>
  </si>
  <si>
    <t>30Dec09</t>
  </si>
  <si>
    <t>31Dec09</t>
  </si>
  <si>
    <t>01Jan10</t>
  </si>
  <si>
    <t>02Jan10</t>
  </si>
  <si>
    <t>03Jan10</t>
  </si>
  <si>
    <t>04Jan10</t>
  </si>
  <si>
    <t>05Jan10</t>
  </si>
  <si>
    <t>06Jan10</t>
  </si>
  <si>
    <t>07Jan10</t>
  </si>
  <si>
    <t>08Jan10</t>
  </si>
  <si>
    <t>09Jan10</t>
  </si>
  <si>
    <t>10Jan10</t>
  </si>
  <si>
    <t>11Jan10</t>
  </si>
  <si>
    <t>12Jan10</t>
  </si>
  <si>
    <t>13Jan10</t>
  </si>
  <si>
    <t>14Jan10</t>
  </si>
  <si>
    <t>15Jan10</t>
  </si>
  <si>
    <t>16Jan10</t>
  </si>
  <si>
    <t>17Jan10</t>
  </si>
  <si>
    <t>18Jan10</t>
  </si>
  <si>
    <t>19Jan10</t>
  </si>
  <si>
    <t>20Jan10</t>
  </si>
  <si>
    <t>21Jan10</t>
  </si>
  <si>
    <t>22Jan10</t>
  </si>
  <si>
    <t>23Jan10</t>
  </si>
  <si>
    <t>24Jan10</t>
  </si>
  <si>
    <t>25Jan10</t>
  </si>
  <si>
    <t>26Jan10</t>
  </si>
  <si>
    <t>27Jan10</t>
  </si>
  <si>
    <t>28Jan10</t>
  </si>
  <si>
    <t>29Jan10</t>
  </si>
  <si>
    <t>30Jan10</t>
  </si>
  <si>
    <t>31Jan10</t>
  </si>
  <si>
    <t>01Feb10</t>
  </si>
  <si>
    <t>02Feb10</t>
  </si>
  <si>
    <t>03Feb10</t>
  </si>
  <si>
    <t>04Feb10</t>
  </si>
  <si>
    <t>05Feb10</t>
  </si>
  <si>
    <t>06Feb10</t>
  </si>
  <si>
    <t>07Feb10</t>
  </si>
  <si>
    <t>08Feb10</t>
  </si>
  <si>
    <t>09Feb10</t>
  </si>
  <si>
    <t>10Feb10</t>
  </si>
  <si>
    <t>11Feb10</t>
  </si>
  <si>
    <t>12Feb10</t>
  </si>
  <si>
    <t>13Feb10</t>
  </si>
  <si>
    <t>14Feb10</t>
  </si>
  <si>
    <t>15Feb10</t>
  </si>
  <si>
    <t>16Feb10</t>
  </si>
  <si>
    <t>17Feb10</t>
  </si>
  <si>
    <t>18Feb10</t>
  </si>
  <si>
    <t>19Feb10</t>
  </si>
  <si>
    <t>20Feb10</t>
  </si>
  <si>
    <t>21Feb10</t>
  </si>
  <si>
    <t>22Feb10</t>
  </si>
  <si>
    <t>23Feb10</t>
  </si>
  <si>
    <t>24Feb10</t>
  </si>
  <si>
    <t>25Feb10</t>
  </si>
  <si>
    <t>26Feb10</t>
  </si>
  <si>
    <t>27Feb10</t>
  </si>
  <si>
    <t>28Feb10</t>
  </si>
  <si>
    <t>01Mar10</t>
  </si>
  <si>
    <t>02Mar10</t>
  </si>
  <si>
    <t>03Mar10</t>
  </si>
  <si>
    <t>04Mar10</t>
  </si>
  <si>
    <t>05Mar10</t>
  </si>
  <si>
    <t>06Mar10</t>
  </si>
  <si>
    <t>07Mar10</t>
  </si>
  <si>
    <t>08Mar10</t>
  </si>
  <si>
    <t>09Mar10</t>
  </si>
  <si>
    <t>10Mar10</t>
  </si>
  <si>
    <t>11Mar10</t>
  </si>
  <si>
    <t>12Mar10</t>
  </si>
  <si>
    <t>13Mar10</t>
  </si>
  <si>
    <t>14Mar10</t>
  </si>
  <si>
    <t>15Mar10</t>
  </si>
  <si>
    <t>16Mar10</t>
  </si>
  <si>
    <t>17Mar10</t>
  </si>
  <si>
    <t>18Mar10</t>
  </si>
  <si>
    <t>19Mar10</t>
  </si>
  <si>
    <t>20Mar10</t>
  </si>
  <si>
    <t>21Mar10</t>
  </si>
  <si>
    <t>22Mar10</t>
  </si>
  <si>
    <t>23Mar10</t>
  </si>
  <si>
    <t>24Mar10</t>
  </si>
  <si>
    <t>25Mar10</t>
  </si>
  <si>
    <t>26Mar10</t>
  </si>
  <si>
    <t>27Mar10</t>
  </si>
  <si>
    <t>28Mar10</t>
  </si>
  <si>
    <t>29Mar10</t>
  </si>
  <si>
    <t>30Mar10</t>
  </si>
  <si>
    <t>31Mar10</t>
  </si>
  <si>
    <t>15Nov10</t>
  </si>
  <si>
    <t>November</t>
  </si>
  <si>
    <t>16Nov10</t>
  </si>
  <si>
    <t>17Nov10</t>
  </si>
  <si>
    <t>18Nov10</t>
  </si>
  <si>
    <t>19Nov10</t>
  </si>
  <si>
    <t>20Nov10</t>
  </si>
  <si>
    <t>21Nov10</t>
  </si>
  <si>
    <t>22Nov10</t>
  </si>
  <si>
    <t>23Nov10</t>
  </si>
  <si>
    <t>24Nov10</t>
  </si>
  <si>
    <t>25Nov10</t>
  </si>
  <si>
    <t>26Nov10</t>
  </si>
  <si>
    <t>27Nov10</t>
  </si>
  <si>
    <t>28Nov10</t>
  </si>
  <si>
    <t>29Nov10</t>
  </si>
  <si>
    <t>30Nov10</t>
  </si>
  <si>
    <t>01Dec10</t>
  </si>
  <si>
    <t>02Dec10</t>
  </si>
  <si>
    <t>03Dec10</t>
  </si>
  <si>
    <t>04Dec10</t>
  </si>
  <si>
    <t>05Dec10</t>
  </si>
  <si>
    <t>06Dec10</t>
  </si>
  <si>
    <t>07Dec10</t>
  </si>
  <si>
    <t>08Dec10</t>
  </si>
  <si>
    <t>09Dec10</t>
  </si>
  <si>
    <t>10Dec10</t>
  </si>
  <si>
    <t>11Dec10</t>
  </si>
  <si>
    <t>12Dec10</t>
  </si>
  <si>
    <t>13Dec10</t>
  </si>
  <si>
    <t>14Dec10</t>
  </si>
  <si>
    <t>15Dec10</t>
  </si>
  <si>
    <t>16Dec10</t>
  </si>
  <si>
    <t>17Dec10</t>
  </si>
  <si>
    <t>18Dec10</t>
  </si>
  <si>
    <t>19Dec10</t>
  </si>
  <si>
    <t>20Dec10</t>
  </si>
  <si>
    <t>21Dec10</t>
  </si>
  <si>
    <t>22Dec10</t>
  </si>
  <si>
    <t>23Dec10</t>
  </si>
  <si>
    <t>24Dec10</t>
  </si>
  <si>
    <t>25Dec10</t>
  </si>
  <si>
    <t>26Dec10</t>
  </si>
  <si>
    <t>27Dec10</t>
  </si>
  <si>
    <t>28Dec10</t>
  </si>
  <si>
    <t>29Dec10</t>
  </si>
  <si>
    <t>30Dec10</t>
  </si>
  <si>
    <t>31Dec10</t>
  </si>
  <si>
    <t>01Jan11</t>
  </si>
  <si>
    <t>02Jan11</t>
  </si>
  <si>
    <t>03Jan11</t>
  </si>
  <si>
    <t>04Jan11</t>
  </si>
  <si>
    <t>05Jan11</t>
  </si>
  <si>
    <t>06Jan11</t>
  </si>
  <si>
    <t>07Jan11</t>
  </si>
  <si>
    <t>08Jan11</t>
  </si>
  <si>
    <t>09Jan11</t>
  </si>
  <si>
    <t>10Jan11</t>
  </si>
  <si>
    <t>11Jan11</t>
  </si>
  <si>
    <t>12Jan11</t>
  </si>
  <si>
    <t>13Jan11</t>
  </si>
  <si>
    <t>14Jan11</t>
  </si>
  <si>
    <t>15Jan11</t>
  </si>
  <si>
    <t>16Jan11</t>
  </si>
  <si>
    <t>17Jan11</t>
  </si>
  <si>
    <t>18Jan11</t>
  </si>
  <si>
    <t>19Jan11</t>
  </si>
  <si>
    <t>20Jan11</t>
  </si>
  <si>
    <t>21Jan11</t>
  </si>
  <si>
    <t>22Jan11</t>
  </si>
  <si>
    <t>23Jan11</t>
  </si>
  <si>
    <t>24Jan11</t>
  </si>
  <si>
    <t>25Jan11</t>
  </si>
  <si>
    <t>26Jan11</t>
  </si>
  <si>
    <t>27Jan11</t>
  </si>
  <si>
    <t>28Jan11</t>
  </si>
  <si>
    <t>29Jan11</t>
  </si>
  <si>
    <t>30Jan11</t>
  </si>
  <si>
    <t>31Jan11</t>
  </si>
  <si>
    <t>01Feb11</t>
  </si>
  <si>
    <t>02Feb11</t>
  </si>
  <si>
    <t>03Feb11</t>
  </si>
  <si>
    <t>04Feb11</t>
  </si>
  <si>
    <t>05Feb11</t>
  </si>
  <si>
    <t>06Feb11</t>
  </si>
  <si>
    <t>07Feb11</t>
  </si>
  <si>
    <t>08Feb11</t>
  </si>
  <si>
    <t>09Feb11</t>
  </si>
  <si>
    <t>10Feb11</t>
  </si>
  <si>
    <t>11Feb11</t>
  </si>
  <si>
    <t>12Feb11</t>
  </si>
  <si>
    <t>13Feb11</t>
  </si>
  <si>
    <t>14Feb11</t>
  </si>
  <si>
    <t>15Feb11</t>
  </si>
  <si>
    <t>16Feb11</t>
  </si>
  <si>
    <t>17Feb11</t>
  </si>
  <si>
    <t>18Feb11</t>
  </si>
  <si>
    <t>19Feb11</t>
  </si>
  <si>
    <t>20Feb11</t>
  </si>
  <si>
    <t>21Feb11</t>
  </si>
  <si>
    <t>22Feb11</t>
  </si>
  <si>
    <t>23Feb11</t>
  </si>
  <si>
    <t>24Feb11</t>
  </si>
  <si>
    <t>25Feb11</t>
  </si>
  <si>
    <t>26Feb11</t>
  </si>
  <si>
    <t>27Feb11</t>
  </si>
  <si>
    <t>28Feb11</t>
  </si>
  <si>
    <t>01Mar11</t>
  </si>
  <si>
    <t>02Mar11</t>
  </si>
  <si>
    <t>03Mar11</t>
  </si>
  <si>
    <t>04Mar11</t>
  </si>
  <si>
    <t>05Mar11</t>
  </si>
  <si>
    <t>06Mar11</t>
  </si>
  <si>
    <t>07Mar11</t>
  </si>
  <si>
    <t>08Mar11</t>
  </si>
  <si>
    <t>09Mar11</t>
  </si>
  <si>
    <t>10Mar11</t>
  </si>
  <si>
    <t>11Mar11</t>
  </si>
  <si>
    <t>12Mar11</t>
  </si>
  <si>
    <t>13Mar11</t>
  </si>
  <si>
    <t>14Mar11</t>
  </si>
  <si>
    <t>15Mar11</t>
  </si>
  <si>
    <t>16Mar11</t>
  </si>
  <si>
    <t>17Mar11</t>
  </si>
  <si>
    <t>18Mar11</t>
  </si>
  <si>
    <t>19Mar11</t>
  </si>
  <si>
    <t>20Mar11</t>
  </si>
  <si>
    <t>21Mar11</t>
  </si>
  <si>
    <t>22Mar11</t>
  </si>
  <si>
    <t>23Mar11</t>
  </si>
  <si>
    <t>24Mar11</t>
  </si>
  <si>
    <t>25Mar11</t>
  </si>
  <si>
    <t>26Mar11</t>
  </si>
  <si>
    <t>27Mar11</t>
  </si>
  <si>
    <t>28Mar11</t>
  </si>
  <si>
    <t>29Mar11</t>
  </si>
  <si>
    <t>30Mar11</t>
  </si>
  <si>
    <t>31Mar11</t>
  </si>
  <si>
    <t>01Apr11</t>
  </si>
  <si>
    <t>02Apr11</t>
  </si>
  <si>
    <t>03Apr11</t>
  </si>
  <si>
    <t>04Apr11</t>
  </si>
  <si>
    <t>05Apr11</t>
  </si>
  <si>
    <t>06Apr11</t>
  </si>
  <si>
    <t>07Apr11</t>
  </si>
  <si>
    <t>08Apr11</t>
  </si>
  <si>
    <t>09Apr11</t>
  </si>
  <si>
    <t>10Apr11</t>
  </si>
  <si>
    <t>11Apr11</t>
  </si>
  <si>
    <t>12Apr11</t>
  </si>
  <si>
    <t>13Apr11</t>
  </si>
  <si>
    <t>14Apr11</t>
  </si>
  <si>
    <t>15Apr11</t>
  </si>
  <si>
    <t>16Apr11</t>
  </si>
  <si>
    <t>17Apr11</t>
  </si>
  <si>
    <t>15Nov11</t>
  </si>
  <si>
    <t>16Nov11</t>
  </si>
  <si>
    <t>17Nov11</t>
  </si>
  <si>
    <t>18Nov11</t>
  </si>
  <si>
    <t>19Nov11</t>
  </si>
  <si>
    <t>20Nov11</t>
  </si>
  <si>
    <t>21Nov11</t>
  </si>
  <si>
    <t>22Nov11</t>
  </si>
  <si>
    <t>23Nov11</t>
  </si>
  <si>
    <t>24Nov11</t>
  </si>
  <si>
    <t>25Nov11</t>
  </si>
  <si>
    <t>26Nov11</t>
  </si>
  <si>
    <t>27Nov11</t>
  </si>
  <si>
    <t>28Nov11</t>
  </si>
  <si>
    <t>29Nov11</t>
  </si>
  <si>
    <t>30Nov11</t>
  </si>
  <si>
    <t>01Dec11</t>
  </si>
  <si>
    <t>02Dec11</t>
  </si>
  <si>
    <t>03Dec11</t>
  </si>
  <si>
    <t>04Dec11</t>
  </si>
  <si>
    <t>05Dec11</t>
  </si>
  <si>
    <t>06Dec11</t>
  </si>
  <si>
    <t>07Dec11</t>
  </si>
  <si>
    <t>08Dec11</t>
  </si>
  <si>
    <t>09Dec11</t>
  </si>
  <si>
    <t>10Dec11</t>
  </si>
  <si>
    <t>11Dec11</t>
  </si>
  <si>
    <t>12Dec11</t>
  </si>
  <si>
    <t>13Dec11</t>
  </si>
  <si>
    <t>14Dec11</t>
  </si>
  <si>
    <t>15Dec11</t>
  </si>
  <si>
    <t>16Dec11</t>
  </si>
  <si>
    <t>17Dec11</t>
  </si>
  <si>
    <t>18Dec11</t>
  </si>
  <si>
    <t>19Dec11</t>
  </si>
  <si>
    <t>20Dec11</t>
  </si>
  <si>
    <t>21Dec11</t>
  </si>
  <si>
    <t>22Dec11</t>
  </si>
  <si>
    <t>23Dec11</t>
  </si>
  <si>
    <t>24Dec11</t>
  </si>
  <si>
    <t>25Dec11</t>
  </si>
  <si>
    <t>26Dec11</t>
  </si>
  <si>
    <t>27Dec11</t>
  </si>
  <si>
    <t>28Dec11</t>
  </si>
  <si>
    <t>29Dec11</t>
  </si>
  <si>
    <t>30Dec11</t>
  </si>
  <si>
    <t>31Dec11</t>
  </si>
  <si>
    <t>01Jan12</t>
  </si>
  <si>
    <t>02Jan12</t>
  </si>
  <si>
    <t>03Jan12</t>
  </si>
  <si>
    <t>04Jan12</t>
  </si>
  <si>
    <t>05Jan12</t>
  </si>
  <si>
    <t>06Jan12</t>
  </si>
  <si>
    <t>07Jan12</t>
  </si>
  <si>
    <t>08Jan12</t>
  </si>
  <si>
    <t>09Jan12</t>
  </si>
  <si>
    <t>10Jan12</t>
  </si>
  <si>
    <t>11Jan12</t>
  </si>
  <si>
    <t>12Jan12</t>
  </si>
  <si>
    <t>13Jan12</t>
  </si>
  <si>
    <t>14Jan12</t>
  </si>
  <si>
    <t>15Jan12</t>
  </si>
  <si>
    <t>16Jan12</t>
  </si>
  <si>
    <t>17Jan12</t>
  </si>
  <si>
    <t>18Jan12</t>
  </si>
  <si>
    <t>19Jan12</t>
  </si>
  <si>
    <t>20Jan12</t>
  </si>
  <si>
    <t>21Jan12</t>
  </si>
  <si>
    <t>22Jan12</t>
  </si>
  <si>
    <t>23Jan12</t>
  </si>
  <si>
    <t>24Jan12</t>
  </si>
  <si>
    <t>25Jan12</t>
  </si>
  <si>
    <t>26Jan12</t>
  </si>
  <si>
    <t>27Jan12</t>
  </si>
  <si>
    <t>28Jan12</t>
  </si>
  <si>
    <t>29Jan12</t>
  </si>
  <si>
    <t>30Jan12</t>
  </si>
  <si>
    <t>31Jan12</t>
  </si>
  <si>
    <t>01Feb12</t>
  </si>
  <si>
    <t>02Feb12</t>
  </si>
  <si>
    <t>03Feb12</t>
  </si>
  <si>
    <t>04Feb12</t>
  </si>
  <si>
    <t>05Feb12</t>
  </si>
  <si>
    <t>06Feb12</t>
  </si>
  <si>
    <t>07Feb12</t>
  </si>
  <si>
    <t>08Feb12</t>
  </si>
  <si>
    <t>09Feb12</t>
  </si>
  <si>
    <t>10Feb12</t>
  </si>
  <si>
    <t>11Feb12</t>
  </si>
  <si>
    <t>12Feb12</t>
  </si>
  <si>
    <t>13Feb12</t>
  </si>
  <si>
    <t>14Feb12</t>
  </si>
  <si>
    <t>15Feb12</t>
  </si>
  <si>
    <t>16Feb12</t>
  </si>
  <si>
    <t>17Feb12</t>
  </si>
  <si>
    <t>18Feb12</t>
  </si>
  <si>
    <t>19Feb12</t>
  </si>
  <si>
    <t>20Feb12</t>
  </si>
  <si>
    <t>21Feb12</t>
  </si>
  <si>
    <t>22Feb12</t>
  </si>
  <si>
    <t>23Feb12</t>
  </si>
  <si>
    <t>24Feb12</t>
  </si>
  <si>
    <t>25Feb12</t>
  </si>
  <si>
    <t>26Feb12</t>
  </si>
  <si>
    <t>27Feb12</t>
  </si>
  <si>
    <t>28Feb12</t>
  </si>
  <si>
    <t>29Feb12</t>
  </si>
  <si>
    <t>01Mar12</t>
  </si>
  <si>
    <t>02Mar12</t>
  </si>
  <si>
    <t>03Mar12</t>
  </si>
  <si>
    <t>04Mar12</t>
  </si>
  <si>
    <t>05Mar12</t>
  </si>
  <si>
    <t>06Mar12</t>
  </si>
  <si>
    <t>07Mar12</t>
  </si>
  <si>
    <t>08Mar12</t>
  </si>
  <si>
    <t>09Mar12</t>
  </si>
  <si>
    <t>10Mar12</t>
  </si>
  <si>
    <t>11Mar12</t>
  </si>
  <si>
    <t>12Mar12</t>
  </si>
  <si>
    <t>13Mar12</t>
  </si>
  <si>
    <t>14Mar12</t>
  </si>
  <si>
    <t>15Mar12</t>
  </si>
  <si>
    <t>16Mar12</t>
  </si>
  <si>
    <t>17Mar12</t>
  </si>
  <si>
    <t>18Mar12</t>
  </si>
  <si>
    <t>19Mar12</t>
  </si>
  <si>
    <t>20Mar12</t>
  </si>
  <si>
    <t>21Mar12</t>
  </si>
  <si>
    <t>22Mar12</t>
  </si>
  <si>
    <t>23Mar12</t>
  </si>
  <si>
    <t>24Mar12</t>
  </si>
  <si>
    <t>25Mar12</t>
  </si>
  <si>
    <t>26Mar12</t>
  </si>
  <si>
    <t>27Mar12</t>
  </si>
  <si>
    <t>28Mar12</t>
  </si>
  <si>
    <t>29Mar12</t>
  </si>
  <si>
    <t>30Mar12</t>
  </si>
  <si>
    <t>31Mar12</t>
  </si>
  <si>
    <t>01Apr12</t>
  </si>
  <si>
    <t>02Apr12</t>
  </si>
  <si>
    <t>03Apr12</t>
  </si>
  <si>
    <t>04Apr12</t>
  </si>
  <si>
    <t>05Apr12</t>
  </si>
  <si>
    <t>06Apr12</t>
  </si>
  <si>
    <t>07Apr12</t>
  </si>
  <si>
    <t>08Apr12</t>
  </si>
  <si>
    <t>09Apr12</t>
  </si>
  <si>
    <t>10Apr12</t>
  </si>
  <si>
    <t>11Apr12</t>
  </si>
  <si>
    <t>12Apr12</t>
  </si>
  <si>
    <t>13Apr12</t>
  </si>
  <si>
    <t>14Apr12</t>
  </si>
  <si>
    <t>15Apr12</t>
  </si>
  <si>
    <t>16Apr12</t>
  </si>
  <si>
    <t>15Nov12</t>
  </si>
  <si>
    <t>16Nov12</t>
  </si>
  <si>
    <t>17Nov12</t>
  </si>
  <si>
    <t>18Nov12</t>
  </si>
  <si>
    <t>19Nov12</t>
  </si>
  <si>
    <t>20Nov12</t>
  </si>
  <si>
    <t>21Nov12</t>
  </si>
  <si>
    <t>22Nov12</t>
  </si>
  <si>
    <t>23Nov12</t>
  </si>
  <si>
    <t>24Nov12</t>
  </si>
  <si>
    <t>25Nov12</t>
  </si>
  <si>
    <t>26Nov12</t>
  </si>
  <si>
    <t>27Nov12</t>
  </si>
  <si>
    <t>28Nov12</t>
  </si>
  <si>
    <t>29Nov12</t>
  </si>
  <si>
    <t>30Nov12</t>
  </si>
  <si>
    <t>01Dec12</t>
  </si>
  <si>
    <t>02Dec12</t>
  </si>
  <si>
    <t>03Dec12</t>
  </si>
  <si>
    <t>04Dec12</t>
  </si>
  <si>
    <t>05Dec12</t>
  </si>
  <si>
    <t>06Dec12</t>
  </si>
  <si>
    <t>07Dec12</t>
  </si>
  <si>
    <t>08Dec12</t>
  </si>
  <si>
    <t>09Dec12</t>
  </si>
  <si>
    <t>10Dec12</t>
  </si>
  <si>
    <t>11Dec12</t>
  </si>
  <si>
    <t>12Dec12</t>
  </si>
  <si>
    <t>13Dec12</t>
  </si>
  <si>
    <t>14Dec12</t>
  </si>
  <si>
    <t>15Dec12</t>
  </si>
  <si>
    <t>16Dec12</t>
  </si>
  <si>
    <t>17Dec12</t>
  </si>
  <si>
    <t>18Dec12</t>
  </si>
  <si>
    <t>19Dec12</t>
  </si>
  <si>
    <t>20Dec12</t>
  </si>
  <si>
    <t>21Dec12</t>
  </si>
  <si>
    <t>22Dec12</t>
  </si>
  <si>
    <t>23Dec12</t>
  </si>
  <si>
    <t>24Dec12</t>
  </si>
  <si>
    <t>25Dec12</t>
  </si>
  <si>
    <t>26Dec12</t>
  </si>
  <si>
    <t>27Dec12</t>
  </si>
  <si>
    <t>28Dec12</t>
  </si>
  <si>
    <t>29Dec12</t>
  </si>
  <si>
    <t>30Dec12</t>
  </si>
  <si>
    <t>31Dec12</t>
  </si>
  <si>
    <t>01Jan13</t>
  </si>
  <si>
    <t>02Jan13</t>
  </si>
  <si>
    <t>03Jan13</t>
  </si>
  <si>
    <t>04Jan13</t>
  </si>
  <si>
    <t>05Jan13</t>
  </si>
  <si>
    <t>06Jan13</t>
  </si>
  <si>
    <t>07Jan13</t>
  </si>
  <si>
    <t>08Jan13</t>
  </si>
  <si>
    <t>09Jan13</t>
  </si>
  <si>
    <t>10Jan13</t>
  </si>
  <si>
    <t>11Jan13</t>
  </si>
  <si>
    <t>12Jan13</t>
  </si>
  <si>
    <t>13Jan13</t>
  </si>
  <si>
    <t>14Jan13</t>
  </si>
  <si>
    <t>15Jan13</t>
  </si>
  <si>
    <t>16Jan13</t>
  </si>
  <si>
    <t>17Jan13</t>
  </si>
  <si>
    <t>18Jan13</t>
  </si>
  <si>
    <t>19Jan13</t>
  </si>
  <si>
    <t>20Jan13</t>
  </si>
  <si>
    <t>21Jan13</t>
  </si>
  <si>
    <t>22Jan13</t>
  </si>
  <si>
    <t>23Jan13</t>
  </si>
  <si>
    <t>24Jan13</t>
  </si>
  <si>
    <t>25Jan13</t>
  </si>
  <si>
    <t>26Jan13</t>
  </si>
  <si>
    <t>27Jan13</t>
  </si>
  <si>
    <t>28Jan13</t>
  </si>
  <si>
    <t>29Jan13</t>
  </si>
  <si>
    <t>30Jan13</t>
  </si>
  <si>
    <t>31Jan13</t>
  </si>
  <si>
    <t>01Feb13</t>
  </si>
  <si>
    <t>02Feb13</t>
  </si>
  <si>
    <t>03Feb13</t>
  </si>
  <si>
    <t>04Feb13</t>
  </si>
  <si>
    <t>05Feb13</t>
  </si>
  <si>
    <t>06Feb13</t>
  </si>
  <si>
    <t>07Feb13</t>
  </si>
  <si>
    <t>08Feb13</t>
  </si>
  <si>
    <t>09Feb13</t>
  </si>
  <si>
    <t>10Feb13</t>
  </si>
  <si>
    <t>11Feb13</t>
  </si>
  <si>
    <t>12Feb13</t>
  </si>
  <si>
    <t>13Feb13</t>
  </si>
  <si>
    <t>14Feb13</t>
  </si>
  <si>
    <t>15Feb13</t>
  </si>
  <si>
    <t>16Feb13</t>
  </si>
  <si>
    <t>17Feb13</t>
  </si>
  <si>
    <t>18Feb13</t>
  </si>
  <si>
    <t>19Feb13</t>
  </si>
  <si>
    <t>20Feb13</t>
  </si>
  <si>
    <t>21Feb13</t>
  </si>
  <si>
    <t>22Feb13</t>
  </si>
  <si>
    <t>23Feb13</t>
  </si>
  <si>
    <t>24Feb13</t>
  </si>
  <si>
    <t>25Feb13</t>
  </si>
  <si>
    <t>26Feb13</t>
  </si>
  <si>
    <t>27Feb13</t>
  </si>
  <si>
    <t>28Feb13</t>
  </si>
  <si>
    <t>01Mar13</t>
  </si>
  <si>
    <t>02Mar13</t>
  </si>
  <si>
    <t>03Mar13</t>
  </si>
  <si>
    <t>04Mar13</t>
  </si>
  <si>
    <t>05Mar13</t>
  </si>
  <si>
    <t>06Mar13</t>
  </si>
  <si>
    <t>07Mar13</t>
  </si>
  <si>
    <t>08Mar13</t>
  </si>
  <si>
    <t>09Mar13</t>
  </si>
  <si>
    <t>10Mar13</t>
  </si>
  <si>
    <t>11Mar13</t>
  </si>
  <si>
    <t>12Mar13</t>
  </si>
  <si>
    <t>13Mar13</t>
  </si>
  <si>
    <t>14Mar13</t>
  </si>
  <si>
    <t>15Mar13</t>
  </si>
  <si>
    <t>16Mar13</t>
  </si>
  <si>
    <t>17Mar13</t>
  </si>
  <si>
    <t>18Mar13</t>
  </si>
  <si>
    <t>19Mar13</t>
  </si>
  <si>
    <t>20Mar13</t>
  </si>
  <si>
    <t>21Mar13</t>
  </si>
  <si>
    <t>22Mar13</t>
  </si>
  <si>
    <t>23Mar13</t>
  </si>
  <si>
    <t>24Mar13</t>
  </si>
  <si>
    <t>25Mar13</t>
  </si>
  <si>
    <t>26Mar13</t>
  </si>
  <si>
    <t>27Mar13</t>
  </si>
  <si>
    <t>28Mar13</t>
  </si>
  <si>
    <t>29Mar13</t>
  </si>
  <si>
    <t>30Mar13</t>
  </si>
  <si>
    <t>31Mar13</t>
  </si>
  <si>
    <t>01Apr13</t>
  </si>
  <si>
    <t>02Apr13</t>
  </si>
  <si>
    <t>03Apr13</t>
  </si>
  <si>
    <t>04Apr13</t>
  </si>
  <si>
    <t>05Apr13</t>
  </si>
  <si>
    <t>06Apr13</t>
  </si>
  <si>
    <t>07Apr13</t>
  </si>
  <si>
    <t>08Apr13</t>
  </si>
  <si>
    <t>09Apr13</t>
  </si>
  <si>
    <t>10Apr13</t>
  </si>
  <si>
    <t>11Apr13</t>
  </si>
  <si>
    <t>12Apr13</t>
  </si>
  <si>
    <t>13Apr13</t>
  </si>
  <si>
    <t>14Apr13</t>
  </si>
  <si>
    <t>15Apr13</t>
  </si>
  <si>
    <t>16Apr13</t>
  </si>
  <si>
    <t>17Apr13</t>
  </si>
  <si>
    <t>18Apr13</t>
  </si>
  <si>
    <t>19Apr13</t>
  </si>
  <si>
    <t>20Apr13</t>
  </si>
  <si>
    <t>21Apr13</t>
  </si>
  <si>
    <t>22Apr13</t>
  </si>
  <si>
    <t>23Apr13</t>
  </si>
  <si>
    <t>24Apr13</t>
  </si>
  <si>
    <t>25Apr13</t>
  </si>
  <si>
    <t>26Apr13</t>
  </si>
  <si>
    <t>27Apr13</t>
  </si>
  <si>
    <t>28Apr13</t>
  </si>
  <si>
    <t>29Apr13</t>
  </si>
  <si>
    <t>30Apr13</t>
  </si>
  <si>
    <t>01May13</t>
  </si>
  <si>
    <t>May</t>
  </si>
  <si>
    <t>02May13</t>
  </si>
  <si>
    <t>03May13</t>
  </si>
  <si>
    <t>04May13</t>
  </si>
  <si>
    <t>05May13</t>
  </si>
  <si>
    <t>06May13</t>
  </si>
  <si>
    <t>07May13</t>
  </si>
  <si>
    <t>08May13</t>
  </si>
  <si>
    <t>09May13</t>
  </si>
  <si>
    <t>10May13</t>
  </si>
  <si>
    <t>11May13</t>
  </si>
  <si>
    <t>12May13</t>
  </si>
  <si>
    <t>13May13</t>
  </si>
  <si>
    <t>14May13</t>
  </si>
  <si>
    <t>15May13</t>
  </si>
  <si>
    <t>16May13</t>
  </si>
  <si>
    <t>17May13</t>
  </si>
  <si>
    <t>18May13</t>
  </si>
  <si>
    <t>19May13</t>
  </si>
  <si>
    <t>20May13</t>
  </si>
  <si>
    <t>21May13</t>
  </si>
  <si>
    <t>22May13</t>
  </si>
  <si>
    <t>23May13</t>
  </si>
  <si>
    <t>24May13</t>
  </si>
  <si>
    <t>25May13</t>
  </si>
  <si>
    <t>26May13</t>
  </si>
  <si>
    <t>27May13</t>
  </si>
  <si>
    <t>28May13</t>
  </si>
  <si>
    <t>29May13</t>
  </si>
  <si>
    <t>30May13</t>
  </si>
  <si>
    <t>31May13</t>
  </si>
  <si>
    <t>01Jun13</t>
  </si>
  <si>
    <t>June</t>
  </si>
  <si>
    <t>02Jun13</t>
  </si>
  <si>
    <t>03Jun13</t>
  </si>
  <si>
    <t>04Jun13</t>
  </si>
  <si>
    <t>05Jun13</t>
  </si>
  <si>
    <t>06Jun13</t>
  </si>
  <si>
    <t>07Jun13</t>
  </si>
  <si>
    <t>08Jun13</t>
  </si>
  <si>
    <t>09Jun13</t>
  </si>
  <si>
    <t>10Jun13</t>
  </si>
  <si>
    <t>11Jun13</t>
  </si>
  <si>
    <t>12Jun13</t>
  </si>
  <si>
    <t>13Jun13</t>
  </si>
  <si>
    <t>14Jun13</t>
  </si>
  <si>
    <t>15Jun13</t>
  </si>
  <si>
    <t>16Jun13</t>
  </si>
  <si>
    <t>17Jun13</t>
  </si>
  <si>
    <t>18Jun13</t>
  </si>
  <si>
    <t>19Jun13</t>
  </si>
  <si>
    <t>20Jun13</t>
  </si>
  <si>
    <t>21Jun13</t>
  </si>
  <si>
    <t>22Jun13</t>
  </si>
  <si>
    <t>23Jun13</t>
  </si>
  <si>
    <t>24Jun13</t>
  </si>
  <si>
    <t>25Jun13</t>
  </si>
  <si>
    <t>26Jun13</t>
  </si>
  <si>
    <t>27Jun13</t>
  </si>
  <si>
    <t>28Jun13</t>
  </si>
  <si>
    <t>29Jun13</t>
  </si>
  <si>
    <t>30Jun13</t>
  </si>
  <si>
    <t>01Jul13</t>
  </si>
  <si>
    <t>July</t>
  </si>
  <si>
    <t>02Jul13</t>
  </si>
  <si>
    <t>03Jul13</t>
  </si>
  <si>
    <t>04Jul13</t>
  </si>
  <si>
    <t>05Jul13</t>
  </si>
  <si>
    <t>06Jul13</t>
  </si>
  <si>
    <t>07Jul13</t>
  </si>
  <si>
    <t>08Jul13</t>
  </si>
  <si>
    <t>09Jul13</t>
  </si>
  <si>
    <t>10Jul13</t>
  </si>
  <si>
    <t>11Jul13</t>
  </si>
  <si>
    <t>12Jul13</t>
  </si>
  <si>
    <t>13Jul13</t>
  </si>
  <si>
    <t>14Jul13</t>
  </si>
  <si>
    <t>15Jul13</t>
  </si>
  <si>
    <t>16Jul13</t>
  </si>
  <si>
    <t>17Jul13</t>
  </si>
  <si>
    <t>18Jul13</t>
  </si>
  <si>
    <t>19Jul13</t>
  </si>
  <si>
    <t>20Jul13</t>
  </si>
  <si>
    <t>21Jul13</t>
  </si>
  <si>
    <t>22Jul13</t>
  </si>
  <si>
    <t>23Jul13</t>
  </si>
  <si>
    <t>24Jul13</t>
  </si>
  <si>
    <t>25Jul13</t>
  </si>
  <si>
    <t>26Jul13</t>
  </si>
  <si>
    <t>27Jul13</t>
  </si>
  <si>
    <t>28Jul13</t>
  </si>
  <si>
    <t>29Jul13</t>
  </si>
  <si>
    <t>30Jul13</t>
  </si>
  <si>
    <t>31Jul13</t>
  </si>
  <si>
    <t>01Aug13</t>
  </si>
  <si>
    <t>August</t>
  </si>
  <si>
    <t>02Aug13</t>
  </si>
  <si>
    <t>03Aug13</t>
  </si>
  <si>
    <t>04Aug13</t>
  </si>
  <si>
    <t>05Aug13</t>
  </si>
  <si>
    <t>06Aug13</t>
  </si>
  <si>
    <t>07Aug13</t>
  </si>
  <si>
    <t>08Aug13</t>
  </si>
  <si>
    <t>09Aug13</t>
  </si>
  <si>
    <t>10Aug13</t>
  </si>
  <si>
    <t>11Aug13</t>
  </si>
  <si>
    <t>12Aug13</t>
  </si>
  <si>
    <t>13Aug13</t>
  </si>
  <si>
    <t>14Aug13</t>
  </si>
  <si>
    <t>15Aug13</t>
  </si>
  <si>
    <t>16Aug13</t>
  </si>
  <si>
    <t>17Aug13</t>
  </si>
  <si>
    <t>18Aug13</t>
  </si>
  <si>
    <t>19Aug13</t>
  </si>
  <si>
    <t>20Aug13</t>
  </si>
  <si>
    <t>21Aug13</t>
  </si>
  <si>
    <t>22Aug13</t>
  </si>
  <si>
    <t>23Aug13</t>
  </si>
  <si>
    <t>24Aug13</t>
  </si>
  <si>
    <t>25Aug13</t>
  </si>
  <si>
    <t>26Aug13</t>
  </si>
  <si>
    <t>27Aug13</t>
  </si>
  <si>
    <t>28Aug13</t>
  </si>
  <si>
    <t>29Aug13</t>
  </si>
  <si>
    <t>30Aug13</t>
  </si>
  <si>
    <t>31Aug13</t>
  </si>
  <si>
    <t>01Sep13</t>
  </si>
  <si>
    <t>September</t>
  </si>
  <si>
    <t>02Sep13</t>
  </si>
  <si>
    <t>03Sep13</t>
  </si>
  <si>
    <t>04Sep13</t>
  </si>
  <si>
    <t>05Sep13</t>
  </si>
  <si>
    <t>06Sep13</t>
  </si>
  <si>
    <t>07Sep13</t>
  </si>
  <si>
    <t>08Sep13</t>
  </si>
  <si>
    <t>09Sep13</t>
  </si>
  <si>
    <t>10Sep13</t>
  </si>
  <si>
    <t>11Sep13</t>
  </si>
  <si>
    <t>12Sep13</t>
  </si>
  <si>
    <t>13Sep13</t>
  </si>
  <si>
    <t>14Sep13</t>
  </si>
  <si>
    <t>15Sep13</t>
  </si>
  <si>
    <t>16Sep13</t>
  </si>
  <si>
    <t>17Sep13</t>
  </si>
  <si>
    <t>18Sep13</t>
  </si>
  <si>
    <t>19Sep13</t>
  </si>
  <si>
    <t>20Sep13</t>
  </si>
  <si>
    <t>21Sep13</t>
  </si>
  <si>
    <t>22Sep13</t>
  </si>
  <si>
    <t>23Sep13</t>
  </si>
  <si>
    <t>24Sep13</t>
  </si>
  <si>
    <t>25Sep13</t>
  </si>
  <si>
    <t>26Sep13</t>
  </si>
  <si>
    <t>27Sep13</t>
  </si>
  <si>
    <t>28Sep13</t>
  </si>
  <si>
    <t>29Sep13</t>
  </si>
  <si>
    <t>30Sep13</t>
  </si>
  <si>
    <t>01Oct13</t>
  </si>
  <si>
    <t>October</t>
  </si>
  <si>
    <t>02Oct13</t>
  </si>
  <si>
    <t>03Oct13</t>
  </si>
  <si>
    <t>04Oct13</t>
  </si>
  <si>
    <t>05Oct13</t>
  </si>
  <si>
    <t>06Oct13</t>
  </si>
  <si>
    <t>07Oct13</t>
  </si>
  <si>
    <t>08Oct13</t>
  </si>
  <si>
    <t>09Oct13</t>
  </si>
  <si>
    <t>10Oct13</t>
  </si>
  <si>
    <t>11Oct13</t>
  </si>
  <si>
    <t>12Oct13</t>
  </si>
  <si>
    <t>13Oct13</t>
  </si>
  <si>
    <t>14Oct13</t>
  </si>
  <si>
    <t>15Oct13</t>
  </si>
  <si>
    <t>16Oct13</t>
  </si>
  <si>
    <t>17Oct13</t>
  </si>
  <si>
    <t>18Oct13</t>
  </si>
  <si>
    <t>19Oct13</t>
  </si>
  <si>
    <t>20Oct13</t>
  </si>
  <si>
    <t>21Oct13</t>
  </si>
  <si>
    <t>22Oct13</t>
  </si>
  <si>
    <t>23Oct13</t>
  </si>
  <si>
    <t>24Oct13</t>
  </si>
  <si>
    <t>25Oct13</t>
  </si>
  <si>
    <t>26Oct13</t>
  </si>
  <si>
    <t>27Oct13</t>
  </si>
  <si>
    <t>28Oct13</t>
  </si>
  <si>
    <t>29Oct13</t>
  </si>
  <si>
    <t>30Oct13</t>
  </si>
  <si>
    <t>31Oct13</t>
  </si>
  <si>
    <t>01Nov13</t>
  </si>
  <si>
    <t>02Nov13</t>
  </si>
  <si>
    <t>03Nov13</t>
  </si>
  <si>
    <t>04Nov13</t>
  </si>
  <si>
    <t>05Nov13</t>
  </si>
  <si>
    <t>06Nov13</t>
  </si>
  <si>
    <t>07Nov13</t>
  </si>
  <si>
    <t>08Nov13</t>
  </si>
  <si>
    <t>09Nov13</t>
  </si>
  <si>
    <t>10Nov13</t>
  </si>
  <si>
    <t>11Nov13</t>
  </si>
  <si>
    <t>12Nov13</t>
  </si>
  <si>
    <t>13Nov13</t>
  </si>
  <si>
    <t>14Nov13</t>
  </si>
  <si>
    <t>15Nov13</t>
  </si>
  <si>
    <t>16Nov13</t>
  </si>
  <si>
    <t>17Nov13</t>
  </si>
  <si>
    <t>18Nov13</t>
  </si>
  <si>
    <t>19Nov13</t>
  </si>
  <si>
    <t>20Nov13</t>
  </si>
  <si>
    <t>21Nov13</t>
  </si>
  <si>
    <t>22Nov13</t>
  </si>
  <si>
    <t>23Nov13</t>
  </si>
  <si>
    <t>24Nov13</t>
  </si>
  <si>
    <t>25Nov13</t>
  </si>
  <si>
    <t>26Nov13</t>
  </si>
  <si>
    <t>27Nov13</t>
  </si>
  <si>
    <t>28Nov13</t>
  </si>
  <si>
    <t>29Nov13</t>
  </si>
  <si>
    <t>30Nov13</t>
  </si>
  <si>
    <t>01Dec13</t>
  </si>
  <si>
    <t>02Dec13</t>
  </si>
  <si>
    <t>03Dec13</t>
  </si>
  <si>
    <t>04Dec13</t>
  </si>
  <si>
    <t>05Dec13</t>
  </si>
  <si>
    <t>06Dec13</t>
  </si>
  <si>
    <t>07Dec13</t>
  </si>
  <si>
    <t>08Dec13</t>
  </si>
  <si>
    <t>09Dec13</t>
  </si>
  <si>
    <t>10Dec13</t>
  </si>
  <si>
    <t>11Dec13</t>
  </si>
  <si>
    <t>12Dec13</t>
  </si>
  <si>
    <t>13Dec13</t>
  </si>
  <si>
    <t>14Dec13</t>
  </si>
  <si>
    <t>15Dec13</t>
  </si>
  <si>
    <t>16Dec13</t>
  </si>
  <si>
    <t>17Dec13</t>
  </si>
  <si>
    <t>18Dec13</t>
  </si>
  <si>
    <t>19Dec13</t>
  </si>
  <si>
    <t>20Dec13</t>
  </si>
  <si>
    <t>21Dec13</t>
  </si>
  <si>
    <t>22Dec13</t>
  </si>
  <si>
    <t>23Dec13</t>
  </si>
  <si>
    <t>24Dec13</t>
  </si>
  <si>
    <t>25Dec13</t>
  </si>
  <si>
    <t>26Dec13</t>
  </si>
  <si>
    <t>27Dec13</t>
  </si>
  <si>
    <t>28Dec13</t>
  </si>
  <si>
    <t>29Dec13</t>
  </si>
  <si>
    <t>30Dec13</t>
  </si>
  <si>
    <t>31Dec13</t>
  </si>
  <si>
    <t>01Jan14</t>
  </si>
  <si>
    <t>02Jan14</t>
  </si>
  <si>
    <t>03Jan14</t>
  </si>
  <si>
    <t>04Jan14</t>
  </si>
  <si>
    <t>05Jan14</t>
  </si>
  <si>
    <t>06Jan14</t>
  </si>
  <si>
    <t>07Jan14</t>
  </si>
  <si>
    <t>08Jan14</t>
  </si>
  <si>
    <t>09Jan14</t>
  </si>
  <si>
    <t>10Jan14</t>
  </si>
  <si>
    <t>11Jan14</t>
  </si>
  <si>
    <t>12Jan14</t>
  </si>
  <si>
    <t>13Jan14</t>
  </si>
  <si>
    <t>14Jan14</t>
  </si>
  <si>
    <t>15Jan14</t>
  </si>
  <si>
    <t>16Jan14</t>
  </si>
  <si>
    <t>17Jan14</t>
  </si>
  <si>
    <t>18Jan14</t>
  </si>
  <si>
    <t>19Jan14</t>
  </si>
  <si>
    <t>20Jan14</t>
  </si>
  <si>
    <t>21Jan14</t>
  </si>
  <si>
    <t>22Jan14</t>
  </si>
  <si>
    <t>23Jan14</t>
  </si>
  <si>
    <t>24Jan14</t>
  </si>
  <si>
    <t>25Jan14</t>
  </si>
  <si>
    <t>26Jan14</t>
  </si>
  <si>
    <t>27Jan14</t>
  </si>
  <si>
    <t>28Jan14</t>
  </si>
  <si>
    <t>29Jan14</t>
  </si>
  <si>
    <t>30Jan14</t>
  </si>
  <si>
    <t>31Jan14</t>
  </si>
  <si>
    <t>01Feb14</t>
  </si>
  <si>
    <t>02Feb14</t>
  </si>
  <si>
    <t>03Feb14</t>
  </si>
  <si>
    <t>04Feb14</t>
  </si>
  <si>
    <t>05Feb14</t>
  </si>
  <si>
    <t>06Feb14</t>
  </si>
  <si>
    <t>07Feb14</t>
  </si>
  <si>
    <t>08Feb14</t>
  </si>
  <si>
    <t>09Feb14</t>
  </si>
  <si>
    <t>10Feb14</t>
  </si>
  <si>
    <t>11Feb14</t>
  </si>
  <si>
    <t>12Feb14</t>
  </si>
  <si>
    <t>13Feb14</t>
  </si>
  <si>
    <t>14Feb14</t>
  </si>
  <si>
    <t>15Feb14</t>
  </si>
  <si>
    <t>16Feb14</t>
  </si>
  <si>
    <t>17Feb14</t>
  </si>
  <si>
    <t>18Feb14</t>
  </si>
  <si>
    <t>19Feb14</t>
  </si>
  <si>
    <t>20Feb14</t>
  </si>
  <si>
    <t>21Feb14</t>
  </si>
  <si>
    <t>22Feb14</t>
  </si>
  <si>
    <t>23Feb14</t>
  </si>
  <si>
    <t>24Feb14</t>
  </si>
  <si>
    <t>25Feb14</t>
  </si>
  <si>
    <t>26Feb14</t>
  </si>
  <si>
    <t>27Feb14</t>
  </si>
  <si>
    <t>28Feb14</t>
  </si>
  <si>
    <t>01Mar14</t>
  </si>
  <si>
    <t>02Mar14</t>
  </si>
  <si>
    <t>03Mar14</t>
  </si>
  <si>
    <t>04Mar14</t>
  </si>
  <si>
    <t>05Mar14</t>
  </si>
  <si>
    <t>06Mar14</t>
  </si>
  <si>
    <t>07Mar14</t>
  </si>
  <si>
    <t>08Mar14</t>
  </si>
  <si>
    <t>09Mar14</t>
  </si>
  <si>
    <t>10Mar14</t>
  </si>
  <si>
    <t>11Mar14</t>
  </si>
  <si>
    <t>12Mar14</t>
  </si>
  <si>
    <t>13Mar14</t>
  </si>
  <si>
    <t>14Mar14</t>
  </si>
  <si>
    <t>15Mar14</t>
  </si>
  <si>
    <t>16Mar14</t>
  </si>
  <si>
    <t>17Mar14</t>
  </si>
  <si>
    <t>18Mar14</t>
  </si>
  <si>
    <t>19Mar14</t>
  </si>
  <si>
    <t>20Mar14</t>
  </si>
  <si>
    <t>21Mar14</t>
  </si>
  <si>
    <t>22Mar14</t>
  </si>
  <si>
    <t>23Mar14</t>
  </si>
  <si>
    <t>24Mar14</t>
  </si>
  <si>
    <t>25Mar14</t>
  </si>
  <si>
    <t>26Mar14</t>
  </si>
  <si>
    <t>27Mar14</t>
  </si>
  <si>
    <t>28Mar14</t>
  </si>
  <si>
    <t>29Mar14</t>
  </si>
  <si>
    <t>30Mar14</t>
  </si>
  <si>
    <t>31Mar14</t>
  </si>
  <si>
    <t>01Apr14</t>
  </si>
  <si>
    <t>02Apr14</t>
  </si>
  <si>
    <t>03Apr14</t>
  </si>
  <si>
    <t>04Apr14</t>
  </si>
  <si>
    <t>05Apr14</t>
  </si>
  <si>
    <t>06Apr14</t>
  </si>
  <si>
    <t>07Apr14</t>
  </si>
  <si>
    <t>08Apr14</t>
  </si>
  <si>
    <t>09Apr14</t>
  </si>
  <si>
    <t>10Apr14</t>
  </si>
  <si>
    <t>11Apr14</t>
  </si>
  <si>
    <t>12Apr14</t>
  </si>
  <si>
    <t>13Apr14</t>
  </si>
  <si>
    <t>14Apr14</t>
  </si>
  <si>
    <t>15Apr14</t>
  </si>
  <si>
    <t>16Apr14</t>
  </si>
  <si>
    <t>17Apr14</t>
  </si>
  <si>
    <t>18Apr14</t>
  </si>
  <si>
    <t>19Apr14</t>
  </si>
  <si>
    <t>20Apr14</t>
  </si>
  <si>
    <t>21Apr14</t>
  </si>
  <si>
    <t>22Apr14</t>
  </si>
  <si>
    <t>23Apr14</t>
  </si>
  <si>
    <t>24Apr14</t>
  </si>
  <si>
    <t>25Apr14</t>
  </si>
  <si>
    <t>26Apr14</t>
  </si>
  <si>
    <t>27Apr14</t>
  </si>
  <si>
    <t>28Apr14</t>
  </si>
  <si>
    <t>29Apr14</t>
  </si>
  <si>
    <t>30Apr14</t>
  </si>
  <si>
    <t>01May14</t>
  </si>
  <si>
    <t>02May14</t>
  </si>
  <si>
    <t>03May14</t>
  </si>
  <si>
    <t>04May14</t>
  </si>
  <si>
    <t>05May14</t>
  </si>
  <si>
    <t>06May14</t>
  </si>
  <si>
    <t>07May14</t>
  </si>
  <si>
    <t>08May14</t>
  </si>
  <si>
    <t>09May14</t>
  </si>
  <si>
    <t>10May14</t>
  </si>
  <si>
    <t>11May14</t>
  </si>
  <si>
    <t>12May14</t>
  </si>
  <si>
    <t>13May14</t>
  </si>
  <si>
    <t>14May14</t>
  </si>
  <si>
    <t>15May14</t>
  </si>
  <si>
    <t>16May14</t>
  </si>
  <si>
    <t>17May14</t>
  </si>
  <si>
    <t>18May14</t>
  </si>
  <si>
    <t>19May14</t>
  </si>
  <si>
    <t>20May14</t>
  </si>
  <si>
    <t>21May14</t>
  </si>
  <si>
    <t>22May14</t>
  </si>
  <si>
    <t>23May14</t>
  </si>
  <si>
    <t>24May14</t>
  </si>
  <si>
    <t>25May14</t>
  </si>
  <si>
    <t>26May14</t>
  </si>
  <si>
    <t>27May14</t>
  </si>
  <si>
    <t>28May14</t>
  </si>
  <si>
    <t>29May14</t>
  </si>
  <si>
    <t>30May14</t>
  </si>
  <si>
    <t>31May14</t>
  </si>
  <si>
    <t>01Jun14</t>
  </si>
  <si>
    <t>02Jun14</t>
  </si>
  <si>
    <t>03Jun14</t>
  </si>
  <si>
    <t>04Jun14</t>
  </si>
  <si>
    <t>05Jun14</t>
  </si>
  <si>
    <t>06Jun14</t>
  </si>
  <si>
    <t>07Jun14</t>
  </si>
  <si>
    <t>08Jun14</t>
  </si>
  <si>
    <t>09Jun14</t>
  </si>
  <si>
    <t>10Jun14</t>
  </si>
  <si>
    <t>11Jun14</t>
  </si>
  <si>
    <t>12Jun14</t>
  </si>
  <si>
    <t>13Jun14</t>
  </si>
  <si>
    <t>14Jun14</t>
  </si>
  <si>
    <t>15Jun14</t>
  </si>
  <si>
    <t>16Jun14</t>
  </si>
  <si>
    <t>17Jun14</t>
  </si>
  <si>
    <t>18Jun14</t>
  </si>
  <si>
    <t>19Jun14</t>
  </si>
  <si>
    <t>20Jun14</t>
  </si>
  <si>
    <t>21Jun14</t>
  </si>
  <si>
    <t>22Jun14</t>
  </si>
  <si>
    <t>23Jun14</t>
  </si>
  <si>
    <t>24Jun14</t>
  </si>
  <si>
    <t>25Jun14</t>
  </si>
  <si>
    <t>26Jun14</t>
  </si>
  <si>
    <t>27Jun14</t>
  </si>
  <si>
    <t>28Jun14</t>
  </si>
  <si>
    <t>29Jun14</t>
  </si>
  <si>
    <t>30Jun14</t>
  </si>
  <si>
    <t>01Jul14</t>
  </si>
  <si>
    <t>02Jul14</t>
  </si>
  <si>
    <t>03Jul14</t>
  </si>
  <si>
    <t>04Jul14</t>
  </si>
  <si>
    <t>05Jul14</t>
  </si>
  <si>
    <t>06Jul14</t>
  </si>
  <si>
    <t>07Jul14</t>
  </si>
  <si>
    <t>08Jul14</t>
  </si>
  <si>
    <t>09Jul14</t>
  </si>
  <si>
    <t>10Jul14</t>
  </si>
  <si>
    <t>11Jul14</t>
  </si>
  <si>
    <t>12Jul14</t>
  </si>
  <si>
    <t>13Jul14</t>
  </si>
  <si>
    <t>14Jul14</t>
  </si>
  <si>
    <t>15Jul14</t>
  </si>
  <si>
    <t>16Jul14</t>
  </si>
  <si>
    <t>17Jul14</t>
  </si>
  <si>
    <t>18Jul14</t>
  </si>
  <si>
    <t>19Jul14</t>
  </si>
  <si>
    <t>20Jul14</t>
  </si>
  <si>
    <t>21Jul14</t>
  </si>
  <si>
    <t>22Jul14</t>
  </si>
  <si>
    <t>23Jul14</t>
  </si>
  <si>
    <t>24Jul14</t>
  </si>
  <si>
    <t>25Jul14</t>
  </si>
  <si>
    <t>26Jul14</t>
  </si>
  <si>
    <t>27Jul14</t>
  </si>
  <si>
    <t>28Jul14</t>
  </si>
  <si>
    <t>29Jul14</t>
  </si>
  <si>
    <t>30Jul14</t>
  </si>
  <si>
    <t>31Jul14</t>
  </si>
  <si>
    <t>01Aug14</t>
  </si>
  <si>
    <t>02Aug14</t>
  </si>
  <si>
    <t>03Aug14</t>
  </si>
  <si>
    <t>04Aug14</t>
  </si>
  <si>
    <t>05Aug14</t>
  </si>
  <si>
    <t>06Aug14</t>
  </si>
  <si>
    <t>07Aug14</t>
  </si>
  <si>
    <t>08Aug14</t>
  </si>
  <si>
    <t>09Aug14</t>
  </si>
  <si>
    <t>10Aug14</t>
  </si>
  <si>
    <t>11Aug14</t>
  </si>
  <si>
    <t>12Aug14</t>
  </si>
  <si>
    <t>13Aug14</t>
  </si>
  <si>
    <t>14Aug14</t>
  </si>
  <si>
    <t>15Aug14</t>
  </si>
  <si>
    <t>16Aug14</t>
  </si>
  <si>
    <t>17Aug14</t>
  </si>
  <si>
    <t>18Aug14</t>
  </si>
  <si>
    <t>19Aug14</t>
  </si>
  <si>
    <t>20Aug14</t>
  </si>
  <si>
    <t>21Aug14</t>
  </si>
  <si>
    <t>22Aug14</t>
  </si>
  <si>
    <t>23Aug14</t>
  </si>
  <si>
    <t>24Aug14</t>
  </si>
  <si>
    <t>25Aug14</t>
  </si>
  <si>
    <t>26Aug14</t>
  </si>
  <si>
    <t>27Aug14</t>
  </si>
  <si>
    <t>28Aug14</t>
  </si>
  <si>
    <t>29Aug14</t>
  </si>
  <si>
    <t>30Aug14</t>
  </si>
  <si>
    <t>31Aug14</t>
  </si>
  <si>
    <t>01Sep14</t>
  </si>
  <si>
    <t>02Sep14</t>
  </si>
  <si>
    <t>03Sep14</t>
  </si>
  <si>
    <t>04Sep14</t>
  </si>
  <si>
    <t>05Sep14</t>
  </si>
  <si>
    <t>06Sep14</t>
  </si>
  <si>
    <t>07Sep14</t>
  </si>
  <si>
    <t>08Sep14</t>
  </si>
  <si>
    <t>09Sep14</t>
  </si>
  <si>
    <t>10Sep14</t>
  </si>
  <si>
    <t>11Sep14</t>
  </si>
  <si>
    <t>12Sep14</t>
  </si>
  <si>
    <t>13Sep14</t>
  </si>
  <si>
    <t>14Sep14</t>
  </si>
  <si>
    <t>15Sep14</t>
  </si>
  <si>
    <t>16Sep14</t>
  </si>
  <si>
    <t>17Sep14</t>
  </si>
  <si>
    <t>18Sep14</t>
  </si>
  <si>
    <t>19Sep14</t>
  </si>
  <si>
    <t>20Sep14</t>
  </si>
  <si>
    <t>21Sep14</t>
  </si>
  <si>
    <t>22Sep14</t>
  </si>
  <si>
    <t>23Sep14</t>
  </si>
  <si>
    <t>24Sep14</t>
  </si>
  <si>
    <t>25Sep14</t>
  </si>
  <si>
    <t>26Sep14</t>
  </si>
  <si>
    <t>27Sep14</t>
  </si>
  <si>
    <t>28Sep14</t>
  </si>
  <si>
    <t>29Sep14</t>
  </si>
  <si>
    <t>30Sep14</t>
  </si>
  <si>
    <t>01Oct14</t>
  </si>
  <si>
    <t>02Oct14</t>
  </si>
  <si>
    <t>03Oct14</t>
  </si>
  <si>
    <t>04Oct14</t>
  </si>
  <si>
    <t>05Oct14</t>
  </si>
  <si>
    <t>06Oct14</t>
  </si>
  <si>
    <t>07Oct14</t>
  </si>
  <si>
    <t>08Oct14</t>
  </si>
  <si>
    <t>09Oct14</t>
  </si>
  <si>
    <t>10Oct14</t>
  </si>
  <si>
    <t>11Oct14</t>
  </si>
  <si>
    <t>12Oct14</t>
  </si>
  <si>
    <t>13Oct14</t>
  </si>
  <si>
    <t>14Oct14</t>
  </si>
  <si>
    <t>15Oct14</t>
  </si>
  <si>
    <t>16Oct14</t>
  </si>
  <si>
    <t>17Oct14</t>
  </si>
  <si>
    <t>18Oct14</t>
  </si>
  <si>
    <t>19Oct14</t>
  </si>
  <si>
    <t>20Oct14</t>
  </si>
  <si>
    <t>21Oct14</t>
  </si>
  <si>
    <t>22Oct14</t>
  </si>
  <si>
    <t>23Oct14</t>
  </si>
  <si>
    <t>24Oct14</t>
  </si>
  <si>
    <t>25Oct14</t>
  </si>
  <si>
    <t>26Oct14</t>
  </si>
  <si>
    <t>27Oct14</t>
  </si>
  <si>
    <t>28Oct14</t>
  </si>
  <si>
    <t>29Oct14</t>
  </si>
  <si>
    <t>30Oct14</t>
  </si>
  <si>
    <t>31Oct14</t>
  </si>
  <si>
    <t>01Nov14</t>
  </si>
  <si>
    <t>02Nov14</t>
  </si>
  <si>
    <t>03Nov14</t>
  </si>
  <si>
    <t>04Nov14</t>
  </si>
  <si>
    <t>05Nov14</t>
  </si>
  <si>
    <t>06Nov14</t>
  </si>
  <si>
    <t>07Nov14</t>
  </si>
  <si>
    <t>08Nov14</t>
  </si>
  <si>
    <t>09Nov14</t>
  </si>
  <si>
    <t>10Nov14</t>
  </si>
  <si>
    <t>11Nov14</t>
  </si>
  <si>
    <t>12Nov14</t>
  </si>
  <si>
    <t>13Nov14</t>
  </si>
  <si>
    <t>14Nov14</t>
  </si>
  <si>
    <t>15Nov14</t>
  </si>
  <si>
    <t>16Nov14</t>
  </si>
  <si>
    <t>17Nov14</t>
  </si>
  <si>
    <t>18Nov14</t>
  </si>
  <si>
    <t>19Nov14</t>
  </si>
  <si>
    <t>20Nov14</t>
  </si>
  <si>
    <t>21Nov14</t>
  </si>
  <si>
    <t>22Nov14</t>
  </si>
  <si>
    <t>23Nov14</t>
  </si>
  <si>
    <t>24Nov14</t>
  </si>
  <si>
    <t>25Nov14</t>
  </si>
  <si>
    <t>26Nov14</t>
  </si>
  <si>
    <t>27Nov14</t>
  </si>
  <si>
    <t>28Nov14</t>
  </si>
  <si>
    <t>29Nov14</t>
  </si>
  <si>
    <t>30Nov14</t>
  </si>
  <si>
    <t>01Dec14</t>
  </si>
  <si>
    <t>02Dec14</t>
  </si>
  <si>
    <t>03Dec14</t>
  </si>
  <si>
    <t>04Dec14</t>
  </si>
  <si>
    <t>05Dec14</t>
  </si>
  <si>
    <t>06Dec14</t>
  </si>
  <si>
    <t>07Dec14</t>
  </si>
  <si>
    <t>08Dec14</t>
  </si>
  <si>
    <t>09Dec14</t>
  </si>
  <si>
    <t>10Dec14</t>
  </si>
  <si>
    <t>11Dec14</t>
  </si>
  <si>
    <t>12Dec14</t>
  </si>
  <si>
    <t>13Dec14</t>
  </si>
  <si>
    <t>14Dec14</t>
  </si>
  <si>
    <t>15Dec14</t>
  </si>
  <si>
    <t>16Dec14</t>
  </si>
  <si>
    <t>17Dec14</t>
  </si>
  <si>
    <t>18Dec14</t>
  </si>
  <si>
    <t>19Dec14</t>
  </si>
  <si>
    <t>20Dec14</t>
  </si>
  <si>
    <t>21Dec14</t>
  </si>
  <si>
    <t>22Dec14</t>
  </si>
  <si>
    <t>23Dec14</t>
  </si>
  <si>
    <t>24Dec14</t>
  </si>
  <si>
    <t>25Dec14</t>
  </si>
  <si>
    <t>26Dec14</t>
  </si>
  <si>
    <t>27Dec14</t>
  </si>
  <si>
    <t>28Dec14</t>
  </si>
  <si>
    <t>29Dec14</t>
  </si>
  <si>
    <t>30Dec14</t>
  </si>
  <si>
    <t>31Dec14</t>
  </si>
  <si>
    <t>01Jan15</t>
  </si>
  <si>
    <t>02Jan15</t>
  </si>
  <si>
    <t>03Jan15</t>
  </si>
  <si>
    <t>04Jan15</t>
  </si>
  <si>
    <t>05Jan15</t>
  </si>
  <si>
    <t>06Jan15</t>
  </si>
  <si>
    <t>07Jan15</t>
  </si>
  <si>
    <t>08Jan15</t>
  </si>
  <si>
    <t>09Jan15</t>
  </si>
  <si>
    <t>10Jan15</t>
  </si>
  <si>
    <t>11Jan15</t>
  </si>
  <si>
    <t>12Jan15</t>
  </si>
  <si>
    <t>13Jan15</t>
  </si>
  <si>
    <t>14Jan15</t>
  </si>
  <si>
    <t>15Jan15</t>
  </si>
  <si>
    <t>16Jan15</t>
  </si>
  <si>
    <t>17Jan15</t>
  </si>
  <si>
    <t>18Jan15</t>
  </si>
  <si>
    <t>19Jan15</t>
  </si>
  <si>
    <t>20Jan15</t>
  </si>
  <si>
    <t>21Jan15</t>
  </si>
  <si>
    <t>22Jan15</t>
  </si>
  <si>
    <t>23Jan15</t>
  </si>
  <si>
    <t>24Jan15</t>
  </si>
  <si>
    <t>25Jan15</t>
  </si>
  <si>
    <t>26Jan15</t>
  </si>
  <si>
    <t>27Jan15</t>
  </si>
  <si>
    <t>28Jan15</t>
  </si>
  <si>
    <t>29Jan15</t>
  </si>
  <si>
    <t>30Jan15</t>
  </si>
  <si>
    <t>31Jan15</t>
  </si>
  <si>
    <t>01Feb15</t>
  </si>
  <si>
    <t>02Feb15</t>
  </si>
  <si>
    <t>03Feb15</t>
  </si>
  <si>
    <t>04Feb15</t>
  </si>
  <si>
    <t>05Feb15</t>
  </si>
  <si>
    <t>06Feb15</t>
  </si>
  <si>
    <t>07Feb15</t>
  </si>
  <si>
    <t>08Feb15</t>
  </si>
  <si>
    <t>09Feb15</t>
  </si>
  <si>
    <t>10Feb15</t>
  </si>
  <si>
    <t>11Feb15</t>
  </si>
  <si>
    <t>12Feb15</t>
  </si>
  <si>
    <t>13Feb15</t>
  </si>
  <si>
    <t>14Feb15</t>
  </si>
  <si>
    <t>15Feb15</t>
  </si>
  <si>
    <t>16Feb15</t>
  </si>
  <si>
    <t>17Feb15</t>
  </si>
  <si>
    <t>18Feb15</t>
  </si>
  <si>
    <t>19Feb15</t>
  </si>
  <si>
    <t>20Feb15</t>
  </si>
  <si>
    <t>21Feb15</t>
  </si>
  <si>
    <t>22Feb15</t>
  </si>
  <si>
    <t>23Feb15</t>
  </si>
  <si>
    <t>24Feb15</t>
  </si>
  <si>
    <t>25Feb15</t>
  </si>
  <si>
    <t>26Feb15</t>
  </si>
  <si>
    <t>27Feb15</t>
  </si>
  <si>
    <t>28Feb15</t>
  </si>
  <si>
    <t>01Mar15</t>
  </si>
  <si>
    <t>02Mar15</t>
  </si>
  <si>
    <t>03Mar15</t>
  </si>
  <si>
    <t>04Mar15</t>
  </si>
  <si>
    <t>05Mar15</t>
  </si>
  <si>
    <t>06Mar15</t>
  </si>
  <si>
    <t>07Mar15</t>
  </si>
  <si>
    <t>08Mar15</t>
  </si>
  <si>
    <t>09Mar15</t>
  </si>
  <si>
    <t>10Mar15</t>
  </si>
  <si>
    <t>11Mar15</t>
  </si>
  <si>
    <t>12Mar15</t>
  </si>
  <si>
    <t>13Mar15</t>
  </si>
  <si>
    <t>14Mar15</t>
  </si>
  <si>
    <t>15Mar15</t>
  </si>
  <si>
    <t>16Mar15</t>
  </si>
  <si>
    <t>17Mar15</t>
  </si>
  <si>
    <t>18Mar15</t>
  </si>
  <si>
    <t>19Mar15</t>
  </si>
  <si>
    <t>20Mar15</t>
  </si>
  <si>
    <t>21Mar15</t>
  </si>
  <si>
    <t>22Mar15</t>
  </si>
  <si>
    <t>23Mar15</t>
  </si>
  <si>
    <t>24Mar15</t>
  </si>
  <si>
    <t>25Mar15</t>
  </si>
  <si>
    <t>26Mar15</t>
  </si>
  <si>
    <t>27Mar15</t>
  </si>
  <si>
    <t>28Mar15</t>
  </si>
  <si>
    <t>29Mar15</t>
  </si>
  <si>
    <t>30Mar15</t>
  </si>
  <si>
    <t>31Mar15</t>
  </si>
  <si>
    <t>01Apr15</t>
  </si>
  <si>
    <t>02Apr15</t>
  </si>
  <si>
    <t>03Apr15</t>
  </si>
  <si>
    <t>04Apr15</t>
  </si>
  <si>
    <t>05Apr15</t>
  </si>
  <si>
    <t>06Apr15</t>
  </si>
  <si>
    <t>07Apr15</t>
  </si>
  <si>
    <t>08Apr15</t>
  </si>
  <si>
    <t>09Apr15</t>
  </si>
  <si>
    <t>10Apr15</t>
  </si>
  <si>
    <t>11Apr15</t>
  </si>
  <si>
    <t>12Apr15</t>
  </si>
  <si>
    <t>13Apr15</t>
  </si>
  <si>
    <t>14Apr15</t>
  </si>
  <si>
    <t>15Apr15</t>
  </si>
  <si>
    <t>16Apr15</t>
  </si>
  <si>
    <t>17Apr15</t>
  </si>
  <si>
    <t>18Apr15</t>
  </si>
  <si>
    <t>19Apr15</t>
  </si>
  <si>
    <t>20Apr15</t>
  </si>
  <si>
    <t>21Apr15</t>
  </si>
  <si>
    <t>22Apr15</t>
  </si>
  <si>
    <t>23Apr15</t>
  </si>
  <si>
    <t>24Apr15</t>
  </si>
  <si>
    <t>25Apr15</t>
  </si>
  <si>
    <t>26Apr15</t>
  </si>
  <si>
    <t>27Apr15</t>
  </si>
  <si>
    <t>28Apr15</t>
  </si>
  <si>
    <t>29Apr15</t>
  </si>
  <si>
    <t>30Apr15</t>
  </si>
  <si>
    <t>01May15</t>
  </si>
  <si>
    <t>02May15</t>
  </si>
  <si>
    <t>03May15</t>
  </si>
  <si>
    <t>04May15</t>
  </si>
  <si>
    <t>05May15</t>
  </si>
  <si>
    <t>06May15</t>
  </si>
  <si>
    <t>07May15</t>
  </si>
  <si>
    <t>08May15</t>
  </si>
  <si>
    <t>09May15</t>
  </si>
  <si>
    <t>10May15</t>
  </si>
  <si>
    <t>11May15</t>
  </si>
  <si>
    <t>12May15</t>
  </si>
  <si>
    <t>13May15</t>
  </si>
  <si>
    <t>14May15</t>
  </si>
  <si>
    <t>15May15</t>
  </si>
  <si>
    <t>16May15</t>
  </si>
  <si>
    <t>17May15</t>
  </si>
  <si>
    <t>18May15</t>
  </si>
  <si>
    <t>19May15</t>
  </si>
  <si>
    <t>20May15</t>
  </si>
  <si>
    <t>21May15</t>
  </si>
  <si>
    <t>22May15</t>
  </si>
  <si>
    <t>23May15</t>
  </si>
  <si>
    <t>24May15</t>
  </si>
  <si>
    <t>25May15</t>
  </si>
  <si>
    <t>26May15</t>
  </si>
  <si>
    <t>27May15</t>
  </si>
  <si>
    <t>28May15</t>
  </si>
  <si>
    <t>29May15</t>
  </si>
  <si>
    <t>30May15</t>
  </si>
  <si>
    <t>31May15</t>
  </si>
  <si>
    <t>01Jun15</t>
  </si>
  <si>
    <t>02Jun15</t>
  </si>
  <si>
    <t>03Jun15</t>
  </si>
  <si>
    <t>04Jun15</t>
  </si>
  <si>
    <t>05Jun15</t>
  </si>
  <si>
    <t>06Jun15</t>
  </si>
  <si>
    <t>07Jun15</t>
  </si>
  <si>
    <t>08Jun15</t>
  </si>
  <si>
    <t>09Jun15</t>
  </si>
  <si>
    <t>10Jun15</t>
  </si>
  <si>
    <t>11Jun15</t>
  </si>
  <si>
    <t>12Jun15</t>
  </si>
  <si>
    <t>13Jun15</t>
  </si>
  <si>
    <t>14Jun15</t>
  </si>
  <si>
    <t>15Jun15</t>
  </si>
  <si>
    <t>16Jun15</t>
  </si>
  <si>
    <t>17Jun15</t>
  </si>
  <si>
    <t>18Jun15</t>
  </si>
  <si>
    <t>19Jun15</t>
  </si>
  <si>
    <t>20Jun15</t>
  </si>
  <si>
    <t>21Jun15</t>
  </si>
  <si>
    <t>22Jun15</t>
  </si>
  <si>
    <t>23Jun15</t>
  </si>
  <si>
    <t>24Jun15</t>
  </si>
  <si>
    <t>25Jun15</t>
  </si>
  <si>
    <t>26Jun15</t>
  </si>
  <si>
    <t>27Jun15</t>
  </si>
  <si>
    <t>28Jun15</t>
  </si>
  <si>
    <t>29Jun15</t>
  </si>
  <si>
    <t>30Jun15</t>
  </si>
  <si>
    <t>01Jul15</t>
  </si>
  <si>
    <t>02Jul15</t>
  </si>
  <si>
    <t>03Jul15</t>
  </si>
  <si>
    <t>04Jul15</t>
  </si>
  <si>
    <t>05Jul15</t>
  </si>
  <si>
    <t>06Jul15</t>
  </si>
  <si>
    <t>07Jul15</t>
  </si>
  <si>
    <t>08Jul15</t>
  </si>
  <si>
    <t>09Jul15</t>
  </si>
  <si>
    <t>10Jul15</t>
  </si>
  <si>
    <t>11Jul15</t>
  </si>
  <si>
    <t>12Jul15</t>
  </si>
  <si>
    <t>13Jul15</t>
  </si>
  <si>
    <t>14Jul15</t>
  </si>
  <si>
    <t>15Jul15</t>
  </si>
  <si>
    <t>16Jul15</t>
  </si>
  <si>
    <t>17Jul15</t>
  </si>
  <si>
    <t>18Jul15</t>
  </si>
  <si>
    <t>19Jul15</t>
  </si>
  <si>
    <t>20Jul15</t>
  </si>
  <si>
    <t>21Jul15</t>
  </si>
  <si>
    <t>22Jul15</t>
  </si>
  <si>
    <t>23Jul15</t>
  </si>
  <si>
    <t>24Jul15</t>
  </si>
  <si>
    <t>25Jul15</t>
  </si>
  <si>
    <t>26Jul15</t>
  </si>
  <si>
    <t>27Jul15</t>
  </si>
  <si>
    <t>28Jul15</t>
  </si>
  <si>
    <t>29Jul15</t>
  </si>
  <si>
    <t>30Jul15</t>
  </si>
  <si>
    <t>31Jul15</t>
  </si>
  <si>
    <t>01Aug15</t>
  </si>
  <si>
    <t>02Aug15</t>
  </si>
  <si>
    <t>03Aug15</t>
  </si>
  <si>
    <t>04Aug15</t>
  </si>
  <si>
    <t>05Aug15</t>
  </si>
  <si>
    <t>06Aug15</t>
  </si>
  <si>
    <t>07Aug15</t>
  </si>
  <si>
    <t>08Aug15</t>
  </si>
  <si>
    <t>09Aug15</t>
  </si>
  <si>
    <t>10Aug15</t>
  </si>
  <si>
    <t>11Aug15</t>
  </si>
  <si>
    <t>12Aug15</t>
  </si>
  <si>
    <t>13Aug15</t>
  </si>
  <si>
    <t>14Aug15</t>
  </si>
  <si>
    <t>15Aug15</t>
  </si>
  <si>
    <t>16Aug15</t>
  </si>
  <si>
    <t>17Aug15</t>
  </si>
  <si>
    <t>18Aug15</t>
  </si>
  <si>
    <t>19Aug15</t>
  </si>
  <si>
    <t>20Aug15</t>
  </si>
  <si>
    <t>21Aug15</t>
  </si>
  <si>
    <t>22Aug15</t>
  </si>
  <si>
    <t>23Aug15</t>
  </si>
  <si>
    <t>24Aug15</t>
  </si>
  <si>
    <t>25Aug15</t>
  </si>
  <si>
    <t>26Aug15</t>
  </si>
  <si>
    <t>27Aug15</t>
  </si>
  <si>
    <t>28Aug15</t>
  </si>
  <si>
    <t>29Aug15</t>
  </si>
  <si>
    <t>30Aug15</t>
  </si>
  <si>
    <t>31Aug15</t>
  </si>
  <si>
    <t>01Sep15</t>
  </si>
  <si>
    <t>02Sep15</t>
  </si>
  <si>
    <t>03Sep15</t>
  </si>
  <si>
    <t>04Sep15</t>
  </si>
  <si>
    <t>05Sep15</t>
  </si>
  <si>
    <t>06Sep15</t>
  </si>
  <si>
    <t>07Sep15</t>
  </si>
  <si>
    <t>08Sep15</t>
  </si>
  <si>
    <t>09Sep15</t>
  </si>
  <si>
    <t>10Sep15</t>
  </si>
  <si>
    <t>11Sep15</t>
  </si>
  <si>
    <t>12Sep15</t>
  </si>
  <si>
    <t>13Sep15</t>
  </si>
  <si>
    <t>14Sep15</t>
  </si>
  <si>
    <t>15Sep15</t>
  </si>
  <si>
    <t>16Sep15</t>
  </si>
  <si>
    <t>17Sep15</t>
  </si>
  <si>
    <t>18Sep15</t>
  </si>
  <si>
    <t>19Sep15</t>
  </si>
  <si>
    <t>20Sep15</t>
  </si>
  <si>
    <t>21Sep15</t>
  </si>
  <si>
    <t>22Sep15</t>
  </si>
  <si>
    <t>23Sep15</t>
  </si>
  <si>
    <t>24Sep15</t>
  </si>
  <si>
    <t>25Sep15</t>
  </si>
  <si>
    <t>26Sep15</t>
  </si>
  <si>
    <t>27Sep15</t>
  </si>
  <si>
    <t>28Sep15</t>
  </si>
  <si>
    <t>29Sep15</t>
  </si>
  <si>
    <t>30Sep15</t>
  </si>
  <si>
    <t>01Oct15</t>
  </si>
  <si>
    <t>02Oct15</t>
  </si>
  <si>
    <t>03Oct15</t>
  </si>
  <si>
    <t>04Oct15</t>
  </si>
  <si>
    <t>05Oct15</t>
  </si>
  <si>
    <t>06Oct15</t>
  </si>
  <si>
    <t>07Oct15</t>
  </si>
  <si>
    <t>08Oct15</t>
  </si>
  <si>
    <t>09Oct15</t>
  </si>
  <si>
    <t>10Oct15</t>
  </si>
  <si>
    <t>11Oct15</t>
  </si>
  <si>
    <t>12Oct15</t>
  </si>
  <si>
    <t>13Oct15</t>
  </si>
  <si>
    <t>14Oct15</t>
  </si>
  <si>
    <t>15Oct15</t>
  </si>
  <si>
    <t>16Oct15</t>
  </si>
  <si>
    <t>17Oct15</t>
  </si>
  <si>
    <t>18Oct15</t>
  </si>
  <si>
    <t>19Oct15</t>
  </si>
  <si>
    <t>20Oct15</t>
  </si>
  <si>
    <t>21Oct15</t>
  </si>
  <si>
    <t>22Oct15</t>
  </si>
  <si>
    <t>23Oct15</t>
  </si>
  <si>
    <t>24Oct15</t>
  </si>
  <si>
    <t>25Oct15</t>
  </si>
  <si>
    <t>26Oct15</t>
  </si>
  <si>
    <t>27Oct15</t>
  </si>
  <si>
    <t>28Oct15</t>
  </si>
  <si>
    <t>29Oct15</t>
  </si>
  <si>
    <t>30Oct15</t>
  </si>
  <si>
    <t>31Oct15</t>
  </si>
  <si>
    <t>01Nov15</t>
  </si>
  <si>
    <t>02Nov15</t>
  </si>
  <si>
    <t>03Nov15</t>
  </si>
  <si>
    <t>04Nov15</t>
  </si>
  <si>
    <t>05Nov15</t>
  </si>
  <si>
    <t>06Nov15</t>
  </si>
  <si>
    <t>07Nov15</t>
  </si>
  <si>
    <t>08Nov15</t>
  </si>
  <si>
    <t>09Nov15</t>
  </si>
  <si>
    <t>10Nov15</t>
  </si>
  <si>
    <t>11Nov15</t>
  </si>
  <si>
    <t>12Nov15</t>
  </si>
  <si>
    <t>13Nov15</t>
  </si>
  <si>
    <t>14Nov15</t>
  </si>
  <si>
    <t>15Nov15</t>
  </si>
  <si>
    <t>16Nov15</t>
  </si>
  <si>
    <t>17Nov15</t>
  </si>
  <si>
    <t>18Nov15</t>
  </si>
  <si>
    <t>19Nov15</t>
  </si>
  <si>
    <t>20Nov15</t>
  </si>
  <si>
    <t>21Nov15</t>
  </si>
  <si>
    <t>22Nov15</t>
  </si>
  <si>
    <t>23Nov15</t>
  </si>
  <si>
    <t>24Nov15</t>
  </si>
  <si>
    <t>25Nov15</t>
  </si>
  <si>
    <t>26Nov15</t>
  </si>
  <si>
    <t>27Nov15</t>
  </si>
  <si>
    <t>28Nov15</t>
  </si>
  <si>
    <t>29Nov15</t>
  </si>
  <si>
    <t>30Nov15</t>
  </si>
  <si>
    <t>01Dec15</t>
  </si>
  <si>
    <t>02Dec15</t>
  </si>
  <si>
    <t>03Dec15</t>
  </si>
  <si>
    <t>04Dec15</t>
  </si>
  <si>
    <t>05Dec15</t>
  </si>
  <si>
    <t>06Dec15</t>
  </si>
  <si>
    <t>07Dec15</t>
  </si>
  <si>
    <t>08Dec15</t>
  </si>
  <si>
    <t>09Dec15</t>
  </si>
  <si>
    <t>10Dec15</t>
  </si>
  <si>
    <t>11Dec15</t>
  </si>
  <si>
    <t>12Dec15</t>
  </si>
  <si>
    <t>13Dec15</t>
  </si>
  <si>
    <t>14Dec15</t>
  </si>
  <si>
    <t>15Dec15</t>
  </si>
  <si>
    <t>16Dec15</t>
  </si>
  <si>
    <t>17Dec15</t>
  </si>
  <si>
    <t>18Dec15</t>
  </si>
  <si>
    <t>19Dec15</t>
  </si>
  <si>
    <t>20Dec15</t>
  </si>
  <si>
    <t>21Dec15</t>
  </si>
  <si>
    <t>22Dec15</t>
  </si>
  <si>
    <t>23Dec15</t>
  </si>
  <si>
    <t>24Dec15</t>
  </si>
  <si>
    <t>25Dec15</t>
  </si>
  <si>
    <t>26Dec15</t>
  </si>
  <si>
    <t>27Dec15</t>
  </si>
  <si>
    <t>28Dec15</t>
  </si>
  <si>
    <t>29Dec15</t>
  </si>
  <si>
    <t>30Dec15</t>
  </si>
  <si>
    <t>31Dec15</t>
  </si>
  <si>
    <t>Date according to Microsoft convention (day 1 = Jan 1, 1900)</t>
  </si>
  <si>
    <t>SAS date format 'date7'</t>
  </si>
  <si>
    <t>Weekday for convenient analysis</t>
  </si>
  <si>
    <t>Month for convenient analysis</t>
  </si>
  <si>
    <t>The mean temperature in degrees Celsius (C) is defined as the average of the maximum and minimum temperature during the day.</t>
  </si>
  <si>
    <t>Source: Environment Canada data from Barrie Oro station (closest weather station with complete data, 40 km SE of shelter)</t>
  </si>
  <si>
    <t>The sum of the total rainfall and the water equivalent of the total snowfall observed during the day.</t>
  </si>
  <si>
    <t>The speed in kilometres/hour of the maximum wind gust during the day ('999' equals &lt;30)</t>
  </si>
  <si>
    <t>Cosine of (Time*2/lunar month)*pi</t>
  </si>
  <si>
    <t>149 days of total 371 days when Economic Status might be at its worst or best</t>
  </si>
  <si>
    <t>in OOTC seasons 5, 6, 7 (Dec 2007 through Mar 2010</t>
  </si>
  <si>
    <t>ECOSTAT</t>
  </si>
  <si>
    <t>Frequency</t>
  </si>
  <si>
    <t>Percent</t>
  </si>
  <si>
    <t>CumFreq</t>
  </si>
  <si>
    <t>CumPercent</t>
  </si>
  <si>
    <t>Broke</t>
  </si>
  <si>
    <t>Just before Month-End and release of government welfare or disability checks</t>
  </si>
  <si>
    <t>Just before 20th of month and release of government family allowance checks</t>
  </si>
  <si>
    <t>Just after Month-End and release of government welfare or disability checks</t>
  </si>
  <si>
    <t>Just after 20th of month and release of government family allowance checks</t>
  </si>
  <si>
    <t>Just after Jan release of Goods and Services Tax rebate</t>
  </si>
  <si>
    <t>The expertise informing these designations were provided by Anne and Elaine Bruer, who are both blind to the other data</t>
  </si>
  <si>
    <t>First Tracked</t>
  </si>
  <si>
    <t>In Season 8</t>
  </si>
  <si>
    <t>Count of guests having supper meal at shelter</t>
  </si>
  <si>
    <t>Starting in Season Eight:  Suppers = SupperMR + SupperFR + SupperMN + SupperFN</t>
  </si>
  <si>
    <t>Count of regular male guests having supper (i.e., not first time this season for supper at shelter)</t>
  </si>
  <si>
    <t>Count of regular female guests having supper (i.e., not first time this season for supper at shelter)</t>
  </si>
  <si>
    <t>Count of first-time male guests having supper (i.e., first time this season for supper at shelter)</t>
  </si>
  <si>
    <t>Count of first-time female guests having supper (i.e., first time this season for supper at shelter)</t>
  </si>
  <si>
    <t>Count of guests staying the night</t>
  </si>
  <si>
    <t>Starting in Season Eight:  Lodgers = LodgrsMR + LodgrsFR + LodgrsMN + LodgrsFN</t>
  </si>
  <si>
    <t>Count of regular male guests staying the night (i.e., not first time this season staying the night)</t>
  </si>
  <si>
    <t>Count of regular female guests staying the night (i.e., not first time this season staying the night)</t>
  </si>
  <si>
    <t>Count of first-time male guests staying the night (i.e., first time this season staying the night</t>
  </si>
  <si>
    <t>Count of first-time female guests staying the night (i.e., first time this season staying the night)</t>
  </si>
  <si>
    <t>Count of guests having breakfast at shelter morning after ExcelDate</t>
  </si>
  <si>
    <t>Count of overnight male guests having breakfast (morning of ExcelDate + 1)</t>
  </si>
  <si>
    <t>Count of overnight female guests having breakfast (morning of ExcelDate + 1)</t>
  </si>
  <si>
    <t>Count of first-time-this-season male guests (this number was independantly derived from notes and does not equal sum of any other variables)</t>
  </si>
  <si>
    <t>Count of first-time-this-season female guests (this number was independantly derived from notes and does not equal sum of any other variables)</t>
  </si>
  <si>
    <t>Count of calls from police after 11 PM asking for guests to be admitted</t>
  </si>
  <si>
    <t>Count of guests staying the night as a result of calls from police after 11 PM</t>
  </si>
  <si>
    <t>08Apr08</t>
  </si>
  <si>
    <t>09Apr08</t>
  </si>
  <si>
    <t>10Apr08</t>
  </si>
  <si>
    <t>11Apr08</t>
  </si>
  <si>
    <t>12Apr08</t>
  </si>
  <si>
    <t>13Apr08</t>
  </si>
  <si>
    <t>14Apr08</t>
  </si>
  <si>
    <t>15Apr08</t>
  </si>
  <si>
    <t>16Apr08</t>
  </si>
  <si>
    <t>17Apr08</t>
  </si>
  <si>
    <t>18Apr08</t>
  </si>
  <si>
    <t>19Apr08</t>
  </si>
  <si>
    <t>20Apr08</t>
  </si>
  <si>
    <t>21Apr08</t>
  </si>
  <si>
    <t>22Apr08</t>
  </si>
  <si>
    <t>23Apr08</t>
  </si>
  <si>
    <t>24Apr08</t>
  </si>
  <si>
    <t>25Apr08</t>
  </si>
  <si>
    <t>26Apr08</t>
  </si>
  <si>
    <t>27Apr08</t>
  </si>
  <si>
    <t>28Apr08</t>
  </si>
  <si>
    <t>29Apr08</t>
  </si>
  <si>
    <t>30Apr08</t>
  </si>
  <si>
    <t>01May08</t>
  </si>
  <si>
    <t>02May08</t>
  </si>
  <si>
    <t>03May08</t>
  </si>
  <si>
    <t>04May08</t>
  </si>
  <si>
    <t>05May08</t>
  </si>
  <si>
    <t>06May08</t>
  </si>
  <si>
    <t>07May08</t>
  </si>
  <si>
    <t>08May08</t>
  </si>
  <si>
    <t>09May08</t>
  </si>
  <si>
    <t>10May08</t>
  </si>
  <si>
    <t>11May08</t>
  </si>
  <si>
    <t>12May08</t>
  </si>
  <si>
    <t>13May08</t>
  </si>
  <si>
    <t>14May08</t>
  </si>
  <si>
    <t>15May08</t>
  </si>
  <si>
    <t>16May08</t>
  </si>
  <si>
    <t>17May08</t>
  </si>
  <si>
    <t>18May08</t>
  </si>
  <si>
    <t>19May08</t>
  </si>
  <si>
    <t>20May08</t>
  </si>
  <si>
    <t>21May08</t>
  </si>
  <si>
    <t>22May08</t>
  </si>
  <si>
    <t>23May08</t>
  </si>
  <si>
    <t>24May08</t>
  </si>
  <si>
    <t>25May08</t>
  </si>
  <si>
    <t>26May08</t>
  </si>
  <si>
    <t>27May08</t>
  </si>
  <si>
    <t>28May08</t>
  </si>
  <si>
    <t>29May08</t>
  </si>
  <si>
    <t>30May08</t>
  </si>
  <si>
    <t>31May08</t>
  </si>
  <si>
    <t>01Jun08</t>
  </si>
  <si>
    <t>02Jun08</t>
  </si>
  <si>
    <t>03Jun08</t>
  </si>
  <si>
    <t>04Jun08</t>
  </si>
  <si>
    <t>05Jun08</t>
  </si>
  <si>
    <t>06Jun08</t>
  </si>
  <si>
    <t>07Jun08</t>
  </si>
  <si>
    <t>08Jun08</t>
  </si>
  <si>
    <t>09Jun08</t>
  </si>
  <si>
    <t>10Jun08</t>
  </si>
  <si>
    <t>11Jun08</t>
  </si>
  <si>
    <t>12Jun08</t>
  </si>
  <si>
    <t>13Jun08</t>
  </si>
  <si>
    <t>14Jun08</t>
  </si>
  <si>
    <t>15Jun08</t>
  </si>
  <si>
    <t>16Jun08</t>
  </si>
  <si>
    <t>17Jun08</t>
  </si>
  <si>
    <t>18Jun08</t>
  </si>
  <si>
    <t>19Jun08</t>
  </si>
  <si>
    <t>20Jun08</t>
  </si>
  <si>
    <t>21Jun08</t>
  </si>
  <si>
    <t>22Jun08</t>
  </si>
  <si>
    <t>23Jun08</t>
  </si>
  <si>
    <t>24Jun08</t>
  </si>
  <si>
    <t>25Jun08</t>
  </si>
  <si>
    <t>26Jun08</t>
  </si>
  <si>
    <t>27Jun08</t>
  </si>
  <si>
    <t>28Jun08</t>
  </si>
  <si>
    <t>29Jun08</t>
  </si>
  <si>
    <t>30Jun08</t>
  </si>
  <si>
    <t>01Jul08</t>
  </si>
  <si>
    <t>02Jul08</t>
  </si>
  <si>
    <t>03Jul08</t>
  </si>
  <si>
    <t>04Jul08</t>
  </si>
  <si>
    <t>05Jul08</t>
  </si>
  <si>
    <t>06Jul08</t>
  </si>
  <si>
    <t>07Jul08</t>
  </si>
  <si>
    <t>08Jul08</t>
  </si>
  <si>
    <t>09Jul08</t>
  </si>
  <si>
    <t>10Jul08</t>
  </si>
  <si>
    <t>11Jul08</t>
  </si>
  <si>
    <t>12Jul08</t>
  </si>
  <si>
    <t>13Jul08</t>
  </si>
  <si>
    <t>14Jul08</t>
  </si>
  <si>
    <t>15Jul08</t>
  </si>
  <si>
    <t>16Jul08</t>
  </si>
  <si>
    <t>17Jul08</t>
  </si>
  <si>
    <t>18Jul08</t>
  </si>
  <si>
    <t>19Jul08</t>
  </si>
  <si>
    <t>20Jul08</t>
  </si>
  <si>
    <t>21Jul08</t>
  </si>
  <si>
    <t>22Jul08</t>
  </si>
  <si>
    <t>23Jul08</t>
  </si>
  <si>
    <t>24Jul08</t>
  </si>
  <si>
    <t>25Jul08</t>
  </si>
  <si>
    <t>26Jul08</t>
  </si>
  <si>
    <t>27Jul08</t>
  </si>
  <si>
    <t>28Jul08</t>
  </si>
  <si>
    <t>29Jul08</t>
  </si>
  <si>
    <t>30Jul08</t>
  </si>
  <si>
    <t>31Jul08</t>
  </si>
  <si>
    <t>01Aug08</t>
  </si>
  <si>
    <t>02Aug08</t>
  </si>
  <si>
    <t>03Aug08</t>
  </si>
  <si>
    <t>04Aug08</t>
  </si>
  <si>
    <t>05Aug08</t>
  </si>
  <si>
    <t>06Aug08</t>
  </si>
  <si>
    <t>07Aug08</t>
  </si>
  <si>
    <t>08Aug08</t>
  </si>
  <si>
    <t>09Aug08</t>
  </si>
  <si>
    <t>10Aug08</t>
  </si>
  <si>
    <t>11Aug08</t>
  </si>
  <si>
    <t>12Aug08</t>
  </si>
  <si>
    <t>13Aug08</t>
  </si>
  <si>
    <t>14Aug08</t>
  </si>
  <si>
    <t>15Aug08</t>
  </si>
  <si>
    <t>16Aug08</t>
  </si>
  <si>
    <t>17Aug08</t>
  </si>
  <si>
    <t>18Aug08</t>
  </si>
  <si>
    <t>19Aug08</t>
  </si>
  <si>
    <t>20Aug08</t>
  </si>
  <si>
    <t>21Aug08</t>
  </si>
  <si>
    <t>22Aug08</t>
  </si>
  <si>
    <t>23Aug08</t>
  </si>
  <si>
    <t>24Aug08</t>
  </si>
  <si>
    <t>25Aug08</t>
  </si>
  <si>
    <t>26Aug08</t>
  </si>
  <si>
    <t>27Aug08</t>
  </si>
  <si>
    <t>28Aug08</t>
  </si>
  <si>
    <t>29Aug08</t>
  </si>
  <si>
    <t>30Aug08</t>
  </si>
  <si>
    <t>31Aug08</t>
  </si>
  <si>
    <t>01Sep08</t>
  </si>
  <si>
    <t>02Sep08</t>
  </si>
  <si>
    <t>03Sep08</t>
  </si>
  <si>
    <t>04Sep08</t>
  </si>
  <si>
    <t>05Sep08</t>
  </si>
  <si>
    <t>06Sep08</t>
  </si>
  <si>
    <t>07Sep08</t>
  </si>
  <si>
    <t>08Sep08</t>
  </si>
  <si>
    <t>09Sep08</t>
  </si>
  <si>
    <t>10Sep08</t>
  </si>
  <si>
    <t>11Sep08</t>
  </si>
  <si>
    <t>12Sep08</t>
  </si>
  <si>
    <t>13Sep08</t>
  </si>
  <si>
    <t>14Sep08</t>
  </si>
  <si>
    <t>15Sep08</t>
  </si>
  <si>
    <t>16Sep08</t>
  </si>
  <si>
    <t>17Sep08</t>
  </si>
  <si>
    <t>18Sep08</t>
  </si>
  <si>
    <t>19Sep08</t>
  </si>
  <si>
    <t>20Sep08</t>
  </si>
  <si>
    <t>21Sep08</t>
  </si>
  <si>
    <t>22Sep08</t>
  </si>
  <si>
    <t>23Sep08</t>
  </si>
  <si>
    <t>24Sep08</t>
  </si>
  <si>
    <t>25Sep08</t>
  </si>
  <si>
    <t>26Sep08</t>
  </si>
  <si>
    <t>27Sep08</t>
  </si>
  <si>
    <t>28Sep08</t>
  </si>
  <si>
    <t>29Sep08</t>
  </si>
  <si>
    <t>30Sep08</t>
  </si>
  <si>
    <t>01Oct08</t>
  </si>
  <si>
    <t>02Oct08</t>
  </si>
  <si>
    <t>03Oct08</t>
  </si>
  <si>
    <t>04Oct08</t>
  </si>
  <si>
    <t>05Oct08</t>
  </si>
  <si>
    <t>06Oct08</t>
  </si>
  <si>
    <t>07Oct08</t>
  </si>
  <si>
    <t>08Oct08</t>
  </si>
  <si>
    <t>09Oct08</t>
  </si>
  <si>
    <t>10Oct08</t>
  </si>
  <si>
    <t>11Oct08</t>
  </si>
  <si>
    <t>12Oct08</t>
  </si>
  <si>
    <t>13Oct08</t>
  </si>
  <si>
    <t>14Oct08</t>
  </si>
  <si>
    <t>15Oct08</t>
  </si>
  <si>
    <t>16Oct08</t>
  </si>
  <si>
    <t>17Oct08</t>
  </si>
  <si>
    <t>18Oct08</t>
  </si>
  <si>
    <t>19Oct08</t>
  </si>
  <si>
    <t>20Oct08</t>
  </si>
  <si>
    <t>21Oct08</t>
  </si>
  <si>
    <t>22Oct08</t>
  </si>
  <si>
    <t>23Oct08</t>
  </si>
  <si>
    <t>24Oct08</t>
  </si>
  <si>
    <t>25Oct08</t>
  </si>
  <si>
    <t>26Oct08</t>
  </si>
  <si>
    <t>27Oct08</t>
  </si>
  <si>
    <t>28Oct08</t>
  </si>
  <si>
    <t>29Oct08</t>
  </si>
  <si>
    <t>30Oct08</t>
  </si>
  <si>
    <t>31Oct08</t>
  </si>
  <si>
    <t>01Nov08</t>
  </si>
  <si>
    <t>02Nov08</t>
  </si>
  <si>
    <t>03Nov08</t>
  </si>
  <si>
    <t>04Nov08</t>
  </si>
  <si>
    <t>05Nov08</t>
  </si>
  <si>
    <t>06Nov08</t>
  </si>
  <si>
    <t>07Nov08</t>
  </si>
  <si>
    <t>08Nov08</t>
  </si>
  <si>
    <t>09Nov08</t>
  </si>
  <si>
    <t>10Nov08</t>
  </si>
  <si>
    <t>11Nov08</t>
  </si>
  <si>
    <t>12Nov08</t>
  </si>
  <si>
    <t>13Nov08</t>
  </si>
  <si>
    <t>14Nov08</t>
  </si>
  <si>
    <t>15Nov08</t>
  </si>
  <si>
    <t>16Nov08</t>
  </si>
  <si>
    <t>17Nov08</t>
  </si>
  <si>
    <t>18Nov08</t>
  </si>
  <si>
    <t>19Nov08</t>
  </si>
  <si>
    <t>20Nov08</t>
  </si>
  <si>
    <t>21Nov08</t>
  </si>
  <si>
    <t>22Nov08</t>
  </si>
  <si>
    <t>23Nov08</t>
  </si>
  <si>
    <t>24Nov08</t>
  </si>
  <si>
    <t>25Nov08</t>
  </si>
  <si>
    <t>26Nov08</t>
  </si>
  <si>
    <t>27Nov08</t>
  </si>
  <si>
    <t>28Nov08</t>
  </si>
  <si>
    <t>29Nov08</t>
  </si>
  <si>
    <t>30Nov08</t>
  </si>
  <si>
    <t>01Apr09</t>
  </si>
  <si>
    <t>02Apr09</t>
  </si>
  <si>
    <t>03Apr09</t>
  </si>
  <si>
    <t>04Apr09</t>
  </si>
  <si>
    <t>05Apr09</t>
  </si>
  <si>
    <t>06Apr09</t>
  </si>
  <si>
    <t>07Apr09</t>
  </si>
  <si>
    <t>08Apr09</t>
  </si>
  <si>
    <t>09Apr09</t>
  </si>
  <si>
    <t>10Apr09</t>
  </si>
  <si>
    <t>11Apr09</t>
  </si>
  <si>
    <t>12Apr09</t>
  </si>
  <si>
    <t>13Apr09</t>
  </si>
  <si>
    <t>14Apr09</t>
  </si>
  <si>
    <t>15Apr09</t>
  </si>
  <si>
    <t>16Apr09</t>
  </si>
  <si>
    <t>17Apr09</t>
  </si>
  <si>
    <t>18Apr09</t>
  </si>
  <si>
    <t>19Apr09</t>
  </si>
  <si>
    <t>20Apr09</t>
  </si>
  <si>
    <t>21Apr09</t>
  </si>
  <si>
    <t>22Apr09</t>
  </si>
  <si>
    <t>23Apr09</t>
  </si>
  <si>
    <t>24Apr09</t>
  </si>
  <si>
    <t>25Apr09</t>
  </si>
  <si>
    <t>26Apr09</t>
  </si>
  <si>
    <t>27Apr09</t>
  </si>
  <si>
    <t>28Apr09</t>
  </si>
  <si>
    <t>29Apr09</t>
  </si>
  <si>
    <t>30Apr09</t>
  </si>
  <si>
    <t>01May09</t>
  </si>
  <si>
    <t>02May09</t>
  </si>
  <si>
    <t>03May09</t>
  </si>
  <si>
    <t>04May09</t>
  </si>
  <si>
    <t>05May09</t>
  </si>
  <si>
    <t>06May09</t>
  </si>
  <si>
    <t>07May09</t>
  </si>
  <si>
    <t>08May09</t>
  </si>
  <si>
    <t>09May09</t>
  </si>
  <si>
    <t>10May09</t>
  </si>
  <si>
    <t>11May09</t>
  </si>
  <si>
    <t>12May09</t>
  </si>
  <si>
    <t>13May09</t>
  </si>
  <si>
    <t>14May09</t>
  </si>
  <si>
    <t>15May09</t>
  </si>
  <si>
    <t>16May09</t>
  </si>
  <si>
    <t>17May09</t>
  </si>
  <si>
    <t>18May09</t>
  </si>
  <si>
    <t>19May09</t>
  </si>
  <si>
    <t>20May09</t>
  </si>
  <si>
    <t>21May09</t>
  </si>
  <si>
    <t>22May09</t>
  </si>
  <si>
    <t>23May09</t>
  </si>
  <si>
    <t>24May09</t>
  </si>
  <si>
    <t>25May09</t>
  </si>
  <si>
    <t>26May09</t>
  </si>
  <si>
    <t>27May09</t>
  </si>
  <si>
    <t>28May09</t>
  </si>
  <si>
    <t>29May09</t>
  </si>
  <si>
    <t>30May09</t>
  </si>
  <si>
    <t>31May09</t>
  </si>
  <si>
    <t>01Jun09</t>
  </si>
  <si>
    <t>02Jun09</t>
  </si>
  <si>
    <t>03Jun09</t>
  </si>
  <si>
    <t>04Jun09</t>
  </si>
  <si>
    <t>05Jun09</t>
  </si>
  <si>
    <t>06Jun09</t>
  </si>
  <si>
    <t>07Jun09</t>
  </si>
  <si>
    <t>08Jun09</t>
  </si>
  <si>
    <t>09Jun09</t>
  </si>
  <si>
    <t>10Jun09</t>
  </si>
  <si>
    <t>11Jun09</t>
  </si>
  <si>
    <t>12Jun09</t>
  </si>
  <si>
    <t>13Jun09</t>
  </si>
  <si>
    <t>14Jun09</t>
  </si>
  <si>
    <t>15Jun09</t>
  </si>
  <si>
    <t>16Jun09</t>
  </si>
  <si>
    <t>17Jun09</t>
  </si>
  <si>
    <t>18Jun09</t>
  </si>
  <si>
    <t>19Jun09</t>
  </si>
  <si>
    <t>20Jun09</t>
  </si>
  <si>
    <t>21Jun09</t>
  </si>
  <si>
    <t>22Jun09</t>
  </si>
  <si>
    <t>23Jun09</t>
  </si>
  <si>
    <t>24Jun09</t>
  </si>
  <si>
    <t>25Jun09</t>
  </si>
  <si>
    <t>26Jun09</t>
  </si>
  <si>
    <t>27Jun09</t>
  </si>
  <si>
    <t>28Jun09</t>
  </si>
  <si>
    <t>29Jun09</t>
  </si>
  <si>
    <t>30Jun09</t>
  </si>
  <si>
    <t>01Jul09</t>
  </si>
  <si>
    <t>02Jul09</t>
  </si>
  <si>
    <t>03Jul09</t>
  </si>
  <si>
    <t>04Jul09</t>
  </si>
  <si>
    <t>05Jul09</t>
  </si>
  <si>
    <t>06Jul09</t>
  </si>
  <si>
    <t>07Jul09</t>
  </si>
  <si>
    <t>08Jul09</t>
  </si>
  <si>
    <t>09Jul09</t>
  </si>
  <si>
    <t>10Jul09</t>
  </si>
  <si>
    <t>11Jul09</t>
  </si>
  <si>
    <t>12Jul09</t>
  </si>
  <si>
    <t>13Jul09</t>
  </si>
  <si>
    <t>14Jul09</t>
  </si>
  <si>
    <t>15Jul09</t>
  </si>
  <si>
    <t>16Jul09</t>
  </si>
  <si>
    <t>17Jul09</t>
  </si>
  <si>
    <t>18Jul09</t>
  </si>
  <si>
    <t>19Jul09</t>
  </si>
  <si>
    <t>20Jul09</t>
  </si>
  <si>
    <t>21Jul09</t>
  </si>
  <si>
    <t>22Jul09</t>
  </si>
  <si>
    <t>23Jul09</t>
  </si>
  <si>
    <t>24Jul09</t>
  </si>
  <si>
    <t>25Jul09</t>
  </si>
  <si>
    <t>26Jul09</t>
  </si>
  <si>
    <t>27Jul09</t>
  </si>
  <si>
    <t>28Jul09</t>
  </si>
  <si>
    <t>29Jul09</t>
  </si>
  <si>
    <t>30Jul09</t>
  </si>
  <si>
    <t>31Jul09</t>
  </si>
  <si>
    <t>01Aug09</t>
  </si>
  <si>
    <t>02Aug09</t>
  </si>
  <si>
    <t>03Aug09</t>
  </si>
  <si>
    <t>04Aug09</t>
  </si>
  <si>
    <t>05Aug09</t>
  </si>
  <si>
    <t>06Aug09</t>
  </si>
  <si>
    <t>07Aug09</t>
  </si>
  <si>
    <t>08Aug09</t>
  </si>
  <si>
    <t>09Aug09</t>
  </si>
  <si>
    <t>10Aug09</t>
  </si>
  <si>
    <t>11Aug09</t>
  </si>
  <si>
    <t>12Aug09</t>
  </si>
  <si>
    <t>13Aug09</t>
  </si>
  <si>
    <t>14Aug09</t>
  </si>
  <si>
    <t>15Aug09</t>
  </si>
  <si>
    <t>16Aug09</t>
  </si>
  <si>
    <t>17Aug09</t>
  </si>
  <si>
    <t>18Aug09</t>
  </si>
  <si>
    <t>19Aug09</t>
  </si>
  <si>
    <t>20Aug09</t>
  </si>
  <si>
    <t>21Aug09</t>
  </si>
  <si>
    <t>22Aug09</t>
  </si>
  <si>
    <t>23Aug09</t>
  </si>
  <si>
    <t>24Aug09</t>
  </si>
  <si>
    <t>25Aug09</t>
  </si>
  <si>
    <t>26Aug09</t>
  </si>
  <si>
    <t>27Aug09</t>
  </si>
  <si>
    <t>28Aug09</t>
  </si>
  <si>
    <t>29Aug09</t>
  </si>
  <si>
    <t>30Aug09</t>
  </si>
  <si>
    <t>31Aug09</t>
  </si>
  <si>
    <t>01Sep09</t>
  </si>
  <si>
    <t>02Sep09</t>
  </si>
  <si>
    <t>03Sep09</t>
  </si>
  <si>
    <t>04Sep09</t>
  </si>
  <si>
    <t>05Sep09</t>
  </si>
  <si>
    <t>06Sep09</t>
  </si>
  <si>
    <t>07Sep09</t>
  </si>
  <si>
    <t>08Sep09</t>
  </si>
  <si>
    <t>09Sep09</t>
  </si>
  <si>
    <t>10Sep09</t>
  </si>
  <si>
    <t>11Sep09</t>
  </si>
  <si>
    <t>12Sep09</t>
  </si>
  <si>
    <t>13Sep09</t>
  </si>
  <si>
    <t>14Sep09</t>
  </si>
  <si>
    <t>15Sep09</t>
  </si>
  <si>
    <t>16Sep09</t>
  </si>
  <si>
    <t>17Sep09</t>
  </si>
  <si>
    <t>18Sep09</t>
  </si>
  <si>
    <t>19Sep09</t>
  </si>
  <si>
    <t>20Sep09</t>
  </si>
  <si>
    <t>21Sep09</t>
  </si>
  <si>
    <t>22Sep09</t>
  </si>
  <si>
    <t>23Sep09</t>
  </si>
  <si>
    <t>24Sep09</t>
  </si>
  <si>
    <t>25Sep09</t>
  </si>
  <si>
    <t>26Sep09</t>
  </si>
  <si>
    <t>27Sep09</t>
  </si>
  <si>
    <t>28Sep09</t>
  </si>
  <si>
    <t>29Sep09</t>
  </si>
  <si>
    <t>30Sep09</t>
  </si>
  <si>
    <t>01Oct09</t>
  </si>
  <si>
    <t>02Oct09</t>
  </si>
  <si>
    <t>03Oct09</t>
  </si>
  <si>
    <t>04Oct09</t>
  </si>
  <si>
    <t>05Oct09</t>
  </si>
  <si>
    <t>06Oct09</t>
  </si>
  <si>
    <t>07Oct09</t>
  </si>
  <si>
    <t>08Oct09</t>
  </si>
  <si>
    <t>09Oct09</t>
  </si>
  <si>
    <t>10Oct09</t>
  </si>
  <si>
    <t>11Oct09</t>
  </si>
  <si>
    <t>12Oct09</t>
  </si>
  <si>
    <t>13Oct09</t>
  </si>
  <si>
    <t>14Oct09</t>
  </si>
  <si>
    <t>15Oct09</t>
  </si>
  <si>
    <t>16Oct09</t>
  </si>
  <si>
    <t>17Oct09</t>
  </si>
  <si>
    <t>18Oct09</t>
  </si>
  <si>
    <t>19Oct09</t>
  </si>
  <si>
    <t>20Oct09</t>
  </si>
  <si>
    <t>21Oct09</t>
  </si>
  <si>
    <t>22Oct09</t>
  </si>
  <si>
    <t>23Oct09</t>
  </si>
  <si>
    <t>24Oct09</t>
  </si>
  <si>
    <t>25Oct09</t>
  </si>
  <si>
    <t>26Oct09</t>
  </si>
  <si>
    <t>27Oct09</t>
  </si>
  <si>
    <t>28Oct09</t>
  </si>
  <si>
    <t>29Oct09</t>
  </si>
  <si>
    <t>30Oct09</t>
  </si>
  <si>
    <t>31Oct09</t>
  </si>
  <si>
    <t>01Nov09</t>
  </si>
  <si>
    <t>02Nov09</t>
  </si>
  <si>
    <t>03Nov09</t>
  </si>
  <si>
    <t>04Nov09</t>
  </si>
  <si>
    <t>05Nov09</t>
  </si>
  <si>
    <t>06Nov09</t>
  </si>
  <si>
    <t>07Nov09</t>
  </si>
  <si>
    <t>08Nov09</t>
  </si>
  <si>
    <t>09Nov09</t>
  </si>
  <si>
    <t>10Nov09</t>
  </si>
  <si>
    <t>11Nov09</t>
  </si>
  <si>
    <t>12Nov09</t>
  </si>
  <si>
    <t>13Nov09</t>
  </si>
  <si>
    <t>14Nov09</t>
  </si>
  <si>
    <t>15Nov09</t>
  </si>
  <si>
    <t>16Nov09</t>
  </si>
  <si>
    <t>17Nov09</t>
  </si>
  <si>
    <t>18Nov09</t>
  </si>
  <si>
    <t>19Nov09</t>
  </si>
  <si>
    <t>20Nov09</t>
  </si>
  <si>
    <t>21Nov09</t>
  </si>
  <si>
    <t>22Nov09</t>
  </si>
  <si>
    <t>23Nov09</t>
  </si>
  <si>
    <t>24Nov09</t>
  </si>
  <si>
    <t>25Nov09</t>
  </si>
  <si>
    <t>26Nov09</t>
  </si>
  <si>
    <t>27Nov09</t>
  </si>
  <si>
    <t>28Nov09</t>
  </si>
  <si>
    <t>29Nov09</t>
  </si>
  <si>
    <t>30Nov09</t>
  </si>
  <si>
    <t>01Apr10</t>
  </si>
  <si>
    <t>02Apr10</t>
  </si>
  <si>
    <t>03Apr10</t>
  </si>
  <si>
    <t>04Apr10</t>
  </si>
  <si>
    <t>05Apr10</t>
  </si>
  <si>
    <t>06Apr10</t>
  </si>
  <si>
    <t>07Apr10</t>
  </si>
  <si>
    <t>08Apr10</t>
  </si>
  <si>
    <t>09Apr10</t>
  </si>
  <si>
    <t>10Apr10</t>
  </si>
  <si>
    <t>11Apr10</t>
  </si>
  <si>
    <t>12Apr10</t>
  </si>
  <si>
    <t>13Apr10</t>
  </si>
  <si>
    <t>14Apr10</t>
  </si>
  <si>
    <t>15Apr10</t>
  </si>
  <si>
    <t>16Apr10</t>
  </si>
  <si>
    <t>17Apr10</t>
  </si>
  <si>
    <t>18Apr10</t>
  </si>
  <si>
    <t>19Apr10</t>
  </si>
  <si>
    <t>20Apr10</t>
  </si>
  <si>
    <t>21Apr10</t>
  </si>
  <si>
    <t>22Apr10</t>
  </si>
  <si>
    <t>23Apr10</t>
  </si>
  <si>
    <t>24Apr10</t>
  </si>
  <si>
    <t>25Apr10</t>
  </si>
  <si>
    <t>26Apr10</t>
  </si>
  <si>
    <t>27Apr10</t>
  </si>
  <si>
    <t>28Apr10</t>
  </si>
  <si>
    <t>29Apr10</t>
  </si>
  <si>
    <t>30Apr10</t>
  </si>
  <si>
    <t>01May10</t>
  </si>
  <si>
    <t>02May10</t>
  </si>
  <si>
    <t>03May10</t>
  </si>
  <si>
    <t>04May10</t>
  </si>
  <si>
    <t>05May10</t>
  </si>
  <si>
    <t>06May10</t>
  </si>
  <si>
    <t>07May10</t>
  </si>
  <si>
    <t>08May10</t>
  </si>
  <si>
    <t>09May10</t>
  </si>
  <si>
    <t>10May10</t>
  </si>
  <si>
    <t>11May10</t>
  </si>
  <si>
    <t>12May10</t>
  </si>
  <si>
    <t>13May10</t>
  </si>
  <si>
    <t>14May10</t>
  </si>
  <si>
    <t>15May10</t>
  </si>
  <si>
    <t>16May10</t>
  </si>
  <si>
    <t>17May10</t>
  </si>
  <si>
    <t>18May10</t>
  </si>
  <si>
    <t>19May10</t>
  </si>
  <si>
    <t>20May10</t>
  </si>
  <si>
    <t>21May10</t>
  </si>
  <si>
    <t>22May10</t>
  </si>
  <si>
    <t>23May10</t>
  </si>
  <si>
    <t>24May10</t>
  </si>
  <si>
    <t>25May10</t>
  </si>
  <si>
    <t>26May10</t>
  </si>
  <si>
    <t>27May10</t>
  </si>
  <si>
    <t>28May10</t>
  </si>
  <si>
    <t>29May10</t>
  </si>
  <si>
    <t>30May10</t>
  </si>
  <si>
    <t>31May10</t>
  </si>
  <si>
    <t>01Jun10</t>
  </si>
  <si>
    <t>02Jun10</t>
  </si>
  <si>
    <t>03Jun10</t>
  </si>
  <si>
    <t>04Jun10</t>
  </si>
  <si>
    <t>05Jun10</t>
  </si>
  <si>
    <t>06Jun10</t>
  </si>
  <si>
    <t>07Jun10</t>
  </si>
  <si>
    <t>08Jun10</t>
  </si>
  <si>
    <t>09Jun10</t>
  </si>
  <si>
    <t>10Jun10</t>
  </si>
  <si>
    <t>11Jun10</t>
  </si>
  <si>
    <t>12Jun10</t>
  </si>
  <si>
    <t>13Jun10</t>
  </si>
  <si>
    <t>14Jun10</t>
  </si>
  <si>
    <t>15Jun10</t>
  </si>
  <si>
    <t>16Jun10</t>
  </si>
  <si>
    <t>17Jun10</t>
  </si>
  <si>
    <t>18Jun10</t>
  </si>
  <si>
    <t>19Jun10</t>
  </si>
  <si>
    <t>20Jun10</t>
  </si>
  <si>
    <t>21Jun10</t>
  </si>
  <si>
    <t>22Jun10</t>
  </si>
  <si>
    <t>23Jun10</t>
  </si>
  <si>
    <t>24Jun10</t>
  </si>
  <si>
    <t>25Jun10</t>
  </si>
  <si>
    <t>26Jun10</t>
  </si>
  <si>
    <t>27Jun10</t>
  </si>
  <si>
    <t>28Jun10</t>
  </si>
  <si>
    <t>29Jun10</t>
  </si>
  <si>
    <t>30Jun10</t>
  </si>
  <si>
    <t>01Jul10</t>
  </si>
  <si>
    <t>02Jul10</t>
  </si>
  <si>
    <t>03Jul10</t>
  </si>
  <si>
    <t>04Jul10</t>
  </si>
  <si>
    <t>05Jul10</t>
  </si>
  <si>
    <t>06Jul10</t>
  </si>
  <si>
    <t>07Jul10</t>
  </si>
  <si>
    <t>08Jul10</t>
  </si>
  <si>
    <t>09Jul10</t>
  </si>
  <si>
    <t>10Jul10</t>
  </si>
  <si>
    <t>11Jul10</t>
  </si>
  <si>
    <t>12Jul10</t>
  </si>
  <si>
    <t>13Jul10</t>
  </si>
  <si>
    <t>14Jul10</t>
  </si>
  <si>
    <t>15Jul10</t>
  </si>
  <si>
    <t>16Jul10</t>
  </si>
  <si>
    <t>17Jul10</t>
  </si>
  <si>
    <t>18Jul10</t>
  </si>
  <si>
    <t>19Jul10</t>
  </si>
  <si>
    <t>20Jul10</t>
  </si>
  <si>
    <t>21Jul10</t>
  </si>
  <si>
    <t>22Jul10</t>
  </si>
  <si>
    <t>23Jul10</t>
  </si>
  <si>
    <t>24Jul10</t>
  </si>
  <si>
    <t>25Jul10</t>
  </si>
  <si>
    <t>26Jul10</t>
  </si>
  <si>
    <t>27Jul10</t>
  </si>
  <si>
    <t>28Jul10</t>
  </si>
  <si>
    <t>29Jul10</t>
  </si>
  <si>
    <t>30Jul10</t>
  </si>
  <si>
    <t>31Jul10</t>
  </si>
  <si>
    <t>01Aug10</t>
  </si>
  <si>
    <t>02Aug10</t>
  </si>
  <si>
    <t>03Aug10</t>
  </si>
  <si>
    <t>04Aug10</t>
  </si>
  <si>
    <t>05Aug10</t>
  </si>
  <si>
    <t>06Aug10</t>
  </si>
  <si>
    <t>07Aug10</t>
  </si>
  <si>
    <t>08Aug10</t>
  </si>
  <si>
    <t>09Aug10</t>
  </si>
  <si>
    <t>10Aug10</t>
  </si>
  <si>
    <t>11Aug10</t>
  </si>
  <si>
    <t>12Aug10</t>
  </si>
  <si>
    <t>13Aug10</t>
  </si>
  <si>
    <t>14Aug10</t>
  </si>
  <si>
    <t>15Aug10</t>
  </si>
  <si>
    <t>16Aug10</t>
  </si>
  <si>
    <t>17Aug10</t>
  </si>
  <si>
    <t>18Aug10</t>
  </si>
  <si>
    <t>19Aug10</t>
  </si>
  <si>
    <t>20Aug10</t>
  </si>
  <si>
    <t>21Aug10</t>
  </si>
  <si>
    <t>22Aug10</t>
  </si>
  <si>
    <t>23Aug10</t>
  </si>
  <si>
    <t>24Aug10</t>
  </si>
  <si>
    <t>25Aug10</t>
  </si>
  <si>
    <t>26Aug10</t>
  </si>
  <si>
    <t>27Aug10</t>
  </si>
  <si>
    <t>28Aug10</t>
  </si>
  <si>
    <t>29Aug10</t>
  </si>
  <si>
    <t>30Aug10</t>
  </si>
  <si>
    <t>31Aug10</t>
  </si>
  <si>
    <t>01Sep10</t>
  </si>
  <si>
    <t>02Sep10</t>
  </si>
  <si>
    <t>03Sep10</t>
  </si>
  <si>
    <t>04Sep10</t>
  </si>
  <si>
    <t>05Sep10</t>
  </si>
  <si>
    <t>06Sep10</t>
  </si>
  <si>
    <t>07Sep10</t>
  </si>
  <si>
    <t>08Sep10</t>
  </si>
  <si>
    <t>09Sep10</t>
  </si>
  <si>
    <t>10Sep10</t>
  </si>
  <si>
    <t>11Sep10</t>
  </si>
  <si>
    <t>12Sep10</t>
  </si>
  <si>
    <t>13Sep10</t>
  </si>
  <si>
    <t>14Sep10</t>
  </si>
  <si>
    <t>15Sep10</t>
  </si>
  <si>
    <t>16Sep10</t>
  </si>
  <si>
    <t>17Sep10</t>
  </si>
  <si>
    <t>18Sep10</t>
  </si>
  <si>
    <t>19Sep10</t>
  </si>
  <si>
    <t>20Sep10</t>
  </si>
  <si>
    <t>21Sep10</t>
  </si>
  <si>
    <t>22Sep10</t>
  </si>
  <si>
    <t>23Sep10</t>
  </si>
  <si>
    <t>24Sep10</t>
  </si>
  <si>
    <t>25Sep10</t>
  </si>
  <si>
    <t>26Sep10</t>
  </si>
  <si>
    <t>27Sep10</t>
  </si>
  <si>
    <t>28Sep10</t>
  </si>
  <si>
    <t>29Sep10</t>
  </si>
  <si>
    <t>30Sep10</t>
  </si>
  <si>
    <t>01Oct10</t>
  </si>
  <si>
    <t>02Oct10</t>
  </si>
  <si>
    <t>03Oct10</t>
  </si>
  <si>
    <t>04Oct10</t>
  </si>
  <si>
    <t>05Oct10</t>
  </si>
  <si>
    <t>06Oct10</t>
  </si>
  <si>
    <t>07Oct10</t>
  </si>
  <si>
    <t>08Oct10</t>
  </si>
  <si>
    <t>09Oct10</t>
  </si>
  <si>
    <t>10Oct10</t>
  </si>
  <si>
    <t>11Oct10</t>
  </si>
  <si>
    <t>12Oct10</t>
  </si>
  <si>
    <t>13Oct10</t>
  </si>
  <si>
    <t>14Oct10</t>
  </si>
  <si>
    <t>15Oct10</t>
  </si>
  <si>
    <t>16Oct10</t>
  </si>
  <si>
    <t>17Oct10</t>
  </si>
  <si>
    <t>18Oct10</t>
  </si>
  <si>
    <t>19Oct10</t>
  </si>
  <si>
    <t>20Oct10</t>
  </si>
  <si>
    <t>21Oct10</t>
  </si>
  <si>
    <t>22Oct10</t>
  </si>
  <si>
    <t>23Oct10</t>
  </si>
  <si>
    <t>24Oct10</t>
  </si>
  <si>
    <t>25Oct10</t>
  </si>
  <si>
    <t>26Oct10</t>
  </si>
  <si>
    <t>27Oct10</t>
  </si>
  <si>
    <t>28Oct10</t>
  </si>
  <si>
    <t>29Oct10</t>
  </si>
  <si>
    <t>30Oct10</t>
  </si>
  <si>
    <t>31Oct10</t>
  </si>
  <si>
    <t>01Nov10</t>
  </si>
  <si>
    <t>02Nov10</t>
  </si>
  <si>
    <t>03Nov10</t>
  </si>
  <si>
    <t>04Nov10</t>
  </si>
  <si>
    <t>05Nov10</t>
  </si>
  <si>
    <t>06Nov10</t>
  </si>
  <si>
    <t>07Nov10</t>
  </si>
  <si>
    <t>08Nov10</t>
  </si>
  <si>
    <t>09Nov10</t>
  </si>
  <si>
    <t>10Nov10</t>
  </si>
  <si>
    <t>11Nov10</t>
  </si>
  <si>
    <t>12Nov10</t>
  </si>
  <si>
    <t>13Nov10</t>
  </si>
  <si>
    <t>14Nov10</t>
  </si>
  <si>
    <t>18Apr11</t>
  </si>
  <si>
    <t>19Apr11</t>
  </si>
  <si>
    <t>20Apr11</t>
  </si>
  <si>
    <t>21Apr11</t>
  </si>
  <si>
    <t>22Apr11</t>
  </si>
  <si>
    <t>23Apr11</t>
  </si>
  <si>
    <t>24Apr11</t>
  </si>
  <si>
    <t>25Apr11</t>
  </si>
  <si>
    <t>26Apr11</t>
  </si>
  <si>
    <t>27Apr11</t>
  </si>
  <si>
    <t>28Apr11</t>
  </si>
  <si>
    <t>29Apr11</t>
  </si>
  <si>
    <t>30Apr11</t>
  </si>
  <si>
    <t>01May11</t>
  </si>
  <si>
    <t>02May11</t>
  </si>
  <si>
    <t>03May11</t>
  </si>
  <si>
    <t>04May11</t>
  </si>
  <si>
    <t>05May11</t>
  </si>
  <si>
    <t>06May11</t>
  </si>
  <si>
    <t>07May11</t>
  </si>
  <si>
    <t>08May11</t>
  </si>
  <si>
    <t>09May11</t>
  </si>
  <si>
    <t>10May11</t>
  </si>
  <si>
    <t>11May11</t>
  </si>
  <si>
    <t>12May11</t>
  </si>
  <si>
    <t>13May11</t>
  </si>
  <si>
    <t>14May11</t>
  </si>
  <si>
    <t>15May11</t>
  </si>
  <si>
    <t>16May11</t>
  </si>
  <si>
    <t>17May11</t>
  </si>
  <si>
    <t>18May11</t>
  </si>
  <si>
    <t>19May11</t>
  </si>
  <si>
    <t>20May11</t>
  </si>
  <si>
    <t>21May11</t>
  </si>
  <si>
    <t>22May11</t>
  </si>
  <si>
    <t>23May11</t>
  </si>
  <si>
    <t>24May11</t>
  </si>
  <si>
    <t>25May11</t>
  </si>
  <si>
    <t>26May11</t>
  </si>
  <si>
    <t>27May11</t>
  </si>
  <si>
    <t>28May11</t>
  </si>
  <si>
    <t>29May11</t>
  </si>
  <si>
    <t>30May11</t>
  </si>
  <si>
    <t>31May11</t>
  </si>
  <si>
    <t>01Jun11</t>
  </si>
  <si>
    <t>02Jun11</t>
  </si>
  <si>
    <t>03Jun11</t>
  </si>
  <si>
    <t>04Jun11</t>
  </si>
  <si>
    <t>05Jun11</t>
  </si>
  <si>
    <t>06Jun11</t>
  </si>
  <si>
    <t>07Jun11</t>
  </si>
  <si>
    <t>08Jun11</t>
  </si>
  <si>
    <t>09Jun11</t>
  </si>
  <si>
    <t>10Jun11</t>
  </si>
  <si>
    <t>11Jun11</t>
  </si>
  <si>
    <t>12Jun11</t>
  </si>
  <si>
    <t>13Jun11</t>
  </si>
  <si>
    <t>14Jun11</t>
  </si>
  <si>
    <t>15Jun11</t>
  </si>
  <si>
    <t>16Jun11</t>
  </si>
  <si>
    <t>17Jun11</t>
  </si>
  <si>
    <t>18Jun11</t>
  </si>
  <si>
    <t>19Jun11</t>
  </si>
  <si>
    <t>20Jun11</t>
  </si>
  <si>
    <t>21Jun11</t>
  </si>
  <si>
    <t>22Jun11</t>
  </si>
  <si>
    <t>23Jun11</t>
  </si>
  <si>
    <t>24Jun11</t>
  </si>
  <si>
    <t>25Jun11</t>
  </si>
  <si>
    <t>26Jun11</t>
  </si>
  <si>
    <t>27Jun11</t>
  </si>
  <si>
    <t>28Jun11</t>
  </si>
  <si>
    <t>29Jun11</t>
  </si>
  <si>
    <t>30Jun11</t>
  </si>
  <si>
    <t>01Jul11</t>
  </si>
  <si>
    <t>02Jul11</t>
  </si>
  <si>
    <t>03Jul11</t>
  </si>
  <si>
    <t>04Jul11</t>
  </si>
  <si>
    <t>05Jul11</t>
  </si>
  <si>
    <t>06Jul11</t>
  </si>
  <si>
    <t>07Jul11</t>
  </si>
  <si>
    <t>08Jul11</t>
  </si>
  <si>
    <t>09Jul11</t>
  </si>
  <si>
    <t>10Jul11</t>
  </si>
  <si>
    <t>11Jul11</t>
  </si>
  <si>
    <t>12Jul11</t>
  </si>
  <si>
    <t>13Jul11</t>
  </si>
  <si>
    <t>14Jul11</t>
  </si>
  <si>
    <t>15Jul11</t>
  </si>
  <si>
    <t>16Jul11</t>
  </si>
  <si>
    <t>17Jul11</t>
  </si>
  <si>
    <t>18Jul11</t>
  </si>
  <si>
    <t>19Jul11</t>
  </si>
  <si>
    <t>20Jul11</t>
  </si>
  <si>
    <t>21Jul11</t>
  </si>
  <si>
    <t>22Jul11</t>
  </si>
  <si>
    <t>23Jul11</t>
  </si>
  <si>
    <t>24Jul11</t>
  </si>
  <si>
    <t>25Jul11</t>
  </si>
  <si>
    <t>26Jul11</t>
  </si>
  <si>
    <t>27Jul11</t>
  </si>
  <si>
    <t>28Jul11</t>
  </si>
  <si>
    <t>29Jul11</t>
  </si>
  <si>
    <t>30Jul11</t>
  </si>
  <si>
    <t>31Jul11</t>
  </si>
  <si>
    <t>01Aug11</t>
  </si>
  <si>
    <t>02Aug11</t>
  </si>
  <si>
    <t>03Aug11</t>
  </si>
  <si>
    <t>04Aug11</t>
  </si>
  <si>
    <t>05Aug11</t>
  </si>
  <si>
    <t>06Aug11</t>
  </si>
  <si>
    <t>07Aug11</t>
  </si>
  <si>
    <t>08Aug11</t>
  </si>
  <si>
    <t>09Aug11</t>
  </si>
  <si>
    <t>10Aug11</t>
  </si>
  <si>
    <t>11Aug11</t>
  </si>
  <si>
    <t>12Aug11</t>
  </si>
  <si>
    <t>13Aug11</t>
  </si>
  <si>
    <t>14Aug11</t>
  </si>
  <si>
    <t>15Aug11</t>
  </si>
  <si>
    <t>16Aug11</t>
  </si>
  <si>
    <t>17Aug11</t>
  </si>
  <si>
    <t>18Aug11</t>
  </si>
  <si>
    <t>19Aug11</t>
  </si>
  <si>
    <t>20Aug11</t>
  </si>
  <si>
    <t>21Aug11</t>
  </si>
  <si>
    <t>22Aug11</t>
  </si>
  <si>
    <t>23Aug11</t>
  </si>
  <si>
    <t>24Aug11</t>
  </si>
  <si>
    <t>25Aug11</t>
  </si>
  <si>
    <t>26Aug11</t>
  </si>
  <si>
    <t>27Aug11</t>
  </si>
  <si>
    <t>28Aug11</t>
  </si>
  <si>
    <t>29Aug11</t>
  </si>
  <si>
    <t>30Aug11</t>
  </si>
  <si>
    <t>31Aug11</t>
  </si>
  <si>
    <t>01Sep11</t>
  </si>
  <si>
    <t>02Sep11</t>
  </si>
  <si>
    <t>03Sep11</t>
  </si>
  <si>
    <t>04Sep11</t>
  </si>
  <si>
    <t>05Sep11</t>
  </si>
  <si>
    <t>06Sep11</t>
  </si>
  <si>
    <t>07Sep11</t>
  </si>
  <si>
    <t>08Sep11</t>
  </si>
  <si>
    <t>09Sep11</t>
  </si>
  <si>
    <t>10Sep11</t>
  </si>
  <si>
    <t>11Sep11</t>
  </si>
  <si>
    <t>12Sep11</t>
  </si>
  <si>
    <t>13Sep11</t>
  </si>
  <si>
    <t>14Sep11</t>
  </si>
  <si>
    <t>15Sep11</t>
  </si>
  <si>
    <t>16Sep11</t>
  </si>
  <si>
    <t>17Sep11</t>
  </si>
  <si>
    <t>18Sep11</t>
  </si>
  <si>
    <t>19Sep11</t>
  </si>
  <si>
    <t>20Sep11</t>
  </si>
  <si>
    <t>21Sep11</t>
  </si>
  <si>
    <t>22Sep11</t>
  </si>
  <si>
    <t>23Sep11</t>
  </si>
  <si>
    <t>24Sep11</t>
  </si>
  <si>
    <t>25Sep11</t>
  </si>
  <si>
    <t>26Sep11</t>
  </si>
  <si>
    <t>27Sep11</t>
  </si>
  <si>
    <t>28Sep11</t>
  </si>
  <si>
    <t>29Sep11</t>
  </si>
  <si>
    <t>30Sep11</t>
  </si>
  <si>
    <t>01Oct11</t>
  </si>
  <si>
    <t>02Oct11</t>
  </si>
  <si>
    <t>03Oct11</t>
  </si>
  <si>
    <t>04Oct11</t>
  </si>
  <si>
    <t>05Oct11</t>
  </si>
  <si>
    <t>06Oct11</t>
  </si>
  <si>
    <t>07Oct11</t>
  </si>
  <si>
    <t>08Oct11</t>
  </si>
  <si>
    <t>09Oct11</t>
  </si>
  <si>
    <t>10Oct11</t>
  </si>
  <si>
    <t>11Oct11</t>
  </si>
  <si>
    <t>12Oct11</t>
  </si>
  <si>
    <t>13Oct11</t>
  </si>
  <si>
    <t>14Oct11</t>
  </si>
  <si>
    <t>15Oct11</t>
  </si>
  <si>
    <t>16Oct11</t>
  </si>
  <si>
    <t>17Oct11</t>
  </si>
  <si>
    <t>18Oct11</t>
  </si>
  <si>
    <t>19Oct11</t>
  </si>
  <si>
    <t>20Oct11</t>
  </si>
  <si>
    <t>21Oct11</t>
  </si>
  <si>
    <t>22Oct11</t>
  </si>
  <si>
    <t>23Oct11</t>
  </si>
  <si>
    <t>24Oct11</t>
  </si>
  <si>
    <t>25Oct11</t>
  </si>
  <si>
    <t>26Oct11</t>
  </si>
  <si>
    <t>27Oct11</t>
  </si>
  <si>
    <t>28Oct11</t>
  </si>
  <si>
    <t>29Oct11</t>
  </si>
  <si>
    <t>30Oct11</t>
  </si>
  <si>
    <t>31Oct11</t>
  </si>
  <si>
    <t>01Nov11</t>
  </si>
  <si>
    <t>02Nov11</t>
  </si>
  <si>
    <t>03Nov11</t>
  </si>
  <si>
    <t>04Nov11</t>
  </si>
  <si>
    <t>05Nov11</t>
  </si>
  <si>
    <t>06Nov11</t>
  </si>
  <si>
    <t>07Nov11</t>
  </si>
  <si>
    <t>08Nov11</t>
  </si>
  <si>
    <t>09Nov11</t>
  </si>
  <si>
    <t>10Nov11</t>
  </si>
  <si>
    <t>11Nov11</t>
  </si>
  <si>
    <t>12Nov11</t>
  </si>
  <si>
    <t>13Nov11</t>
  </si>
  <si>
    <t>14Nov11</t>
  </si>
  <si>
    <t>17Apr12</t>
  </si>
  <si>
    <t>18Apr12</t>
  </si>
  <si>
    <t>19Apr12</t>
  </si>
  <si>
    <t>20Apr12</t>
  </si>
  <si>
    <t>21Apr12</t>
  </si>
  <si>
    <t>22Apr12</t>
  </si>
  <si>
    <t>23Apr12</t>
  </si>
  <si>
    <t>24Apr12</t>
  </si>
  <si>
    <t>25Apr12</t>
  </si>
  <si>
    <t>26Apr12</t>
  </si>
  <si>
    <t>27Apr12</t>
  </si>
  <si>
    <t>28Apr12</t>
  </si>
  <si>
    <t>29Apr12</t>
  </si>
  <si>
    <t>30Apr12</t>
  </si>
  <si>
    <t>01May12</t>
  </si>
  <si>
    <t>02May12</t>
  </si>
  <si>
    <t>03May12</t>
  </si>
  <si>
    <t>04May12</t>
  </si>
  <si>
    <t>05May12</t>
  </si>
  <si>
    <t>06May12</t>
  </si>
  <si>
    <t>07May12</t>
  </si>
  <si>
    <t>08May12</t>
  </si>
  <si>
    <t>09May12</t>
  </si>
  <si>
    <t>10May12</t>
  </si>
  <si>
    <t>11May12</t>
  </si>
  <si>
    <t>12May12</t>
  </si>
  <si>
    <t>13May12</t>
  </si>
  <si>
    <t>14May12</t>
  </si>
  <si>
    <t>15May12</t>
  </si>
  <si>
    <t>16May12</t>
  </si>
  <si>
    <t>17May12</t>
  </si>
  <si>
    <t>18May12</t>
  </si>
  <si>
    <t>19May12</t>
  </si>
  <si>
    <t>20May12</t>
  </si>
  <si>
    <t>21May12</t>
  </si>
  <si>
    <t>22May12</t>
  </si>
  <si>
    <t>23May12</t>
  </si>
  <si>
    <t>24May12</t>
  </si>
  <si>
    <t>25May12</t>
  </si>
  <si>
    <t>26May12</t>
  </si>
  <si>
    <t>27May12</t>
  </si>
  <si>
    <t>28May12</t>
  </si>
  <si>
    <t>29May12</t>
  </si>
  <si>
    <t>30May12</t>
  </si>
  <si>
    <t>31May12</t>
  </si>
  <si>
    <t>01Jun12</t>
  </si>
  <si>
    <t>02Jun12</t>
  </si>
  <si>
    <t>03Jun12</t>
  </si>
  <si>
    <t>04Jun12</t>
  </si>
  <si>
    <t>05Jun12</t>
  </si>
  <si>
    <t>06Jun12</t>
  </si>
  <si>
    <t>07Jun12</t>
  </si>
  <si>
    <t>08Jun12</t>
  </si>
  <si>
    <t>09Jun12</t>
  </si>
  <si>
    <t>10Jun12</t>
  </si>
  <si>
    <t>11Jun12</t>
  </si>
  <si>
    <t>12Jun12</t>
  </si>
  <si>
    <t>13Jun12</t>
  </si>
  <si>
    <t>14Jun12</t>
  </si>
  <si>
    <t>15Jun12</t>
  </si>
  <si>
    <t>16Jun12</t>
  </si>
  <si>
    <t>17Jun12</t>
  </si>
  <si>
    <t>18Jun12</t>
  </si>
  <si>
    <t>19Jun12</t>
  </si>
  <si>
    <t>20Jun12</t>
  </si>
  <si>
    <t>21Jun12</t>
  </si>
  <si>
    <t>22Jun12</t>
  </si>
  <si>
    <t>23Jun12</t>
  </si>
  <si>
    <t>24Jun12</t>
  </si>
  <si>
    <t>25Jun12</t>
  </si>
  <si>
    <t>26Jun12</t>
  </si>
  <si>
    <t>27Jun12</t>
  </si>
  <si>
    <t>28Jun12</t>
  </si>
  <si>
    <t>29Jun12</t>
  </si>
  <si>
    <t>30Jun12</t>
  </si>
  <si>
    <t>01Jul12</t>
  </si>
  <si>
    <t>02Jul12</t>
  </si>
  <si>
    <t>03Jul12</t>
  </si>
  <si>
    <t>04Jul12</t>
  </si>
  <si>
    <t>05Jul12</t>
  </si>
  <si>
    <t>06Jul12</t>
  </si>
  <si>
    <t>07Jul12</t>
  </si>
  <si>
    <t>08Jul12</t>
  </si>
  <si>
    <t>09Jul12</t>
  </si>
  <si>
    <t>10Jul12</t>
  </si>
  <si>
    <t>11Jul12</t>
  </si>
  <si>
    <t>12Jul12</t>
  </si>
  <si>
    <t>13Jul12</t>
  </si>
  <si>
    <t>14Jul12</t>
  </si>
  <si>
    <t>15Jul12</t>
  </si>
  <si>
    <t>16Jul12</t>
  </si>
  <si>
    <t>17Jul12</t>
  </si>
  <si>
    <t>18Jul12</t>
  </si>
  <si>
    <t>19Jul12</t>
  </si>
  <si>
    <t>20Jul12</t>
  </si>
  <si>
    <t>21Jul12</t>
  </si>
  <si>
    <t>22Jul12</t>
  </si>
  <si>
    <t>23Jul12</t>
  </si>
  <si>
    <t>24Jul12</t>
  </si>
  <si>
    <t>25Jul12</t>
  </si>
  <si>
    <t>26Jul12</t>
  </si>
  <si>
    <t>27Jul12</t>
  </si>
  <si>
    <t>28Jul12</t>
  </si>
  <si>
    <t>29Jul12</t>
  </si>
  <si>
    <t>30Jul12</t>
  </si>
  <si>
    <t>31Jul12</t>
  </si>
  <si>
    <t>01Aug12</t>
  </si>
  <si>
    <t>02Aug12</t>
  </si>
  <si>
    <t>03Aug12</t>
  </si>
  <si>
    <t>04Aug12</t>
  </si>
  <si>
    <t>05Aug12</t>
  </si>
  <si>
    <t>06Aug12</t>
  </si>
  <si>
    <t>07Aug12</t>
  </si>
  <si>
    <t>08Aug12</t>
  </si>
  <si>
    <t>09Aug12</t>
  </si>
  <si>
    <t>10Aug12</t>
  </si>
  <si>
    <t>11Aug12</t>
  </si>
  <si>
    <t>12Aug12</t>
  </si>
  <si>
    <t>13Aug12</t>
  </si>
  <si>
    <t>14Aug12</t>
  </si>
  <si>
    <t>15Aug12</t>
  </si>
  <si>
    <t>16Aug12</t>
  </si>
  <si>
    <t>17Aug12</t>
  </si>
  <si>
    <t>18Aug12</t>
  </si>
  <si>
    <t>19Aug12</t>
  </si>
  <si>
    <t>20Aug12</t>
  </si>
  <si>
    <t>21Aug12</t>
  </si>
  <si>
    <t>22Aug12</t>
  </si>
  <si>
    <t>23Aug12</t>
  </si>
  <si>
    <t>24Aug12</t>
  </si>
  <si>
    <t>25Aug12</t>
  </si>
  <si>
    <t>26Aug12</t>
  </si>
  <si>
    <t>27Aug12</t>
  </si>
  <si>
    <t>28Aug12</t>
  </si>
  <si>
    <t>29Aug12</t>
  </si>
  <si>
    <t>30Aug12</t>
  </si>
  <si>
    <t>31Aug12</t>
  </si>
  <si>
    <t>01Sep12</t>
  </si>
  <si>
    <t>02Sep12</t>
  </si>
  <si>
    <t>03Sep12</t>
  </si>
  <si>
    <t>04Sep12</t>
  </si>
  <si>
    <t>05Sep12</t>
  </si>
  <si>
    <t>06Sep12</t>
  </si>
  <si>
    <t>07Sep12</t>
  </si>
  <si>
    <t>08Sep12</t>
  </si>
  <si>
    <t>09Sep12</t>
  </si>
  <si>
    <t>10Sep12</t>
  </si>
  <si>
    <t>11Sep12</t>
  </si>
  <si>
    <t>12Sep12</t>
  </si>
  <si>
    <t>13Sep12</t>
  </si>
  <si>
    <t>14Sep12</t>
  </si>
  <si>
    <t>15Sep12</t>
  </si>
  <si>
    <t>16Sep12</t>
  </si>
  <si>
    <t>17Sep12</t>
  </si>
  <si>
    <t>18Sep12</t>
  </si>
  <si>
    <t>19Sep12</t>
  </si>
  <si>
    <t>20Sep12</t>
  </si>
  <si>
    <t>21Sep12</t>
  </si>
  <si>
    <t>22Sep12</t>
  </si>
  <si>
    <t>23Sep12</t>
  </si>
  <si>
    <t>24Sep12</t>
  </si>
  <si>
    <t>25Sep12</t>
  </si>
  <si>
    <t>26Sep12</t>
  </si>
  <si>
    <t>27Sep12</t>
  </si>
  <si>
    <t>28Sep12</t>
  </si>
  <si>
    <t>29Sep12</t>
  </si>
  <si>
    <t>30Sep12</t>
  </si>
  <si>
    <t>01Oct12</t>
  </si>
  <si>
    <t>02Oct12</t>
  </si>
  <si>
    <t>03Oct12</t>
  </si>
  <si>
    <t>04Oct12</t>
  </si>
  <si>
    <t>05Oct12</t>
  </si>
  <si>
    <t>06Oct12</t>
  </si>
  <si>
    <t>07Oct12</t>
  </si>
  <si>
    <t>08Oct12</t>
  </si>
  <si>
    <t>09Oct12</t>
  </si>
  <si>
    <t>10Oct12</t>
  </si>
  <si>
    <t>11Oct12</t>
  </si>
  <si>
    <t>12Oct12</t>
  </si>
  <si>
    <t>13Oct12</t>
  </si>
  <si>
    <t>14Oct12</t>
  </si>
  <si>
    <t>15Oct12</t>
  </si>
  <si>
    <t>16Oct12</t>
  </si>
  <si>
    <t>17Oct12</t>
  </si>
  <si>
    <t>18Oct12</t>
  </si>
  <si>
    <t>19Oct12</t>
  </si>
  <si>
    <t>20Oct12</t>
  </si>
  <si>
    <t>21Oct12</t>
  </si>
  <si>
    <t>22Oct12</t>
  </si>
  <si>
    <t>23Oct12</t>
  </si>
  <si>
    <t>24Oct12</t>
  </si>
  <si>
    <t>25Oct12</t>
  </si>
  <si>
    <t>26Oct12</t>
  </si>
  <si>
    <t>27Oct12</t>
  </si>
  <si>
    <t>28Oct12</t>
  </si>
  <si>
    <t>29Oct12</t>
  </si>
  <si>
    <t>30Oct12</t>
  </si>
  <si>
    <t>31Oct12</t>
  </si>
  <si>
    <t>01Nov12</t>
  </si>
  <si>
    <t>02Nov12</t>
  </si>
  <si>
    <t>03Nov12</t>
  </si>
  <si>
    <t>04Nov12</t>
  </si>
  <si>
    <t>05Nov12</t>
  </si>
  <si>
    <t>06Nov12</t>
  </si>
  <si>
    <t>07Nov12</t>
  </si>
  <si>
    <t>08Nov12</t>
  </si>
  <si>
    <t>09Nov12</t>
  </si>
  <si>
    <t>10Nov12</t>
  </si>
  <si>
    <t>11Nov12</t>
  </si>
  <si>
    <t>12Nov12</t>
  </si>
  <si>
    <t>13Nov12</t>
  </si>
  <si>
    <t>14Nov12</t>
  </si>
  <si>
    <t>02Jan07</t>
  </si>
  <si>
    <t>03Jan07</t>
  </si>
  <si>
    <t>04Jan07</t>
  </si>
  <si>
    <t>05Jan07</t>
  </si>
  <si>
    <t>06Jan07</t>
  </si>
  <si>
    <t>07Jan07</t>
  </si>
  <si>
    <t>08Jan07</t>
  </si>
  <si>
    <t>09Jan07</t>
  </si>
  <si>
    <t>10Jan07</t>
  </si>
  <si>
    <t>11Jan07</t>
  </si>
  <si>
    <t>12Jan07</t>
  </si>
  <si>
    <t>13Jan07</t>
  </si>
  <si>
    <t>14Jan07</t>
  </si>
  <si>
    <t>15Jan07</t>
  </si>
  <si>
    <t>16Jan07</t>
  </si>
  <si>
    <t>17Jan07</t>
  </si>
  <si>
    <t>18Jan07</t>
  </si>
  <si>
    <t>19Jan07</t>
  </si>
  <si>
    <t>20Jan07</t>
  </si>
  <si>
    <t>21Jan07</t>
  </si>
  <si>
    <t>22Jan07</t>
  </si>
  <si>
    <t>23Jan07</t>
  </si>
  <si>
    <t>24Jan07</t>
  </si>
  <si>
    <t>25Jan07</t>
  </si>
  <si>
    <t>26Jan07</t>
  </si>
  <si>
    <t>27Jan07</t>
  </si>
  <si>
    <t>28Jan07</t>
  </si>
  <si>
    <t>29Jan07</t>
  </si>
  <si>
    <t>30Jan07</t>
  </si>
  <si>
    <t>31Jan07</t>
  </si>
  <si>
    <t>01Feb07</t>
  </si>
  <si>
    <t>02Feb07</t>
  </si>
  <si>
    <t>03Feb07</t>
  </si>
  <si>
    <t>04Feb07</t>
  </si>
  <si>
    <t>05Feb07</t>
  </si>
  <si>
    <t>06Feb07</t>
  </si>
  <si>
    <t>07Feb07</t>
  </si>
  <si>
    <t>08Feb07</t>
  </si>
  <si>
    <t>09Feb07</t>
  </si>
  <si>
    <t>10Feb07</t>
  </si>
  <si>
    <t>11Feb07</t>
  </si>
  <si>
    <t>12Feb07</t>
  </si>
  <si>
    <t>13Feb07</t>
  </si>
  <si>
    <t>14Feb07</t>
  </si>
  <si>
    <t>15Feb07</t>
  </si>
  <si>
    <t>16Feb07</t>
  </si>
  <si>
    <t>17Feb07</t>
  </si>
  <si>
    <t>18Feb07</t>
  </si>
  <si>
    <t>19Feb07</t>
  </si>
  <si>
    <t>20Feb07</t>
  </si>
  <si>
    <t>21Feb07</t>
  </si>
  <si>
    <t>22Feb07</t>
  </si>
  <si>
    <t>23Feb07</t>
  </si>
  <si>
    <t>24Feb07</t>
  </si>
  <si>
    <t>25Feb07</t>
  </si>
  <si>
    <t>26Feb07</t>
  </si>
  <si>
    <t>27Feb07</t>
  </si>
  <si>
    <t>28Feb07</t>
  </si>
  <si>
    <t>01Mar07</t>
  </si>
  <si>
    <t>02Mar07</t>
  </si>
  <si>
    <t>03Mar07</t>
  </si>
  <si>
    <t>04Mar07</t>
  </si>
  <si>
    <t>05Mar07</t>
  </si>
  <si>
    <t>06Mar07</t>
  </si>
  <si>
    <t>07Mar07</t>
  </si>
  <si>
    <t>08Mar07</t>
  </si>
  <si>
    <t>09Mar07</t>
  </si>
  <si>
    <t>10Mar07</t>
  </si>
  <si>
    <t>11Mar07</t>
  </si>
  <si>
    <t>12Mar07</t>
  </si>
  <si>
    <t>13Mar07</t>
  </si>
  <si>
    <t>14Mar07</t>
  </si>
  <si>
    <t>15Mar07</t>
  </si>
  <si>
    <t>16Mar07</t>
  </si>
  <si>
    <t>17Mar07</t>
  </si>
  <si>
    <t>18Mar07</t>
  </si>
  <si>
    <t>19Mar07</t>
  </si>
  <si>
    <t>20Mar07</t>
  </si>
  <si>
    <t>21Mar07</t>
  </si>
  <si>
    <t>22Mar07</t>
  </si>
  <si>
    <t>23Mar07</t>
  </si>
  <si>
    <t>24Mar07</t>
  </si>
  <si>
    <t>25Mar07</t>
  </si>
  <si>
    <t>26Mar07</t>
  </si>
  <si>
    <t>27Mar07</t>
  </si>
  <si>
    <t>28Mar07</t>
  </si>
  <si>
    <t>29Mar07</t>
  </si>
  <si>
    <t>30Mar07</t>
  </si>
  <si>
    <t>31Mar07</t>
  </si>
  <si>
    <t>01Apr07</t>
  </si>
  <si>
    <t>02Apr07</t>
  </si>
  <si>
    <t>03Apr07</t>
  </si>
  <si>
    <t>04Apr07</t>
  </si>
  <si>
    <t>05Apr07</t>
  </si>
  <si>
    <t>06Apr07</t>
  </si>
  <si>
    <t>07Apr07</t>
  </si>
  <si>
    <t>08Apr07</t>
  </si>
  <si>
    <t>09Apr07</t>
  </si>
  <si>
    <t>10Apr07</t>
  </si>
  <si>
    <t>11Apr07</t>
  </si>
  <si>
    <t>12Apr07</t>
  </si>
  <si>
    <t>13Apr07</t>
  </si>
  <si>
    <t>14Apr07</t>
  </si>
  <si>
    <t>15Apr07</t>
  </si>
  <si>
    <t>16Apr07</t>
  </si>
  <si>
    <t>17Apr07</t>
  </si>
  <si>
    <t>18Apr07</t>
  </si>
  <si>
    <t>19Apr07</t>
  </si>
  <si>
    <t>20Apr07</t>
  </si>
  <si>
    <t>21Apr07</t>
  </si>
  <si>
    <t>22Apr07</t>
  </si>
  <si>
    <t>23Apr07</t>
  </si>
  <si>
    <t>24Apr07</t>
  </si>
  <si>
    <t>25Apr07</t>
  </si>
  <si>
    <t>26Apr07</t>
  </si>
  <si>
    <t>27Apr07</t>
  </si>
  <si>
    <t>28Apr07</t>
  </si>
  <si>
    <t>29Apr07</t>
  </si>
  <si>
    <t>30Apr07</t>
  </si>
  <si>
    <t>01May07</t>
  </si>
  <si>
    <t>02May07</t>
  </si>
  <si>
    <t>03May07</t>
  </si>
  <si>
    <t>04May07</t>
  </si>
  <si>
    <t>05May07</t>
  </si>
  <si>
    <t>06May07</t>
  </si>
  <si>
    <t>07May07</t>
  </si>
  <si>
    <t>08May07</t>
  </si>
  <si>
    <t>09May07</t>
  </si>
  <si>
    <t>10May07</t>
  </si>
  <si>
    <t>11May07</t>
  </si>
  <si>
    <t>12May07</t>
  </si>
  <si>
    <t>13May07</t>
  </si>
  <si>
    <t>14May07</t>
  </si>
  <si>
    <t>15May07</t>
  </si>
  <si>
    <t>16May07</t>
  </si>
  <si>
    <t>17May07</t>
  </si>
  <si>
    <t>18May07</t>
  </si>
  <si>
    <t>19May07</t>
  </si>
  <si>
    <t>20May07</t>
  </si>
  <si>
    <t>21May07</t>
  </si>
  <si>
    <t>22May07</t>
  </si>
  <si>
    <t>23May07</t>
  </si>
  <si>
    <t>24May07</t>
  </si>
  <si>
    <t>25May07</t>
  </si>
  <si>
    <t>26May07</t>
  </si>
  <si>
    <t>27May07</t>
  </si>
  <si>
    <t>28May07</t>
  </si>
  <si>
    <t>29May07</t>
  </si>
  <si>
    <t>30May07</t>
  </si>
  <si>
    <t>31May07</t>
  </si>
  <si>
    <t>01Jun07</t>
  </si>
  <si>
    <t>02Jun07</t>
  </si>
  <si>
    <t>03Jun07</t>
  </si>
  <si>
    <t>04Jun07</t>
  </si>
  <si>
    <t>05Jun07</t>
  </si>
  <si>
    <t>06Jun07</t>
  </si>
  <si>
    <t>07Jun07</t>
  </si>
  <si>
    <t>08Jun07</t>
  </si>
  <si>
    <t>09Jun07</t>
  </si>
  <si>
    <t>10Jun07</t>
  </si>
  <si>
    <t>11Jun07</t>
  </si>
  <si>
    <t>12Jun07</t>
  </si>
  <si>
    <t>13Jun07</t>
  </si>
  <si>
    <t>14Jun07</t>
  </si>
  <si>
    <t>15Jun07</t>
  </si>
  <si>
    <t>16Jun07</t>
  </si>
  <si>
    <t>17Jun07</t>
  </si>
  <si>
    <t>18Jun07</t>
  </si>
  <si>
    <t>19Jun07</t>
  </si>
  <si>
    <t>20Jun07</t>
  </si>
  <si>
    <t>21Jun07</t>
  </si>
  <si>
    <t>22Jun07</t>
  </si>
  <si>
    <t>23Jun07</t>
  </si>
  <si>
    <t>24Jun07</t>
  </si>
  <si>
    <t>25Jun07</t>
  </si>
  <si>
    <t>26Jun07</t>
  </si>
  <si>
    <t>27Jun07</t>
  </si>
  <si>
    <t>28Jun07</t>
  </si>
  <si>
    <t>29Jun07</t>
  </si>
  <si>
    <t>30Jun07</t>
  </si>
  <si>
    <t>01Jul07</t>
  </si>
  <si>
    <t>02Jul07</t>
  </si>
  <si>
    <t>03Jul07</t>
  </si>
  <si>
    <t>04Jul07</t>
  </si>
  <si>
    <t>05Jul07</t>
  </si>
  <si>
    <t>06Jul07</t>
  </si>
  <si>
    <t>07Jul07</t>
  </si>
  <si>
    <t>08Jul07</t>
  </si>
  <si>
    <t>09Jul07</t>
  </si>
  <si>
    <t>10Jul07</t>
  </si>
  <si>
    <t>11Jul07</t>
  </si>
  <si>
    <t>12Jul07</t>
  </si>
  <si>
    <t>13Jul07</t>
  </si>
  <si>
    <t>14Jul07</t>
  </si>
  <si>
    <t>15Jul07</t>
  </si>
  <si>
    <t>16Jul07</t>
  </si>
  <si>
    <t>17Jul07</t>
  </si>
  <si>
    <t>18Jul07</t>
  </si>
  <si>
    <t>19Jul07</t>
  </si>
  <si>
    <t>20Jul07</t>
  </si>
  <si>
    <t>21Jul07</t>
  </si>
  <si>
    <t>22Jul07</t>
  </si>
  <si>
    <t>23Jul07</t>
  </si>
  <si>
    <t>24Jul07</t>
  </si>
  <si>
    <t>25Jul07</t>
  </si>
  <si>
    <t>26Jul07</t>
  </si>
  <si>
    <t>27Jul07</t>
  </si>
  <si>
    <t>28Jul07</t>
  </si>
  <si>
    <t>29Jul07</t>
  </si>
  <si>
    <t>30Jul07</t>
  </si>
  <si>
    <t>31Jul07</t>
  </si>
  <si>
    <t>01Aug07</t>
  </si>
  <si>
    <t>02Aug07</t>
  </si>
  <si>
    <t>03Aug07</t>
  </si>
  <si>
    <t>04Aug07</t>
  </si>
  <si>
    <t>05Aug07</t>
  </si>
  <si>
    <t>06Aug07</t>
  </si>
  <si>
    <t>07Aug07</t>
  </si>
  <si>
    <t>08Aug07</t>
  </si>
  <si>
    <t>09Aug07</t>
  </si>
  <si>
    <t>10Aug07</t>
  </si>
  <si>
    <t>11Aug07</t>
  </si>
  <si>
    <t>12Aug07</t>
  </si>
  <si>
    <t>13Aug07</t>
  </si>
  <si>
    <t>14Aug07</t>
  </si>
  <si>
    <t>15Aug07</t>
  </si>
  <si>
    <t>16Aug07</t>
  </si>
  <si>
    <t>17Aug07</t>
  </si>
  <si>
    <t>18Aug07</t>
  </si>
  <si>
    <t>19Aug07</t>
  </si>
  <si>
    <t>20Aug07</t>
  </si>
  <si>
    <t>21Aug07</t>
  </si>
  <si>
    <t>22Aug07</t>
  </si>
  <si>
    <t>23Aug07</t>
  </si>
  <si>
    <t>24Aug07</t>
  </si>
  <si>
    <t>25Aug07</t>
  </si>
  <si>
    <t>26Aug07</t>
  </si>
  <si>
    <t>27Aug07</t>
  </si>
  <si>
    <t>28Aug07</t>
  </si>
  <si>
    <t>29Aug07</t>
  </si>
  <si>
    <t>30Aug07</t>
  </si>
  <si>
    <t>31Aug07</t>
  </si>
  <si>
    <t>01Sep07</t>
  </si>
  <si>
    <t>02Sep07</t>
  </si>
  <si>
    <t>03Sep07</t>
  </si>
  <si>
    <t>04Sep07</t>
  </si>
  <si>
    <t>05Sep07</t>
  </si>
  <si>
    <t>06Sep07</t>
  </si>
  <si>
    <t>07Sep07</t>
  </si>
  <si>
    <t>08Sep07</t>
  </si>
  <si>
    <t>09Sep07</t>
  </si>
  <si>
    <t>10Sep07</t>
  </si>
  <si>
    <t>11Sep07</t>
  </si>
  <si>
    <t>12Sep07</t>
  </si>
  <si>
    <t>13Sep07</t>
  </si>
  <si>
    <t>14Sep07</t>
  </si>
  <si>
    <t>15Sep07</t>
  </si>
  <si>
    <t>16Sep07</t>
  </si>
  <si>
    <t>17Sep07</t>
  </si>
  <si>
    <t>18Sep07</t>
  </si>
  <si>
    <t>19Sep07</t>
  </si>
  <si>
    <t>20Sep07</t>
  </si>
  <si>
    <t>21Sep07</t>
  </si>
  <si>
    <t>22Sep07</t>
  </si>
  <si>
    <t>23Sep07</t>
  </si>
  <si>
    <t>24Sep07</t>
  </si>
  <si>
    <t>25Sep07</t>
  </si>
  <si>
    <t>26Sep07</t>
  </si>
  <si>
    <t>27Sep07</t>
  </si>
  <si>
    <t>28Sep07</t>
  </si>
  <si>
    <t>29Sep07</t>
  </si>
  <si>
    <t>30Sep07</t>
  </si>
  <si>
    <t>01Oct07</t>
  </si>
  <si>
    <t>02Oct07</t>
  </si>
  <si>
    <t>03Oct07</t>
  </si>
  <si>
    <t>04Oct07</t>
  </si>
  <si>
    <t>05Oct07</t>
  </si>
  <si>
    <t>06Oct07</t>
  </si>
  <si>
    <t>07Oct07</t>
  </si>
  <si>
    <t>08Oct07</t>
  </si>
  <si>
    <t>09Oct07</t>
  </si>
  <si>
    <t>10Oct07</t>
  </si>
  <si>
    <t>11Oct07</t>
  </si>
  <si>
    <t>12Oct07</t>
  </si>
  <si>
    <t>13Oct07</t>
  </si>
  <si>
    <t>14Oct07</t>
  </si>
  <si>
    <t>15Oct07</t>
  </si>
  <si>
    <t>16Oct07</t>
  </si>
  <si>
    <t>17Oct07</t>
  </si>
  <si>
    <t>18Oct07</t>
  </si>
  <si>
    <t>19Oct07</t>
  </si>
  <si>
    <t>20Oct07</t>
  </si>
  <si>
    <t>21Oct07</t>
  </si>
  <si>
    <t>22Oct07</t>
  </si>
  <si>
    <t>23Oct07</t>
  </si>
  <si>
    <t>24Oct07</t>
  </si>
  <si>
    <t>25Oct07</t>
  </si>
  <si>
    <t>26Oct07</t>
  </si>
  <si>
    <t>27Oct07</t>
  </si>
  <si>
    <t>28Oct07</t>
  </si>
  <si>
    <t>29Oct07</t>
  </si>
  <si>
    <t>30Oct07</t>
  </si>
  <si>
    <t>31Oct07</t>
  </si>
  <si>
    <t>01Nov07</t>
  </si>
  <si>
    <t>02Nov07</t>
  </si>
  <si>
    <t>03Nov07</t>
  </si>
  <si>
    <t>04Nov07</t>
  </si>
  <si>
    <t>05Nov07</t>
  </si>
  <si>
    <t>06Nov07</t>
  </si>
  <si>
    <t>07Nov07</t>
  </si>
  <si>
    <t>08Nov07</t>
  </si>
  <si>
    <t>09Nov07</t>
  </si>
  <si>
    <t>10Nov07</t>
  </si>
  <si>
    <t>11Nov07</t>
  </si>
  <si>
    <t>12Nov07</t>
  </si>
  <si>
    <t>13Nov07</t>
  </si>
  <si>
    <t>14Nov07</t>
  </si>
  <si>
    <t>15Nov07</t>
  </si>
  <si>
    <t>16Nov07</t>
  </si>
  <si>
    <t>17Nov07</t>
  </si>
  <si>
    <t>18Nov07</t>
  </si>
  <si>
    <t>19Nov07</t>
  </si>
  <si>
    <t>20Nov07</t>
  </si>
  <si>
    <t>21Nov07</t>
  </si>
  <si>
    <t>22Nov07</t>
  </si>
  <si>
    <t>23Nov07</t>
  </si>
  <si>
    <t>24Nov07</t>
  </si>
  <si>
    <t>25Nov07</t>
  </si>
  <si>
    <t>26Nov07</t>
  </si>
  <si>
    <t>27Nov07</t>
  </si>
  <si>
    <t>28Nov07</t>
  </si>
  <si>
    <t>29Nov07</t>
  </si>
  <si>
    <t>30Nov07</t>
  </si>
  <si>
    <t>Count of first-time-this-season guests (equal to MalNEW + FemNEW)</t>
  </si>
  <si>
    <t>Volunteer Teams run from 5 PM to 8 AM next morning. Data for breakfast meals are associated with the team starting the previous day.
One practical outcome of this approach allows simple subtraction of breakfast meals from lodgers to find how many 'walk-in' guests came in just for breakfast.</t>
  </si>
  <si>
    <t>In Season 10</t>
  </si>
  <si>
    <t>NxDBrk</t>
  </si>
  <si>
    <t>NxDBrkLM</t>
  </si>
  <si>
    <t>NxDBrkLF</t>
  </si>
  <si>
    <t>NxDBrkNM</t>
  </si>
  <si>
    <t>NxDBrkNF</t>
  </si>
  <si>
    <t>Drpn</t>
  </si>
  <si>
    <t>DrpnM</t>
  </si>
  <si>
    <t>DrpnF</t>
  </si>
  <si>
    <t>DrpnLh</t>
  </si>
  <si>
    <t>DrpnLhM</t>
  </si>
  <si>
    <t>DrpnLhF</t>
  </si>
  <si>
    <t>Count of total drop-in guests (On Days when opened during the day).</t>
  </si>
  <si>
    <t>(No counts kept on bitter-cold days nor holidays pre-Season 10.  Season 10 began opening Sunday afternoons and all-day Thursdays.)</t>
  </si>
  <si>
    <t>Count of male drop-in guests (On Days when opened during the day).</t>
  </si>
  <si>
    <t>Count of female drop-in guests (On Days when opened during the day).</t>
  </si>
  <si>
    <t>Count of total drop-in guests having lunch (On Days when opened during the day).</t>
  </si>
  <si>
    <t>Count of male drop-in guests having lunch (On Days when opened during the day).</t>
  </si>
  <si>
    <t>Count of female drop-in guests having lunch (On Days when opened during the day).</t>
  </si>
  <si>
    <t>Total Days of Operation</t>
  </si>
  <si>
    <t>Starting Date</t>
  </si>
  <si>
    <t>Ending Date</t>
  </si>
  <si>
    <t>Total Suppers</t>
  </si>
  <si>
    <t>Average Supper Guests per day</t>
  </si>
  <si>
    <t>Total Lodgings</t>
  </si>
  <si>
    <t>Average Lodging Guests per Day</t>
  </si>
  <si>
    <t>Beginning Season 10, these data are daily sums of new Codes of Conduct signed - numbers have been validated against dates entered on paper forms.  Season 8 have been removed due to concerns regarding reliability</t>
  </si>
  <si>
    <t>TtlSUPBRK</t>
  </si>
  <si>
    <t>TtlSUBBRK</t>
  </si>
  <si>
    <t>(On Dec 26/12)</t>
  </si>
  <si>
    <t>Total Supper + Next Morning Breakfasts per Day (Suppers + NxDBrk)</t>
  </si>
  <si>
    <t>Total Meals per Day (DrpnLh + Suppers + NxDBrk)</t>
  </si>
  <si>
    <t>TtlMeals</t>
  </si>
  <si>
    <t xml:space="preserve">Note that Season 11 ended July 31, 2014 when the shelter closed for restructuring until Sept 18, 2014.  Sept 18, 2014 is the start of Season 12. </t>
  </si>
  <si>
    <t>One row per day from Jan 1, 2007 through Dec 31, 2019</t>
  </si>
  <si>
    <t xml:space="preserve">Note that Season 12 ended July 31, 2015 when the shelter closed for restructuring until Sept 8, 2015.  Sept 8, 2015 is the start of Season 13. </t>
  </si>
  <si>
    <t xml:space="preserve">Note that Season 13 ended August 13, 2016 when the shelter closed for restructuring until Sept 6, 2016.  Sept 6, 2016 is the start of Season 14. </t>
  </si>
  <si>
    <t>Season for convenient analysis.  These data begin with the start of season 5 (Dec 1, 2007) when OOTC opened for the first time in a central location 
(renovated basement of Knox Church, 539 Hugel, Midland)  - Summary stats by Season are provided on the 'Formatted Table' spreadsheet included with this file.</t>
  </si>
  <si>
    <t>01Jan17</t>
  </si>
  <si>
    <t>02Jan17</t>
  </si>
  <si>
    <t>03Jan17</t>
  </si>
  <si>
    <t>04Jan17</t>
  </si>
  <si>
    <t>05Jan17</t>
  </si>
  <si>
    <t>06Jan17</t>
  </si>
  <si>
    <t>07Jan17</t>
  </si>
  <si>
    <t>08Jan17</t>
  </si>
  <si>
    <t>09Jan17</t>
  </si>
  <si>
    <t>10Jan17</t>
  </si>
  <si>
    <t>11Jan17</t>
  </si>
  <si>
    <t>12Jan17</t>
  </si>
  <si>
    <t>13Jan17</t>
  </si>
  <si>
    <t>14Jan17</t>
  </si>
  <si>
    <t>15Jan17</t>
  </si>
  <si>
    <t>16Jan17</t>
  </si>
  <si>
    <t>17Jan17</t>
  </si>
  <si>
    <t>18Jan17</t>
  </si>
  <si>
    <t>19Jan17</t>
  </si>
  <si>
    <t>20Jan17</t>
  </si>
  <si>
    <t>21Jan17</t>
  </si>
  <si>
    <t>22Jan17</t>
  </si>
  <si>
    <t>23Jan17</t>
  </si>
  <si>
    <t>24Jan17</t>
  </si>
  <si>
    <t>25Jan17</t>
  </si>
  <si>
    <t>26Jan17</t>
  </si>
  <si>
    <t>27Jan17</t>
  </si>
  <si>
    <t>28Jan17</t>
  </si>
  <si>
    <t>29Jan17</t>
  </si>
  <si>
    <t>30Jan17</t>
  </si>
  <si>
    <t>31Jan17</t>
  </si>
  <si>
    <t>01Feb17</t>
  </si>
  <si>
    <t>02Feb17</t>
  </si>
  <si>
    <t>03Feb17</t>
  </si>
  <si>
    <t>04Feb17</t>
  </si>
  <si>
    <t>05Feb17</t>
  </si>
  <si>
    <t>06Feb17</t>
  </si>
  <si>
    <t>07Feb17</t>
  </si>
  <si>
    <t>08Feb17</t>
  </si>
  <si>
    <t>09Feb17</t>
  </si>
  <si>
    <t>10Feb17</t>
  </si>
  <si>
    <t>11Feb17</t>
  </si>
  <si>
    <t>12Feb17</t>
  </si>
  <si>
    <t>13Feb17</t>
  </si>
  <si>
    <t>14Feb17</t>
  </si>
  <si>
    <t>15Feb17</t>
  </si>
  <si>
    <t>16Feb17</t>
  </si>
  <si>
    <t>17Feb17</t>
  </si>
  <si>
    <t>18Feb17</t>
  </si>
  <si>
    <t>19Feb17</t>
  </si>
  <si>
    <t>20Feb17</t>
  </si>
  <si>
    <t>21Feb17</t>
  </si>
  <si>
    <t>22Feb17</t>
  </si>
  <si>
    <t>23Feb17</t>
  </si>
  <si>
    <t>24Feb17</t>
  </si>
  <si>
    <t>25Feb17</t>
  </si>
  <si>
    <t>26Feb17</t>
  </si>
  <si>
    <t>27Feb17</t>
  </si>
  <si>
    <t>28Feb17</t>
  </si>
  <si>
    <t>01Mar17</t>
  </si>
  <si>
    <t>02Mar17</t>
  </si>
  <si>
    <t>03Mar17</t>
  </si>
  <si>
    <t>04Mar17</t>
  </si>
  <si>
    <t>05Mar17</t>
  </si>
  <si>
    <t>06Mar17</t>
  </si>
  <si>
    <t>07Mar17</t>
  </si>
  <si>
    <t>08Mar17</t>
  </si>
  <si>
    <t>09Mar17</t>
  </si>
  <si>
    <t>10Mar17</t>
  </si>
  <si>
    <t>11Mar17</t>
  </si>
  <si>
    <t>12Mar17</t>
  </si>
  <si>
    <t>13Mar17</t>
  </si>
  <si>
    <t>14Mar17</t>
  </si>
  <si>
    <t>15Mar17</t>
  </si>
  <si>
    <t>16Mar17</t>
  </si>
  <si>
    <t>17Mar17</t>
  </si>
  <si>
    <t>18Mar17</t>
  </si>
  <si>
    <t>19Mar17</t>
  </si>
  <si>
    <t>20Mar17</t>
  </si>
  <si>
    <t>21Mar17</t>
  </si>
  <si>
    <t>22Mar17</t>
  </si>
  <si>
    <t>23Mar17</t>
  </si>
  <si>
    <t>24Mar17</t>
  </si>
  <si>
    <t>25Mar17</t>
  </si>
  <si>
    <t>26Mar17</t>
  </si>
  <si>
    <t>27Mar17</t>
  </si>
  <si>
    <t>28Mar17</t>
  </si>
  <si>
    <t>29Mar17</t>
  </si>
  <si>
    <t>30Mar17</t>
  </si>
  <si>
    <t>31Mar17</t>
  </si>
  <si>
    <t>01Apr17</t>
  </si>
  <si>
    <t>02Apr17</t>
  </si>
  <si>
    <t>03Apr17</t>
  </si>
  <si>
    <t>04Apr17</t>
  </si>
  <si>
    <t>05Apr17</t>
  </si>
  <si>
    <t>06Apr17</t>
  </si>
  <si>
    <t>07Apr17</t>
  </si>
  <si>
    <t>08Apr17</t>
  </si>
  <si>
    <t>09Apr17</t>
  </si>
  <si>
    <t>10Apr17</t>
  </si>
  <si>
    <t>11Apr17</t>
  </si>
  <si>
    <t>12Apr17</t>
  </si>
  <si>
    <t>13Apr17</t>
  </si>
  <si>
    <t>14Apr17</t>
  </si>
  <si>
    <t>15Apr17</t>
  </si>
  <si>
    <t>16Apr17</t>
  </si>
  <si>
    <t>17Apr17</t>
  </si>
  <si>
    <t>18Apr17</t>
  </si>
  <si>
    <t>19Apr17</t>
  </si>
  <si>
    <t>20Apr17</t>
  </si>
  <si>
    <t>21Apr17</t>
  </si>
  <si>
    <t>22Apr17</t>
  </si>
  <si>
    <t>23Apr17</t>
  </si>
  <si>
    <t>24Apr17</t>
  </si>
  <si>
    <t>25Apr17</t>
  </si>
  <si>
    <t>26Apr17</t>
  </si>
  <si>
    <t>27Apr17</t>
  </si>
  <si>
    <t>28Apr17</t>
  </si>
  <si>
    <t>29Apr17</t>
  </si>
  <si>
    <t>30Apr17</t>
  </si>
  <si>
    <t>01May17</t>
  </si>
  <si>
    <t>02May17</t>
  </si>
  <si>
    <t>03May17</t>
  </si>
  <si>
    <t>04May17</t>
  </si>
  <si>
    <t>05May17</t>
  </si>
  <si>
    <t>06May17</t>
  </si>
  <si>
    <t>07May17</t>
  </si>
  <si>
    <t>08May17</t>
  </si>
  <si>
    <t>09May17</t>
  </si>
  <si>
    <t>10May17</t>
  </si>
  <si>
    <t>11May17</t>
  </si>
  <si>
    <t>12May17</t>
  </si>
  <si>
    <t>13May17</t>
  </si>
  <si>
    <t>14May17</t>
  </si>
  <si>
    <t>15May17</t>
  </si>
  <si>
    <t>16May17</t>
  </si>
  <si>
    <t>17May17</t>
  </si>
  <si>
    <t>18May17</t>
  </si>
  <si>
    <t>19May17</t>
  </si>
  <si>
    <t>20May17</t>
  </si>
  <si>
    <t>21May17</t>
  </si>
  <si>
    <t>22May17</t>
  </si>
  <si>
    <t>23May17</t>
  </si>
  <si>
    <t>24May17</t>
  </si>
  <si>
    <t>25May17</t>
  </si>
  <si>
    <t>26May17</t>
  </si>
  <si>
    <t>27May17</t>
  </si>
  <si>
    <t>28May17</t>
  </si>
  <si>
    <t>29May17</t>
  </si>
  <si>
    <t>30May17</t>
  </si>
  <si>
    <t>31May17</t>
  </si>
  <si>
    <t>01Jun17</t>
  </si>
  <si>
    <t>02Jun17</t>
  </si>
  <si>
    <t>03Jun17</t>
  </si>
  <si>
    <t>04Jun17</t>
  </si>
  <si>
    <t>05Jun17</t>
  </si>
  <si>
    <t>06Jun17</t>
  </si>
  <si>
    <t>07Jun17</t>
  </si>
  <si>
    <t>08Jun17</t>
  </si>
  <si>
    <t>09Jun17</t>
  </si>
  <si>
    <t>10Jun17</t>
  </si>
  <si>
    <t>11Jun17</t>
  </si>
  <si>
    <t>12Jun17</t>
  </si>
  <si>
    <t>13Jun17</t>
  </si>
  <si>
    <t>14Jun17</t>
  </si>
  <si>
    <t>15Jun17</t>
  </si>
  <si>
    <t>16Jun17</t>
  </si>
  <si>
    <t>17Jun17</t>
  </si>
  <si>
    <t>18Jun17</t>
  </si>
  <si>
    <t>19Jun17</t>
  </si>
  <si>
    <t>20Jun17</t>
  </si>
  <si>
    <t>21Jun17</t>
  </si>
  <si>
    <t>22Jun17</t>
  </si>
  <si>
    <t>23Jun17</t>
  </si>
  <si>
    <t>24Jun17</t>
  </si>
  <si>
    <t>25Jun17</t>
  </si>
  <si>
    <t>26Jun17</t>
  </si>
  <si>
    <t>27Jun17</t>
  </si>
  <si>
    <t>28Jun17</t>
  </si>
  <si>
    <t>29Jun17</t>
  </si>
  <si>
    <t>30Jun17</t>
  </si>
  <si>
    <t>01Jul17</t>
  </si>
  <si>
    <t>02Jul17</t>
  </si>
  <si>
    <t>03Jul17</t>
  </si>
  <si>
    <t>04Jul17</t>
  </si>
  <si>
    <t>05Jul17</t>
  </si>
  <si>
    <t>06Jul17</t>
  </si>
  <si>
    <t>07Jul17</t>
  </si>
  <si>
    <t>08Jul17</t>
  </si>
  <si>
    <t>09Jul17</t>
  </si>
  <si>
    <t>10Jul17</t>
  </si>
  <si>
    <t>11Jul17</t>
  </si>
  <si>
    <t>12Jul17</t>
  </si>
  <si>
    <t>13Jul17</t>
  </si>
  <si>
    <t>14Jul17</t>
  </si>
  <si>
    <t>15Jul17</t>
  </si>
  <si>
    <t>16Jul17</t>
  </si>
  <si>
    <t>17Jul17</t>
  </si>
  <si>
    <t>18Jul17</t>
  </si>
  <si>
    <t>19Jul17</t>
  </si>
  <si>
    <t>20Jul17</t>
  </si>
  <si>
    <t>21Jul17</t>
  </si>
  <si>
    <t>22Jul17</t>
  </si>
  <si>
    <t>23Jul17</t>
  </si>
  <si>
    <t>24Jul17</t>
  </si>
  <si>
    <t>25Jul17</t>
  </si>
  <si>
    <t>26Jul17</t>
  </si>
  <si>
    <t>27Jul17</t>
  </si>
  <si>
    <t>28Jul17</t>
  </si>
  <si>
    <t>29Jul17</t>
  </si>
  <si>
    <t>30Jul17</t>
  </si>
  <si>
    <t>31Jul17</t>
  </si>
  <si>
    <t>01Aug17</t>
  </si>
  <si>
    <t>02Aug17</t>
  </si>
  <si>
    <t>03Aug17</t>
  </si>
  <si>
    <t>04Aug17</t>
  </si>
  <si>
    <t>05Aug17</t>
  </si>
  <si>
    <t>06Aug17</t>
  </si>
  <si>
    <t>07Aug17</t>
  </si>
  <si>
    <t>08Aug17</t>
  </si>
  <si>
    <t>09Aug17</t>
  </si>
  <si>
    <t>10Aug17</t>
  </si>
  <si>
    <t>11Aug17</t>
  </si>
  <si>
    <t>12Aug17</t>
  </si>
  <si>
    <t>13Aug17</t>
  </si>
  <si>
    <t>14Aug17</t>
  </si>
  <si>
    <t>15Aug17</t>
  </si>
  <si>
    <t>16Aug17</t>
  </si>
  <si>
    <t>17Aug17</t>
  </si>
  <si>
    <t>18Aug17</t>
  </si>
  <si>
    <t>19Aug17</t>
  </si>
  <si>
    <t>20Aug17</t>
  </si>
  <si>
    <t>21Aug17</t>
  </si>
  <si>
    <t>22Aug17</t>
  </si>
  <si>
    <t>23Aug17</t>
  </si>
  <si>
    <t>24Aug17</t>
  </si>
  <si>
    <t>25Aug17</t>
  </si>
  <si>
    <t>26Aug17</t>
  </si>
  <si>
    <t>27Aug17</t>
  </si>
  <si>
    <t>28Aug17</t>
  </si>
  <si>
    <t>29Aug17</t>
  </si>
  <si>
    <t>30Aug17</t>
  </si>
  <si>
    <t>31Aug17</t>
  </si>
  <si>
    <t>01Sep17</t>
  </si>
  <si>
    <t>02Sep17</t>
  </si>
  <si>
    <t>03Sep17</t>
  </si>
  <si>
    <t>04Sep17</t>
  </si>
  <si>
    <t>05Sep17</t>
  </si>
  <si>
    <t>06Sep17</t>
  </si>
  <si>
    <t>07Sep17</t>
  </si>
  <si>
    <t>08Sep17</t>
  </si>
  <si>
    <t>09Sep17</t>
  </si>
  <si>
    <t>10Sep17</t>
  </si>
  <si>
    <t>11Sep17</t>
  </si>
  <si>
    <t>12Sep17</t>
  </si>
  <si>
    <t>13Sep17</t>
  </si>
  <si>
    <t>14Sep17</t>
  </si>
  <si>
    <t>15Sep17</t>
  </si>
  <si>
    <t>16Sep17</t>
  </si>
  <si>
    <t>17Sep17</t>
  </si>
  <si>
    <t>18Sep17</t>
  </si>
  <si>
    <t>19Sep17</t>
  </si>
  <si>
    <t>20Sep17</t>
  </si>
  <si>
    <t>21Sep17</t>
  </si>
  <si>
    <t>22Sep17</t>
  </si>
  <si>
    <t>23Sep17</t>
  </si>
  <si>
    <t>24Sep17</t>
  </si>
  <si>
    <t>25Sep17</t>
  </si>
  <si>
    <t>26Sep17</t>
  </si>
  <si>
    <t>27Sep17</t>
  </si>
  <si>
    <t>28Sep17</t>
  </si>
  <si>
    <t>29Sep17</t>
  </si>
  <si>
    <t>30Sep17</t>
  </si>
  <si>
    <t>01Oct17</t>
  </si>
  <si>
    <t>02Oct17</t>
  </si>
  <si>
    <t>03Oct17</t>
  </si>
  <si>
    <t>04Oct17</t>
  </si>
  <si>
    <t>05Oct17</t>
  </si>
  <si>
    <t>06Oct17</t>
  </si>
  <si>
    <t>07Oct17</t>
  </si>
  <si>
    <t>08Oct17</t>
  </si>
  <si>
    <t>09Oct17</t>
  </si>
  <si>
    <t>10Oct17</t>
  </si>
  <si>
    <t>11Oct17</t>
  </si>
  <si>
    <t>12Oct17</t>
  </si>
  <si>
    <t>13Oct17</t>
  </si>
  <si>
    <t>14Oct17</t>
  </si>
  <si>
    <t>15Oct17</t>
  </si>
  <si>
    <t>16Oct17</t>
  </si>
  <si>
    <t>17Oct17</t>
  </si>
  <si>
    <t>18Oct17</t>
  </si>
  <si>
    <t>19Oct17</t>
  </si>
  <si>
    <t>20Oct17</t>
  </si>
  <si>
    <t>21Oct17</t>
  </si>
  <si>
    <t>22Oct17</t>
  </si>
  <si>
    <t>23Oct17</t>
  </si>
  <si>
    <t>24Oct17</t>
  </si>
  <si>
    <t>25Oct17</t>
  </si>
  <si>
    <t>26Oct17</t>
  </si>
  <si>
    <t>27Oct17</t>
  </si>
  <si>
    <t>28Oct17</t>
  </si>
  <si>
    <t>29Oct17</t>
  </si>
  <si>
    <t>30Oct17</t>
  </si>
  <si>
    <t>31Oct17</t>
  </si>
  <si>
    <t>01Nov17</t>
  </si>
  <si>
    <t>02Nov17</t>
  </si>
  <si>
    <t>03Nov17</t>
  </si>
  <si>
    <t>04Nov17</t>
  </si>
  <si>
    <t>05Nov17</t>
  </si>
  <si>
    <t>06Nov17</t>
  </si>
  <si>
    <t>07Nov17</t>
  </si>
  <si>
    <t>08Nov17</t>
  </si>
  <si>
    <t>09Nov17</t>
  </si>
  <si>
    <t>10Nov17</t>
  </si>
  <si>
    <t>11Nov17</t>
  </si>
  <si>
    <t>12Nov17</t>
  </si>
  <si>
    <t>13Nov17</t>
  </si>
  <si>
    <t>14Nov17</t>
  </si>
  <si>
    <t>15Nov17</t>
  </si>
  <si>
    <t>16Nov17</t>
  </si>
  <si>
    <t>17Nov17</t>
  </si>
  <si>
    <t>18Nov17</t>
  </si>
  <si>
    <t>19Nov17</t>
  </si>
  <si>
    <t>20Nov17</t>
  </si>
  <si>
    <t>21Nov17</t>
  </si>
  <si>
    <t>22Nov17</t>
  </si>
  <si>
    <t>23Nov17</t>
  </si>
  <si>
    <t>24Nov17</t>
  </si>
  <si>
    <t>25Nov17</t>
  </si>
  <si>
    <t>26Nov17</t>
  </si>
  <si>
    <t>27Nov17</t>
  </si>
  <si>
    <t>28Nov17</t>
  </si>
  <si>
    <t>29Nov17</t>
  </si>
  <si>
    <t>30Nov17</t>
  </si>
  <si>
    <t>01Dec17</t>
  </si>
  <si>
    <t>02Dec17</t>
  </si>
  <si>
    <t>03Dec17</t>
  </si>
  <si>
    <t>04Dec17</t>
  </si>
  <si>
    <t>05Dec17</t>
  </si>
  <si>
    <t>06Dec17</t>
  </si>
  <si>
    <t>07Dec17</t>
  </si>
  <si>
    <t>08Dec17</t>
  </si>
  <si>
    <t>09Dec17</t>
  </si>
  <si>
    <t>10Dec17</t>
  </si>
  <si>
    <t>11Dec17</t>
  </si>
  <si>
    <t>12Dec17</t>
  </si>
  <si>
    <t>13Dec17</t>
  </si>
  <si>
    <t>14Dec17</t>
  </si>
  <si>
    <t>15Dec17</t>
  </si>
  <si>
    <t>16Dec17</t>
  </si>
  <si>
    <t>17Dec17</t>
  </si>
  <si>
    <t>18Dec17</t>
  </si>
  <si>
    <t>19Dec17</t>
  </si>
  <si>
    <t>20Dec17</t>
  </si>
  <si>
    <t>21Dec17</t>
  </si>
  <si>
    <t>22Dec17</t>
  </si>
  <si>
    <t>23Dec17</t>
  </si>
  <si>
    <t>24Dec17</t>
  </si>
  <si>
    <t>25Dec17</t>
  </si>
  <si>
    <t>26Dec17</t>
  </si>
  <si>
    <t>27Dec17</t>
  </si>
  <si>
    <t>28Dec17</t>
  </si>
  <si>
    <t>29Dec17</t>
  </si>
  <si>
    <t>30Dec17</t>
  </si>
  <si>
    <t>31Dec17</t>
  </si>
  <si>
    <t>01Jan18</t>
  </si>
  <si>
    <t>02Jan18</t>
  </si>
  <si>
    <t>03Jan18</t>
  </si>
  <si>
    <t>04Jan18</t>
  </si>
  <si>
    <t>05Jan18</t>
  </si>
  <si>
    <t>06Jan18</t>
  </si>
  <si>
    <t>07Jan18</t>
  </si>
  <si>
    <t>08Jan18</t>
  </si>
  <si>
    <t>09Jan18</t>
  </si>
  <si>
    <t>10Jan18</t>
  </si>
  <si>
    <t>11Jan18</t>
  </si>
  <si>
    <t>12Jan18</t>
  </si>
  <si>
    <t>13Jan18</t>
  </si>
  <si>
    <t>14Jan18</t>
  </si>
  <si>
    <t>15Jan18</t>
  </si>
  <si>
    <t>16Jan18</t>
  </si>
  <si>
    <t>17Jan18</t>
  </si>
  <si>
    <t>18Jan18</t>
  </si>
  <si>
    <t>19Jan18</t>
  </si>
  <si>
    <t>20Jan18</t>
  </si>
  <si>
    <t>21Jan18</t>
  </si>
  <si>
    <t>22Jan18</t>
  </si>
  <si>
    <t>23Jan18</t>
  </si>
  <si>
    <t>24Jan18</t>
  </si>
  <si>
    <t>25Jan18</t>
  </si>
  <si>
    <t>26Jan18</t>
  </si>
  <si>
    <t>27Jan18</t>
  </si>
  <si>
    <t>28Jan18</t>
  </si>
  <si>
    <t>29Jan18</t>
  </si>
  <si>
    <t>30Jan18</t>
  </si>
  <si>
    <t>31Jan18</t>
  </si>
  <si>
    <t>01Feb18</t>
  </si>
  <si>
    <t>02Feb18</t>
  </si>
  <si>
    <t>03Feb18</t>
  </si>
  <si>
    <t>04Feb18</t>
  </si>
  <si>
    <t>05Feb18</t>
  </si>
  <si>
    <t>06Feb18</t>
  </si>
  <si>
    <t>07Feb18</t>
  </si>
  <si>
    <t>08Feb18</t>
  </si>
  <si>
    <t>09Feb18</t>
  </si>
  <si>
    <t>10Feb18</t>
  </si>
  <si>
    <t>11Feb18</t>
  </si>
  <si>
    <t>12Feb18</t>
  </si>
  <si>
    <t>13Feb18</t>
  </si>
  <si>
    <t>14Feb18</t>
  </si>
  <si>
    <t>15Feb18</t>
  </si>
  <si>
    <t>16Feb18</t>
  </si>
  <si>
    <t>17Feb18</t>
  </si>
  <si>
    <t>18Feb18</t>
  </si>
  <si>
    <t>19Feb18</t>
  </si>
  <si>
    <t>20Feb18</t>
  </si>
  <si>
    <t>21Feb18</t>
  </si>
  <si>
    <t>22Feb18</t>
  </si>
  <si>
    <t>23Feb18</t>
  </si>
  <si>
    <t>24Feb18</t>
  </si>
  <si>
    <t>25Feb18</t>
  </si>
  <si>
    <t>26Feb18</t>
  </si>
  <si>
    <t>27Feb18</t>
  </si>
  <si>
    <t>28Feb18</t>
  </si>
  <si>
    <t>01Mar18</t>
  </si>
  <si>
    <t>02Mar18</t>
  </si>
  <si>
    <t>03Mar18</t>
  </si>
  <si>
    <t>04Mar18</t>
  </si>
  <si>
    <t>05Mar18</t>
  </si>
  <si>
    <t>06Mar18</t>
  </si>
  <si>
    <t>07Mar18</t>
  </si>
  <si>
    <t>08Mar18</t>
  </si>
  <si>
    <t>09Mar18</t>
  </si>
  <si>
    <t>10Mar18</t>
  </si>
  <si>
    <t>11Mar18</t>
  </si>
  <si>
    <t>12Mar18</t>
  </si>
  <si>
    <t>13Mar18</t>
  </si>
  <si>
    <t>14Mar18</t>
  </si>
  <si>
    <t>15Mar18</t>
  </si>
  <si>
    <t>16Mar18</t>
  </si>
  <si>
    <t>17Mar18</t>
  </si>
  <si>
    <t>18Mar18</t>
  </si>
  <si>
    <t>19Mar18</t>
  </si>
  <si>
    <t>20Mar18</t>
  </si>
  <si>
    <t>21Mar18</t>
  </si>
  <si>
    <t>22Mar18</t>
  </si>
  <si>
    <t>23Mar18</t>
  </si>
  <si>
    <t>24Mar18</t>
  </si>
  <si>
    <t>25Mar18</t>
  </si>
  <si>
    <t>26Mar18</t>
  </si>
  <si>
    <t>27Mar18</t>
  </si>
  <si>
    <t>28Mar18</t>
  </si>
  <si>
    <t>29Mar18</t>
  </si>
  <si>
    <t>30Mar18</t>
  </si>
  <si>
    <t>31Mar18</t>
  </si>
  <si>
    <t>01Apr18</t>
  </si>
  <si>
    <t>02Apr18</t>
  </si>
  <si>
    <t>03Apr18</t>
  </si>
  <si>
    <t>04Apr18</t>
  </si>
  <si>
    <t>05Apr18</t>
  </si>
  <si>
    <t>06Apr18</t>
  </si>
  <si>
    <t>07Apr18</t>
  </si>
  <si>
    <t>08Apr18</t>
  </si>
  <si>
    <t>09Apr18</t>
  </si>
  <si>
    <t>10Apr18</t>
  </si>
  <si>
    <t>11Apr18</t>
  </si>
  <si>
    <t>12Apr18</t>
  </si>
  <si>
    <t>13Apr18</t>
  </si>
  <si>
    <t>14Apr18</t>
  </si>
  <si>
    <t>15Apr18</t>
  </si>
  <si>
    <t>16Apr18</t>
  </si>
  <si>
    <t>17Apr18</t>
  </si>
  <si>
    <t>18Apr18</t>
  </si>
  <si>
    <t>19Apr18</t>
  </si>
  <si>
    <t>20Apr18</t>
  </si>
  <si>
    <t>21Apr18</t>
  </si>
  <si>
    <t>22Apr18</t>
  </si>
  <si>
    <t>23Apr18</t>
  </si>
  <si>
    <t>24Apr18</t>
  </si>
  <si>
    <t>25Apr18</t>
  </si>
  <si>
    <t>26Apr18</t>
  </si>
  <si>
    <t>27Apr18</t>
  </si>
  <si>
    <t>28Apr18</t>
  </si>
  <si>
    <t>29Apr18</t>
  </si>
  <si>
    <t>30Apr18</t>
  </si>
  <si>
    <t>01May18</t>
  </si>
  <si>
    <t>02May18</t>
  </si>
  <si>
    <t>03May18</t>
  </si>
  <si>
    <t>04May18</t>
  </si>
  <si>
    <t>05May18</t>
  </si>
  <si>
    <t>06May18</t>
  </si>
  <si>
    <t>07May18</t>
  </si>
  <si>
    <t>08May18</t>
  </si>
  <si>
    <t>09May18</t>
  </si>
  <si>
    <t>10May18</t>
  </si>
  <si>
    <t>11May18</t>
  </si>
  <si>
    <t>12May18</t>
  </si>
  <si>
    <t>13May18</t>
  </si>
  <si>
    <t>14May18</t>
  </si>
  <si>
    <t>15May18</t>
  </si>
  <si>
    <t>16May18</t>
  </si>
  <si>
    <t>17May18</t>
  </si>
  <si>
    <t>18May18</t>
  </si>
  <si>
    <t>19May18</t>
  </si>
  <si>
    <t>20May18</t>
  </si>
  <si>
    <t>21May18</t>
  </si>
  <si>
    <t>22May18</t>
  </si>
  <si>
    <t>23May18</t>
  </si>
  <si>
    <t>24May18</t>
  </si>
  <si>
    <t>25May18</t>
  </si>
  <si>
    <t>26May18</t>
  </si>
  <si>
    <t>27May18</t>
  </si>
  <si>
    <t>28May18</t>
  </si>
  <si>
    <t>29May18</t>
  </si>
  <si>
    <t>30May18</t>
  </si>
  <si>
    <t>31May18</t>
  </si>
  <si>
    <t>01Jun18</t>
  </si>
  <si>
    <t>02Jun18</t>
  </si>
  <si>
    <t>03Jun18</t>
  </si>
  <si>
    <t>04Jun18</t>
  </si>
  <si>
    <t>05Jun18</t>
  </si>
  <si>
    <t>06Jun18</t>
  </si>
  <si>
    <t>07Jun18</t>
  </si>
  <si>
    <t>08Jun18</t>
  </si>
  <si>
    <t>09Jun18</t>
  </si>
  <si>
    <t>10Jun18</t>
  </si>
  <si>
    <t>11Jun18</t>
  </si>
  <si>
    <t>12Jun18</t>
  </si>
  <si>
    <t>13Jun18</t>
  </si>
  <si>
    <t>14Jun18</t>
  </si>
  <si>
    <t>15Jun18</t>
  </si>
  <si>
    <t>16Jun18</t>
  </si>
  <si>
    <t>17Jun18</t>
  </si>
  <si>
    <t>18Jun18</t>
  </si>
  <si>
    <t>19Jun18</t>
  </si>
  <si>
    <t>20Jun18</t>
  </si>
  <si>
    <t>21Jun18</t>
  </si>
  <si>
    <t>22Jun18</t>
  </si>
  <si>
    <t>23Jun18</t>
  </si>
  <si>
    <t>24Jun18</t>
  </si>
  <si>
    <t>25Jun18</t>
  </si>
  <si>
    <t>26Jun18</t>
  </si>
  <si>
    <t>27Jun18</t>
  </si>
  <si>
    <t>28Jun18</t>
  </si>
  <si>
    <t>29Jun18</t>
  </si>
  <si>
    <t>30Jun18</t>
  </si>
  <si>
    <t>01Jul18</t>
  </si>
  <si>
    <t>02Jul18</t>
  </si>
  <si>
    <t>03Jul18</t>
  </si>
  <si>
    <t>04Jul18</t>
  </si>
  <si>
    <t>05Jul18</t>
  </si>
  <si>
    <t>06Jul18</t>
  </si>
  <si>
    <t>07Jul18</t>
  </si>
  <si>
    <t>08Jul18</t>
  </si>
  <si>
    <t>09Jul18</t>
  </si>
  <si>
    <t>10Jul18</t>
  </si>
  <si>
    <t>11Jul18</t>
  </si>
  <si>
    <t>12Jul18</t>
  </si>
  <si>
    <t>13Jul18</t>
  </si>
  <si>
    <t>14Jul18</t>
  </si>
  <si>
    <t>15Jul18</t>
  </si>
  <si>
    <t>16Jul18</t>
  </si>
  <si>
    <t>17Jul18</t>
  </si>
  <si>
    <t>18Jul18</t>
  </si>
  <si>
    <t>19Jul18</t>
  </si>
  <si>
    <t>20Jul18</t>
  </si>
  <si>
    <t>21Jul18</t>
  </si>
  <si>
    <t>22Jul18</t>
  </si>
  <si>
    <t>23Jul18</t>
  </si>
  <si>
    <t>24Jul18</t>
  </si>
  <si>
    <t>25Jul18</t>
  </si>
  <si>
    <t>26Jul18</t>
  </si>
  <si>
    <t>27Jul18</t>
  </si>
  <si>
    <t>28Jul18</t>
  </si>
  <si>
    <t>29Jul18</t>
  </si>
  <si>
    <t>30Jul18</t>
  </si>
  <si>
    <t>31Jul18</t>
  </si>
  <si>
    <t>01Aug18</t>
  </si>
  <si>
    <t>02Aug18</t>
  </si>
  <si>
    <t>03Aug18</t>
  </si>
  <si>
    <t>04Aug18</t>
  </si>
  <si>
    <t>05Aug18</t>
  </si>
  <si>
    <t>06Aug18</t>
  </si>
  <si>
    <t>07Aug18</t>
  </si>
  <si>
    <t>08Aug18</t>
  </si>
  <si>
    <t>09Aug18</t>
  </si>
  <si>
    <t>10Aug18</t>
  </si>
  <si>
    <t>11Aug18</t>
  </si>
  <si>
    <t>12Aug18</t>
  </si>
  <si>
    <t>13Aug18</t>
  </si>
  <si>
    <t>14Aug18</t>
  </si>
  <si>
    <t>15Aug18</t>
  </si>
  <si>
    <t>16Aug18</t>
  </si>
  <si>
    <t>17Aug18</t>
  </si>
  <si>
    <t>18Aug18</t>
  </si>
  <si>
    <t>19Aug18</t>
  </si>
  <si>
    <t>20Aug18</t>
  </si>
  <si>
    <t>21Aug18</t>
  </si>
  <si>
    <t>22Aug18</t>
  </si>
  <si>
    <t>23Aug18</t>
  </si>
  <si>
    <t>24Aug18</t>
  </si>
  <si>
    <t>25Aug18</t>
  </si>
  <si>
    <t>26Aug18</t>
  </si>
  <si>
    <t>27Aug18</t>
  </si>
  <si>
    <t>28Aug18</t>
  </si>
  <si>
    <t>29Aug18</t>
  </si>
  <si>
    <t>30Aug18</t>
  </si>
  <si>
    <t>31Aug18</t>
  </si>
  <si>
    <t>01Sep18</t>
  </si>
  <si>
    <t>02Sep18</t>
  </si>
  <si>
    <t>03Sep18</t>
  </si>
  <si>
    <t>04Sep18</t>
  </si>
  <si>
    <t>05Sep18</t>
  </si>
  <si>
    <t>06Sep18</t>
  </si>
  <si>
    <t>07Sep18</t>
  </si>
  <si>
    <t>08Sep18</t>
  </si>
  <si>
    <t>09Sep18</t>
  </si>
  <si>
    <t>10Sep18</t>
  </si>
  <si>
    <t>11Sep18</t>
  </si>
  <si>
    <t>12Sep18</t>
  </si>
  <si>
    <t>13Sep18</t>
  </si>
  <si>
    <t>14Sep18</t>
  </si>
  <si>
    <t>15Sep18</t>
  </si>
  <si>
    <t>16Sep18</t>
  </si>
  <si>
    <t>17Sep18</t>
  </si>
  <si>
    <t>18Sep18</t>
  </si>
  <si>
    <t>19Sep18</t>
  </si>
  <si>
    <t>20Sep18</t>
  </si>
  <si>
    <t>21Sep18</t>
  </si>
  <si>
    <t>22Sep18</t>
  </si>
  <si>
    <t>23Sep18</t>
  </si>
  <si>
    <t>24Sep18</t>
  </si>
  <si>
    <t>25Sep18</t>
  </si>
  <si>
    <t>26Sep18</t>
  </si>
  <si>
    <t>27Sep18</t>
  </si>
  <si>
    <t>28Sep18</t>
  </si>
  <si>
    <t>29Sep18</t>
  </si>
  <si>
    <t>30Sep18</t>
  </si>
  <si>
    <t>01Oct18</t>
  </si>
  <si>
    <t>02Oct18</t>
  </si>
  <si>
    <t>03Oct18</t>
  </si>
  <si>
    <t>04Oct18</t>
  </si>
  <si>
    <t>05Oct18</t>
  </si>
  <si>
    <t>06Oct18</t>
  </si>
  <si>
    <t>07Oct18</t>
  </si>
  <si>
    <t>08Oct18</t>
  </si>
  <si>
    <t>09Oct18</t>
  </si>
  <si>
    <t>10Oct18</t>
  </si>
  <si>
    <t>11Oct18</t>
  </si>
  <si>
    <t>12Oct18</t>
  </si>
  <si>
    <t>13Oct18</t>
  </si>
  <si>
    <t>14Oct18</t>
  </si>
  <si>
    <t>15Oct18</t>
  </si>
  <si>
    <t>16Oct18</t>
  </si>
  <si>
    <t>17Oct18</t>
  </si>
  <si>
    <t>18Oct18</t>
  </si>
  <si>
    <t>19Oct18</t>
  </si>
  <si>
    <t>20Oct18</t>
  </si>
  <si>
    <t>21Oct18</t>
  </si>
  <si>
    <t>22Oct18</t>
  </si>
  <si>
    <t>23Oct18</t>
  </si>
  <si>
    <t>24Oct18</t>
  </si>
  <si>
    <t>25Oct18</t>
  </si>
  <si>
    <t>26Oct18</t>
  </si>
  <si>
    <t>27Oct18</t>
  </si>
  <si>
    <t>28Oct18</t>
  </si>
  <si>
    <t>29Oct18</t>
  </si>
  <si>
    <t>30Oct18</t>
  </si>
  <si>
    <t>31Oct18</t>
  </si>
  <si>
    <t>01Nov18</t>
  </si>
  <si>
    <t>02Nov18</t>
  </si>
  <si>
    <t>03Nov18</t>
  </si>
  <si>
    <t>04Nov18</t>
  </si>
  <si>
    <t>05Nov18</t>
  </si>
  <si>
    <t>06Nov18</t>
  </si>
  <si>
    <t>07Nov18</t>
  </si>
  <si>
    <t>08Nov18</t>
  </si>
  <si>
    <t>09Nov18</t>
  </si>
  <si>
    <t>10Nov18</t>
  </si>
  <si>
    <t>11Nov18</t>
  </si>
  <si>
    <t>12Nov18</t>
  </si>
  <si>
    <t>13Nov18</t>
  </si>
  <si>
    <t>14Nov18</t>
  </si>
  <si>
    <t>15Nov18</t>
  </si>
  <si>
    <t>16Nov18</t>
  </si>
  <si>
    <t>17Nov18</t>
  </si>
  <si>
    <t>18Nov18</t>
  </si>
  <si>
    <t>19Nov18</t>
  </si>
  <si>
    <t>20Nov18</t>
  </si>
  <si>
    <t>21Nov18</t>
  </si>
  <si>
    <t>22Nov18</t>
  </si>
  <si>
    <t>23Nov18</t>
  </si>
  <si>
    <t>24Nov18</t>
  </si>
  <si>
    <t>25Nov18</t>
  </si>
  <si>
    <t>26Nov18</t>
  </si>
  <si>
    <t>27Nov18</t>
  </si>
  <si>
    <t>28Nov18</t>
  </si>
  <si>
    <t>29Nov18</t>
  </si>
  <si>
    <t>30Nov18</t>
  </si>
  <si>
    <t>01Dec18</t>
  </si>
  <si>
    <t>02Dec18</t>
  </si>
  <si>
    <t>03Dec18</t>
  </si>
  <si>
    <t>04Dec18</t>
  </si>
  <si>
    <t>05Dec18</t>
  </si>
  <si>
    <t>06Dec18</t>
  </si>
  <si>
    <t>07Dec18</t>
  </si>
  <si>
    <t>08Dec18</t>
  </si>
  <si>
    <t>09Dec18</t>
  </si>
  <si>
    <t>10Dec18</t>
  </si>
  <si>
    <t>11Dec18</t>
  </si>
  <si>
    <t>12Dec18</t>
  </si>
  <si>
    <t>13Dec18</t>
  </si>
  <si>
    <t>14Dec18</t>
  </si>
  <si>
    <t>15Dec18</t>
  </si>
  <si>
    <t>16Dec18</t>
  </si>
  <si>
    <t>17Dec18</t>
  </si>
  <si>
    <t>18Dec18</t>
  </si>
  <si>
    <t>19Dec18</t>
  </si>
  <si>
    <t>20Dec18</t>
  </si>
  <si>
    <t>21Dec18</t>
  </si>
  <si>
    <t>22Dec18</t>
  </si>
  <si>
    <t>23Dec18</t>
  </si>
  <si>
    <t>24Dec18</t>
  </si>
  <si>
    <t>25Dec18</t>
  </si>
  <si>
    <t>26Dec18</t>
  </si>
  <si>
    <t>27Dec18</t>
  </si>
  <si>
    <t>28Dec18</t>
  </si>
  <si>
    <t>29Dec18</t>
  </si>
  <si>
    <t>30Dec18</t>
  </si>
  <si>
    <t>31Dec18</t>
  </si>
  <si>
    <t>01Jan19</t>
  </si>
  <si>
    <t>02Jan19</t>
  </si>
  <si>
    <t>03Jan19</t>
  </si>
  <si>
    <t>04Jan19</t>
  </si>
  <si>
    <t>05Jan19</t>
  </si>
  <si>
    <t>06Jan19</t>
  </si>
  <si>
    <t>07Jan19</t>
  </si>
  <si>
    <t>08Jan19</t>
  </si>
  <si>
    <t>09Jan19</t>
  </si>
  <si>
    <t>10Jan19</t>
  </si>
  <si>
    <t>11Jan19</t>
  </si>
  <si>
    <t>12Jan19</t>
  </si>
  <si>
    <t>13Jan19</t>
  </si>
  <si>
    <t>14Jan19</t>
  </si>
  <si>
    <t>15Jan19</t>
  </si>
  <si>
    <t>16Jan19</t>
  </si>
  <si>
    <t>17Jan19</t>
  </si>
  <si>
    <t>18Jan19</t>
  </si>
  <si>
    <t>19Jan19</t>
  </si>
  <si>
    <t>20Jan19</t>
  </si>
  <si>
    <t>21Jan19</t>
  </si>
  <si>
    <t>22Jan19</t>
  </si>
  <si>
    <t>23Jan19</t>
  </si>
  <si>
    <t>24Jan19</t>
  </si>
  <si>
    <t>25Jan19</t>
  </si>
  <si>
    <t>26Jan19</t>
  </si>
  <si>
    <t>27Jan19</t>
  </si>
  <si>
    <t>28Jan19</t>
  </si>
  <si>
    <t>29Jan19</t>
  </si>
  <si>
    <t>30Jan19</t>
  </si>
  <si>
    <t>31Jan19</t>
  </si>
  <si>
    <t>01Feb19</t>
  </si>
  <si>
    <t>02Feb19</t>
  </si>
  <si>
    <t>03Feb19</t>
  </si>
  <si>
    <t>04Feb19</t>
  </si>
  <si>
    <t>05Feb19</t>
  </si>
  <si>
    <t>06Feb19</t>
  </si>
  <si>
    <t>07Feb19</t>
  </si>
  <si>
    <t>08Feb19</t>
  </si>
  <si>
    <t>09Feb19</t>
  </si>
  <si>
    <t>10Feb19</t>
  </si>
  <si>
    <t>11Feb19</t>
  </si>
  <si>
    <t>12Feb19</t>
  </si>
  <si>
    <t>13Feb19</t>
  </si>
  <si>
    <t>14Feb19</t>
  </si>
  <si>
    <t>15Feb19</t>
  </si>
  <si>
    <t>16Feb19</t>
  </si>
  <si>
    <t>17Feb19</t>
  </si>
  <si>
    <t>18Feb19</t>
  </si>
  <si>
    <t>19Feb19</t>
  </si>
  <si>
    <t>20Feb19</t>
  </si>
  <si>
    <t>21Feb19</t>
  </si>
  <si>
    <t>22Feb19</t>
  </si>
  <si>
    <t>23Feb19</t>
  </si>
  <si>
    <t>24Feb19</t>
  </si>
  <si>
    <t>25Feb19</t>
  </si>
  <si>
    <t>26Feb19</t>
  </si>
  <si>
    <t>27Feb19</t>
  </si>
  <si>
    <t>28Feb19</t>
  </si>
  <si>
    <t>01Mar19</t>
  </si>
  <si>
    <t>02Mar19</t>
  </si>
  <si>
    <t>03Mar19</t>
  </si>
  <si>
    <t>04Mar19</t>
  </si>
  <si>
    <t>05Mar19</t>
  </si>
  <si>
    <t>06Mar19</t>
  </si>
  <si>
    <t>07Mar19</t>
  </si>
  <si>
    <t>08Mar19</t>
  </si>
  <si>
    <t>09Mar19</t>
  </si>
  <si>
    <t>10Mar19</t>
  </si>
  <si>
    <t>11Mar19</t>
  </si>
  <si>
    <t>12Mar19</t>
  </si>
  <si>
    <t>13Mar19</t>
  </si>
  <si>
    <t>14Mar19</t>
  </si>
  <si>
    <t>15Mar19</t>
  </si>
  <si>
    <t>16Mar19</t>
  </si>
  <si>
    <t>17Mar19</t>
  </si>
  <si>
    <t>18Mar19</t>
  </si>
  <si>
    <t>19Mar19</t>
  </si>
  <si>
    <t>20Mar19</t>
  </si>
  <si>
    <t>21Mar19</t>
  </si>
  <si>
    <t>22Mar19</t>
  </si>
  <si>
    <t>23Mar19</t>
  </si>
  <si>
    <t>24Mar19</t>
  </si>
  <si>
    <t>25Mar19</t>
  </si>
  <si>
    <t>26Mar19</t>
  </si>
  <si>
    <t>27Mar19</t>
  </si>
  <si>
    <t>28Mar19</t>
  </si>
  <si>
    <t>29Mar19</t>
  </si>
  <si>
    <t>30Mar19</t>
  </si>
  <si>
    <t>31Mar19</t>
  </si>
  <si>
    <t>01Apr19</t>
  </si>
  <si>
    <t>02Apr19</t>
  </si>
  <si>
    <t>03Apr19</t>
  </si>
  <si>
    <t>04Apr19</t>
  </si>
  <si>
    <t>05Apr19</t>
  </si>
  <si>
    <t>06Apr19</t>
  </si>
  <si>
    <t>07Apr19</t>
  </si>
  <si>
    <t>08Apr19</t>
  </si>
  <si>
    <t>09Apr19</t>
  </si>
  <si>
    <t>10Apr19</t>
  </si>
  <si>
    <t>11Apr19</t>
  </si>
  <si>
    <t>12Apr19</t>
  </si>
  <si>
    <t>13Apr19</t>
  </si>
  <si>
    <t>14Apr19</t>
  </si>
  <si>
    <t>15Apr19</t>
  </si>
  <si>
    <t>16Apr19</t>
  </si>
  <si>
    <t>17Apr19</t>
  </si>
  <si>
    <t>18Apr19</t>
  </si>
  <si>
    <t>19Apr19</t>
  </si>
  <si>
    <t>20Apr19</t>
  </si>
  <si>
    <t>21Apr19</t>
  </si>
  <si>
    <t>22Apr19</t>
  </si>
  <si>
    <t>23Apr19</t>
  </si>
  <si>
    <t>24Apr19</t>
  </si>
  <si>
    <t>25Apr19</t>
  </si>
  <si>
    <t>26Apr19</t>
  </si>
  <si>
    <t>27Apr19</t>
  </si>
  <si>
    <t>28Apr19</t>
  </si>
  <si>
    <t>29Apr19</t>
  </si>
  <si>
    <t>30Apr19</t>
  </si>
  <si>
    <t>01May19</t>
  </si>
  <si>
    <t>02May19</t>
  </si>
  <si>
    <t>03May19</t>
  </si>
  <si>
    <t>04May19</t>
  </si>
  <si>
    <t>05May19</t>
  </si>
  <si>
    <t>06May19</t>
  </si>
  <si>
    <t>07May19</t>
  </si>
  <si>
    <t>08May19</t>
  </si>
  <si>
    <t>09May19</t>
  </si>
  <si>
    <t>10May19</t>
  </si>
  <si>
    <t>11May19</t>
  </si>
  <si>
    <t>12May19</t>
  </si>
  <si>
    <t>13May19</t>
  </si>
  <si>
    <t>14May19</t>
  </si>
  <si>
    <t>15May19</t>
  </si>
  <si>
    <t>16May19</t>
  </si>
  <si>
    <t>17May19</t>
  </si>
  <si>
    <t>18May19</t>
  </si>
  <si>
    <t>19May19</t>
  </si>
  <si>
    <t>20May19</t>
  </si>
  <si>
    <t>21May19</t>
  </si>
  <si>
    <t>22May19</t>
  </si>
  <si>
    <t>23May19</t>
  </si>
  <si>
    <t>24May19</t>
  </si>
  <si>
    <t>25May19</t>
  </si>
  <si>
    <t>26May19</t>
  </si>
  <si>
    <t>27May19</t>
  </si>
  <si>
    <t>28May19</t>
  </si>
  <si>
    <t>29May19</t>
  </si>
  <si>
    <t>30May19</t>
  </si>
  <si>
    <t>31May19</t>
  </si>
  <si>
    <t>01Jun19</t>
  </si>
  <si>
    <t>02Jun19</t>
  </si>
  <si>
    <t>03Jun19</t>
  </si>
  <si>
    <t>04Jun19</t>
  </si>
  <si>
    <t>05Jun19</t>
  </si>
  <si>
    <t>06Jun19</t>
  </si>
  <si>
    <t>07Jun19</t>
  </si>
  <si>
    <t>08Jun19</t>
  </si>
  <si>
    <t>09Jun19</t>
  </si>
  <si>
    <t>10Jun19</t>
  </si>
  <si>
    <t>11Jun19</t>
  </si>
  <si>
    <t>12Jun19</t>
  </si>
  <si>
    <t>13Jun19</t>
  </si>
  <si>
    <t>14Jun19</t>
  </si>
  <si>
    <t>15Jun19</t>
  </si>
  <si>
    <t>16Jun19</t>
  </si>
  <si>
    <t>17Jun19</t>
  </si>
  <si>
    <t>18Jun19</t>
  </si>
  <si>
    <t>19Jun19</t>
  </si>
  <si>
    <t>20Jun19</t>
  </si>
  <si>
    <t>21Jun19</t>
  </si>
  <si>
    <t>22Jun19</t>
  </si>
  <si>
    <t>23Jun19</t>
  </si>
  <si>
    <t>24Jun19</t>
  </si>
  <si>
    <t>25Jun19</t>
  </si>
  <si>
    <t>26Jun19</t>
  </si>
  <si>
    <t>27Jun19</t>
  </si>
  <si>
    <t>28Jun19</t>
  </si>
  <si>
    <t>29Jun19</t>
  </si>
  <si>
    <t>30Jun19</t>
  </si>
  <si>
    <t>01Jul19</t>
  </si>
  <si>
    <t>02Jul19</t>
  </si>
  <si>
    <t>03Jul19</t>
  </si>
  <si>
    <t>04Jul19</t>
  </si>
  <si>
    <t>05Jul19</t>
  </si>
  <si>
    <t>06Jul19</t>
  </si>
  <si>
    <t>07Jul19</t>
  </si>
  <si>
    <t>08Jul19</t>
  </si>
  <si>
    <t>09Jul19</t>
  </si>
  <si>
    <t>10Jul19</t>
  </si>
  <si>
    <t>11Jul19</t>
  </si>
  <si>
    <t>12Jul19</t>
  </si>
  <si>
    <t>13Jul19</t>
  </si>
  <si>
    <t>14Jul19</t>
  </si>
  <si>
    <t>15Jul19</t>
  </si>
  <si>
    <t>16Jul19</t>
  </si>
  <si>
    <t>17Jul19</t>
  </si>
  <si>
    <t>18Jul19</t>
  </si>
  <si>
    <t>19Jul19</t>
  </si>
  <si>
    <t>20Jul19</t>
  </si>
  <si>
    <t>21Jul19</t>
  </si>
  <si>
    <t>22Jul19</t>
  </si>
  <si>
    <t>23Jul19</t>
  </si>
  <si>
    <t>24Jul19</t>
  </si>
  <si>
    <t>25Jul19</t>
  </si>
  <si>
    <t>26Jul19</t>
  </si>
  <si>
    <t>27Jul19</t>
  </si>
  <si>
    <t>28Jul19</t>
  </si>
  <si>
    <t>29Jul19</t>
  </si>
  <si>
    <t>30Jul19</t>
  </si>
  <si>
    <t>31Jul19</t>
  </si>
  <si>
    <t>01Aug19</t>
  </si>
  <si>
    <t>02Aug19</t>
  </si>
  <si>
    <t>03Aug19</t>
  </si>
  <si>
    <t>04Aug19</t>
  </si>
  <si>
    <t>05Aug19</t>
  </si>
  <si>
    <t>06Aug19</t>
  </si>
  <si>
    <t>07Aug19</t>
  </si>
  <si>
    <t>08Aug19</t>
  </si>
  <si>
    <t>09Aug19</t>
  </si>
  <si>
    <t>10Aug19</t>
  </si>
  <si>
    <t>11Aug19</t>
  </si>
  <si>
    <t>12Aug19</t>
  </si>
  <si>
    <t>13Aug19</t>
  </si>
  <si>
    <t>14Aug19</t>
  </si>
  <si>
    <t>15Aug19</t>
  </si>
  <si>
    <t>16Aug19</t>
  </si>
  <si>
    <t>17Aug19</t>
  </si>
  <si>
    <t>18Aug19</t>
  </si>
  <si>
    <t>19Aug19</t>
  </si>
  <si>
    <t>20Aug19</t>
  </si>
  <si>
    <t>21Aug19</t>
  </si>
  <si>
    <t>22Aug19</t>
  </si>
  <si>
    <t>23Aug19</t>
  </si>
  <si>
    <t>24Aug19</t>
  </si>
  <si>
    <t>25Aug19</t>
  </si>
  <si>
    <t>26Aug19</t>
  </si>
  <si>
    <t>27Aug19</t>
  </si>
  <si>
    <t>28Aug19</t>
  </si>
  <si>
    <t>29Aug19</t>
  </si>
  <si>
    <t>30Aug19</t>
  </si>
  <si>
    <t>31Aug19</t>
  </si>
  <si>
    <t>01Sep19</t>
  </si>
  <si>
    <t>02Sep19</t>
  </si>
  <si>
    <t>03Sep19</t>
  </si>
  <si>
    <t>04Sep19</t>
  </si>
  <si>
    <t>05Sep19</t>
  </si>
  <si>
    <t>06Sep19</t>
  </si>
  <si>
    <t>07Sep19</t>
  </si>
  <si>
    <t>08Sep19</t>
  </si>
  <si>
    <t>09Sep19</t>
  </si>
  <si>
    <t>10Sep19</t>
  </si>
  <si>
    <t>11Sep19</t>
  </si>
  <si>
    <t>12Sep19</t>
  </si>
  <si>
    <t>13Sep19</t>
  </si>
  <si>
    <t>14Sep19</t>
  </si>
  <si>
    <t>15Sep19</t>
  </si>
  <si>
    <t>16Sep19</t>
  </si>
  <si>
    <t>17Sep19</t>
  </si>
  <si>
    <t>18Sep19</t>
  </si>
  <si>
    <t>19Sep19</t>
  </si>
  <si>
    <t>20Sep19</t>
  </si>
  <si>
    <t>21Sep19</t>
  </si>
  <si>
    <t>22Sep19</t>
  </si>
  <si>
    <t>23Sep19</t>
  </si>
  <si>
    <t>24Sep19</t>
  </si>
  <si>
    <t>25Sep19</t>
  </si>
  <si>
    <t>26Sep19</t>
  </si>
  <si>
    <t>27Sep19</t>
  </si>
  <si>
    <t>28Sep19</t>
  </si>
  <si>
    <t>29Sep19</t>
  </si>
  <si>
    <t>30Sep19</t>
  </si>
  <si>
    <t>01Oct19</t>
  </si>
  <si>
    <t>02Oct19</t>
  </si>
  <si>
    <t>03Oct19</t>
  </si>
  <si>
    <t>04Oct19</t>
  </si>
  <si>
    <t>05Oct19</t>
  </si>
  <si>
    <t>06Oct19</t>
  </si>
  <si>
    <t>07Oct19</t>
  </si>
  <si>
    <t>08Oct19</t>
  </si>
  <si>
    <t>09Oct19</t>
  </si>
  <si>
    <t>10Oct19</t>
  </si>
  <si>
    <t>11Oct19</t>
  </si>
  <si>
    <t>12Oct19</t>
  </si>
  <si>
    <t>13Oct19</t>
  </si>
  <si>
    <t>14Oct19</t>
  </si>
  <si>
    <t>15Oct19</t>
  </si>
  <si>
    <t>16Oct19</t>
  </si>
  <si>
    <t>17Oct19</t>
  </si>
  <si>
    <t>18Oct19</t>
  </si>
  <si>
    <t>19Oct19</t>
  </si>
  <si>
    <t>20Oct19</t>
  </si>
  <si>
    <t>21Oct19</t>
  </si>
  <si>
    <t>22Oct19</t>
  </si>
  <si>
    <t>23Oct19</t>
  </si>
  <si>
    <t>24Oct19</t>
  </si>
  <si>
    <t>25Oct19</t>
  </si>
  <si>
    <t>26Oct19</t>
  </si>
  <si>
    <t>27Oct19</t>
  </si>
  <si>
    <t>28Oct19</t>
  </si>
  <si>
    <t>29Oct19</t>
  </si>
  <si>
    <t>30Oct19</t>
  </si>
  <si>
    <t>31Oct19</t>
  </si>
  <si>
    <t>01Nov19</t>
  </si>
  <si>
    <t>02Nov19</t>
  </si>
  <si>
    <t>03Nov19</t>
  </si>
  <si>
    <t>04Nov19</t>
  </si>
  <si>
    <t>05Nov19</t>
  </si>
  <si>
    <t>06Nov19</t>
  </si>
  <si>
    <t>07Nov19</t>
  </si>
  <si>
    <t>08Nov19</t>
  </si>
  <si>
    <t>09Nov19</t>
  </si>
  <si>
    <t>10Nov19</t>
  </si>
  <si>
    <t>11Nov19</t>
  </si>
  <si>
    <t>12Nov19</t>
  </si>
  <si>
    <t>13Nov19</t>
  </si>
  <si>
    <t>14Nov19</t>
  </si>
  <si>
    <t>15Nov19</t>
  </si>
  <si>
    <t>16Nov19</t>
  </si>
  <si>
    <t>17Nov19</t>
  </si>
  <si>
    <t>18Nov19</t>
  </si>
  <si>
    <t>19Nov19</t>
  </si>
  <si>
    <t>20Nov19</t>
  </si>
  <si>
    <t>21Nov19</t>
  </si>
  <si>
    <t>22Nov19</t>
  </si>
  <si>
    <t>23Nov19</t>
  </si>
  <si>
    <t>24Nov19</t>
  </si>
  <si>
    <t>25Nov19</t>
  </si>
  <si>
    <t>26Nov19</t>
  </si>
  <si>
    <t>27Nov19</t>
  </si>
  <si>
    <t>28Nov19</t>
  </si>
  <si>
    <t>29Nov19</t>
  </si>
  <si>
    <t>30Nov19</t>
  </si>
  <si>
    <t>01Dec19</t>
  </si>
  <si>
    <t>02Dec19</t>
  </si>
  <si>
    <t>03Dec19</t>
  </si>
  <si>
    <t>04Dec19</t>
  </si>
  <si>
    <t>05Dec19</t>
  </si>
  <si>
    <t>06Dec19</t>
  </si>
  <si>
    <t>07Dec19</t>
  </si>
  <si>
    <t>08Dec19</t>
  </si>
  <si>
    <t>09Dec19</t>
  </si>
  <si>
    <t>10Dec19</t>
  </si>
  <si>
    <t>11Dec19</t>
  </si>
  <si>
    <t>12Dec19</t>
  </si>
  <si>
    <t>13Dec19</t>
  </si>
  <si>
    <t>14Dec19</t>
  </si>
  <si>
    <t>15Dec19</t>
  </si>
  <si>
    <t>16Dec19</t>
  </si>
  <si>
    <t>17Dec19</t>
  </si>
  <si>
    <t>18Dec19</t>
  </si>
  <si>
    <t>19Dec19</t>
  </si>
  <si>
    <t>20Dec19</t>
  </si>
  <si>
    <t>21Dec19</t>
  </si>
  <si>
    <t>22Dec19</t>
  </si>
  <si>
    <t>23Dec19</t>
  </si>
  <si>
    <t>24Dec19</t>
  </si>
  <si>
    <t>25Dec19</t>
  </si>
  <si>
    <t>26Dec19</t>
  </si>
  <si>
    <t>27Dec19</t>
  </si>
  <si>
    <t>28Dec19</t>
  </si>
  <si>
    <t>29Dec19</t>
  </si>
  <si>
    <t>30Dec19</t>
  </si>
  <si>
    <t>31Dec19</t>
  </si>
  <si>
    <t>Days_Since_Last_Federal_Transfer</t>
  </si>
  <si>
    <t>Deposit Dates</t>
  </si>
  <si>
    <t>Days Since Last Federal Transfer payment (See dates on worksheet "Canadian Direct Deposit Dates"\)</t>
  </si>
  <si>
    <t>2007 - 2017 (Actual Lookup is ExcelDate + 3 days, to allow for mail delivery etc.) Therefore = ExcelDate-LOOKUP((ExcelDate-3),'Canada Direct Desposit Dates'!A:A,'Canada Direct Desposit Dates'!A:A)</t>
  </si>
  <si>
    <t>http://climate.weather.gc.ca/climate_data/daily_data_e.html?StationID=42183</t>
  </si>
  <si>
    <t xml:space="preserve">Lunar Month = 29.53059, in Jan 2017, the formula recalibrated starting with Jan 1, 2016 and running through to Dec  31, 2019 </t>
  </si>
  <si>
    <t xml:space="preserve">Knox Presbyterian Church can be reached at 705-526-7421. </t>
  </si>
  <si>
    <t xml:space="preserve">A Comparison between similar dates in 2013 and 2015 (mid Apr-mid Jun) suggest a two-year increase of 10% (i.e., 5% per year).  </t>
  </si>
  <si>
    <t>Average weekly guests = approximately 50.</t>
  </si>
  <si>
    <t xml:space="preserve">2013-2015 </t>
  </si>
  <si>
    <t>Numbers drop in the days following payment dates before beginning a rapid rise and level-off.</t>
  </si>
  <si>
    <t>The additional chart "GoG Guests x Transfer $" shows a close relationship between numbers at the soup kitchen and time since last provincial government transfers (i.e., Ontario Welfare payments dates).</t>
  </si>
  <si>
    <t xml:space="preserve">(Missing data does not mean Gift of Grace was not open.)  </t>
  </si>
  <si>
    <t xml:space="preserve">Bob Bruer entered the data to an excel spreadsheet.  </t>
  </si>
  <si>
    <t xml:space="preserve">The attached 2013-2015 partial data were gathered by the program's current director Marion Deeton. </t>
  </si>
  <si>
    <t>As of 2017, Gift of Grace continues to open weekly, almost every Tuesday morning at 10:30 AM in the same location.</t>
  </si>
  <si>
    <t>Knox Presbyterian Church in Midland Ontario opened the Gift of Grace soup kitchen Tuesday March 19, 1991 in the church’s gym.  The church is located at 539 Hugel Ave. Midland, ON L4R 1W1.</t>
  </si>
  <si>
    <t>Gift of Grace Soup Kitchen</t>
  </si>
  <si>
    <t>fruit, vegetables, desserts, bread, buns, groceries</t>
  </si>
  <si>
    <t>Homemade soup, sandwiches, cold meats on bun with tomato and onion, chicken rice casserole, garlic bread, fresh salad, do-nuts, muffins, squares, fruit</t>
  </si>
  <si>
    <t>various groceries given out</t>
  </si>
  <si>
    <t>homemake soup, sandwiches, cold meat on bun with tomato and onions, pizza, spaghetti, garlic bread, do-nuts, muffins, assorted squares, cookies, loaf</t>
  </si>
  <si>
    <t>cereal, soup</t>
  </si>
  <si>
    <t>homemade soup, Sandwiches, cold meat on buns with tomato onion, hamburgers, hot-dogs, tortiere pies, salads, do-nuts, muffins, cake, date squares, cookies</t>
  </si>
  <si>
    <t>bread, buns, cakes, muffins, fruit, potatoes, groceries</t>
  </si>
  <si>
    <t>tea, coffee, juices</t>
  </si>
  <si>
    <t>homemade soup, sandwiches, buns with cold meat, tomato and onion, quiche, home fries, mixed vegetables, do-nuts, homemade cakes and squares</t>
  </si>
  <si>
    <t>bread, veggies, muffins, etc. given out.</t>
  </si>
  <si>
    <t>Two soups, sandwiches, turkey stir-fry with rice, vegetable salad, cold meats on bun with tomato and onion, fresh fruit, do-nuts, cookies, cake</t>
  </si>
  <si>
    <t xml:space="preserve">groceries, fruit, etc. </t>
  </si>
  <si>
    <t>Two soups, sandwiches, cold meat on buns with tomato and onion, turkey dinner, vegetable salad, cookies, cake, pie, muffins, squares, mixed fruit</t>
  </si>
  <si>
    <t>Bags of Groceries</t>
  </si>
  <si>
    <t>Two soups, sandwiches, cold meat on buns with tomato and onion, mayo &amp; mustard, spaghetti, pizza, vegetable salad, cookies, homemade pies, cupcakes, muffins, squares, apples and bananas, bread, buns, desserts, garlic bread</t>
  </si>
  <si>
    <t>bread, rolls, desserts, groceries</t>
  </si>
  <si>
    <t xml:space="preserve">Two homemade soups, sandwiches, cold meat on buns with tomato and onion, quiche, salad, muffins, danish, cookies, do-nuts, cakes, veggies and dip, fruit and dip, </t>
  </si>
  <si>
    <t>bread, groceries, desserts</t>
  </si>
  <si>
    <t xml:space="preserve">Two homemade soups, various sandwiches, ham, potatoes, veggies, cold meats on buns with tomato and onions, muffins, danish, cookies, cakes, donuts, apples, bananas </t>
  </si>
  <si>
    <t>Various buns, cakes, bread,</t>
  </si>
  <si>
    <t>Two homemade soups, turkey casserole, vegetable salad, sandwiches, muffins, cupcakes, donuts, hotcross buns, fruit, buns with cold meat, tomato and onions</t>
  </si>
  <si>
    <t>bread, groceries</t>
  </si>
  <si>
    <t>juices and tea</t>
  </si>
  <si>
    <t>Two soups, hamburgers, fried potatoes, cold meat on buns, various desserts</t>
  </si>
  <si>
    <t>fresh fruit, veggies, bread, rolls, croissants, danishes, Tim Horton donuts, chelsea, cakes.</t>
  </si>
  <si>
    <t>homemade soup, sandwiches, cold meat &amp; tomatoes &amp; onion on buns, casserole, pizza, crackers, cheese</t>
  </si>
  <si>
    <t>fresh fruit, veggies, groceries</t>
  </si>
  <si>
    <t>homemade soup, sandwiches, hamburgers, cold meat on buns, Tim Horton donuts, cakes, danishes, muffins, chelsea</t>
  </si>
  <si>
    <t>fruit, veggies, buns, breads, chelsea, muffins</t>
  </si>
  <si>
    <t>sandwiches, homemade soup, hot dogs, cold meats &amp; cheese on bun</t>
  </si>
  <si>
    <t>fruit, vegetables, desserts</t>
  </si>
  <si>
    <t>homemade soup, spaghetti, garlic bread, sandwiches, cold meat on buns, cake, danishes, Tim Horton donuts, muffins, mixed fruit</t>
  </si>
  <si>
    <t>gave out groceries (the week before)</t>
  </si>
  <si>
    <t>gave out groceries (the week before) bread, buns, cinnamon buns, chelsea, tea biscuits, fresh fruit, veggies</t>
  </si>
  <si>
    <t>sandwiches, chili, cole slaw, mixed cold meats on buns, donuts, bananas, bagels, homemade cookies, date squares, muffins</t>
  </si>
  <si>
    <t>buns, donuts, cakes, fresh veggies, potatoes</t>
  </si>
  <si>
    <t>soup, sandwiches, pizza, macaroni salad, fresh fruit, various cakes and pastries, cold meat &amp; tomato on buns</t>
  </si>
  <si>
    <t>bread, buns, desserts</t>
  </si>
  <si>
    <t>Tea and juices</t>
  </si>
  <si>
    <t>homemade soup (Two choices),sandwiches, 2 salads, assorted desserts, crackers, cheese</t>
  </si>
  <si>
    <t xml:space="preserve">various cakes, pies, etc. fruit loaves, groceries </t>
  </si>
  <si>
    <t xml:space="preserve">homemade soup (Two choices),sandwiches, cassorole, garlic bread, cold meat, cheese, tomato, onion on a bun, fresh fruit, veggies, Tim's donuts, muffins, bagels, etc. </t>
  </si>
  <si>
    <t>Bread, Rolls, desserts, canned goods</t>
  </si>
  <si>
    <t>spanish rice, garlic bread, mixed sandwiches, cold meat, cheese, onion, mayo on a bun, fresh fruit, veggies, Tim's donuts, bagel's muffins, fruit loaves, etc.</t>
  </si>
  <si>
    <t>Bread, Buns, chelsea sweet buns, raison loaves, etc.</t>
  </si>
  <si>
    <t>homemade soup (Two choices), hamburgers with trimmings, mixed sandwiches, cold meat, tomato, onion on buns, homemade chocolate cake, squares, cookies, fresh fruit</t>
  </si>
  <si>
    <t>Bread, Buns, vegetables, 3 food bags given out</t>
  </si>
  <si>
    <t>homemade soup (Two choices), casserole, garlic bread, cold meat, tomato, onion on buns, various desserts, Tim's donuts</t>
  </si>
  <si>
    <t>homemade soup (Two choices), cassorole, garlic bread, sandwiches, cold meat, tomato, onion, etc. on buns, chelsea buns, Tim's donuts, muffins, quiche, cakes, cut-up oranges, bananas, apples, pears &amp; grapes, butter tarts, homemade cakes and squares</t>
  </si>
  <si>
    <t>Canned goods, bread, rolls</t>
  </si>
  <si>
    <t>homemade soup (Two choices), sandwiches, spaghetti, garlic bread, mixed fruit, cakes, cookies, muffins, etc., homemade cakes &amp; squares</t>
  </si>
  <si>
    <t>canned goods, fresh fruit, veggies</t>
  </si>
  <si>
    <t>Tea, cold drinks</t>
  </si>
  <si>
    <t>homemade soup (two choices) mixed sandwiches, cold meat, onion, tomato, cheese, etc. on buns, pizza, hamburg-macoroni cassorole, donuts (Tim's), mixed cakes, iced buns, fruit loaves, etc., homemade cakes and squares</t>
  </si>
  <si>
    <t>Bread, Buns, vegetables</t>
  </si>
  <si>
    <t>Tea</t>
  </si>
  <si>
    <t xml:space="preserve">homemade soup (beef barley, turkey, potato), mixed sandwiches, cold meat, cheese, tomato, onion on buns, pizza, chelsea roll, variety of cakes, iced buns, cookies, etc., mixed fruit, donuts, homemade baking, </t>
  </si>
  <si>
    <t xml:space="preserve">homemade soup, Sandwiches, cold meat on buns with tomato onion, cheese, mayo, etc. homemade cookies, fresh fruit, bananas, oranges, apples, plums, kiwi, muffins, donuts, bagels, </t>
  </si>
  <si>
    <t>Easter Dinner</t>
  </si>
  <si>
    <t>fruit, vegetables</t>
  </si>
  <si>
    <t>ham, scalloped potatoes, buns, salad, coleslaw, fruit, homemade cakes, pies</t>
  </si>
  <si>
    <t>muffins, danishes, fruit loaves, vegetables</t>
  </si>
  <si>
    <t>tea</t>
  </si>
  <si>
    <t>sandwiches, cold meat on buns, tomato, onion, hotdogs, fruit, apples, pears, oranges, bananas, hard-boiled eggs, biscuits, cheese, muffins, donuts, bagels</t>
  </si>
  <si>
    <t>muffins, cakes, cookies, vegetables</t>
  </si>
  <si>
    <t>sandwiches, pizza, buns, cold meat, cheese, tomato, onion, desserts, donuts</t>
  </si>
  <si>
    <t>GofG Guests</t>
  </si>
  <si>
    <t>Days Past Monthly Transfer Date</t>
  </si>
  <si>
    <t>Chart Data</t>
  </si>
  <si>
    <t>Additional
Notes</t>
  </si>
  <si>
    <t>Food stuffs 
given out</t>
  </si>
  <si>
    <t>Beverage</t>
  </si>
  <si>
    <t>Meal</t>
  </si>
  <si>
    <t>Fitted Curve
Expected
Guests</t>
  </si>
  <si>
    <t xml:space="preserve">Actual
Guests </t>
  </si>
  <si>
    <t>Days Past 
Monthly 
Transfer Date</t>
  </si>
  <si>
    <t>Date</t>
  </si>
  <si>
    <t>All GH services up to the end of 2016 provided in basement of Knox Presbyterian Church 539 Hugel Ave. Midland, ON L4R 1W1…</t>
  </si>
  <si>
    <t>EXCEPT Drop-In Services beginning Nov 2, 2016… except for Thursdays when the shelter remained open in Knox all day, a daily drop-in began in the basement of the new 522 Elizabeth location.</t>
  </si>
  <si>
    <t>http://www.theguesthouseshelter.ca/</t>
  </si>
  <si>
    <r>
      <rPr>
        <b/>
        <sz val="14"/>
        <color rgb="FF000000"/>
        <rFont val="Arial"/>
        <family val="2"/>
      </rPr>
      <t xml:space="preserve">The Guesthouse Shelter (formerly Midland Out of the Cold) Data for 2007-2016. </t>
    </r>
    <r>
      <rPr>
        <sz val="10"/>
        <color rgb="FF000000"/>
        <rFont val="Arial"/>
        <family val="2"/>
      </rPr>
      <t xml:space="preserve"> For History and further details of the Guesthouse, see website at:</t>
    </r>
  </si>
  <si>
    <t xml:space="preserve">VARIABLE </t>
  </si>
  <si>
    <t>DETAILS</t>
  </si>
  <si>
    <t>Code Book</t>
  </si>
  <si>
    <t>GRAND TOTALS</t>
  </si>
  <si>
    <t>St. Paul's Drop In</t>
  </si>
  <si>
    <t xml:space="preserve">In the early 1990s, St. Paul's United Church in Midland Ontario first opened a twice-a-week (Mon &amp; Fri) drop-in, initially located in their upstair's parlor. </t>
  </si>
  <si>
    <t>The drop-in soon was cut-back to once a week (Mon) and relocated to the church's gym.  St. Paul's is located at 308 King St, Midland, ON L4R 3M6.</t>
  </si>
  <si>
    <t>As of 2017, the drop-in continues to open weekly, almost every Monday morning 8-11 AM in the church gym.</t>
  </si>
  <si>
    <t xml:space="preserve">Following Mr. Marr's retirement, Bob Bruer maintained the data file and updated data provided by the new director, Bea Nayduk.  </t>
  </si>
  <si>
    <t xml:space="preserve">(Missing data does not mean the drop-in was not open.  During the early years of operation, Mr. Marr would go so far as to open the drop-in as scheduled, even if it meant opening on Christmas or New Year's day). </t>
  </si>
  <si>
    <t xml:space="preserve">2003-2015 </t>
  </si>
  <si>
    <t>Average drop-in guests = approximately 28.</t>
  </si>
  <si>
    <t>The "Day of Month" Variable was added as an early proxy for time since guests would have received end of month government transfers (e.g., welfare, diability, pensions)</t>
  </si>
  <si>
    <t xml:space="preserve">The attached 2003-2015 partial data were first gathered and compiled to a spreadsheet by the program's early director Thom Marr. </t>
  </si>
  <si>
    <t>Volunteers with most agencies have historically observed month-end declines, marked by statements such as "must be the end of the month" and "cheques are in".</t>
  </si>
  <si>
    <t>While average guests dropped from 2003 to 2013, 2014-2015 saw numbers begin to increase.  This recent increase was similarly experienced by Gift of Grace and the Guesthouse during that time.</t>
  </si>
  <si>
    <t xml:space="preserve">St. Paul's Church can be reached at 705-526-6077. </t>
  </si>
  <si>
    <t>Xmas Draws</t>
  </si>
  <si>
    <t>Hot Dogs</t>
  </si>
  <si>
    <t>Sandwiches</t>
  </si>
  <si>
    <t>Hamburgers</t>
  </si>
  <si>
    <t>Pancakes</t>
  </si>
  <si>
    <t>Porridge</t>
  </si>
  <si>
    <t>Soup, Cheese Sandwiches</t>
  </si>
  <si>
    <t>Porridge, Garlic Bread</t>
  </si>
  <si>
    <t>French Toast</t>
  </si>
  <si>
    <t>Egg Salad</t>
  </si>
  <si>
    <t>Pancakes, Peameal Bacon, Toast</t>
  </si>
  <si>
    <t>Turkey Hot Sandwiches</t>
  </si>
  <si>
    <t>Cheese</t>
  </si>
  <si>
    <t>Potluck Leftovers</t>
  </si>
  <si>
    <t>Soup, Sandwiches</t>
  </si>
  <si>
    <t>Meat Sandwiches</t>
  </si>
  <si>
    <t>Pizza, Cheese</t>
  </si>
  <si>
    <t>Balogna</t>
  </si>
  <si>
    <t>Turkey Soup</t>
  </si>
  <si>
    <t>Toast, Tomato/Cheese, Fresh Fruit</t>
  </si>
  <si>
    <t>Meat</t>
  </si>
  <si>
    <t>cheese sandwiches</t>
  </si>
  <si>
    <t>Toast</t>
  </si>
  <si>
    <t>Sandwiches, Pickles</t>
  </si>
  <si>
    <t>Soup</t>
  </si>
  <si>
    <t>Meat, Xmas Draws</t>
  </si>
  <si>
    <t>Cheese, Baloney</t>
  </si>
  <si>
    <t>Meat, Tomato &amp; Cheese</t>
  </si>
  <si>
    <t>Toast, Jam &amp; Peanut Butter</t>
  </si>
  <si>
    <t>toast</t>
  </si>
  <si>
    <t>Turkey</t>
  </si>
  <si>
    <t>Lasagna</t>
  </si>
  <si>
    <t>Meat Slices</t>
  </si>
  <si>
    <t>Peanut Butter &amp; Jam</t>
  </si>
  <si>
    <r>
      <t xml:space="preserve">Estimated Total Yearly Guests
</t>
    </r>
    <r>
      <rPr>
        <b/>
        <i/>
        <sz val="11"/>
        <color rgb="FFC00000"/>
        <rFont val="Calibri"/>
        <family val="2"/>
        <scheme val="minor"/>
      </rPr>
      <t>(Days of Operation x Weekly Average)</t>
    </r>
  </si>
  <si>
    <t>Day of
Month</t>
  </si>
  <si>
    <t>Total since 2003</t>
  </si>
  <si>
    <t>Year to Date</t>
  </si>
  <si>
    <r>
      <t xml:space="preserve">Weekly Average 
</t>
    </r>
    <r>
      <rPr>
        <b/>
        <i/>
        <sz val="11"/>
        <color rgb="FFC00000"/>
        <rFont val="Calibri"/>
        <family val="2"/>
        <scheme val="minor"/>
      </rPr>
      <t>(from existing data)</t>
    </r>
  </si>
  <si>
    <t>(Non-Missing Totals)</t>
  </si>
  <si>
    <t>Number of 
Guests</t>
  </si>
  <si>
    <t>Days of Operation</t>
  </si>
  <si>
    <t xml:space="preserve">
TOTAL (2003-2015)</t>
  </si>
  <si>
    <t>Yearly Stats</t>
  </si>
  <si>
    <t>St Paul's Drop-In Statistics</t>
  </si>
  <si>
    <r>
      <t xml:space="preserve">Menu
</t>
    </r>
    <r>
      <rPr>
        <b/>
        <sz val="12"/>
        <color theme="0"/>
        <rFont val="Calibri"/>
        <family val="2"/>
        <scheme val="minor"/>
      </rPr>
      <t>(Drop-Down Menu 2004-10)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</si>
</sst>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d\-mmm\-yy;@"/>
    <numFmt numFmtId="165" formatCode="m/d/yyyy;@"/>
    <numFmt numFmtId="166" formatCode="ddmmmyy"/>
    <numFmt numFmtId="167" formatCode="[$-1009]mmm\ dd\,\ yyyy;@"/>
    <numFmt numFmtId="168" formatCode="[$-1009]d\-mmm\-yy;@"/>
    <numFmt numFmtId="171" formatCode="[$-1009]mmmm\ d\,\ yyyy;@"/>
    <numFmt numFmtId="172" formatCode="[$-1009]dd/mmm/yy;@"/>
    <numFmt numFmtId="173" formatCode="_(* #,##0.00_);_(* \(#,##0.00\);_(* &quot;-&quot;??_);_(@_)"/>
    <numFmt numFmtId="174" formatCode="_(* #,##0_);_(* \(#,##0\);_(* &quot;-&quot;??_);_(@_)"/>
    <numFmt numFmtId="175" formatCode="0.0"/>
  </numFmts>
  <fonts count="54" x14ac:knownFonts="1">
    <font>
      <sz val="10"/>
      <color rgb="FF00000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10"/>
      <name val="Calibri"/>
      <family val="2"/>
    </font>
    <font>
      <sz val="10"/>
      <color rgb="FF00000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color rgb="FF000000"/>
      <name val="Calibri"/>
      <family val="2"/>
    </font>
    <font>
      <i/>
      <sz val="11"/>
      <color rgb="FFFF0000"/>
      <name val="Calibri"/>
      <family val="2"/>
    </font>
    <font>
      <b/>
      <sz val="12"/>
      <color rgb="FF002060"/>
      <name val="Calibri"/>
      <family val="2"/>
    </font>
    <font>
      <sz val="10"/>
      <color rgb="FF000000"/>
      <name val="Verdana"/>
      <family val="2"/>
    </font>
    <font>
      <b/>
      <sz val="14"/>
      <color rgb="FF000000"/>
      <name val="Calibri"/>
      <family val="2"/>
    </font>
    <font>
      <u/>
      <sz val="11"/>
      <color rgb="FF0000FF"/>
      <name val="Calibri"/>
      <family val="2"/>
    </font>
    <font>
      <sz val="9"/>
      <color rgb="FF000000"/>
      <name val="Calibri"/>
      <family val="2"/>
    </font>
    <font>
      <b/>
      <sz val="11"/>
      <color rgb="FF000000"/>
      <name val="Calibri"/>
      <family val="2"/>
    </font>
    <font>
      <sz val="11"/>
      <color rgb="FFFF0000"/>
      <name val="Calibri"/>
      <family val="2"/>
    </font>
    <font>
      <sz val="24"/>
      <color rgb="FFFF0000"/>
      <name val="Calibri"/>
      <family val="2"/>
    </font>
    <font>
      <b/>
      <sz val="11"/>
      <color theme="0"/>
      <name val="Arial"/>
      <family val="2"/>
    </font>
    <font>
      <u/>
      <sz val="10"/>
      <color theme="10"/>
      <name val="Arial"/>
      <family val="2"/>
    </font>
    <font>
      <b/>
      <sz val="14"/>
      <color theme="0"/>
      <name val="Arial"/>
      <family val="2"/>
    </font>
    <font>
      <b/>
      <sz val="11"/>
      <color rgb="FF584C4E"/>
      <name val="Arial"/>
      <family val="2"/>
    </font>
    <font>
      <b/>
      <sz val="18"/>
      <color theme="1"/>
      <name val="Calibri"/>
      <family val="2"/>
      <scheme val="minor"/>
    </font>
    <font>
      <i/>
      <sz val="11"/>
      <color theme="0" tint="-0.499984740745262"/>
      <name val="Calibri"/>
      <family val="2"/>
      <scheme val="minor"/>
    </font>
    <font>
      <b/>
      <sz val="12"/>
      <color theme="1"/>
      <name val="Calibri"/>
      <family val="2"/>
      <scheme val="minor"/>
    </font>
    <font>
      <sz val="8"/>
      <color theme="1"/>
      <name val="Calibri"/>
      <family val="2"/>
      <scheme val="minor"/>
    </font>
    <font>
      <sz val="14"/>
      <color theme="1"/>
      <name val="Calibri"/>
      <family val="2"/>
      <scheme val="minor"/>
    </font>
    <font>
      <b/>
      <sz val="14"/>
      <color theme="0"/>
      <name val="Calibri"/>
      <family val="2"/>
      <scheme val="minor"/>
    </font>
    <font>
      <b/>
      <sz val="14"/>
      <color rgb="FF000000"/>
      <name val="Arial"/>
      <family val="2"/>
    </font>
    <font>
      <b/>
      <sz val="18"/>
      <color theme="5" tint="-0.499984740745262"/>
      <name val="Calibri"/>
      <family val="2"/>
      <scheme val="minor"/>
    </font>
    <font>
      <sz val="18"/>
      <color theme="5" tint="-0.499984740745262"/>
      <name val="Calibri"/>
      <family val="2"/>
      <scheme val="minor"/>
    </font>
    <font>
      <b/>
      <sz val="11"/>
      <color rgb="FFC00000"/>
      <name val="Calibri"/>
      <family val="2"/>
      <scheme val="minor"/>
    </font>
    <font>
      <b/>
      <i/>
      <sz val="11"/>
      <color rgb="FFC00000"/>
      <name val="Calibri"/>
      <family val="2"/>
      <scheme val="minor"/>
    </font>
    <font>
      <b/>
      <sz val="16"/>
      <color theme="0"/>
      <name val="Calibri"/>
      <family val="2"/>
      <scheme val="minor"/>
    </font>
    <font>
      <b/>
      <sz val="12"/>
      <color theme="0"/>
      <name val="Calibri"/>
      <family val="2"/>
      <scheme val="minor"/>
    </font>
    <font>
      <b/>
      <sz val="36"/>
      <color theme="5" tint="-0.499984740745262"/>
      <name val="Calibri"/>
      <family val="2"/>
      <scheme val="minor"/>
    </font>
    <font>
      <b/>
      <sz val="16"/>
      <color rgb="FFFFFF00"/>
      <name val="Calibri"/>
      <family val="2"/>
      <scheme val="minor"/>
    </font>
    <font>
      <b/>
      <sz val="24"/>
      <color theme="0"/>
      <name val="Calibri"/>
      <family val="2"/>
      <scheme val="minor"/>
    </font>
  </fonts>
  <fills count="40">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007F7F"/>
        <bgColor theme="4" tint="0.79998168889431442"/>
      </patternFill>
    </fill>
    <fill>
      <patternFill patternType="solid">
        <fgColor rgb="FFEEEDEC"/>
        <bgColor indexed="64"/>
      </patternFill>
    </fill>
    <fill>
      <patternFill patternType="solid">
        <fgColor theme="0"/>
        <bgColor indexed="64"/>
      </patternFill>
    </fill>
    <fill>
      <patternFill patternType="solid">
        <fgColor theme="3" tint="-0.249977111117893"/>
        <bgColor indexed="64"/>
      </patternFill>
    </fill>
    <fill>
      <patternFill patternType="solid">
        <fgColor rgb="FFC0504D"/>
        <bgColor indexed="64"/>
      </patternFill>
    </fill>
    <fill>
      <patternFill patternType="solid">
        <fgColor rgb="FFDA9694"/>
        <bgColor indexed="64"/>
      </patternFill>
    </fill>
  </fills>
  <borders count="25">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rgb="FF000000"/>
      </top>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EEEDEC"/>
      </left>
      <right style="thin">
        <color rgb="FFEEEDEC"/>
      </right>
      <top/>
      <bottom/>
      <diagonal/>
    </border>
    <border>
      <left/>
      <right/>
      <top/>
      <bottom style="double">
        <color auto="1"/>
      </bottom>
      <diagonal/>
    </border>
    <border>
      <left style="thin">
        <color rgb="FF007F7F"/>
      </left>
      <right style="thin">
        <color rgb="FFEEEDEC"/>
      </right>
      <top/>
      <bottom/>
      <diagonal/>
    </border>
    <border>
      <left style="thin">
        <color rgb="FFEEEDEC"/>
      </left>
      <right style="thin">
        <color rgb="FF007F7F"/>
      </right>
      <top/>
      <bottom/>
      <diagonal/>
    </border>
    <border>
      <left style="thin">
        <color rgb="FF007F7F"/>
      </left>
      <right/>
      <top style="thin">
        <color rgb="FF007F7F"/>
      </top>
      <bottom style="thin">
        <color rgb="FF007F7F"/>
      </bottom>
      <diagonal/>
    </border>
    <border>
      <left/>
      <right/>
      <top style="thin">
        <color rgb="FF007F7F"/>
      </top>
      <bottom style="thin">
        <color rgb="FF007F7F"/>
      </bottom>
      <diagonal/>
    </border>
    <border>
      <left/>
      <right style="thin">
        <color rgb="FF007F7F"/>
      </right>
      <top style="thin">
        <color rgb="FF007F7F"/>
      </top>
      <bottom style="thin">
        <color rgb="FF007F7F"/>
      </bottom>
      <diagonal/>
    </border>
    <border>
      <left style="thick">
        <color theme="5" tint="0.39994506668294322"/>
      </left>
      <right style="thick">
        <color theme="5" tint="0.39994506668294322"/>
      </right>
      <top/>
      <bottom style="thick">
        <color theme="5" tint="0.39994506668294322"/>
      </bottom>
      <diagonal/>
    </border>
  </borders>
  <cellStyleXfs count="52">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9" fillId="26" borderId="0" applyNumberFormat="0" applyBorder="0" applyAlignment="0" applyProtection="0"/>
    <xf numFmtId="0" fontId="10" fillId="27" borderId="1" applyNumberFormat="0" applyAlignment="0" applyProtection="0"/>
    <xf numFmtId="0" fontId="11" fillId="28" borderId="2" applyNumberFormat="0" applyAlignment="0" applyProtection="0"/>
    <xf numFmtId="0" fontId="12" fillId="0" borderId="0" applyNumberFormat="0" applyFill="0" applyBorder="0" applyAlignment="0" applyProtection="0"/>
    <xf numFmtId="0" fontId="13" fillId="29"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30" borderId="1" applyNumberFormat="0" applyAlignment="0" applyProtection="0"/>
    <xf numFmtId="0" fontId="18" fillId="0" borderId="6" applyNumberFormat="0" applyFill="0" applyAlignment="0" applyProtection="0"/>
    <xf numFmtId="0" fontId="19" fillId="31" borderId="0" applyNumberFormat="0" applyBorder="0" applyAlignment="0" applyProtection="0"/>
    <xf numFmtId="0" fontId="6" fillId="0" borderId="0"/>
    <xf numFmtId="0" fontId="7" fillId="0" borderId="0"/>
    <xf numFmtId="0" fontId="7" fillId="0" borderId="0" applyAlignment="0"/>
    <xf numFmtId="0" fontId="7" fillId="32" borderId="7" applyNumberFormat="0" applyFont="0" applyAlignment="0" applyProtection="0"/>
    <xf numFmtId="0" fontId="20" fillId="27" borderId="8" applyNumberForma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0" fontId="5" fillId="0" borderId="0" applyFont="0" applyBorder="0" applyAlignment="0" applyProtection="0"/>
    <xf numFmtId="0" fontId="4" fillId="0" borderId="0" applyAlignment="0"/>
    <xf numFmtId="0" fontId="3" fillId="0" borderId="0" applyAlignment="0"/>
    <xf numFmtId="0" fontId="2" fillId="0" borderId="0"/>
    <xf numFmtId="0" fontId="35" fillId="0" borderId="0" applyNumberFormat="0" applyFill="0" applyBorder="0" applyAlignment="0" applyProtection="0"/>
    <xf numFmtId="0" fontId="1" fillId="0" borderId="0"/>
    <xf numFmtId="173" fontId="1" fillId="0" borderId="0" applyFont="0" applyFill="0" applyBorder="0" applyAlignment="0" applyProtection="0"/>
  </cellStyleXfs>
  <cellXfs count="164">
    <xf numFmtId="0" fontId="0" fillId="0" borderId="0" xfId="0" applyAlignment="1">
      <alignment wrapText="1"/>
    </xf>
    <xf numFmtId="0" fontId="24" fillId="0" borderId="0" xfId="0" applyFont="1" applyAlignment="1">
      <alignment vertical="center"/>
    </xf>
    <xf numFmtId="0" fontId="25" fillId="0" borderId="10" xfId="0" applyFont="1" applyBorder="1" applyAlignment="1">
      <alignment horizontal="center"/>
    </xf>
    <xf numFmtId="0" fontId="25" fillId="0" borderId="11" xfId="0" applyFont="1" applyBorder="1" applyAlignment="1">
      <alignment horizontal="center" vertical="top"/>
    </xf>
    <xf numFmtId="0" fontId="0" fillId="0" borderId="10" xfId="0" applyBorder="1" applyAlignment="1">
      <alignment wrapText="1"/>
    </xf>
    <xf numFmtId="0" fontId="24" fillId="0" borderId="10" xfId="0" applyFont="1" applyBorder="1"/>
    <xf numFmtId="49" fontId="26" fillId="0" borderId="0" xfId="0" applyNumberFormat="1" applyFont="1"/>
    <xf numFmtId="0" fontId="26" fillId="0" borderId="12" xfId="0" applyFont="1" applyBorder="1"/>
    <xf numFmtId="0" fontId="27" fillId="0" borderId="10" xfId="0" applyFont="1" applyBorder="1"/>
    <xf numFmtId="0" fontId="24" fillId="0" borderId="0" xfId="0" applyFont="1" applyAlignment="1">
      <alignment horizontal="center"/>
    </xf>
    <xf numFmtId="0" fontId="28" fillId="0" borderId="11" xfId="0" applyFont="1" applyBorder="1"/>
    <xf numFmtId="0" fontId="29" fillId="0" borderId="11" xfId="0" applyFont="1" applyBorder="1"/>
    <xf numFmtId="0" fontId="0" fillId="0" borderId="11" xfId="0" applyBorder="1" applyAlignment="1">
      <alignment wrapText="1"/>
    </xf>
    <xf numFmtId="0" fontId="30" fillId="0" borderId="0" xfId="0" applyFont="1" applyAlignment="1">
      <alignment vertical="center"/>
    </xf>
    <xf numFmtId="49" fontId="24" fillId="0" borderId="0" xfId="0" applyNumberFormat="1" applyFont="1" applyAlignment="1">
      <alignment vertical="center"/>
    </xf>
    <xf numFmtId="0" fontId="31" fillId="0" borderId="11" xfId="0" applyFont="1" applyBorder="1"/>
    <xf numFmtId="165" fontId="24" fillId="0" borderId="0" xfId="0" applyNumberFormat="1" applyFont="1"/>
    <xf numFmtId="0" fontId="26" fillId="0" borderId="13" xfId="0" applyFont="1" applyBorder="1"/>
    <xf numFmtId="0" fontId="24" fillId="0" borderId="10" xfId="0" applyFont="1" applyBorder="1" applyAlignment="1">
      <alignment horizontal="center"/>
    </xf>
    <xf numFmtId="0" fontId="31" fillId="0" borderId="11" xfId="0" applyFont="1" applyBorder="1" applyAlignment="1">
      <alignment horizontal="center"/>
    </xf>
    <xf numFmtId="0" fontId="32" fillId="0" borderId="0" xfId="0" applyFont="1"/>
    <xf numFmtId="0" fontId="25" fillId="0" borderId="0" xfId="0" applyFont="1" applyAlignment="1">
      <alignment horizontal="center"/>
    </xf>
    <xf numFmtId="0" fontId="26" fillId="0" borderId="0" xfId="0" applyFont="1"/>
    <xf numFmtId="0" fontId="27" fillId="0" borderId="0" xfId="0" applyFont="1"/>
    <xf numFmtId="0" fontId="24" fillId="0" borderId="11" xfId="0" applyFont="1" applyBorder="1"/>
    <xf numFmtId="0" fontId="28" fillId="0" borderId="10" xfId="0" applyFont="1" applyBorder="1"/>
    <xf numFmtId="0" fontId="24" fillId="0" borderId="0" xfId="0" applyFont="1"/>
    <xf numFmtId="164" fontId="24" fillId="0" borderId="0" xfId="0" applyNumberFormat="1" applyFont="1" applyAlignment="1">
      <alignment vertical="center"/>
    </xf>
    <xf numFmtId="0" fontId="28" fillId="0" borderId="0" xfId="0" applyFont="1"/>
    <xf numFmtId="0" fontId="24" fillId="0" borderId="0" xfId="0" applyFont="1" applyAlignment="1">
      <alignment wrapText="1"/>
    </xf>
    <xf numFmtId="0" fontId="0" fillId="0" borderId="0" xfId="0" applyFont="1" applyAlignment="1">
      <alignment wrapText="1"/>
    </xf>
    <xf numFmtId="0" fontId="26" fillId="0" borderId="13" xfId="0" applyFont="1" applyBorder="1"/>
    <xf numFmtId="0" fontId="26" fillId="0" borderId="0" xfId="0" applyFont="1"/>
    <xf numFmtId="0" fontId="26" fillId="0" borderId="12" xfId="0" applyFont="1" applyBorder="1"/>
    <xf numFmtId="0" fontId="28" fillId="0" borderId="10" xfId="0" applyFont="1" applyBorder="1"/>
    <xf numFmtId="0" fontId="25" fillId="0" borderId="11" xfId="0" applyFont="1" applyBorder="1" applyAlignment="1">
      <alignment horizontal="center" vertical="top"/>
    </xf>
    <xf numFmtId="0" fontId="25" fillId="0" borderId="10" xfId="0" applyFont="1" applyBorder="1" applyAlignment="1">
      <alignment horizontal="center"/>
    </xf>
    <xf numFmtId="0" fontId="25" fillId="0" borderId="11" xfId="0" applyFont="1" applyBorder="1" applyAlignment="1">
      <alignment horizontal="center" vertical="top"/>
    </xf>
    <xf numFmtId="0" fontId="25" fillId="0" borderId="10" xfId="0" applyFont="1" applyBorder="1" applyAlignment="1">
      <alignment horizontal="center"/>
    </xf>
    <xf numFmtId="0" fontId="24" fillId="0" borderId="0" xfId="0" applyFont="1"/>
    <xf numFmtId="0" fontId="24" fillId="0" borderId="0" xfId="0" applyFont="1" applyBorder="1"/>
    <xf numFmtId="0" fontId="7" fillId="0" borderId="0" xfId="38"/>
    <xf numFmtId="0" fontId="7" fillId="0" borderId="0" xfId="38"/>
    <xf numFmtId="0" fontId="7" fillId="0" borderId="0" xfId="38"/>
    <xf numFmtId="15" fontId="7" fillId="0" borderId="0" xfId="38" applyNumberFormat="1"/>
    <xf numFmtId="0" fontId="24" fillId="0" borderId="0" xfId="37" applyNumberFormat="1" applyFont="1"/>
    <xf numFmtId="0" fontId="7" fillId="0" borderId="0" xfId="39" applyFill="1" applyBorder="1" applyAlignment="1" applyProtection="1">
      <protection locked="0"/>
    </xf>
    <xf numFmtId="0" fontId="0" fillId="0" borderId="0" xfId="0" applyBorder="1"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7" fillId="0" borderId="0" xfId="38"/>
    <xf numFmtId="0" fontId="0" fillId="0" borderId="0" xfId="0" applyAlignment="1">
      <alignment wrapText="1"/>
    </xf>
    <xf numFmtId="0" fontId="0" fillId="0" borderId="0" xfId="0"/>
    <xf numFmtId="0" fontId="26" fillId="0" borderId="0" xfId="0" applyFont="1" applyBorder="1"/>
    <xf numFmtId="0" fontId="0" fillId="0" borderId="0" xfId="0" applyFont="1" applyBorder="1" applyAlignment="1">
      <alignment wrapText="1"/>
    </xf>
    <xf numFmtId="0" fontId="30" fillId="0" borderId="0" xfId="0" applyFont="1" applyBorder="1" applyAlignment="1">
      <alignment vertical="center"/>
    </xf>
    <xf numFmtId="0" fontId="24" fillId="0" borderId="0" xfId="0" applyFont="1" applyBorder="1" applyAlignment="1">
      <alignment vertical="center"/>
    </xf>
    <xf numFmtId="0" fontId="7" fillId="0" borderId="0" xfId="39" applyBorder="1" applyAlignment="1" applyProtection="1">
      <protection locked="0"/>
    </xf>
    <xf numFmtId="0" fontId="0" fillId="0" borderId="0" xfId="0" applyAlignment="1">
      <alignment wrapText="1"/>
    </xf>
    <xf numFmtId="164" fontId="24" fillId="0" borderId="0" xfId="0" applyNumberFormat="1" applyFont="1" applyFill="1" applyAlignment="1">
      <alignment vertical="center"/>
    </xf>
    <xf numFmtId="0" fontId="7" fillId="0" borderId="0" xfId="38" applyFill="1"/>
    <xf numFmtId="49" fontId="24" fillId="0" borderId="0" xfId="0" applyNumberFormat="1" applyFont="1" applyFill="1" applyAlignment="1">
      <alignment vertical="center"/>
    </xf>
    <xf numFmtId="0" fontId="0" fillId="0" borderId="0" xfId="0" applyFill="1" applyAlignment="1">
      <alignment wrapText="1"/>
    </xf>
    <xf numFmtId="0" fontId="0" fillId="0" borderId="0" xfId="0" applyFill="1"/>
    <xf numFmtId="0" fontId="0" fillId="0" borderId="0" xfId="0" applyFill="1" applyBorder="1" applyAlignment="1">
      <alignment wrapText="1"/>
    </xf>
    <xf numFmtId="0" fontId="0" fillId="0" borderId="0" xfId="0" applyFont="1" applyFill="1" applyBorder="1" applyAlignment="1">
      <alignment wrapText="1"/>
    </xf>
    <xf numFmtId="0" fontId="0" fillId="0" borderId="0" xfId="0" applyFont="1" applyFill="1" applyAlignment="1">
      <alignment wrapText="1"/>
    </xf>
    <xf numFmtId="0" fontId="0" fillId="0" borderId="0" xfId="0" applyAlignment="1">
      <alignment wrapText="1"/>
    </xf>
    <xf numFmtId="3" fontId="0" fillId="0" borderId="0" xfId="0" applyNumberFormat="1" applyAlignment="1">
      <alignment wrapText="1"/>
    </xf>
    <xf numFmtId="0" fontId="0" fillId="0" borderId="0" xfId="0" applyAlignment="1">
      <alignment wrapText="1"/>
    </xf>
    <xf numFmtId="166" fontId="24" fillId="0" borderId="0" xfId="0" applyNumberFormat="1" applyFont="1" applyAlignment="1">
      <alignment vertical="center"/>
    </xf>
    <xf numFmtId="0" fontId="0" fillId="0" borderId="0" xfId="0" applyAlignment="1">
      <alignment wrapText="1"/>
    </xf>
    <xf numFmtId="0" fontId="28" fillId="0" borderId="0" xfId="0" applyFont="1" applyBorder="1"/>
    <xf numFmtId="15" fontId="0" fillId="0" borderId="0" xfId="0" applyNumberFormat="1"/>
    <xf numFmtId="49" fontId="0" fillId="0" borderId="0" xfId="0" applyNumberFormat="1"/>
    <xf numFmtId="0" fontId="2" fillId="0" borderId="0" xfId="48"/>
    <xf numFmtId="15" fontId="2" fillId="0" borderId="0" xfId="48" applyNumberFormat="1"/>
    <xf numFmtId="1" fontId="26" fillId="0" borderId="0" xfId="0" applyNumberFormat="1" applyFont="1"/>
    <xf numFmtId="1" fontId="7" fillId="0" borderId="0" xfId="38" applyNumberFormat="1"/>
    <xf numFmtId="1" fontId="0" fillId="0" borderId="0" xfId="0" applyNumberFormat="1"/>
    <xf numFmtId="1" fontId="0" fillId="0" borderId="0" xfId="0" applyNumberFormat="1" applyAlignment="1">
      <alignment wrapText="1"/>
    </xf>
    <xf numFmtId="1" fontId="2" fillId="0" borderId="0" xfId="38" applyNumberFormat="1" applyFont="1"/>
    <xf numFmtId="0" fontId="0" fillId="0" borderId="0" xfId="0" applyAlignment="1">
      <alignment wrapText="1"/>
    </xf>
    <xf numFmtId="167" fontId="37" fillId="35" borderId="17" xfId="0" applyNumberFormat="1" applyFont="1" applyFill="1" applyBorder="1" applyAlignment="1">
      <alignment horizontal="right" wrapText="1" indent="1"/>
    </xf>
    <xf numFmtId="0" fontId="37" fillId="35" borderId="17" xfId="0" applyNumberFormat="1" applyFont="1" applyFill="1" applyBorder="1" applyAlignment="1">
      <alignment horizontal="center" wrapText="1"/>
    </xf>
    <xf numFmtId="3" fontId="37" fillId="35" borderId="17" xfId="0" applyNumberFormat="1" applyFont="1" applyFill="1" applyBorder="1" applyAlignment="1">
      <alignment horizontal="right" wrapText="1" indent="1"/>
    </xf>
    <xf numFmtId="1" fontId="37" fillId="35" borderId="17" xfId="0" applyNumberFormat="1" applyFont="1" applyFill="1" applyBorder="1" applyAlignment="1">
      <alignment horizontal="center" wrapText="1"/>
    </xf>
    <xf numFmtId="167" fontId="37" fillId="0" borderId="17" xfId="0" applyNumberFormat="1" applyFont="1" applyBorder="1" applyAlignment="1">
      <alignment horizontal="right" wrapText="1" indent="1"/>
    </xf>
    <xf numFmtId="0" fontId="37" fillId="0" borderId="17" xfId="0" applyNumberFormat="1" applyFont="1" applyBorder="1" applyAlignment="1">
      <alignment horizontal="center" wrapText="1"/>
    </xf>
    <xf numFmtId="3" fontId="37" fillId="0" borderId="17" xfId="0" applyNumberFormat="1" applyFont="1" applyBorder="1" applyAlignment="1">
      <alignment horizontal="right" wrapText="1" indent="1"/>
    </xf>
    <xf numFmtId="1" fontId="37" fillId="0" borderId="17" xfId="0" applyNumberFormat="1" applyFont="1" applyBorder="1" applyAlignment="1">
      <alignment horizontal="center" wrapText="1"/>
    </xf>
    <xf numFmtId="0" fontId="35" fillId="0" borderId="11" xfId="49" applyBorder="1"/>
    <xf numFmtId="166" fontId="7" fillId="0" borderId="0" xfId="38" applyNumberFormat="1" applyAlignment="1">
      <alignment horizontal="left"/>
    </xf>
    <xf numFmtId="0" fontId="33" fillId="33" borderId="0" xfId="0" applyFont="1" applyFill="1" applyAlignment="1">
      <alignment horizontal="center"/>
    </xf>
    <xf numFmtId="0" fontId="0" fillId="0" borderId="0" xfId="0" applyAlignment="1">
      <alignment wrapText="1"/>
    </xf>
    <xf numFmtId="0" fontId="24" fillId="0" borderId="14" xfId="0" applyFont="1" applyBorder="1" applyAlignment="1">
      <alignment horizontal="center" vertical="center" wrapText="1"/>
    </xf>
    <xf numFmtId="0" fontId="0" fillId="0" borderId="15" xfId="0" applyBorder="1" applyAlignment="1">
      <alignment wrapText="1"/>
    </xf>
    <xf numFmtId="0" fontId="0" fillId="0" borderId="16" xfId="0" applyBorder="1" applyAlignment="1">
      <alignment wrapText="1"/>
    </xf>
    <xf numFmtId="0" fontId="1" fillId="0" borderId="0" xfId="50"/>
    <xf numFmtId="0" fontId="38" fillId="33" borderId="0" xfId="50" applyFont="1" applyFill="1"/>
    <xf numFmtId="0" fontId="1" fillId="0" borderId="0" xfId="50" applyAlignment="1">
      <alignment horizontal="center" vertical="center"/>
    </xf>
    <xf numFmtId="1" fontId="1" fillId="0" borderId="0" xfId="50" applyNumberFormat="1" applyAlignment="1">
      <alignment horizontal="center"/>
    </xf>
    <xf numFmtId="0" fontId="1" fillId="0" borderId="0" xfId="50" applyAlignment="1">
      <alignment horizontal="center"/>
    </xf>
    <xf numFmtId="0" fontId="1" fillId="0" borderId="0" xfId="50" applyAlignment="1">
      <alignment vertical="center" wrapText="1"/>
    </xf>
    <xf numFmtId="1" fontId="39" fillId="0" borderId="0" xfId="50" applyNumberFormat="1" applyFont="1" applyAlignment="1">
      <alignment horizontal="center" vertical="center"/>
    </xf>
    <xf numFmtId="0" fontId="40" fillId="0" borderId="0" xfId="50" applyFont="1" applyAlignment="1">
      <alignment horizontal="center" vertical="center"/>
    </xf>
    <xf numFmtId="1" fontId="1" fillId="0" borderId="0" xfId="50" applyNumberFormat="1" applyAlignment="1">
      <alignment horizontal="center" vertical="center"/>
    </xf>
    <xf numFmtId="0" fontId="41" fillId="0" borderId="0" xfId="50" applyFont="1" applyAlignment="1">
      <alignment vertical="center" wrapText="1"/>
    </xf>
    <xf numFmtId="0" fontId="41" fillId="36" borderId="0" xfId="50" applyFont="1" applyFill="1" applyAlignment="1">
      <alignment vertical="center" wrapText="1"/>
    </xf>
    <xf numFmtId="0" fontId="42" fillId="0" borderId="0" xfId="50" applyFont="1" applyAlignment="1">
      <alignment horizontal="center" vertical="center" wrapText="1"/>
    </xf>
    <xf numFmtId="3" fontId="1" fillId="0" borderId="0" xfId="50" applyNumberFormat="1"/>
    <xf numFmtId="0" fontId="43" fillId="37" borderId="0" xfId="50" applyFont="1" applyFill="1" applyAlignment="1">
      <alignment horizontal="center" wrapText="1"/>
    </xf>
    <xf numFmtId="0" fontId="43" fillId="37" borderId="0" xfId="50" applyFont="1" applyFill="1" applyAlignment="1">
      <alignment horizontal="center"/>
    </xf>
    <xf numFmtId="1" fontId="43" fillId="37" borderId="0" xfId="50" applyNumberFormat="1" applyFont="1" applyFill="1" applyAlignment="1">
      <alignment horizontal="center" wrapText="1"/>
    </xf>
    <xf numFmtId="168" fontId="1" fillId="0" borderId="0" xfId="50" applyNumberFormat="1" applyAlignment="1">
      <alignment horizontal="center"/>
    </xf>
    <xf numFmtId="168" fontId="1" fillId="0" borderId="0" xfId="50" applyNumberFormat="1" applyAlignment="1">
      <alignment horizontal="right" vertical="center" indent="1"/>
    </xf>
    <xf numFmtId="0" fontId="0" fillId="0" borderId="0" xfId="0" applyAlignment="1"/>
    <xf numFmtId="0" fontId="35" fillId="0" borderId="0" xfId="49" applyAlignment="1"/>
    <xf numFmtId="0" fontId="28" fillId="33" borderId="18" xfId="0" applyFont="1" applyFill="1" applyBorder="1"/>
    <xf numFmtId="0" fontId="0" fillId="33" borderId="18" xfId="0" applyFill="1" applyBorder="1" applyAlignment="1">
      <alignment wrapText="1"/>
    </xf>
    <xf numFmtId="165" fontId="28" fillId="33" borderId="18" xfId="0" applyNumberFormat="1" applyFont="1" applyFill="1" applyBorder="1"/>
    <xf numFmtId="0" fontId="37" fillId="35" borderId="19" xfId="0" applyFont="1" applyFill="1" applyBorder="1" applyAlignment="1">
      <alignment horizontal="center" wrapText="1"/>
    </xf>
    <xf numFmtId="1" fontId="37" fillId="35" borderId="20" xfId="0" applyNumberFormat="1" applyFont="1" applyFill="1" applyBorder="1" applyAlignment="1">
      <alignment horizontal="center" wrapText="1"/>
    </xf>
    <xf numFmtId="0" fontId="37" fillId="0" borderId="19" xfId="0" applyFont="1" applyBorder="1" applyAlignment="1">
      <alignment horizontal="center" wrapText="1"/>
    </xf>
    <xf numFmtId="1" fontId="37" fillId="0" borderId="20" xfId="0" applyNumberFormat="1" applyFont="1" applyBorder="1" applyAlignment="1">
      <alignment horizontal="center" wrapText="1"/>
    </xf>
    <xf numFmtId="0" fontId="36" fillId="34" borderId="21" xfId="0" applyFont="1" applyFill="1" applyBorder="1" applyAlignment="1">
      <alignment horizontal="right" vertical="center" wrapText="1"/>
    </xf>
    <xf numFmtId="0" fontId="36" fillId="34" borderId="22" xfId="0" applyFont="1" applyFill="1" applyBorder="1" applyAlignment="1">
      <alignment horizontal="right" vertical="center" wrapText="1"/>
    </xf>
    <xf numFmtId="3" fontId="36" fillId="34" borderId="22" xfId="0" applyNumberFormat="1" applyFont="1" applyFill="1" applyBorder="1" applyAlignment="1">
      <alignment horizontal="center" vertical="center" wrapText="1"/>
    </xf>
    <xf numFmtId="1" fontId="36" fillId="34" borderId="22" xfId="0" applyNumberFormat="1" applyFont="1" applyFill="1" applyBorder="1" applyAlignment="1">
      <alignment horizontal="center" vertical="center" wrapText="1"/>
    </xf>
    <xf numFmtId="1" fontId="36" fillId="34" borderId="23" xfId="0" applyNumberFormat="1" applyFont="1" applyFill="1" applyBorder="1" applyAlignment="1">
      <alignment horizontal="center" vertical="center" wrapText="1"/>
    </xf>
    <xf numFmtId="0" fontId="34" fillId="34" borderId="21" xfId="0" applyFont="1" applyFill="1" applyBorder="1" applyAlignment="1">
      <alignment horizontal="center" wrapText="1"/>
    </xf>
    <xf numFmtId="0" fontId="34" fillId="34" borderId="22" xfId="0" applyFont="1" applyFill="1" applyBorder="1" applyAlignment="1">
      <alignment horizontal="center" wrapText="1"/>
    </xf>
    <xf numFmtId="0" fontId="34" fillId="34" borderId="23" xfId="0" applyFont="1" applyFill="1" applyBorder="1" applyAlignment="1">
      <alignment horizontal="center" wrapText="1"/>
    </xf>
    <xf numFmtId="2" fontId="1" fillId="0" borderId="0" xfId="50" applyNumberFormat="1" applyAlignment="1">
      <alignment horizontal="right" indent="3"/>
    </xf>
    <xf numFmtId="171" fontId="1" fillId="0" borderId="0" xfId="50" applyNumberFormat="1" applyAlignment="1">
      <alignment horizontal="center"/>
    </xf>
    <xf numFmtId="1" fontId="1" fillId="0" borderId="0" xfId="50" applyNumberFormat="1" applyAlignment="1">
      <alignment horizontal="right" indent="3"/>
    </xf>
    <xf numFmtId="0" fontId="1" fillId="38" borderId="0" xfId="50" applyFill="1"/>
    <xf numFmtId="172" fontId="1" fillId="0" borderId="0" xfId="50" applyNumberFormat="1" applyAlignment="1">
      <alignment horizontal="right" indent="1"/>
    </xf>
    <xf numFmtId="1" fontId="1" fillId="0" borderId="0" xfId="50" applyNumberFormat="1"/>
    <xf numFmtId="0" fontId="1" fillId="0" borderId="0" xfId="50" applyNumberFormat="1" applyAlignment="1">
      <alignment horizontal="right" indent="3"/>
    </xf>
    <xf numFmtId="0" fontId="1" fillId="0" borderId="0" xfId="50" applyAlignment="1" applyProtection="1">
      <alignment horizontal="center"/>
      <protection locked="0"/>
    </xf>
    <xf numFmtId="1" fontId="1" fillId="0" borderId="0" xfId="50" applyNumberFormat="1" applyAlignment="1" applyProtection="1">
      <alignment horizontal="center"/>
      <protection locked="0"/>
    </xf>
    <xf numFmtId="3" fontId="45" fillId="0" borderId="24" xfId="51" applyNumberFormat="1" applyFont="1" applyBorder="1" applyAlignment="1">
      <alignment horizontal="center" vertical="center"/>
    </xf>
    <xf numFmtId="174" fontId="46" fillId="0" borderId="24" xfId="51" applyNumberFormat="1" applyFont="1" applyBorder="1" applyAlignment="1">
      <alignment horizontal="center" vertical="center"/>
    </xf>
    <xf numFmtId="0" fontId="47" fillId="0" borderId="0" xfId="50" applyFont="1" applyAlignment="1">
      <alignment horizontal="right" vertical="center" wrapText="1" indent="1"/>
    </xf>
    <xf numFmtId="2" fontId="11" fillId="39" borderId="0" xfId="50" applyNumberFormat="1" applyFont="1" applyFill="1" applyAlignment="1">
      <alignment horizontal="center" vertical="center" wrapText="1"/>
    </xf>
    <xf numFmtId="0" fontId="43" fillId="21" borderId="0" xfId="20" applyFont="1" applyAlignment="1">
      <alignment wrapText="1"/>
    </xf>
    <xf numFmtId="0" fontId="43" fillId="38" borderId="0" xfId="20" applyFont="1" applyFill="1" applyAlignment="1">
      <alignment horizontal="center" wrapText="1"/>
    </xf>
    <xf numFmtId="0" fontId="49" fillId="21" borderId="0" xfId="20" applyFont="1" applyAlignment="1">
      <alignment horizontal="center" wrapText="1"/>
    </xf>
    <xf numFmtId="1" fontId="43" fillId="21" borderId="0" xfId="20" applyNumberFormat="1" applyFont="1" applyAlignment="1">
      <alignment horizontal="center" wrapText="1"/>
    </xf>
    <xf numFmtId="171" fontId="43" fillId="21" borderId="0" xfId="20" applyNumberFormat="1" applyFont="1" applyAlignment="1">
      <alignment horizontal="center"/>
    </xf>
    <xf numFmtId="175" fontId="45" fillId="0" borderId="24" xfId="50" applyNumberFormat="1" applyFont="1" applyBorder="1" applyAlignment="1">
      <alignment horizontal="center" vertical="center"/>
    </xf>
    <xf numFmtId="175" fontId="46" fillId="0" borderId="24" xfId="50" applyNumberFormat="1" applyFont="1" applyBorder="1" applyAlignment="1">
      <alignment horizontal="center" vertical="center"/>
    </xf>
    <xf numFmtId="0" fontId="1" fillId="39" borderId="0" xfId="50" applyFill="1" applyAlignment="1">
      <alignment horizontal="right" indent="3"/>
    </xf>
    <xf numFmtId="0" fontId="50" fillId="21" borderId="0" xfId="20" applyFont="1" applyAlignment="1">
      <alignment horizontal="center" wrapText="1"/>
    </xf>
    <xf numFmtId="1" fontId="45" fillId="0" borderId="24" xfId="50" applyNumberFormat="1" applyFont="1" applyBorder="1" applyAlignment="1">
      <alignment horizontal="center" vertical="center"/>
    </xf>
    <xf numFmtId="1" fontId="46" fillId="0" borderId="24" xfId="50" applyNumberFormat="1" applyFont="1" applyBorder="1" applyAlignment="1">
      <alignment horizontal="center" vertical="center"/>
    </xf>
    <xf numFmtId="0" fontId="47" fillId="0" borderId="0" xfId="50" applyFont="1" applyAlignment="1">
      <alignment horizontal="right" vertical="center" indent="1"/>
    </xf>
    <xf numFmtId="0" fontId="51" fillId="0" borderId="0" xfId="50" applyFont="1" applyAlignment="1">
      <alignment horizontal="center"/>
    </xf>
    <xf numFmtId="0" fontId="52" fillId="15" borderId="0" xfId="14" applyFont="1" applyAlignment="1">
      <alignment horizontal="center" wrapText="1"/>
    </xf>
    <xf numFmtId="0" fontId="43" fillId="15" borderId="0" xfId="14" applyFont="1" applyAlignment="1">
      <alignment horizontal="center"/>
    </xf>
    <xf numFmtId="0" fontId="43" fillId="39" borderId="0" xfId="14" applyFont="1" applyFill="1" applyAlignment="1">
      <alignment horizontal="center"/>
    </xf>
    <xf numFmtId="0" fontId="53" fillId="15" borderId="0" xfId="14" applyFont="1" applyAlignment="1">
      <alignment horizontal="center"/>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5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9" builtinId="8"/>
    <cellStyle name="Input" xfId="34" builtinId="20" customBuiltin="1"/>
    <cellStyle name="Linked Cell" xfId="35" builtinId="24" customBuiltin="1"/>
    <cellStyle name="Neutral" xfId="36" builtinId="28" customBuiltin="1"/>
    <cellStyle name="Normal" xfId="0" builtinId="0"/>
    <cellStyle name="Normal 2" xfId="37"/>
    <cellStyle name="Normal 3" xfId="38"/>
    <cellStyle name="Normal 4" xfId="39"/>
    <cellStyle name="Normal 5" xfId="46"/>
    <cellStyle name="Normal 6" xfId="47"/>
    <cellStyle name="Normal 7" xfId="48"/>
    <cellStyle name="Normal 8" xfId="50"/>
    <cellStyle name="Note 2" xfId="40"/>
    <cellStyle name="Output" xfId="41" builtinId="21" customBuiltin="1"/>
    <cellStyle name="Title" xfId="42" builtinId="15" customBuiltin="1"/>
    <cellStyle name="Total" xfId="43" builtinId="25" customBuiltin="1"/>
    <cellStyle name="Warning Text" xfId="44" builtinId="11" customBuiltin="1"/>
    <cellStyle name="Warning Text 2" xfId="45"/>
  </cellStyles>
  <dxfs count="0"/>
  <tableStyles count="0" defaultTableStyle="TableStyleMedium9" defaultPivotStyle="PivotStyleLight16"/>
  <colors>
    <mruColors>
      <color rgb="FF007F7F"/>
      <color rgb="FF584C4E"/>
      <color rgb="FF79696C"/>
      <color rgb="FFB6AAAC"/>
      <color rgb="FF3B2D42"/>
      <color rgb="FFEEEDEC"/>
      <color rgb="FFD9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43"/>
    </mc:Choice>
    <mc:Fallback>
      <c:style val="43"/>
    </mc:Fallback>
  </mc:AlternateContent>
  <c:protection>
    <c:chartObject val="0"/>
    <c:data val="0"/>
    <c:formatting val="0"/>
    <c:selection val="0"/>
    <c:userInterface val="0"/>
  </c:protection>
  <c:chart>
    <c:title>
      <c:tx>
        <c:rich>
          <a:bodyPr/>
          <a:lstStyle/>
          <a:p>
            <a:pPr>
              <a:defRPr/>
            </a:pPr>
            <a:r>
              <a:rPr lang="en-CA" sz="2400">
                <a:solidFill>
                  <a:srgbClr val="FFC000"/>
                </a:solidFill>
              </a:rPr>
              <a:t>Total </a:t>
            </a:r>
            <a:r>
              <a:rPr lang="en-CA" sz="2400" b="1" i="1" u="sng">
                <a:solidFill>
                  <a:srgbClr val="FFC000"/>
                </a:solidFill>
              </a:rPr>
              <a:t>Knox Gift of Grace</a:t>
            </a:r>
            <a:r>
              <a:rPr lang="en-CA" sz="2400" u="none">
                <a:solidFill>
                  <a:srgbClr val="FFC000"/>
                </a:solidFill>
              </a:rPr>
              <a:t> </a:t>
            </a:r>
            <a:r>
              <a:rPr lang="en-CA" sz="2400">
                <a:solidFill>
                  <a:srgbClr val="FFC000"/>
                </a:solidFill>
              </a:rPr>
              <a:t>guests</a:t>
            </a:r>
            <a:br>
              <a:rPr lang="en-CA" sz="2400">
                <a:solidFill>
                  <a:srgbClr val="FFC000"/>
                </a:solidFill>
              </a:rPr>
            </a:br>
            <a:r>
              <a:rPr lang="en-CA" sz="2400">
                <a:solidFill>
                  <a:srgbClr val="FFC000"/>
                </a:solidFill>
              </a:rPr>
              <a:t>vs. days past </a:t>
            </a:r>
            <a:r>
              <a:rPr lang="en-CA" sz="2400" i="1" u="sng">
                <a:solidFill>
                  <a:srgbClr val="FFC000"/>
                </a:solidFill>
              </a:rPr>
              <a:t>Ontario Transfer Date </a:t>
            </a:r>
            <a:r>
              <a:rPr lang="en-CA" sz="2400" i="0" u="sng">
                <a:solidFill>
                  <a:srgbClr val="FFC000"/>
                </a:solidFill>
              </a:rPr>
              <a:t>(x)</a:t>
            </a:r>
          </a:p>
        </c:rich>
      </c:tx>
      <c:layout>
        <c:manualLayout>
          <c:xMode val="edge"/>
          <c:yMode val="edge"/>
          <c:x val="0.22071889805516226"/>
          <c:y val="1.5057114672992117E-2"/>
        </c:manualLayout>
      </c:layout>
      <c:overlay val="1"/>
    </c:title>
    <c:autoTitleDeleted val="0"/>
    <c:plotArea>
      <c:layout>
        <c:manualLayout>
          <c:layoutTarget val="inner"/>
          <c:xMode val="edge"/>
          <c:yMode val="edge"/>
          <c:x val="0.16119631298372888"/>
          <c:y val="0.19391584116501576"/>
          <c:w val="0.79963859179394159"/>
          <c:h val="0.64028956057912134"/>
        </c:manualLayout>
      </c:layout>
      <c:scatterChart>
        <c:scatterStyle val="lineMarker"/>
        <c:varyColors val="0"/>
        <c:ser>
          <c:idx val="0"/>
          <c:order val="0"/>
          <c:spPr>
            <a:ln w="47625">
              <a:noFill/>
            </a:ln>
          </c:spPr>
          <c:dLbls>
            <c:dLbl>
              <c:idx val="0"/>
              <c:layout>
                <c:manualLayout>
                  <c:x val="-3.4858387799564287E-2"/>
                  <c:y val="-4.4550517104216411E-2"/>
                </c:manualLayout>
              </c:layout>
              <c:tx>
                <c:rich>
                  <a:bodyPr/>
                  <a:lstStyle/>
                  <a:p>
                    <a:r>
                      <a:rPr lang="en-US" sz="1400"/>
                      <a:t>27</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353-4BBB-B5BB-6D64F08FA165}"/>
                </c:ext>
              </c:extLst>
            </c:dLbl>
            <c:dLbl>
              <c:idx val="13"/>
              <c:layout>
                <c:manualLayout>
                  <c:x val="-3.2679738562091519E-2"/>
                  <c:y val="-5.7279236276849665E-2"/>
                </c:manualLayout>
              </c:layout>
              <c:spPr/>
              <c:txPr>
                <a:bodyPr/>
                <a:lstStyle/>
                <a:p>
                  <a:pPr>
                    <a:defRPr sz="1400"/>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353-4BBB-B5BB-6D64F08FA165}"/>
                </c:ext>
              </c:extLst>
            </c:dLbl>
            <c:dLbl>
              <c:idx val="17"/>
              <c:layout>
                <c:manualLayout>
                  <c:x val="-3.2679738562091519E-2"/>
                  <c:y val="-4.7732696897374742E-2"/>
                </c:manualLayout>
              </c:layout>
              <c:spPr/>
              <c:txPr>
                <a:bodyPr/>
                <a:lstStyle/>
                <a:p>
                  <a:pPr>
                    <a:defRPr sz="1400"/>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353-4BBB-B5BB-6D64F08FA16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trendline>
            <c:spPr>
              <a:ln w="34925">
                <a:solidFill>
                  <a:srgbClr val="FFC000"/>
                </a:solidFill>
              </a:ln>
            </c:spPr>
            <c:trendlineType val="log"/>
            <c:dispRSqr val="1"/>
            <c:dispEq val="1"/>
            <c:trendlineLbl>
              <c:layout>
                <c:manualLayout>
                  <c:x val="7.0503912938924586E-3"/>
                  <c:y val="0.45220205475533998"/>
                </c:manualLayout>
              </c:layout>
              <c:tx>
                <c:rich>
                  <a:bodyPr/>
                  <a:lstStyle/>
                  <a:p>
                    <a:pPr>
                      <a:defRPr/>
                    </a:pPr>
                    <a:r>
                      <a:rPr lang="en-US" sz="1600" baseline="0"/>
                      <a:t>Expected Guests  = 7.4332*ln(x) + 28.325</a:t>
                    </a:r>
                    <a:endParaRPr lang="en-US" sz="1600"/>
                  </a:p>
                </c:rich>
              </c:tx>
              <c:numFmt formatCode="General" sourceLinked="0"/>
            </c:trendlineLbl>
          </c:trendline>
          <c:xVal>
            <c:numRef>
              <c:f>'GoG Data 2013-2015'!$J$11:$J$31</c:f>
              <c:numCache>
                <c:formatCode>General</c:formatCode>
                <c:ptCount val="21"/>
                <c:pt idx="0">
                  <c:v>4</c:v>
                </c:pt>
                <c:pt idx="1">
                  <c:v>14</c:v>
                </c:pt>
                <c:pt idx="2">
                  <c:v>27</c:v>
                </c:pt>
                <c:pt idx="3">
                  <c:v>13</c:v>
                </c:pt>
                <c:pt idx="4">
                  <c:v>7</c:v>
                </c:pt>
                <c:pt idx="5">
                  <c:v>15</c:v>
                </c:pt>
                <c:pt idx="6">
                  <c:v>7</c:v>
                </c:pt>
                <c:pt idx="7">
                  <c:v>14</c:v>
                </c:pt>
                <c:pt idx="8">
                  <c:v>6</c:v>
                </c:pt>
                <c:pt idx="9">
                  <c:v>18</c:v>
                </c:pt>
                <c:pt idx="10">
                  <c:v>21</c:v>
                </c:pt>
                <c:pt idx="11">
                  <c:v>21</c:v>
                </c:pt>
                <c:pt idx="12">
                  <c:v>20</c:v>
                </c:pt>
                <c:pt idx="13">
                  <c:v>34</c:v>
                </c:pt>
                <c:pt idx="14">
                  <c:v>28</c:v>
                </c:pt>
                <c:pt idx="15">
                  <c:v>8</c:v>
                </c:pt>
                <c:pt idx="16">
                  <c:v>28</c:v>
                </c:pt>
                <c:pt idx="17">
                  <c:v>32</c:v>
                </c:pt>
                <c:pt idx="18">
                  <c:v>28</c:v>
                </c:pt>
                <c:pt idx="19">
                  <c:v>29</c:v>
                </c:pt>
                <c:pt idx="20">
                  <c:v>25</c:v>
                </c:pt>
              </c:numCache>
            </c:numRef>
          </c:xVal>
          <c:yVal>
            <c:numRef>
              <c:f>'GoG Data 2013-2015'!$K$11:$K$31</c:f>
              <c:numCache>
                <c:formatCode>General</c:formatCode>
                <c:ptCount val="21"/>
                <c:pt idx="0">
                  <c:v>27</c:v>
                </c:pt>
                <c:pt idx="1">
                  <c:v>35</c:v>
                </c:pt>
                <c:pt idx="2">
                  <c:v>43</c:v>
                </c:pt>
                <c:pt idx="3">
                  <c:v>45</c:v>
                </c:pt>
                <c:pt idx="4">
                  <c:v>46</c:v>
                </c:pt>
                <c:pt idx="5">
                  <c:v>46</c:v>
                </c:pt>
                <c:pt idx="6">
                  <c:v>47</c:v>
                </c:pt>
                <c:pt idx="7">
                  <c:v>49</c:v>
                </c:pt>
                <c:pt idx="8">
                  <c:v>49</c:v>
                </c:pt>
                <c:pt idx="9">
                  <c:v>50</c:v>
                </c:pt>
                <c:pt idx="10">
                  <c:v>50</c:v>
                </c:pt>
                <c:pt idx="11">
                  <c:v>51</c:v>
                </c:pt>
                <c:pt idx="12">
                  <c:v>52</c:v>
                </c:pt>
                <c:pt idx="13">
                  <c:v>52</c:v>
                </c:pt>
                <c:pt idx="14">
                  <c:v>52</c:v>
                </c:pt>
                <c:pt idx="15">
                  <c:v>53</c:v>
                </c:pt>
                <c:pt idx="16">
                  <c:v>55</c:v>
                </c:pt>
                <c:pt idx="17">
                  <c:v>55</c:v>
                </c:pt>
                <c:pt idx="18">
                  <c:v>56</c:v>
                </c:pt>
                <c:pt idx="19">
                  <c:v>57</c:v>
                </c:pt>
                <c:pt idx="20">
                  <c:v>60</c:v>
                </c:pt>
              </c:numCache>
            </c:numRef>
          </c:yVal>
          <c:smooth val="0"/>
          <c:extLst>
            <c:ext xmlns:c16="http://schemas.microsoft.com/office/drawing/2014/chart" uri="{C3380CC4-5D6E-409C-BE32-E72D297353CC}">
              <c16:uniqueId val="{00000004-8353-4BBB-B5BB-6D64F08FA165}"/>
            </c:ext>
          </c:extLst>
        </c:ser>
        <c:dLbls>
          <c:showLegendKey val="0"/>
          <c:showVal val="0"/>
          <c:showCatName val="0"/>
          <c:showSerName val="0"/>
          <c:showPercent val="0"/>
          <c:showBubbleSize val="0"/>
        </c:dLbls>
        <c:axId val="324369408"/>
        <c:axId val="354986624"/>
      </c:scatterChart>
      <c:valAx>
        <c:axId val="324369408"/>
        <c:scaling>
          <c:orientation val="minMax"/>
          <c:max val="35"/>
        </c:scaling>
        <c:delete val="0"/>
        <c:axPos val="b"/>
        <c:title>
          <c:tx>
            <c:rich>
              <a:bodyPr/>
              <a:lstStyle/>
              <a:p>
                <a:pPr>
                  <a:defRPr sz="1400">
                    <a:solidFill>
                      <a:srgbClr val="FFC000"/>
                    </a:solidFill>
                  </a:defRPr>
                </a:pPr>
                <a:r>
                  <a:rPr lang="en-CA" sz="1800">
                    <a:solidFill>
                      <a:srgbClr val="FFC000"/>
                    </a:solidFill>
                  </a:rPr>
                  <a:t>Days past most recent Ontario Transfer Date</a:t>
                </a:r>
              </a:p>
            </c:rich>
          </c:tx>
          <c:overlay val="0"/>
        </c:title>
        <c:numFmt formatCode="General" sourceLinked="1"/>
        <c:majorTickMark val="out"/>
        <c:minorTickMark val="none"/>
        <c:tickLblPos val="nextTo"/>
        <c:crossAx val="354986624"/>
        <c:crosses val="autoZero"/>
        <c:crossBetween val="midCat"/>
        <c:majorUnit val="5"/>
      </c:valAx>
      <c:valAx>
        <c:axId val="354986624"/>
        <c:scaling>
          <c:orientation val="minMax"/>
        </c:scaling>
        <c:delete val="0"/>
        <c:axPos val="l"/>
        <c:title>
          <c:tx>
            <c:rich>
              <a:bodyPr rot="0" vert="horz"/>
              <a:lstStyle/>
              <a:p>
                <a:pPr>
                  <a:defRPr sz="1400"/>
                </a:pPr>
                <a:r>
                  <a:rPr lang="en-CA" sz="1800">
                    <a:solidFill>
                      <a:srgbClr val="FFC000"/>
                    </a:solidFill>
                  </a:rPr>
                  <a:t>Total </a:t>
                </a:r>
              </a:p>
              <a:p>
                <a:pPr>
                  <a:defRPr sz="1400"/>
                </a:pPr>
                <a:r>
                  <a:rPr lang="en-CA" sz="1800">
                    <a:solidFill>
                      <a:srgbClr val="FFC000"/>
                    </a:solidFill>
                  </a:rPr>
                  <a:t>Guests</a:t>
                </a:r>
              </a:p>
              <a:p>
                <a:pPr>
                  <a:defRPr sz="1400"/>
                </a:pPr>
                <a:endParaRPr lang="en-CA" sz="1400"/>
              </a:p>
            </c:rich>
          </c:tx>
          <c:layout>
            <c:manualLayout>
              <c:xMode val="edge"/>
              <c:yMode val="edge"/>
              <c:x val="2.7777777777777801E-2"/>
              <c:y val="0.41100708473493325"/>
            </c:manualLayout>
          </c:layout>
          <c:overlay val="0"/>
        </c:title>
        <c:numFmt formatCode="General" sourceLinked="1"/>
        <c:majorTickMark val="out"/>
        <c:minorTickMark val="none"/>
        <c:tickLblPos val="nextTo"/>
        <c:crossAx val="324369408"/>
        <c:crosses val="autoZero"/>
        <c:crossBetween val="midCat"/>
      </c:valAx>
    </c:plotArea>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tabColor rgb="FFFF0000"/>
  </sheetPr>
  <sheetViews>
    <sheetView zoomScale="84" workbookViewId="0" zoomToFit="1"/>
  </sheetViews>
  <sheetProtection algorithmName="SHA-512" hashValue="zIb01cgTAX1PnazvQ9v9UuZXbm/DNkkS220zcZxy9ZTKeLkWsRtQR0NGjf3swZbf1Fi7FzHOnP383TpDKaaiFg==" saltValue="f3tmnfnKfhVqWW/7541U8g==" spinCount="100000" content="1" objects="1"/>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74554" cy="6293304"/>
    <xdr:graphicFrame macro="">
      <xdr:nvGraphicFramePr>
        <xdr:cNvPr id="2" name="Chart 1">
          <a:extLst>
            <a:ext uri="{FF2B5EF4-FFF2-40B4-BE49-F238E27FC236}">
              <a16:creationId xmlns:a16="http://schemas.microsoft.com/office/drawing/2014/main" id="{212B5E7A-7E98-4276-9A49-43FD142B15F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ift%20of%20Grace%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G Read Me"/>
      <sheetName val="GoG 2013-2015"/>
      <sheetName val="GoG Guests x Transfer $"/>
      <sheetName val="Canada Direct Desposit Dates"/>
    </sheetNames>
    <sheetDataSet>
      <sheetData sheetId="0" refreshError="1"/>
      <sheetData sheetId="1" refreshError="1"/>
      <sheetData sheetId="2" refreshError="1"/>
      <sheetData sheetId="3">
        <row r="1">
          <cell r="A1" t="str">
            <v>Deposit Dates</v>
          </cell>
        </row>
        <row r="2">
          <cell r="A2">
            <v>39111</v>
          </cell>
        </row>
        <row r="3">
          <cell r="A3">
            <v>39139</v>
          </cell>
        </row>
        <row r="4">
          <cell r="A4">
            <v>39169</v>
          </cell>
        </row>
        <row r="5">
          <cell r="A5">
            <v>39198</v>
          </cell>
        </row>
        <row r="6">
          <cell r="A6">
            <v>39231</v>
          </cell>
        </row>
        <row r="7">
          <cell r="A7">
            <v>39260</v>
          </cell>
        </row>
        <row r="8">
          <cell r="A8">
            <v>39290</v>
          </cell>
        </row>
        <row r="9">
          <cell r="A9">
            <v>39323</v>
          </cell>
        </row>
        <row r="10">
          <cell r="A10">
            <v>39351</v>
          </cell>
        </row>
        <row r="11">
          <cell r="A11">
            <v>39384</v>
          </cell>
        </row>
        <row r="12">
          <cell r="A12">
            <v>39414</v>
          </cell>
        </row>
        <row r="13">
          <cell r="A13">
            <v>39436</v>
          </cell>
        </row>
        <row r="14">
          <cell r="A14">
            <v>39476</v>
          </cell>
        </row>
        <row r="15">
          <cell r="A15">
            <v>39505</v>
          </cell>
        </row>
        <row r="16">
          <cell r="A16">
            <v>39534</v>
          </cell>
        </row>
        <row r="17">
          <cell r="A17">
            <v>39566</v>
          </cell>
        </row>
        <row r="18">
          <cell r="A18">
            <v>39596</v>
          </cell>
        </row>
        <row r="19">
          <cell r="A19">
            <v>39625</v>
          </cell>
        </row>
        <row r="20">
          <cell r="A20">
            <v>39658</v>
          </cell>
        </row>
        <row r="21">
          <cell r="A21">
            <v>39687</v>
          </cell>
        </row>
        <row r="22">
          <cell r="A22">
            <v>39717</v>
          </cell>
        </row>
        <row r="23">
          <cell r="A23">
            <v>39750</v>
          </cell>
        </row>
        <row r="24">
          <cell r="A24">
            <v>39778</v>
          </cell>
        </row>
        <row r="25">
          <cell r="A25">
            <v>39804</v>
          </cell>
        </row>
        <row r="26">
          <cell r="A26">
            <v>39841</v>
          </cell>
        </row>
        <row r="27">
          <cell r="A27">
            <v>39869</v>
          </cell>
        </row>
        <row r="28">
          <cell r="A28">
            <v>39899</v>
          </cell>
        </row>
        <row r="29">
          <cell r="A29">
            <v>39931</v>
          </cell>
        </row>
        <row r="30">
          <cell r="A30">
            <v>39960</v>
          </cell>
        </row>
        <row r="31">
          <cell r="A31">
            <v>39990</v>
          </cell>
        </row>
        <row r="32">
          <cell r="A32">
            <v>40023</v>
          </cell>
        </row>
        <row r="33">
          <cell r="A33">
            <v>40052</v>
          </cell>
        </row>
        <row r="34">
          <cell r="A34">
            <v>40084</v>
          </cell>
        </row>
        <row r="35">
          <cell r="A35">
            <v>40114</v>
          </cell>
        </row>
        <row r="36">
          <cell r="A36">
            <v>40143</v>
          </cell>
        </row>
        <row r="37">
          <cell r="A37">
            <v>40169</v>
          </cell>
        </row>
        <row r="38">
          <cell r="A38">
            <v>40205</v>
          </cell>
        </row>
        <row r="39">
          <cell r="A39">
            <v>40233</v>
          </cell>
        </row>
        <row r="40">
          <cell r="A40">
            <v>40266</v>
          </cell>
        </row>
        <row r="41">
          <cell r="A41">
            <v>40296</v>
          </cell>
        </row>
        <row r="42">
          <cell r="A42">
            <v>40325</v>
          </cell>
        </row>
        <row r="43">
          <cell r="A43">
            <v>40357</v>
          </cell>
        </row>
        <row r="44">
          <cell r="A44">
            <v>40387</v>
          </cell>
        </row>
        <row r="45">
          <cell r="A45">
            <v>40417</v>
          </cell>
        </row>
        <row r="46">
          <cell r="A46">
            <v>40449</v>
          </cell>
        </row>
        <row r="47">
          <cell r="A47">
            <v>40478</v>
          </cell>
        </row>
        <row r="48">
          <cell r="A48">
            <v>40508</v>
          </cell>
        </row>
        <row r="49">
          <cell r="A49">
            <v>40534</v>
          </cell>
        </row>
        <row r="50">
          <cell r="A50">
            <v>40570</v>
          </cell>
        </row>
        <row r="51">
          <cell r="A51">
            <v>40598</v>
          </cell>
        </row>
        <row r="52">
          <cell r="A52">
            <v>40631</v>
          </cell>
        </row>
        <row r="53">
          <cell r="A53">
            <v>40660</v>
          </cell>
        </row>
        <row r="54">
          <cell r="A54">
            <v>40690</v>
          </cell>
        </row>
        <row r="55">
          <cell r="A55">
            <v>40721</v>
          </cell>
        </row>
        <row r="56">
          <cell r="A56">
            <v>40751</v>
          </cell>
        </row>
        <row r="57">
          <cell r="A57">
            <v>40784</v>
          </cell>
        </row>
        <row r="58">
          <cell r="A58">
            <v>40814</v>
          </cell>
        </row>
        <row r="59">
          <cell r="A59">
            <v>40843</v>
          </cell>
        </row>
        <row r="60">
          <cell r="A60">
            <v>40875</v>
          </cell>
        </row>
        <row r="61">
          <cell r="A61">
            <v>40898</v>
          </cell>
        </row>
        <row r="62">
          <cell r="A62">
            <v>40935</v>
          </cell>
        </row>
        <row r="63">
          <cell r="A63">
            <v>40966</v>
          </cell>
        </row>
        <row r="64">
          <cell r="A64">
            <v>40996</v>
          </cell>
        </row>
        <row r="65">
          <cell r="A65">
            <v>41025</v>
          </cell>
        </row>
        <row r="66">
          <cell r="A66">
            <v>41058</v>
          </cell>
        </row>
        <row r="67">
          <cell r="A67">
            <v>41087</v>
          </cell>
        </row>
        <row r="68">
          <cell r="A68">
            <v>41117</v>
          </cell>
        </row>
        <row r="69">
          <cell r="A69">
            <v>41150</v>
          </cell>
        </row>
        <row r="70">
          <cell r="A70">
            <v>41178</v>
          </cell>
        </row>
        <row r="71">
          <cell r="A71">
            <v>41211</v>
          </cell>
        </row>
        <row r="72">
          <cell r="A72">
            <v>41241</v>
          </cell>
        </row>
        <row r="73">
          <cell r="A73">
            <v>41263</v>
          </cell>
        </row>
        <row r="74">
          <cell r="A74">
            <v>41303</v>
          </cell>
        </row>
        <row r="75">
          <cell r="A75">
            <v>41331</v>
          </cell>
        </row>
        <row r="76">
          <cell r="A76">
            <v>41359</v>
          </cell>
        </row>
        <row r="77">
          <cell r="A77">
            <v>41390</v>
          </cell>
        </row>
        <row r="78">
          <cell r="A78">
            <v>41423</v>
          </cell>
        </row>
        <row r="79">
          <cell r="A79">
            <v>41451</v>
          </cell>
        </row>
        <row r="80">
          <cell r="A80">
            <v>41484</v>
          </cell>
        </row>
        <row r="81">
          <cell r="A81">
            <v>41514</v>
          </cell>
        </row>
        <row r="82">
          <cell r="A82">
            <v>41543</v>
          </cell>
        </row>
        <row r="83">
          <cell r="A83">
            <v>41576</v>
          </cell>
        </row>
        <row r="84">
          <cell r="A84">
            <v>41605</v>
          </cell>
        </row>
        <row r="85">
          <cell r="A85">
            <v>41627</v>
          </cell>
        </row>
        <row r="86">
          <cell r="A86">
            <v>41668</v>
          </cell>
        </row>
        <row r="87">
          <cell r="A87">
            <v>41696</v>
          </cell>
        </row>
        <row r="88">
          <cell r="A88">
            <v>41725</v>
          </cell>
        </row>
        <row r="89">
          <cell r="A89">
            <v>41757</v>
          </cell>
        </row>
        <row r="90">
          <cell r="A90">
            <v>41787</v>
          </cell>
        </row>
        <row r="91">
          <cell r="A91">
            <v>41816</v>
          </cell>
        </row>
        <row r="92">
          <cell r="A92">
            <v>41849</v>
          </cell>
        </row>
        <row r="93">
          <cell r="A93">
            <v>41878</v>
          </cell>
        </row>
        <row r="94">
          <cell r="A94">
            <v>41908</v>
          </cell>
        </row>
        <row r="95">
          <cell r="A95">
            <v>41941</v>
          </cell>
        </row>
        <row r="96">
          <cell r="A96">
            <v>41969</v>
          </cell>
        </row>
        <row r="97">
          <cell r="A97">
            <v>41992</v>
          </cell>
        </row>
        <row r="98">
          <cell r="A98">
            <v>42032</v>
          </cell>
        </row>
        <row r="99">
          <cell r="A99">
            <v>42060</v>
          </cell>
        </row>
        <row r="100">
          <cell r="A100">
            <v>42090</v>
          </cell>
        </row>
        <row r="101">
          <cell r="A101">
            <v>42122</v>
          </cell>
        </row>
        <row r="102">
          <cell r="A102">
            <v>42151</v>
          </cell>
        </row>
        <row r="103">
          <cell r="A103">
            <v>42183</v>
          </cell>
        </row>
        <row r="104">
          <cell r="A104">
            <v>42214</v>
          </cell>
        </row>
        <row r="105">
          <cell r="A105">
            <v>42243</v>
          </cell>
        </row>
        <row r="106">
          <cell r="A106">
            <v>42275</v>
          </cell>
        </row>
        <row r="107">
          <cell r="A107">
            <v>42305</v>
          </cell>
        </row>
        <row r="108">
          <cell r="A108">
            <v>42334</v>
          </cell>
        </row>
        <row r="109">
          <cell r="A109">
            <v>42360</v>
          </cell>
        </row>
        <row r="110">
          <cell r="A110">
            <v>42396</v>
          </cell>
        </row>
        <row r="111">
          <cell r="A111">
            <v>42425</v>
          </cell>
        </row>
        <row r="112">
          <cell r="A112">
            <v>42458</v>
          </cell>
        </row>
        <row r="113">
          <cell r="A113">
            <v>42487</v>
          </cell>
        </row>
        <row r="114">
          <cell r="A114">
            <v>42517</v>
          </cell>
        </row>
        <row r="115">
          <cell r="A115">
            <v>42549</v>
          </cell>
        </row>
        <row r="116">
          <cell r="A116">
            <v>42578</v>
          </cell>
        </row>
        <row r="117">
          <cell r="A117">
            <v>42611</v>
          </cell>
        </row>
        <row r="118">
          <cell r="A118">
            <v>42641</v>
          </cell>
        </row>
        <row r="119">
          <cell r="A119">
            <v>42670</v>
          </cell>
        </row>
        <row r="120">
          <cell r="A120">
            <v>42702</v>
          </cell>
        </row>
        <row r="121">
          <cell r="A121">
            <v>42725</v>
          </cell>
        </row>
        <row r="122">
          <cell r="A122">
            <v>42762</v>
          </cell>
        </row>
        <row r="123">
          <cell r="A123">
            <v>42790</v>
          </cell>
        </row>
        <row r="124">
          <cell r="A124">
            <v>42823</v>
          </cell>
        </row>
        <row r="125">
          <cell r="A125">
            <v>42851</v>
          </cell>
        </row>
        <row r="126">
          <cell r="A126">
            <v>42884</v>
          </cell>
        </row>
        <row r="127">
          <cell r="A127">
            <v>42914</v>
          </cell>
        </row>
        <row r="128">
          <cell r="A128">
            <v>42943</v>
          </cell>
        </row>
        <row r="129">
          <cell r="A129">
            <v>42976</v>
          </cell>
        </row>
        <row r="130">
          <cell r="A130">
            <v>43005</v>
          </cell>
        </row>
        <row r="131">
          <cell r="A131">
            <v>43035</v>
          </cell>
        </row>
        <row r="132">
          <cell r="A132">
            <v>43067</v>
          </cell>
        </row>
        <row r="133">
          <cell r="A133">
            <v>43089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limate.weather.gc.ca/climate_data/daily_data_e.html?StationID=42183" TargetMode="External"/><Relationship Id="rId2" Type="http://schemas.openxmlformats.org/officeDocument/2006/relationships/hyperlink" Target="http://climate.weather.gc.ca/climate_data/daily_data_e.html?StationID=42183" TargetMode="External"/><Relationship Id="rId1" Type="http://schemas.openxmlformats.org/officeDocument/2006/relationships/hyperlink" Target="http://climate.weather.gc.ca/climate_data/daily_data_e.html?StationID=42183" TargetMode="External"/><Relationship Id="rId5" Type="http://schemas.openxmlformats.org/officeDocument/2006/relationships/printerSettings" Target="../printerSettings/printerSettings1.bin"/><Relationship Id="rId4" Type="http://schemas.openxmlformats.org/officeDocument/2006/relationships/hyperlink" Target="http://www.theguesthouseshelter.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104"/>
  <sheetViews>
    <sheetView showGridLines="0" tabSelected="1" workbookViewId="0">
      <pane ySplit="7" topLeftCell="A8" activePane="bottomLeft" state="frozen"/>
      <selection pane="bottomLeft" activeCell="A8" sqref="A8"/>
    </sheetView>
  </sheetViews>
  <sheetFormatPr defaultColWidth="9.140625" defaultRowHeight="15" customHeight="1" x14ac:dyDescent="0.2"/>
  <cols>
    <col min="1" max="1" width="39.85546875" customWidth="1"/>
    <col min="2" max="2" width="12.7109375" customWidth="1"/>
    <col min="3" max="3" width="155.42578125" customWidth="1"/>
  </cols>
  <sheetData>
    <row r="1" spans="1:3" s="83" customFormat="1" ht="24.75" customHeight="1" x14ac:dyDescent="0.25">
      <c r="A1" s="117" t="s">
        <v>4614</v>
      </c>
    </row>
    <row r="2" spans="1:3" s="83" customFormat="1" ht="15.75" customHeight="1" x14ac:dyDescent="0.2">
      <c r="A2" s="118" t="s">
        <v>4613</v>
      </c>
    </row>
    <row r="3" spans="1:3" s="83" customFormat="1" ht="15.75" customHeight="1" x14ac:dyDescent="0.2">
      <c r="A3" s="117" t="s">
        <v>4611</v>
      </c>
    </row>
    <row r="4" spans="1:3" s="83" customFormat="1" ht="15.75" customHeight="1" x14ac:dyDescent="0.2">
      <c r="A4" s="117" t="s">
        <v>4612</v>
      </c>
    </row>
    <row r="5" spans="1:3" s="83" customFormat="1" ht="15.75" customHeight="1" x14ac:dyDescent="0.2">
      <c r="A5" s="117"/>
    </row>
    <row r="6" spans="1:3" ht="31.5" customHeight="1" x14ac:dyDescent="0.5">
      <c r="A6" s="94" t="s">
        <v>4617</v>
      </c>
      <c r="B6" s="95"/>
      <c r="C6" s="70" t="s">
        <v>3417</v>
      </c>
    </row>
    <row r="7" spans="1:3" s="83" customFormat="1" ht="18.75" customHeight="1" thickBot="1" x14ac:dyDescent="0.35">
      <c r="A7" s="119" t="s">
        <v>4615</v>
      </c>
      <c r="B7" s="120"/>
      <c r="C7" s="121" t="s">
        <v>4616</v>
      </c>
    </row>
    <row r="8" spans="1:3" ht="18.75" customHeight="1" thickTop="1" x14ac:dyDescent="0.3">
      <c r="A8" s="28" t="s">
        <v>0</v>
      </c>
      <c r="C8" s="16" t="s">
        <v>1872</v>
      </c>
    </row>
    <row r="9" spans="1:3" ht="18.75" customHeight="1" x14ac:dyDescent="0.3">
      <c r="A9" s="10"/>
      <c r="B9" s="15"/>
      <c r="C9" s="24"/>
    </row>
    <row r="10" spans="1:3" ht="18.75" customHeight="1" x14ac:dyDescent="0.3">
      <c r="A10" s="25" t="s">
        <v>1</v>
      </c>
      <c r="B10" s="4"/>
      <c r="C10" s="26" t="s">
        <v>1873</v>
      </c>
    </row>
    <row r="11" spans="1:3" ht="18.75" customHeight="1" x14ac:dyDescent="0.3">
      <c r="A11" s="10"/>
      <c r="B11" s="15"/>
      <c r="C11" s="24"/>
    </row>
    <row r="12" spans="1:3" ht="18.75" customHeight="1" x14ac:dyDescent="0.3">
      <c r="A12" s="25" t="s">
        <v>2</v>
      </c>
      <c r="B12" s="4"/>
      <c r="C12" s="26" t="s">
        <v>1874</v>
      </c>
    </row>
    <row r="13" spans="1:3" ht="18.75" customHeight="1" x14ac:dyDescent="0.3">
      <c r="A13" s="10"/>
      <c r="B13" s="15"/>
      <c r="C13" s="24"/>
    </row>
    <row r="14" spans="1:3" ht="18.75" customHeight="1" x14ac:dyDescent="0.3">
      <c r="A14" s="25" t="s">
        <v>3</v>
      </c>
      <c r="B14" s="4"/>
      <c r="C14" s="26" t="s">
        <v>1875</v>
      </c>
    </row>
    <row r="15" spans="1:3" ht="18.75" customHeight="1" x14ac:dyDescent="0.3">
      <c r="A15" s="10"/>
      <c r="B15" s="15"/>
      <c r="C15" s="24"/>
    </row>
    <row r="16" spans="1:3" ht="36.75" customHeight="1" x14ac:dyDescent="0.3">
      <c r="A16" s="25" t="s">
        <v>4</v>
      </c>
      <c r="B16" s="4"/>
      <c r="C16" s="29" t="s">
        <v>3420</v>
      </c>
    </row>
    <row r="17" spans="1:5" s="70" customFormat="1" ht="18.75" customHeight="1" x14ac:dyDescent="0.3">
      <c r="A17" s="73"/>
      <c r="B17" s="47"/>
      <c r="C17" s="40" t="s">
        <v>3416</v>
      </c>
    </row>
    <row r="18" spans="1:5" s="70" customFormat="1" ht="18.75" customHeight="1" x14ac:dyDescent="0.3">
      <c r="A18" s="73"/>
      <c r="B18" s="47"/>
      <c r="C18" s="40" t="s">
        <v>3418</v>
      </c>
    </row>
    <row r="19" spans="1:5" ht="18.75" customHeight="1" x14ac:dyDescent="0.3">
      <c r="A19" s="10"/>
      <c r="B19" s="15"/>
      <c r="C19" s="24" t="s">
        <v>3419</v>
      </c>
    </row>
    <row r="20" spans="1:5" ht="18.75" customHeight="1" x14ac:dyDescent="0.3">
      <c r="A20" s="25" t="s">
        <v>5</v>
      </c>
      <c r="B20" s="4"/>
      <c r="C20" s="23" t="s">
        <v>1876</v>
      </c>
    </row>
    <row r="21" spans="1:5" ht="18.75" customHeight="1" x14ac:dyDescent="0.25">
      <c r="C21" s="26" t="s">
        <v>1877</v>
      </c>
    </row>
    <row r="22" spans="1:5" ht="18.75" customHeight="1" x14ac:dyDescent="0.3">
      <c r="A22" s="10"/>
      <c r="B22" s="15"/>
      <c r="C22" s="92" t="s">
        <v>4520</v>
      </c>
      <c r="D22" s="92"/>
    </row>
    <row r="23" spans="1:5" ht="18.75" customHeight="1" x14ac:dyDescent="0.3">
      <c r="A23" s="25" t="s">
        <v>6</v>
      </c>
      <c r="B23" s="4"/>
      <c r="C23" s="8" t="s">
        <v>1878</v>
      </c>
      <c r="D23" s="4"/>
    </row>
    <row r="24" spans="1:5" ht="18.75" customHeight="1" x14ac:dyDescent="0.25">
      <c r="C24" s="26" t="s">
        <v>1877</v>
      </c>
    </row>
    <row r="25" spans="1:5" ht="18.75" customHeight="1" x14ac:dyDescent="0.3">
      <c r="A25" s="10"/>
      <c r="B25" s="15"/>
      <c r="C25" s="92" t="s">
        <v>4520</v>
      </c>
      <c r="D25" s="11"/>
      <c r="E25" s="11"/>
    </row>
    <row r="26" spans="1:5" ht="18.75" customHeight="1" x14ac:dyDescent="0.3">
      <c r="A26" s="25" t="s">
        <v>7</v>
      </c>
      <c r="B26" s="4"/>
      <c r="C26" s="8" t="s">
        <v>1879</v>
      </c>
      <c r="D26" s="4"/>
      <c r="E26" s="4"/>
    </row>
    <row r="27" spans="1:5" ht="18.75" customHeight="1" x14ac:dyDescent="0.25">
      <c r="C27" s="26" t="s">
        <v>1877</v>
      </c>
    </row>
    <row r="28" spans="1:5" ht="18.75" customHeight="1" x14ac:dyDescent="0.3">
      <c r="A28" s="10"/>
      <c r="B28" s="15"/>
      <c r="C28" s="92" t="s">
        <v>4520</v>
      </c>
      <c r="D28" s="11"/>
      <c r="E28" s="11"/>
    </row>
    <row r="29" spans="1:5" ht="18.75" customHeight="1" x14ac:dyDescent="0.3">
      <c r="A29" s="25" t="s">
        <v>8</v>
      </c>
      <c r="B29" s="4"/>
      <c r="C29" s="5" t="s">
        <v>1880</v>
      </c>
      <c r="D29" s="4"/>
      <c r="E29" s="4"/>
    </row>
    <row r="30" spans="1:5" ht="18.75" customHeight="1" x14ac:dyDescent="0.3">
      <c r="A30" s="10"/>
      <c r="B30" s="15"/>
      <c r="C30" s="24" t="s">
        <v>4521</v>
      </c>
    </row>
    <row r="31" spans="1:5" s="70" customFormat="1" ht="18.75" customHeight="1" x14ac:dyDescent="0.3">
      <c r="A31" s="34" t="s">
        <v>4516</v>
      </c>
      <c r="B31" s="4"/>
      <c r="C31" s="5" t="s">
        <v>4518</v>
      </c>
      <c r="D31" s="4"/>
      <c r="E31" s="4"/>
    </row>
    <row r="32" spans="1:5" s="70" customFormat="1" ht="18.75" customHeight="1" x14ac:dyDescent="0.3">
      <c r="A32" s="10"/>
      <c r="B32" s="15"/>
      <c r="C32" s="24" t="s">
        <v>4519</v>
      </c>
    </row>
    <row r="33" spans="1:17" ht="18.75" customHeight="1" x14ac:dyDescent="0.3">
      <c r="A33" s="25" t="s">
        <v>9</v>
      </c>
      <c r="B33" s="4"/>
      <c r="C33" s="26" t="s">
        <v>1881</v>
      </c>
    </row>
    <row r="34" spans="1:17" x14ac:dyDescent="0.25">
      <c r="C34" s="20" t="s">
        <v>1882</v>
      </c>
    </row>
    <row r="36" spans="1:17" x14ac:dyDescent="0.25">
      <c r="C36" s="15" t="s">
        <v>1883</v>
      </c>
      <c r="D36" s="15"/>
      <c r="E36" s="15"/>
      <c r="F36" s="15"/>
      <c r="G36" s="15"/>
      <c r="H36" s="15"/>
      <c r="I36" s="15"/>
      <c r="J36" s="15"/>
      <c r="K36" s="15"/>
      <c r="L36" s="19" t="s">
        <v>1884</v>
      </c>
      <c r="M36" s="19" t="s">
        <v>1885</v>
      </c>
      <c r="N36" s="19"/>
      <c r="O36" s="19" t="s">
        <v>1886</v>
      </c>
      <c r="P36" s="19"/>
      <c r="Q36" s="19" t="s">
        <v>1887</v>
      </c>
    </row>
    <row r="37" spans="1:17" x14ac:dyDescent="0.25">
      <c r="C37" s="5" t="s">
        <v>1888</v>
      </c>
      <c r="D37" s="5" t="s">
        <v>1889</v>
      </c>
      <c r="E37" s="4"/>
      <c r="F37" s="4"/>
      <c r="G37" s="4"/>
      <c r="H37" s="4"/>
      <c r="I37" s="4"/>
      <c r="J37" s="4"/>
      <c r="K37" s="4"/>
      <c r="L37" s="18">
        <v>35</v>
      </c>
      <c r="M37" s="18">
        <v>23.49</v>
      </c>
      <c r="N37" s="4"/>
      <c r="O37" s="18">
        <v>35</v>
      </c>
      <c r="P37" s="4"/>
      <c r="Q37" s="18">
        <v>23.49</v>
      </c>
    </row>
    <row r="38" spans="1:17" x14ac:dyDescent="0.25">
      <c r="C38" s="26" t="s">
        <v>53</v>
      </c>
      <c r="D38" s="26" t="s">
        <v>1890</v>
      </c>
      <c r="L38" s="9">
        <v>36</v>
      </c>
      <c r="M38" s="9">
        <v>24.16</v>
      </c>
      <c r="O38" s="9">
        <v>71</v>
      </c>
      <c r="Q38" s="9">
        <v>47.65</v>
      </c>
    </row>
    <row r="39" spans="1:17" x14ac:dyDescent="0.25">
      <c r="C39" s="26" t="s">
        <v>29</v>
      </c>
      <c r="D39" s="26" t="s">
        <v>1891</v>
      </c>
      <c r="L39" s="9">
        <v>39</v>
      </c>
      <c r="M39" s="9">
        <v>26.17</v>
      </c>
      <c r="O39" s="9">
        <v>110</v>
      </c>
      <c r="Q39" s="9">
        <v>73.83</v>
      </c>
    </row>
    <row r="40" spans="1:17" x14ac:dyDescent="0.25">
      <c r="C40" s="26" t="s">
        <v>57</v>
      </c>
      <c r="D40" s="26" t="s">
        <v>1892</v>
      </c>
      <c r="L40" s="9">
        <v>36</v>
      </c>
      <c r="M40" s="9">
        <v>24.16</v>
      </c>
      <c r="O40" s="9">
        <v>146</v>
      </c>
      <c r="Q40" s="9">
        <v>97.99</v>
      </c>
    </row>
    <row r="41" spans="1:17" x14ac:dyDescent="0.25">
      <c r="C41" s="26" t="s">
        <v>75</v>
      </c>
      <c r="D41" s="26" t="s">
        <v>1893</v>
      </c>
      <c r="L41" s="9">
        <v>3</v>
      </c>
      <c r="M41" s="9">
        <v>2.0099999999999998</v>
      </c>
      <c r="O41" s="9">
        <v>149</v>
      </c>
      <c r="Q41" s="9">
        <v>100</v>
      </c>
    </row>
    <row r="43" spans="1:17" ht="18.75" x14ac:dyDescent="0.3">
      <c r="A43" s="10"/>
      <c r="B43" s="15"/>
      <c r="C43" s="24" t="s">
        <v>1894</v>
      </c>
    </row>
    <row r="44" spans="1:17" ht="18.75" customHeight="1" x14ac:dyDescent="0.3">
      <c r="A44" s="28" t="s">
        <v>10</v>
      </c>
      <c r="B44" s="21" t="s">
        <v>1895</v>
      </c>
      <c r="C44" s="5" t="s">
        <v>3414</v>
      </c>
    </row>
    <row r="45" spans="1:17" s="52" customFormat="1" ht="18.75" customHeight="1" x14ac:dyDescent="0.3">
      <c r="A45" s="28"/>
      <c r="B45" s="21" t="s">
        <v>3383</v>
      </c>
      <c r="C45" s="40"/>
    </row>
    <row r="46" spans="1:17" ht="18.75" customHeight="1" x14ac:dyDescent="0.3">
      <c r="A46" s="10"/>
      <c r="B46" s="37" t="s">
        <v>3412</v>
      </c>
      <c r="C46" s="47"/>
    </row>
    <row r="47" spans="1:17" s="52" customFormat="1" ht="18.75" customHeight="1" x14ac:dyDescent="0.3">
      <c r="A47" s="28" t="s">
        <v>3411</v>
      </c>
      <c r="B47" s="21" t="s">
        <v>1895</v>
      </c>
      <c r="C47" s="40" t="s">
        <v>3413</v>
      </c>
    </row>
    <row r="48" spans="1:17" s="52" customFormat="1" ht="18.75" customHeight="1" x14ac:dyDescent="0.3">
      <c r="A48" s="10"/>
      <c r="B48" s="37" t="s">
        <v>1896</v>
      </c>
      <c r="C48" s="24"/>
    </row>
    <row r="49" spans="1:3" ht="18.75" customHeight="1" x14ac:dyDescent="0.3">
      <c r="A49" s="25" t="s">
        <v>11</v>
      </c>
      <c r="B49" s="4"/>
      <c r="C49" s="26" t="s">
        <v>1897</v>
      </c>
    </row>
    <row r="50" spans="1:3" ht="18.75" customHeight="1" x14ac:dyDescent="0.3">
      <c r="A50" s="10"/>
      <c r="B50" s="3"/>
      <c r="C50" s="24" t="s">
        <v>1898</v>
      </c>
    </row>
    <row r="51" spans="1:3" ht="18.75" customHeight="1" x14ac:dyDescent="0.3">
      <c r="A51" s="25" t="s">
        <v>12</v>
      </c>
      <c r="B51" s="2" t="s">
        <v>1895</v>
      </c>
      <c r="C51" s="5" t="s">
        <v>1899</v>
      </c>
    </row>
    <row r="52" spans="1:3" ht="18.75" customHeight="1" x14ac:dyDescent="0.3">
      <c r="A52" s="10"/>
      <c r="B52" s="3" t="s">
        <v>1896</v>
      </c>
    </row>
    <row r="53" spans="1:3" ht="18.75" customHeight="1" x14ac:dyDescent="0.3">
      <c r="A53" s="25" t="s">
        <v>13</v>
      </c>
      <c r="B53" s="2" t="s">
        <v>1895</v>
      </c>
      <c r="C53" s="26" t="s">
        <v>1900</v>
      </c>
    </row>
    <row r="54" spans="1:3" ht="18.75" customHeight="1" x14ac:dyDescent="0.3">
      <c r="A54" s="10"/>
      <c r="B54" s="3" t="s">
        <v>1896</v>
      </c>
    </row>
    <row r="55" spans="1:3" ht="18.75" customHeight="1" x14ac:dyDescent="0.3">
      <c r="A55" s="25" t="s">
        <v>14</v>
      </c>
      <c r="B55" s="2" t="s">
        <v>1895</v>
      </c>
      <c r="C55" s="26" t="s">
        <v>1901</v>
      </c>
    </row>
    <row r="56" spans="1:3" ht="18.75" customHeight="1" x14ac:dyDescent="0.3">
      <c r="A56" s="10"/>
      <c r="B56" s="3" t="s">
        <v>1896</v>
      </c>
    </row>
    <row r="57" spans="1:3" ht="18.75" customHeight="1" x14ac:dyDescent="0.3">
      <c r="A57" s="25" t="s">
        <v>15</v>
      </c>
      <c r="B57" s="2" t="s">
        <v>1895</v>
      </c>
      <c r="C57" s="26" t="s">
        <v>1902</v>
      </c>
    </row>
    <row r="58" spans="1:3" ht="18.75" customHeight="1" x14ac:dyDescent="0.3">
      <c r="A58" s="10"/>
      <c r="B58" s="3" t="s">
        <v>1896</v>
      </c>
      <c r="C58" s="24"/>
    </row>
    <row r="59" spans="1:3" ht="18.75" customHeight="1" x14ac:dyDescent="0.3">
      <c r="A59" s="25" t="s">
        <v>16</v>
      </c>
      <c r="B59" s="4"/>
      <c r="C59" s="26" t="s">
        <v>1903</v>
      </c>
    </row>
    <row r="60" spans="1:3" ht="18.75" customHeight="1" x14ac:dyDescent="0.3">
      <c r="A60" s="10"/>
      <c r="B60" s="15"/>
      <c r="C60" s="40" t="s">
        <v>1904</v>
      </c>
    </row>
    <row r="61" spans="1:3" ht="18.75" customHeight="1" x14ac:dyDescent="0.3">
      <c r="A61" s="25" t="s">
        <v>17</v>
      </c>
      <c r="B61" s="2" t="s">
        <v>1895</v>
      </c>
      <c r="C61" s="40" t="s">
        <v>1905</v>
      </c>
    </row>
    <row r="62" spans="1:3" ht="18.75" customHeight="1" x14ac:dyDescent="0.3">
      <c r="A62" s="10"/>
      <c r="B62" s="3" t="s">
        <v>1896</v>
      </c>
    </row>
    <row r="63" spans="1:3" ht="18.75" customHeight="1" x14ac:dyDescent="0.3">
      <c r="A63" s="25" t="s">
        <v>18</v>
      </c>
      <c r="B63" s="2" t="s">
        <v>1895</v>
      </c>
      <c r="C63" s="26" t="s">
        <v>1906</v>
      </c>
    </row>
    <row r="64" spans="1:3" ht="18.75" customHeight="1" x14ac:dyDescent="0.3">
      <c r="A64" s="10"/>
      <c r="B64" s="3" t="s">
        <v>1896</v>
      </c>
    </row>
    <row r="65" spans="1:4" ht="18.75" customHeight="1" x14ac:dyDescent="0.3">
      <c r="A65" s="25" t="s">
        <v>19</v>
      </c>
      <c r="B65" s="2" t="s">
        <v>1895</v>
      </c>
      <c r="C65" s="26" t="s">
        <v>1907</v>
      </c>
    </row>
    <row r="66" spans="1:4" ht="18.75" customHeight="1" x14ac:dyDescent="0.3">
      <c r="A66" s="10"/>
      <c r="B66" s="3" t="s">
        <v>1896</v>
      </c>
    </row>
    <row r="67" spans="1:4" ht="18.75" customHeight="1" x14ac:dyDescent="0.3">
      <c r="A67" s="25" t="s">
        <v>20</v>
      </c>
      <c r="B67" s="2" t="s">
        <v>1895</v>
      </c>
      <c r="C67" s="26" t="s">
        <v>1908</v>
      </c>
    </row>
    <row r="68" spans="1:4" ht="18.75" customHeight="1" x14ac:dyDescent="0.3">
      <c r="A68" s="10"/>
      <c r="B68" s="3" t="s">
        <v>1896</v>
      </c>
      <c r="C68" s="12"/>
    </row>
    <row r="69" spans="1:4" ht="18.75" customHeight="1" x14ac:dyDescent="0.3">
      <c r="A69" s="34" t="s">
        <v>3384</v>
      </c>
      <c r="B69" s="38" t="s">
        <v>1895</v>
      </c>
      <c r="C69" s="96" t="s">
        <v>3382</v>
      </c>
      <c r="D69" s="40" t="s">
        <v>1909</v>
      </c>
    </row>
    <row r="70" spans="1:4" ht="18.75" customHeight="1" x14ac:dyDescent="0.3">
      <c r="A70" s="10"/>
      <c r="B70" s="37" t="s">
        <v>1896</v>
      </c>
      <c r="C70" s="97"/>
    </row>
    <row r="71" spans="1:4" ht="18.75" customHeight="1" x14ac:dyDescent="0.3">
      <c r="A71" s="34" t="s">
        <v>3385</v>
      </c>
      <c r="B71" s="36" t="s">
        <v>1895</v>
      </c>
      <c r="C71" s="97"/>
      <c r="D71" s="26" t="s">
        <v>1910</v>
      </c>
    </row>
    <row r="72" spans="1:4" ht="18.75" customHeight="1" x14ac:dyDescent="0.3">
      <c r="A72" s="10"/>
      <c r="B72" s="37" t="s">
        <v>1896</v>
      </c>
      <c r="C72" s="97"/>
    </row>
    <row r="73" spans="1:4" ht="18.75" customHeight="1" x14ac:dyDescent="0.3">
      <c r="A73" s="34" t="s">
        <v>3386</v>
      </c>
      <c r="B73" s="36" t="s">
        <v>1895</v>
      </c>
      <c r="C73" s="97"/>
      <c r="D73" s="26" t="s">
        <v>1911</v>
      </c>
    </row>
    <row r="74" spans="1:4" ht="18.75" customHeight="1" x14ac:dyDescent="0.3">
      <c r="A74" s="10"/>
      <c r="B74" s="37" t="s">
        <v>1896</v>
      </c>
      <c r="C74" s="97"/>
    </row>
    <row r="75" spans="1:4" ht="18.75" customHeight="1" x14ac:dyDescent="0.3">
      <c r="A75" s="34" t="s">
        <v>3387</v>
      </c>
      <c r="B75" s="36" t="s">
        <v>1895</v>
      </c>
      <c r="C75" s="97"/>
      <c r="D75" s="26" t="s">
        <v>1901</v>
      </c>
    </row>
    <row r="76" spans="1:4" ht="18.75" customHeight="1" x14ac:dyDescent="0.3">
      <c r="A76" s="10"/>
      <c r="B76" s="37" t="s">
        <v>1896</v>
      </c>
      <c r="C76" s="97"/>
    </row>
    <row r="77" spans="1:4" ht="18.75" customHeight="1" x14ac:dyDescent="0.3">
      <c r="A77" s="34" t="s">
        <v>3388</v>
      </c>
      <c r="B77" s="36" t="s">
        <v>1895</v>
      </c>
      <c r="C77" s="97"/>
      <c r="D77" s="26" t="s">
        <v>1902</v>
      </c>
    </row>
    <row r="78" spans="1:4" ht="18.75" customHeight="1" x14ac:dyDescent="0.3">
      <c r="A78" s="10"/>
      <c r="B78" s="37" t="s">
        <v>1896</v>
      </c>
      <c r="C78" s="98"/>
    </row>
    <row r="79" spans="1:4" ht="18.75" customHeight="1" x14ac:dyDescent="0.3">
      <c r="A79" s="25" t="s">
        <v>21</v>
      </c>
      <c r="B79" s="2" t="s">
        <v>1895</v>
      </c>
      <c r="C79" s="26" t="s">
        <v>1912</v>
      </c>
    </row>
    <row r="80" spans="1:4" ht="27" x14ac:dyDescent="0.3">
      <c r="A80" s="10"/>
      <c r="B80" s="3" t="s">
        <v>1896</v>
      </c>
      <c r="C80" s="48" t="s">
        <v>3409</v>
      </c>
    </row>
    <row r="81" spans="1:3" ht="18.75" customHeight="1" x14ac:dyDescent="0.3">
      <c r="A81" s="25" t="s">
        <v>22</v>
      </c>
      <c r="B81" s="2" t="s">
        <v>1895</v>
      </c>
      <c r="C81" s="26" t="s">
        <v>1913</v>
      </c>
    </row>
    <row r="82" spans="1:3" ht="27" x14ac:dyDescent="0.3">
      <c r="A82" s="10"/>
      <c r="B82" s="3" t="s">
        <v>1896</v>
      </c>
      <c r="C82" s="48" t="s">
        <v>3409</v>
      </c>
    </row>
    <row r="83" spans="1:3" ht="18.75" customHeight="1" x14ac:dyDescent="0.3">
      <c r="A83" s="25" t="s">
        <v>23</v>
      </c>
      <c r="B83" s="2" t="s">
        <v>1895</v>
      </c>
      <c r="C83" s="39" t="s">
        <v>3381</v>
      </c>
    </row>
    <row r="84" spans="1:3" ht="18.75" x14ac:dyDescent="0.3">
      <c r="A84" s="10"/>
      <c r="B84" s="3" t="s">
        <v>1896</v>
      </c>
      <c r="C84" s="24" t="s">
        <v>3409</v>
      </c>
    </row>
    <row r="85" spans="1:3" ht="18.75" customHeight="1" x14ac:dyDescent="0.3">
      <c r="A85" s="25" t="s">
        <v>24</v>
      </c>
      <c r="B85" s="2" t="s">
        <v>1895</v>
      </c>
      <c r="C85" s="26" t="s">
        <v>1915</v>
      </c>
    </row>
    <row r="86" spans="1:3" ht="18.75" customHeight="1" x14ac:dyDescent="0.3">
      <c r="A86" s="10"/>
      <c r="B86" s="3" t="s">
        <v>1896</v>
      </c>
    </row>
    <row r="87" spans="1:3" ht="18.75" customHeight="1" x14ac:dyDescent="0.3">
      <c r="A87" s="25" t="s">
        <v>25</v>
      </c>
      <c r="B87" s="2" t="s">
        <v>1895</v>
      </c>
      <c r="C87" t="s">
        <v>1914</v>
      </c>
    </row>
    <row r="88" spans="1:3" ht="20.25" customHeight="1" x14ac:dyDescent="0.3">
      <c r="A88" s="10"/>
      <c r="B88" s="3" t="s">
        <v>1896</v>
      </c>
      <c r="C88" s="24"/>
    </row>
    <row r="89" spans="1:3" ht="18.75" customHeight="1" x14ac:dyDescent="0.3">
      <c r="A89" s="25" t="s">
        <v>3389</v>
      </c>
      <c r="B89" s="2" t="s">
        <v>1895</v>
      </c>
      <c r="C89" s="29" t="s">
        <v>3395</v>
      </c>
    </row>
    <row r="90" spans="1:3" ht="18.75" customHeight="1" x14ac:dyDescent="0.3">
      <c r="A90" s="10"/>
      <c r="B90" s="35" t="s">
        <v>3383</v>
      </c>
      <c r="C90" s="30" t="s">
        <v>3396</v>
      </c>
    </row>
    <row r="91" spans="1:3" ht="18.75" customHeight="1" x14ac:dyDescent="0.3">
      <c r="A91" s="25" t="s">
        <v>3390</v>
      </c>
      <c r="B91" s="2" t="s">
        <v>1895</v>
      </c>
      <c r="C91" s="29" t="s">
        <v>3397</v>
      </c>
    </row>
    <row r="92" spans="1:3" ht="18.75" customHeight="1" x14ac:dyDescent="0.3">
      <c r="A92" s="10"/>
      <c r="B92" s="35" t="s">
        <v>3383</v>
      </c>
      <c r="C92" s="30" t="s">
        <v>3396</v>
      </c>
    </row>
    <row r="93" spans="1:3" ht="18.75" customHeight="1" x14ac:dyDescent="0.3">
      <c r="A93" s="25" t="s">
        <v>3391</v>
      </c>
      <c r="B93" s="2" t="s">
        <v>1895</v>
      </c>
      <c r="C93" s="29" t="s">
        <v>3398</v>
      </c>
    </row>
    <row r="94" spans="1:3" ht="18.75" customHeight="1" x14ac:dyDescent="0.3">
      <c r="A94" s="10"/>
      <c r="B94" s="35" t="s">
        <v>3383</v>
      </c>
      <c r="C94" s="24" t="s">
        <v>3396</v>
      </c>
    </row>
    <row r="95" spans="1:3" ht="18.75" customHeight="1" x14ac:dyDescent="0.3">
      <c r="A95" s="34" t="s">
        <v>3392</v>
      </c>
      <c r="B95" s="2" t="s">
        <v>1895</v>
      </c>
      <c r="C95" s="29" t="s">
        <v>3399</v>
      </c>
    </row>
    <row r="96" spans="1:3" ht="18.75" customHeight="1" x14ac:dyDescent="0.3">
      <c r="A96" s="10"/>
      <c r="B96" s="35" t="s">
        <v>3383</v>
      </c>
      <c r="C96" s="30" t="s">
        <v>3396</v>
      </c>
    </row>
    <row r="97" spans="1:3" ht="18.75" customHeight="1" x14ac:dyDescent="0.3">
      <c r="A97" s="25" t="s">
        <v>3393</v>
      </c>
      <c r="B97" s="2" t="s">
        <v>1895</v>
      </c>
      <c r="C97" s="29" t="s">
        <v>3400</v>
      </c>
    </row>
    <row r="98" spans="1:3" ht="18.75" customHeight="1" x14ac:dyDescent="0.3">
      <c r="A98" s="10"/>
      <c r="B98" s="35" t="s">
        <v>3383</v>
      </c>
      <c r="C98" s="30" t="s">
        <v>3396</v>
      </c>
    </row>
    <row r="99" spans="1:3" ht="18.75" customHeight="1" x14ac:dyDescent="0.3">
      <c r="A99" s="25" t="s">
        <v>3394</v>
      </c>
      <c r="B99" s="2" t="s">
        <v>1895</v>
      </c>
      <c r="C99" s="29" t="s">
        <v>3401</v>
      </c>
    </row>
    <row r="100" spans="1:3" ht="18.75" customHeight="1" x14ac:dyDescent="0.3">
      <c r="A100" s="10"/>
      <c r="B100" s="35" t="s">
        <v>3383</v>
      </c>
      <c r="C100" s="24" t="s">
        <v>3396</v>
      </c>
    </row>
    <row r="101" spans="1:3" ht="15" customHeight="1" x14ac:dyDescent="0.25">
      <c r="A101" s="32"/>
    </row>
    <row r="102" spans="1:3" ht="15" customHeight="1" x14ac:dyDescent="0.25">
      <c r="A102" s="32"/>
    </row>
    <row r="103" spans="1:3" ht="15" customHeight="1" x14ac:dyDescent="0.25">
      <c r="A103" s="32"/>
    </row>
    <row r="104" spans="1:3" ht="15" customHeight="1" x14ac:dyDescent="0.25">
      <c r="A104" s="32" t="s">
        <v>3394</v>
      </c>
    </row>
  </sheetData>
  <sheetProtection algorithmName="SHA-512" hashValue="SFPv/OuO8hZ3HO5g32B8mzlYUpYbRW0eg/AZ1XYvHoCAZKIJVh9xEKCnuqsrDG6E+Bs72SgTOxI96utVdKMLlg==" saltValue="Fm3w9eheGpx4xNkyahUYCw==" spinCount="100000" sheet="1" objects="1" scenarios="1"/>
  <mergeCells count="2">
    <mergeCell ref="A6:B6"/>
    <mergeCell ref="C69:C78"/>
  </mergeCells>
  <hyperlinks>
    <hyperlink ref="C22" r:id="rId1"/>
    <hyperlink ref="C25" r:id="rId2"/>
    <hyperlink ref="C28" r:id="rId3"/>
    <hyperlink ref="A2"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O4749"/>
  <sheetViews>
    <sheetView workbookViewId="0">
      <pane xSplit="1" ySplit="1" topLeftCell="R3610" activePane="bottomRight" state="frozen"/>
      <selection activeCell="F24" sqref="F24"/>
      <selection pane="topRight" activeCell="F24" sqref="F24"/>
      <selection pane="bottomLeft" activeCell="F24" sqref="F24"/>
      <selection pane="bottomRight" activeCell="T3632" sqref="T3632"/>
    </sheetView>
  </sheetViews>
  <sheetFormatPr defaultColWidth="9.85546875" defaultRowHeight="15" customHeight="1" x14ac:dyDescent="0.2"/>
  <cols>
    <col min="1" max="1" width="10.42578125" bestFit="1" customWidth="1"/>
    <col min="2" max="2" width="9.28515625" bestFit="1" customWidth="1"/>
    <col min="3" max="3" width="11.42578125" customWidth="1"/>
    <col min="4" max="4" width="10.85546875" bestFit="1" customWidth="1"/>
    <col min="5" max="5" width="7.140625" customWidth="1"/>
    <col min="6" max="6" width="21.7109375" customWidth="1"/>
    <col min="7" max="7" width="20.28515625" customWidth="1"/>
    <col min="8" max="8" width="23.5703125" customWidth="1"/>
    <col min="9" max="9" width="21.5703125" bestFit="1" customWidth="1"/>
    <col min="10" max="10" width="35.140625" style="81" bestFit="1" customWidth="1"/>
    <col min="11" max="11" width="24.7109375" bestFit="1" customWidth="1"/>
    <col min="12" max="12" width="9.28515625" style="52" bestFit="1" customWidth="1"/>
    <col min="13" max="13" width="11.28515625" bestFit="1" customWidth="1"/>
    <col min="14" max="14" width="8.85546875" bestFit="1" customWidth="1"/>
    <col min="15" max="15" width="11.28515625" bestFit="1" customWidth="1"/>
    <col min="16" max="16" width="10.28515625" bestFit="1" customWidth="1"/>
    <col min="17" max="17" width="11.5703125" bestFit="1" customWidth="1"/>
    <col min="18" max="18" width="10.5703125" bestFit="1" customWidth="1"/>
    <col min="19" max="19" width="8.5703125" bestFit="1" customWidth="1"/>
    <col min="20" max="20" width="10.7109375" bestFit="1" customWidth="1"/>
    <col min="21" max="21" width="9.7109375" bestFit="1" customWidth="1"/>
    <col min="22" max="22" width="11" bestFit="1" customWidth="1"/>
    <col min="23" max="23" width="10" bestFit="1" customWidth="1"/>
    <col min="24" max="24" width="8.28515625" customWidth="1"/>
    <col min="25" max="25" width="11.28515625" customWidth="1"/>
    <col min="26" max="26" width="10.28515625" customWidth="1"/>
    <col min="27" max="27" width="11.85546875" customWidth="1"/>
    <col min="28" max="28" width="10.85546875" customWidth="1"/>
    <col min="29" max="29" width="9.5703125" customWidth="1"/>
    <col min="30" max="30" width="9.85546875" customWidth="1"/>
    <col min="31" max="31" width="5.85546875" style="47" bestFit="1" customWidth="1"/>
    <col min="32" max="32" width="8.7109375" style="47" bestFit="1" customWidth="1"/>
    <col min="33" max="33" width="8.140625" style="47" bestFit="1" customWidth="1"/>
    <col min="34" max="34" width="5.85546875" style="47" bestFit="1" customWidth="1"/>
    <col min="35" max="35" width="7.85546875" bestFit="1" customWidth="1"/>
    <col min="36" max="36" width="6.85546875" bestFit="1" customWidth="1"/>
    <col min="37" max="37" width="8.140625" bestFit="1" customWidth="1"/>
    <col min="38" max="38" width="10.140625" bestFit="1" customWidth="1"/>
    <col min="39" max="39" width="9.140625" bestFit="1" customWidth="1"/>
  </cols>
  <sheetData>
    <row r="1" spans="1:41" ht="15.75" customHeight="1" x14ac:dyDescent="0.25">
      <c r="A1" s="22" t="s">
        <v>0</v>
      </c>
      <c r="B1" s="6" t="s">
        <v>1</v>
      </c>
      <c r="C1" s="6" t="s">
        <v>2</v>
      </c>
      <c r="D1" s="6" t="s">
        <v>3</v>
      </c>
      <c r="E1" s="22" t="s">
        <v>4</v>
      </c>
      <c r="F1" s="22" t="s">
        <v>5</v>
      </c>
      <c r="G1" s="22" t="s">
        <v>6</v>
      </c>
      <c r="H1" s="22" t="s">
        <v>7</v>
      </c>
      <c r="I1" s="22" t="s">
        <v>8</v>
      </c>
      <c r="J1" s="78" t="s">
        <v>4516</v>
      </c>
      <c r="K1" s="22" t="s">
        <v>9</v>
      </c>
      <c r="L1" s="32" t="s">
        <v>3415</v>
      </c>
      <c r="M1" s="32" t="s">
        <v>3410</v>
      </c>
      <c r="N1" s="22" t="s">
        <v>11</v>
      </c>
      <c r="O1" s="22" t="s">
        <v>12</v>
      </c>
      <c r="P1" s="22" t="s">
        <v>13</v>
      </c>
      <c r="Q1" s="22" t="s">
        <v>14</v>
      </c>
      <c r="R1" s="22" t="s">
        <v>15</v>
      </c>
      <c r="S1" s="22" t="s">
        <v>16</v>
      </c>
      <c r="T1" s="22" t="s">
        <v>17</v>
      </c>
      <c r="U1" s="22" t="s">
        <v>18</v>
      </c>
      <c r="V1" s="22" t="s">
        <v>19</v>
      </c>
      <c r="W1" s="17" t="s">
        <v>20</v>
      </c>
      <c r="X1" s="33" t="s">
        <v>3384</v>
      </c>
      <c r="Y1" s="32" t="s">
        <v>3385</v>
      </c>
      <c r="Z1" s="32" t="s">
        <v>3386</v>
      </c>
      <c r="AA1" s="32" t="s">
        <v>3387</v>
      </c>
      <c r="AB1" s="31" t="s">
        <v>3388</v>
      </c>
      <c r="AC1" s="7" t="s">
        <v>21</v>
      </c>
      <c r="AD1" s="22" t="s">
        <v>22</v>
      </c>
      <c r="AE1" s="54" t="s">
        <v>23</v>
      </c>
      <c r="AF1" s="54" t="s">
        <v>25</v>
      </c>
      <c r="AG1" s="54" t="s">
        <v>24</v>
      </c>
      <c r="AH1" s="54" t="s">
        <v>3389</v>
      </c>
      <c r="AI1" s="32" t="s">
        <v>3390</v>
      </c>
      <c r="AJ1" s="32" t="s">
        <v>3391</v>
      </c>
      <c r="AK1" s="32" t="s">
        <v>3392</v>
      </c>
      <c r="AL1" s="32" t="s">
        <v>3393</v>
      </c>
      <c r="AM1" s="32" t="s">
        <v>3394</v>
      </c>
    </row>
    <row r="2" spans="1:41" ht="15" customHeight="1" x14ac:dyDescent="0.25">
      <c r="A2" s="44">
        <v>39083</v>
      </c>
      <c r="B2" s="93">
        <v>39083</v>
      </c>
      <c r="C2" t="s">
        <v>34</v>
      </c>
      <c r="D2" s="14" t="s">
        <v>71</v>
      </c>
      <c r="E2" t="s">
        <v>30</v>
      </c>
      <c r="F2" s="42">
        <v>2.6</v>
      </c>
      <c r="G2" s="42">
        <v>0.6</v>
      </c>
      <c r="H2" s="42">
        <v>52</v>
      </c>
      <c r="I2" s="42">
        <v>0.89820699999999998</v>
      </c>
      <c r="J2" s="82" t="s">
        <v>30</v>
      </c>
      <c r="K2" s="30" t="s">
        <v>30</v>
      </c>
      <c r="L2" s="52" t="s">
        <v>30</v>
      </c>
      <c r="M2" s="30" t="s">
        <v>30</v>
      </c>
      <c r="N2" s="30" t="s">
        <v>30</v>
      </c>
      <c r="O2" s="30" t="s">
        <v>30</v>
      </c>
      <c r="P2" s="30" t="s">
        <v>30</v>
      </c>
      <c r="Q2" s="30" t="s">
        <v>30</v>
      </c>
      <c r="R2" s="30" t="s">
        <v>30</v>
      </c>
      <c r="S2" s="30" t="s">
        <v>30</v>
      </c>
      <c r="T2" s="30" t="s">
        <v>30</v>
      </c>
      <c r="U2" s="30" t="s">
        <v>30</v>
      </c>
      <c r="V2" s="30" t="s">
        <v>30</v>
      </c>
      <c r="W2" s="30" t="s">
        <v>30</v>
      </c>
      <c r="X2" s="30" t="s">
        <v>30</v>
      </c>
      <c r="Y2" s="30" t="s">
        <v>30</v>
      </c>
      <c r="Z2" s="30" t="s">
        <v>30</v>
      </c>
      <c r="AA2" s="30" t="s">
        <v>30</v>
      </c>
      <c r="AB2" s="30" t="s">
        <v>30</v>
      </c>
      <c r="AC2" s="30" t="s">
        <v>30</v>
      </c>
      <c r="AD2" s="30" t="s">
        <v>30</v>
      </c>
      <c r="AE2" s="55" t="s">
        <v>30</v>
      </c>
      <c r="AF2" s="55" t="s">
        <v>30</v>
      </c>
      <c r="AG2" s="55" t="s">
        <v>30</v>
      </c>
      <c r="AH2" s="55" t="s">
        <v>30</v>
      </c>
      <c r="AI2" s="30" t="s">
        <v>30</v>
      </c>
      <c r="AJ2" s="30" t="s">
        <v>30</v>
      </c>
      <c r="AK2" s="30" t="s">
        <v>30</v>
      </c>
      <c r="AL2" s="30" t="s">
        <v>30</v>
      </c>
      <c r="AM2" s="30" t="s">
        <v>30</v>
      </c>
      <c r="AN2" s="30"/>
      <c r="AO2" s="30"/>
    </row>
    <row r="3" spans="1:41" ht="15" customHeight="1" x14ac:dyDescent="0.25">
      <c r="A3" s="44">
        <v>39084</v>
      </c>
      <c r="B3" s="44" t="s">
        <v>3048</v>
      </c>
      <c r="C3" t="s">
        <v>36</v>
      </c>
      <c r="D3" s="14" t="s">
        <v>71</v>
      </c>
      <c r="E3" t="s">
        <v>30</v>
      </c>
      <c r="F3" s="42">
        <v>1.1000000000000001</v>
      </c>
      <c r="G3" s="42">
        <v>0</v>
      </c>
      <c r="H3" s="42">
        <v>39</v>
      </c>
      <c r="I3" s="42">
        <v>0.97078399999999998</v>
      </c>
      <c r="J3" s="82" t="s">
        <v>30</v>
      </c>
      <c r="K3" s="30" t="s">
        <v>30</v>
      </c>
      <c r="L3" s="52" t="s">
        <v>30</v>
      </c>
      <c r="M3" s="30" t="s">
        <v>30</v>
      </c>
      <c r="N3" s="30" t="s">
        <v>30</v>
      </c>
      <c r="O3" s="30" t="s">
        <v>30</v>
      </c>
      <c r="P3" s="30" t="s">
        <v>30</v>
      </c>
      <c r="Q3" s="30" t="s">
        <v>30</v>
      </c>
      <c r="R3" s="30" t="s">
        <v>30</v>
      </c>
      <c r="S3" s="30" t="s">
        <v>30</v>
      </c>
      <c r="T3" s="30" t="s">
        <v>30</v>
      </c>
      <c r="U3" s="30" t="s">
        <v>30</v>
      </c>
      <c r="V3" s="30" t="s">
        <v>30</v>
      </c>
      <c r="W3" s="30" t="s">
        <v>30</v>
      </c>
      <c r="X3" s="30" t="s">
        <v>30</v>
      </c>
      <c r="Y3" s="30" t="s">
        <v>30</v>
      </c>
      <c r="Z3" s="30" t="s">
        <v>30</v>
      </c>
      <c r="AA3" s="30" t="s">
        <v>30</v>
      </c>
      <c r="AB3" s="30" t="s">
        <v>30</v>
      </c>
      <c r="AC3" s="30" t="s">
        <v>30</v>
      </c>
      <c r="AD3" s="30" t="s">
        <v>30</v>
      </c>
      <c r="AE3" s="55" t="s">
        <v>30</v>
      </c>
      <c r="AF3" s="55" t="s">
        <v>30</v>
      </c>
      <c r="AG3" s="55" t="s">
        <v>30</v>
      </c>
      <c r="AH3" s="55" t="s">
        <v>30</v>
      </c>
      <c r="AI3" s="30" t="s">
        <v>30</v>
      </c>
      <c r="AJ3" s="30" t="s">
        <v>30</v>
      </c>
      <c r="AK3" s="30" t="s">
        <v>30</v>
      </c>
      <c r="AL3" s="30" t="s">
        <v>30</v>
      </c>
      <c r="AM3" s="30" t="s">
        <v>30</v>
      </c>
    </row>
    <row r="4" spans="1:41" ht="15" customHeight="1" x14ac:dyDescent="0.25">
      <c r="A4" s="44">
        <v>39085</v>
      </c>
      <c r="B4" s="44" t="s">
        <v>3049</v>
      </c>
      <c r="C4" t="s">
        <v>38</v>
      </c>
      <c r="D4" s="14" t="s">
        <v>71</v>
      </c>
      <c r="E4" t="s">
        <v>30</v>
      </c>
      <c r="F4" s="42">
        <v>2.8</v>
      </c>
      <c r="G4" s="42">
        <v>0</v>
      </c>
      <c r="H4" s="42">
        <v>35</v>
      </c>
      <c r="I4" s="42">
        <v>0.99956500000000004</v>
      </c>
      <c r="J4" s="82" t="s">
        <v>30</v>
      </c>
      <c r="K4" s="30" t="s">
        <v>30</v>
      </c>
      <c r="L4" s="52" t="s">
        <v>30</v>
      </c>
      <c r="M4" s="30" t="s">
        <v>30</v>
      </c>
      <c r="N4" s="30" t="s">
        <v>30</v>
      </c>
      <c r="O4" s="30" t="s">
        <v>30</v>
      </c>
      <c r="P4" s="30" t="s">
        <v>30</v>
      </c>
      <c r="Q4" s="30" t="s">
        <v>30</v>
      </c>
      <c r="R4" s="30" t="s">
        <v>30</v>
      </c>
      <c r="S4" s="30" t="s">
        <v>30</v>
      </c>
      <c r="T4" s="30" t="s">
        <v>30</v>
      </c>
      <c r="U4" s="30" t="s">
        <v>30</v>
      </c>
      <c r="V4" s="30" t="s">
        <v>30</v>
      </c>
      <c r="W4" s="30" t="s">
        <v>30</v>
      </c>
      <c r="X4" s="30" t="s">
        <v>30</v>
      </c>
      <c r="Y4" s="30" t="s">
        <v>30</v>
      </c>
      <c r="Z4" s="30" t="s">
        <v>30</v>
      </c>
      <c r="AA4" s="30" t="s">
        <v>30</v>
      </c>
      <c r="AB4" s="30" t="s">
        <v>30</v>
      </c>
      <c r="AC4" s="30" t="s">
        <v>30</v>
      </c>
      <c r="AD4" s="30" t="s">
        <v>30</v>
      </c>
      <c r="AE4" s="55" t="s">
        <v>30</v>
      </c>
      <c r="AF4" s="55" t="s">
        <v>30</v>
      </c>
      <c r="AG4" s="55" t="s">
        <v>30</v>
      </c>
      <c r="AH4" s="55" t="s">
        <v>30</v>
      </c>
      <c r="AI4" s="30" t="s">
        <v>30</v>
      </c>
      <c r="AJ4" s="30" t="s">
        <v>30</v>
      </c>
      <c r="AK4" s="30" t="s">
        <v>30</v>
      </c>
      <c r="AL4" s="30" t="s">
        <v>30</v>
      </c>
      <c r="AM4" s="30" t="s">
        <v>30</v>
      </c>
    </row>
    <row r="5" spans="1:41" ht="15" customHeight="1" x14ac:dyDescent="0.25">
      <c r="A5" s="44">
        <v>39086</v>
      </c>
      <c r="B5" s="44" t="s">
        <v>3050</v>
      </c>
      <c r="C5" t="s">
        <v>40</v>
      </c>
      <c r="D5" s="14" t="s">
        <v>71</v>
      </c>
      <c r="E5" t="s">
        <v>30</v>
      </c>
      <c r="F5" s="42">
        <v>5.4</v>
      </c>
      <c r="G5" s="42">
        <v>5.6</v>
      </c>
      <c r="H5" s="42">
        <v>41</v>
      </c>
      <c r="I5" s="42">
        <v>0.98324900000000004</v>
      </c>
      <c r="J5" s="82" t="s">
        <v>30</v>
      </c>
      <c r="K5" s="30" t="s">
        <v>30</v>
      </c>
      <c r="L5" s="52" t="s">
        <v>30</v>
      </c>
      <c r="M5" s="30" t="s">
        <v>30</v>
      </c>
      <c r="N5" s="30" t="s">
        <v>30</v>
      </c>
      <c r="O5" s="30" t="s">
        <v>30</v>
      </c>
      <c r="P5" s="30" t="s">
        <v>30</v>
      </c>
      <c r="Q5" s="30" t="s">
        <v>30</v>
      </c>
      <c r="R5" s="30" t="s">
        <v>30</v>
      </c>
      <c r="S5" s="30" t="s">
        <v>30</v>
      </c>
      <c r="T5" s="30" t="s">
        <v>30</v>
      </c>
      <c r="U5" s="30" t="s">
        <v>30</v>
      </c>
      <c r="V5" s="30" t="s">
        <v>30</v>
      </c>
      <c r="W5" s="30" t="s">
        <v>30</v>
      </c>
      <c r="X5" s="30" t="s">
        <v>30</v>
      </c>
      <c r="Y5" s="30" t="s">
        <v>30</v>
      </c>
      <c r="Z5" s="30" t="s">
        <v>30</v>
      </c>
      <c r="AA5" s="30" t="s">
        <v>30</v>
      </c>
      <c r="AB5" s="30" t="s">
        <v>30</v>
      </c>
      <c r="AC5" s="30" t="s">
        <v>30</v>
      </c>
      <c r="AD5" s="30" t="s">
        <v>30</v>
      </c>
      <c r="AE5" s="55" t="s">
        <v>30</v>
      </c>
      <c r="AF5" s="55" t="s">
        <v>30</v>
      </c>
      <c r="AG5" s="55" t="s">
        <v>30</v>
      </c>
      <c r="AH5" s="55" t="s">
        <v>30</v>
      </c>
      <c r="AI5" s="30" t="s">
        <v>30</v>
      </c>
      <c r="AJ5" s="30" t="s">
        <v>30</v>
      </c>
      <c r="AK5" s="30" t="s">
        <v>30</v>
      </c>
      <c r="AL5" s="30" t="s">
        <v>30</v>
      </c>
      <c r="AM5" s="30" t="s">
        <v>30</v>
      </c>
    </row>
    <row r="6" spans="1:41" ht="15" customHeight="1" x14ac:dyDescent="0.25">
      <c r="A6" s="44">
        <v>39087</v>
      </c>
      <c r="B6" s="44" t="s">
        <v>3051</v>
      </c>
      <c r="C6" t="s">
        <v>42</v>
      </c>
      <c r="D6" s="14" t="s">
        <v>71</v>
      </c>
      <c r="E6" t="s">
        <v>30</v>
      </c>
      <c r="F6" s="42">
        <v>7.5</v>
      </c>
      <c r="G6" s="42">
        <v>7.9</v>
      </c>
      <c r="H6" s="42">
        <v>999</v>
      </c>
      <c r="I6" s="42">
        <v>0.92257400000000001</v>
      </c>
      <c r="J6" s="82" t="s">
        <v>30</v>
      </c>
      <c r="K6" s="30" t="s">
        <v>30</v>
      </c>
      <c r="L6" s="52" t="s">
        <v>30</v>
      </c>
      <c r="M6" s="30" t="s">
        <v>30</v>
      </c>
      <c r="N6" s="30" t="s">
        <v>30</v>
      </c>
      <c r="O6" s="30" t="s">
        <v>30</v>
      </c>
      <c r="P6" s="30" t="s">
        <v>30</v>
      </c>
      <c r="Q6" s="30" t="s">
        <v>30</v>
      </c>
      <c r="R6" s="30" t="s">
        <v>30</v>
      </c>
      <c r="S6" s="30" t="s">
        <v>30</v>
      </c>
      <c r="T6" s="30" t="s">
        <v>30</v>
      </c>
      <c r="U6" s="30" t="s">
        <v>30</v>
      </c>
      <c r="V6" s="30" t="s">
        <v>30</v>
      </c>
      <c r="W6" s="30" t="s">
        <v>30</v>
      </c>
      <c r="X6" s="30" t="s">
        <v>30</v>
      </c>
      <c r="Y6" s="30" t="s">
        <v>30</v>
      </c>
      <c r="Z6" s="30" t="s">
        <v>30</v>
      </c>
      <c r="AA6" s="30" t="s">
        <v>30</v>
      </c>
      <c r="AB6" s="30" t="s">
        <v>30</v>
      </c>
      <c r="AC6" s="30" t="s">
        <v>30</v>
      </c>
      <c r="AD6" s="30" t="s">
        <v>30</v>
      </c>
      <c r="AE6" s="55" t="s">
        <v>30</v>
      </c>
      <c r="AF6" s="55" t="s">
        <v>30</v>
      </c>
      <c r="AG6" s="55" t="s">
        <v>30</v>
      </c>
      <c r="AH6" s="55" t="s">
        <v>30</v>
      </c>
      <c r="AI6" s="30" t="s">
        <v>30</v>
      </c>
      <c r="AJ6" s="30" t="s">
        <v>30</v>
      </c>
      <c r="AK6" s="30" t="s">
        <v>30</v>
      </c>
      <c r="AL6" s="30" t="s">
        <v>30</v>
      </c>
      <c r="AM6" s="30" t="s">
        <v>30</v>
      </c>
    </row>
    <row r="7" spans="1:41" ht="15" customHeight="1" x14ac:dyDescent="0.25">
      <c r="A7" s="44">
        <v>39088</v>
      </c>
      <c r="B7" s="44" t="s">
        <v>3052</v>
      </c>
      <c r="C7" t="s">
        <v>27</v>
      </c>
      <c r="D7" s="14" t="s">
        <v>71</v>
      </c>
      <c r="E7" t="s">
        <v>30</v>
      </c>
      <c r="F7" s="42">
        <v>3.8</v>
      </c>
      <c r="G7" s="42">
        <v>6.2</v>
      </c>
      <c r="H7" s="42">
        <v>50</v>
      </c>
      <c r="I7" s="42">
        <v>0.82027700000000003</v>
      </c>
      <c r="J7" s="82" t="s">
        <v>30</v>
      </c>
      <c r="K7" s="30" t="s">
        <v>30</v>
      </c>
      <c r="L7" s="52" t="s">
        <v>30</v>
      </c>
      <c r="M7" s="30" t="s">
        <v>30</v>
      </c>
      <c r="N7" s="30" t="s">
        <v>30</v>
      </c>
      <c r="O7" s="30" t="s">
        <v>30</v>
      </c>
      <c r="P7" s="30" t="s">
        <v>30</v>
      </c>
      <c r="Q7" s="30" t="s">
        <v>30</v>
      </c>
      <c r="R7" s="30" t="s">
        <v>30</v>
      </c>
      <c r="S7" s="30" t="s">
        <v>30</v>
      </c>
      <c r="T7" s="30" t="s">
        <v>30</v>
      </c>
      <c r="U7" s="30" t="s">
        <v>30</v>
      </c>
      <c r="V7" s="30" t="s">
        <v>30</v>
      </c>
      <c r="W7" s="30" t="s">
        <v>30</v>
      </c>
      <c r="X7" s="30" t="s">
        <v>30</v>
      </c>
      <c r="Y7" s="30" t="s">
        <v>30</v>
      </c>
      <c r="Z7" s="30" t="s">
        <v>30</v>
      </c>
      <c r="AA7" s="30" t="s">
        <v>30</v>
      </c>
      <c r="AB7" s="30" t="s">
        <v>30</v>
      </c>
      <c r="AC7" s="30" t="s">
        <v>30</v>
      </c>
      <c r="AD7" s="30" t="s">
        <v>30</v>
      </c>
      <c r="AE7" s="55" t="s">
        <v>30</v>
      </c>
      <c r="AF7" s="55" t="s">
        <v>30</v>
      </c>
      <c r="AG7" s="55" t="s">
        <v>30</v>
      </c>
      <c r="AH7" s="55" t="s">
        <v>30</v>
      </c>
      <c r="AI7" s="30" t="s">
        <v>30</v>
      </c>
      <c r="AJ7" s="30" t="s">
        <v>30</v>
      </c>
      <c r="AK7" s="30" t="s">
        <v>30</v>
      </c>
      <c r="AL7" s="30" t="s">
        <v>30</v>
      </c>
      <c r="AM7" s="30" t="s">
        <v>30</v>
      </c>
    </row>
    <row r="8" spans="1:41" ht="15" customHeight="1" x14ac:dyDescent="0.25">
      <c r="A8" s="44">
        <v>39089</v>
      </c>
      <c r="B8" s="44" t="s">
        <v>3053</v>
      </c>
      <c r="C8" t="s">
        <v>32</v>
      </c>
      <c r="D8" s="14" t="s">
        <v>71</v>
      </c>
      <c r="E8" t="s">
        <v>30</v>
      </c>
      <c r="F8" s="42">
        <v>1.6</v>
      </c>
      <c r="G8" s="42">
        <v>1.4</v>
      </c>
      <c r="H8" s="42">
        <v>35</v>
      </c>
      <c r="I8" s="42">
        <v>0.68097200000000002</v>
      </c>
      <c r="J8" s="82" t="s">
        <v>30</v>
      </c>
      <c r="K8" s="30" t="s">
        <v>30</v>
      </c>
      <c r="L8" s="52" t="s">
        <v>30</v>
      </c>
      <c r="M8" s="30" t="s">
        <v>30</v>
      </c>
      <c r="N8" s="30" t="s">
        <v>30</v>
      </c>
      <c r="O8" s="30" t="s">
        <v>30</v>
      </c>
      <c r="P8" s="30" t="s">
        <v>30</v>
      </c>
      <c r="Q8" s="30" t="s">
        <v>30</v>
      </c>
      <c r="R8" s="30" t="s">
        <v>30</v>
      </c>
      <c r="S8" s="30" t="s">
        <v>30</v>
      </c>
      <c r="T8" s="30" t="s">
        <v>30</v>
      </c>
      <c r="U8" s="30" t="s">
        <v>30</v>
      </c>
      <c r="V8" s="30" t="s">
        <v>30</v>
      </c>
      <c r="W8" s="30" t="s">
        <v>30</v>
      </c>
      <c r="X8" s="30" t="s">
        <v>30</v>
      </c>
      <c r="Y8" s="30" t="s">
        <v>30</v>
      </c>
      <c r="Z8" s="30" t="s">
        <v>30</v>
      </c>
      <c r="AA8" s="30" t="s">
        <v>30</v>
      </c>
      <c r="AB8" s="30" t="s">
        <v>30</v>
      </c>
      <c r="AC8" s="30" t="s">
        <v>30</v>
      </c>
      <c r="AD8" s="30" t="s">
        <v>30</v>
      </c>
      <c r="AE8" s="55" t="s">
        <v>30</v>
      </c>
      <c r="AF8" s="55" t="s">
        <v>30</v>
      </c>
      <c r="AG8" s="55" t="s">
        <v>30</v>
      </c>
      <c r="AH8" s="55" t="s">
        <v>30</v>
      </c>
      <c r="AI8" s="30" t="s">
        <v>30</v>
      </c>
      <c r="AJ8" s="30" t="s">
        <v>30</v>
      </c>
      <c r="AK8" s="30" t="s">
        <v>30</v>
      </c>
      <c r="AL8" s="30" t="s">
        <v>30</v>
      </c>
      <c r="AM8" s="30" t="s">
        <v>30</v>
      </c>
    </row>
    <row r="9" spans="1:41" ht="15" customHeight="1" x14ac:dyDescent="0.25">
      <c r="A9" s="44">
        <v>39090</v>
      </c>
      <c r="B9" s="44" t="s">
        <v>3054</v>
      </c>
      <c r="C9" t="s">
        <v>34</v>
      </c>
      <c r="D9" s="14" t="s">
        <v>71</v>
      </c>
      <c r="E9" t="s">
        <v>30</v>
      </c>
      <c r="F9" s="42">
        <v>0</v>
      </c>
      <c r="G9" s="42">
        <v>4.5999999999999996</v>
      </c>
      <c r="H9" s="42">
        <v>63</v>
      </c>
      <c r="I9" s="42">
        <v>0.51094499999999998</v>
      </c>
      <c r="J9" s="82" t="s">
        <v>30</v>
      </c>
      <c r="K9" s="30" t="s">
        <v>30</v>
      </c>
      <c r="L9" s="52" t="s">
        <v>30</v>
      </c>
      <c r="M9" s="30" t="s">
        <v>30</v>
      </c>
      <c r="N9" s="30" t="s">
        <v>30</v>
      </c>
      <c r="O9" s="30" t="s">
        <v>30</v>
      </c>
      <c r="P9" s="30" t="s">
        <v>30</v>
      </c>
      <c r="Q9" s="30" t="s">
        <v>30</v>
      </c>
      <c r="R9" s="30" t="s">
        <v>30</v>
      </c>
      <c r="S9" s="30" t="s">
        <v>30</v>
      </c>
      <c r="T9" s="30" t="s">
        <v>30</v>
      </c>
      <c r="U9" s="30" t="s">
        <v>30</v>
      </c>
      <c r="V9" s="30" t="s">
        <v>30</v>
      </c>
      <c r="W9" s="30" t="s">
        <v>30</v>
      </c>
      <c r="X9" s="30" t="s">
        <v>30</v>
      </c>
      <c r="Y9" s="30" t="s">
        <v>30</v>
      </c>
      <c r="Z9" s="30" t="s">
        <v>30</v>
      </c>
      <c r="AA9" s="30" t="s">
        <v>30</v>
      </c>
      <c r="AB9" s="30" t="s">
        <v>30</v>
      </c>
      <c r="AC9" s="30" t="s">
        <v>30</v>
      </c>
      <c r="AD9" s="30" t="s">
        <v>30</v>
      </c>
      <c r="AE9" s="55" t="s">
        <v>30</v>
      </c>
      <c r="AF9" s="55" t="s">
        <v>30</v>
      </c>
      <c r="AG9" s="55" t="s">
        <v>30</v>
      </c>
      <c r="AH9" s="55" t="s">
        <v>30</v>
      </c>
      <c r="AI9" s="30" t="s">
        <v>30</v>
      </c>
      <c r="AJ9" s="30" t="s">
        <v>30</v>
      </c>
      <c r="AK9" s="30" t="s">
        <v>30</v>
      </c>
      <c r="AL9" s="30" t="s">
        <v>30</v>
      </c>
      <c r="AM9" s="30" t="s">
        <v>30</v>
      </c>
    </row>
    <row r="10" spans="1:41" ht="15" customHeight="1" x14ac:dyDescent="0.25">
      <c r="A10" s="44">
        <v>39091</v>
      </c>
      <c r="B10" s="44" t="s">
        <v>3055</v>
      </c>
      <c r="C10" t="s">
        <v>36</v>
      </c>
      <c r="D10" s="14" t="s">
        <v>71</v>
      </c>
      <c r="E10" t="s">
        <v>30</v>
      </c>
      <c r="F10" s="42">
        <v>-4.5</v>
      </c>
      <c r="G10" s="42">
        <v>5.3</v>
      </c>
      <c r="H10" s="42">
        <v>48</v>
      </c>
      <c r="I10" s="42">
        <v>0.31786700000000001</v>
      </c>
      <c r="J10" s="82" t="s">
        <v>30</v>
      </c>
      <c r="K10" s="30" t="s">
        <v>30</v>
      </c>
      <c r="L10" s="52" t="s">
        <v>30</v>
      </c>
      <c r="M10" s="30" t="s">
        <v>30</v>
      </c>
      <c r="N10" s="30" t="s">
        <v>30</v>
      </c>
      <c r="O10" s="30" t="s">
        <v>30</v>
      </c>
      <c r="P10" s="30" t="s">
        <v>30</v>
      </c>
      <c r="Q10" s="30" t="s">
        <v>30</v>
      </c>
      <c r="R10" s="30" t="s">
        <v>30</v>
      </c>
      <c r="S10" s="30" t="s">
        <v>30</v>
      </c>
      <c r="T10" s="30" t="s">
        <v>30</v>
      </c>
      <c r="U10" s="30" t="s">
        <v>30</v>
      </c>
      <c r="V10" s="30" t="s">
        <v>30</v>
      </c>
      <c r="W10" s="30" t="s">
        <v>30</v>
      </c>
      <c r="X10" s="30" t="s">
        <v>30</v>
      </c>
      <c r="Y10" s="30" t="s">
        <v>30</v>
      </c>
      <c r="Z10" s="30" t="s">
        <v>30</v>
      </c>
      <c r="AA10" s="30" t="s">
        <v>30</v>
      </c>
      <c r="AB10" s="30" t="s">
        <v>30</v>
      </c>
      <c r="AC10" s="30" t="s">
        <v>30</v>
      </c>
      <c r="AD10" s="30" t="s">
        <v>30</v>
      </c>
      <c r="AE10" s="55" t="s">
        <v>30</v>
      </c>
      <c r="AF10" s="55" t="s">
        <v>30</v>
      </c>
      <c r="AG10" s="55" t="s">
        <v>30</v>
      </c>
      <c r="AH10" s="55" t="s">
        <v>30</v>
      </c>
      <c r="AI10" s="30" t="s">
        <v>30</v>
      </c>
      <c r="AJ10" s="30" t="s">
        <v>30</v>
      </c>
      <c r="AK10" s="30" t="s">
        <v>30</v>
      </c>
      <c r="AL10" s="30" t="s">
        <v>30</v>
      </c>
      <c r="AM10" s="30" t="s">
        <v>30</v>
      </c>
    </row>
    <row r="11" spans="1:41" ht="15" customHeight="1" x14ac:dyDescent="0.25">
      <c r="A11" s="44">
        <v>39092</v>
      </c>
      <c r="B11" s="44" t="s">
        <v>3056</v>
      </c>
      <c r="C11" t="s">
        <v>38</v>
      </c>
      <c r="D11" s="14" t="s">
        <v>71</v>
      </c>
      <c r="E11" t="s">
        <v>30</v>
      </c>
      <c r="F11" s="42">
        <v>-10.7</v>
      </c>
      <c r="G11" s="42">
        <v>1.4</v>
      </c>
      <c r="H11" s="42">
        <v>50</v>
      </c>
      <c r="I11" s="42">
        <v>0.110448</v>
      </c>
      <c r="J11" s="82" t="s">
        <v>30</v>
      </c>
      <c r="K11" s="30" t="s">
        <v>30</v>
      </c>
      <c r="L11" s="52" t="s">
        <v>30</v>
      </c>
      <c r="M11" s="30" t="s">
        <v>30</v>
      </c>
      <c r="N11" s="30" t="s">
        <v>30</v>
      </c>
      <c r="O11" s="30" t="s">
        <v>30</v>
      </c>
      <c r="P11" s="30" t="s">
        <v>30</v>
      </c>
      <c r="Q11" s="30" t="s">
        <v>30</v>
      </c>
      <c r="R11" s="30" t="s">
        <v>30</v>
      </c>
      <c r="S11" s="30" t="s">
        <v>30</v>
      </c>
      <c r="T11" s="30" t="s">
        <v>30</v>
      </c>
      <c r="U11" s="30" t="s">
        <v>30</v>
      </c>
      <c r="V11" s="30" t="s">
        <v>30</v>
      </c>
      <c r="W11" s="30" t="s">
        <v>30</v>
      </c>
      <c r="X11" s="30" t="s">
        <v>30</v>
      </c>
      <c r="Y11" s="30" t="s">
        <v>30</v>
      </c>
      <c r="Z11" s="30" t="s">
        <v>30</v>
      </c>
      <c r="AA11" s="30" t="s">
        <v>30</v>
      </c>
      <c r="AB11" s="30" t="s">
        <v>30</v>
      </c>
      <c r="AC11" s="30" t="s">
        <v>30</v>
      </c>
      <c r="AD11" s="30" t="s">
        <v>30</v>
      </c>
      <c r="AE11" s="55" t="s">
        <v>30</v>
      </c>
      <c r="AF11" s="55" t="s">
        <v>30</v>
      </c>
      <c r="AG11" s="55" t="s">
        <v>30</v>
      </c>
      <c r="AH11" s="55" t="s">
        <v>30</v>
      </c>
      <c r="AI11" s="30" t="s">
        <v>30</v>
      </c>
      <c r="AJ11" s="30" t="s">
        <v>30</v>
      </c>
      <c r="AK11" s="30" t="s">
        <v>30</v>
      </c>
      <c r="AL11" s="30" t="s">
        <v>30</v>
      </c>
      <c r="AM11" s="30" t="s">
        <v>30</v>
      </c>
    </row>
    <row r="12" spans="1:41" ht="15" customHeight="1" x14ac:dyDescent="0.25">
      <c r="A12" s="44">
        <v>39093</v>
      </c>
      <c r="B12" s="44" t="s">
        <v>3057</v>
      </c>
      <c r="C12" t="s">
        <v>40</v>
      </c>
      <c r="D12" s="14" t="s">
        <v>71</v>
      </c>
      <c r="E12" t="s">
        <v>30</v>
      </c>
      <c r="F12" s="42">
        <v>-4.2</v>
      </c>
      <c r="G12" s="42">
        <v>0</v>
      </c>
      <c r="H12" s="42">
        <v>48</v>
      </c>
      <c r="I12" s="42">
        <v>-0.101953</v>
      </c>
      <c r="J12" s="82" t="s">
        <v>30</v>
      </c>
      <c r="K12" s="30" t="s">
        <v>30</v>
      </c>
      <c r="L12" s="52" t="s">
        <v>30</v>
      </c>
      <c r="M12" s="30" t="s">
        <v>30</v>
      </c>
      <c r="N12" s="30" t="s">
        <v>30</v>
      </c>
      <c r="O12" s="30" t="s">
        <v>30</v>
      </c>
      <c r="P12" s="30" t="s">
        <v>30</v>
      </c>
      <c r="Q12" s="30" t="s">
        <v>30</v>
      </c>
      <c r="R12" s="30" t="s">
        <v>30</v>
      </c>
      <c r="S12" s="30" t="s">
        <v>30</v>
      </c>
      <c r="T12" s="30" t="s">
        <v>30</v>
      </c>
      <c r="U12" s="30" t="s">
        <v>30</v>
      </c>
      <c r="V12" s="30" t="s">
        <v>30</v>
      </c>
      <c r="W12" s="30" t="s">
        <v>30</v>
      </c>
      <c r="X12" s="30" t="s">
        <v>30</v>
      </c>
      <c r="Y12" s="30" t="s">
        <v>30</v>
      </c>
      <c r="Z12" s="30" t="s">
        <v>30</v>
      </c>
      <c r="AA12" s="30" t="s">
        <v>30</v>
      </c>
      <c r="AB12" s="30" t="s">
        <v>30</v>
      </c>
      <c r="AC12" s="30" t="s">
        <v>30</v>
      </c>
      <c r="AD12" s="30" t="s">
        <v>30</v>
      </c>
      <c r="AE12" s="55" t="s">
        <v>30</v>
      </c>
      <c r="AF12" s="55" t="s">
        <v>30</v>
      </c>
      <c r="AG12" s="55" t="s">
        <v>30</v>
      </c>
      <c r="AH12" s="55" t="s">
        <v>30</v>
      </c>
      <c r="AI12" s="30" t="s">
        <v>30</v>
      </c>
      <c r="AJ12" s="30" t="s">
        <v>30</v>
      </c>
      <c r="AK12" s="30" t="s">
        <v>30</v>
      </c>
      <c r="AL12" s="30" t="s">
        <v>30</v>
      </c>
      <c r="AM12" s="30" t="s">
        <v>30</v>
      </c>
    </row>
    <row r="13" spans="1:41" ht="15" customHeight="1" x14ac:dyDescent="0.25">
      <c r="A13" s="44">
        <v>39094</v>
      </c>
      <c r="B13" s="44" t="s">
        <v>3058</v>
      </c>
      <c r="C13" t="s">
        <v>42</v>
      </c>
      <c r="D13" s="14" t="s">
        <v>71</v>
      </c>
      <c r="E13" t="s">
        <v>30</v>
      </c>
      <c r="F13" s="43">
        <v>2.2999999999999998</v>
      </c>
      <c r="G13" s="43">
        <v>1.7</v>
      </c>
      <c r="H13" s="43">
        <v>37</v>
      </c>
      <c r="I13" s="43">
        <v>-0.30975599999999998</v>
      </c>
      <c r="J13" s="82" t="s">
        <v>30</v>
      </c>
      <c r="K13" s="30" t="s">
        <v>30</v>
      </c>
      <c r="L13" s="52" t="s">
        <v>30</v>
      </c>
      <c r="M13" s="30" t="s">
        <v>30</v>
      </c>
      <c r="N13" s="30" t="s">
        <v>30</v>
      </c>
      <c r="O13" s="30" t="s">
        <v>30</v>
      </c>
      <c r="P13" s="30" t="s">
        <v>30</v>
      </c>
      <c r="Q13" s="30" t="s">
        <v>30</v>
      </c>
      <c r="R13" s="30" t="s">
        <v>30</v>
      </c>
      <c r="S13" s="30" t="s">
        <v>30</v>
      </c>
      <c r="T13" s="30" t="s">
        <v>30</v>
      </c>
      <c r="U13" s="30" t="s">
        <v>30</v>
      </c>
      <c r="V13" s="30" t="s">
        <v>30</v>
      </c>
      <c r="W13" s="30" t="s">
        <v>30</v>
      </c>
      <c r="X13" s="30" t="s">
        <v>30</v>
      </c>
      <c r="Y13" s="30" t="s">
        <v>30</v>
      </c>
      <c r="Z13" s="30" t="s">
        <v>30</v>
      </c>
      <c r="AA13" s="30" t="s">
        <v>30</v>
      </c>
      <c r="AB13" s="30" t="s">
        <v>30</v>
      </c>
      <c r="AC13" s="30" t="s">
        <v>30</v>
      </c>
      <c r="AD13" s="30" t="s">
        <v>30</v>
      </c>
      <c r="AE13" s="55" t="s">
        <v>30</v>
      </c>
      <c r="AF13" s="55" t="s">
        <v>30</v>
      </c>
      <c r="AG13" s="55" t="s">
        <v>30</v>
      </c>
      <c r="AH13" s="55" t="s">
        <v>30</v>
      </c>
      <c r="AI13" s="30" t="s">
        <v>30</v>
      </c>
      <c r="AJ13" s="30" t="s">
        <v>30</v>
      </c>
      <c r="AK13" s="30" t="s">
        <v>30</v>
      </c>
      <c r="AL13" s="30" t="s">
        <v>30</v>
      </c>
      <c r="AM13" s="30" t="s">
        <v>30</v>
      </c>
    </row>
    <row r="14" spans="1:41" ht="15" customHeight="1" x14ac:dyDescent="0.25">
      <c r="A14" s="44">
        <v>39095</v>
      </c>
      <c r="B14" s="44" t="s">
        <v>3059</v>
      </c>
      <c r="C14" t="s">
        <v>27</v>
      </c>
      <c r="D14" s="14" t="s">
        <v>71</v>
      </c>
      <c r="E14" t="s">
        <v>30</v>
      </c>
      <c r="F14" s="42">
        <v>-4.3</v>
      </c>
      <c r="G14" s="42">
        <v>0.6</v>
      </c>
      <c r="H14" s="42">
        <v>35</v>
      </c>
      <c r="I14" s="42">
        <v>-0.503583</v>
      </c>
      <c r="J14" s="82" t="s">
        <v>30</v>
      </c>
      <c r="K14" s="30" t="s">
        <v>30</v>
      </c>
      <c r="L14" s="52" t="s">
        <v>30</v>
      </c>
      <c r="M14" s="30" t="s">
        <v>30</v>
      </c>
      <c r="N14" s="30" t="s">
        <v>30</v>
      </c>
      <c r="O14" s="30" t="s">
        <v>30</v>
      </c>
      <c r="P14" s="30" t="s">
        <v>30</v>
      </c>
      <c r="Q14" s="30" t="s">
        <v>30</v>
      </c>
      <c r="R14" s="30" t="s">
        <v>30</v>
      </c>
      <c r="S14" s="30" t="s">
        <v>30</v>
      </c>
      <c r="T14" s="30" t="s">
        <v>30</v>
      </c>
      <c r="U14" s="30" t="s">
        <v>30</v>
      </c>
      <c r="V14" s="30" t="s">
        <v>30</v>
      </c>
      <c r="W14" s="30" t="s">
        <v>30</v>
      </c>
      <c r="X14" s="30" t="s">
        <v>30</v>
      </c>
      <c r="Y14" s="30" t="s">
        <v>30</v>
      </c>
      <c r="Z14" s="30" t="s">
        <v>30</v>
      </c>
      <c r="AA14" s="30" t="s">
        <v>30</v>
      </c>
      <c r="AB14" s="30" t="s">
        <v>30</v>
      </c>
      <c r="AC14" s="30" t="s">
        <v>30</v>
      </c>
      <c r="AD14" s="30" t="s">
        <v>30</v>
      </c>
      <c r="AE14" s="55" t="s">
        <v>30</v>
      </c>
      <c r="AF14" s="55" t="s">
        <v>30</v>
      </c>
      <c r="AG14" s="55" t="s">
        <v>30</v>
      </c>
      <c r="AH14" s="55" t="s">
        <v>30</v>
      </c>
      <c r="AI14" s="30" t="s">
        <v>30</v>
      </c>
      <c r="AJ14" s="30" t="s">
        <v>30</v>
      </c>
      <c r="AK14" s="30" t="s">
        <v>30</v>
      </c>
      <c r="AL14" s="30" t="s">
        <v>30</v>
      </c>
      <c r="AM14" s="30" t="s">
        <v>30</v>
      </c>
    </row>
    <row r="15" spans="1:41" ht="15" customHeight="1" x14ac:dyDescent="0.25">
      <c r="A15" s="44">
        <v>39096</v>
      </c>
      <c r="B15" s="44" t="s">
        <v>3060</v>
      </c>
      <c r="C15" t="s">
        <v>32</v>
      </c>
      <c r="D15" s="14" t="s">
        <v>71</v>
      </c>
      <c r="E15" t="s">
        <v>30</v>
      </c>
      <c r="F15" s="42">
        <v>-3.9</v>
      </c>
      <c r="G15" s="42">
        <v>0</v>
      </c>
      <c r="H15" s="42">
        <v>999</v>
      </c>
      <c r="I15" s="42">
        <v>-0.67469100000000004</v>
      </c>
      <c r="J15" s="82" t="s">
        <v>30</v>
      </c>
      <c r="K15" s="30" t="s">
        <v>30</v>
      </c>
      <c r="L15" s="52" t="s">
        <v>30</v>
      </c>
      <c r="M15" s="30" t="s">
        <v>30</v>
      </c>
      <c r="N15" s="30" t="s">
        <v>30</v>
      </c>
      <c r="O15" s="30" t="s">
        <v>30</v>
      </c>
      <c r="P15" s="30" t="s">
        <v>30</v>
      </c>
      <c r="Q15" s="30" t="s">
        <v>30</v>
      </c>
      <c r="R15" s="30" t="s">
        <v>30</v>
      </c>
      <c r="S15" s="30" t="s">
        <v>30</v>
      </c>
      <c r="T15" s="30" t="s">
        <v>30</v>
      </c>
      <c r="U15" s="30" t="s">
        <v>30</v>
      </c>
      <c r="V15" s="30" t="s">
        <v>30</v>
      </c>
      <c r="W15" s="30" t="s">
        <v>30</v>
      </c>
      <c r="X15" s="30" t="s">
        <v>30</v>
      </c>
      <c r="Y15" s="30" t="s">
        <v>30</v>
      </c>
      <c r="Z15" s="30" t="s">
        <v>30</v>
      </c>
      <c r="AA15" s="30" t="s">
        <v>30</v>
      </c>
      <c r="AB15" s="30" t="s">
        <v>30</v>
      </c>
      <c r="AC15" s="30" t="s">
        <v>30</v>
      </c>
      <c r="AD15" s="30" t="s">
        <v>30</v>
      </c>
      <c r="AE15" s="55" t="s">
        <v>30</v>
      </c>
      <c r="AF15" s="55" t="s">
        <v>30</v>
      </c>
      <c r="AG15" s="55" t="s">
        <v>30</v>
      </c>
      <c r="AH15" s="55" t="s">
        <v>30</v>
      </c>
      <c r="AI15" s="30" t="s">
        <v>30</v>
      </c>
      <c r="AJ15" s="30" t="s">
        <v>30</v>
      </c>
      <c r="AK15" s="30" t="s">
        <v>30</v>
      </c>
      <c r="AL15" s="30" t="s">
        <v>30</v>
      </c>
      <c r="AM15" s="30" t="s">
        <v>30</v>
      </c>
    </row>
    <row r="16" spans="1:41" ht="15" customHeight="1" x14ac:dyDescent="0.25">
      <c r="A16" s="44">
        <v>39097</v>
      </c>
      <c r="B16" s="44" t="s">
        <v>3061</v>
      </c>
      <c r="C16" t="s">
        <v>34</v>
      </c>
      <c r="D16" s="14" t="s">
        <v>71</v>
      </c>
      <c r="E16" t="s">
        <v>30</v>
      </c>
      <c r="F16" s="42">
        <v>-7.1</v>
      </c>
      <c r="G16" s="42">
        <v>12.1</v>
      </c>
      <c r="H16" s="42">
        <v>37</v>
      </c>
      <c r="I16" s="42">
        <v>-0.81535999999999997</v>
      </c>
      <c r="J16" s="82" t="s">
        <v>30</v>
      </c>
      <c r="K16" s="30" t="s">
        <v>30</v>
      </c>
      <c r="L16" s="52" t="s">
        <v>30</v>
      </c>
      <c r="M16" s="30" t="s">
        <v>30</v>
      </c>
      <c r="N16" s="30" t="s">
        <v>30</v>
      </c>
      <c r="O16" s="30" t="s">
        <v>30</v>
      </c>
      <c r="P16" s="30" t="s">
        <v>30</v>
      </c>
      <c r="Q16" s="30" t="s">
        <v>30</v>
      </c>
      <c r="R16" s="30" t="s">
        <v>30</v>
      </c>
      <c r="S16" s="30" t="s">
        <v>30</v>
      </c>
      <c r="T16" s="30" t="s">
        <v>30</v>
      </c>
      <c r="U16" s="30" t="s">
        <v>30</v>
      </c>
      <c r="V16" s="30" t="s">
        <v>30</v>
      </c>
      <c r="W16" s="30" t="s">
        <v>30</v>
      </c>
      <c r="X16" s="30" t="s">
        <v>30</v>
      </c>
      <c r="Y16" s="30" t="s">
        <v>30</v>
      </c>
      <c r="Z16" s="30" t="s">
        <v>30</v>
      </c>
      <c r="AA16" s="30" t="s">
        <v>30</v>
      </c>
      <c r="AB16" s="30" t="s">
        <v>30</v>
      </c>
      <c r="AC16" s="30" t="s">
        <v>30</v>
      </c>
      <c r="AD16" s="30" t="s">
        <v>30</v>
      </c>
      <c r="AE16" s="55" t="s">
        <v>30</v>
      </c>
      <c r="AF16" s="55" t="s">
        <v>30</v>
      </c>
      <c r="AG16" s="55" t="s">
        <v>30</v>
      </c>
      <c r="AH16" s="55" t="s">
        <v>30</v>
      </c>
      <c r="AI16" s="30" t="s">
        <v>30</v>
      </c>
      <c r="AJ16" s="30" t="s">
        <v>30</v>
      </c>
      <c r="AK16" s="30" t="s">
        <v>30</v>
      </c>
      <c r="AL16" s="30" t="s">
        <v>30</v>
      </c>
      <c r="AM16" s="30" t="s">
        <v>30</v>
      </c>
    </row>
    <row r="17" spans="1:39" ht="15" customHeight="1" x14ac:dyDescent="0.25">
      <c r="A17" s="44">
        <v>39098</v>
      </c>
      <c r="B17" s="44" t="s">
        <v>3062</v>
      </c>
      <c r="C17" t="s">
        <v>36</v>
      </c>
      <c r="D17" s="14" t="s">
        <v>71</v>
      </c>
      <c r="E17" t="s">
        <v>30</v>
      </c>
      <c r="F17" s="43">
        <v>-17.3</v>
      </c>
      <c r="G17" s="43">
        <v>0</v>
      </c>
      <c r="H17" s="43">
        <v>41</v>
      </c>
      <c r="I17" s="43">
        <v>-0.91924399999999995</v>
      </c>
      <c r="J17" s="82" t="s">
        <v>30</v>
      </c>
      <c r="K17" s="30" t="s">
        <v>30</v>
      </c>
      <c r="L17" s="52" t="s">
        <v>30</v>
      </c>
      <c r="M17" s="30" t="s">
        <v>30</v>
      </c>
      <c r="N17" s="30" t="s">
        <v>30</v>
      </c>
      <c r="O17" s="30" t="s">
        <v>30</v>
      </c>
      <c r="P17" s="30" t="s">
        <v>30</v>
      </c>
      <c r="Q17" s="30" t="s">
        <v>30</v>
      </c>
      <c r="R17" s="30" t="s">
        <v>30</v>
      </c>
      <c r="S17" s="30" t="s">
        <v>30</v>
      </c>
      <c r="T17" s="30" t="s">
        <v>30</v>
      </c>
      <c r="U17" s="30" t="s">
        <v>30</v>
      </c>
      <c r="V17" s="30" t="s">
        <v>30</v>
      </c>
      <c r="W17" s="30" t="s">
        <v>30</v>
      </c>
      <c r="X17" s="30" t="s">
        <v>30</v>
      </c>
      <c r="Y17" s="30" t="s">
        <v>30</v>
      </c>
      <c r="Z17" s="30" t="s">
        <v>30</v>
      </c>
      <c r="AA17" s="30" t="s">
        <v>30</v>
      </c>
      <c r="AB17" s="30" t="s">
        <v>30</v>
      </c>
      <c r="AC17" s="30" t="s">
        <v>30</v>
      </c>
      <c r="AD17" s="30" t="s">
        <v>30</v>
      </c>
      <c r="AE17" s="55" t="s">
        <v>30</v>
      </c>
      <c r="AF17" s="55" t="s">
        <v>30</v>
      </c>
      <c r="AG17" s="55" t="s">
        <v>30</v>
      </c>
      <c r="AH17" s="55" t="s">
        <v>30</v>
      </c>
      <c r="AI17" s="30" t="s">
        <v>30</v>
      </c>
      <c r="AJ17" s="30" t="s">
        <v>30</v>
      </c>
      <c r="AK17" s="30" t="s">
        <v>30</v>
      </c>
      <c r="AL17" s="30" t="s">
        <v>30</v>
      </c>
      <c r="AM17" s="30" t="s">
        <v>30</v>
      </c>
    </row>
    <row r="18" spans="1:39" ht="15" customHeight="1" x14ac:dyDescent="0.25">
      <c r="A18" s="44">
        <v>39099</v>
      </c>
      <c r="B18" s="44" t="s">
        <v>3063</v>
      </c>
      <c r="C18" t="s">
        <v>38</v>
      </c>
      <c r="D18" s="14" t="s">
        <v>71</v>
      </c>
      <c r="E18" t="s">
        <v>30</v>
      </c>
      <c r="F18" s="42">
        <v>-15.2</v>
      </c>
      <c r="G18" s="42">
        <v>0</v>
      </c>
      <c r="H18" s="42">
        <v>33</v>
      </c>
      <c r="I18" s="42">
        <v>-0.98165599999999997</v>
      </c>
      <c r="J18" s="82" t="s">
        <v>30</v>
      </c>
      <c r="K18" s="30" t="s">
        <v>30</v>
      </c>
      <c r="L18" s="52" t="s">
        <v>30</v>
      </c>
      <c r="M18" s="30" t="s">
        <v>30</v>
      </c>
      <c r="N18" s="30" t="s">
        <v>30</v>
      </c>
      <c r="O18" s="30" t="s">
        <v>30</v>
      </c>
      <c r="P18" s="30" t="s">
        <v>30</v>
      </c>
      <c r="Q18" s="30" t="s">
        <v>30</v>
      </c>
      <c r="R18" s="30" t="s">
        <v>30</v>
      </c>
      <c r="S18" s="30" t="s">
        <v>30</v>
      </c>
      <c r="T18" s="30" t="s">
        <v>30</v>
      </c>
      <c r="U18" s="30" t="s">
        <v>30</v>
      </c>
      <c r="V18" s="30" t="s">
        <v>30</v>
      </c>
      <c r="W18" s="30" t="s">
        <v>30</v>
      </c>
      <c r="X18" s="30" t="s">
        <v>30</v>
      </c>
      <c r="Y18" s="30" t="s">
        <v>30</v>
      </c>
      <c r="Z18" s="30" t="s">
        <v>30</v>
      </c>
      <c r="AA18" s="30" t="s">
        <v>30</v>
      </c>
      <c r="AB18" s="30" t="s">
        <v>30</v>
      </c>
      <c r="AC18" s="30" t="s">
        <v>30</v>
      </c>
      <c r="AD18" s="30" t="s">
        <v>30</v>
      </c>
      <c r="AE18" s="55" t="s">
        <v>30</v>
      </c>
      <c r="AF18" s="55" t="s">
        <v>30</v>
      </c>
      <c r="AG18" s="55" t="s">
        <v>30</v>
      </c>
      <c r="AH18" s="55" t="s">
        <v>30</v>
      </c>
      <c r="AI18" s="30" t="s">
        <v>30</v>
      </c>
      <c r="AJ18" s="30" t="s">
        <v>30</v>
      </c>
      <c r="AK18" s="30" t="s">
        <v>30</v>
      </c>
      <c r="AL18" s="30" t="s">
        <v>30</v>
      </c>
      <c r="AM18" s="30" t="s">
        <v>30</v>
      </c>
    </row>
    <row r="19" spans="1:39" ht="15" customHeight="1" x14ac:dyDescent="0.25">
      <c r="A19" s="44">
        <v>39100</v>
      </c>
      <c r="B19" s="44" t="s">
        <v>3064</v>
      </c>
      <c r="C19" t="s">
        <v>40</v>
      </c>
      <c r="D19" s="14" t="s">
        <v>71</v>
      </c>
      <c r="E19" t="s">
        <v>30</v>
      </c>
      <c r="F19" s="42">
        <v>-7.8</v>
      </c>
      <c r="G19" s="42">
        <v>0.7</v>
      </c>
      <c r="H19" s="42">
        <v>999</v>
      </c>
      <c r="I19" s="42">
        <v>-0.99978</v>
      </c>
      <c r="J19" s="82" t="s">
        <v>30</v>
      </c>
      <c r="K19" s="30" t="s">
        <v>30</v>
      </c>
      <c r="L19" s="52" t="s">
        <v>30</v>
      </c>
      <c r="M19" s="30" t="s">
        <v>30</v>
      </c>
      <c r="N19" s="30" t="s">
        <v>30</v>
      </c>
      <c r="O19" s="30" t="s">
        <v>30</v>
      </c>
      <c r="P19" s="30" t="s">
        <v>30</v>
      </c>
      <c r="Q19" s="30" t="s">
        <v>30</v>
      </c>
      <c r="R19" s="30" t="s">
        <v>30</v>
      </c>
      <c r="S19" s="30" t="s">
        <v>30</v>
      </c>
      <c r="T19" s="30" t="s">
        <v>30</v>
      </c>
      <c r="U19" s="30" t="s">
        <v>30</v>
      </c>
      <c r="V19" s="30" t="s">
        <v>30</v>
      </c>
      <c r="W19" s="30" t="s">
        <v>30</v>
      </c>
      <c r="X19" s="30" t="s">
        <v>30</v>
      </c>
      <c r="Y19" s="30" t="s">
        <v>30</v>
      </c>
      <c r="Z19" s="30" t="s">
        <v>30</v>
      </c>
      <c r="AA19" s="30" t="s">
        <v>30</v>
      </c>
      <c r="AB19" s="30" t="s">
        <v>30</v>
      </c>
      <c r="AC19" s="30" t="s">
        <v>30</v>
      </c>
      <c r="AD19" s="30" t="s">
        <v>30</v>
      </c>
      <c r="AE19" s="55" t="s">
        <v>30</v>
      </c>
      <c r="AF19" s="55" t="s">
        <v>30</v>
      </c>
      <c r="AG19" s="55" t="s">
        <v>30</v>
      </c>
      <c r="AH19" s="55" t="s">
        <v>30</v>
      </c>
      <c r="AI19" s="30" t="s">
        <v>30</v>
      </c>
      <c r="AJ19" s="30" t="s">
        <v>30</v>
      </c>
      <c r="AK19" s="30" t="s">
        <v>30</v>
      </c>
      <c r="AL19" s="30" t="s">
        <v>30</v>
      </c>
      <c r="AM19" s="30" t="s">
        <v>30</v>
      </c>
    </row>
    <row r="20" spans="1:39" ht="15" customHeight="1" x14ac:dyDescent="0.25">
      <c r="A20" s="44">
        <v>39101</v>
      </c>
      <c r="B20" s="44" t="s">
        <v>3065</v>
      </c>
      <c r="C20" t="s">
        <v>42</v>
      </c>
      <c r="D20" s="14" t="s">
        <v>71</v>
      </c>
      <c r="E20" t="s">
        <v>30</v>
      </c>
      <c r="F20" s="42">
        <v>-6.6</v>
      </c>
      <c r="G20" s="42">
        <v>5.3</v>
      </c>
      <c r="H20" s="42">
        <v>59</v>
      </c>
      <c r="I20" s="42">
        <v>-0.97279899999999997</v>
      </c>
      <c r="J20" s="82" t="s">
        <v>30</v>
      </c>
      <c r="K20" s="30" t="s">
        <v>30</v>
      </c>
      <c r="L20" s="52" t="s">
        <v>30</v>
      </c>
      <c r="M20" s="30" t="s">
        <v>30</v>
      </c>
      <c r="N20" s="30" t="s">
        <v>30</v>
      </c>
      <c r="O20" s="30" t="s">
        <v>30</v>
      </c>
      <c r="P20" s="30" t="s">
        <v>30</v>
      </c>
      <c r="Q20" s="30" t="s">
        <v>30</v>
      </c>
      <c r="R20" s="30" t="s">
        <v>30</v>
      </c>
      <c r="S20" s="30" t="s">
        <v>30</v>
      </c>
      <c r="T20" s="30" t="s">
        <v>30</v>
      </c>
      <c r="U20" s="30" t="s">
        <v>30</v>
      </c>
      <c r="V20" s="30" t="s">
        <v>30</v>
      </c>
      <c r="W20" s="30" t="s">
        <v>30</v>
      </c>
      <c r="X20" s="30" t="s">
        <v>30</v>
      </c>
      <c r="Y20" s="30" t="s">
        <v>30</v>
      </c>
      <c r="Z20" s="30" t="s">
        <v>30</v>
      </c>
      <c r="AA20" s="30" t="s">
        <v>30</v>
      </c>
      <c r="AB20" s="30" t="s">
        <v>30</v>
      </c>
      <c r="AC20" s="30" t="s">
        <v>30</v>
      </c>
      <c r="AD20" s="30" t="s">
        <v>30</v>
      </c>
      <c r="AE20" s="55" t="s">
        <v>30</v>
      </c>
      <c r="AF20" s="55" t="s">
        <v>30</v>
      </c>
      <c r="AG20" s="55" t="s">
        <v>30</v>
      </c>
      <c r="AH20" s="55" t="s">
        <v>30</v>
      </c>
      <c r="AI20" s="30" t="s">
        <v>30</v>
      </c>
      <c r="AJ20" s="30" t="s">
        <v>30</v>
      </c>
      <c r="AK20" s="30" t="s">
        <v>30</v>
      </c>
      <c r="AL20" s="30" t="s">
        <v>30</v>
      </c>
      <c r="AM20" s="30" t="s">
        <v>30</v>
      </c>
    </row>
    <row r="21" spans="1:39" ht="15" customHeight="1" x14ac:dyDescent="0.25">
      <c r="A21" s="44">
        <v>39102</v>
      </c>
      <c r="B21" s="44" t="s">
        <v>3066</v>
      </c>
      <c r="C21" t="s">
        <v>27</v>
      </c>
      <c r="D21" s="14" t="s">
        <v>71</v>
      </c>
      <c r="E21" t="s">
        <v>30</v>
      </c>
      <c r="F21" s="42">
        <v>-17.100000000000001</v>
      </c>
      <c r="G21" s="42">
        <v>0</v>
      </c>
      <c r="H21" s="42">
        <v>44</v>
      </c>
      <c r="I21" s="42">
        <v>-0.90192899999999998</v>
      </c>
      <c r="J21" s="82" t="s">
        <v>30</v>
      </c>
      <c r="K21" s="30" t="s">
        <v>30</v>
      </c>
      <c r="L21" s="52" t="s">
        <v>30</v>
      </c>
      <c r="M21" s="30" t="s">
        <v>30</v>
      </c>
      <c r="N21" s="30" t="s">
        <v>30</v>
      </c>
      <c r="O21" s="30" t="s">
        <v>30</v>
      </c>
      <c r="P21" s="30" t="s">
        <v>30</v>
      </c>
      <c r="Q21" s="30" t="s">
        <v>30</v>
      </c>
      <c r="R21" s="30" t="s">
        <v>30</v>
      </c>
      <c r="S21" s="30" t="s">
        <v>30</v>
      </c>
      <c r="T21" s="30" t="s">
        <v>30</v>
      </c>
      <c r="U21" s="30" t="s">
        <v>30</v>
      </c>
      <c r="V21" s="30" t="s">
        <v>30</v>
      </c>
      <c r="W21" s="30" t="s">
        <v>30</v>
      </c>
      <c r="X21" s="30" t="s">
        <v>30</v>
      </c>
      <c r="Y21" s="30" t="s">
        <v>30</v>
      </c>
      <c r="Z21" s="30" t="s">
        <v>30</v>
      </c>
      <c r="AA21" s="30" t="s">
        <v>30</v>
      </c>
      <c r="AB21" s="30" t="s">
        <v>30</v>
      </c>
      <c r="AC21" s="30" t="s">
        <v>30</v>
      </c>
      <c r="AD21" s="30" t="s">
        <v>30</v>
      </c>
      <c r="AE21" s="55" t="s">
        <v>30</v>
      </c>
      <c r="AF21" s="55" t="s">
        <v>30</v>
      </c>
      <c r="AG21" s="55" t="s">
        <v>30</v>
      </c>
      <c r="AH21" s="55" t="s">
        <v>30</v>
      </c>
      <c r="AI21" s="30" t="s">
        <v>30</v>
      </c>
      <c r="AJ21" s="30" t="s">
        <v>30</v>
      </c>
      <c r="AK21" s="30" t="s">
        <v>30</v>
      </c>
      <c r="AL21" s="30" t="s">
        <v>30</v>
      </c>
      <c r="AM21" s="30" t="s">
        <v>30</v>
      </c>
    </row>
    <row r="22" spans="1:39" ht="15" customHeight="1" x14ac:dyDescent="0.25">
      <c r="A22" s="44">
        <v>39103</v>
      </c>
      <c r="B22" s="44" t="s">
        <v>3067</v>
      </c>
      <c r="C22" t="s">
        <v>32</v>
      </c>
      <c r="D22" s="14" t="s">
        <v>71</v>
      </c>
      <c r="E22" t="s">
        <v>30</v>
      </c>
      <c r="F22" s="42">
        <v>-15.8</v>
      </c>
      <c r="G22" s="42">
        <v>0</v>
      </c>
      <c r="H22" s="42">
        <v>999</v>
      </c>
      <c r="I22" s="42">
        <v>-0.79036899999999999</v>
      </c>
      <c r="J22" s="82" t="s">
        <v>30</v>
      </c>
      <c r="K22" s="30" t="s">
        <v>30</v>
      </c>
      <c r="L22" s="52" t="s">
        <v>30</v>
      </c>
      <c r="M22" s="30" t="s">
        <v>30</v>
      </c>
      <c r="N22" s="30" t="s">
        <v>30</v>
      </c>
      <c r="O22" s="30" t="s">
        <v>30</v>
      </c>
      <c r="P22" s="30" t="s">
        <v>30</v>
      </c>
      <c r="Q22" s="30" t="s">
        <v>30</v>
      </c>
      <c r="R22" s="30" t="s">
        <v>30</v>
      </c>
      <c r="S22" s="30" t="s">
        <v>30</v>
      </c>
      <c r="T22" s="30" t="s">
        <v>30</v>
      </c>
      <c r="U22" s="30" t="s">
        <v>30</v>
      </c>
      <c r="V22" s="30" t="s">
        <v>30</v>
      </c>
      <c r="W22" s="30" t="s">
        <v>30</v>
      </c>
      <c r="X22" s="30" t="s">
        <v>30</v>
      </c>
      <c r="Y22" s="30" t="s">
        <v>30</v>
      </c>
      <c r="Z22" s="30" t="s">
        <v>30</v>
      </c>
      <c r="AA22" s="30" t="s">
        <v>30</v>
      </c>
      <c r="AB22" s="30" t="s">
        <v>30</v>
      </c>
      <c r="AC22" s="30" t="s">
        <v>30</v>
      </c>
      <c r="AD22" s="30" t="s">
        <v>30</v>
      </c>
      <c r="AE22" s="55" t="s">
        <v>30</v>
      </c>
      <c r="AF22" s="55" t="s">
        <v>30</v>
      </c>
      <c r="AG22" s="55" t="s">
        <v>30</v>
      </c>
      <c r="AH22" s="55" t="s">
        <v>30</v>
      </c>
      <c r="AI22" s="30" t="s">
        <v>30</v>
      </c>
      <c r="AJ22" s="30" t="s">
        <v>30</v>
      </c>
      <c r="AK22" s="30" t="s">
        <v>30</v>
      </c>
      <c r="AL22" s="30" t="s">
        <v>30</v>
      </c>
      <c r="AM22" s="30" t="s">
        <v>30</v>
      </c>
    </row>
    <row r="23" spans="1:39" ht="15" customHeight="1" x14ac:dyDescent="0.25">
      <c r="A23" s="44">
        <v>39104</v>
      </c>
      <c r="B23" s="44" t="s">
        <v>3068</v>
      </c>
      <c r="C23" t="s">
        <v>34</v>
      </c>
      <c r="D23" s="14" t="s">
        <v>71</v>
      </c>
      <c r="E23" t="s">
        <v>30</v>
      </c>
      <c r="F23" s="42">
        <v>-10.4</v>
      </c>
      <c r="G23" s="42">
        <v>1.6</v>
      </c>
      <c r="H23" s="42">
        <v>999</v>
      </c>
      <c r="I23" s="42">
        <v>-0.64315100000000003</v>
      </c>
      <c r="J23" s="82" t="s">
        <v>30</v>
      </c>
      <c r="K23" s="30" t="s">
        <v>30</v>
      </c>
      <c r="L23" s="52" t="s">
        <v>30</v>
      </c>
      <c r="M23" s="30" t="s">
        <v>30</v>
      </c>
      <c r="N23" s="30" t="s">
        <v>30</v>
      </c>
      <c r="O23" s="30" t="s">
        <v>30</v>
      </c>
      <c r="P23" s="30" t="s">
        <v>30</v>
      </c>
      <c r="Q23" s="30" t="s">
        <v>30</v>
      </c>
      <c r="R23" s="30" t="s">
        <v>30</v>
      </c>
      <c r="S23" s="30" t="s">
        <v>30</v>
      </c>
      <c r="T23" s="30" t="s">
        <v>30</v>
      </c>
      <c r="U23" s="30" t="s">
        <v>30</v>
      </c>
      <c r="V23" s="30" t="s">
        <v>30</v>
      </c>
      <c r="W23" s="30" t="s">
        <v>30</v>
      </c>
      <c r="X23" s="30" t="s">
        <v>30</v>
      </c>
      <c r="Y23" s="30" t="s">
        <v>30</v>
      </c>
      <c r="Z23" s="30" t="s">
        <v>30</v>
      </c>
      <c r="AA23" s="30" t="s">
        <v>30</v>
      </c>
      <c r="AB23" s="30" t="s">
        <v>30</v>
      </c>
      <c r="AC23" s="30" t="s">
        <v>30</v>
      </c>
      <c r="AD23" s="30" t="s">
        <v>30</v>
      </c>
      <c r="AE23" s="55" t="s">
        <v>30</v>
      </c>
      <c r="AF23" s="55" t="s">
        <v>30</v>
      </c>
      <c r="AG23" s="55" t="s">
        <v>30</v>
      </c>
      <c r="AH23" s="55" t="s">
        <v>30</v>
      </c>
      <c r="AI23" s="30" t="s">
        <v>30</v>
      </c>
      <c r="AJ23" s="30" t="s">
        <v>30</v>
      </c>
      <c r="AK23" s="30" t="s">
        <v>30</v>
      </c>
      <c r="AL23" s="30" t="s">
        <v>30</v>
      </c>
      <c r="AM23" s="30" t="s">
        <v>30</v>
      </c>
    </row>
    <row r="24" spans="1:39" ht="15" customHeight="1" x14ac:dyDescent="0.25">
      <c r="A24" s="44">
        <v>39105</v>
      </c>
      <c r="B24" s="44" t="s">
        <v>3069</v>
      </c>
      <c r="C24" t="s">
        <v>36</v>
      </c>
      <c r="D24" s="14" t="s">
        <v>71</v>
      </c>
      <c r="E24" t="s">
        <v>30</v>
      </c>
      <c r="F24" s="42">
        <v>-6.4</v>
      </c>
      <c r="G24" s="42">
        <v>2.9</v>
      </c>
      <c r="H24" s="42">
        <v>50</v>
      </c>
      <c r="I24" s="42">
        <v>-0.46691700000000003</v>
      </c>
      <c r="J24" s="82" t="s">
        <v>30</v>
      </c>
      <c r="K24" s="30" t="s">
        <v>30</v>
      </c>
      <c r="L24" s="52" t="s">
        <v>30</v>
      </c>
      <c r="M24" s="30" t="s">
        <v>30</v>
      </c>
      <c r="N24" s="30" t="s">
        <v>30</v>
      </c>
      <c r="O24" s="30" t="s">
        <v>30</v>
      </c>
      <c r="P24" s="30" t="s">
        <v>30</v>
      </c>
      <c r="Q24" s="30" t="s">
        <v>30</v>
      </c>
      <c r="R24" s="30" t="s">
        <v>30</v>
      </c>
      <c r="S24" s="30" t="s">
        <v>30</v>
      </c>
      <c r="T24" s="30" t="s">
        <v>30</v>
      </c>
      <c r="U24" s="30" t="s">
        <v>30</v>
      </c>
      <c r="V24" s="30" t="s">
        <v>30</v>
      </c>
      <c r="W24" s="30" t="s">
        <v>30</v>
      </c>
      <c r="X24" s="30" t="s">
        <v>30</v>
      </c>
      <c r="Y24" s="30" t="s">
        <v>30</v>
      </c>
      <c r="Z24" s="30" t="s">
        <v>30</v>
      </c>
      <c r="AA24" s="30" t="s">
        <v>30</v>
      </c>
      <c r="AB24" s="30" t="s">
        <v>30</v>
      </c>
      <c r="AC24" s="30" t="s">
        <v>30</v>
      </c>
      <c r="AD24" s="30" t="s">
        <v>30</v>
      </c>
      <c r="AE24" s="55" t="s">
        <v>30</v>
      </c>
      <c r="AF24" s="55" t="s">
        <v>30</v>
      </c>
      <c r="AG24" s="55" t="s">
        <v>30</v>
      </c>
      <c r="AH24" s="55" t="s">
        <v>30</v>
      </c>
      <c r="AI24" s="30" t="s">
        <v>30</v>
      </c>
      <c r="AJ24" s="30" t="s">
        <v>30</v>
      </c>
      <c r="AK24" s="30" t="s">
        <v>30</v>
      </c>
      <c r="AL24" s="30" t="s">
        <v>30</v>
      </c>
      <c r="AM24" s="30" t="s">
        <v>30</v>
      </c>
    </row>
    <row r="25" spans="1:39" ht="15" customHeight="1" x14ac:dyDescent="0.25">
      <c r="A25" s="44">
        <v>39106</v>
      </c>
      <c r="B25" s="44" t="s">
        <v>3070</v>
      </c>
      <c r="C25" t="s">
        <v>38</v>
      </c>
      <c r="D25" s="14" t="s">
        <v>71</v>
      </c>
      <c r="E25" t="s">
        <v>30</v>
      </c>
      <c r="F25" s="42">
        <v>-10.7</v>
      </c>
      <c r="G25" s="42">
        <v>0</v>
      </c>
      <c r="H25" s="42">
        <v>37</v>
      </c>
      <c r="I25" s="42">
        <v>-0.26961800000000002</v>
      </c>
      <c r="J25" s="82" t="s">
        <v>30</v>
      </c>
      <c r="K25" s="30" t="s">
        <v>30</v>
      </c>
      <c r="L25" s="52" t="s">
        <v>30</v>
      </c>
      <c r="M25" s="30" t="s">
        <v>30</v>
      </c>
      <c r="N25" s="30" t="s">
        <v>30</v>
      </c>
      <c r="O25" s="30" t="s">
        <v>30</v>
      </c>
      <c r="P25" s="30" t="s">
        <v>30</v>
      </c>
      <c r="Q25" s="30" t="s">
        <v>30</v>
      </c>
      <c r="R25" s="30" t="s">
        <v>30</v>
      </c>
      <c r="S25" s="30" t="s">
        <v>30</v>
      </c>
      <c r="T25" s="30" t="s">
        <v>30</v>
      </c>
      <c r="U25" s="30" t="s">
        <v>30</v>
      </c>
      <c r="V25" s="30" t="s">
        <v>30</v>
      </c>
      <c r="W25" s="30" t="s">
        <v>30</v>
      </c>
      <c r="X25" s="30" t="s">
        <v>30</v>
      </c>
      <c r="Y25" s="30" t="s">
        <v>30</v>
      </c>
      <c r="Z25" s="30" t="s">
        <v>30</v>
      </c>
      <c r="AA25" s="30" t="s">
        <v>30</v>
      </c>
      <c r="AB25" s="30" t="s">
        <v>30</v>
      </c>
      <c r="AC25" s="30" t="s">
        <v>30</v>
      </c>
      <c r="AD25" s="30" t="s">
        <v>30</v>
      </c>
      <c r="AE25" s="55" t="s">
        <v>30</v>
      </c>
      <c r="AF25" s="55" t="s">
        <v>30</v>
      </c>
      <c r="AG25" s="55" t="s">
        <v>30</v>
      </c>
      <c r="AH25" s="55" t="s">
        <v>30</v>
      </c>
      <c r="AI25" s="30" t="s">
        <v>30</v>
      </c>
      <c r="AJ25" s="30" t="s">
        <v>30</v>
      </c>
      <c r="AK25" s="30" t="s">
        <v>30</v>
      </c>
      <c r="AL25" s="30" t="s">
        <v>30</v>
      </c>
      <c r="AM25" s="30" t="s">
        <v>30</v>
      </c>
    </row>
    <row r="26" spans="1:39" ht="15" customHeight="1" x14ac:dyDescent="0.25">
      <c r="A26" s="44">
        <v>39107</v>
      </c>
      <c r="B26" s="44" t="s">
        <v>3071</v>
      </c>
      <c r="C26" t="s">
        <v>40</v>
      </c>
      <c r="D26" s="14" t="s">
        <v>71</v>
      </c>
      <c r="E26" t="s">
        <v>30</v>
      </c>
      <c r="F26" s="43">
        <v>-21.8</v>
      </c>
      <c r="G26" s="43">
        <v>0</v>
      </c>
      <c r="H26" s="43">
        <v>33</v>
      </c>
      <c r="I26" s="43">
        <v>-6.0155E-2</v>
      </c>
      <c r="J26" s="82" t="s">
        <v>30</v>
      </c>
      <c r="K26" s="30" t="s">
        <v>30</v>
      </c>
      <c r="L26" s="52" t="s">
        <v>30</v>
      </c>
      <c r="M26" s="30" t="s">
        <v>30</v>
      </c>
      <c r="N26" s="30" t="s">
        <v>30</v>
      </c>
      <c r="O26" s="30" t="s">
        <v>30</v>
      </c>
      <c r="P26" s="30" t="s">
        <v>30</v>
      </c>
      <c r="Q26" s="30" t="s">
        <v>30</v>
      </c>
      <c r="R26" s="30" t="s">
        <v>30</v>
      </c>
      <c r="S26" s="30" t="s">
        <v>30</v>
      </c>
      <c r="T26" s="30" t="s">
        <v>30</v>
      </c>
      <c r="U26" s="30" t="s">
        <v>30</v>
      </c>
      <c r="V26" s="30" t="s">
        <v>30</v>
      </c>
      <c r="W26" s="30" t="s">
        <v>30</v>
      </c>
      <c r="X26" s="30" t="s">
        <v>30</v>
      </c>
      <c r="Y26" s="30" t="s">
        <v>30</v>
      </c>
      <c r="Z26" s="30" t="s">
        <v>30</v>
      </c>
      <c r="AA26" s="30" t="s">
        <v>30</v>
      </c>
      <c r="AB26" s="30" t="s">
        <v>30</v>
      </c>
      <c r="AC26" s="30" t="s">
        <v>30</v>
      </c>
      <c r="AD26" s="30" t="s">
        <v>30</v>
      </c>
      <c r="AE26" s="55" t="s">
        <v>30</v>
      </c>
      <c r="AF26" s="55" t="s">
        <v>30</v>
      </c>
      <c r="AG26" s="55" t="s">
        <v>30</v>
      </c>
      <c r="AH26" s="55" t="s">
        <v>30</v>
      </c>
      <c r="AI26" s="30" t="s">
        <v>30</v>
      </c>
      <c r="AJ26" s="30" t="s">
        <v>30</v>
      </c>
      <c r="AK26" s="30" t="s">
        <v>30</v>
      </c>
      <c r="AL26" s="30" t="s">
        <v>30</v>
      </c>
      <c r="AM26" s="30" t="s">
        <v>30</v>
      </c>
    </row>
    <row r="27" spans="1:39" ht="15" customHeight="1" x14ac:dyDescent="0.25">
      <c r="A27" s="44">
        <v>39108</v>
      </c>
      <c r="B27" s="44" t="s">
        <v>3072</v>
      </c>
      <c r="C27" t="s">
        <v>42</v>
      </c>
      <c r="D27" s="14" t="s">
        <v>71</v>
      </c>
      <c r="E27" t="s">
        <v>30</v>
      </c>
      <c r="F27" s="43">
        <v>-20.2</v>
      </c>
      <c r="G27" s="43">
        <v>0</v>
      </c>
      <c r="H27" s="43">
        <v>33</v>
      </c>
      <c r="I27" s="43">
        <v>0.15202199999999999</v>
      </c>
      <c r="J27" s="82" t="s">
        <v>30</v>
      </c>
      <c r="K27" s="30" t="s">
        <v>30</v>
      </c>
      <c r="L27" s="52" t="s">
        <v>30</v>
      </c>
      <c r="M27" s="30" t="s">
        <v>30</v>
      </c>
      <c r="N27" s="30" t="s">
        <v>30</v>
      </c>
      <c r="O27" s="30" t="s">
        <v>30</v>
      </c>
      <c r="P27" s="30" t="s">
        <v>30</v>
      </c>
      <c r="Q27" s="30" t="s">
        <v>30</v>
      </c>
      <c r="R27" s="30" t="s">
        <v>30</v>
      </c>
      <c r="S27" s="30" t="s">
        <v>30</v>
      </c>
      <c r="T27" s="30" t="s">
        <v>30</v>
      </c>
      <c r="U27" s="30" t="s">
        <v>30</v>
      </c>
      <c r="V27" s="30" t="s">
        <v>30</v>
      </c>
      <c r="W27" s="30" t="s">
        <v>30</v>
      </c>
      <c r="X27" s="30" t="s">
        <v>30</v>
      </c>
      <c r="Y27" s="30" t="s">
        <v>30</v>
      </c>
      <c r="Z27" s="30" t="s">
        <v>30</v>
      </c>
      <c r="AA27" s="30" t="s">
        <v>30</v>
      </c>
      <c r="AB27" s="30" t="s">
        <v>30</v>
      </c>
      <c r="AC27" s="30" t="s">
        <v>30</v>
      </c>
      <c r="AD27" s="30" t="s">
        <v>30</v>
      </c>
      <c r="AE27" s="55" t="s">
        <v>30</v>
      </c>
      <c r="AF27" s="55" t="s">
        <v>30</v>
      </c>
      <c r="AG27" s="55" t="s">
        <v>30</v>
      </c>
      <c r="AH27" s="55" t="s">
        <v>30</v>
      </c>
      <c r="AI27" s="30" t="s">
        <v>30</v>
      </c>
      <c r="AJ27" s="30" t="s">
        <v>30</v>
      </c>
      <c r="AK27" s="30" t="s">
        <v>30</v>
      </c>
      <c r="AL27" s="30" t="s">
        <v>30</v>
      </c>
      <c r="AM27" s="30" t="s">
        <v>30</v>
      </c>
    </row>
    <row r="28" spans="1:39" ht="15" customHeight="1" x14ac:dyDescent="0.25">
      <c r="A28" s="44">
        <v>39109</v>
      </c>
      <c r="B28" s="44" t="s">
        <v>3073</v>
      </c>
      <c r="C28" t="s">
        <v>27</v>
      </c>
      <c r="D28" s="14" t="s">
        <v>71</v>
      </c>
      <c r="E28" t="s">
        <v>30</v>
      </c>
      <c r="F28" s="43">
        <v>-10.7</v>
      </c>
      <c r="G28" s="43">
        <v>1.8</v>
      </c>
      <c r="H28" s="43">
        <v>33</v>
      </c>
      <c r="I28" s="43">
        <v>0.35734100000000002</v>
      </c>
      <c r="J28" s="82" t="s">
        <v>30</v>
      </c>
      <c r="K28" s="30" t="s">
        <v>30</v>
      </c>
      <c r="L28" s="52" t="s">
        <v>30</v>
      </c>
      <c r="M28" s="30" t="s">
        <v>30</v>
      </c>
      <c r="N28" s="30" t="s">
        <v>30</v>
      </c>
      <c r="O28" s="30" t="s">
        <v>30</v>
      </c>
      <c r="P28" s="30" t="s">
        <v>30</v>
      </c>
      <c r="Q28" s="30" t="s">
        <v>30</v>
      </c>
      <c r="R28" s="30" t="s">
        <v>30</v>
      </c>
      <c r="S28" s="30" t="s">
        <v>30</v>
      </c>
      <c r="T28" s="30" t="s">
        <v>30</v>
      </c>
      <c r="U28" s="30" t="s">
        <v>30</v>
      </c>
      <c r="V28" s="30" t="s">
        <v>30</v>
      </c>
      <c r="W28" s="30" t="s">
        <v>30</v>
      </c>
      <c r="X28" s="30" t="s">
        <v>30</v>
      </c>
      <c r="Y28" s="30" t="s">
        <v>30</v>
      </c>
      <c r="Z28" s="30" t="s">
        <v>30</v>
      </c>
      <c r="AA28" s="30" t="s">
        <v>30</v>
      </c>
      <c r="AB28" s="30" t="s">
        <v>30</v>
      </c>
      <c r="AC28" s="30" t="s">
        <v>30</v>
      </c>
      <c r="AD28" s="30" t="s">
        <v>30</v>
      </c>
      <c r="AE28" s="55" t="s">
        <v>30</v>
      </c>
      <c r="AF28" s="55" t="s">
        <v>30</v>
      </c>
      <c r="AG28" s="55" t="s">
        <v>30</v>
      </c>
      <c r="AH28" s="55" t="s">
        <v>30</v>
      </c>
      <c r="AI28" s="30" t="s">
        <v>30</v>
      </c>
      <c r="AJ28" s="30" t="s">
        <v>30</v>
      </c>
      <c r="AK28" s="30" t="s">
        <v>30</v>
      </c>
      <c r="AL28" s="30" t="s">
        <v>30</v>
      </c>
      <c r="AM28" s="30" t="s">
        <v>30</v>
      </c>
    </row>
    <row r="29" spans="1:39" ht="15" customHeight="1" x14ac:dyDescent="0.25">
      <c r="A29" s="44">
        <v>39110</v>
      </c>
      <c r="B29" s="44" t="s">
        <v>3074</v>
      </c>
      <c r="C29" t="s">
        <v>32</v>
      </c>
      <c r="D29" s="14" t="s">
        <v>71</v>
      </c>
      <c r="E29" t="s">
        <v>30</v>
      </c>
      <c r="F29" s="43">
        <v>-14.5</v>
      </c>
      <c r="G29" s="43">
        <v>0</v>
      </c>
      <c r="H29" s="43">
        <v>999</v>
      </c>
      <c r="I29" s="43">
        <v>0.54653700000000005</v>
      </c>
      <c r="J29" s="82" t="s">
        <v>30</v>
      </c>
      <c r="K29" s="30" t="s">
        <v>30</v>
      </c>
      <c r="L29" s="52" t="s">
        <v>30</v>
      </c>
      <c r="M29" s="30" t="s">
        <v>30</v>
      </c>
      <c r="N29" s="30" t="s">
        <v>30</v>
      </c>
      <c r="O29" s="30" t="s">
        <v>30</v>
      </c>
      <c r="P29" s="30" t="s">
        <v>30</v>
      </c>
      <c r="Q29" s="30" t="s">
        <v>30</v>
      </c>
      <c r="R29" s="30" t="s">
        <v>30</v>
      </c>
      <c r="S29" s="30" t="s">
        <v>30</v>
      </c>
      <c r="T29" s="30" t="s">
        <v>30</v>
      </c>
      <c r="U29" s="30" t="s">
        <v>30</v>
      </c>
      <c r="V29" s="30" t="s">
        <v>30</v>
      </c>
      <c r="W29" s="30" t="s">
        <v>30</v>
      </c>
      <c r="X29" s="30" t="s">
        <v>30</v>
      </c>
      <c r="Y29" s="30" t="s">
        <v>30</v>
      </c>
      <c r="Z29" s="30" t="s">
        <v>30</v>
      </c>
      <c r="AA29" s="30" t="s">
        <v>30</v>
      </c>
      <c r="AB29" s="30" t="s">
        <v>30</v>
      </c>
      <c r="AC29" s="30" t="s">
        <v>30</v>
      </c>
      <c r="AD29" s="30" t="s">
        <v>30</v>
      </c>
      <c r="AE29" s="55" t="s">
        <v>30</v>
      </c>
      <c r="AF29" s="55" t="s">
        <v>30</v>
      </c>
      <c r="AG29" s="55" t="s">
        <v>30</v>
      </c>
      <c r="AH29" s="55" t="s">
        <v>30</v>
      </c>
      <c r="AI29" s="30" t="s">
        <v>30</v>
      </c>
      <c r="AJ29" s="30" t="s">
        <v>30</v>
      </c>
      <c r="AK29" s="30" t="s">
        <v>30</v>
      </c>
      <c r="AL29" s="30" t="s">
        <v>30</v>
      </c>
      <c r="AM29" s="30" t="s">
        <v>30</v>
      </c>
    </row>
    <row r="30" spans="1:39" ht="15" customHeight="1" x14ac:dyDescent="0.25">
      <c r="A30" s="44">
        <v>39111</v>
      </c>
      <c r="B30" s="44" t="s">
        <v>3075</v>
      </c>
      <c r="C30" t="s">
        <v>34</v>
      </c>
      <c r="D30" s="14" t="s">
        <v>71</v>
      </c>
      <c r="E30" t="s">
        <v>30</v>
      </c>
      <c r="F30" s="43">
        <v>-18.5</v>
      </c>
      <c r="G30" s="43">
        <v>0</v>
      </c>
      <c r="H30" s="43">
        <v>999</v>
      </c>
      <c r="I30" s="43">
        <v>0.71107699999999996</v>
      </c>
      <c r="J30" s="82" t="s">
        <v>30</v>
      </c>
      <c r="K30" s="30" t="s">
        <v>30</v>
      </c>
      <c r="L30" s="52" t="s">
        <v>30</v>
      </c>
      <c r="M30" s="30" t="s">
        <v>30</v>
      </c>
      <c r="N30" s="30" t="s">
        <v>30</v>
      </c>
      <c r="O30" s="30" t="s">
        <v>30</v>
      </c>
      <c r="P30" s="30" t="s">
        <v>30</v>
      </c>
      <c r="Q30" s="30" t="s">
        <v>30</v>
      </c>
      <c r="R30" s="30" t="s">
        <v>30</v>
      </c>
      <c r="S30" s="30" t="s">
        <v>30</v>
      </c>
      <c r="T30" s="30" t="s">
        <v>30</v>
      </c>
      <c r="U30" s="30" t="s">
        <v>30</v>
      </c>
      <c r="V30" s="30" t="s">
        <v>30</v>
      </c>
      <c r="W30" s="30" t="s">
        <v>30</v>
      </c>
      <c r="X30" s="30" t="s">
        <v>30</v>
      </c>
      <c r="Y30" s="30" t="s">
        <v>30</v>
      </c>
      <c r="Z30" s="30" t="s">
        <v>30</v>
      </c>
      <c r="AA30" s="30" t="s">
        <v>30</v>
      </c>
      <c r="AB30" s="30" t="s">
        <v>30</v>
      </c>
      <c r="AC30" s="30" t="s">
        <v>30</v>
      </c>
      <c r="AD30" s="30" t="s">
        <v>30</v>
      </c>
      <c r="AE30" s="55" t="s">
        <v>30</v>
      </c>
      <c r="AF30" s="55" t="s">
        <v>30</v>
      </c>
      <c r="AG30" s="55" t="s">
        <v>30</v>
      </c>
      <c r="AH30" s="55" t="s">
        <v>30</v>
      </c>
      <c r="AI30" s="30" t="s">
        <v>30</v>
      </c>
      <c r="AJ30" s="30" t="s">
        <v>30</v>
      </c>
      <c r="AK30" s="30" t="s">
        <v>30</v>
      </c>
      <c r="AL30" s="30" t="s">
        <v>30</v>
      </c>
      <c r="AM30" s="30" t="s">
        <v>30</v>
      </c>
    </row>
    <row r="31" spans="1:39" ht="15" customHeight="1" x14ac:dyDescent="0.25">
      <c r="A31" s="44">
        <v>39112</v>
      </c>
      <c r="B31" s="44" t="s">
        <v>3076</v>
      </c>
      <c r="C31" t="s">
        <v>36</v>
      </c>
      <c r="D31" s="14" t="s">
        <v>71</v>
      </c>
      <c r="E31" t="s">
        <v>30</v>
      </c>
      <c r="F31" s="43">
        <v>-14.8</v>
      </c>
      <c r="G31" s="43">
        <v>0.6</v>
      </c>
      <c r="H31" s="43">
        <v>999</v>
      </c>
      <c r="I31" s="43">
        <v>0.84353599999999995</v>
      </c>
      <c r="J31" s="82" t="s">
        <v>30</v>
      </c>
      <c r="K31" s="30" t="s">
        <v>30</v>
      </c>
      <c r="L31" s="52" t="s">
        <v>30</v>
      </c>
      <c r="M31" s="30" t="s">
        <v>30</v>
      </c>
      <c r="N31" s="30" t="s">
        <v>30</v>
      </c>
      <c r="O31" s="30" t="s">
        <v>30</v>
      </c>
      <c r="P31" s="30" t="s">
        <v>30</v>
      </c>
      <c r="Q31" s="30" t="s">
        <v>30</v>
      </c>
      <c r="R31" s="30" t="s">
        <v>30</v>
      </c>
      <c r="S31" s="30" t="s">
        <v>30</v>
      </c>
      <c r="T31" s="30" t="s">
        <v>30</v>
      </c>
      <c r="U31" s="30" t="s">
        <v>30</v>
      </c>
      <c r="V31" s="30" t="s">
        <v>30</v>
      </c>
      <c r="W31" s="30" t="s">
        <v>30</v>
      </c>
      <c r="X31" s="30" t="s">
        <v>30</v>
      </c>
      <c r="Y31" s="30" t="s">
        <v>30</v>
      </c>
      <c r="Z31" s="30" t="s">
        <v>30</v>
      </c>
      <c r="AA31" s="30" t="s">
        <v>30</v>
      </c>
      <c r="AB31" s="30" t="s">
        <v>30</v>
      </c>
      <c r="AC31" s="30" t="s">
        <v>30</v>
      </c>
      <c r="AD31" s="30" t="s">
        <v>30</v>
      </c>
      <c r="AE31" s="55" t="s">
        <v>30</v>
      </c>
      <c r="AF31" s="55" t="s">
        <v>30</v>
      </c>
      <c r="AG31" s="55" t="s">
        <v>30</v>
      </c>
      <c r="AH31" s="55" t="s">
        <v>30</v>
      </c>
      <c r="AI31" s="30" t="s">
        <v>30</v>
      </c>
      <c r="AJ31" s="30" t="s">
        <v>30</v>
      </c>
      <c r="AK31" s="30" t="s">
        <v>30</v>
      </c>
      <c r="AL31" s="30" t="s">
        <v>30</v>
      </c>
      <c r="AM31" s="30" t="s">
        <v>30</v>
      </c>
    </row>
    <row r="32" spans="1:39" ht="15" customHeight="1" x14ac:dyDescent="0.25">
      <c r="A32" s="44">
        <v>39113</v>
      </c>
      <c r="B32" s="44" t="s">
        <v>3077</v>
      </c>
      <c r="C32" t="s">
        <v>38</v>
      </c>
      <c r="D32" s="14" t="s">
        <v>71</v>
      </c>
      <c r="E32" t="s">
        <v>30</v>
      </c>
      <c r="F32" s="43">
        <v>-13</v>
      </c>
      <c r="G32" s="43">
        <v>6.7</v>
      </c>
      <c r="H32" s="43">
        <v>35</v>
      </c>
      <c r="I32" s="43">
        <v>0.93793899999999997</v>
      </c>
      <c r="J32" s="82" t="s">
        <v>30</v>
      </c>
      <c r="K32" s="30" t="s">
        <v>30</v>
      </c>
      <c r="L32" s="52" t="s">
        <v>30</v>
      </c>
      <c r="M32" s="30" t="s">
        <v>30</v>
      </c>
      <c r="N32" s="30" t="s">
        <v>30</v>
      </c>
      <c r="O32" s="30" t="s">
        <v>30</v>
      </c>
      <c r="P32" s="30" t="s">
        <v>30</v>
      </c>
      <c r="Q32" s="30" t="s">
        <v>30</v>
      </c>
      <c r="R32" s="30" t="s">
        <v>30</v>
      </c>
      <c r="S32" s="30" t="s">
        <v>30</v>
      </c>
      <c r="T32" s="30" t="s">
        <v>30</v>
      </c>
      <c r="U32" s="30" t="s">
        <v>30</v>
      </c>
      <c r="V32" s="30" t="s">
        <v>30</v>
      </c>
      <c r="W32" s="30" t="s">
        <v>30</v>
      </c>
      <c r="X32" s="30" t="s">
        <v>30</v>
      </c>
      <c r="Y32" s="30" t="s">
        <v>30</v>
      </c>
      <c r="Z32" s="30" t="s">
        <v>30</v>
      </c>
      <c r="AA32" s="30" t="s">
        <v>30</v>
      </c>
      <c r="AB32" s="30" t="s">
        <v>30</v>
      </c>
      <c r="AC32" s="30" t="s">
        <v>30</v>
      </c>
      <c r="AD32" s="30" t="s">
        <v>30</v>
      </c>
      <c r="AE32" s="55" t="s">
        <v>30</v>
      </c>
      <c r="AF32" s="55" t="s">
        <v>30</v>
      </c>
      <c r="AG32" s="55" t="s">
        <v>30</v>
      </c>
      <c r="AH32" s="55" t="s">
        <v>30</v>
      </c>
      <c r="AI32" s="30" t="s">
        <v>30</v>
      </c>
      <c r="AJ32" s="30" t="s">
        <v>30</v>
      </c>
      <c r="AK32" s="30" t="s">
        <v>30</v>
      </c>
      <c r="AL32" s="30" t="s">
        <v>30</v>
      </c>
      <c r="AM32" s="30" t="s">
        <v>30</v>
      </c>
    </row>
    <row r="33" spans="1:39" ht="15" customHeight="1" x14ac:dyDescent="0.25">
      <c r="A33" s="44">
        <v>39114</v>
      </c>
      <c r="B33" s="44" t="s">
        <v>3078</v>
      </c>
      <c r="C33" t="s">
        <v>40</v>
      </c>
      <c r="D33" s="14" t="s">
        <v>104</v>
      </c>
      <c r="E33" t="s">
        <v>30</v>
      </c>
      <c r="F33" s="43">
        <v>-7.8</v>
      </c>
      <c r="G33" s="43">
        <v>0</v>
      </c>
      <c r="H33" s="43">
        <v>33</v>
      </c>
      <c r="I33" s="43">
        <v>0.99002599999999996</v>
      </c>
      <c r="J33" s="79">
        <v>3</v>
      </c>
      <c r="K33" s="30" t="s">
        <v>30</v>
      </c>
      <c r="L33" s="52" t="s">
        <v>30</v>
      </c>
      <c r="M33" s="30" t="s">
        <v>30</v>
      </c>
      <c r="N33" s="30" t="s">
        <v>30</v>
      </c>
      <c r="O33" s="30" t="s">
        <v>30</v>
      </c>
      <c r="P33" s="30" t="s">
        <v>30</v>
      </c>
      <c r="Q33" s="30" t="s">
        <v>30</v>
      </c>
      <c r="R33" s="30" t="s">
        <v>30</v>
      </c>
      <c r="S33" s="30" t="s">
        <v>30</v>
      </c>
      <c r="T33" s="30" t="s">
        <v>30</v>
      </c>
      <c r="U33" s="30" t="s">
        <v>30</v>
      </c>
      <c r="V33" s="30" t="s">
        <v>30</v>
      </c>
      <c r="W33" s="30" t="s">
        <v>30</v>
      </c>
      <c r="X33" s="30" t="s">
        <v>30</v>
      </c>
      <c r="Y33" s="30" t="s">
        <v>30</v>
      </c>
      <c r="Z33" s="30" t="s">
        <v>30</v>
      </c>
      <c r="AA33" s="30" t="s">
        <v>30</v>
      </c>
      <c r="AB33" s="30" t="s">
        <v>30</v>
      </c>
      <c r="AC33" s="30" t="s">
        <v>30</v>
      </c>
      <c r="AD33" s="30" t="s">
        <v>30</v>
      </c>
      <c r="AE33" s="55" t="s">
        <v>30</v>
      </c>
      <c r="AF33" s="55" t="s">
        <v>30</v>
      </c>
      <c r="AG33" s="55" t="s">
        <v>30</v>
      </c>
      <c r="AH33" s="55" t="s">
        <v>30</v>
      </c>
      <c r="AI33" s="30" t="s">
        <v>30</v>
      </c>
      <c r="AJ33" s="30" t="s">
        <v>30</v>
      </c>
      <c r="AK33" s="30" t="s">
        <v>30</v>
      </c>
      <c r="AL33" s="30" t="s">
        <v>30</v>
      </c>
      <c r="AM33" s="30" t="s">
        <v>30</v>
      </c>
    </row>
    <row r="34" spans="1:39" ht="15" customHeight="1" x14ac:dyDescent="0.25">
      <c r="A34" s="44">
        <v>39115</v>
      </c>
      <c r="B34" s="44" t="s">
        <v>3079</v>
      </c>
      <c r="C34" t="s">
        <v>42</v>
      </c>
      <c r="D34" s="14" t="s">
        <v>104</v>
      </c>
      <c r="E34" t="s">
        <v>30</v>
      </c>
      <c r="F34" s="43">
        <v>-9</v>
      </c>
      <c r="G34" s="43">
        <v>0</v>
      </c>
      <c r="H34" s="43">
        <v>46</v>
      </c>
      <c r="I34" s="43">
        <v>0.997448</v>
      </c>
      <c r="J34" s="79">
        <v>4</v>
      </c>
      <c r="K34" s="30" t="s">
        <v>30</v>
      </c>
      <c r="L34" s="52" t="s">
        <v>30</v>
      </c>
      <c r="M34" s="30" t="s">
        <v>30</v>
      </c>
      <c r="N34" s="30" t="s">
        <v>30</v>
      </c>
      <c r="O34" s="30" t="s">
        <v>30</v>
      </c>
      <c r="P34" s="30" t="s">
        <v>30</v>
      </c>
      <c r="Q34" s="30" t="s">
        <v>30</v>
      </c>
      <c r="R34" s="30" t="s">
        <v>30</v>
      </c>
      <c r="S34" s="30" t="s">
        <v>30</v>
      </c>
      <c r="T34" s="30" t="s">
        <v>30</v>
      </c>
      <c r="U34" s="30" t="s">
        <v>30</v>
      </c>
      <c r="V34" s="30" t="s">
        <v>30</v>
      </c>
      <c r="W34" s="30" t="s">
        <v>30</v>
      </c>
      <c r="X34" s="30" t="s">
        <v>30</v>
      </c>
      <c r="Y34" s="30" t="s">
        <v>30</v>
      </c>
      <c r="Z34" s="30" t="s">
        <v>30</v>
      </c>
      <c r="AA34" s="30" t="s">
        <v>30</v>
      </c>
      <c r="AB34" s="30" t="s">
        <v>30</v>
      </c>
      <c r="AC34" s="30" t="s">
        <v>30</v>
      </c>
      <c r="AD34" s="30" t="s">
        <v>30</v>
      </c>
      <c r="AE34" s="55" t="s">
        <v>30</v>
      </c>
      <c r="AF34" s="55" t="s">
        <v>30</v>
      </c>
      <c r="AG34" s="55" t="s">
        <v>30</v>
      </c>
      <c r="AH34" s="55" t="s">
        <v>30</v>
      </c>
      <c r="AI34" s="30" t="s">
        <v>30</v>
      </c>
      <c r="AJ34" s="30" t="s">
        <v>30</v>
      </c>
      <c r="AK34" s="30" t="s">
        <v>30</v>
      </c>
      <c r="AL34" s="30" t="s">
        <v>30</v>
      </c>
      <c r="AM34" s="30" t="s">
        <v>30</v>
      </c>
    </row>
    <row r="35" spans="1:39" ht="15" customHeight="1" x14ac:dyDescent="0.25">
      <c r="A35" s="44">
        <v>39116</v>
      </c>
      <c r="B35" s="44" t="s">
        <v>3080</v>
      </c>
      <c r="C35" t="s">
        <v>27</v>
      </c>
      <c r="D35" s="14" t="s">
        <v>104</v>
      </c>
      <c r="E35" t="s">
        <v>30</v>
      </c>
      <c r="F35" s="43">
        <v>-12.4</v>
      </c>
      <c r="G35" s="43">
        <v>0.6</v>
      </c>
      <c r="H35" s="43">
        <v>57</v>
      </c>
      <c r="I35" s="43">
        <v>0.95987</v>
      </c>
      <c r="J35" s="79">
        <v>5</v>
      </c>
      <c r="K35" s="30" t="s">
        <v>30</v>
      </c>
      <c r="L35" s="52" t="s">
        <v>30</v>
      </c>
      <c r="M35" s="30" t="s">
        <v>30</v>
      </c>
      <c r="N35" s="30" t="s">
        <v>30</v>
      </c>
      <c r="O35" s="30" t="s">
        <v>30</v>
      </c>
      <c r="P35" s="30" t="s">
        <v>30</v>
      </c>
      <c r="Q35" s="30" t="s">
        <v>30</v>
      </c>
      <c r="R35" s="30" t="s">
        <v>30</v>
      </c>
      <c r="S35" s="30" t="s">
        <v>30</v>
      </c>
      <c r="T35" s="30" t="s">
        <v>30</v>
      </c>
      <c r="U35" s="30" t="s">
        <v>30</v>
      </c>
      <c r="V35" s="30" t="s">
        <v>30</v>
      </c>
      <c r="W35" s="30" t="s">
        <v>30</v>
      </c>
      <c r="X35" s="30" t="s">
        <v>30</v>
      </c>
      <c r="Y35" s="30" t="s">
        <v>30</v>
      </c>
      <c r="Z35" s="30" t="s">
        <v>30</v>
      </c>
      <c r="AA35" s="30" t="s">
        <v>30</v>
      </c>
      <c r="AB35" s="30" t="s">
        <v>30</v>
      </c>
      <c r="AC35" s="30" t="s">
        <v>30</v>
      </c>
      <c r="AD35" s="30" t="s">
        <v>30</v>
      </c>
      <c r="AE35" s="55" t="s">
        <v>30</v>
      </c>
      <c r="AF35" s="55" t="s">
        <v>30</v>
      </c>
      <c r="AG35" s="55" t="s">
        <v>30</v>
      </c>
      <c r="AH35" s="55" t="s">
        <v>30</v>
      </c>
      <c r="AI35" s="30" t="s">
        <v>30</v>
      </c>
      <c r="AJ35" s="30" t="s">
        <v>30</v>
      </c>
      <c r="AK35" s="30" t="s">
        <v>30</v>
      </c>
      <c r="AL35" s="30" t="s">
        <v>30</v>
      </c>
      <c r="AM35" s="30" t="s">
        <v>30</v>
      </c>
    </row>
    <row r="36" spans="1:39" ht="15" customHeight="1" x14ac:dyDescent="0.25">
      <c r="A36" s="44">
        <v>39117</v>
      </c>
      <c r="B36" s="44" t="s">
        <v>3081</v>
      </c>
      <c r="C36" t="s">
        <v>32</v>
      </c>
      <c r="D36" s="14" t="s">
        <v>104</v>
      </c>
      <c r="E36" t="s">
        <v>30</v>
      </c>
      <c r="F36" s="42">
        <v>-15.5</v>
      </c>
      <c r="G36" s="42">
        <v>9.3000000000000007</v>
      </c>
      <c r="H36" s="42">
        <v>50</v>
      </c>
      <c r="I36" s="42">
        <v>0.87898699999999996</v>
      </c>
      <c r="J36" s="79">
        <v>6</v>
      </c>
      <c r="K36" s="30" t="s">
        <v>30</v>
      </c>
      <c r="L36" s="52" t="s">
        <v>30</v>
      </c>
      <c r="M36" s="30" t="s">
        <v>30</v>
      </c>
      <c r="N36" s="30" t="s">
        <v>30</v>
      </c>
      <c r="O36" s="30" t="s">
        <v>30</v>
      </c>
      <c r="P36" s="30" t="s">
        <v>30</v>
      </c>
      <c r="Q36" s="30" t="s">
        <v>30</v>
      </c>
      <c r="R36" s="30" t="s">
        <v>30</v>
      </c>
      <c r="S36" s="30" t="s">
        <v>30</v>
      </c>
      <c r="T36" s="30" t="s">
        <v>30</v>
      </c>
      <c r="U36" s="30" t="s">
        <v>30</v>
      </c>
      <c r="V36" s="30" t="s">
        <v>30</v>
      </c>
      <c r="W36" s="30" t="s">
        <v>30</v>
      </c>
      <c r="X36" s="30" t="s">
        <v>30</v>
      </c>
      <c r="Y36" s="30" t="s">
        <v>30</v>
      </c>
      <c r="Z36" s="30" t="s">
        <v>30</v>
      </c>
      <c r="AA36" s="30" t="s">
        <v>30</v>
      </c>
      <c r="AB36" s="30" t="s">
        <v>30</v>
      </c>
      <c r="AC36" s="30" t="s">
        <v>30</v>
      </c>
      <c r="AD36" s="30" t="s">
        <v>30</v>
      </c>
      <c r="AE36" s="55" t="s">
        <v>30</v>
      </c>
      <c r="AF36" s="55" t="s">
        <v>30</v>
      </c>
      <c r="AG36" s="55" t="s">
        <v>30</v>
      </c>
      <c r="AH36" s="55" t="s">
        <v>30</v>
      </c>
      <c r="AI36" s="30" t="s">
        <v>30</v>
      </c>
      <c r="AJ36" s="30" t="s">
        <v>30</v>
      </c>
      <c r="AK36" s="30" t="s">
        <v>30</v>
      </c>
      <c r="AL36" s="30" t="s">
        <v>30</v>
      </c>
      <c r="AM36" s="30" t="s">
        <v>30</v>
      </c>
    </row>
    <row r="37" spans="1:39" ht="15" customHeight="1" x14ac:dyDescent="0.25">
      <c r="A37" s="44">
        <v>39118</v>
      </c>
      <c r="B37" s="44" t="s">
        <v>3082</v>
      </c>
      <c r="C37" t="s">
        <v>34</v>
      </c>
      <c r="D37" s="14" t="s">
        <v>104</v>
      </c>
      <c r="E37" t="s">
        <v>30</v>
      </c>
      <c r="F37" s="42">
        <v>-17.100000000000001</v>
      </c>
      <c r="G37" s="42">
        <v>4.5</v>
      </c>
      <c r="H37" s="42">
        <v>44</v>
      </c>
      <c r="I37" s="42">
        <v>0.75844800000000001</v>
      </c>
      <c r="J37" s="79">
        <v>7</v>
      </c>
      <c r="K37" s="30" t="s">
        <v>30</v>
      </c>
      <c r="L37" s="52" t="s">
        <v>30</v>
      </c>
      <c r="M37" s="30" t="s">
        <v>30</v>
      </c>
      <c r="N37" s="30" t="s">
        <v>30</v>
      </c>
      <c r="O37" s="30" t="s">
        <v>30</v>
      </c>
      <c r="P37" s="30" t="s">
        <v>30</v>
      </c>
      <c r="Q37" s="30" t="s">
        <v>30</v>
      </c>
      <c r="R37" s="30" t="s">
        <v>30</v>
      </c>
      <c r="S37" s="30" t="s">
        <v>30</v>
      </c>
      <c r="T37" s="30" t="s">
        <v>30</v>
      </c>
      <c r="U37" s="30" t="s">
        <v>30</v>
      </c>
      <c r="V37" s="30" t="s">
        <v>30</v>
      </c>
      <c r="W37" s="30" t="s">
        <v>30</v>
      </c>
      <c r="X37" s="30" t="s">
        <v>30</v>
      </c>
      <c r="Y37" s="30" t="s">
        <v>30</v>
      </c>
      <c r="Z37" s="30" t="s">
        <v>30</v>
      </c>
      <c r="AA37" s="30" t="s">
        <v>30</v>
      </c>
      <c r="AB37" s="30" t="s">
        <v>30</v>
      </c>
      <c r="AC37" s="30" t="s">
        <v>30</v>
      </c>
      <c r="AD37" s="30" t="s">
        <v>30</v>
      </c>
      <c r="AE37" s="55" t="s">
        <v>30</v>
      </c>
      <c r="AF37" s="55" t="s">
        <v>30</v>
      </c>
      <c r="AG37" s="55" t="s">
        <v>30</v>
      </c>
      <c r="AH37" s="55" t="s">
        <v>30</v>
      </c>
      <c r="AI37" s="30" t="s">
        <v>30</v>
      </c>
      <c r="AJ37" s="30" t="s">
        <v>30</v>
      </c>
      <c r="AK37" s="30" t="s">
        <v>30</v>
      </c>
      <c r="AL37" s="30" t="s">
        <v>30</v>
      </c>
      <c r="AM37" s="30" t="s">
        <v>30</v>
      </c>
    </row>
    <row r="38" spans="1:39" ht="15" customHeight="1" x14ac:dyDescent="0.25">
      <c r="A38" s="44">
        <v>39119</v>
      </c>
      <c r="B38" s="44" t="s">
        <v>3083</v>
      </c>
      <c r="C38" t="s">
        <v>36</v>
      </c>
      <c r="D38" s="14" t="s">
        <v>104</v>
      </c>
      <c r="E38" t="s">
        <v>30</v>
      </c>
      <c r="F38" s="43">
        <v>-13.8</v>
      </c>
      <c r="G38" s="43">
        <v>2.8</v>
      </c>
      <c r="H38" s="43">
        <v>39</v>
      </c>
      <c r="I38" s="43">
        <v>0.60369099999999998</v>
      </c>
      <c r="J38" s="79">
        <v>8</v>
      </c>
      <c r="K38" s="30" t="s">
        <v>30</v>
      </c>
      <c r="L38" s="52" t="s">
        <v>30</v>
      </c>
      <c r="M38" s="30" t="s">
        <v>30</v>
      </c>
      <c r="N38" s="30" t="s">
        <v>30</v>
      </c>
      <c r="O38" s="30" t="s">
        <v>30</v>
      </c>
      <c r="P38" s="30" t="s">
        <v>30</v>
      </c>
      <c r="Q38" s="30" t="s">
        <v>30</v>
      </c>
      <c r="R38" s="30" t="s">
        <v>30</v>
      </c>
      <c r="S38" s="30" t="s">
        <v>30</v>
      </c>
      <c r="T38" s="30" t="s">
        <v>30</v>
      </c>
      <c r="U38" s="30" t="s">
        <v>30</v>
      </c>
      <c r="V38" s="30" t="s">
        <v>30</v>
      </c>
      <c r="W38" s="30" t="s">
        <v>30</v>
      </c>
      <c r="X38" s="30" t="s">
        <v>30</v>
      </c>
      <c r="Y38" s="30" t="s">
        <v>30</v>
      </c>
      <c r="Z38" s="30" t="s">
        <v>30</v>
      </c>
      <c r="AA38" s="30" t="s">
        <v>30</v>
      </c>
      <c r="AB38" s="30" t="s">
        <v>30</v>
      </c>
      <c r="AC38" s="30" t="s">
        <v>30</v>
      </c>
      <c r="AD38" s="30" t="s">
        <v>30</v>
      </c>
      <c r="AE38" s="55" t="s">
        <v>30</v>
      </c>
      <c r="AF38" s="55" t="s">
        <v>30</v>
      </c>
      <c r="AG38" s="55" t="s">
        <v>30</v>
      </c>
      <c r="AH38" s="55" t="s">
        <v>30</v>
      </c>
      <c r="AI38" s="30" t="s">
        <v>30</v>
      </c>
      <c r="AJ38" s="30" t="s">
        <v>30</v>
      </c>
      <c r="AK38" s="30" t="s">
        <v>30</v>
      </c>
      <c r="AL38" s="30" t="s">
        <v>30</v>
      </c>
      <c r="AM38" s="30" t="s">
        <v>30</v>
      </c>
    </row>
    <row r="39" spans="1:39" ht="15" customHeight="1" x14ac:dyDescent="0.25">
      <c r="A39" s="44">
        <v>39120</v>
      </c>
      <c r="B39" s="44" t="s">
        <v>3084</v>
      </c>
      <c r="C39" t="s">
        <v>38</v>
      </c>
      <c r="D39" s="14" t="s">
        <v>104</v>
      </c>
      <c r="E39" t="s">
        <v>30</v>
      </c>
      <c r="F39" s="42">
        <v>-11.6</v>
      </c>
      <c r="G39" s="42">
        <v>14.3</v>
      </c>
      <c r="H39" s="42">
        <v>46</v>
      </c>
      <c r="I39" s="42">
        <v>0.42169899999999999</v>
      </c>
      <c r="J39" s="79">
        <v>9</v>
      </c>
      <c r="K39" s="30" t="s">
        <v>30</v>
      </c>
      <c r="L39" s="52" t="s">
        <v>30</v>
      </c>
      <c r="M39" s="30" t="s">
        <v>30</v>
      </c>
      <c r="N39" s="30" t="s">
        <v>30</v>
      </c>
      <c r="O39" s="30" t="s">
        <v>30</v>
      </c>
      <c r="P39" s="30" t="s">
        <v>30</v>
      </c>
      <c r="Q39" s="30" t="s">
        <v>30</v>
      </c>
      <c r="R39" s="30" t="s">
        <v>30</v>
      </c>
      <c r="S39" s="30" t="s">
        <v>30</v>
      </c>
      <c r="T39" s="30" t="s">
        <v>30</v>
      </c>
      <c r="U39" s="30" t="s">
        <v>30</v>
      </c>
      <c r="V39" s="30" t="s">
        <v>30</v>
      </c>
      <c r="W39" s="30" t="s">
        <v>30</v>
      </c>
      <c r="X39" s="30" t="s">
        <v>30</v>
      </c>
      <c r="Y39" s="30" t="s">
        <v>30</v>
      </c>
      <c r="Z39" s="30" t="s">
        <v>30</v>
      </c>
      <c r="AA39" s="30" t="s">
        <v>30</v>
      </c>
      <c r="AB39" s="30" t="s">
        <v>30</v>
      </c>
      <c r="AC39" s="30" t="s">
        <v>30</v>
      </c>
      <c r="AD39" s="30" t="s">
        <v>30</v>
      </c>
      <c r="AE39" s="55" t="s">
        <v>30</v>
      </c>
      <c r="AF39" s="55" t="s">
        <v>30</v>
      </c>
      <c r="AG39" s="55" t="s">
        <v>30</v>
      </c>
      <c r="AH39" s="55" t="s">
        <v>30</v>
      </c>
      <c r="AI39" s="30" t="s">
        <v>30</v>
      </c>
      <c r="AJ39" s="30" t="s">
        <v>30</v>
      </c>
      <c r="AK39" s="30" t="s">
        <v>30</v>
      </c>
      <c r="AL39" s="30" t="s">
        <v>30</v>
      </c>
      <c r="AM39" s="30" t="s">
        <v>30</v>
      </c>
    </row>
    <row r="40" spans="1:39" ht="15" customHeight="1" x14ac:dyDescent="0.25">
      <c r="A40" s="44">
        <v>39121</v>
      </c>
      <c r="B40" s="44" t="s">
        <v>3085</v>
      </c>
      <c r="C40" t="s">
        <v>40</v>
      </c>
      <c r="D40" s="14" t="s">
        <v>104</v>
      </c>
      <c r="E40" t="s">
        <v>30</v>
      </c>
      <c r="F40" s="42">
        <v>-10.9</v>
      </c>
      <c r="G40" s="42">
        <v>5</v>
      </c>
      <c r="H40" s="42">
        <v>72</v>
      </c>
      <c r="I40" s="42">
        <v>0.22068199999999999</v>
      </c>
      <c r="J40" s="79">
        <v>10</v>
      </c>
      <c r="K40" s="30" t="s">
        <v>30</v>
      </c>
      <c r="L40" s="52" t="s">
        <v>30</v>
      </c>
      <c r="M40" s="30" t="s">
        <v>30</v>
      </c>
      <c r="N40" s="30" t="s">
        <v>30</v>
      </c>
      <c r="O40" s="30" t="s">
        <v>30</v>
      </c>
      <c r="P40" s="30" t="s">
        <v>30</v>
      </c>
      <c r="Q40" s="30" t="s">
        <v>30</v>
      </c>
      <c r="R40" s="30" t="s">
        <v>30</v>
      </c>
      <c r="S40" s="30" t="s">
        <v>30</v>
      </c>
      <c r="T40" s="30" t="s">
        <v>30</v>
      </c>
      <c r="U40" s="30" t="s">
        <v>30</v>
      </c>
      <c r="V40" s="30" t="s">
        <v>30</v>
      </c>
      <c r="W40" s="30" t="s">
        <v>30</v>
      </c>
      <c r="X40" s="30" t="s">
        <v>30</v>
      </c>
      <c r="Y40" s="30" t="s">
        <v>30</v>
      </c>
      <c r="Z40" s="30" t="s">
        <v>30</v>
      </c>
      <c r="AA40" s="30" t="s">
        <v>30</v>
      </c>
      <c r="AB40" s="30" t="s">
        <v>30</v>
      </c>
      <c r="AC40" s="30" t="s">
        <v>30</v>
      </c>
      <c r="AD40" s="30" t="s">
        <v>30</v>
      </c>
      <c r="AE40" s="55" t="s">
        <v>30</v>
      </c>
      <c r="AF40" s="55" t="s">
        <v>30</v>
      </c>
      <c r="AG40" s="55" t="s">
        <v>30</v>
      </c>
      <c r="AH40" s="55" t="s">
        <v>30</v>
      </c>
      <c r="AI40" s="30" t="s">
        <v>30</v>
      </c>
      <c r="AJ40" s="30" t="s">
        <v>30</v>
      </c>
      <c r="AK40" s="30" t="s">
        <v>30</v>
      </c>
      <c r="AL40" s="30" t="s">
        <v>30</v>
      </c>
      <c r="AM40" s="30" t="s">
        <v>30</v>
      </c>
    </row>
    <row r="41" spans="1:39" ht="15" customHeight="1" x14ac:dyDescent="0.25">
      <c r="A41" s="44">
        <v>39122</v>
      </c>
      <c r="B41" s="44" t="s">
        <v>3086</v>
      </c>
      <c r="C41" t="s">
        <v>42</v>
      </c>
      <c r="D41" s="14" t="s">
        <v>104</v>
      </c>
      <c r="E41" t="s">
        <v>30</v>
      </c>
      <c r="F41" s="42">
        <v>-12</v>
      </c>
      <c r="G41" s="42">
        <v>0</v>
      </c>
      <c r="H41" s="42">
        <v>39</v>
      </c>
      <c r="I41" s="42">
        <v>9.7079999999999996E-3</v>
      </c>
      <c r="J41" s="79">
        <v>11</v>
      </c>
      <c r="K41" s="30" t="s">
        <v>30</v>
      </c>
      <c r="L41" s="52" t="s">
        <v>30</v>
      </c>
      <c r="M41" s="30" t="s">
        <v>30</v>
      </c>
      <c r="N41" s="30" t="s">
        <v>30</v>
      </c>
      <c r="O41" s="30" t="s">
        <v>30</v>
      </c>
      <c r="P41" s="30" t="s">
        <v>30</v>
      </c>
      <c r="Q41" s="30" t="s">
        <v>30</v>
      </c>
      <c r="R41" s="30" t="s">
        <v>30</v>
      </c>
      <c r="S41" s="30" t="s">
        <v>30</v>
      </c>
      <c r="T41" s="30" t="s">
        <v>30</v>
      </c>
      <c r="U41" s="30" t="s">
        <v>30</v>
      </c>
      <c r="V41" s="30" t="s">
        <v>30</v>
      </c>
      <c r="W41" s="30" t="s">
        <v>30</v>
      </c>
      <c r="X41" s="30" t="s">
        <v>30</v>
      </c>
      <c r="Y41" s="30" t="s">
        <v>30</v>
      </c>
      <c r="Z41" s="30" t="s">
        <v>30</v>
      </c>
      <c r="AA41" s="30" t="s">
        <v>30</v>
      </c>
      <c r="AB41" s="30" t="s">
        <v>30</v>
      </c>
      <c r="AC41" s="30" t="s">
        <v>30</v>
      </c>
      <c r="AD41" s="30" t="s">
        <v>30</v>
      </c>
      <c r="AE41" s="55" t="s">
        <v>30</v>
      </c>
      <c r="AF41" s="55" t="s">
        <v>30</v>
      </c>
      <c r="AG41" s="55" t="s">
        <v>30</v>
      </c>
      <c r="AH41" s="55" t="s">
        <v>30</v>
      </c>
      <c r="AI41" s="30" t="s">
        <v>30</v>
      </c>
      <c r="AJ41" s="30" t="s">
        <v>30</v>
      </c>
      <c r="AK41" s="30" t="s">
        <v>30</v>
      </c>
      <c r="AL41" s="30" t="s">
        <v>30</v>
      </c>
      <c r="AM41" s="30" t="s">
        <v>30</v>
      </c>
    </row>
    <row r="42" spans="1:39" ht="15" customHeight="1" x14ac:dyDescent="0.25">
      <c r="A42" s="44">
        <v>39123</v>
      </c>
      <c r="B42" s="44" t="s">
        <v>3087</v>
      </c>
      <c r="C42" t="s">
        <v>27</v>
      </c>
      <c r="D42" s="14" t="s">
        <v>104</v>
      </c>
      <c r="E42" t="s">
        <v>30</v>
      </c>
      <c r="F42" s="42">
        <v>-9.3000000000000007</v>
      </c>
      <c r="G42" s="42">
        <v>6</v>
      </c>
      <c r="H42" s="42">
        <v>54</v>
      </c>
      <c r="I42" s="42">
        <v>-0.20170299999999999</v>
      </c>
      <c r="J42" s="79">
        <v>12</v>
      </c>
      <c r="K42" s="30" t="s">
        <v>30</v>
      </c>
      <c r="L42" s="52" t="s">
        <v>30</v>
      </c>
      <c r="M42" s="30" t="s">
        <v>30</v>
      </c>
      <c r="N42" s="30" t="s">
        <v>30</v>
      </c>
      <c r="O42" s="30" t="s">
        <v>30</v>
      </c>
      <c r="P42" s="30" t="s">
        <v>30</v>
      </c>
      <c r="Q42" s="30" t="s">
        <v>30</v>
      </c>
      <c r="R42" s="30" t="s">
        <v>30</v>
      </c>
      <c r="S42" s="30" t="s">
        <v>30</v>
      </c>
      <c r="T42" s="30" t="s">
        <v>30</v>
      </c>
      <c r="U42" s="30" t="s">
        <v>30</v>
      </c>
      <c r="V42" s="30" t="s">
        <v>30</v>
      </c>
      <c r="W42" s="30" t="s">
        <v>30</v>
      </c>
      <c r="X42" s="30" t="s">
        <v>30</v>
      </c>
      <c r="Y42" s="30" t="s">
        <v>30</v>
      </c>
      <c r="Z42" s="30" t="s">
        <v>30</v>
      </c>
      <c r="AA42" s="30" t="s">
        <v>30</v>
      </c>
      <c r="AB42" s="30" t="s">
        <v>30</v>
      </c>
      <c r="AC42" s="30" t="s">
        <v>30</v>
      </c>
      <c r="AD42" s="30" t="s">
        <v>30</v>
      </c>
      <c r="AE42" s="55" t="s">
        <v>30</v>
      </c>
      <c r="AF42" s="55" t="s">
        <v>30</v>
      </c>
      <c r="AG42" s="55" t="s">
        <v>30</v>
      </c>
      <c r="AH42" s="55" t="s">
        <v>30</v>
      </c>
      <c r="AI42" s="30" t="s">
        <v>30</v>
      </c>
      <c r="AJ42" s="30" t="s">
        <v>30</v>
      </c>
      <c r="AK42" s="30" t="s">
        <v>30</v>
      </c>
      <c r="AL42" s="30" t="s">
        <v>30</v>
      </c>
      <c r="AM42" s="30" t="s">
        <v>30</v>
      </c>
    </row>
    <row r="43" spans="1:39" ht="15" customHeight="1" x14ac:dyDescent="0.25">
      <c r="A43" s="44">
        <v>39124</v>
      </c>
      <c r="B43" s="44" t="s">
        <v>3088</v>
      </c>
      <c r="C43" t="s">
        <v>32</v>
      </c>
      <c r="D43" s="14" t="s">
        <v>104</v>
      </c>
      <c r="E43" t="s">
        <v>30</v>
      </c>
      <c r="F43" s="42">
        <v>-10.199999999999999</v>
      </c>
      <c r="G43" s="42">
        <v>0.8</v>
      </c>
      <c r="H43" s="42">
        <v>37</v>
      </c>
      <c r="I43" s="42">
        <v>-0.40401500000000001</v>
      </c>
      <c r="J43" s="79">
        <v>13</v>
      </c>
      <c r="K43" s="30" t="s">
        <v>30</v>
      </c>
      <c r="L43" s="52" t="s">
        <v>30</v>
      </c>
      <c r="M43" s="30" t="s">
        <v>30</v>
      </c>
      <c r="N43" s="30" t="s">
        <v>30</v>
      </c>
      <c r="O43" s="30" t="s">
        <v>30</v>
      </c>
      <c r="P43" s="30" t="s">
        <v>30</v>
      </c>
      <c r="Q43" s="30" t="s">
        <v>30</v>
      </c>
      <c r="R43" s="30" t="s">
        <v>30</v>
      </c>
      <c r="S43" s="30" t="s">
        <v>30</v>
      </c>
      <c r="T43" s="30" t="s">
        <v>30</v>
      </c>
      <c r="U43" s="30" t="s">
        <v>30</v>
      </c>
      <c r="V43" s="30" t="s">
        <v>30</v>
      </c>
      <c r="W43" s="30" t="s">
        <v>30</v>
      </c>
      <c r="X43" s="30" t="s">
        <v>30</v>
      </c>
      <c r="Y43" s="30" t="s">
        <v>30</v>
      </c>
      <c r="Z43" s="30" t="s">
        <v>30</v>
      </c>
      <c r="AA43" s="30" t="s">
        <v>30</v>
      </c>
      <c r="AB43" s="30" t="s">
        <v>30</v>
      </c>
      <c r="AC43" s="30" t="s">
        <v>30</v>
      </c>
      <c r="AD43" s="30" t="s">
        <v>30</v>
      </c>
      <c r="AE43" s="55" t="s">
        <v>30</v>
      </c>
      <c r="AF43" s="55" t="s">
        <v>30</v>
      </c>
      <c r="AG43" s="55" t="s">
        <v>30</v>
      </c>
      <c r="AH43" s="55" t="s">
        <v>30</v>
      </c>
      <c r="AI43" s="30" t="s">
        <v>30</v>
      </c>
      <c r="AJ43" s="30" t="s">
        <v>30</v>
      </c>
      <c r="AK43" s="30" t="s">
        <v>30</v>
      </c>
      <c r="AL43" s="30" t="s">
        <v>30</v>
      </c>
      <c r="AM43" s="30" t="s">
        <v>30</v>
      </c>
    </row>
    <row r="44" spans="1:39" ht="15" customHeight="1" x14ac:dyDescent="0.25">
      <c r="A44" s="44">
        <v>39125</v>
      </c>
      <c r="B44" s="44" t="s">
        <v>3089</v>
      </c>
      <c r="C44" t="s">
        <v>34</v>
      </c>
      <c r="D44" s="14" t="s">
        <v>104</v>
      </c>
      <c r="E44" t="s">
        <v>30</v>
      </c>
      <c r="F44" s="43">
        <v>-13.7</v>
      </c>
      <c r="G44" s="43">
        <v>0.7</v>
      </c>
      <c r="H44" s="43">
        <v>41</v>
      </c>
      <c r="I44" s="43">
        <v>-0.58809900000000004</v>
      </c>
      <c r="J44" s="79">
        <v>14</v>
      </c>
      <c r="K44" s="30" t="s">
        <v>30</v>
      </c>
      <c r="L44" s="52" t="s">
        <v>30</v>
      </c>
      <c r="M44" s="30" t="s">
        <v>30</v>
      </c>
      <c r="N44" s="30" t="s">
        <v>30</v>
      </c>
      <c r="O44" s="30" t="s">
        <v>30</v>
      </c>
      <c r="P44" s="30" t="s">
        <v>30</v>
      </c>
      <c r="Q44" s="30" t="s">
        <v>30</v>
      </c>
      <c r="R44" s="30" t="s">
        <v>30</v>
      </c>
      <c r="S44" s="30" t="s">
        <v>30</v>
      </c>
      <c r="T44" s="30" t="s">
        <v>30</v>
      </c>
      <c r="U44" s="30" t="s">
        <v>30</v>
      </c>
      <c r="V44" s="30" t="s">
        <v>30</v>
      </c>
      <c r="W44" s="30" t="s">
        <v>30</v>
      </c>
      <c r="X44" s="30" t="s">
        <v>30</v>
      </c>
      <c r="Y44" s="30" t="s">
        <v>30</v>
      </c>
      <c r="Z44" s="30" t="s">
        <v>30</v>
      </c>
      <c r="AA44" s="30" t="s">
        <v>30</v>
      </c>
      <c r="AB44" s="30" t="s">
        <v>30</v>
      </c>
      <c r="AC44" s="30" t="s">
        <v>30</v>
      </c>
      <c r="AD44" s="30" t="s">
        <v>30</v>
      </c>
      <c r="AE44" s="55" t="s">
        <v>30</v>
      </c>
      <c r="AF44" s="55" t="s">
        <v>30</v>
      </c>
      <c r="AG44" s="55" t="s">
        <v>30</v>
      </c>
      <c r="AH44" s="55" t="s">
        <v>30</v>
      </c>
      <c r="AI44" s="30" t="s">
        <v>30</v>
      </c>
      <c r="AJ44" s="30" t="s">
        <v>30</v>
      </c>
      <c r="AK44" s="30" t="s">
        <v>30</v>
      </c>
      <c r="AL44" s="30" t="s">
        <v>30</v>
      </c>
      <c r="AM44" s="30" t="s">
        <v>30</v>
      </c>
    </row>
    <row r="45" spans="1:39" ht="15" customHeight="1" x14ac:dyDescent="0.25">
      <c r="A45" s="44">
        <v>39126</v>
      </c>
      <c r="B45" s="44" t="s">
        <v>3090</v>
      </c>
      <c r="C45" t="s">
        <v>36</v>
      </c>
      <c r="D45" s="14" t="s">
        <v>104</v>
      </c>
      <c r="E45" t="s">
        <v>30</v>
      </c>
      <c r="F45" s="42">
        <v>-19.3</v>
      </c>
      <c r="G45" s="42">
        <v>1.4</v>
      </c>
      <c r="H45" s="42">
        <v>33</v>
      </c>
      <c r="I45" s="42">
        <v>-0.74565099999999995</v>
      </c>
      <c r="J45" s="79">
        <v>15</v>
      </c>
      <c r="K45" s="30" t="s">
        <v>30</v>
      </c>
      <c r="L45" s="52" t="s">
        <v>30</v>
      </c>
      <c r="M45" s="30" t="s">
        <v>30</v>
      </c>
      <c r="N45" s="30" t="s">
        <v>30</v>
      </c>
      <c r="O45" s="30" t="s">
        <v>30</v>
      </c>
      <c r="P45" s="30" t="s">
        <v>30</v>
      </c>
      <c r="Q45" s="30" t="s">
        <v>30</v>
      </c>
      <c r="R45" s="30" t="s">
        <v>30</v>
      </c>
      <c r="S45" s="30" t="s">
        <v>30</v>
      </c>
      <c r="T45" s="30" t="s">
        <v>30</v>
      </c>
      <c r="U45" s="30" t="s">
        <v>30</v>
      </c>
      <c r="V45" s="30" t="s">
        <v>30</v>
      </c>
      <c r="W45" s="30" t="s">
        <v>30</v>
      </c>
      <c r="X45" s="30" t="s">
        <v>30</v>
      </c>
      <c r="Y45" s="30" t="s">
        <v>30</v>
      </c>
      <c r="Z45" s="30" t="s">
        <v>30</v>
      </c>
      <c r="AA45" s="30" t="s">
        <v>30</v>
      </c>
      <c r="AB45" s="30" t="s">
        <v>30</v>
      </c>
      <c r="AC45" s="30" t="s">
        <v>30</v>
      </c>
      <c r="AD45" s="30" t="s">
        <v>30</v>
      </c>
      <c r="AE45" s="55" t="s">
        <v>30</v>
      </c>
      <c r="AF45" s="55" t="s">
        <v>30</v>
      </c>
      <c r="AG45" s="55" t="s">
        <v>30</v>
      </c>
      <c r="AH45" s="55" t="s">
        <v>30</v>
      </c>
      <c r="AI45" s="30" t="s">
        <v>30</v>
      </c>
      <c r="AJ45" s="30" t="s">
        <v>30</v>
      </c>
      <c r="AK45" s="30" t="s">
        <v>30</v>
      </c>
      <c r="AL45" s="30" t="s">
        <v>30</v>
      </c>
      <c r="AM45" s="30" t="s">
        <v>30</v>
      </c>
    </row>
    <row r="46" spans="1:39" ht="15" customHeight="1" x14ac:dyDescent="0.25">
      <c r="A46" s="44">
        <v>39127</v>
      </c>
      <c r="B46" s="44" t="s">
        <v>3091</v>
      </c>
      <c r="C46" t="s">
        <v>38</v>
      </c>
      <c r="D46" s="14" t="s">
        <v>104</v>
      </c>
      <c r="E46" t="s">
        <v>30</v>
      </c>
      <c r="F46" s="43">
        <v>-15.5</v>
      </c>
      <c r="G46" s="43">
        <v>3.6</v>
      </c>
      <c r="H46" s="43">
        <v>41</v>
      </c>
      <c r="I46" s="43">
        <v>-0.86956299999999997</v>
      </c>
      <c r="J46" s="79">
        <v>16</v>
      </c>
      <c r="K46" s="30" t="s">
        <v>30</v>
      </c>
      <c r="L46" s="52" t="s">
        <v>30</v>
      </c>
      <c r="M46" s="30" t="s">
        <v>30</v>
      </c>
      <c r="N46" s="30" t="s">
        <v>30</v>
      </c>
      <c r="O46" s="30" t="s">
        <v>30</v>
      </c>
      <c r="P46" s="30" t="s">
        <v>30</v>
      </c>
      <c r="Q46" s="30" t="s">
        <v>30</v>
      </c>
      <c r="R46" s="30" t="s">
        <v>30</v>
      </c>
      <c r="S46" s="30" t="s">
        <v>30</v>
      </c>
      <c r="T46" s="30" t="s">
        <v>30</v>
      </c>
      <c r="U46" s="30" t="s">
        <v>30</v>
      </c>
      <c r="V46" s="30" t="s">
        <v>30</v>
      </c>
      <c r="W46" s="30" t="s">
        <v>30</v>
      </c>
      <c r="X46" s="30" t="s">
        <v>30</v>
      </c>
      <c r="Y46" s="30" t="s">
        <v>30</v>
      </c>
      <c r="Z46" s="30" t="s">
        <v>30</v>
      </c>
      <c r="AA46" s="30" t="s">
        <v>30</v>
      </c>
      <c r="AB46" s="30" t="s">
        <v>30</v>
      </c>
      <c r="AC46" s="30" t="s">
        <v>30</v>
      </c>
      <c r="AD46" s="30" t="s">
        <v>30</v>
      </c>
      <c r="AE46" s="55" t="s">
        <v>30</v>
      </c>
      <c r="AF46" s="55" t="s">
        <v>30</v>
      </c>
      <c r="AG46" s="55" t="s">
        <v>30</v>
      </c>
      <c r="AH46" s="55" t="s">
        <v>30</v>
      </c>
      <c r="AI46" s="30" t="s">
        <v>30</v>
      </c>
      <c r="AJ46" s="30" t="s">
        <v>30</v>
      </c>
      <c r="AK46" s="30" t="s">
        <v>30</v>
      </c>
      <c r="AL46" s="30" t="s">
        <v>30</v>
      </c>
      <c r="AM46" s="30" t="s">
        <v>30</v>
      </c>
    </row>
    <row r="47" spans="1:39" ht="15" customHeight="1" x14ac:dyDescent="0.25">
      <c r="A47" s="44">
        <v>39128</v>
      </c>
      <c r="B47" s="44" t="s">
        <v>3092</v>
      </c>
      <c r="C47" t="s">
        <v>40</v>
      </c>
      <c r="D47" s="14" t="s">
        <v>104</v>
      </c>
      <c r="E47" t="s">
        <v>30</v>
      </c>
      <c r="F47" s="42">
        <v>-16.399999999999999</v>
      </c>
      <c r="G47" s="42">
        <v>0</v>
      </c>
      <c r="H47" s="42">
        <v>50</v>
      </c>
      <c r="I47" s="42">
        <v>-0.95424399999999998</v>
      </c>
      <c r="J47" s="79">
        <v>17</v>
      </c>
      <c r="K47" s="30" t="s">
        <v>30</v>
      </c>
      <c r="L47" s="52" t="s">
        <v>30</v>
      </c>
      <c r="M47" s="30" t="s">
        <v>30</v>
      </c>
      <c r="N47" s="30" t="s">
        <v>30</v>
      </c>
      <c r="O47" s="30" t="s">
        <v>30</v>
      </c>
      <c r="P47" s="30" t="s">
        <v>30</v>
      </c>
      <c r="Q47" s="30" t="s">
        <v>30</v>
      </c>
      <c r="R47" s="30" t="s">
        <v>30</v>
      </c>
      <c r="S47" s="30" t="s">
        <v>30</v>
      </c>
      <c r="T47" s="30" t="s">
        <v>30</v>
      </c>
      <c r="U47" s="30" t="s">
        <v>30</v>
      </c>
      <c r="V47" s="30" t="s">
        <v>30</v>
      </c>
      <c r="W47" s="30" t="s">
        <v>30</v>
      </c>
      <c r="X47" s="30" t="s">
        <v>30</v>
      </c>
      <c r="Y47" s="30" t="s">
        <v>30</v>
      </c>
      <c r="Z47" s="30" t="s">
        <v>30</v>
      </c>
      <c r="AA47" s="30" t="s">
        <v>30</v>
      </c>
      <c r="AB47" s="30" t="s">
        <v>30</v>
      </c>
      <c r="AC47" s="30" t="s">
        <v>30</v>
      </c>
      <c r="AD47" s="30" t="s">
        <v>30</v>
      </c>
      <c r="AE47" s="55" t="s">
        <v>30</v>
      </c>
      <c r="AF47" s="55" t="s">
        <v>30</v>
      </c>
      <c r="AG47" s="55" t="s">
        <v>30</v>
      </c>
      <c r="AH47" s="55" t="s">
        <v>30</v>
      </c>
      <c r="AI47" s="30" t="s">
        <v>30</v>
      </c>
      <c r="AJ47" s="30" t="s">
        <v>30</v>
      </c>
      <c r="AK47" s="30" t="s">
        <v>30</v>
      </c>
      <c r="AL47" s="30" t="s">
        <v>30</v>
      </c>
      <c r="AM47" s="30" t="s">
        <v>30</v>
      </c>
    </row>
    <row r="48" spans="1:39" ht="15" customHeight="1" x14ac:dyDescent="0.25">
      <c r="A48" s="44">
        <v>39129</v>
      </c>
      <c r="B48" s="44" t="s">
        <v>3093</v>
      </c>
      <c r="C48" t="s">
        <v>42</v>
      </c>
      <c r="D48" s="14" t="s">
        <v>104</v>
      </c>
      <c r="E48" t="s">
        <v>30</v>
      </c>
      <c r="F48" s="43">
        <v>-11.4</v>
      </c>
      <c r="G48" s="43">
        <v>2.2999999999999998</v>
      </c>
      <c r="H48" s="43">
        <v>57</v>
      </c>
      <c r="I48" s="43">
        <v>-0.99587400000000004</v>
      </c>
      <c r="J48" s="79">
        <v>18</v>
      </c>
      <c r="K48" s="30" t="s">
        <v>30</v>
      </c>
      <c r="L48" s="52" t="s">
        <v>30</v>
      </c>
      <c r="M48" s="30" t="s">
        <v>30</v>
      </c>
      <c r="N48" s="30" t="s">
        <v>30</v>
      </c>
      <c r="O48" s="30" t="s">
        <v>30</v>
      </c>
      <c r="P48" s="30" t="s">
        <v>30</v>
      </c>
      <c r="Q48" s="30" t="s">
        <v>30</v>
      </c>
      <c r="R48" s="30" t="s">
        <v>30</v>
      </c>
      <c r="S48" s="30" t="s">
        <v>30</v>
      </c>
      <c r="T48" s="30" t="s">
        <v>30</v>
      </c>
      <c r="U48" s="30" t="s">
        <v>30</v>
      </c>
      <c r="V48" s="30" t="s">
        <v>30</v>
      </c>
      <c r="W48" s="30" t="s">
        <v>30</v>
      </c>
      <c r="X48" s="30" t="s">
        <v>30</v>
      </c>
      <c r="Y48" s="30" t="s">
        <v>30</v>
      </c>
      <c r="Z48" s="30" t="s">
        <v>30</v>
      </c>
      <c r="AA48" s="30" t="s">
        <v>30</v>
      </c>
      <c r="AB48" s="30" t="s">
        <v>30</v>
      </c>
      <c r="AC48" s="30" t="s">
        <v>30</v>
      </c>
      <c r="AD48" s="30" t="s">
        <v>30</v>
      </c>
      <c r="AE48" s="55" t="s">
        <v>30</v>
      </c>
      <c r="AF48" s="55" t="s">
        <v>30</v>
      </c>
      <c r="AG48" s="55" t="s">
        <v>30</v>
      </c>
      <c r="AH48" s="55" t="s">
        <v>30</v>
      </c>
      <c r="AI48" s="30" t="s">
        <v>30</v>
      </c>
      <c r="AJ48" s="30" t="s">
        <v>30</v>
      </c>
      <c r="AK48" s="30" t="s">
        <v>30</v>
      </c>
      <c r="AL48" s="30" t="s">
        <v>30</v>
      </c>
      <c r="AM48" s="30" t="s">
        <v>30</v>
      </c>
    </row>
    <row r="49" spans="1:39" ht="15" customHeight="1" x14ac:dyDescent="0.25">
      <c r="A49" s="44">
        <v>39130</v>
      </c>
      <c r="B49" s="44" t="s">
        <v>3094</v>
      </c>
      <c r="C49" t="s">
        <v>27</v>
      </c>
      <c r="D49" s="14" t="s">
        <v>104</v>
      </c>
      <c r="E49" t="s">
        <v>30</v>
      </c>
      <c r="F49" s="42">
        <v>-8.9</v>
      </c>
      <c r="G49" s="42">
        <v>1.5</v>
      </c>
      <c r="H49" s="42">
        <v>999</v>
      </c>
      <c r="I49" s="42">
        <v>-0.99257499999999999</v>
      </c>
      <c r="J49" s="79">
        <v>19</v>
      </c>
      <c r="K49" s="30" t="s">
        <v>30</v>
      </c>
      <c r="L49" s="52" t="s">
        <v>30</v>
      </c>
      <c r="M49" s="30" t="s">
        <v>30</v>
      </c>
      <c r="N49" s="30" t="s">
        <v>30</v>
      </c>
      <c r="O49" s="30" t="s">
        <v>30</v>
      </c>
      <c r="P49" s="30" t="s">
        <v>30</v>
      </c>
      <c r="Q49" s="30" t="s">
        <v>30</v>
      </c>
      <c r="R49" s="30" t="s">
        <v>30</v>
      </c>
      <c r="S49" s="30" t="s">
        <v>30</v>
      </c>
      <c r="T49" s="30" t="s">
        <v>30</v>
      </c>
      <c r="U49" s="30" t="s">
        <v>30</v>
      </c>
      <c r="V49" s="30" t="s">
        <v>30</v>
      </c>
      <c r="W49" s="30" t="s">
        <v>30</v>
      </c>
      <c r="X49" s="30" t="s">
        <v>30</v>
      </c>
      <c r="Y49" s="30" t="s">
        <v>30</v>
      </c>
      <c r="Z49" s="30" t="s">
        <v>30</v>
      </c>
      <c r="AA49" s="30" t="s">
        <v>30</v>
      </c>
      <c r="AB49" s="30" t="s">
        <v>30</v>
      </c>
      <c r="AC49" s="30" t="s">
        <v>30</v>
      </c>
      <c r="AD49" s="30" t="s">
        <v>30</v>
      </c>
      <c r="AE49" s="55" t="s">
        <v>30</v>
      </c>
      <c r="AF49" s="55" t="s">
        <v>30</v>
      </c>
      <c r="AG49" s="55" t="s">
        <v>30</v>
      </c>
      <c r="AH49" s="55" t="s">
        <v>30</v>
      </c>
      <c r="AI49" s="30" t="s">
        <v>30</v>
      </c>
      <c r="AJ49" s="30" t="s">
        <v>30</v>
      </c>
      <c r="AK49" s="30" t="s">
        <v>30</v>
      </c>
      <c r="AL49" s="30" t="s">
        <v>30</v>
      </c>
      <c r="AM49" s="30" t="s">
        <v>30</v>
      </c>
    </row>
    <row r="50" spans="1:39" ht="15" customHeight="1" x14ac:dyDescent="0.25">
      <c r="A50" s="44">
        <v>39131</v>
      </c>
      <c r="B50" s="44" t="s">
        <v>3095</v>
      </c>
      <c r="C50" t="s">
        <v>32</v>
      </c>
      <c r="D50" s="14" t="s">
        <v>104</v>
      </c>
      <c r="E50" t="s">
        <v>30</v>
      </c>
      <c r="F50" s="43">
        <v>-18.600000000000001</v>
      </c>
      <c r="G50" s="43">
        <v>0</v>
      </c>
      <c r="H50" s="43">
        <v>50</v>
      </c>
      <c r="I50" s="43">
        <v>-0.944496</v>
      </c>
      <c r="J50" s="79">
        <v>20</v>
      </c>
      <c r="K50" s="30" t="s">
        <v>30</v>
      </c>
      <c r="L50" s="52" t="s">
        <v>30</v>
      </c>
      <c r="M50" s="30" t="s">
        <v>30</v>
      </c>
      <c r="N50" s="30" t="s">
        <v>30</v>
      </c>
      <c r="O50" s="30" t="s">
        <v>30</v>
      </c>
      <c r="P50" s="30" t="s">
        <v>30</v>
      </c>
      <c r="Q50" s="30" t="s">
        <v>30</v>
      </c>
      <c r="R50" s="30" t="s">
        <v>30</v>
      </c>
      <c r="S50" s="30" t="s">
        <v>30</v>
      </c>
      <c r="T50" s="30" t="s">
        <v>30</v>
      </c>
      <c r="U50" s="30" t="s">
        <v>30</v>
      </c>
      <c r="V50" s="30" t="s">
        <v>30</v>
      </c>
      <c r="W50" s="30" t="s">
        <v>30</v>
      </c>
      <c r="X50" s="30" t="s">
        <v>30</v>
      </c>
      <c r="Y50" s="30" t="s">
        <v>30</v>
      </c>
      <c r="Z50" s="30" t="s">
        <v>30</v>
      </c>
      <c r="AA50" s="30" t="s">
        <v>30</v>
      </c>
      <c r="AB50" s="30" t="s">
        <v>30</v>
      </c>
      <c r="AC50" s="30" t="s">
        <v>30</v>
      </c>
      <c r="AD50" s="30" t="s">
        <v>30</v>
      </c>
      <c r="AE50" s="55" t="s">
        <v>30</v>
      </c>
      <c r="AF50" s="55" t="s">
        <v>30</v>
      </c>
      <c r="AG50" s="55" t="s">
        <v>30</v>
      </c>
      <c r="AH50" s="55" t="s">
        <v>30</v>
      </c>
      <c r="AI50" s="30" t="s">
        <v>30</v>
      </c>
      <c r="AJ50" s="30" t="s">
        <v>30</v>
      </c>
      <c r="AK50" s="30" t="s">
        <v>30</v>
      </c>
      <c r="AL50" s="30" t="s">
        <v>30</v>
      </c>
      <c r="AM50" s="30" t="s">
        <v>30</v>
      </c>
    </row>
    <row r="51" spans="1:39" ht="15" customHeight="1" x14ac:dyDescent="0.25">
      <c r="A51" s="44">
        <v>39132</v>
      </c>
      <c r="B51" s="44" t="s">
        <v>3096</v>
      </c>
      <c r="C51" t="s">
        <v>34</v>
      </c>
      <c r="D51" s="14" t="s">
        <v>104</v>
      </c>
      <c r="E51" t="s">
        <v>30</v>
      </c>
      <c r="F51" s="43">
        <v>-16.899999999999999</v>
      </c>
      <c r="G51" s="43">
        <v>0.9</v>
      </c>
      <c r="H51" s="43">
        <v>41</v>
      </c>
      <c r="I51" s="43">
        <v>-0.85380500000000004</v>
      </c>
      <c r="J51" s="79">
        <v>21</v>
      </c>
      <c r="K51" s="30" t="s">
        <v>30</v>
      </c>
      <c r="L51" s="52" t="s">
        <v>30</v>
      </c>
      <c r="M51" s="30" t="s">
        <v>30</v>
      </c>
      <c r="N51" s="30" t="s">
        <v>30</v>
      </c>
      <c r="O51" s="30" t="s">
        <v>30</v>
      </c>
      <c r="P51" s="30" t="s">
        <v>30</v>
      </c>
      <c r="Q51" s="30" t="s">
        <v>30</v>
      </c>
      <c r="R51" s="30" t="s">
        <v>30</v>
      </c>
      <c r="S51" s="30" t="s">
        <v>30</v>
      </c>
      <c r="T51" s="30" t="s">
        <v>30</v>
      </c>
      <c r="U51" s="30" t="s">
        <v>30</v>
      </c>
      <c r="V51" s="30" t="s">
        <v>30</v>
      </c>
      <c r="W51" s="30" t="s">
        <v>30</v>
      </c>
      <c r="X51" s="30" t="s">
        <v>30</v>
      </c>
      <c r="Y51" s="30" t="s">
        <v>30</v>
      </c>
      <c r="Z51" s="30" t="s">
        <v>30</v>
      </c>
      <c r="AA51" s="30" t="s">
        <v>30</v>
      </c>
      <c r="AB51" s="30" t="s">
        <v>30</v>
      </c>
      <c r="AC51" s="30" t="s">
        <v>30</v>
      </c>
      <c r="AD51" s="30" t="s">
        <v>30</v>
      </c>
      <c r="AE51" s="55" t="s">
        <v>30</v>
      </c>
      <c r="AF51" s="55" t="s">
        <v>30</v>
      </c>
      <c r="AG51" s="55" t="s">
        <v>30</v>
      </c>
      <c r="AH51" s="55" t="s">
        <v>30</v>
      </c>
      <c r="AI51" s="30" t="s">
        <v>30</v>
      </c>
      <c r="AJ51" s="30" t="s">
        <v>30</v>
      </c>
      <c r="AK51" s="30" t="s">
        <v>30</v>
      </c>
      <c r="AL51" s="30" t="s">
        <v>30</v>
      </c>
      <c r="AM51" s="30" t="s">
        <v>30</v>
      </c>
    </row>
    <row r="52" spans="1:39" ht="15" customHeight="1" x14ac:dyDescent="0.25">
      <c r="A52" s="44">
        <v>39133</v>
      </c>
      <c r="B52" s="44" t="s">
        <v>3097</v>
      </c>
      <c r="C52" t="s">
        <v>36</v>
      </c>
      <c r="D52" s="14" t="s">
        <v>104</v>
      </c>
      <c r="E52" t="s">
        <v>30</v>
      </c>
      <c r="F52" s="42">
        <v>-5.4</v>
      </c>
      <c r="G52" s="42">
        <v>0</v>
      </c>
      <c r="H52" s="42">
        <v>37</v>
      </c>
      <c r="I52" s="42">
        <v>-0.72459399999999996</v>
      </c>
      <c r="J52" s="79">
        <v>22</v>
      </c>
      <c r="K52" s="30" t="s">
        <v>30</v>
      </c>
      <c r="L52" s="52" t="s">
        <v>30</v>
      </c>
      <c r="M52" s="30" t="s">
        <v>30</v>
      </c>
      <c r="N52" s="30" t="s">
        <v>30</v>
      </c>
      <c r="O52" s="30" t="s">
        <v>30</v>
      </c>
      <c r="P52" s="30" t="s">
        <v>30</v>
      </c>
      <c r="Q52" s="30" t="s">
        <v>30</v>
      </c>
      <c r="R52" s="30" t="s">
        <v>30</v>
      </c>
      <c r="S52" s="30" t="s">
        <v>30</v>
      </c>
      <c r="T52" s="30" t="s">
        <v>30</v>
      </c>
      <c r="U52" s="30" t="s">
        <v>30</v>
      </c>
      <c r="V52" s="30" t="s">
        <v>30</v>
      </c>
      <c r="W52" s="30" t="s">
        <v>30</v>
      </c>
      <c r="X52" s="30" t="s">
        <v>30</v>
      </c>
      <c r="Y52" s="30" t="s">
        <v>30</v>
      </c>
      <c r="Z52" s="30" t="s">
        <v>30</v>
      </c>
      <c r="AA52" s="30" t="s">
        <v>30</v>
      </c>
      <c r="AB52" s="30" t="s">
        <v>30</v>
      </c>
      <c r="AC52" s="30" t="s">
        <v>30</v>
      </c>
      <c r="AD52" s="30" t="s">
        <v>30</v>
      </c>
      <c r="AE52" s="55" t="s">
        <v>30</v>
      </c>
      <c r="AF52" s="55" t="s">
        <v>30</v>
      </c>
      <c r="AG52" s="55" t="s">
        <v>30</v>
      </c>
      <c r="AH52" s="55" t="s">
        <v>30</v>
      </c>
      <c r="AI52" s="30" t="s">
        <v>30</v>
      </c>
      <c r="AJ52" s="30" t="s">
        <v>30</v>
      </c>
      <c r="AK52" s="30" t="s">
        <v>30</v>
      </c>
      <c r="AL52" s="30" t="s">
        <v>30</v>
      </c>
      <c r="AM52" s="30" t="s">
        <v>30</v>
      </c>
    </row>
    <row r="53" spans="1:39" ht="15" customHeight="1" x14ac:dyDescent="0.25">
      <c r="A53" s="44">
        <v>39134</v>
      </c>
      <c r="B53" s="44" t="s">
        <v>3098</v>
      </c>
      <c r="C53" t="s">
        <v>38</v>
      </c>
      <c r="D53" s="14" t="s">
        <v>104</v>
      </c>
      <c r="E53" t="s">
        <v>30</v>
      </c>
      <c r="F53" s="42">
        <v>-7.7</v>
      </c>
      <c r="G53" s="42">
        <v>0</v>
      </c>
      <c r="H53" s="42">
        <v>999</v>
      </c>
      <c r="I53" s="42">
        <v>-0.562693</v>
      </c>
      <c r="J53" s="79">
        <v>23</v>
      </c>
      <c r="K53" s="30" t="s">
        <v>30</v>
      </c>
      <c r="L53" s="52" t="s">
        <v>30</v>
      </c>
      <c r="M53" s="30" t="s">
        <v>30</v>
      </c>
      <c r="N53" s="30" t="s">
        <v>30</v>
      </c>
      <c r="O53" s="30" t="s">
        <v>30</v>
      </c>
      <c r="P53" s="30" t="s">
        <v>30</v>
      </c>
      <c r="Q53" s="30" t="s">
        <v>30</v>
      </c>
      <c r="R53" s="30" t="s">
        <v>30</v>
      </c>
      <c r="S53" s="30" t="s">
        <v>30</v>
      </c>
      <c r="T53" s="30" t="s">
        <v>30</v>
      </c>
      <c r="U53" s="30" t="s">
        <v>30</v>
      </c>
      <c r="V53" s="30" t="s">
        <v>30</v>
      </c>
      <c r="W53" s="30" t="s">
        <v>30</v>
      </c>
      <c r="X53" s="30" t="s">
        <v>30</v>
      </c>
      <c r="Y53" s="30" t="s">
        <v>30</v>
      </c>
      <c r="Z53" s="30" t="s">
        <v>30</v>
      </c>
      <c r="AA53" s="30" t="s">
        <v>30</v>
      </c>
      <c r="AB53" s="30" t="s">
        <v>30</v>
      </c>
      <c r="AC53" s="30" t="s">
        <v>30</v>
      </c>
      <c r="AD53" s="30" t="s">
        <v>30</v>
      </c>
      <c r="AE53" s="55" t="s">
        <v>30</v>
      </c>
      <c r="AF53" s="55" t="s">
        <v>30</v>
      </c>
      <c r="AG53" s="55" t="s">
        <v>30</v>
      </c>
      <c r="AH53" s="55" t="s">
        <v>30</v>
      </c>
      <c r="AI53" s="30" t="s">
        <v>30</v>
      </c>
      <c r="AJ53" s="30" t="s">
        <v>30</v>
      </c>
      <c r="AK53" s="30" t="s">
        <v>30</v>
      </c>
      <c r="AL53" s="30" t="s">
        <v>30</v>
      </c>
      <c r="AM53" s="30" t="s">
        <v>30</v>
      </c>
    </row>
    <row r="54" spans="1:39" ht="15" customHeight="1" x14ac:dyDescent="0.25">
      <c r="A54" s="44">
        <v>39135</v>
      </c>
      <c r="B54" s="44" t="s">
        <v>3099</v>
      </c>
      <c r="C54" t="s">
        <v>40</v>
      </c>
      <c r="D54" s="14" t="s">
        <v>104</v>
      </c>
      <c r="E54" t="s">
        <v>30</v>
      </c>
      <c r="F54" s="42">
        <v>-4.0999999999999996</v>
      </c>
      <c r="G54" s="42">
        <v>8.6</v>
      </c>
      <c r="H54" s="42">
        <v>54</v>
      </c>
      <c r="I54" s="42">
        <v>-0.37540699999999999</v>
      </c>
      <c r="J54" s="79">
        <v>24</v>
      </c>
      <c r="K54" s="30" t="s">
        <v>30</v>
      </c>
      <c r="L54" s="52" t="s">
        <v>30</v>
      </c>
      <c r="M54" s="30" t="s">
        <v>30</v>
      </c>
      <c r="N54" s="30" t="s">
        <v>30</v>
      </c>
      <c r="O54" s="30" t="s">
        <v>30</v>
      </c>
      <c r="P54" s="30" t="s">
        <v>30</v>
      </c>
      <c r="Q54" s="30" t="s">
        <v>30</v>
      </c>
      <c r="R54" s="30" t="s">
        <v>30</v>
      </c>
      <c r="S54" s="30" t="s">
        <v>30</v>
      </c>
      <c r="T54" s="30" t="s">
        <v>30</v>
      </c>
      <c r="U54" s="30" t="s">
        <v>30</v>
      </c>
      <c r="V54" s="30" t="s">
        <v>30</v>
      </c>
      <c r="W54" s="30" t="s">
        <v>30</v>
      </c>
      <c r="X54" s="30" t="s">
        <v>30</v>
      </c>
      <c r="Y54" s="30" t="s">
        <v>30</v>
      </c>
      <c r="Z54" s="30" t="s">
        <v>30</v>
      </c>
      <c r="AA54" s="30" t="s">
        <v>30</v>
      </c>
      <c r="AB54" s="30" t="s">
        <v>30</v>
      </c>
      <c r="AC54" s="30" t="s">
        <v>30</v>
      </c>
      <c r="AD54" s="30" t="s">
        <v>30</v>
      </c>
      <c r="AE54" s="55" t="s">
        <v>30</v>
      </c>
      <c r="AF54" s="55" t="s">
        <v>30</v>
      </c>
      <c r="AG54" s="55" t="s">
        <v>30</v>
      </c>
      <c r="AH54" s="55" t="s">
        <v>30</v>
      </c>
      <c r="AI54" s="30" t="s">
        <v>30</v>
      </c>
      <c r="AJ54" s="30" t="s">
        <v>30</v>
      </c>
      <c r="AK54" s="30" t="s">
        <v>30</v>
      </c>
      <c r="AL54" s="30" t="s">
        <v>30</v>
      </c>
      <c r="AM54" s="30" t="s">
        <v>30</v>
      </c>
    </row>
    <row r="55" spans="1:39" ht="15" customHeight="1" x14ac:dyDescent="0.25">
      <c r="A55" s="44">
        <v>39136</v>
      </c>
      <c r="B55" s="44" t="s">
        <v>3100</v>
      </c>
      <c r="C55" t="s">
        <v>42</v>
      </c>
      <c r="D55" s="14" t="s">
        <v>104</v>
      </c>
      <c r="E55" t="s">
        <v>30</v>
      </c>
      <c r="F55" s="42">
        <v>-13</v>
      </c>
      <c r="G55" s="42">
        <v>2.7</v>
      </c>
      <c r="H55" s="42">
        <v>46</v>
      </c>
      <c r="I55" s="42">
        <v>-0.171183</v>
      </c>
      <c r="J55" s="79">
        <v>25</v>
      </c>
      <c r="K55" s="30" t="s">
        <v>30</v>
      </c>
      <c r="L55" s="52" t="s">
        <v>30</v>
      </c>
      <c r="M55" s="30" t="s">
        <v>30</v>
      </c>
      <c r="N55" s="30" t="s">
        <v>30</v>
      </c>
      <c r="O55" s="30" t="s">
        <v>30</v>
      </c>
      <c r="P55" s="30" t="s">
        <v>30</v>
      </c>
      <c r="Q55" s="30" t="s">
        <v>30</v>
      </c>
      <c r="R55" s="30" t="s">
        <v>30</v>
      </c>
      <c r="S55" s="30" t="s">
        <v>30</v>
      </c>
      <c r="T55" s="30" t="s">
        <v>30</v>
      </c>
      <c r="U55" s="30" t="s">
        <v>30</v>
      </c>
      <c r="V55" s="30" t="s">
        <v>30</v>
      </c>
      <c r="W55" s="30" t="s">
        <v>30</v>
      </c>
      <c r="X55" s="30" t="s">
        <v>30</v>
      </c>
      <c r="Y55" s="30" t="s">
        <v>30</v>
      </c>
      <c r="Z55" s="30" t="s">
        <v>30</v>
      </c>
      <c r="AA55" s="30" t="s">
        <v>30</v>
      </c>
      <c r="AB55" s="30" t="s">
        <v>30</v>
      </c>
      <c r="AC55" s="30" t="s">
        <v>30</v>
      </c>
      <c r="AD55" s="30" t="s">
        <v>30</v>
      </c>
      <c r="AE55" s="55" t="s">
        <v>30</v>
      </c>
      <c r="AF55" s="55" t="s">
        <v>30</v>
      </c>
      <c r="AG55" s="55" t="s">
        <v>30</v>
      </c>
      <c r="AH55" s="55" t="s">
        <v>30</v>
      </c>
      <c r="AI55" s="30" t="s">
        <v>30</v>
      </c>
      <c r="AJ55" s="30" t="s">
        <v>30</v>
      </c>
      <c r="AK55" s="30" t="s">
        <v>30</v>
      </c>
      <c r="AL55" s="30" t="s">
        <v>30</v>
      </c>
      <c r="AM55" s="30" t="s">
        <v>30</v>
      </c>
    </row>
    <row r="56" spans="1:39" ht="15" customHeight="1" x14ac:dyDescent="0.25">
      <c r="A56" s="44">
        <v>39137</v>
      </c>
      <c r="B56" s="44" t="s">
        <v>3101</v>
      </c>
      <c r="C56" t="s">
        <v>27</v>
      </c>
      <c r="D56" s="14" t="s">
        <v>104</v>
      </c>
      <c r="E56" t="s">
        <v>30</v>
      </c>
      <c r="F56" s="43">
        <v>-11.3</v>
      </c>
      <c r="G56" s="43">
        <v>0</v>
      </c>
      <c r="H56" s="43">
        <v>32</v>
      </c>
      <c r="I56" s="43">
        <v>4.0763000000000001E-2</v>
      </c>
      <c r="J56" s="79">
        <v>26</v>
      </c>
      <c r="K56" s="30" t="s">
        <v>30</v>
      </c>
      <c r="L56" s="52" t="s">
        <v>30</v>
      </c>
      <c r="M56" s="30" t="s">
        <v>30</v>
      </c>
      <c r="N56" s="30" t="s">
        <v>30</v>
      </c>
      <c r="O56" s="30" t="s">
        <v>30</v>
      </c>
      <c r="P56" s="30" t="s">
        <v>30</v>
      </c>
      <c r="Q56" s="30" t="s">
        <v>30</v>
      </c>
      <c r="R56" s="30" t="s">
        <v>30</v>
      </c>
      <c r="S56" s="30" t="s">
        <v>30</v>
      </c>
      <c r="T56" s="30" t="s">
        <v>30</v>
      </c>
      <c r="U56" s="30" t="s">
        <v>30</v>
      </c>
      <c r="V56" s="30" t="s">
        <v>30</v>
      </c>
      <c r="W56" s="30" t="s">
        <v>30</v>
      </c>
      <c r="X56" s="30" t="s">
        <v>30</v>
      </c>
      <c r="Y56" s="30" t="s">
        <v>30</v>
      </c>
      <c r="Z56" s="30" t="s">
        <v>30</v>
      </c>
      <c r="AA56" s="30" t="s">
        <v>30</v>
      </c>
      <c r="AB56" s="30" t="s">
        <v>30</v>
      </c>
      <c r="AC56" s="30" t="s">
        <v>30</v>
      </c>
      <c r="AD56" s="30" t="s">
        <v>30</v>
      </c>
      <c r="AE56" s="55" t="s">
        <v>30</v>
      </c>
      <c r="AF56" s="55" t="s">
        <v>30</v>
      </c>
      <c r="AG56" s="55" t="s">
        <v>30</v>
      </c>
      <c r="AH56" s="55" t="s">
        <v>30</v>
      </c>
      <c r="AI56" s="30" t="s">
        <v>30</v>
      </c>
      <c r="AJ56" s="30" t="s">
        <v>30</v>
      </c>
      <c r="AK56" s="30" t="s">
        <v>30</v>
      </c>
      <c r="AL56" s="30" t="s">
        <v>30</v>
      </c>
      <c r="AM56" s="30" t="s">
        <v>30</v>
      </c>
    </row>
    <row r="57" spans="1:39" ht="15" customHeight="1" x14ac:dyDescent="0.25">
      <c r="A57" s="44">
        <v>39138</v>
      </c>
      <c r="B57" s="44" t="s">
        <v>3102</v>
      </c>
      <c r="C57" t="s">
        <v>32</v>
      </c>
      <c r="D57" s="14" t="s">
        <v>104</v>
      </c>
      <c r="E57" t="s">
        <v>30</v>
      </c>
      <c r="F57" s="43">
        <v>-7</v>
      </c>
      <c r="G57" s="43">
        <v>2.5</v>
      </c>
      <c r="H57" s="43">
        <v>41</v>
      </c>
      <c r="I57" s="43">
        <v>0.25087100000000001</v>
      </c>
      <c r="J57" s="79">
        <v>27</v>
      </c>
      <c r="K57" s="30" t="s">
        <v>30</v>
      </c>
      <c r="L57" s="52" t="s">
        <v>30</v>
      </c>
      <c r="M57" s="30" t="s">
        <v>30</v>
      </c>
      <c r="N57" s="30" t="s">
        <v>30</v>
      </c>
      <c r="O57" s="30" t="s">
        <v>30</v>
      </c>
      <c r="P57" s="30" t="s">
        <v>30</v>
      </c>
      <c r="Q57" s="30" t="s">
        <v>30</v>
      </c>
      <c r="R57" s="30" t="s">
        <v>30</v>
      </c>
      <c r="S57" s="30" t="s">
        <v>30</v>
      </c>
      <c r="T57" s="30" t="s">
        <v>30</v>
      </c>
      <c r="U57" s="30" t="s">
        <v>30</v>
      </c>
      <c r="V57" s="30" t="s">
        <v>30</v>
      </c>
      <c r="W57" s="30" t="s">
        <v>30</v>
      </c>
      <c r="X57" s="30" t="s">
        <v>30</v>
      </c>
      <c r="Y57" s="30" t="s">
        <v>30</v>
      </c>
      <c r="Z57" s="30" t="s">
        <v>30</v>
      </c>
      <c r="AA57" s="30" t="s">
        <v>30</v>
      </c>
      <c r="AB57" s="30" t="s">
        <v>30</v>
      </c>
      <c r="AC57" s="30" t="s">
        <v>30</v>
      </c>
      <c r="AD57" s="30" t="s">
        <v>30</v>
      </c>
      <c r="AE57" s="55" t="s">
        <v>30</v>
      </c>
      <c r="AF57" s="55" t="s">
        <v>30</v>
      </c>
      <c r="AG57" s="55" t="s">
        <v>30</v>
      </c>
      <c r="AH57" s="55" t="s">
        <v>30</v>
      </c>
      <c r="AI57" s="30" t="s">
        <v>30</v>
      </c>
      <c r="AJ57" s="30" t="s">
        <v>30</v>
      </c>
      <c r="AK57" s="30" t="s">
        <v>30</v>
      </c>
      <c r="AL57" s="30" t="s">
        <v>30</v>
      </c>
      <c r="AM57" s="30" t="s">
        <v>30</v>
      </c>
    </row>
    <row r="58" spans="1:39" ht="15" customHeight="1" x14ac:dyDescent="0.25">
      <c r="A58" s="44">
        <v>39139</v>
      </c>
      <c r="B58" s="44" t="s">
        <v>3103</v>
      </c>
      <c r="C58" t="s">
        <v>34</v>
      </c>
      <c r="D58" s="14" t="s">
        <v>104</v>
      </c>
      <c r="E58" t="s">
        <v>30</v>
      </c>
      <c r="F58" s="43">
        <v>-5.4</v>
      </c>
      <c r="G58" s="43">
        <v>1</v>
      </c>
      <c r="H58" s="43">
        <v>35</v>
      </c>
      <c r="I58" s="43">
        <v>0.44966</v>
      </c>
      <c r="J58" s="79">
        <v>28</v>
      </c>
      <c r="K58" s="30" t="s">
        <v>30</v>
      </c>
      <c r="L58" s="52" t="s">
        <v>30</v>
      </c>
      <c r="M58" s="30" t="s">
        <v>30</v>
      </c>
      <c r="N58" s="30" t="s">
        <v>30</v>
      </c>
      <c r="O58" s="30" t="s">
        <v>30</v>
      </c>
      <c r="P58" s="30" t="s">
        <v>30</v>
      </c>
      <c r="Q58" s="30" t="s">
        <v>30</v>
      </c>
      <c r="R58" s="30" t="s">
        <v>30</v>
      </c>
      <c r="S58" s="30" t="s">
        <v>30</v>
      </c>
      <c r="T58" s="30" t="s">
        <v>30</v>
      </c>
      <c r="U58" s="30" t="s">
        <v>30</v>
      </c>
      <c r="V58" s="30" t="s">
        <v>30</v>
      </c>
      <c r="W58" s="30" t="s">
        <v>30</v>
      </c>
      <c r="X58" s="30" t="s">
        <v>30</v>
      </c>
      <c r="Y58" s="30" t="s">
        <v>30</v>
      </c>
      <c r="Z58" s="30" t="s">
        <v>30</v>
      </c>
      <c r="AA58" s="30" t="s">
        <v>30</v>
      </c>
      <c r="AB58" s="30" t="s">
        <v>30</v>
      </c>
      <c r="AC58" s="30" t="s">
        <v>30</v>
      </c>
      <c r="AD58" s="30" t="s">
        <v>30</v>
      </c>
      <c r="AE58" s="55" t="s">
        <v>30</v>
      </c>
      <c r="AF58" s="55" t="s">
        <v>30</v>
      </c>
      <c r="AG58" s="55" t="s">
        <v>30</v>
      </c>
      <c r="AH58" s="55" t="s">
        <v>30</v>
      </c>
      <c r="AI58" s="30" t="s">
        <v>30</v>
      </c>
      <c r="AJ58" s="30" t="s">
        <v>30</v>
      </c>
      <c r="AK58" s="30" t="s">
        <v>30</v>
      </c>
      <c r="AL58" s="30" t="s">
        <v>30</v>
      </c>
      <c r="AM58" s="30" t="s">
        <v>30</v>
      </c>
    </row>
    <row r="59" spans="1:39" ht="15" customHeight="1" x14ac:dyDescent="0.25">
      <c r="A59" s="44">
        <v>39140</v>
      </c>
      <c r="B59" s="44" t="s">
        <v>3104</v>
      </c>
      <c r="C59" t="s">
        <v>36</v>
      </c>
      <c r="D59" s="14" t="s">
        <v>104</v>
      </c>
      <c r="E59" t="s">
        <v>30</v>
      </c>
      <c r="F59" s="42">
        <v>-4.3</v>
      </c>
      <c r="G59" s="42">
        <v>0</v>
      </c>
      <c r="H59" s="42">
        <v>999</v>
      </c>
      <c r="I59" s="42">
        <v>0.62816300000000003</v>
      </c>
      <c r="J59" s="79">
        <v>29</v>
      </c>
      <c r="K59" s="30" t="s">
        <v>30</v>
      </c>
      <c r="L59" s="52" t="s">
        <v>30</v>
      </c>
      <c r="M59" s="30" t="s">
        <v>30</v>
      </c>
      <c r="N59" s="30" t="s">
        <v>30</v>
      </c>
      <c r="O59" s="30" t="s">
        <v>30</v>
      </c>
      <c r="P59" s="30" t="s">
        <v>30</v>
      </c>
      <c r="Q59" s="30" t="s">
        <v>30</v>
      </c>
      <c r="R59" s="30" t="s">
        <v>30</v>
      </c>
      <c r="S59" s="30" t="s">
        <v>30</v>
      </c>
      <c r="T59" s="30" t="s">
        <v>30</v>
      </c>
      <c r="U59" s="30" t="s">
        <v>30</v>
      </c>
      <c r="V59" s="30" t="s">
        <v>30</v>
      </c>
      <c r="W59" s="30" t="s">
        <v>30</v>
      </c>
      <c r="X59" s="30" t="s">
        <v>30</v>
      </c>
      <c r="Y59" s="30" t="s">
        <v>30</v>
      </c>
      <c r="Z59" s="30" t="s">
        <v>30</v>
      </c>
      <c r="AA59" s="30" t="s">
        <v>30</v>
      </c>
      <c r="AB59" s="30" t="s">
        <v>30</v>
      </c>
      <c r="AC59" s="30" t="s">
        <v>30</v>
      </c>
      <c r="AD59" s="30" t="s">
        <v>30</v>
      </c>
      <c r="AE59" s="55" t="s">
        <v>30</v>
      </c>
      <c r="AF59" s="55" t="s">
        <v>30</v>
      </c>
      <c r="AG59" s="55" t="s">
        <v>30</v>
      </c>
      <c r="AH59" s="55" t="s">
        <v>30</v>
      </c>
      <c r="AI59" s="30" t="s">
        <v>30</v>
      </c>
      <c r="AJ59" s="30" t="s">
        <v>30</v>
      </c>
      <c r="AK59" s="30" t="s">
        <v>30</v>
      </c>
      <c r="AL59" s="30" t="s">
        <v>30</v>
      </c>
      <c r="AM59" s="30" t="s">
        <v>30</v>
      </c>
    </row>
    <row r="60" spans="1:39" ht="15" customHeight="1" x14ac:dyDescent="0.25">
      <c r="A60" s="44">
        <v>39141</v>
      </c>
      <c r="B60" s="44" t="s">
        <v>3105</v>
      </c>
      <c r="C60" t="s">
        <v>38</v>
      </c>
      <c r="D60" s="14" t="s">
        <v>104</v>
      </c>
      <c r="E60" t="s">
        <v>30</v>
      </c>
      <c r="F60" s="43">
        <v>-7.6</v>
      </c>
      <c r="G60" s="43">
        <v>0</v>
      </c>
      <c r="H60" s="43">
        <v>999</v>
      </c>
      <c r="I60" s="43">
        <v>0.77832599999999996</v>
      </c>
      <c r="J60" s="79">
        <v>30</v>
      </c>
      <c r="K60" s="30" t="s">
        <v>30</v>
      </c>
      <c r="L60" s="52" t="s">
        <v>30</v>
      </c>
      <c r="M60" s="30" t="s">
        <v>30</v>
      </c>
      <c r="N60" s="30" t="s">
        <v>30</v>
      </c>
      <c r="O60" s="30" t="s">
        <v>30</v>
      </c>
      <c r="P60" s="30" t="s">
        <v>30</v>
      </c>
      <c r="Q60" s="30" t="s">
        <v>30</v>
      </c>
      <c r="R60" s="30" t="s">
        <v>30</v>
      </c>
      <c r="S60" s="30" t="s">
        <v>30</v>
      </c>
      <c r="T60" s="30" t="s">
        <v>30</v>
      </c>
      <c r="U60" s="30" t="s">
        <v>30</v>
      </c>
      <c r="V60" s="30" t="s">
        <v>30</v>
      </c>
      <c r="W60" s="30" t="s">
        <v>30</v>
      </c>
      <c r="X60" s="30" t="s">
        <v>30</v>
      </c>
      <c r="Y60" s="30" t="s">
        <v>30</v>
      </c>
      <c r="Z60" s="30" t="s">
        <v>30</v>
      </c>
      <c r="AA60" s="30" t="s">
        <v>30</v>
      </c>
      <c r="AB60" s="30" t="s">
        <v>30</v>
      </c>
      <c r="AC60" s="30" t="s">
        <v>30</v>
      </c>
      <c r="AD60" s="30" t="s">
        <v>30</v>
      </c>
      <c r="AE60" s="55" t="s">
        <v>30</v>
      </c>
      <c r="AF60" s="55" t="s">
        <v>30</v>
      </c>
      <c r="AG60" s="55" t="s">
        <v>30</v>
      </c>
      <c r="AH60" s="55" t="s">
        <v>30</v>
      </c>
      <c r="AI60" s="30" t="s">
        <v>30</v>
      </c>
      <c r="AJ60" s="30" t="s">
        <v>30</v>
      </c>
      <c r="AK60" s="30" t="s">
        <v>30</v>
      </c>
      <c r="AL60" s="30" t="s">
        <v>30</v>
      </c>
      <c r="AM60" s="30" t="s">
        <v>30</v>
      </c>
    </row>
    <row r="61" spans="1:39" ht="15" customHeight="1" x14ac:dyDescent="0.25">
      <c r="A61" s="44">
        <v>39142</v>
      </c>
      <c r="B61" s="44" t="s">
        <v>3106</v>
      </c>
      <c r="C61" t="s">
        <v>40</v>
      </c>
      <c r="D61" s="14" t="s">
        <v>134</v>
      </c>
      <c r="E61" t="s">
        <v>30</v>
      </c>
      <c r="F61" s="42">
        <v>-7.7</v>
      </c>
      <c r="G61" s="42">
        <v>8.9</v>
      </c>
      <c r="H61" s="42">
        <v>54</v>
      </c>
      <c r="I61" s="42">
        <v>0.893374</v>
      </c>
      <c r="J61" s="79">
        <v>3</v>
      </c>
      <c r="K61" s="30" t="s">
        <v>30</v>
      </c>
      <c r="L61" s="52" t="s">
        <v>30</v>
      </c>
      <c r="M61" s="30" t="s">
        <v>30</v>
      </c>
      <c r="N61" s="30" t="s">
        <v>30</v>
      </c>
      <c r="O61" s="30" t="s">
        <v>30</v>
      </c>
      <c r="P61" s="30" t="s">
        <v>30</v>
      </c>
      <c r="Q61" s="30" t="s">
        <v>30</v>
      </c>
      <c r="R61" s="30" t="s">
        <v>30</v>
      </c>
      <c r="S61" s="30" t="s">
        <v>30</v>
      </c>
      <c r="T61" s="30" t="s">
        <v>30</v>
      </c>
      <c r="U61" s="30" t="s">
        <v>30</v>
      </c>
      <c r="V61" s="30" t="s">
        <v>30</v>
      </c>
      <c r="W61" s="30" t="s">
        <v>30</v>
      </c>
      <c r="X61" s="30" t="s">
        <v>30</v>
      </c>
      <c r="Y61" s="30" t="s">
        <v>30</v>
      </c>
      <c r="Z61" s="30" t="s">
        <v>30</v>
      </c>
      <c r="AA61" s="30" t="s">
        <v>30</v>
      </c>
      <c r="AB61" s="30" t="s">
        <v>30</v>
      </c>
      <c r="AC61" s="30" t="s">
        <v>30</v>
      </c>
      <c r="AD61" s="30" t="s">
        <v>30</v>
      </c>
      <c r="AE61" s="55" t="s">
        <v>30</v>
      </c>
      <c r="AF61" s="55" t="s">
        <v>30</v>
      </c>
      <c r="AG61" s="55" t="s">
        <v>30</v>
      </c>
      <c r="AH61" s="55" t="s">
        <v>30</v>
      </c>
      <c r="AI61" s="30" t="s">
        <v>30</v>
      </c>
      <c r="AJ61" s="30" t="s">
        <v>30</v>
      </c>
      <c r="AK61" s="30" t="s">
        <v>30</v>
      </c>
      <c r="AL61" s="30" t="s">
        <v>30</v>
      </c>
      <c r="AM61" s="30" t="s">
        <v>30</v>
      </c>
    </row>
    <row r="62" spans="1:39" ht="15" customHeight="1" x14ac:dyDescent="0.25">
      <c r="A62" s="44">
        <v>39143</v>
      </c>
      <c r="B62" s="44" t="s">
        <v>3107</v>
      </c>
      <c r="C62" t="s">
        <v>42</v>
      </c>
      <c r="D62" s="14" t="s">
        <v>134</v>
      </c>
      <c r="E62" t="s">
        <v>30</v>
      </c>
      <c r="F62" s="42">
        <v>-0.8</v>
      </c>
      <c r="G62" s="42">
        <v>9.6</v>
      </c>
      <c r="H62" s="42">
        <v>85</v>
      </c>
      <c r="I62" s="42">
        <v>0.96811800000000003</v>
      </c>
      <c r="J62" s="79">
        <v>4</v>
      </c>
      <c r="K62" s="30" t="s">
        <v>30</v>
      </c>
      <c r="L62" s="52" t="s">
        <v>30</v>
      </c>
      <c r="M62" s="30" t="s">
        <v>30</v>
      </c>
      <c r="N62" s="30" t="s">
        <v>30</v>
      </c>
      <c r="O62" s="30" t="s">
        <v>30</v>
      </c>
      <c r="P62" s="30" t="s">
        <v>30</v>
      </c>
      <c r="Q62" s="30" t="s">
        <v>30</v>
      </c>
      <c r="R62" s="30" t="s">
        <v>30</v>
      </c>
      <c r="S62" s="30" t="s">
        <v>30</v>
      </c>
      <c r="T62" s="30" t="s">
        <v>30</v>
      </c>
      <c r="U62" s="30" t="s">
        <v>30</v>
      </c>
      <c r="V62" s="30" t="s">
        <v>30</v>
      </c>
      <c r="W62" s="30" t="s">
        <v>30</v>
      </c>
      <c r="X62" s="30" t="s">
        <v>30</v>
      </c>
      <c r="Y62" s="30" t="s">
        <v>30</v>
      </c>
      <c r="Z62" s="30" t="s">
        <v>30</v>
      </c>
      <c r="AA62" s="30" t="s">
        <v>30</v>
      </c>
      <c r="AB62" s="30" t="s">
        <v>30</v>
      </c>
      <c r="AC62" s="30" t="s">
        <v>30</v>
      </c>
      <c r="AD62" s="30" t="s">
        <v>30</v>
      </c>
      <c r="AE62" s="55" t="s">
        <v>30</v>
      </c>
      <c r="AF62" s="55" t="s">
        <v>30</v>
      </c>
      <c r="AG62" s="55" t="s">
        <v>30</v>
      </c>
      <c r="AH62" s="55" t="s">
        <v>30</v>
      </c>
      <c r="AI62" s="30" t="s">
        <v>30</v>
      </c>
      <c r="AJ62" s="30" t="s">
        <v>30</v>
      </c>
      <c r="AK62" s="30" t="s">
        <v>30</v>
      </c>
      <c r="AL62" s="30" t="s">
        <v>30</v>
      </c>
      <c r="AM62" s="30" t="s">
        <v>30</v>
      </c>
    </row>
    <row r="63" spans="1:39" ht="15" customHeight="1" x14ac:dyDescent="0.25">
      <c r="A63" s="44">
        <v>39144</v>
      </c>
      <c r="B63" s="44" t="s">
        <v>3108</v>
      </c>
      <c r="C63" t="s">
        <v>27</v>
      </c>
      <c r="D63" s="14" t="s">
        <v>134</v>
      </c>
      <c r="E63" t="s">
        <v>30</v>
      </c>
      <c r="F63" s="42">
        <v>-3</v>
      </c>
      <c r="G63" s="42">
        <v>3.3</v>
      </c>
      <c r="H63" s="42">
        <v>999</v>
      </c>
      <c r="I63" s="42">
        <v>0.99918499999999999</v>
      </c>
      <c r="J63" s="79">
        <v>5</v>
      </c>
      <c r="K63" s="30" t="s">
        <v>30</v>
      </c>
      <c r="L63" s="52" t="s">
        <v>30</v>
      </c>
      <c r="M63" s="30" t="s">
        <v>30</v>
      </c>
      <c r="N63" s="30" t="s">
        <v>30</v>
      </c>
      <c r="O63" s="30" t="s">
        <v>30</v>
      </c>
      <c r="P63" s="30" t="s">
        <v>30</v>
      </c>
      <c r="Q63" s="30" t="s">
        <v>30</v>
      </c>
      <c r="R63" s="30" t="s">
        <v>30</v>
      </c>
      <c r="S63" s="30" t="s">
        <v>30</v>
      </c>
      <c r="T63" s="30" t="s">
        <v>30</v>
      </c>
      <c r="U63" s="30" t="s">
        <v>30</v>
      </c>
      <c r="V63" s="30" t="s">
        <v>30</v>
      </c>
      <c r="W63" s="30" t="s">
        <v>30</v>
      </c>
      <c r="X63" s="30" t="s">
        <v>30</v>
      </c>
      <c r="Y63" s="30" t="s">
        <v>30</v>
      </c>
      <c r="Z63" s="30" t="s">
        <v>30</v>
      </c>
      <c r="AA63" s="30" t="s">
        <v>30</v>
      </c>
      <c r="AB63" s="30" t="s">
        <v>30</v>
      </c>
      <c r="AC63" s="30" t="s">
        <v>30</v>
      </c>
      <c r="AD63" s="30" t="s">
        <v>30</v>
      </c>
      <c r="AE63" s="55" t="s">
        <v>30</v>
      </c>
      <c r="AF63" s="55" t="s">
        <v>30</v>
      </c>
      <c r="AG63" s="55" t="s">
        <v>30</v>
      </c>
      <c r="AH63" s="55" t="s">
        <v>30</v>
      </c>
      <c r="AI63" s="30" t="s">
        <v>30</v>
      </c>
      <c r="AJ63" s="30" t="s">
        <v>30</v>
      </c>
      <c r="AK63" s="30" t="s">
        <v>30</v>
      </c>
      <c r="AL63" s="30" t="s">
        <v>30</v>
      </c>
      <c r="AM63" s="30" t="s">
        <v>30</v>
      </c>
    </row>
    <row r="64" spans="1:39" ht="15" customHeight="1" x14ac:dyDescent="0.25">
      <c r="A64" s="44">
        <v>39145</v>
      </c>
      <c r="B64" s="44" t="s">
        <v>3109</v>
      </c>
      <c r="C64" t="s">
        <v>32</v>
      </c>
      <c r="D64" s="14" t="s">
        <v>134</v>
      </c>
      <c r="E64" t="s">
        <v>30</v>
      </c>
      <c r="F64" s="42">
        <v>-5.3</v>
      </c>
      <c r="G64" s="42">
        <v>1.6</v>
      </c>
      <c r="H64" s="42">
        <v>59</v>
      </c>
      <c r="I64" s="42">
        <v>0.98517299999999997</v>
      </c>
      <c r="J64" s="79">
        <v>6</v>
      </c>
      <c r="K64" s="30" t="s">
        <v>30</v>
      </c>
      <c r="L64" s="52" t="s">
        <v>30</v>
      </c>
      <c r="M64" s="30" t="s">
        <v>30</v>
      </c>
      <c r="N64" s="30" t="s">
        <v>30</v>
      </c>
      <c r="O64" s="30" t="s">
        <v>30</v>
      </c>
      <c r="P64" s="30" t="s">
        <v>30</v>
      </c>
      <c r="Q64" s="30" t="s">
        <v>30</v>
      </c>
      <c r="R64" s="30" t="s">
        <v>30</v>
      </c>
      <c r="S64" s="30" t="s">
        <v>30</v>
      </c>
      <c r="T64" s="30" t="s">
        <v>30</v>
      </c>
      <c r="U64" s="30" t="s">
        <v>30</v>
      </c>
      <c r="V64" s="30" t="s">
        <v>30</v>
      </c>
      <c r="W64" s="30" t="s">
        <v>30</v>
      </c>
      <c r="X64" s="30" t="s">
        <v>30</v>
      </c>
      <c r="Y64" s="30" t="s">
        <v>30</v>
      </c>
      <c r="Z64" s="30" t="s">
        <v>30</v>
      </c>
      <c r="AA64" s="30" t="s">
        <v>30</v>
      </c>
      <c r="AB64" s="30" t="s">
        <v>30</v>
      </c>
      <c r="AC64" s="30" t="s">
        <v>30</v>
      </c>
      <c r="AD64" s="30" t="s">
        <v>30</v>
      </c>
      <c r="AE64" s="55" t="s">
        <v>30</v>
      </c>
      <c r="AF64" s="55" t="s">
        <v>30</v>
      </c>
      <c r="AG64" s="55" t="s">
        <v>30</v>
      </c>
      <c r="AH64" s="55" t="s">
        <v>30</v>
      </c>
      <c r="AI64" s="30" t="s">
        <v>30</v>
      </c>
      <c r="AJ64" s="30" t="s">
        <v>30</v>
      </c>
      <c r="AK64" s="30" t="s">
        <v>30</v>
      </c>
      <c r="AL64" s="30" t="s">
        <v>30</v>
      </c>
      <c r="AM64" s="30" t="s">
        <v>30</v>
      </c>
    </row>
    <row r="65" spans="1:39" ht="15" customHeight="1" x14ac:dyDescent="0.25">
      <c r="A65" s="44">
        <v>39146</v>
      </c>
      <c r="B65" s="44" t="s">
        <v>3110</v>
      </c>
      <c r="C65" t="s">
        <v>34</v>
      </c>
      <c r="D65" s="14" t="s">
        <v>134</v>
      </c>
      <c r="E65" t="s">
        <v>30</v>
      </c>
      <c r="F65" s="42">
        <v>-12.8</v>
      </c>
      <c r="G65" s="42">
        <v>1.6</v>
      </c>
      <c r="H65" s="42">
        <v>63</v>
      </c>
      <c r="I65" s="42">
        <v>0.92671400000000004</v>
      </c>
      <c r="J65" s="79">
        <v>7</v>
      </c>
      <c r="K65" s="30" t="s">
        <v>30</v>
      </c>
      <c r="L65" s="52" t="s">
        <v>30</v>
      </c>
      <c r="M65" s="30" t="s">
        <v>30</v>
      </c>
      <c r="N65" s="30" t="s">
        <v>30</v>
      </c>
      <c r="O65" s="30" t="s">
        <v>30</v>
      </c>
      <c r="P65" s="30" t="s">
        <v>30</v>
      </c>
      <c r="Q65" s="30" t="s">
        <v>30</v>
      </c>
      <c r="R65" s="30" t="s">
        <v>30</v>
      </c>
      <c r="S65" s="30" t="s">
        <v>30</v>
      </c>
      <c r="T65" s="30" t="s">
        <v>30</v>
      </c>
      <c r="U65" s="30" t="s">
        <v>30</v>
      </c>
      <c r="V65" s="30" t="s">
        <v>30</v>
      </c>
      <c r="W65" s="30" t="s">
        <v>30</v>
      </c>
      <c r="X65" s="30" t="s">
        <v>30</v>
      </c>
      <c r="Y65" s="30" t="s">
        <v>30</v>
      </c>
      <c r="Z65" s="30" t="s">
        <v>30</v>
      </c>
      <c r="AA65" s="30" t="s">
        <v>30</v>
      </c>
      <c r="AB65" s="30" t="s">
        <v>30</v>
      </c>
      <c r="AC65" s="30" t="s">
        <v>30</v>
      </c>
      <c r="AD65" s="30" t="s">
        <v>30</v>
      </c>
      <c r="AE65" s="55" t="s">
        <v>30</v>
      </c>
      <c r="AF65" s="55" t="s">
        <v>30</v>
      </c>
      <c r="AG65" s="55" t="s">
        <v>30</v>
      </c>
      <c r="AH65" s="55" t="s">
        <v>30</v>
      </c>
      <c r="AI65" s="30" t="s">
        <v>30</v>
      </c>
      <c r="AJ65" s="30" t="s">
        <v>30</v>
      </c>
      <c r="AK65" s="30" t="s">
        <v>30</v>
      </c>
      <c r="AL65" s="30" t="s">
        <v>30</v>
      </c>
      <c r="AM65" s="30" t="s">
        <v>30</v>
      </c>
    </row>
    <row r="66" spans="1:39" ht="15" customHeight="1" x14ac:dyDescent="0.25">
      <c r="A66" s="44">
        <v>39147</v>
      </c>
      <c r="B66" s="44" t="s">
        <v>3111</v>
      </c>
      <c r="C66" t="s">
        <v>36</v>
      </c>
      <c r="D66" s="14" t="s">
        <v>134</v>
      </c>
      <c r="E66" t="s">
        <v>30</v>
      </c>
      <c r="F66" s="42">
        <v>-20.9</v>
      </c>
      <c r="G66" s="42">
        <v>0.6</v>
      </c>
      <c r="H66" s="42">
        <v>37</v>
      </c>
      <c r="I66" s="42">
        <v>0.82644700000000004</v>
      </c>
      <c r="J66" s="79">
        <v>8</v>
      </c>
      <c r="K66" s="30" t="s">
        <v>30</v>
      </c>
      <c r="L66" s="52" t="s">
        <v>30</v>
      </c>
      <c r="M66" s="30" t="s">
        <v>30</v>
      </c>
      <c r="N66" s="30" t="s">
        <v>30</v>
      </c>
      <c r="O66" s="30" t="s">
        <v>30</v>
      </c>
      <c r="P66" s="30" t="s">
        <v>30</v>
      </c>
      <c r="Q66" s="30" t="s">
        <v>30</v>
      </c>
      <c r="R66" s="30" t="s">
        <v>30</v>
      </c>
      <c r="S66" s="30" t="s">
        <v>30</v>
      </c>
      <c r="T66" s="30" t="s">
        <v>30</v>
      </c>
      <c r="U66" s="30" t="s">
        <v>30</v>
      </c>
      <c r="V66" s="30" t="s">
        <v>30</v>
      </c>
      <c r="W66" s="30" t="s">
        <v>30</v>
      </c>
      <c r="X66" s="30" t="s">
        <v>30</v>
      </c>
      <c r="Y66" s="30" t="s">
        <v>30</v>
      </c>
      <c r="Z66" s="30" t="s">
        <v>30</v>
      </c>
      <c r="AA66" s="30" t="s">
        <v>30</v>
      </c>
      <c r="AB66" s="30" t="s">
        <v>30</v>
      </c>
      <c r="AC66" s="30" t="s">
        <v>30</v>
      </c>
      <c r="AD66" s="30" t="s">
        <v>30</v>
      </c>
      <c r="AE66" s="55" t="s">
        <v>30</v>
      </c>
      <c r="AF66" s="55" t="s">
        <v>30</v>
      </c>
      <c r="AG66" s="55" t="s">
        <v>30</v>
      </c>
      <c r="AH66" s="55" t="s">
        <v>30</v>
      </c>
      <c r="AI66" s="30" t="s">
        <v>30</v>
      </c>
      <c r="AJ66" s="30" t="s">
        <v>30</v>
      </c>
      <c r="AK66" s="30" t="s">
        <v>30</v>
      </c>
      <c r="AL66" s="30" t="s">
        <v>30</v>
      </c>
      <c r="AM66" s="30" t="s">
        <v>30</v>
      </c>
    </row>
    <row r="67" spans="1:39" ht="15" customHeight="1" x14ac:dyDescent="0.25">
      <c r="A67" s="44">
        <v>39148</v>
      </c>
      <c r="B67" s="44" t="s">
        <v>3112</v>
      </c>
      <c r="C67" t="s">
        <v>38</v>
      </c>
      <c r="D67" s="14" t="s">
        <v>134</v>
      </c>
      <c r="E67" t="s">
        <v>30</v>
      </c>
      <c r="F67" s="42">
        <v>-16.899999999999999</v>
      </c>
      <c r="G67" s="42">
        <v>0</v>
      </c>
      <c r="H67" s="42">
        <v>41</v>
      </c>
      <c r="I67" s="42">
        <v>0.68889400000000001</v>
      </c>
      <c r="J67" s="79">
        <v>9</v>
      </c>
      <c r="K67" s="30" t="s">
        <v>30</v>
      </c>
      <c r="L67" s="52" t="s">
        <v>30</v>
      </c>
      <c r="M67" s="30" t="s">
        <v>30</v>
      </c>
      <c r="N67" s="30" t="s">
        <v>30</v>
      </c>
      <c r="O67" s="30" t="s">
        <v>30</v>
      </c>
      <c r="P67" s="30" t="s">
        <v>30</v>
      </c>
      <c r="Q67" s="30" t="s">
        <v>30</v>
      </c>
      <c r="R67" s="30" t="s">
        <v>30</v>
      </c>
      <c r="S67" s="30" t="s">
        <v>30</v>
      </c>
      <c r="T67" s="30" t="s">
        <v>30</v>
      </c>
      <c r="U67" s="30" t="s">
        <v>30</v>
      </c>
      <c r="V67" s="30" t="s">
        <v>30</v>
      </c>
      <c r="W67" s="30" t="s">
        <v>30</v>
      </c>
      <c r="X67" s="30" t="s">
        <v>30</v>
      </c>
      <c r="Y67" s="30" t="s">
        <v>30</v>
      </c>
      <c r="Z67" s="30" t="s">
        <v>30</v>
      </c>
      <c r="AA67" s="30" t="s">
        <v>30</v>
      </c>
      <c r="AB67" s="30" t="s">
        <v>30</v>
      </c>
      <c r="AC67" s="30" t="s">
        <v>30</v>
      </c>
      <c r="AD67" s="30" t="s">
        <v>30</v>
      </c>
      <c r="AE67" s="55" t="s">
        <v>30</v>
      </c>
      <c r="AF67" s="55" t="s">
        <v>30</v>
      </c>
      <c r="AG67" s="55" t="s">
        <v>30</v>
      </c>
      <c r="AH67" s="55" t="s">
        <v>30</v>
      </c>
      <c r="AI67" s="30" t="s">
        <v>30</v>
      </c>
      <c r="AJ67" s="30" t="s">
        <v>30</v>
      </c>
      <c r="AK67" s="30" t="s">
        <v>30</v>
      </c>
      <c r="AL67" s="30" t="s">
        <v>30</v>
      </c>
      <c r="AM67" s="30" t="s">
        <v>30</v>
      </c>
    </row>
    <row r="68" spans="1:39" ht="15" customHeight="1" x14ac:dyDescent="0.25">
      <c r="A68" s="44">
        <v>39149</v>
      </c>
      <c r="B68" s="44" t="s">
        <v>3113</v>
      </c>
      <c r="C68" t="s">
        <v>40</v>
      </c>
      <c r="D68" s="14" t="s">
        <v>134</v>
      </c>
      <c r="E68" t="s">
        <v>30</v>
      </c>
      <c r="F68" s="42">
        <v>-12.1</v>
      </c>
      <c r="G68" s="42">
        <v>0.7</v>
      </c>
      <c r="H68" s="42">
        <v>35</v>
      </c>
      <c r="I68" s="42">
        <v>0.520262</v>
      </c>
      <c r="J68" s="79">
        <v>10</v>
      </c>
      <c r="K68" s="30" t="s">
        <v>30</v>
      </c>
      <c r="L68" s="52" t="s">
        <v>30</v>
      </c>
      <c r="M68" s="30" t="s">
        <v>30</v>
      </c>
      <c r="N68" s="30" t="s">
        <v>30</v>
      </c>
      <c r="O68" s="30" t="s">
        <v>30</v>
      </c>
      <c r="P68" s="30" t="s">
        <v>30</v>
      </c>
      <c r="Q68" s="30" t="s">
        <v>30</v>
      </c>
      <c r="R68" s="30" t="s">
        <v>30</v>
      </c>
      <c r="S68" s="30" t="s">
        <v>30</v>
      </c>
      <c r="T68" s="30" t="s">
        <v>30</v>
      </c>
      <c r="U68" s="30" t="s">
        <v>30</v>
      </c>
      <c r="V68" s="30" t="s">
        <v>30</v>
      </c>
      <c r="W68" s="30" t="s">
        <v>30</v>
      </c>
      <c r="X68" s="30" t="s">
        <v>30</v>
      </c>
      <c r="Y68" s="30" t="s">
        <v>30</v>
      </c>
      <c r="Z68" s="30" t="s">
        <v>30</v>
      </c>
      <c r="AA68" s="30" t="s">
        <v>30</v>
      </c>
      <c r="AB68" s="30" t="s">
        <v>30</v>
      </c>
      <c r="AC68" s="30" t="s">
        <v>30</v>
      </c>
      <c r="AD68" s="30" t="s">
        <v>30</v>
      </c>
      <c r="AE68" s="55" t="s">
        <v>30</v>
      </c>
      <c r="AF68" s="55" t="s">
        <v>30</v>
      </c>
      <c r="AG68" s="55" t="s">
        <v>30</v>
      </c>
      <c r="AH68" s="55" t="s">
        <v>30</v>
      </c>
      <c r="AI68" s="30" t="s">
        <v>30</v>
      </c>
      <c r="AJ68" s="30" t="s">
        <v>30</v>
      </c>
      <c r="AK68" s="30" t="s">
        <v>30</v>
      </c>
      <c r="AL68" s="30" t="s">
        <v>30</v>
      </c>
      <c r="AM68" s="30" t="s">
        <v>30</v>
      </c>
    </row>
    <row r="69" spans="1:39" ht="15" customHeight="1" x14ac:dyDescent="0.25">
      <c r="A69" s="44">
        <v>39150</v>
      </c>
      <c r="B69" s="44" t="s">
        <v>3114</v>
      </c>
      <c r="C69" t="s">
        <v>42</v>
      </c>
      <c r="D69" s="14" t="s">
        <v>134</v>
      </c>
      <c r="E69" t="s">
        <v>30</v>
      </c>
      <c r="F69" s="42">
        <v>-7.6</v>
      </c>
      <c r="G69" s="42">
        <v>0</v>
      </c>
      <c r="H69" s="42">
        <v>999</v>
      </c>
      <c r="I69" s="42">
        <v>0.32815800000000001</v>
      </c>
      <c r="J69" s="79">
        <v>11</v>
      </c>
      <c r="K69" s="30" t="s">
        <v>30</v>
      </c>
      <c r="L69" s="52" t="s">
        <v>30</v>
      </c>
      <c r="M69" s="30" t="s">
        <v>30</v>
      </c>
      <c r="N69" s="30" t="s">
        <v>30</v>
      </c>
      <c r="O69" s="30" t="s">
        <v>30</v>
      </c>
      <c r="P69" s="30" t="s">
        <v>30</v>
      </c>
      <c r="Q69" s="30" t="s">
        <v>30</v>
      </c>
      <c r="R69" s="30" t="s">
        <v>30</v>
      </c>
      <c r="S69" s="30" t="s">
        <v>30</v>
      </c>
      <c r="T69" s="30" t="s">
        <v>30</v>
      </c>
      <c r="U69" s="30" t="s">
        <v>30</v>
      </c>
      <c r="V69" s="30" t="s">
        <v>30</v>
      </c>
      <c r="W69" s="30" t="s">
        <v>30</v>
      </c>
      <c r="X69" s="30" t="s">
        <v>30</v>
      </c>
      <c r="Y69" s="30" t="s">
        <v>30</v>
      </c>
      <c r="Z69" s="30" t="s">
        <v>30</v>
      </c>
      <c r="AA69" s="30" t="s">
        <v>30</v>
      </c>
      <c r="AB69" s="30" t="s">
        <v>30</v>
      </c>
      <c r="AC69" s="30" t="s">
        <v>30</v>
      </c>
      <c r="AD69" s="30" t="s">
        <v>30</v>
      </c>
      <c r="AE69" s="55" t="s">
        <v>30</v>
      </c>
      <c r="AF69" s="55" t="s">
        <v>30</v>
      </c>
      <c r="AG69" s="55" t="s">
        <v>30</v>
      </c>
      <c r="AH69" s="55" t="s">
        <v>30</v>
      </c>
      <c r="AI69" s="30" t="s">
        <v>30</v>
      </c>
      <c r="AJ69" s="30" t="s">
        <v>30</v>
      </c>
      <c r="AK69" s="30" t="s">
        <v>30</v>
      </c>
      <c r="AL69" s="30" t="s">
        <v>30</v>
      </c>
      <c r="AM69" s="30" t="s">
        <v>30</v>
      </c>
    </row>
    <row r="70" spans="1:39" ht="15" customHeight="1" x14ac:dyDescent="0.25">
      <c r="A70" s="44">
        <v>39151</v>
      </c>
      <c r="B70" s="44" t="s">
        <v>3115</v>
      </c>
      <c r="C70" t="s">
        <v>27</v>
      </c>
      <c r="D70" s="14" t="s">
        <v>134</v>
      </c>
      <c r="E70" t="s">
        <v>30</v>
      </c>
      <c r="F70" s="42">
        <v>-3.1</v>
      </c>
      <c r="G70" s="42">
        <v>1.6</v>
      </c>
      <c r="H70" s="42">
        <v>54</v>
      </c>
      <c r="I70" s="42">
        <v>0.12124799999999999</v>
      </c>
      <c r="J70" s="79">
        <v>12</v>
      </c>
      <c r="K70" s="30" t="s">
        <v>30</v>
      </c>
      <c r="L70" s="52" t="s">
        <v>30</v>
      </c>
      <c r="M70" s="30" t="s">
        <v>30</v>
      </c>
      <c r="N70" s="30" t="s">
        <v>30</v>
      </c>
      <c r="O70" s="30" t="s">
        <v>30</v>
      </c>
      <c r="P70" s="30" t="s">
        <v>30</v>
      </c>
      <c r="Q70" s="30" t="s">
        <v>30</v>
      </c>
      <c r="R70" s="30" t="s">
        <v>30</v>
      </c>
      <c r="S70" s="30" t="s">
        <v>30</v>
      </c>
      <c r="T70" s="30" t="s">
        <v>30</v>
      </c>
      <c r="U70" s="30" t="s">
        <v>30</v>
      </c>
      <c r="V70" s="30" t="s">
        <v>30</v>
      </c>
      <c r="W70" s="30" t="s">
        <v>30</v>
      </c>
      <c r="X70" s="30" t="s">
        <v>30</v>
      </c>
      <c r="Y70" s="30" t="s">
        <v>30</v>
      </c>
      <c r="Z70" s="30" t="s">
        <v>30</v>
      </c>
      <c r="AA70" s="30" t="s">
        <v>30</v>
      </c>
      <c r="AB70" s="30" t="s">
        <v>30</v>
      </c>
      <c r="AC70" s="30" t="s">
        <v>30</v>
      </c>
      <c r="AD70" s="30" t="s">
        <v>30</v>
      </c>
      <c r="AE70" s="55" t="s">
        <v>30</v>
      </c>
      <c r="AF70" s="55" t="s">
        <v>30</v>
      </c>
      <c r="AG70" s="55" t="s">
        <v>30</v>
      </c>
      <c r="AH70" s="55" t="s">
        <v>30</v>
      </c>
      <c r="AI70" s="30" t="s">
        <v>30</v>
      </c>
      <c r="AJ70" s="30" t="s">
        <v>30</v>
      </c>
      <c r="AK70" s="30" t="s">
        <v>30</v>
      </c>
      <c r="AL70" s="30" t="s">
        <v>30</v>
      </c>
      <c r="AM70" s="30" t="s">
        <v>30</v>
      </c>
    </row>
    <row r="71" spans="1:39" ht="15" customHeight="1" x14ac:dyDescent="0.25">
      <c r="A71" s="44">
        <v>39152</v>
      </c>
      <c r="B71" s="44" t="s">
        <v>3116</v>
      </c>
      <c r="C71" t="s">
        <v>32</v>
      </c>
      <c r="D71" s="14" t="s">
        <v>134</v>
      </c>
      <c r="E71" t="s">
        <v>30</v>
      </c>
      <c r="F71" s="43">
        <v>-0.5</v>
      </c>
      <c r="G71" s="43">
        <v>0.6</v>
      </c>
      <c r="H71" s="43">
        <v>37</v>
      </c>
      <c r="I71" s="43">
        <v>-9.1131000000000004E-2</v>
      </c>
      <c r="J71" s="79">
        <v>13</v>
      </c>
      <c r="K71" s="30" t="s">
        <v>30</v>
      </c>
      <c r="L71" s="52" t="s">
        <v>30</v>
      </c>
      <c r="M71" s="30" t="s">
        <v>30</v>
      </c>
      <c r="N71" s="30" t="s">
        <v>30</v>
      </c>
      <c r="O71" s="30" t="s">
        <v>30</v>
      </c>
      <c r="P71" s="30" t="s">
        <v>30</v>
      </c>
      <c r="Q71" s="30" t="s">
        <v>30</v>
      </c>
      <c r="R71" s="30" t="s">
        <v>30</v>
      </c>
      <c r="S71" s="30" t="s">
        <v>30</v>
      </c>
      <c r="T71" s="30" t="s">
        <v>30</v>
      </c>
      <c r="U71" s="30" t="s">
        <v>30</v>
      </c>
      <c r="V71" s="30" t="s">
        <v>30</v>
      </c>
      <c r="W71" s="30" t="s">
        <v>30</v>
      </c>
      <c r="X71" s="30" t="s">
        <v>30</v>
      </c>
      <c r="Y71" s="30" t="s">
        <v>30</v>
      </c>
      <c r="Z71" s="30" t="s">
        <v>30</v>
      </c>
      <c r="AA71" s="30" t="s">
        <v>30</v>
      </c>
      <c r="AB71" s="30" t="s">
        <v>30</v>
      </c>
      <c r="AC71" s="30" t="s">
        <v>30</v>
      </c>
      <c r="AD71" s="30" t="s">
        <v>30</v>
      </c>
      <c r="AE71" s="55" t="s">
        <v>30</v>
      </c>
      <c r="AF71" s="55" t="s">
        <v>30</v>
      </c>
      <c r="AG71" s="55" t="s">
        <v>30</v>
      </c>
      <c r="AH71" s="55" t="s">
        <v>30</v>
      </c>
      <c r="AI71" s="30" t="s">
        <v>30</v>
      </c>
      <c r="AJ71" s="30" t="s">
        <v>30</v>
      </c>
      <c r="AK71" s="30" t="s">
        <v>30</v>
      </c>
      <c r="AL71" s="30" t="s">
        <v>30</v>
      </c>
      <c r="AM71" s="30" t="s">
        <v>30</v>
      </c>
    </row>
    <row r="72" spans="1:39" ht="15" customHeight="1" x14ac:dyDescent="0.25">
      <c r="A72" s="44">
        <v>39153</v>
      </c>
      <c r="B72" s="44" t="s">
        <v>3117</v>
      </c>
      <c r="C72" t="s">
        <v>34</v>
      </c>
      <c r="D72" s="14" t="s">
        <v>134</v>
      </c>
      <c r="E72" t="s">
        <v>30</v>
      </c>
      <c r="F72" s="42">
        <v>-0.7</v>
      </c>
      <c r="G72" s="42">
        <v>0</v>
      </c>
      <c r="H72" s="42">
        <v>999</v>
      </c>
      <c r="I72" s="42">
        <v>-0.29939900000000003</v>
      </c>
      <c r="J72" s="79">
        <v>14</v>
      </c>
      <c r="K72" s="30" t="s">
        <v>30</v>
      </c>
      <c r="L72" s="52" t="s">
        <v>30</v>
      </c>
      <c r="M72" s="30" t="s">
        <v>30</v>
      </c>
      <c r="N72" s="30" t="s">
        <v>30</v>
      </c>
      <c r="O72" s="30" t="s">
        <v>30</v>
      </c>
      <c r="P72" s="30" t="s">
        <v>30</v>
      </c>
      <c r="Q72" s="30" t="s">
        <v>30</v>
      </c>
      <c r="R72" s="30" t="s">
        <v>30</v>
      </c>
      <c r="S72" s="30" t="s">
        <v>30</v>
      </c>
      <c r="T72" s="30" t="s">
        <v>30</v>
      </c>
      <c r="U72" s="30" t="s">
        <v>30</v>
      </c>
      <c r="V72" s="30" t="s">
        <v>30</v>
      </c>
      <c r="W72" s="30" t="s">
        <v>30</v>
      </c>
      <c r="X72" s="30" t="s">
        <v>30</v>
      </c>
      <c r="Y72" s="30" t="s">
        <v>30</v>
      </c>
      <c r="Z72" s="30" t="s">
        <v>30</v>
      </c>
      <c r="AA72" s="30" t="s">
        <v>30</v>
      </c>
      <c r="AB72" s="30" t="s">
        <v>30</v>
      </c>
      <c r="AC72" s="30" t="s">
        <v>30</v>
      </c>
      <c r="AD72" s="30" t="s">
        <v>30</v>
      </c>
      <c r="AE72" s="55" t="s">
        <v>30</v>
      </c>
      <c r="AF72" s="55" t="s">
        <v>30</v>
      </c>
      <c r="AG72" s="55" t="s">
        <v>30</v>
      </c>
      <c r="AH72" s="55" t="s">
        <v>30</v>
      </c>
      <c r="AI72" s="30" t="s">
        <v>30</v>
      </c>
      <c r="AJ72" s="30" t="s">
        <v>30</v>
      </c>
      <c r="AK72" s="30" t="s">
        <v>30</v>
      </c>
      <c r="AL72" s="30" t="s">
        <v>30</v>
      </c>
      <c r="AM72" s="30" t="s">
        <v>30</v>
      </c>
    </row>
    <row r="73" spans="1:39" ht="15" customHeight="1" x14ac:dyDescent="0.25">
      <c r="A73" s="44">
        <v>39154</v>
      </c>
      <c r="B73" s="44" t="s">
        <v>3118</v>
      </c>
      <c r="C73" t="s">
        <v>36</v>
      </c>
      <c r="D73" s="14" t="s">
        <v>134</v>
      </c>
      <c r="E73" t="s">
        <v>30</v>
      </c>
      <c r="F73" s="42">
        <v>6.4</v>
      </c>
      <c r="G73" s="42">
        <v>0</v>
      </c>
      <c r="H73" s="42">
        <v>32</v>
      </c>
      <c r="I73" s="42">
        <v>-0.49415900000000001</v>
      </c>
      <c r="J73" s="79">
        <v>15</v>
      </c>
      <c r="K73" s="30" t="s">
        <v>30</v>
      </c>
      <c r="L73" s="52" t="s">
        <v>30</v>
      </c>
      <c r="M73" s="30" t="s">
        <v>30</v>
      </c>
      <c r="N73" s="30" t="s">
        <v>30</v>
      </c>
      <c r="O73" s="30" t="s">
        <v>30</v>
      </c>
      <c r="P73" s="30" t="s">
        <v>30</v>
      </c>
      <c r="Q73" s="30" t="s">
        <v>30</v>
      </c>
      <c r="R73" s="30" t="s">
        <v>30</v>
      </c>
      <c r="S73" s="30" t="s">
        <v>30</v>
      </c>
      <c r="T73" s="30" t="s">
        <v>30</v>
      </c>
      <c r="U73" s="30" t="s">
        <v>30</v>
      </c>
      <c r="V73" s="30" t="s">
        <v>30</v>
      </c>
      <c r="W73" s="30" t="s">
        <v>30</v>
      </c>
      <c r="X73" s="30" t="s">
        <v>30</v>
      </c>
      <c r="Y73" s="30" t="s">
        <v>30</v>
      </c>
      <c r="Z73" s="30" t="s">
        <v>30</v>
      </c>
      <c r="AA73" s="30" t="s">
        <v>30</v>
      </c>
      <c r="AB73" s="30" t="s">
        <v>30</v>
      </c>
      <c r="AC73" s="30" t="s">
        <v>30</v>
      </c>
      <c r="AD73" s="30" t="s">
        <v>30</v>
      </c>
      <c r="AE73" s="55" t="s">
        <v>30</v>
      </c>
      <c r="AF73" s="55" t="s">
        <v>30</v>
      </c>
      <c r="AG73" s="55" t="s">
        <v>30</v>
      </c>
      <c r="AH73" s="55" t="s">
        <v>30</v>
      </c>
      <c r="AI73" s="30" t="s">
        <v>30</v>
      </c>
      <c r="AJ73" s="30" t="s">
        <v>30</v>
      </c>
      <c r="AK73" s="30" t="s">
        <v>30</v>
      </c>
      <c r="AL73" s="30" t="s">
        <v>30</v>
      </c>
      <c r="AM73" s="30" t="s">
        <v>30</v>
      </c>
    </row>
    <row r="74" spans="1:39" ht="15" customHeight="1" x14ac:dyDescent="0.25">
      <c r="A74" s="44">
        <v>39155</v>
      </c>
      <c r="B74" s="44" t="s">
        <v>3119</v>
      </c>
      <c r="C74" t="s">
        <v>38</v>
      </c>
      <c r="D74" s="14" t="s">
        <v>134</v>
      </c>
      <c r="E74" t="s">
        <v>30</v>
      </c>
      <c r="F74" s="42">
        <v>6.8</v>
      </c>
      <c r="G74" s="42">
        <v>0</v>
      </c>
      <c r="H74" s="42">
        <v>39</v>
      </c>
      <c r="I74" s="42">
        <v>-0.66662600000000005</v>
      </c>
      <c r="J74" s="79">
        <v>16</v>
      </c>
      <c r="K74" s="30" t="s">
        <v>30</v>
      </c>
      <c r="L74" s="52" t="s">
        <v>30</v>
      </c>
      <c r="M74" s="30" t="s">
        <v>30</v>
      </c>
      <c r="N74" s="30" t="s">
        <v>30</v>
      </c>
      <c r="O74" s="30" t="s">
        <v>30</v>
      </c>
      <c r="P74" s="30" t="s">
        <v>30</v>
      </c>
      <c r="Q74" s="30" t="s">
        <v>30</v>
      </c>
      <c r="R74" s="30" t="s">
        <v>30</v>
      </c>
      <c r="S74" s="30" t="s">
        <v>30</v>
      </c>
      <c r="T74" s="30" t="s">
        <v>30</v>
      </c>
      <c r="U74" s="30" t="s">
        <v>30</v>
      </c>
      <c r="V74" s="30" t="s">
        <v>30</v>
      </c>
      <c r="W74" s="30" t="s">
        <v>30</v>
      </c>
      <c r="X74" s="30" t="s">
        <v>30</v>
      </c>
      <c r="Y74" s="30" t="s">
        <v>30</v>
      </c>
      <c r="Z74" s="30" t="s">
        <v>30</v>
      </c>
      <c r="AA74" s="30" t="s">
        <v>30</v>
      </c>
      <c r="AB74" s="30" t="s">
        <v>30</v>
      </c>
      <c r="AC74" s="30" t="s">
        <v>30</v>
      </c>
      <c r="AD74" s="30" t="s">
        <v>30</v>
      </c>
      <c r="AE74" s="55" t="s">
        <v>30</v>
      </c>
      <c r="AF74" s="55" t="s">
        <v>30</v>
      </c>
      <c r="AG74" s="55" t="s">
        <v>30</v>
      </c>
      <c r="AH74" s="55" t="s">
        <v>30</v>
      </c>
      <c r="AI74" s="30" t="s">
        <v>30</v>
      </c>
      <c r="AJ74" s="30" t="s">
        <v>30</v>
      </c>
      <c r="AK74" s="30" t="s">
        <v>30</v>
      </c>
      <c r="AL74" s="30" t="s">
        <v>30</v>
      </c>
      <c r="AM74" s="30" t="s">
        <v>30</v>
      </c>
    </row>
    <row r="75" spans="1:39" ht="15" customHeight="1" x14ac:dyDescent="0.25">
      <c r="A75" s="44">
        <v>39156</v>
      </c>
      <c r="B75" s="44" t="s">
        <v>3120</v>
      </c>
      <c r="C75" t="s">
        <v>40</v>
      </c>
      <c r="D75" s="14" t="s">
        <v>134</v>
      </c>
      <c r="E75" t="s">
        <v>30</v>
      </c>
      <c r="F75" s="42">
        <v>-2.2999999999999998</v>
      </c>
      <c r="G75" s="42">
        <v>0.6</v>
      </c>
      <c r="H75" s="42">
        <v>41</v>
      </c>
      <c r="I75" s="42">
        <v>-0.80901699999999999</v>
      </c>
      <c r="J75" s="79">
        <v>17</v>
      </c>
      <c r="K75" s="30" t="s">
        <v>30</v>
      </c>
      <c r="L75" s="52" t="s">
        <v>30</v>
      </c>
      <c r="M75" s="30" t="s">
        <v>30</v>
      </c>
      <c r="N75" s="30" t="s">
        <v>30</v>
      </c>
      <c r="O75" s="30" t="s">
        <v>30</v>
      </c>
      <c r="P75" s="30" t="s">
        <v>30</v>
      </c>
      <c r="Q75" s="30" t="s">
        <v>30</v>
      </c>
      <c r="R75" s="30" t="s">
        <v>30</v>
      </c>
      <c r="S75" s="30" t="s">
        <v>30</v>
      </c>
      <c r="T75" s="30" t="s">
        <v>30</v>
      </c>
      <c r="U75" s="30" t="s">
        <v>30</v>
      </c>
      <c r="V75" s="30" t="s">
        <v>30</v>
      </c>
      <c r="W75" s="30" t="s">
        <v>30</v>
      </c>
      <c r="X75" s="30" t="s">
        <v>30</v>
      </c>
      <c r="Y75" s="30" t="s">
        <v>30</v>
      </c>
      <c r="Z75" s="30" t="s">
        <v>30</v>
      </c>
      <c r="AA75" s="30" t="s">
        <v>30</v>
      </c>
      <c r="AB75" s="30" t="s">
        <v>30</v>
      </c>
      <c r="AC75" s="30" t="s">
        <v>30</v>
      </c>
      <c r="AD75" s="30" t="s">
        <v>30</v>
      </c>
      <c r="AE75" s="55" t="s">
        <v>30</v>
      </c>
      <c r="AF75" s="55" t="s">
        <v>30</v>
      </c>
      <c r="AG75" s="55" t="s">
        <v>30</v>
      </c>
      <c r="AH75" s="55" t="s">
        <v>30</v>
      </c>
      <c r="AI75" s="30" t="s">
        <v>30</v>
      </c>
      <c r="AJ75" s="30" t="s">
        <v>30</v>
      </c>
      <c r="AK75" s="30" t="s">
        <v>30</v>
      </c>
      <c r="AL75" s="30" t="s">
        <v>30</v>
      </c>
      <c r="AM75" s="30" t="s">
        <v>30</v>
      </c>
    </row>
    <row r="76" spans="1:39" ht="15" customHeight="1" x14ac:dyDescent="0.25">
      <c r="A76" s="44">
        <v>39157</v>
      </c>
      <c r="B76" s="44" t="s">
        <v>3121</v>
      </c>
      <c r="C76" t="s">
        <v>42</v>
      </c>
      <c r="D76" s="14" t="s">
        <v>134</v>
      </c>
      <c r="E76" t="s">
        <v>30</v>
      </c>
      <c r="F76" s="42">
        <v>-6.3</v>
      </c>
      <c r="G76" s="42">
        <v>0.9</v>
      </c>
      <c r="H76" s="42">
        <v>33</v>
      </c>
      <c r="I76" s="42">
        <v>-0.91490899999999997</v>
      </c>
      <c r="J76" s="79">
        <v>18</v>
      </c>
      <c r="K76" s="30" t="s">
        <v>30</v>
      </c>
      <c r="L76" s="52" t="s">
        <v>30</v>
      </c>
      <c r="M76" s="30" t="s">
        <v>30</v>
      </c>
      <c r="N76" s="30" t="s">
        <v>30</v>
      </c>
      <c r="O76" s="30" t="s">
        <v>30</v>
      </c>
      <c r="P76" s="30" t="s">
        <v>30</v>
      </c>
      <c r="Q76" s="30" t="s">
        <v>30</v>
      </c>
      <c r="R76" s="30" t="s">
        <v>30</v>
      </c>
      <c r="S76" s="30" t="s">
        <v>30</v>
      </c>
      <c r="T76" s="30" t="s">
        <v>30</v>
      </c>
      <c r="U76" s="30" t="s">
        <v>30</v>
      </c>
      <c r="V76" s="30" t="s">
        <v>30</v>
      </c>
      <c r="W76" s="30" t="s">
        <v>30</v>
      </c>
      <c r="X76" s="30" t="s">
        <v>30</v>
      </c>
      <c r="Y76" s="30" t="s">
        <v>30</v>
      </c>
      <c r="Z76" s="30" t="s">
        <v>30</v>
      </c>
      <c r="AA76" s="30" t="s">
        <v>30</v>
      </c>
      <c r="AB76" s="30" t="s">
        <v>30</v>
      </c>
      <c r="AC76" s="30" t="s">
        <v>30</v>
      </c>
      <c r="AD76" s="30" t="s">
        <v>30</v>
      </c>
      <c r="AE76" s="55" t="s">
        <v>30</v>
      </c>
      <c r="AF76" s="55" t="s">
        <v>30</v>
      </c>
      <c r="AG76" s="55" t="s">
        <v>30</v>
      </c>
      <c r="AH76" s="55" t="s">
        <v>30</v>
      </c>
      <c r="AI76" s="30" t="s">
        <v>30</v>
      </c>
      <c r="AJ76" s="30" t="s">
        <v>30</v>
      </c>
      <c r="AK76" s="30" t="s">
        <v>30</v>
      </c>
      <c r="AL76" s="30" t="s">
        <v>30</v>
      </c>
      <c r="AM76" s="30" t="s">
        <v>30</v>
      </c>
    </row>
    <row r="77" spans="1:39" ht="15" customHeight="1" x14ac:dyDescent="0.25">
      <c r="A77" s="44">
        <v>39158</v>
      </c>
      <c r="B77" s="44" t="s">
        <v>3122</v>
      </c>
      <c r="C77" t="s">
        <v>27</v>
      </c>
      <c r="D77" s="14" t="s">
        <v>134</v>
      </c>
      <c r="E77" t="s">
        <v>30</v>
      </c>
      <c r="F77" s="42">
        <v>-4.5999999999999996</v>
      </c>
      <c r="G77" s="42">
        <v>0.7</v>
      </c>
      <c r="H77" s="42">
        <v>59</v>
      </c>
      <c r="I77" s="42">
        <v>-0.97952499999999998</v>
      </c>
      <c r="J77" s="79">
        <v>19</v>
      </c>
      <c r="K77" s="30" t="s">
        <v>30</v>
      </c>
      <c r="L77" s="52" t="s">
        <v>30</v>
      </c>
      <c r="M77" s="30" t="s">
        <v>30</v>
      </c>
      <c r="N77" s="30" t="s">
        <v>30</v>
      </c>
      <c r="O77" s="30" t="s">
        <v>30</v>
      </c>
      <c r="P77" s="30" t="s">
        <v>30</v>
      </c>
      <c r="Q77" s="30" t="s">
        <v>30</v>
      </c>
      <c r="R77" s="30" t="s">
        <v>30</v>
      </c>
      <c r="S77" s="30" t="s">
        <v>30</v>
      </c>
      <c r="T77" s="30" t="s">
        <v>30</v>
      </c>
      <c r="U77" s="30" t="s">
        <v>30</v>
      </c>
      <c r="V77" s="30" t="s">
        <v>30</v>
      </c>
      <c r="W77" s="30" t="s">
        <v>30</v>
      </c>
      <c r="X77" s="30" t="s">
        <v>30</v>
      </c>
      <c r="Y77" s="30" t="s">
        <v>30</v>
      </c>
      <c r="Z77" s="30" t="s">
        <v>30</v>
      </c>
      <c r="AA77" s="30" t="s">
        <v>30</v>
      </c>
      <c r="AB77" s="30" t="s">
        <v>30</v>
      </c>
      <c r="AC77" s="30" t="s">
        <v>30</v>
      </c>
      <c r="AD77" s="30" t="s">
        <v>30</v>
      </c>
      <c r="AE77" s="55" t="s">
        <v>30</v>
      </c>
      <c r="AF77" s="55" t="s">
        <v>30</v>
      </c>
      <c r="AG77" s="55" t="s">
        <v>30</v>
      </c>
      <c r="AH77" s="55" t="s">
        <v>30</v>
      </c>
      <c r="AI77" s="30" t="s">
        <v>30</v>
      </c>
      <c r="AJ77" s="30" t="s">
        <v>30</v>
      </c>
      <c r="AK77" s="30" t="s">
        <v>30</v>
      </c>
      <c r="AL77" s="30" t="s">
        <v>30</v>
      </c>
      <c r="AM77" s="30" t="s">
        <v>30</v>
      </c>
    </row>
    <row r="78" spans="1:39" ht="15" customHeight="1" x14ac:dyDescent="0.25">
      <c r="A78" s="44">
        <v>39159</v>
      </c>
      <c r="B78" s="44" t="s">
        <v>3123</v>
      </c>
      <c r="C78" t="s">
        <v>32</v>
      </c>
      <c r="D78" s="14" t="s">
        <v>134</v>
      </c>
      <c r="E78" t="s">
        <v>30</v>
      </c>
      <c r="F78" s="42">
        <v>-6.9</v>
      </c>
      <c r="G78" s="42">
        <v>0.8</v>
      </c>
      <c r="H78" s="42">
        <v>56</v>
      </c>
      <c r="I78" s="42">
        <v>-0.99994899999999998</v>
      </c>
      <c r="J78" s="79">
        <v>20</v>
      </c>
      <c r="K78" s="30" t="s">
        <v>30</v>
      </c>
      <c r="L78" s="52" t="s">
        <v>30</v>
      </c>
      <c r="M78" s="30" t="s">
        <v>30</v>
      </c>
      <c r="N78" s="30" t="s">
        <v>30</v>
      </c>
      <c r="O78" s="30" t="s">
        <v>30</v>
      </c>
      <c r="P78" s="30" t="s">
        <v>30</v>
      </c>
      <c r="Q78" s="30" t="s">
        <v>30</v>
      </c>
      <c r="R78" s="30" t="s">
        <v>30</v>
      </c>
      <c r="S78" s="30" t="s">
        <v>30</v>
      </c>
      <c r="T78" s="30" t="s">
        <v>30</v>
      </c>
      <c r="U78" s="30" t="s">
        <v>30</v>
      </c>
      <c r="V78" s="30" t="s">
        <v>30</v>
      </c>
      <c r="W78" s="30" t="s">
        <v>30</v>
      </c>
      <c r="X78" s="30" t="s">
        <v>30</v>
      </c>
      <c r="Y78" s="30" t="s">
        <v>30</v>
      </c>
      <c r="Z78" s="30" t="s">
        <v>30</v>
      </c>
      <c r="AA78" s="30" t="s">
        <v>30</v>
      </c>
      <c r="AB78" s="30" t="s">
        <v>30</v>
      </c>
      <c r="AC78" s="30" t="s">
        <v>30</v>
      </c>
      <c r="AD78" s="30" t="s">
        <v>30</v>
      </c>
      <c r="AE78" s="55" t="s">
        <v>30</v>
      </c>
      <c r="AF78" s="55" t="s">
        <v>30</v>
      </c>
      <c r="AG78" s="55" t="s">
        <v>30</v>
      </c>
      <c r="AH78" s="55" t="s">
        <v>30</v>
      </c>
      <c r="AI78" s="30" t="s">
        <v>30</v>
      </c>
      <c r="AJ78" s="30" t="s">
        <v>30</v>
      </c>
      <c r="AK78" s="30" t="s">
        <v>30</v>
      </c>
      <c r="AL78" s="30" t="s">
        <v>30</v>
      </c>
      <c r="AM78" s="30" t="s">
        <v>30</v>
      </c>
    </row>
    <row r="79" spans="1:39" ht="15" customHeight="1" x14ac:dyDescent="0.25">
      <c r="A79" s="44">
        <v>39160</v>
      </c>
      <c r="B79" s="44" t="s">
        <v>3124</v>
      </c>
      <c r="C79" t="s">
        <v>34</v>
      </c>
      <c r="D79" s="14" t="s">
        <v>134</v>
      </c>
      <c r="E79" t="s">
        <v>30</v>
      </c>
      <c r="F79" s="42">
        <v>-6</v>
      </c>
      <c r="G79" s="42">
        <v>2.8</v>
      </c>
      <c r="H79" s="42">
        <v>67</v>
      </c>
      <c r="I79" s="42">
        <v>-0.97526000000000002</v>
      </c>
      <c r="J79" s="79">
        <v>21</v>
      </c>
      <c r="K79" s="30" t="s">
        <v>30</v>
      </c>
      <c r="L79" s="52" t="s">
        <v>30</v>
      </c>
      <c r="M79" s="30" t="s">
        <v>30</v>
      </c>
      <c r="N79" s="30" t="s">
        <v>30</v>
      </c>
      <c r="O79" s="30" t="s">
        <v>30</v>
      </c>
      <c r="P79" s="30" t="s">
        <v>30</v>
      </c>
      <c r="Q79" s="30" t="s">
        <v>30</v>
      </c>
      <c r="R79" s="30" t="s">
        <v>30</v>
      </c>
      <c r="S79" s="30" t="s">
        <v>30</v>
      </c>
      <c r="T79" s="30" t="s">
        <v>30</v>
      </c>
      <c r="U79" s="30" t="s">
        <v>30</v>
      </c>
      <c r="V79" s="30" t="s">
        <v>30</v>
      </c>
      <c r="W79" s="30" t="s">
        <v>30</v>
      </c>
      <c r="X79" s="30" t="s">
        <v>30</v>
      </c>
      <c r="Y79" s="30" t="s">
        <v>30</v>
      </c>
      <c r="Z79" s="30" t="s">
        <v>30</v>
      </c>
      <c r="AA79" s="30" t="s">
        <v>30</v>
      </c>
      <c r="AB79" s="30" t="s">
        <v>30</v>
      </c>
      <c r="AC79" s="30" t="s">
        <v>30</v>
      </c>
      <c r="AD79" s="30" t="s">
        <v>30</v>
      </c>
      <c r="AE79" s="55" t="s">
        <v>30</v>
      </c>
      <c r="AF79" s="55" t="s">
        <v>30</v>
      </c>
      <c r="AG79" s="55" t="s">
        <v>30</v>
      </c>
      <c r="AH79" s="55" t="s">
        <v>30</v>
      </c>
      <c r="AI79" s="30" t="s">
        <v>30</v>
      </c>
      <c r="AJ79" s="30" t="s">
        <v>30</v>
      </c>
      <c r="AK79" s="30" t="s">
        <v>30</v>
      </c>
      <c r="AL79" s="30" t="s">
        <v>30</v>
      </c>
      <c r="AM79" s="30" t="s">
        <v>30</v>
      </c>
    </row>
    <row r="80" spans="1:39" ht="15" customHeight="1" x14ac:dyDescent="0.25">
      <c r="A80" s="44">
        <v>39161</v>
      </c>
      <c r="B80" s="44" t="s">
        <v>3125</v>
      </c>
      <c r="C80" t="s">
        <v>36</v>
      </c>
      <c r="D80" s="14" t="s">
        <v>134</v>
      </c>
      <c r="E80" t="s">
        <v>30</v>
      </c>
      <c r="F80" s="42">
        <v>-10.7</v>
      </c>
      <c r="G80" s="42">
        <v>0.9</v>
      </c>
      <c r="H80" s="42">
        <v>61</v>
      </c>
      <c r="I80" s="42">
        <v>-0.90657200000000004</v>
      </c>
      <c r="J80" s="79">
        <v>22</v>
      </c>
      <c r="K80" s="30" t="s">
        <v>30</v>
      </c>
      <c r="L80" s="52" t="s">
        <v>30</v>
      </c>
      <c r="M80" s="30" t="s">
        <v>30</v>
      </c>
      <c r="N80" s="30" t="s">
        <v>30</v>
      </c>
      <c r="O80" s="30" t="s">
        <v>30</v>
      </c>
      <c r="P80" s="30" t="s">
        <v>30</v>
      </c>
      <c r="Q80" s="30" t="s">
        <v>30</v>
      </c>
      <c r="R80" s="30" t="s">
        <v>30</v>
      </c>
      <c r="S80" s="30" t="s">
        <v>30</v>
      </c>
      <c r="T80" s="30" t="s">
        <v>30</v>
      </c>
      <c r="U80" s="30" t="s">
        <v>30</v>
      </c>
      <c r="V80" s="30" t="s">
        <v>30</v>
      </c>
      <c r="W80" s="30" t="s">
        <v>30</v>
      </c>
      <c r="X80" s="30" t="s">
        <v>30</v>
      </c>
      <c r="Y80" s="30" t="s">
        <v>30</v>
      </c>
      <c r="Z80" s="30" t="s">
        <v>30</v>
      </c>
      <c r="AA80" s="30" t="s">
        <v>30</v>
      </c>
      <c r="AB80" s="30" t="s">
        <v>30</v>
      </c>
      <c r="AC80" s="30" t="s">
        <v>30</v>
      </c>
      <c r="AD80" s="30" t="s">
        <v>30</v>
      </c>
      <c r="AE80" s="55" t="s">
        <v>30</v>
      </c>
      <c r="AF80" s="55" t="s">
        <v>30</v>
      </c>
      <c r="AG80" s="55" t="s">
        <v>30</v>
      </c>
      <c r="AH80" s="55" t="s">
        <v>30</v>
      </c>
      <c r="AI80" s="30" t="s">
        <v>30</v>
      </c>
      <c r="AJ80" s="30" t="s">
        <v>30</v>
      </c>
      <c r="AK80" s="30" t="s">
        <v>30</v>
      </c>
      <c r="AL80" s="30" t="s">
        <v>30</v>
      </c>
      <c r="AM80" s="30" t="s">
        <v>30</v>
      </c>
    </row>
    <row r="81" spans="1:39" ht="15" customHeight="1" x14ac:dyDescent="0.25">
      <c r="A81" s="44">
        <v>39162</v>
      </c>
      <c r="B81" s="44" t="s">
        <v>3126</v>
      </c>
      <c r="C81" t="s">
        <v>38</v>
      </c>
      <c r="D81" s="14" t="s">
        <v>134</v>
      </c>
      <c r="E81" t="s">
        <v>30</v>
      </c>
      <c r="F81" s="42">
        <v>-5.5</v>
      </c>
      <c r="G81" s="42">
        <v>6.7</v>
      </c>
      <c r="H81" s="42">
        <v>32</v>
      </c>
      <c r="I81" s="42">
        <v>-0.79698400000000003</v>
      </c>
      <c r="J81" s="79">
        <v>23</v>
      </c>
      <c r="K81" s="30" t="s">
        <v>30</v>
      </c>
      <c r="L81" s="52" t="s">
        <v>30</v>
      </c>
      <c r="M81" s="30" t="s">
        <v>30</v>
      </c>
      <c r="N81" s="30" t="s">
        <v>30</v>
      </c>
      <c r="O81" s="30" t="s">
        <v>30</v>
      </c>
      <c r="P81" s="30" t="s">
        <v>30</v>
      </c>
      <c r="Q81" s="30" t="s">
        <v>30</v>
      </c>
      <c r="R81" s="30" t="s">
        <v>30</v>
      </c>
      <c r="S81" s="30" t="s">
        <v>30</v>
      </c>
      <c r="T81" s="30" t="s">
        <v>30</v>
      </c>
      <c r="U81" s="30" t="s">
        <v>30</v>
      </c>
      <c r="V81" s="30" t="s">
        <v>30</v>
      </c>
      <c r="W81" s="30" t="s">
        <v>30</v>
      </c>
      <c r="X81" s="30" t="s">
        <v>30</v>
      </c>
      <c r="Y81" s="30" t="s">
        <v>30</v>
      </c>
      <c r="Z81" s="30" t="s">
        <v>30</v>
      </c>
      <c r="AA81" s="30" t="s">
        <v>30</v>
      </c>
      <c r="AB81" s="30" t="s">
        <v>30</v>
      </c>
      <c r="AC81" s="30" t="s">
        <v>30</v>
      </c>
      <c r="AD81" s="30" t="s">
        <v>30</v>
      </c>
      <c r="AE81" s="55" t="s">
        <v>30</v>
      </c>
      <c r="AF81" s="55" t="s">
        <v>30</v>
      </c>
      <c r="AG81" s="55" t="s">
        <v>30</v>
      </c>
      <c r="AH81" s="55" t="s">
        <v>30</v>
      </c>
      <c r="AI81" s="30" t="s">
        <v>30</v>
      </c>
      <c r="AJ81" s="30" t="s">
        <v>30</v>
      </c>
      <c r="AK81" s="30" t="s">
        <v>30</v>
      </c>
      <c r="AL81" s="30" t="s">
        <v>30</v>
      </c>
      <c r="AM81" s="30" t="s">
        <v>30</v>
      </c>
    </row>
    <row r="82" spans="1:39" ht="15" customHeight="1" x14ac:dyDescent="0.25">
      <c r="A82" s="44">
        <v>39163</v>
      </c>
      <c r="B82" s="44" t="s">
        <v>3127</v>
      </c>
      <c r="C82" t="s">
        <v>40</v>
      </c>
      <c r="D82" s="14" t="s">
        <v>134</v>
      </c>
      <c r="E82" t="s">
        <v>30</v>
      </c>
      <c r="F82" s="42">
        <v>5.4</v>
      </c>
      <c r="G82" s="42">
        <v>7</v>
      </c>
      <c r="H82" s="42">
        <v>69</v>
      </c>
      <c r="I82" s="42">
        <v>-0.65143899999999999</v>
      </c>
      <c r="J82" s="79">
        <v>24</v>
      </c>
      <c r="K82" s="30" t="s">
        <v>30</v>
      </c>
      <c r="L82" s="52" t="s">
        <v>30</v>
      </c>
      <c r="M82" s="30" t="s">
        <v>30</v>
      </c>
      <c r="N82" s="30" t="s">
        <v>30</v>
      </c>
      <c r="O82" s="30" t="s">
        <v>30</v>
      </c>
      <c r="P82" s="30" t="s">
        <v>30</v>
      </c>
      <c r="Q82" s="30" t="s">
        <v>30</v>
      </c>
      <c r="R82" s="30" t="s">
        <v>30</v>
      </c>
      <c r="S82" s="30" t="s">
        <v>30</v>
      </c>
      <c r="T82" s="30" t="s">
        <v>30</v>
      </c>
      <c r="U82" s="30" t="s">
        <v>30</v>
      </c>
      <c r="V82" s="30" t="s">
        <v>30</v>
      </c>
      <c r="W82" s="30" t="s">
        <v>30</v>
      </c>
      <c r="X82" s="30" t="s">
        <v>30</v>
      </c>
      <c r="Y82" s="30" t="s">
        <v>30</v>
      </c>
      <c r="Z82" s="30" t="s">
        <v>30</v>
      </c>
      <c r="AA82" s="30" t="s">
        <v>30</v>
      </c>
      <c r="AB82" s="30" t="s">
        <v>30</v>
      </c>
      <c r="AC82" s="30" t="s">
        <v>30</v>
      </c>
      <c r="AD82" s="30" t="s">
        <v>30</v>
      </c>
      <c r="AE82" s="55" t="s">
        <v>30</v>
      </c>
      <c r="AF82" s="55" t="s">
        <v>30</v>
      </c>
      <c r="AG82" s="55" t="s">
        <v>30</v>
      </c>
      <c r="AH82" s="55" t="s">
        <v>30</v>
      </c>
      <c r="AI82" s="30" t="s">
        <v>30</v>
      </c>
      <c r="AJ82" s="30" t="s">
        <v>30</v>
      </c>
      <c r="AK82" s="30" t="s">
        <v>30</v>
      </c>
      <c r="AL82" s="30" t="s">
        <v>30</v>
      </c>
      <c r="AM82" s="30" t="s">
        <v>30</v>
      </c>
    </row>
    <row r="83" spans="1:39" ht="15" customHeight="1" x14ac:dyDescent="0.25">
      <c r="A83" s="44">
        <v>39164</v>
      </c>
      <c r="B83" s="44" t="s">
        <v>3128</v>
      </c>
      <c r="C83" t="s">
        <v>42</v>
      </c>
      <c r="D83" s="14" t="s">
        <v>134</v>
      </c>
      <c r="E83" t="s">
        <v>30</v>
      </c>
      <c r="F83" s="43">
        <v>1.5</v>
      </c>
      <c r="G83" s="43">
        <v>0</v>
      </c>
      <c r="H83" s="43">
        <v>999</v>
      </c>
      <c r="I83" s="43">
        <v>-0.47650500000000001</v>
      </c>
      <c r="J83" s="79">
        <v>25</v>
      </c>
      <c r="K83" s="30" t="s">
        <v>30</v>
      </c>
      <c r="L83" s="52" t="s">
        <v>30</v>
      </c>
      <c r="M83" s="30" t="s">
        <v>30</v>
      </c>
      <c r="N83" s="30" t="s">
        <v>30</v>
      </c>
      <c r="O83" s="30" t="s">
        <v>30</v>
      </c>
      <c r="P83" s="30" t="s">
        <v>30</v>
      </c>
      <c r="Q83" s="30" t="s">
        <v>30</v>
      </c>
      <c r="R83" s="30" t="s">
        <v>30</v>
      </c>
      <c r="S83" s="30" t="s">
        <v>30</v>
      </c>
      <c r="T83" s="30" t="s">
        <v>30</v>
      </c>
      <c r="U83" s="30" t="s">
        <v>30</v>
      </c>
      <c r="V83" s="30" t="s">
        <v>30</v>
      </c>
      <c r="W83" s="30" t="s">
        <v>30</v>
      </c>
      <c r="X83" s="30" t="s">
        <v>30</v>
      </c>
      <c r="Y83" s="30" t="s">
        <v>30</v>
      </c>
      <c r="Z83" s="30" t="s">
        <v>30</v>
      </c>
      <c r="AA83" s="30" t="s">
        <v>30</v>
      </c>
      <c r="AB83" s="30" t="s">
        <v>30</v>
      </c>
      <c r="AC83" s="30" t="s">
        <v>30</v>
      </c>
      <c r="AD83" s="30" t="s">
        <v>30</v>
      </c>
      <c r="AE83" s="55" t="s">
        <v>30</v>
      </c>
      <c r="AF83" s="55" t="s">
        <v>30</v>
      </c>
      <c r="AG83" s="55" t="s">
        <v>30</v>
      </c>
      <c r="AH83" s="55" t="s">
        <v>30</v>
      </c>
      <c r="AI83" s="30" t="s">
        <v>30</v>
      </c>
      <c r="AJ83" s="30" t="s">
        <v>30</v>
      </c>
      <c r="AK83" s="30" t="s">
        <v>30</v>
      </c>
      <c r="AL83" s="30" t="s">
        <v>30</v>
      </c>
      <c r="AM83" s="30" t="s">
        <v>30</v>
      </c>
    </row>
    <row r="84" spans="1:39" ht="15" customHeight="1" x14ac:dyDescent="0.25">
      <c r="A84" s="44">
        <v>39165</v>
      </c>
      <c r="B84" s="44" t="s">
        <v>3129</v>
      </c>
      <c r="C84" t="s">
        <v>27</v>
      </c>
      <c r="D84" s="14" t="s">
        <v>134</v>
      </c>
      <c r="E84" t="s">
        <v>30</v>
      </c>
      <c r="F84" s="42">
        <v>-0.5</v>
      </c>
      <c r="G84" s="42">
        <v>0</v>
      </c>
      <c r="H84" s="42">
        <v>999</v>
      </c>
      <c r="I84" s="42">
        <v>-0.28007199999999999</v>
      </c>
      <c r="J84" s="79">
        <v>26</v>
      </c>
      <c r="K84" s="30" t="s">
        <v>30</v>
      </c>
      <c r="L84" s="52" t="s">
        <v>30</v>
      </c>
      <c r="M84" s="30" t="s">
        <v>30</v>
      </c>
      <c r="N84" s="30" t="s">
        <v>30</v>
      </c>
      <c r="O84" s="30" t="s">
        <v>30</v>
      </c>
      <c r="P84" s="30" t="s">
        <v>30</v>
      </c>
      <c r="Q84" s="30" t="s">
        <v>30</v>
      </c>
      <c r="R84" s="30" t="s">
        <v>30</v>
      </c>
      <c r="S84" s="30" t="s">
        <v>30</v>
      </c>
      <c r="T84" s="30" t="s">
        <v>30</v>
      </c>
      <c r="U84" s="30" t="s">
        <v>30</v>
      </c>
      <c r="V84" s="30" t="s">
        <v>30</v>
      </c>
      <c r="W84" s="30" t="s">
        <v>30</v>
      </c>
      <c r="X84" s="30" t="s">
        <v>30</v>
      </c>
      <c r="Y84" s="30" t="s">
        <v>30</v>
      </c>
      <c r="Z84" s="30" t="s">
        <v>30</v>
      </c>
      <c r="AA84" s="30" t="s">
        <v>30</v>
      </c>
      <c r="AB84" s="30" t="s">
        <v>30</v>
      </c>
      <c r="AC84" s="30" t="s">
        <v>30</v>
      </c>
      <c r="AD84" s="30" t="s">
        <v>30</v>
      </c>
      <c r="AE84" s="55" t="s">
        <v>30</v>
      </c>
      <c r="AF84" s="55" t="s">
        <v>30</v>
      </c>
      <c r="AG84" s="55" t="s">
        <v>30</v>
      </c>
      <c r="AH84" s="55" t="s">
        <v>30</v>
      </c>
      <c r="AI84" s="30" t="s">
        <v>30</v>
      </c>
      <c r="AJ84" s="30" t="s">
        <v>30</v>
      </c>
      <c r="AK84" s="30" t="s">
        <v>30</v>
      </c>
      <c r="AL84" s="30" t="s">
        <v>30</v>
      </c>
      <c r="AM84" s="30" t="s">
        <v>30</v>
      </c>
    </row>
    <row r="85" spans="1:39" ht="15" customHeight="1" x14ac:dyDescent="0.25">
      <c r="A85" s="44">
        <v>39166</v>
      </c>
      <c r="B85" s="44" t="s">
        <v>3130</v>
      </c>
      <c r="C85" t="s">
        <v>32</v>
      </c>
      <c r="D85" s="14" t="s">
        <v>134</v>
      </c>
      <c r="E85" t="s">
        <v>30</v>
      </c>
      <c r="F85" s="42">
        <v>1.4</v>
      </c>
      <c r="G85" s="42">
        <v>0</v>
      </c>
      <c r="H85" s="42">
        <v>999</v>
      </c>
      <c r="I85" s="42">
        <v>-7.1004999999999999E-2</v>
      </c>
      <c r="J85" s="79">
        <v>27</v>
      </c>
      <c r="K85" s="30" t="s">
        <v>30</v>
      </c>
      <c r="L85" s="52" t="s">
        <v>30</v>
      </c>
      <c r="M85" s="30" t="s">
        <v>30</v>
      </c>
      <c r="N85" s="30" t="s">
        <v>30</v>
      </c>
      <c r="O85" s="30" t="s">
        <v>30</v>
      </c>
      <c r="P85" s="30" t="s">
        <v>30</v>
      </c>
      <c r="Q85" s="30" t="s">
        <v>30</v>
      </c>
      <c r="R85" s="30" t="s">
        <v>30</v>
      </c>
      <c r="S85" s="30" t="s">
        <v>30</v>
      </c>
      <c r="T85" s="30" t="s">
        <v>30</v>
      </c>
      <c r="U85" s="30" t="s">
        <v>30</v>
      </c>
      <c r="V85" s="30" t="s">
        <v>30</v>
      </c>
      <c r="W85" s="30" t="s">
        <v>30</v>
      </c>
      <c r="X85" s="30" t="s">
        <v>30</v>
      </c>
      <c r="Y85" s="30" t="s">
        <v>30</v>
      </c>
      <c r="Z85" s="30" t="s">
        <v>30</v>
      </c>
      <c r="AA85" s="30" t="s">
        <v>30</v>
      </c>
      <c r="AB85" s="30" t="s">
        <v>30</v>
      </c>
      <c r="AC85" s="30" t="s">
        <v>30</v>
      </c>
      <c r="AD85" s="30" t="s">
        <v>30</v>
      </c>
      <c r="AE85" s="55" t="s">
        <v>30</v>
      </c>
      <c r="AF85" s="55" t="s">
        <v>30</v>
      </c>
      <c r="AG85" s="55" t="s">
        <v>30</v>
      </c>
      <c r="AH85" s="55" t="s">
        <v>30</v>
      </c>
      <c r="AI85" s="30" t="s">
        <v>30</v>
      </c>
      <c r="AJ85" s="30" t="s">
        <v>30</v>
      </c>
      <c r="AK85" s="30" t="s">
        <v>30</v>
      </c>
      <c r="AL85" s="30" t="s">
        <v>30</v>
      </c>
      <c r="AM85" s="30" t="s">
        <v>30</v>
      </c>
    </row>
    <row r="86" spans="1:39" ht="15" customHeight="1" x14ac:dyDescent="0.25">
      <c r="A86" s="44">
        <v>39167</v>
      </c>
      <c r="B86" s="44" t="s">
        <v>3131</v>
      </c>
      <c r="C86" t="s">
        <v>34</v>
      </c>
      <c r="D86" s="14" t="s">
        <v>134</v>
      </c>
      <c r="E86" t="s">
        <v>30</v>
      </c>
      <c r="F86" s="43">
        <v>9.6999999999999993</v>
      </c>
      <c r="G86" s="43">
        <v>8.4</v>
      </c>
      <c r="H86" s="43">
        <v>44</v>
      </c>
      <c r="I86" s="43">
        <v>0.141266</v>
      </c>
      <c r="J86" s="79">
        <v>28</v>
      </c>
      <c r="K86" s="30" t="s">
        <v>30</v>
      </c>
      <c r="L86" s="52" t="s">
        <v>30</v>
      </c>
      <c r="M86" s="30" t="s">
        <v>30</v>
      </c>
      <c r="N86" s="30" t="s">
        <v>30</v>
      </c>
      <c r="O86" s="30" t="s">
        <v>30</v>
      </c>
      <c r="P86" s="30" t="s">
        <v>30</v>
      </c>
      <c r="Q86" s="30" t="s">
        <v>30</v>
      </c>
      <c r="R86" s="30" t="s">
        <v>30</v>
      </c>
      <c r="S86" s="30" t="s">
        <v>30</v>
      </c>
      <c r="T86" s="30" t="s">
        <v>30</v>
      </c>
      <c r="U86" s="30" t="s">
        <v>30</v>
      </c>
      <c r="V86" s="30" t="s">
        <v>30</v>
      </c>
      <c r="W86" s="30" t="s">
        <v>30</v>
      </c>
      <c r="X86" s="30" t="s">
        <v>30</v>
      </c>
      <c r="Y86" s="30" t="s">
        <v>30</v>
      </c>
      <c r="Z86" s="30" t="s">
        <v>30</v>
      </c>
      <c r="AA86" s="30" t="s">
        <v>30</v>
      </c>
      <c r="AB86" s="30" t="s">
        <v>30</v>
      </c>
      <c r="AC86" s="30" t="s">
        <v>30</v>
      </c>
      <c r="AD86" s="30" t="s">
        <v>30</v>
      </c>
      <c r="AE86" s="55" t="s">
        <v>30</v>
      </c>
      <c r="AF86" s="55" t="s">
        <v>30</v>
      </c>
      <c r="AG86" s="55" t="s">
        <v>30</v>
      </c>
      <c r="AH86" s="55" t="s">
        <v>30</v>
      </c>
      <c r="AI86" s="30" t="s">
        <v>30</v>
      </c>
      <c r="AJ86" s="30" t="s">
        <v>30</v>
      </c>
      <c r="AK86" s="30" t="s">
        <v>30</v>
      </c>
      <c r="AL86" s="30" t="s">
        <v>30</v>
      </c>
      <c r="AM86" s="30" t="s">
        <v>30</v>
      </c>
    </row>
    <row r="87" spans="1:39" ht="15" customHeight="1" x14ac:dyDescent="0.25">
      <c r="A87" s="44">
        <v>39168</v>
      </c>
      <c r="B87" s="44" t="s">
        <v>3132</v>
      </c>
      <c r="C87" t="s">
        <v>36</v>
      </c>
      <c r="D87" s="14" t="s">
        <v>134</v>
      </c>
      <c r="E87" t="s">
        <v>30</v>
      </c>
      <c r="F87" s="42">
        <v>6.8</v>
      </c>
      <c r="G87" s="42">
        <v>0</v>
      </c>
      <c r="H87" s="42">
        <v>43</v>
      </c>
      <c r="I87" s="42">
        <v>0.34716399999999997</v>
      </c>
      <c r="J87" s="79">
        <v>29</v>
      </c>
      <c r="K87" s="30" t="s">
        <v>30</v>
      </c>
      <c r="L87" s="52" t="s">
        <v>30</v>
      </c>
      <c r="M87" s="30" t="s">
        <v>30</v>
      </c>
      <c r="N87" s="30" t="s">
        <v>30</v>
      </c>
      <c r="O87" s="30" t="s">
        <v>30</v>
      </c>
      <c r="P87" s="30" t="s">
        <v>30</v>
      </c>
      <c r="Q87" s="30" t="s">
        <v>30</v>
      </c>
      <c r="R87" s="30" t="s">
        <v>30</v>
      </c>
      <c r="S87" s="30" t="s">
        <v>30</v>
      </c>
      <c r="T87" s="30" t="s">
        <v>30</v>
      </c>
      <c r="U87" s="30" t="s">
        <v>30</v>
      </c>
      <c r="V87" s="30" t="s">
        <v>30</v>
      </c>
      <c r="W87" s="30" t="s">
        <v>30</v>
      </c>
      <c r="X87" s="30" t="s">
        <v>30</v>
      </c>
      <c r="Y87" s="30" t="s">
        <v>30</v>
      </c>
      <c r="Z87" s="30" t="s">
        <v>30</v>
      </c>
      <c r="AA87" s="30" t="s">
        <v>30</v>
      </c>
      <c r="AB87" s="30" t="s">
        <v>30</v>
      </c>
      <c r="AC87" s="30" t="s">
        <v>30</v>
      </c>
      <c r="AD87" s="30" t="s">
        <v>30</v>
      </c>
      <c r="AE87" s="55" t="s">
        <v>30</v>
      </c>
      <c r="AF87" s="55" t="s">
        <v>30</v>
      </c>
      <c r="AG87" s="55" t="s">
        <v>30</v>
      </c>
      <c r="AH87" s="55" t="s">
        <v>30</v>
      </c>
      <c r="AI87" s="30" t="s">
        <v>30</v>
      </c>
      <c r="AJ87" s="30" t="s">
        <v>30</v>
      </c>
      <c r="AK87" s="30" t="s">
        <v>30</v>
      </c>
      <c r="AL87" s="30" t="s">
        <v>30</v>
      </c>
      <c r="AM87" s="30" t="s">
        <v>30</v>
      </c>
    </row>
    <row r="88" spans="1:39" ht="15" customHeight="1" x14ac:dyDescent="0.25">
      <c r="A88" s="44">
        <v>39169</v>
      </c>
      <c r="B88" s="44" t="s">
        <v>3133</v>
      </c>
      <c r="C88" t="s">
        <v>38</v>
      </c>
      <c r="D88" s="14" t="s">
        <v>134</v>
      </c>
      <c r="E88" t="s">
        <v>30</v>
      </c>
      <c r="F88" s="42">
        <v>3.8</v>
      </c>
      <c r="G88" s="42">
        <v>0</v>
      </c>
      <c r="H88" s="42">
        <v>32</v>
      </c>
      <c r="I88" s="42">
        <v>0.53739999999999999</v>
      </c>
      <c r="J88" s="79">
        <v>30</v>
      </c>
      <c r="K88" s="30" t="s">
        <v>30</v>
      </c>
      <c r="L88" s="52" t="s">
        <v>30</v>
      </c>
      <c r="M88" s="30" t="s">
        <v>30</v>
      </c>
      <c r="N88" s="30" t="s">
        <v>30</v>
      </c>
      <c r="O88" s="30" t="s">
        <v>30</v>
      </c>
      <c r="P88" s="30" t="s">
        <v>30</v>
      </c>
      <c r="Q88" s="30" t="s">
        <v>30</v>
      </c>
      <c r="R88" s="30" t="s">
        <v>30</v>
      </c>
      <c r="S88" s="30" t="s">
        <v>30</v>
      </c>
      <c r="T88" s="30" t="s">
        <v>30</v>
      </c>
      <c r="U88" s="30" t="s">
        <v>30</v>
      </c>
      <c r="V88" s="30" t="s">
        <v>30</v>
      </c>
      <c r="W88" s="30" t="s">
        <v>30</v>
      </c>
      <c r="X88" s="30" t="s">
        <v>30</v>
      </c>
      <c r="Y88" s="30" t="s">
        <v>30</v>
      </c>
      <c r="Z88" s="30" t="s">
        <v>30</v>
      </c>
      <c r="AA88" s="30" t="s">
        <v>30</v>
      </c>
      <c r="AB88" s="30" t="s">
        <v>30</v>
      </c>
      <c r="AC88" s="30" t="s">
        <v>30</v>
      </c>
      <c r="AD88" s="30" t="s">
        <v>30</v>
      </c>
      <c r="AE88" s="55" t="s">
        <v>30</v>
      </c>
      <c r="AF88" s="55" t="s">
        <v>30</v>
      </c>
      <c r="AG88" s="55" t="s">
        <v>30</v>
      </c>
      <c r="AH88" s="55" t="s">
        <v>30</v>
      </c>
      <c r="AI88" s="30" t="s">
        <v>30</v>
      </c>
      <c r="AJ88" s="30" t="s">
        <v>30</v>
      </c>
      <c r="AK88" s="30" t="s">
        <v>30</v>
      </c>
      <c r="AL88" s="30" t="s">
        <v>30</v>
      </c>
      <c r="AM88" s="30" t="s">
        <v>30</v>
      </c>
    </row>
    <row r="89" spans="1:39" ht="15" customHeight="1" x14ac:dyDescent="0.25">
      <c r="A89" s="44">
        <v>39170</v>
      </c>
      <c r="B89" s="44" t="s">
        <v>3134</v>
      </c>
      <c r="C89" t="s">
        <v>40</v>
      </c>
      <c r="D89" s="14" t="s">
        <v>134</v>
      </c>
      <c r="E89" t="s">
        <v>30</v>
      </c>
      <c r="F89" s="42">
        <v>1.8</v>
      </c>
      <c r="G89" s="42">
        <v>0</v>
      </c>
      <c r="H89" s="42">
        <v>999</v>
      </c>
      <c r="I89" s="42">
        <v>0.70338999999999996</v>
      </c>
      <c r="J89" s="79">
        <v>31</v>
      </c>
      <c r="K89" s="30" t="s">
        <v>30</v>
      </c>
      <c r="L89" s="52" t="s">
        <v>30</v>
      </c>
      <c r="M89" s="30" t="s">
        <v>30</v>
      </c>
      <c r="N89" s="30" t="s">
        <v>30</v>
      </c>
      <c r="O89" s="30" t="s">
        <v>30</v>
      </c>
      <c r="P89" s="30" t="s">
        <v>30</v>
      </c>
      <c r="Q89" s="30" t="s">
        <v>30</v>
      </c>
      <c r="R89" s="30" t="s">
        <v>30</v>
      </c>
      <c r="S89" s="30" t="s">
        <v>30</v>
      </c>
      <c r="T89" s="30" t="s">
        <v>30</v>
      </c>
      <c r="U89" s="30" t="s">
        <v>30</v>
      </c>
      <c r="V89" s="30" t="s">
        <v>30</v>
      </c>
      <c r="W89" s="30" t="s">
        <v>30</v>
      </c>
      <c r="X89" s="30" t="s">
        <v>30</v>
      </c>
      <c r="Y89" s="30" t="s">
        <v>30</v>
      </c>
      <c r="Z89" s="30" t="s">
        <v>30</v>
      </c>
      <c r="AA89" s="30" t="s">
        <v>30</v>
      </c>
      <c r="AB89" s="30" t="s">
        <v>30</v>
      </c>
      <c r="AC89" s="30" t="s">
        <v>30</v>
      </c>
      <c r="AD89" s="30" t="s">
        <v>30</v>
      </c>
      <c r="AE89" s="55" t="s">
        <v>30</v>
      </c>
      <c r="AF89" s="55" t="s">
        <v>30</v>
      </c>
      <c r="AG89" s="55" t="s">
        <v>30</v>
      </c>
      <c r="AH89" s="55" t="s">
        <v>30</v>
      </c>
      <c r="AI89" s="30" t="s">
        <v>30</v>
      </c>
      <c r="AJ89" s="30" t="s">
        <v>30</v>
      </c>
      <c r="AK89" s="30" t="s">
        <v>30</v>
      </c>
      <c r="AL89" s="30" t="s">
        <v>30</v>
      </c>
      <c r="AM89" s="30" t="s">
        <v>30</v>
      </c>
    </row>
    <row r="90" spans="1:39" ht="15" customHeight="1" x14ac:dyDescent="0.25">
      <c r="A90" s="44">
        <v>39171</v>
      </c>
      <c r="B90" s="44" t="s">
        <v>3135</v>
      </c>
      <c r="C90" t="s">
        <v>42</v>
      </c>
      <c r="D90" s="14" t="s">
        <v>134</v>
      </c>
      <c r="E90" t="s">
        <v>30</v>
      </c>
      <c r="F90" s="42">
        <v>3.6</v>
      </c>
      <c r="G90" s="42">
        <v>0</v>
      </c>
      <c r="H90" s="42">
        <v>33</v>
      </c>
      <c r="I90" s="42">
        <v>0.83764700000000003</v>
      </c>
      <c r="J90" s="79">
        <v>32</v>
      </c>
      <c r="K90" s="30" t="s">
        <v>30</v>
      </c>
      <c r="L90" s="52" t="s">
        <v>30</v>
      </c>
      <c r="M90" s="30" t="s">
        <v>30</v>
      </c>
      <c r="N90" s="30" t="s">
        <v>30</v>
      </c>
      <c r="O90" s="30" t="s">
        <v>30</v>
      </c>
      <c r="P90" s="30" t="s">
        <v>30</v>
      </c>
      <c r="Q90" s="30" t="s">
        <v>30</v>
      </c>
      <c r="R90" s="30" t="s">
        <v>30</v>
      </c>
      <c r="S90" s="30" t="s">
        <v>30</v>
      </c>
      <c r="T90" s="30" t="s">
        <v>30</v>
      </c>
      <c r="U90" s="30" t="s">
        <v>30</v>
      </c>
      <c r="V90" s="30" t="s">
        <v>30</v>
      </c>
      <c r="W90" s="30" t="s">
        <v>30</v>
      </c>
      <c r="X90" s="30" t="s">
        <v>30</v>
      </c>
      <c r="Y90" s="30" t="s">
        <v>30</v>
      </c>
      <c r="Z90" s="30" t="s">
        <v>30</v>
      </c>
      <c r="AA90" s="30" t="s">
        <v>30</v>
      </c>
      <c r="AB90" s="30" t="s">
        <v>30</v>
      </c>
      <c r="AC90" s="30" t="s">
        <v>30</v>
      </c>
      <c r="AD90" s="30" t="s">
        <v>30</v>
      </c>
      <c r="AE90" s="55" t="s">
        <v>30</v>
      </c>
      <c r="AF90" s="55" t="s">
        <v>30</v>
      </c>
      <c r="AG90" s="55" t="s">
        <v>30</v>
      </c>
      <c r="AH90" s="55" t="s">
        <v>30</v>
      </c>
      <c r="AI90" s="30" t="s">
        <v>30</v>
      </c>
      <c r="AJ90" s="30" t="s">
        <v>30</v>
      </c>
      <c r="AK90" s="30" t="s">
        <v>30</v>
      </c>
      <c r="AL90" s="30" t="s">
        <v>30</v>
      </c>
      <c r="AM90" s="30" t="s">
        <v>30</v>
      </c>
    </row>
    <row r="91" spans="1:39" ht="15" customHeight="1" x14ac:dyDescent="0.25">
      <c r="A91" s="44">
        <v>39172</v>
      </c>
      <c r="B91" s="44" t="s">
        <v>3136</v>
      </c>
      <c r="C91" t="s">
        <v>27</v>
      </c>
      <c r="D91" s="14" t="s">
        <v>134</v>
      </c>
      <c r="E91" t="s">
        <v>30</v>
      </c>
      <c r="F91" s="43">
        <v>3.3</v>
      </c>
      <c r="G91" s="43">
        <v>0</v>
      </c>
      <c r="H91" s="43">
        <v>999</v>
      </c>
      <c r="I91" s="43">
        <v>0.93411299999999997</v>
      </c>
      <c r="J91" s="79">
        <v>3</v>
      </c>
      <c r="K91" s="30" t="s">
        <v>30</v>
      </c>
      <c r="L91" s="52" t="s">
        <v>30</v>
      </c>
      <c r="M91" s="30" t="s">
        <v>30</v>
      </c>
      <c r="N91" s="30" t="s">
        <v>30</v>
      </c>
      <c r="O91" s="30" t="s">
        <v>30</v>
      </c>
      <c r="P91" s="30" t="s">
        <v>30</v>
      </c>
      <c r="Q91" s="30" t="s">
        <v>30</v>
      </c>
      <c r="R91" s="30" t="s">
        <v>30</v>
      </c>
      <c r="S91" s="30" t="s">
        <v>30</v>
      </c>
      <c r="T91" s="30" t="s">
        <v>30</v>
      </c>
      <c r="U91" s="30" t="s">
        <v>30</v>
      </c>
      <c r="V91" s="30" t="s">
        <v>30</v>
      </c>
      <c r="W91" s="30" t="s">
        <v>30</v>
      </c>
      <c r="X91" s="30" t="s">
        <v>30</v>
      </c>
      <c r="Y91" s="30" t="s">
        <v>30</v>
      </c>
      <c r="Z91" s="30" t="s">
        <v>30</v>
      </c>
      <c r="AA91" s="30" t="s">
        <v>30</v>
      </c>
      <c r="AB91" s="30" t="s">
        <v>30</v>
      </c>
      <c r="AC91" s="30" t="s">
        <v>30</v>
      </c>
      <c r="AD91" s="30" t="s">
        <v>30</v>
      </c>
      <c r="AE91" s="55" t="s">
        <v>30</v>
      </c>
      <c r="AF91" s="55" t="s">
        <v>30</v>
      </c>
      <c r="AG91" s="55" t="s">
        <v>30</v>
      </c>
      <c r="AH91" s="55" t="s">
        <v>30</v>
      </c>
      <c r="AI91" s="30" t="s">
        <v>30</v>
      </c>
      <c r="AJ91" s="30" t="s">
        <v>30</v>
      </c>
      <c r="AK91" s="30" t="s">
        <v>30</v>
      </c>
      <c r="AL91" s="30" t="s">
        <v>30</v>
      </c>
      <c r="AM91" s="30" t="s">
        <v>30</v>
      </c>
    </row>
    <row r="92" spans="1:39" ht="15" customHeight="1" x14ac:dyDescent="0.25">
      <c r="A92" s="44">
        <v>39173</v>
      </c>
      <c r="B92" s="44" t="s">
        <v>3137</v>
      </c>
      <c r="C92" t="s">
        <v>32</v>
      </c>
      <c r="D92" s="14" t="s">
        <v>166</v>
      </c>
      <c r="E92" t="s">
        <v>30</v>
      </c>
      <c r="F92" s="42">
        <v>4.8</v>
      </c>
      <c r="G92" s="42">
        <v>1.9</v>
      </c>
      <c r="H92" s="42">
        <v>32</v>
      </c>
      <c r="I92" s="42">
        <v>0.98843599999999998</v>
      </c>
      <c r="J92" s="79">
        <v>4</v>
      </c>
      <c r="K92" s="30" t="s">
        <v>30</v>
      </c>
      <c r="L92" s="52" t="s">
        <v>30</v>
      </c>
      <c r="M92" s="30" t="s">
        <v>30</v>
      </c>
      <c r="N92" s="30" t="s">
        <v>30</v>
      </c>
      <c r="O92" s="30" t="s">
        <v>30</v>
      </c>
      <c r="P92" s="30" t="s">
        <v>30</v>
      </c>
      <c r="Q92" s="30" t="s">
        <v>30</v>
      </c>
      <c r="R92" s="30" t="s">
        <v>30</v>
      </c>
      <c r="S92" s="30" t="s">
        <v>30</v>
      </c>
      <c r="T92" s="30" t="s">
        <v>30</v>
      </c>
      <c r="U92" s="30" t="s">
        <v>30</v>
      </c>
      <c r="V92" s="30" t="s">
        <v>30</v>
      </c>
      <c r="W92" s="30" t="s">
        <v>30</v>
      </c>
      <c r="X92" s="30" t="s">
        <v>30</v>
      </c>
      <c r="Y92" s="30" t="s">
        <v>30</v>
      </c>
      <c r="Z92" s="30" t="s">
        <v>30</v>
      </c>
      <c r="AA92" s="30" t="s">
        <v>30</v>
      </c>
      <c r="AB92" s="30" t="s">
        <v>30</v>
      </c>
      <c r="AC92" s="30" t="s">
        <v>30</v>
      </c>
      <c r="AD92" s="30" t="s">
        <v>30</v>
      </c>
      <c r="AE92" s="55" t="s">
        <v>30</v>
      </c>
      <c r="AF92" s="55" t="s">
        <v>30</v>
      </c>
      <c r="AG92" s="55" t="s">
        <v>30</v>
      </c>
      <c r="AH92" s="55" t="s">
        <v>30</v>
      </c>
      <c r="AI92" s="30" t="s">
        <v>30</v>
      </c>
      <c r="AJ92" s="30" t="s">
        <v>30</v>
      </c>
      <c r="AK92" s="30" t="s">
        <v>30</v>
      </c>
      <c r="AL92" s="30" t="s">
        <v>30</v>
      </c>
      <c r="AM92" s="30" t="s">
        <v>30</v>
      </c>
    </row>
    <row r="93" spans="1:39" ht="15" customHeight="1" x14ac:dyDescent="0.25">
      <c r="A93" s="44">
        <v>39174</v>
      </c>
      <c r="B93" s="44" t="s">
        <v>3138</v>
      </c>
      <c r="C93" t="s">
        <v>34</v>
      </c>
      <c r="D93" s="14" t="s">
        <v>166</v>
      </c>
      <c r="E93" t="s">
        <v>30</v>
      </c>
      <c r="F93" s="42">
        <v>6.2</v>
      </c>
      <c r="G93" s="42">
        <v>1.7</v>
      </c>
      <c r="H93" s="42">
        <v>43</v>
      </c>
      <c r="I93" s="42">
        <v>0.998166</v>
      </c>
      <c r="J93" s="79">
        <v>5</v>
      </c>
      <c r="K93" s="30" t="s">
        <v>30</v>
      </c>
      <c r="L93" s="52" t="s">
        <v>30</v>
      </c>
      <c r="M93" s="30" t="s">
        <v>30</v>
      </c>
      <c r="N93" s="30" t="s">
        <v>30</v>
      </c>
      <c r="O93" s="30" t="s">
        <v>30</v>
      </c>
      <c r="P93" s="30" t="s">
        <v>30</v>
      </c>
      <c r="Q93" s="30" t="s">
        <v>30</v>
      </c>
      <c r="R93" s="30" t="s">
        <v>30</v>
      </c>
      <c r="S93" s="30" t="s">
        <v>30</v>
      </c>
      <c r="T93" s="30" t="s">
        <v>30</v>
      </c>
      <c r="U93" s="30" t="s">
        <v>30</v>
      </c>
      <c r="V93" s="30" t="s">
        <v>30</v>
      </c>
      <c r="W93" s="30" t="s">
        <v>30</v>
      </c>
      <c r="X93" s="30" t="s">
        <v>30</v>
      </c>
      <c r="Y93" s="30" t="s">
        <v>30</v>
      </c>
      <c r="Z93" s="30" t="s">
        <v>30</v>
      </c>
      <c r="AA93" s="30" t="s">
        <v>30</v>
      </c>
      <c r="AB93" s="30" t="s">
        <v>30</v>
      </c>
      <c r="AC93" s="30" t="s">
        <v>30</v>
      </c>
      <c r="AD93" s="30" t="s">
        <v>30</v>
      </c>
      <c r="AE93" s="55" t="s">
        <v>30</v>
      </c>
      <c r="AF93" s="55" t="s">
        <v>30</v>
      </c>
      <c r="AG93" s="55" t="s">
        <v>30</v>
      </c>
      <c r="AH93" s="55" t="s">
        <v>30</v>
      </c>
      <c r="AI93" s="30" t="s">
        <v>30</v>
      </c>
      <c r="AJ93" s="30" t="s">
        <v>30</v>
      </c>
      <c r="AK93" s="30" t="s">
        <v>30</v>
      </c>
      <c r="AL93" s="30" t="s">
        <v>30</v>
      </c>
      <c r="AM93" s="30" t="s">
        <v>30</v>
      </c>
    </row>
    <row r="94" spans="1:39" ht="15" customHeight="1" x14ac:dyDescent="0.25">
      <c r="A94" s="44">
        <v>39175</v>
      </c>
      <c r="B94" s="44" t="s">
        <v>3139</v>
      </c>
      <c r="C94" t="s">
        <v>36</v>
      </c>
      <c r="D94" s="14" t="s">
        <v>166</v>
      </c>
      <c r="E94" t="s">
        <v>30</v>
      </c>
      <c r="F94" s="42">
        <v>2.7</v>
      </c>
      <c r="G94" s="42">
        <v>28.5</v>
      </c>
      <c r="H94" s="42">
        <v>999</v>
      </c>
      <c r="I94" s="42">
        <v>0.96286300000000002</v>
      </c>
      <c r="J94" s="79">
        <v>6</v>
      </c>
      <c r="K94" s="30" t="s">
        <v>30</v>
      </c>
      <c r="L94" s="52" t="s">
        <v>30</v>
      </c>
      <c r="M94" s="30" t="s">
        <v>30</v>
      </c>
      <c r="N94" s="30" t="s">
        <v>30</v>
      </c>
      <c r="O94" s="30" t="s">
        <v>30</v>
      </c>
      <c r="P94" s="30" t="s">
        <v>30</v>
      </c>
      <c r="Q94" s="30" t="s">
        <v>30</v>
      </c>
      <c r="R94" s="30" t="s">
        <v>30</v>
      </c>
      <c r="S94" s="30" t="s">
        <v>30</v>
      </c>
      <c r="T94" s="30" t="s">
        <v>30</v>
      </c>
      <c r="U94" s="30" t="s">
        <v>30</v>
      </c>
      <c r="V94" s="30" t="s">
        <v>30</v>
      </c>
      <c r="W94" s="30" t="s">
        <v>30</v>
      </c>
      <c r="X94" s="30" t="s">
        <v>30</v>
      </c>
      <c r="Y94" s="30" t="s">
        <v>30</v>
      </c>
      <c r="Z94" s="30" t="s">
        <v>30</v>
      </c>
      <c r="AA94" s="30" t="s">
        <v>30</v>
      </c>
      <c r="AB94" s="30" t="s">
        <v>30</v>
      </c>
      <c r="AC94" s="30" t="s">
        <v>30</v>
      </c>
      <c r="AD94" s="30" t="s">
        <v>30</v>
      </c>
      <c r="AE94" s="55" t="s">
        <v>30</v>
      </c>
      <c r="AF94" s="55" t="s">
        <v>30</v>
      </c>
      <c r="AG94" s="55" t="s">
        <v>30</v>
      </c>
      <c r="AH94" s="55" t="s">
        <v>30</v>
      </c>
      <c r="AI94" s="30" t="s">
        <v>30</v>
      </c>
      <c r="AJ94" s="30" t="s">
        <v>30</v>
      </c>
      <c r="AK94" s="30" t="s">
        <v>30</v>
      </c>
      <c r="AL94" s="30" t="s">
        <v>30</v>
      </c>
      <c r="AM94" s="30" t="s">
        <v>30</v>
      </c>
    </row>
    <row r="95" spans="1:39" ht="15" customHeight="1" x14ac:dyDescent="0.25">
      <c r="A95" s="44">
        <v>39176</v>
      </c>
      <c r="B95" s="44" t="s">
        <v>3140</v>
      </c>
      <c r="C95" t="s">
        <v>38</v>
      </c>
      <c r="D95" s="14" t="s">
        <v>166</v>
      </c>
      <c r="E95" t="s">
        <v>30</v>
      </c>
      <c r="F95" s="43">
        <v>1.1000000000000001</v>
      </c>
      <c r="G95" s="43">
        <v>14.7</v>
      </c>
      <c r="H95" s="43">
        <v>48</v>
      </c>
      <c r="I95" s="43">
        <v>0.88412000000000002</v>
      </c>
      <c r="J95" s="79">
        <v>7</v>
      </c>
      <c r="K95" s="30" t="s">
        <v>30</v>
      </c>
      <c r="L95" s="52" t="s">
        <v>30</v>
      </c>
      <c r="M95" s="30" t="s">
        <v>30</v>
      </c>
      <c r="N95" s="30" t="s">
        <v>30</v>
      </c>
      <c r="O95" s="30" t="s">
        <v>30</v>
      </c>
      <c r="P95" s="30" t="s">
        <v>30</v>
      </c>
      <c r="Q95" s="30" t="s">
        <v>30</v>
      </c>
      <c r="R95" s="30" t="s">
        <v>30</v>
      </c>
      <c r="S95" s="30" t="s">
        <v>30</v>
      </c>
      <c r="T95" s="30" t="s">
        <v>30</v>
      </c>
      <c r="U95" s="30" t="s">
        <v>30</v>
      </c>
      <c r="V95" s="30" t="s">
        <v>30</v>
      </c>
      <c r="W95" s="30" t="s">
        <v>30</v>
      </c>
      <c r="X95" s="30" t="s">
        <v>30</v>
      </c>
      <c r="Y95" s="30" t="s">
        <v>30</v>
      </c>
      <c r="Z95" s="30" t="s">
        <v>30</v>
      </c>
      <c r="AA95" s="30" t="s">
        <v>30</v>
      </c>
      <c r="AB95" s="30" t="s">
        <v>30</v>
      </c>
      <c r="AC95" s="30" t="s">
        <v>30</v>
      </c>
      <c r="AD95" s="30" t="s">
        <v>30</v>
      </c>
      <c r="AE95" s="55" t="s">
        <v>30</v>
      </c>
      <c r="AF95" s="55" t="s">
        <v>30</v>
      </c>
      <c r="AG95" s="55" t="s">
        <v>30</v>
      </c>
      <c r="AH95" s="55" t="s">
        <v>30</v>
      </c>
      <c r="AI95" s="30" t="s">
        <v>30</v>
      </c>
      <c r="AJ95" s="30" t="s">
        <v>30</v>
      </c>
      <c r="AK95" s="30" t="s">
        <v>30</v>
      </c>
      <c r="AL95" s="30" t="s">
        <v>30</v>
      </c>
      <c r="AM95" s="30" t="s">
        <v>30</v>
      </c>
    </row>
    <row r="96" spans="1:39" ht="15" customHeight="1" x14ac:dyDescent="0.25">
      <c r="A96" s="44">
        <v>39177</v>
      </c>
      <c r="B96" s="44" t="s">
        <v>3141</v>
      </c>
      <c r="C96" t="s">
        <v>40</v>
      </c>
      <c r="D96" s="14" t="s">
        <v>166</v>
      </c>
      <c r="E96" t="s">
        <v>30</v>
      </c>
      <c r="F96" s="42">
        <v>-6.2</v>
      </c>
      <c r="G96" s="42">
        <v>2.4</v>
      </c>
      <c r="H96" s="42">
        <v>48</v>
      </c>
      <c r="I96" s="42">
        <v>0.76548899999999998</v>
      </c>
      <c r="J96" s="79">
        <v>8</v>
      </c>
      <c r="K96" s="30" t="s">
        <v>30</v>
      </c>
      <c r="L96" s="52" t="s">
        <v>30</v>
      </c>
      <c r="M96" s="30" t="s">
        <v>30</v>
      </c>
      <c r="N96" s="30" t="s">
        <v>30</v>
      </c>
      <c r="O96" s="30" t="s">
        <v>30</v>
      </c>
      <c r="P96" s="30" t="s">
        <v>30</v>
      </c>
      <c r="Q96" s="30" t="s">
        <v>30</v>
      </c>
      <c r="R96" s="30" t="s">
        <v>30</v>
      </c>
      <c r="S96" s="30" t="s">
        <v>30</v>
      </c>
      <c r="T96" s="30" t="s">
        <v>30</v>
      </c>
      <c r="U96" s="30" t="s">
        <v>30</v>
      </c>
      <c r="V96" s="30" t="s">
        <v>30</v>
      </c>
      <c r="W96" s="30" t="s">
        <v>30</v>
      </c>
      <c r="X96" s="30" t="s">
        <v>30</v>
      </c>
      <c r="Y96" s="30" t="s">
        <v>30</v>
      </c>
      <c r="Z96" s="30" t="s">
        <v>30</v>
      </c>
      <c r="AA96" s="30" t="s">
        <v>30</v>
      </c>
      <c r="AB96" s="30" t="s">
        <v>30</v>
      </c>
      <c r="AC96" s="30" t="s">
        <v>30</v>
      </c>
      <c r="AD96" s="30" t="s">
        <v>30</v>
      </c>
      <c r="AE96" s="55" t="s">
        <v>30</v>
      </c>
      <c r="AF96" s="55" t="s">
        <v>30</v>
      </c>
      <c r="AG96" s="55" t="s">
        <v>30</v>
      </c>
      <c r="AH96" s="55" t="s">
        <v>30</v>
      </c>
      <c r="AI96" s="30" t="s">
        <v>30</v>
      </c>
      <c r="AJ96" s="30" t="s">
        <v>30</v>
      </c>
      <c r="AK96" s="30" t="s">
        <v>30</v>
      </c>
      <c r="AL96" s="30" t="s">
        <v>30</v>
      </c>
      <c r="AM96" s="30" t="s">
        <v>30</v>
      </c>
    </row>
    <row r="97" spans="1:39" ht="15" customHeight="1" x14ac:dyDescent="0.25">
      <c r="A97" s="44">
        <v>39178</v>
      </c>
      <c r="B97" s="44" t="s">
        <v>3142</v>
      </c>
      <c r="C97" t="s">
        <v>42</v>
      </c>
      <c r="D97" s="14" t="s">
        <v>166</v>
      </c>
      <c r="E97" t="s">
        <v>30</v>
      </c>
      <c r="F97" s="42">
        <v>-8.4</v>
      </c>
      <c r="G97" s="42">
        <v>2.1</v>
      </c>
      <c r="H97" s="42">
        <v>44</v>
      </c>
      <c r="I97" s="42">
        <v>0.61232399999999998</v>
      </c>
      <c r="J97" s="79">
        <v>9</v>
      </c>
      <c r="K97" s="30" t="s">
        <v>30</v>
      </c>
      <c r="L97" s="52" t="s">
        <v>30</v>
      </c>
      <c r="M97" s="30" t="s">
        <v>30</v>
      </c>
      <c r="N97" s="30" t="s">
        <v>30</v>
      </c>
      <c r="O97" s="30" t="s">
        <v>30</v>
      </c>
      <c r="P97" s="30" t="s">
        <v>30</v>
      </c>
      <c r="Q97" s="30" t="s">
        <v>30</v>
      </c>
      <c r="R97" s="30" t="s">
        <v>30</v>
      </c>
      <c r="S97" s="30" t="s">
        <v>30</v>
      </c>
      <c r="T97" s="30" t="s">
        <v>30</v>
      </c>
      <c r="U97" s="30" t="s">
        <v>30</v>
      </c>
      <c r="V97" s="30" t="s">
        <v>30</v>
      </c>
      <c r="W97" s="30" t="s">
        <v>30</v>
      </c>
      <c r="X97" s="30" t="s">
        <v>30</v>
      </c>
      <c r="Y97" s="30" t="s">
        <v>30</v>
      </c>
      <c r="Z97" s="30" t="s">
        <v>30</v>
      </c>
      <c r="AA97" s="30" t="s">
        <v>30</v>
      </c>
      <c r="AB97" s="30" t="s">
        <v>30</v>
      </c>
      <c r="AC97" s="30" t="s">
        <v>30</v>
      </c>
      <c r="AD97" s="30" t="s">
        <v>30</v>
      </c>
      <c r="AE97" s="55" t="s">
        <v>30</v>
      </c>
      <c r="AF97" s="55" t="s">
        <v>30</v>
      </c>
      <c r="AG97" s="55" t="s">
        <v>30</v>
      </c>
      <c r="AH97" s="55" t="s">
        <v>30</v>
      </c>
      <c r="AI97" s="30" t="s">
        <v>30</v>
      </c>
      <c r="AJ97" s="30" t="s">
        <v>30</v>
      </c>
      <c r="AK97" s="30" t="s">
        <v>30</v>
      </c>
      <c r="AL97" s="30" t="s">
        <v>30</v>
      </c>
      <c r="AM97" s="30" t="s">
        <v>30</v>
      </c>
    </row>
    <row r="98" spans="1:39" ht="15" customHeight="1" x14ac:dyDescent="0.25">
      <c r="A98" s="44">
        <v>39179</v>
      </c>
      <c r="B98" s="44" t="s">
        <v>3143</v>
      </c>
      <c r="C98" t="s">
        <v>27</v>
      </c>
      <c r="D98" s="14" t="s">
        <v>166</v>
      </c>
      <c r="E98" t="s">
        <v>30</v>
      </c>
      <c r="F98" s="42">
        <v>-7.6</v>
      </c>
      <c r="G98" s="42">
        <v>1.5</v>
      </c>
      <c r="H98" s="42">
        <v>33</v>
      </c>
      <c r="I98" s="42">
        <v>0.431533</v>
      </c>
      <c r="J98" s="79">
        <v>10</v>
      </c>
      <c r="K98" s="30" t="s">
        <v>30</v>
      </c>
      <c r="L98" s="52" t="s">
        <v>30</v>
      </c>
      <c r="M98" s="30" t="s">
        <v>30</v>
      </c>
      <c r="N98" s="30" t="s">
        <v>30</v>
      </c>
      <c r="O98" s="30" t="s">
        <v>30</v>
      </c>
      <c r="P98" s="30" t="s">
        <v>30</v>
      </c>
      <c r="Q98" s="30" t="s">
        <v>30</v>
      </c>
      <c r="R98" s="30" t="s">
        <v>30</v>
      </c>
      <c r="S98" s="30" t="s">
        <v>30</v>
      </c>
      <c r="T98" s="30" t="s">
        <v>30</v>
      </c>
      <c r="U98" s="30" t="s">
        <v>30</v>
      </c>
      <c r="V98" s="30" t="s">
        <v>30</v>
      </c>
      <c r="W98" s="30" t="s">
        <v>30</v>
      </c>
      <c r="X98" s="30" t="s">
        <v>30</v>
      </c>
      <c r="Y98" s="30" t="s">
        <v>30</v>
      </c>
      <c r="Z98" s="30" t="s">
        <v>30</v>
      </c>
      <c r="AA98" s="30" t="s">
        <v>30</v>
      </c>
      <c r="AB98" s="30" t="s">
        <v>30</v>
      </c>
      <c r="AC98" s="30" t="s">
        <v>30</v>
      </c>
      <c r="AD98" s="30" t="s">
        <v>30</v>
      </c>
      <c r="AE98" s="55" t="s">
        <v>30</v>
      </c>
      <c r="AF98" s="55" t="s">
        <v>30</v>
      </c>
      <c r="AG98" s="55" t="s">
        <v>30</v>
      </c>
      <c r="AH98" s="55" t="s">
        <v>30</v>
      </c>
      <c r="AI98" s="30" t="s">
        <v>30</v>
      </c>
      <c r="AJ98" s="30" t="s">
        <v>30</v>
      </c>
      <c r="AK98" s="30" t="s">
        <v>30</v>
      </c>
      <c r="AL98" s="30" t="s">
        <v>30</v>
      </c>
      <c r="AM98" s="30" t="s">
        <v>30</v>
      </c>
    </row>
    <row r="99" spans="1:39" ht="15" customHeight="1" x14ac:dyDescent="0.25">
      <c r="A99" s="44">
        <v>39180</v>
      </c>
      <c r="B99" s="44" t="s">
        <v>3144</v>
      </c>
      <c r="C99" t="s">
        <v>32</v>
      </c>
      <c r="D99" s="14" t="s">
        <v>166</v>
      </c>
      <c r="E99" t="s">
        <v>30</v>
      </c>
      <c r="F99" s="42">
        <v>-5</v>
      </c>
      <c r="G99" s="42">
        <v>0.6</v>
      </c>
      <c r="H99" s="42">
        <v>46</v>
      </c>
      <c r="I99" s="42">
        <v>0.23127400000000001</v>
      </c>
      <c r="J99" s="79">
        <v>11</v>
      </c>
      <c r="K99" s="30" t="s">
        <v>30</v>
      </c>
      <c r="L99" s="52" t="s">
        <v>30</v>
      </c>
      <c r="M99" s="30" t="s">
        <v>30</v>
      </c>
      <c r="N99" s="30" t="s">
        <v>30</v>
      </c>
      <c r="O99" s="30" t="s">
        <v>30</v>
      </c>
      <c r="P99" s="30" t="s">
        <v>30</v>
      </c>
      <c r="Q99" s="30" t="s">
        <v>30</v>
      </c>
      <c r="R99" s="30" t="s">
        <v>30</v>
      </c>
      <c r="S99" s="30" t="s">
        <v>30</v>
      </c>
      <c r="T99" s="30" t="s">
        <v>30</v>
      </c>
      <c r="U99" s="30" t="s">
        <v>30</v>
      </c>
      <c r="V99" s="30" t="s">
        <v>30</v>
      </c>
      <c r="W99" s="30" t="s">
        <v>30</v>
      </c>
      <c r="X99" s="30" t="s">
        <v>30</v>
      </c>
      <c r="Y99" s="30" t="s">
        <v>30</v>
      </c>
      <c r="Z99" s="30" t="s">
        <v>30</v>
      </c>
      <c r="AA99" s="30" t="s">
        <v>30</v>
      </c>
      <c r="AB99" s="30" t="s">
        <v>30</v>
      </c>
      <c r="AC99" s="30" t="s">
        <v>30</v>
      </c>
      <c r="AD99" s="30" t="s">
        <v>30</v>
      </c>
      <c r="AE99" s="55" t="s">
        <v>30</v>
      </c>
      <c r="AF99" s="55" t="s">
        <v>30</v>
      </c>
      <c r="AG99" s="55" t="s">
        <v>30</v>
      </c>
      <c r="AH99" s="55" t="s">
        <v>30</v>
      </c>
      <c r="AI99" s="30" t="s">
        <v>30</v>
      </c>
      <c r="AJ99" s="30" t="s">
        <v>30</v>
      </c>
      <c r="AK99" s="30" t="s">
        <v>30</v>
      </c>
      <c r="AL99" s="30" t="s">
        <v>30</v>
      </c>
      <c r="AM99" s="30" t="s">
        <v>30</v>
      </c>
    </row>
    <row r="100" spans="1:39" ht="15" customHeight="1" x14ac:dyDescent="0.25">
      <c r="A100" s="44">
        <v>39181</v>
      </c>
      <c r="B100" s="44" t="s">
        <v>3145</v>
      </c>
      <c r="C100" t="s">
        <v>34</v>
      </c>
      <c r="D100" s="14" t="s">
        <v>166</v>
      </c>
      <c r="E100" t="s">
        <v>30</v>
      </c>
      <c r="F100" s="42">
        <v>-2.2000000000000002</v>
      </c>
      <c r="G100" s="42">
        <v>1.6</v>
      </c>
      <c r="H100" s="42">
        <v>35</v>
      </c>
      <c r="I100" s="42">
        <v>2.0580000000000001E-2</v>
      </c>
      <c r="J100" s="79">
        <v>12</v>
      </c>
      <c r="K100" s="30" t="s">
        <v>30</v>
      </c>
      <c r="L100" s="52" t="s">
        <v>30</v>
      </c>
      <c r="M100" s="30" t="s">
        <v>30</v>
      </c>
      <c r="N100" s="30" t="s">
        <v>30</v>
      </c>
      <c r="O100" s="30" t="s">
        <v>30</v>
      </c>
      <c r="P100" s="30" t="s">
        <v>30</v>
      </c>
      <c r="Q100" s="30" t="s">
        <v>30</v>
      </c>
      <c r="R100" s="30" t="s">
        <v>30</v>
      </c>
      <c r="S100" s="30" t="s">
        <v>30</v>
      </c>
      <c r="T100" s="30" t="s">
        <v>30</v>
      </c>
      <c r="U100" s="30" t="s">
        <v>30</v>
      </c>
      <c r="V100" s="30" t="s">
        <v>30</v>
      </c>
      <c r="W100" s="30" t="s">
        <v>30</v>
      </c>
      <c r="X100" s="30" t="s">
        <v>30</v>
      </c>
      <c r="Y100" s="30" t="s">
        <v>30</v>
      </c>
      <c r="Z100" s="30" t="s">
        <v>30</v>
      </c>
      <c r="AA100" s="30" t="s">
        <v>30</v>
      </c>
      <c r="AB100" s="30" t="s">
        <v>30</v>
      </c>
      <c r="AC100" s="30" t="s">
        <v>30</v>
      </c>
      <c r="AD100" s="30" t="s">
        <v>30</v>
      </c>
      <c r="AE100" s="55" t="s">
        <v>30</v>
      </c>
      <c r="AF100" s="55" t="s">
        <v>30</v>
      </c>
      <c r="AG100" s="55" t="s">
        <v>30</v>
      </c>
      <c r="AH100" s="55" t="s">
        <v>30</v>
      </c>
      <c r="AI100" s="30" t="s">
        <v>30</v>
      </c>
      <c r="AJ100" s="30" t="s">
        <v>30</v>
      </c>
      <c r="AK100" s="30" t="s">
        <v>30</v>
      </c>
      <c r="AL100" s="30" t="s">
        <v>30</v>
      </c>
      <c r="AM100" s="30" t="s">
        <v>30</v>
      </c>
    </row>
    <row r="101" spans="1:39" ht="15" customHeight="1" x14ac:dyDescent="0.25">
      <c r="A101" s="44">
        <v>39182</v>
      </c>
      <c r="B101" s="44" t="s">
        <v>3146</v>
      </c>
      <c r="C101" t="s">
        <v>36</v>
      </c>
      <c r="D101" s="14" t="s">
        <v>166</v>
      </c>
      <c r="E101" t="s">
        <v>30</v>
      </c>
      <c r="F101" s="42">
        <v>-3.3</v>
      </c>
      <c r="G101" s="42">
        <v>0.7</v>
      </c>
      <c r="H101" s="42">
        <v>35</v>
      </c>
      <c r="I101" s="42">
        <v>-0.19104199999999999</v>
      </c>
      <c r="J101" s="79">
        <v>13</v>
      </c>
      <c r="K101" s="30" t="s">
        <v>30</v>
      </c>
      <c r="L101" s="52" t="s">
        <v>30</v>
      </c>
      <c r="M101" s="30" t="s">
        <v>30</v>
      </c>
      <c r="N101" s="30" t="s">
        <v>30</v>
      </c>
      <c r="O101" s="30" t="s">
        <v>30</v>
      </c>
      <c r="P101" s="30" t="s">
        <v>30</v>
      </c>
      <c r="Q101" s="30" t="s">
        <v>30</v>
      </c>
      <c r="R101" s="30" t="s">
        <v>30</v>
      </c>
      <c r="S101" s="30" t="s">
        <v>30</v>
      </c>
      <c r="T101" s="30" t="s">
        <v>30</v>
      </c>
      <c r="U101" s="30" t="s">
        <v>30</v>
      </c>
      <c r="V101" s="30" t="s">
        <v>30</v>
      </c>
      <c r="W101" s="30" t="s">
        <v>30</v>
      </c>
      <c r="X101" s="30" t="s">
        <v>30</v>
      </c>
      <c r="Y101" s="30" t="s">
        <v>30</v>
      </c>
      <c r="Z101" s="30" t="s">
        <v>30</v>
      </c>
      <c r="AA101" s="30" t="s">
        <v>30</v>
      </c>
      <c r="AB101" s="30" t="s">
        <v>30</v>
      </c>
      <c r="AC101" s="30" t="s">
        <v>30</v>
      </c>
      <c r="AD101" s="30" t="s">
        <v>30</v>
      </c>
      <c r="AE101" s="55" t="s">
        <v>30</v>
      </c>
      <c r="AF101" s="55" t="s">
        <v>30</v>
      </c>
      <c r="AG101" s="55" t="s">
        <v>30</v>
      </c>
      <c r="AH101" s="55" t="s">
        <v>30</v>
      </c>
      <c r="AI101" s="30" t="s">
        <v>30</v>
      </c>
      <c r="AJ101" s="30" t="s">
        <v>30</v>
      </c>
      <c r="AK101" s="30" t="s">
        <v>30</v>
      </c>
      <c r="AL101" s="30" t="s">
        <v>30</v>
      </c>
      <c r="AM101" s="30" t="s">
        <v>30</v>
      </c>
    </row>
    <row r="102" spans="1:39" ht="15" customHeight="1" x14ac:dyDescent="0.25">
      <c r="A102" s="44">
        <v>39183</v>
      </c>
      <c r="B102" s="44" t="s">
        <v>3147</v>
      </c>
      <c r="C102" t="s">
        <v>38</v>
      </c>
      <c r="D102" s="14" t="s">
        <v>166</v>
      </c>
      <c r="E102" t="s">
        <v>30</v>
      </c>
      <c r="F102" s="42">
        <v>-1.9</v>
      </c>
      <c r="G102" s="42">
        <v>0.7</v>
      </c>
      <c r="H102" s="42">
        <v>50</v>
      </c>
      <c r="I102" s="42">
        <v>-0.39404499999999998</v>
      </c>
      <c r="J102" s="79">
        <v>14</v>
      </c>
      <c r="K102" s="30" t="s">
        <v>30</v>
      </c>
      <c r="L102" s="52" t="s">
        <v>30</v>
      </c>
      <c r="M102" s="30" t="s">
        <v>30</v>
      </c>
      <c r="N102" s="30" t="s">
        <v>30</v>
      </c>
      <c r="O102" s="30" t="s">
        <v>30</v>
      </c>
      <c r="P102" s="30" t="s">
        <v>30</v>
      </c>
      <c r="Q102" s="30" t="s">
        <v>30</v>
      </c>
      <c r="R102" s="30" t="s">
        <v>30</v>
      </c>
      <c r="S102" s="30" t="s">
        <v>30</v>
      </c>
      <c r="T102" s="30" t="s">
        <v>30</v>
      </c>
      <c r="U102" s="30" t="s">
        <v>30</v>
      </c>
      <c r="V102" s="30" t="s">
        <v>30</v>
      </c>
      <c r="W102" s="30" t="s">
        <v>30</v>
      </c>
      <c r="X102" s="30" t="s">
        <v>30</v>
      </c>
      <c r="Y102" s="30" t="s">
        <v>30</v>
      </c>
      <c r="Z102" s="30" t="s">
        <v>30</v>
      </c>
      <c r="AA102" s="30" t="s">
        <v>30</v>
      </c>
      <c r="AB102" s="30" t="s">
        <v>30</v>
      </c>
      <c r="AC102" s="30" t="s">
        <v>30</v>
      </c>
      <c r="AD102" s="30" t="s">
        <v>30</v>
      </c>
      <c r="AE102" s="55" t="s">
        <v>30</v>
      </c>
      <c r="AF102" s="55" t="s">
        <v>30</v>
      </c>
      <c r="AG102" s="55" t="s">
        <v>30</v>
      </c>
      <c r="AH102" s="55" t="s">
        <v>30</v>
      </c>
      <c r="AI102" s="30" t="s">
        <v>30</v>
      </c>
      <c r="AJ102" s="30" t="s">
        <v>30</v>
      </c>
      <c r="AK102" s="30" t="s">
        <v>30</v>
      </c>
      <c r="AL102" s="30" t="s">
        <v>30</v>
      </c>
      <c r="AM102" s="30" t="s">
        <v>30</v>
      </c>
    </row>
    <row r="103" spans="1:39" ht="15" customHeight="1" x14ac:dyDescent="0.25">
      <c r="A103" s="44">
        <v>39184</v>
      </c>
      <c r="B103" s="44" t="s">
        <v>3148</v>
      </c>
      <c r="C103" t="s">
        <v>40</v>
      </c>
      <c r="D103" s="14" t="s">
        <v>166</v>
      </c>
      <c r="E103" t="s">
        <v>30</v>
      </c>
      <c r="F103" s="42">
        <v>2.2000000000000002</v>
      </c>
      <c r="G103" s="42" t="s">
        <v>30</v>
      </c>
      <c r="H103" s="42">
        <v>999</v>
      </c>
      <c r="I103" s="42">
        <v>-0.57927099999999998</v>
      </c>
      <c r="J103" s="79">
        <v>15</v>
      </c>
      <c r="K103" s="30" t="s">
        <v>30</v>
      </c>
      <c r="L103" s="52" t="s">
        <v>30</v>
      </c>
      <c r="M103" s="30" t="s">
        <v>30</v>
      </c>
      <c r="N103" s="30" t="s">
        <v>30</v>
      </c>
      <c r="O103" s="30" t="s">
        <v>30</v>
      </c>
      <c r="P103" s="30" t="s">
        <v>30</v>
      </c>
      <c r="Q103" s="30" t="s">
        <v>30</v>
      </c>
      <c r="R103" s="30" t="s">
        <v>30</v>
      </c>
      <c r="S103" s="30" t="s">
        <v>30</v>
      </c>
      <c r="T103" s="30" t="s">
        <v>30</v>
      </c>
      <c r="U103" s="30" t="s">
        <v>30</v>
      </c>
      <c r="V103" s="30" t="s">
        <v>30</v>
      </c>
      <c r="W103" s="30" t="s">
        <v>30</v>
      </c>
      <c r="X103" s="30" t="s">
        <v>30</v>
      </c>
      <c r="Y103" s="30" t="s">
        <v>30</v>
      </c>
      <c r="Z103" s="30" t="s">
        <v>30</v>
      </c>
      <c r="AA103" s="30" t="s">
        <v>30</v>
      </c>
      <c r="AB103" s="30" t="s">
        <v>30</v>
      </c>
      <c r="AC103" s="30" t="s">
        <v>30</v>
      </c>
      <c r="AD103" s="30" t="s">
        <v>30</v>
      </c>
      <c r="AE103" s="55" t="s">
        <v>30</v>
      </c>
      <c r="AF103" s="55" t="s">
        <v>30</v>
      </c>
      <c r="AG103" s="55" t="s">
        <v>30</v>
      </c>
      <c r="AH103" s="55" t="s">
        <v>30</v>
      </c>
      <c r="AI103" s="30" t="s">
        <v>30</v>
      </c>
      <c r="AJ103" s="30" t="s">
        <v>30</v>
      </c>
      <c r="AK103" s="30" t="s">
        <v>30</v>
      </c>
      <c r="AL103" s="30" t="s">
        <v>30</v>
      </c>
      <c r="AM103" s="30" t="s">
        <v>30</v>
      </c>
    </row>
    <row r="104" spans="1:39" ht="15" customHeight="1" x14ac:dyDescent="0.25">
      <c r="A104" s="44">
        <v>39185</v>
      </c>
      <c r="B104" s="44" t="s">
        <v>3149</v>
      </c>
      <c r="C104" t="s">
        <v>42</v>
      </c>
      <c r="D104" s="14" t="s">
        <v>166</v>
      </c>
      <c r="E104" t="s">
        <v>30</v>
      </c>
      <c r="F104" s="42">
        <v>0.9</v>
      </c>
      <c r="G104" s="42">
        <v>4.0999999999999996</v>
      </c>
      <c r="H104" s="42">
        <v>67</v>
      </c>
      <c r="I104" s="42">
        <v>-0.73836199999999996</v>
      </c>
      <c r="J104" s="79">
        <v>16</v>
      </c>
      <c r="K104" s="30" t="s">
        <v>30</v>
      </c>
      <c r="L104" s="52" t="s">
        <v>30</v>
      </c>
      <c r="M104" s="30" t="s">
        <v>30</v>
      </c>
      <c r="N104" s="30" t="s">
        <v>30</v>
      </c>
      <c r="O104" s="30" t="s">
        <v>30</v>
      </c>
      <c r="P104" s="30" t="s">
        <v>30</v>
      </c>
      <c r="Q104" s="30" t="s">
        <v>30</v>
      </c>
      <c r="R104" s="30" t="s">
        <v>30</v>
      </c>
      <c r="S104" s="30" t="s">
        <v>30</v>
      </c>
      <c r="T104" s="30" t="s">
        <v>30</v>
      </c>
      <c r="U104" s="30" t="s">
        <v>30</v>
      </c>
      <c r="V104" s="30" t="s">
        <v>30</v>
      </c>
      <c r="W104" s="30" t="s">
        <v>30</v>
      </c>
      <c r="X104" s="30" t="s">
        <v>30</v>
      </c>
      <c r="Y104" s="30" t="s">
        <v>30</v>
      </c>
      <c r="Z104" s="30" t="s">
        <v>30</v>
      </c>
      <c r="AA104" s="30" t="s">
        <v>30</v>
      </c>
      <c r="AB104" s="30" t="s">
        <v>30</v>
      </c>
      <c r="AC104" s="30" t="s">
        <v>30</v>
      </c>
      <c r="AD104" s="30" t="s">
        <v>30</v>
      </c>
      <c r="AE104" s="55" t="s">
        <v>30</v>
      </c>
      <c r="AF104" s="55" t="s">
        <v>30</v>
      </c>
      <c r="AG104" s="55" t="s">
        <v>30</v>
      </c>
      <c r="AH104" s="55" t="s">
        <v>30</v>
      </c>
      <c r="AI104" s="30" t="s">
        <v>30</v>
      </c>
      <c r="AJ104" s="30" t="s">
        <v>30</v>
      </c>
      <c r="AK104" s="30" t="s">
        <v>30</v>
      </c>
      <c r="AL104" s="30" t="s">
        <v>30</v>
      </c>
      <c r="AM104" s="30" t="s">
        <v>30</v>
      </c>
    </row>
    <row r="105" spans="1:39" ht="15" customHeight="1" x14ac:dyDescent="0.25">
      <c r="A105" s="44">
        <v>39186</v>
      </c>
      <c r="B105" s="44" t="s">
        <v>3150</v>
      </c>
      <c r="C105" t="s">
        <v>27</v>
      </c>
      <c r="D105" s="14" t="s">
        <v>166</v>
      </c>
      <c r="E105" t="s">
        <v>30</v>
      </c>
      <c r="F105" s="42">
        <v>2</v>
      </c>
      <c r="G105" s="42">
        <v>0.6</v>
      </c>
      <c r="H105" s="42">
        <v>32</v>
      </c>
      <c r="I105" s="42">
        <v>-0.86414199999999997</v>
      </c>
      <c r="J105" s="79">
        <v>17</v>
      </c>
      <c r="K105" s="30" t="s">
        <v>30</v>
      </c>
      <c r="L105" s="52" t="s">
        <v>30</v>
      </c>
      <c r="M105" s="30" t="s">
        <v>30</v>
      </c>
      <c r="N105" s="30" t="s">
        <v>30</v>
      </c>
      <c r="O105" s="30" t="s">
        <v>30</v>
      </c>
      <c r="P105" s="30" t="s">
        <v>30</v>
      </c>
      <c r="Q105" s="30" t="s">
        <v>30</v>
      </c>
      <c r="R105" s="30" t="s">
        <v>30</v>
      </c>
      <c r="S105" s="30" t="s">
        <v>30</v>
      </c>
      <c r="T105" s="30" t="s">
        <v>30</v>
      </c>
      <c r="U105" s="30" t="s">
        <v>30</v>
      </c>
      <c r="V105" s="30" t="s">
        <v>30</v>
      </c>
      <c r="W105" s="30" t="s">
        <v>30</v>
      </c>
      <c r="X105" s="30" t="s">
        <v>30</v>
      </c>
      <c r="Y105" s="30" t="s">
        <v>30</v>
      </c>
      <c r="Z105" s="30" t="s">
        <v>30</v>
      </c>
      <c r="AA105" s="30" t="s">
        <v>30</v>
      </c>
      <c r="AB105" s="30" t="s">
        <v>30</v>
      </c>
      <c r="AC105" s="30" t="s">
        <v>30</v>
      </c>
      <c r="AD105" s="30" t="s">
        <v>30</v>
      </c>
      <c r="AE105" s="55" t="s">
        <v>30</v>
      </c>
      <c r="AF105" s="55" t="s">
        <v>30</v>
      </c>
      <c r="AG105" s="55" t="s">
        <v>30</v>
      </c>
      <c r="AH105" s="55" t="s">
        <v>30</v>
      </c>
      <c r="AI105" s="30" t="s">
        <v>30</v>
      </c>
      <c r="AJ105" s="30" t="s">
        <v>30</v>
      </c>
      <c r="AK105" s="30" t="s">
        <v>30</v>
      </c>
      <c r="AL105" s="30" t="s">
        <v>30</v>
      </c>
      <c r="AM105" s="30" t="s">
        <v>30</v>
      </c>
    </row>
    <row r="106" spans="1:39" ht="15" customHeight="1" x14ac:dyDescent="0.25">
      <c r="A106" s="44">
        <v>39187</v>
      </c>
      <c r="B106" s="44" t="s">
        <v>3151</v>
      </c>
      <c r="C106" t="s">
        <v>32</v>
      </c>
      <c r="D106" s="14" t="s">
        <v>166</v>
      </c>
      <c r="E106" t="s">
        <v>30</v>
      </c>
      <c r="F106" s="42">
        <v>2.8</v>
      </c>
      <c r="G106" s="42">
        <v>0.6</v>
      </c>
      <c r="H106" s="42">
        <v>43</v>
      </c>
      <c r="I106" s="42">
        <v>-0.950936</v>
      </c>
      <c r="J106" s="79">
        <v>18</v>
      </c>
      <c r="K106" s="30" t="s">
        <v>30</v>
      </c>
      <c r="L106" s="52" t="s">
        <v>30</v>
      </c>
      <c r="M106" s="30" t="s">
        <v>30</v>
      </c>
      <c r="N106" s="30" t="s">
        <v>30</v>
      </c>
      <c r="O106" s="30" t="s">
        <v>30</v>
      </c>
      <c r="P106" s="30" t="s">
        <v>30</v>
      </c>
      <c r="Q106" s="30" t="s">
        <v>30</v>
      </c>
      <c r="R106" s="30" t="s">
        <v>30</v>
      </c>
      <c r="S106" s="30" t="s">
        <v>30</v>
      </c>
      <c r="T106" s="30" t="s">
        <v>30</v>
      </c>
      <c r="U106" s="30" t="s">
        <v>30</v>
      </c>
      <c r="V106" s="30" t="s">
        <v>30</v>
      </c>
      <c r="W106" s="30" t="s">
        <v>30</v>
      </c>
      <c r="X106" s="30" t="s">
        <v>30</v>
      </c>
      <c r="Y106" s="30" t="s">
        <v>30</v>
      </c>
      <c r="Z106" s="30" t="s">
        <v>30</v>
      </c>
      <c r="AA106" s="30" t="s">
        <v>30</v>
      </c>
      <c r="AB106" s="30" t="s">
        <v>30</v>
      </c>
      <c r="AC106" s="30" t="s">
        <v>30</v>
      </c>
      <c r="AD106" s="30" t="s">
        <v>30</v>
      </c>
      <c r="AE106" s="55" t="s">
        <v>30</v>
      </c>
      <c r="AF106" s="55" t="s">
        <v>30</v>
      </c>
      <c r="AG106" s="55" t="s">
        <v>30</v>
      </c>
      <c r="AH106" s="55" t="s">
        <v>30</v>
      </c>
      <c r="AI106" s="30" t="s">
        <v>30</v>
      </c>
      <c r="AJ106" s="30" t="s">
        <v>30</v>
      </c>
      <c r="AK106" s="30" t="s">
        <v>30</v>
      </c>
      <c r="AL106" s="30" t="s">
        <v>30</v>
      </c>
      <c r="AM106" s="30" t="s">
        <v>30</v>
      </c>
    </row>
    <row r="107" spans="1:39" ht="15" customHeight="1" x14ac:dyDescent="0.25">
      <c r="A107" s="44">
        <v>39188</v>
      </c>
      <c r="B107" s="44" t="s">
        <v>3152</v>
      </c>
      <c r="C107" t="s">
        <v>34</v>
      </c>
      <c r="D107" s="14" t="s">
        <v>166</v>
      </c>
      <c r="E107" t="s">
        <v>30</v>
      </c>
      <c r="F107" s="42">
        <v>3.9</v>
      </c>
      <c r="G107" s="42">
        <v>1.6</v>
      </c>
      <c r="H107" s="42">
        <v>59</v>
      </c>
      <c r="I107" s="42">
        <v>-0.99482899999999996</v>
      </c>
      <c r="J107" s="79">
        <v>19</v>
      </c>
      <c r="K107" s="30" t="s">
        <v>30</v>
      </c>
      <c r="L107" s="52" t="s">
        <v>30</v>
      </c>
      <c r="M107" s="30" t="s">
        <v>30</v>
      </c>
      <c r="N107" s="30" t="s">
        <v>30</v>
      </c>
      <c r="O107" s="30" t="s">
        <v>30</v>
      </c>
      <c r="P107" s="30" t="s">
        <v>30</v>
      </c>
      <c r="Q107" s="30" t="s">
        <v>30</v>
      </c>
      <c r="R107" s="30" t="s">
        <v>30</v>
      </c>
      <c r="S107" s="30" t="s">
        <v>30</v>
      </c>
      <c r="T107" s="30" t="s">
        <v>30</v>
      </c>
      <c r="U107" s="30" t="s">
        <v>30</v>
      </c>
      <c r="V107" s="30" t="s">
        <v>30</v>
      </c>
      <c r="W107" s="30" t="s">
        <v>30</v>
      </c>
      <c r="X107" s="30" t="s">
        <v>30</v>
      </c>
      <c r="Y107" s="30" t="s">
        <v>30</v>
      </c>
      <c r="Z107" s="30" t="s">
        <v>30</v>
      </c>
      <c r="AA107" s="30" t="s">
        <v>30</v>
      </c>
      <c r="AB107" s="30" t="s">
        <v>30</v>
      </c>
      <c r="AC107" s="30" t="s">
        <v>30</v>
      </c>
      <c r="AD107" s="30" t="s">
        <v>30</v>
      </c>
      <c r="AE107" s="55" t="s">
        <v>30</v>
      </c>
      <c r="AF107" s="55" t="s">
        <v>30</v>
      </c>
      <c r="AG107" s="55" t="s">
        <v>30</v>
      </c>
      <c r="AH107" s="55" t="s">
        <v>30</v>
      </c>
      <c r="AI107" s="30" t="s">
        <v>30</v>
      </c>
      <c r="AJ107" s="30" t="s">
        <v>30</v>
      </c>
      <c r="AK107" s="30" t="s">
        <v>30</v>
      </c>
      <c r="AL107" s="30" t="s">
        <v>30</v>
      </c>
      <c r="AM107" s="30" t="s">
        <v>30</v>
      </c>
    </row>
    <row r="108" spans="1:39" ht="15" customHeight="1" x14ac:dyDescent="0.25">
      <c r="A108" s="44">
        <v>39189</v>
      </c>
      <c r="B108" s="44" t="s">
        <v>3153</v>
      </c>
      <c r="C108" t="s">
        <v>36</v>
      </c>
      <c r="D108" s="14" t="s">
        <v>166</v>
      </c>
      <c r="E108" t="s">
        <v>30</v>
      </c>
      <c r="F108" s="42">
        <v>5.4</v>
      </c>
      <c r="G108" s="42">
        <v>0.7</v>
      </c>
      <c r="H108" s="42">
        <v>33</v>
      </c>
      <c r="I108" s="42">
        <v>-0.99383900000000003</v>
      </c>
      <c r="J108" s="79">
        <v>20</v>
      </c>
      <c r="K108" s="30" t="s">
        <v>30</v>
      </c>
      <c r="L108" s="52" t="s">
        <v>30</v>
      </c>
      <c r="M108" s="30" t="s">
        <v>30</v>
      </c>
      <c r="N108" s="30" t="s">
        <v>30</v>
      </c>
      <c r="O108" s="30" t="s">
        <v>30</v>
      </c>
      <c r="P108" s="30" t="s">
        <v>30</v>
      </c>
      <c r="Q108" s="30" t="s">
        <v>30</v>
      </c>
      <c r="R108" s="30" t="s">
        <v>30</v>
      </c>
      <c r="S108" s="30" t="s">
        <v>30</v>
      </c>
      <c r="T108" s="30" t="s">
        <v>30</v>
      </c>
      <c r="U108" s="30" t="s">
        <v>30</v>
      </c>
      <c r="V108" s="30" t="s">
        <v>30</v>
      </c>
      <c r="W108" s="30" t="s">
        <v>30</v>
      </c>
      <c r="X108" s="30" t="s">
        <v>30</v>
      </c>
      <c r="Y108" s="30" t="s">
        <v>30</v>
      </c>
      <c r="Z108" s="30" t="s">
        <v>30</v>
      </c>
      <c r="AA108" s="30" t="s">
        <v>30</v>
      </c>
      <c r="AB108" s="30" t="s">
        <v>30</v>
      </c>
      <c r="AC108" s="30" t="s">
        <v>30</v>
      </c>
      <c r="AD108" s="30" t="s">
        <v>30</v>
      </c>
      <c r="AE108" s="55" t="s">
        <v>30</v>
      </c>
      <c r="AF108" s="55" t="s">
        <v>30</v>
      </c>
      <c r="AG108" s="55" t="s">
        <v>30</v>
      </c>
      <c r="AH108" s="55" t="s">
        <v>30</v>
      </c>
      <c r="AI108" s="30" t="s">
        <v>30</v>
      </c>
      <c r="AJ108" s="30" t="s">
        <v>30</v>
      </c>
      <c r="AK108" s="30" t="s">
        <v>30</v>
      </c>
      <c r="AL108" s="30" t="s">
        <v>30</v>
      </c>
      <c r="AM108" s="30" t="s">
        <v>30</v>
      </c>
    </row>
    <row r="109" spans="1:39" ht="15" customHeight="1" x14ac:dyDescent="0.25">
      <c r="A109" s="44">
        <v>39190</v>
      </c>
      <c r="B109" s="44" t="s">
        <v>3154</v>
      </c>
      <c r="C109" t="s">
        <v>38</v>
      </c>
      <c r="D109" s="14" t="s">
        <v>166</v>
      </c>
      <c r="E109" t="s">
        <v>30</v>
      </c>
      <c r="F109" s="42">
        <v>7.8</v>
      </c>
      <c r="G109" s="42">
        <v>0</v>
      </c>
      <c r="H109" s="42">
        <v>999</v>
      </c>
      <c r="I109" s="42">
        <v>-0.94801199999999997</v>
      </c>
      <c r="J109" s="79">
        <v>21</v>
      </c>
      <c r="K109" s="30" t="s">
        <v>30</v>
      </c>
      <c r="L109" s="52" t="s">
        <v>30</v>
      </c>
      <c r="M109" s="30" t="s">
        <v>30</v>
      </c>
      <c r="N109" s="30" t="s">
        <v>30</v>
      </c>
      <c r="O109" s="30" t="s">
        <v>30</v>
      </c>
      <c r="P109" s="30" t="s">
        <v>30</v>
      </c>
      <c r="Q109" s="30" t="s">
        <v>30</v>
      </c>
      <c r="R109" s="30" t="s">
        <v>30</v>
      </c>
      <c r="S109" s="30" t="s">
        <v>30</v>
      </c>
      <c r="T109" s="30" t="s">
        <v>30</v>
      </c>
      <c r="U109" s="30" t="s">
        <v>30</v>
      </c>
      <c r="V109" s="30" t="s">
        <v>30</v>
      </c>
      <c r="W109" s="30" t="s">
        <v>30</v>
      </c>
      <c r="X109" s="30" t="s">
        <v>30</v>
      </c>
      <c r="Y109" s="30" t="s">
        <v>30</v>
      </c>
      <c r="Z109" s="30" t="s">
        <v>30</v>
      </c>
      <c r="AA109" s="30" t="s">
        <v>30</v>
      </c>
      <c r="AB109" s="30" t="s">
        <v>30</v>
      </c>
      <c r="AC109" s="30" t="s">
        <v>30</v>
      </c>
      <c r="AD109" s="30" t="s">
        <v>30</v>
      </c>
      <c r="AE109" s="55" t="s">
        <v>30</v>
      </c>
      <c r="AF109" s="55" t="s">
        <v>30</v>
      </c>
      <c r="AG109" s="55" t="s">
        <v>30</v>
      </c>
      <c r="AH109" s="55" t="s">
        <v>30</v>
      </c>
      <c r="AI109" s="30" t="s">
        <v>30</v>
      </c>
      <c r="AJ109" s="30" t="s">
        <v>30</v>
      </c>
      <c r="AK109" s="30" t="s">
        <v>30</v>
      </c>
      <c r="AL109" s="30" t="s">
        <v>30</v>
      </c>
      <c r="AM109" s="30" t="s">
        <v>30</v>
      </c>
    </row>
    <row r="110" spans="1:39" ht="15" customHeight="1" x14ac:dyDescent="0.25">
      <c r="A110" s="44">
        <v>39191</v>
      </c>
      <c r="B110" s="44" t="s">
        <v>3155</v>
      </c>
      <c r="C110" t="s">
        <v>40</v>
      </c>
      <c r="D110" s="14" t="s">
        <v>166</v>
      </c>
      <c r="E110" t="s">
        <v>30</v>
      </c>
      <c r="F110" s="42">
        <v>9</v>
      </c>
      <c r="G110" s="42">
        <v>0</v>
      </c>
      <c r="H110" s="42">
        <v>35</v>
      </c>
      <c r="I110" s="42">
        <v>-0.85941500000000004</v>
      </c>
      <c r="J110" s="79">
        <v>22</v>
      </c>
      <c r="K110" s="30" t="s">
        <v>30</v>
      </c>
      <c r="L110" s="52" t="s">
        <v>30</v>
      </c>
      <c r="M110" s="30" t="s">
        <v>30</v>
      </c>
      <c r="N110" s="30" t="s">
        <v>30</v>
      </c>
      <c r="O110" s="30" t="s">
        <v>30</v>
      </c>
      <c r="P110" s="30" t="s">
        <v>30</v>
      </c>
      <c r="Q110" s="30" t="s">
        <v>30</v>
      </c>
      <c r="R110" s="30" t="s">
        <v>30</v>
      </c>
      <c r="S110" s="30" t="s">
        <v>30</v>
      </c>
      <c r="T110" s="30" t="s">
        <v>30</v>
      </c>
      <c r="U110" s="30" t="s">
        <v>30</v>
      </c>
      <c r="V110" s="30" t="s">
        <v>30</v>
      </c>
      <c r="W110" s="30" t="s">
        <v>30</v>
      </c>
      <c r="X110" s="30" t="s">
        <v>30</v>
      </c>
      <c r="Y110" s="30" t="s">
        <v>30</v>
      </c>
      <c r="Z110" s="30" t="s">
        <v>30</v>
      </c>
      <c r="AA110" s="30" t="s">
        <v>30</v>
      </c>
      <c r="AB110" s="30" t="s">
        <v>30</v>
      </c>
      <c r="AC110" s="30" t="s">
        <v>30</v>
      </c>
      <c r="AD110" s="30" t="s">
        <v>30</v>
      </c>
      <c r="AE110" s="55" t="s">
        <v>30</v>
      </c>
      <c r="AF110" s="55" t="s">
        <v>30</v>
      </c>
      <c r="AG110" s="55" t="s">
        <v>30</v>
      </c>
      <c r="AH110" s="55" t="s">
        <v>30</v>
      </c>
      <c r="AI110" s="30" t="s">
        <v>30</v>
      </c>
      <c r="AJ110" s="30" t="s">
        <v>30</v>
      </c>
      <c r="AK110" s="30" t="s">
        <v>30</v>
      </c>
      <c r="AL110" s="30" t="s">
        <v>30</v>
      </c>
      <c r="AM110" s="30" t="s">
        <v>30</v>
      </c>
    </row>
    <row r="111" spans="1:39" ht="15" customHeight="1" x14ac:dyDescent="0.25">
      <c r="A111" s="44">
        <v>39192</v>
      </c>
      <c r="B111" s="44" t="s">
        <v>3156</v>
      </c>
      <c r="C111" t="s">
        <v>42</v>
      </c>
      <c r="D111" s="14" t="s">
        <v>166</v>
      </c>
      <c r="E111" t="s">
        <v>30</v>
      </c>
      <c r="F111" s="42">
        <v>9.8000000000000007</v>
      </c>
      <c r="G111" s="42">
        <v>0</v>
      </c>
      <c r="H111" s="42">
        <v>35</v>
      </c>
      <c r="I111" s="42">
        <v>-0.73204499999999995</v>
      </c>
      <c r="J111" s="79">
        <v>23</v>
      </c>
      <c r="K111" s="30" t="s">
        <v>30</v>
      </c>
      <c r="L111" s="52" t="s">
        <v>30</v>
      </c>
      <c r="M111" s="30" t="s">
        <v>30</v>
      </c>
      <c r="N111" s="30" t="s">
        <v>30</v>
      </c>
      <c r="O111" s="30" t="s">
        <v>30</v>
      </c>
      <c r="P111" s="30" t="s">
        <v>30</v>
      </c>
      <c r="Q111" s="30" t="s">
        <v>30</v>
      </c>
      <c r="R111" s="30" t="s">
        <v>30</v>
      </c>
      <c r="S111" s="30" t="s">
        <v>30</v>
      </c>
      <c r="T111" s="30" t="s">
        <v>30</v>
      </c>
      <c r="U111" s="30" t="s">
        <v>30</v>
      </c>
      <c r="V111" s="30" t="s">
        <v>30</v>
      </c>
      <c r="W111" s="30" t="s">
        <v>30</v>
      </c>
      <c r="X111" s="30" t="s">
        <v>30</v>
      </c>
      <c r="Y111" s="30" t="s">
        <v>30</v>
      </c>
      <c r="Z111" s="30" t="s">
        <v>30</v>
      </c>
      <c r="AA111" s="30" t="s">
        <v>30</v>
      </c>
      <c r="AB111" s="30" t="s">
        <v>30</v>
      </c>
      <c r="AC111" s="30" t="s">
        <v>30</v>
      </c>
      <c r="AD111" s="30" t="s">
        <v>30</v>
      </c>
      <c r="AE111" s="55" t="s">
        <v>30</v>
      </c>
      <c r="AF111" s="55" t="s">
        <v>30</v>
      </c>
      <c r="AG111" s="55" t="s">
        <v>30</v>
      </c>
      <c r="AH111" s="55" t="s">
        <v>30</v>
      </c>
      <c r="AI111" s="30" t="s">
        <v>30</v>
      </c>
      <c r="AJ111" s="30" t="s">
        <v>30</v>
      </c>
      <c r="AK111" s="30" t="s">
        <v>30</v>
      </c>
      <c r="AL111" s="30" t="s">
        <v>30</v>
      </c>
      <c r="AM111" s="30" t="s">
        <v>30</v>
      </c>
    </row>
    <row r="112" spans="1:39" ht="15" customHeight="1" x14ac:dyDescent="0.25">
      <c r="A112" s="44">
        <v>39193</v>
      </c>
      <c r="B112" s="44" t="s">
        <v>3157</v>
      </c>
      <c r="C112" t="s">
        <v>27</v>
      </c>
      <c r="D112" s="14" t="s">
        <v>166</v>
      </c>
      <c r="E112" t="s">
        <v>30</v>
      </c>
      <c r="F112" s="42">
        <v>11.7</v>
      </c>
      <c r="G112" s="42">
        <v>0</v>
      </c>
      <c r="H112" s="42">
        <v>999</v>
      </c>
      <c r="I112" s="42">
        <v>-0.57164899999999996</v>
      </c>
      <c r="J112" s="79">
        <v>24</v>
      </c>
      <c r="K112" s="30" t="s">
        <v>30</v>
      </c>
      <c r="L112" s="52" t="s">
        <v>30</v>
      </c>
      <c r="M112" s="30" t="s">
        <v>30</v>
      </c>
      <c r="N112" s="30" t="s">
        <v>30</v>
      </c>
      <c r="O112" s="30" t="s">
        <v>30</v>
      </c>
      <c r="P112" s="30" t="s">
        <v>30</v>
      </c>
      <c r="Q112" s="30" t="s">
        <v>30</v>
      </c>
      <c r="R112" s="30" t="s">
        <v>30</v>
      </c>
      <c r="S112" s="30" t="s">
        <v>30</v>
      </c>
      <c r="T112" s="30" t="s">
        <v>30</v>
      </c>
      <c r="U112" s="30" t="s">
        <v>30</v>
      </c>
      <c r="V112" s="30" t="s">
        <v>30</v>
      </c>
      <c r="W112" s="30" t="s">
        <v>30</v>
      </c>
      <c r="X112" s="30" t="s">
        <v>30</v>
      </c>
      <c r="Y112" s="30" t="s">
        <v>30</v>
      </c>
      <c r="Z112" s="30" t="s">
        <v>30</v>
      </c>
      <c r="AA112" s="30" t="s">
        <v>30</v>
      </c>
      <c r="AB112" s="30" t="s">
        <v>30</v>
      </c>
      <c r="AC112" s="30" t="s">
        <v>30</v>
      </c>
      <c r="AD112" s="30" t="s">
        <v>30</v>
      </c>
      <c r="AE112" s="55" t="s">
        <v>30</v>
      </c>
      <c r="AF112" s="55" t="s">
        <v>30</v>
      </c>
      <c r="AG112" s="55" t="s">
        <v>30</v>
      </c>
      <c r="AH112" s="55" t="s">
        <v>30</v>
      </c>
      <c r="AI112" s="30" t="s">
        <v>30</v>
      </c>
      <c r="AJ112" s="30" t="s">
        <v>30</v>
      </c>
      <c r="AK112" s="30" t="s">
        <v>30</v>
      </c>
      <c r="AL112" s="30" t="s">
        <v>30</v>
      </c>
      <c r="AM112" s="30" t="s">
        <v>30</v>
      </c>
    </row>
    <row r="113" spans="1:39" ht="15" customHeight="1" x14ac:dyDescent="0.25">
      <c r="A113" s="44">
        <v>39194</v>
      </c>
      <c r="B113" s="44" t="s">
        <v>3158</v>
      </c>
      <c r="C113" t="s">
        <v>32</v>
      </c>
      <c r="D113" s="14" t="s">
        <v>166</v>
      </c>
      <c r="E113" t="s">
        <v>30</v>
      </c>
      <c r="F113" s="42">
        <v>14</v>
      </c>
      <c r="G113" s="42">
        <v>0</v>
      </c>
      <c r="H113" s="42">
        <v>32</v>
      </c>
      <c r="I113" s="42">
        <v>-0.38546200000000003</v>
      </c>
      <c r="J113" s="79">
        <v>25</v>
      </c>
      <c r="K113" s="30" t="s">
        <v>30</v>
      </c>
      <c r="L113" s="52" t="s">
        <v>30</v>
      </c>
      <c r="M113" s="30" t="s">
        <v>30</v>
      </c>
      <c r="N113" s="30" t="s">
        <v>30</v>
      </c>
      <c r="O113" s="30" t="s">
        <v>30</v>
      </c>
      <c r="P113" s="30" t="s">
        <v>30</v>
      </c>
      <c r="Q113" s="30" t="s">
        <v>30</v>
      </c>
      <c r="R113" s="30" t="s">
        <v>30</v>
      </c>
      <c r="S113" s="30" t="s">
        <v>30</v>
      </c>
      <c r="T113" s="30" t="s">
        <v>30</v>
      </c>
      <c r="U113" s="30" t="s">
        <v>30</v>
      </c>
      <c r="V113" s="30" t="s">
        <v>30</v>
      </c>
      <c r="W113" s="30" t="s">
        <v>30</v>
      </c>
      <c r="X113" s="30" t="s">
        <v>30</v>
      </c>
      <c r="Y113" s="30" t="s">
        <v>30</v>
      </c>
      <c r="Z113" s="30" t="s">
        <v>30</v>
      </c>
      <c r="AA113" s="30" t="s">
        <v>30</v>
      </c>
      <c r="AB113" s="30" t="s">
        <v>30</v>
      </c>
      <c r="AC113" s="30" t="s">
        <v>30</v>
      </c>
      <c r="AD113" s="30" t="s">
        <v>30</v>
      </c>
      <c r="AE113" s="55" t="s">
        <v>30</v>
      </c>
      <c r="AF113" s="55" t="s">
        <v>30</v>
      </c>
      <c r="AG113" s="55" t="s">
        <v>30</v>
      </c>
      <c r="AH113" s="55" t="s">
        <v>30</v>
      </c>
      <c r="AI113" s="30" t="s">
        <v>30</v>
      </c>
      <c r="AJ113" s="30" t="s">
        <v>30</v>
      </c>
      <c r="AK113" s="30" t="s">
        <v>30</v>
      </c>
      <c r="AL113" s="30" t="s">
        <v>30</v>
      </c>
      <c r="AM113" s="30" t="s">
        <v>30</v>
      </c>
    </row>
    <row r="114" spans="1:39" ht="15" customHeight="1" x14ac:dyDescent="0.25">
      <c r="A114" s="44">
        <v>39195</v>
      </c>
      <c r="B114" s="44" t="s">
        <v>3159</v>
      </c>
      <c r="C114" t="s">
        <v>34</v>
      </c>
      <c r="D114" s="14" t="s">
        <v>166</v>
      </c>
      <c r="E114" t="s">
        <v>30</v>
      </c>
      <c r="F114" s="42">
        <v>14.4</v>
      </c>
      <c r="G114" s="42">
        <v>11.5</v>
      </c>
      <c r="H114" s="42">
        <v>69</v>
      </c>
      <c r="I114" s="42">
        <v>-0.18188599999999999</v>
      </c>
      <c r="J114" s="79">
        <v>26</v>
      </c>
      <c r="K114" s="30" t="s">
        <v>30</v>
      </c>
      <c r="L114" s="52" t="s">
        <v>30</v>
      </c>
      <c r="M114" s="30" t="s">
        <v>30</v>
      </c>
      <c r="N114" s="30" t="s">
        <v>30</v>
      </c>
      <c r="O114" s="30" t="s">
        <v>30</v>
      </c>
      <c r="P114" s="30" t="s">
        <v>30</v>
      </c>
      <c r="Q114" s="30" t="s">
        <v>30</v>
      </c>
      <c r="R114" s="30" t="s">
        <v>30</v>
      </c>
      <c r="S114" s="30" t="s">
        <v>30</v>
      </c>
      <c r="T114" s="30" t="s">
        <v>30</v>
      </c>
      <c r="U114" s="30" t="s">
        <v>30</v>
      </c>
      <c r="V114" s="30" t="s">
        <v>30</v>
      </c>
      <c r="W114" s="30" t="s">
        <v>30</v>
      </c>
      <c r="X114" s="30" t="s">
        <v>30</v>
      </c>
      <c r="Y114" s="30" t="s">
        <v>30</v>
      </c>
      <c r="Z114" s="30" t="s">
        <v>30</v>
      </c>
      <c r="AA114" s="30" t="s">
        <v>30</v>
      </c>
      <c r="AB114" s="30" t="s">
        <v>30</v>
      </c>
      <c r="AC114" s="30" t="s">
        <v>30</v>
      </c>
      <c r="AD114" s="30" t="s">
        <v>30</v>
      </c>
      <c r="AE114" s="55" t="s">
        <v>30</v>
      </c>
      <c r="AF114" s="55" t="s">
        <v>30</v>
      </c>
      <c r="AG114" s="55" t="s">
        <v>30</v>
      </c>
      <c r="AH114" s="55" t="s">
        <v>30</v>
      </c>
      <c r="AI114" s="30" t="s">
        <v>30</v>
      </c>
      <c r="AJ114" s="30" t="s">
        <v>30</v>
      </c>
      <c r="AK114" s="30" t="s">
        <v>30</v>
      </c>
      <c r="AL114" s="30" t="s">
        <v>30</v>
      </c>
      <c r="AM114" s="30" t="s">
        <v>30</v>
      </c>
    </row>
    <row r="115" spans="1:39" ht="15" customHeight="1" x14ac:dyDescent="0.25">
      <c r="A115" s="44">
        <v>39196</v>
      </c>
      <c r="B115" s="44" t="s">
        <v>3160</v>
      </c>
      <c r="C115" t="s">
        <v>36</v>
      </c>
      <c r="D115" s="14" t="s">
        <v>166</v>
      </c>
      <c r="E115" t="s">
        <v>30</v>
      </c>
      <c r="F115" s="42">
        <v>7</v>
      </c>
      <c r="G115" s="42">
        <v>0</v>
      </c>
      <c r="H115" s="42">
        <v>35</v>
      </c>
      <c r="I115" s="42">
        <v>2.9897E-2</v>
      </c>
      <c r="J115" s="79">
        <v>27</v>
      </c>
      <c r="K115" s="30" t="s">
        <v>30</v>
      </c>
      <c r="L115" s="52" t="s">
        <v>30</v>
      </c>
      <c r="M115" s="30" t="s">
        <v>30</v>
      </c>
      <c r="N115" s="30" t="s">
        <v>30</v>
      </c>
      <c r="O115" s="30" t="s">
        <v>30</v>
      </c>
      <c r="P115" s="30" t="s">
        <v>30</v>
      </c>
      <c r="Q115" s="30" t="s">
        <v>30</v>
      </c>
      <c r="R115" s="30" t="s">
        <v>30</v>
      </c>
      <c r="S115" s="30" t="s">
        <v>30</v>
      </c>
      <c r="T115" s="30" t="s">
        <v>30</v>
      </c>
      <c r="U115" s="30" t="s">
        <v>30</v>
      </c>
      <c r="V115" s="30" t="s">
        <v>30</v>
      </c>
      <c r="W115" s="30" t="s">
        <v>30</v>
      </c>
      <c r="X115" s="30" t="s">
        <v>30</v>
      </c>
      <c r="Y115" s="30" t="s">
        <v>30</v>
      </c>
      <c r="Z115" s="30" t="s">
        <v>30</v>
      </c>
      <c r="AA115" s="30" t="s">
        <v>30</v>
      </c>
      <c r="AB115" s="30" t="s">
        <v>30</v>
      </c>
      <c r="AC115" s="30" t="s">
        <v>30</v>
      </c>
      <c r="AD115" s="30" t="s">
        <v>30</v>
      </c>
      <c r="AE115" s="55" t="s">
        <v>30</v>
      </c>
      <c r="AF115" s="55" t="s">
        <v>30</v>
      </c>
      <c r="AG115" s="55" t="s">
        <v>30</v>
      </c>
      <c r="AH115" s="55" t="s">
        <v>30</v>
      </c>
      <c r="AI115" s="30" t="s">
        <v>30</v>
      </c>
      <c r="AJ115" s="30" t="s">
        <v>30</v>
      </c>
      <c r="AK115" s="30" t="s">
        <v>30</v>
      </c>
      <c r="AL115" s="30" t="s">
        <v>30</v>
      </c>
      <c r="AM115" s="30" t="s">
        <v>30</v>
      </c>
    </row>
    <row r="116" spans="1:39" ht="15" customHeight="1" x14ac:dyDescent="0.25">
      <c r="A116" s="44">
        <v>39197</v>
      </c>
      <c r="B116" s="44" t="s">
        <v>3161</v>
      </c>
      <c r="C116" t="s">
        <v>38</v>
      </c>
      <c r="D116" s="14" t="s">
        <v>166</v>
      </c>
      <c r="E116" t="s">
        <v>30</v>
      </c>
      <c r="F116" s="42">
        <v>6.3</v>
      </c>
      <c r="G116" s="42">
        <v>0</v>
      </c>
      <c r="H116" s="42">
        <v>999</v>
      </c>
      <c r="I116" s="42">
        <v>0.24033099999999999</v>
      </c>
      <c r="J116" s="79">
        <v>28</v>
      </c>
      <c r="K116" s="30" t="s">
        <v>30</v>
      </c>
      <c r="L116" s="52" t="s">
        <v>30</v>
      </c>
      <c r="M116" s="30" t="s">
        <v>30</v>
      </c>
      <c r="N116" s="30" t="s">
        <v>30</v>
      </c>
      <c r="O116" s="30" t="s">
        <v>30</v>
      </c>
      <c r="P116" s="30" t="s">
        <v>30</v>
      </c>
      <c r="Q116" s="30" t="s">
        <v>30</v>
      </c>
      <c r="R116" s="30" t="s">
        <v>30</v>
      </c>
      <c r="S116" s="30" t="s">
        <v>30</v>
      </c>
      <c r="T116" s="30" t="s">
        <v>30</v>
      </c>
      <c r="U116" s="30" t="s">
        <v>30</v>
      </c>
      <c r="V116" s="30" t="s">
        <v>30</v>
      </c>
      <c r="W116" s="30" t="s">
        <v>30</v>
      </c>
      <c r="X116" s="30" t="s">
        <v>30</v>
      </c>
      <c r="Y116" s="30" t="s">
        <v>30</v>
      </c>
      <c r="Z116" s="30" t="s">
        <v>30</v>
      </c>
      <c r="AA116" s="30" t="s">
        <v>30</v>
      </c>
      <c r="AB116" s="30" t="s">
        <v>30</v>
      </c>
      <c r="AC116" s="30" t="s">
        <v>30</v>
      </c>
      <c r="AD116" s="30" t="s">
        <v>30</v>
      </c>
      <c r="AE116" s="55" t="s">
        <v>30</v>
      </c>
      <c r="AF116" s="55" t="s">
        <v>30</v>
      </c>
      <c r="AG116" s="55" t="s">
        <v>30</v>
      </c>
      <c r="AH116" s="55" t="s">
        <v>30</v>
      </c>
      <c r="AI116" s="30" t="s">
        <v>30</v>
      </c>
      <c r="AJ116" s="30" t="s">
        <v>30</v>
      </c>
      <c r="AK116" s="30" t="s">
        <v>30</v>
      </c>
      <c r="AL116" s="30" t="s">
        <v>30</v>
      </c>
      <c r="AM116" s="30" t="s">
        <v>30</v>
      </c>
    </row>
    <row r="117" spans="1:39" ht="15" customHeight="1" x14ac:dyDescent="0.25">
      <c r="A117" s="44">
        <v>39198</v>
      </c>
      <c r="B117" s="44" t="s">
        <v>3162</v>
      </c>
      <c r="C117" t="s">
        <v>40</v>
      </c>
      <c r="D117" s="14" t="s">
        <v>166</v>
      </c>
      <c r="E117" t="s">
        <v>30</v>
      </c>
      <c r="F117" s="42">
        <v>5.6</v>
      </c>
      <c r="G117" s="42">
        <v>2.8</v>
      </c>
      <c r="H117" s="42">
        <v>44</v>
      </c>
      <c r="I117" s="42">
        <v>0.43992199999999998</v>
      </c>
      <c r="J117" s="79">
        <v>29</v>
      </c>
      <c r="K117" s="30" t="s">
        <v>30</v>
      </c>
      <c r="L117" s="52" t="s">
        <v>30</v>
      </c>
      <c r="M117" s="30" t="s">
        <v>30</v>
      </c>
      <c r="N117" s="30" t="s">
        <v>30</v>
      </c>
      <c r="O117" s="30" t="s">
        <v>30</v>
      </c>
      <c r="P117" s="30" t="s">
        <v>30</v>
      </c>
      <c r="Q117" s="30" t="s">
        <v>30</v>
      </c>
      <c r="R117" s="30" t="s">
        <v>30</v>
      </c>
      <c r="S117" s="30" t="s">
        <v>30</v>
      </c>
      <c r="T117" s="30" t="s">
        <v>30</v>
      </c>
      <c r="U117" s="30" t="s">
        <v>30</v>
      </c>
      <c r="V117" s="30" t="s">
        <v>30</v>
      </c>
      <c r="W117" s="30" t="s">
        <v>30</v>
      </c>
      <c r="X117" s="30" t="s">
        <v>30</v>
      </c>
      <c r="Y117" s="30" t="s">
        <v>30</v>
      </c>
      <c r="Z117" s="30" t="s">
        <v>30</v>
      </c>
      <c r="AA117" s="30" t="s">
        <v>30</v>
      </c>
      <c r="AB117" s="30" t="s">
        <v>30</v>
      </c>
      <c r="AC117" s="30" t="s">
        <v>30</v>
      </c>
      <c r="AD117" s="30" t="s">
        <v>30</v>
      </c>
      <c r="AE117" s="55" t="s">
        <v>30</v>
      </c>
      <c r="AF117" s="55" t="s">
        <v>30</v>
      </c>
      <c r="AG117" s="55" t="s">
        <v>30</v>
      </c>
      <c r="AH117" s="55" t="s">
        <v>30</v>
      </c>
      <c r="AI117" s="30" t="s">
        <v>30</v>
      </c>
      <c r="AJ117" s="30" t="s">
        <v>30</v>
      </c>
      <c r="AK117" s="30" t="s">
        <v>30</v>
      </c>
      <c r="AL117" s="30" t="s">
        <v>30</v>
      </c>
      <c r="AM117" s="30" t="s">
        <v>30</v>
      </c>
    </row>
    <row r="118" spans="1:39" ht="15" customHeight="1" x14ac:dyDescent="0.25">
      <c r="A118" s="44">
        <v>39199</v>
      </c>
      <c r="B118" s="44" t="s">
        <v>3163</v>
      </c>
      <c r="C118" t="s">
        <v>42</v>
      </c>
      <c r="D118" s="14" t="s">
        <v>166</v>
      </c>
      <c r="E118" t="s">
        <v>30</v>
      </c>
      <c r="F118" s="42">
        <v>11.2</v>
      </c>
      <c r="G118" s="42">
        <v>6.8</v>
      </c>
      <c r="H118" s="42">
        <v>33</v>
      </c>
      <c r="I118" s="42">
        <v>0.61966600000000005</v>
      </c>
      <c r="J118" s="79">
        <v>30</v>
      </c>
      <c r="K118" s="30" t="s">
        <v>30</v>
      </c>
      <c r="L118" s="52" t="s">
        <v>30</v>
      </c>
      <c r="M118" s="30" t="s">
        <v>30</v>
      </c>
      <c r="N118" s="30" t="s">
        <v>30</v>
      </c>
      <c r="O118" s="30" t="s">
        <v>30</v>
      </c>
      <c r="P118" s="30" t="s">
        <v>30</v>
      </c>
      <c r="Q118" s="30" t="s">
        <v>30</v>
      </c>
      <c r="R118" s="30" t="s">
        <v>30</v>
      </c>
      <c r="S118" s="30" t="s">
        <v>30</v>
      </c>
      <c r="T118" s="30" t="s">
        <v>30</v>
      </c>
      <c r="U118" s="30" t="s">
        <v>30</v>
      </c>
      <c r="V118" s="30" t="s">
        <v>30</v>
      </c>
      <c r="W118" s="30" t="s">
        <v>30</v>
      </c>
      <c r="X118" s="30" t="s">
        <v>30</v>
      </c>
      <c r="Y118" s="30" t="s">
        <v>30</v>
      </c>
      <c r="Z118" s="30" t="s">
        <v>30</v>
      </c>
      <c r="AA118" s="30" t="s">
        <v>30</v>
      </c>
      <c r="AB118" s="30" t="s">
        <v>30</v>
      </c>
      <c r="AC118" s="30" t="s">
        <v>30</v>
      </c>
      <c r="AD118" s="30" t="s">
        <v>30</v>
      </c>
      <c r="AE118" s="55" t="s">
        <v>30</v>
      </c>
      <c r="AF118" s="55" t="s">
        <v>30</v>
      </c>
      <c r="AG118" s="55" t="s">
        <v>30</v>
      </c>
      <c r="AH118" s="55" t="s">
        <v>30</v>
      </c>
      <c r="AI118" s="30" t="s">
        <v>30</v>
      </c>
      <c r="AJ118" s="30" t="s">
        <v>30</v>
      </c>
      <c r="AK118" s="30" t="s">
        <v>30</v>
      </c>
      <c r="AL118" s="30" t="s">
        <v>30</v>
      </c>
      <c r="AM118" s="30" t="s">
        <v>30</v>
      </c>
    </row>
    <row r="119" spans="1:39" ht="15" customHeight="1" x14ac:dyDescent="0.25">
      <c r="A119" s="44">
        <v>39200</v>
      </c>
      <c r="B119" s="44" t="s">
        <v>3164</v>
      </c>
      <c r="C119" t="s">
        <v>27</v>
      </c>
      <c r="D119" s="14" t="s">
        <v>166</v>
      </c>
      <c r="E119" t="s">
        <v>30</v>
      </c>
      <c r="F119" s="42">
        <v>5.0999999999999996</v>
      </c>
      <c r="G119" s="42">
        <v>0</v>
      </c>
      <c r="H119" s="42">
        <v>33</v>
      </c>
      <c r="I119" s="42">
        <v>0.77145300000000006</v>
      </c>
      <c r="J119" s="79">
        <v>31</v>
      </c>
      <c r="K119" s="30" t="s">
        <v>30</v>
      </c>
      <c r="L119" s="52" t="s">
        <v>30</v>
      </c>
      <c r="M119" s="30" t="s">
        <v>30</v>
      </c>
      <c r="N119" s="30" t="s">
        <v>30</v>
      </c>
      <c r="O119" s="30" t="s">
        <v>30</v>
      </c>
      <c r="P119" s="30" t="s">
        <v>30</v>
      </c>
      <c r="Q119" s="30" t="s">
        <v>30</v>
      </c>
      <c r="R119" s="30" t="s">
        <v>30</v>
      </c>
      <c r="S119" s="30" t="s">
        <v>30</v>
      </c>
      <c r="T119" s="30" t="s">
        <v>30</v>
      </c>
      <c r="U119" s="30" t="s">
        <v>30</v>
      </c>
      <c r="V119" s="30" t="s">
        <v>30</v>
      </c>
      <c r="W119" s="30" t="s">
        <v>30</v>
      </c>
      <c r="X119" s="30" t="s">
        <v>30</v>
      </c>
      <c r="Y119" s="30" t="s">
        <v>30</v>
      </c>
      <c r="Z119" s="30" t="s">
        <v>30</v>
      </c>
      <c r="AA119" s="30" t="s">
        <v>30</v>
      </c>
      <c r="AB119" s="30" t="s">
        <v>30</v>
      </c>
      <c r="AC119" s="30" t="s">
        <v>30</v>
      </c>
      <c r="AD119" s="30" t="s">
        <v>30</v>
      </c>
      <c r="AE119" s="55" t="s">
        <v>30</v>
      </c>
      <c r="AF119" s="55" t="s">
        <v>30</v>
      </c>
      <c r="AG119" s="55" t="s">
        <v>30</v>
      </c>
      <c r="AH119" s="55" t="s">
        <v>30</v>
      </c>
      <c r="AI119" s="30" t="s">
        <v>30</v>
      </c>
      <c r="AJ119" s="30" t="s">
        <v>30</v>
      </c>
      <c r="AK119" s="30" t="s">
        <v>30</v>
      </c>
      <c r="AL119" s="30" t="s">
        <v>30</v>
      </c>
      <c r="AM119" s="30" t="s">
        <v>30</v>
      </c>
    </row>
    <row r="120" spans="1:39" ht="15" customHeight="1" x14ac:dyDescent="0.25">
      <c r="A120" s="44">
        <v>39201</v>
      </c>
      <c r="B120" s="44" t="s">
        <v>3165</v>
      </c>
      <c r="C120" t="s">
        <v>32</v>
      </c>
      <c r="D120" s="14" t="s">
        <v>166</v>
      </c>
      <c r="E120" t="s">
        <v>30</v>
      </c>
      <c r="F120" s="42">
        <v>11.2</v>
      </c>
      <c r="G120" s="42">
        <v>0.8</v>
      </c>
      <c r="H120" s="42">
        <v>43</v>
      </c>
      <c r="I120" s="42">
        <v>0.888436</v>
      </c>
      <c r="J120" s="79">
        <v>3</v>
      </c>
      <c r="K120" s="30" t="s">
        <v>30</v>
      </c>
      <c r="L120" s="52" t="s">
        <v>30</v>
      </c>
      <c r="M120" s="30" t="s">
        <v>30</v>
      </c>
      <c r="N120" s="30" t="s">
        <v>30</v>
      </c>
      <c r="O120" s="30" t="s">
        <v>30</v>
      </c>
      <c r="P120" s="30" t="s">
        <v>30</v>
      </c>
      <c r="Q120" s="30" t="s">
        <v>30</v>
      </c>
      <c r="R120" s="30" t="s">
        <v>30</v>
      </c>
      <c r="S120" s="30" t="s">
        <v>30</v>
      </c>
      <c r="T120" s="30" t="s">
        <v>30</v>
      </c>
      <c r="U120" s="30" t="s">
        <v>30</v>
      </c>
      <c r="V120" s="30" t="s">
        <v>30</v>
      </c>
      <c r="W120" s="30" t="s">
        <v>30</v>
      </c>
      <c r="X120" s="30" t="s">
        <v>30</v>
      </c>
      <c r="Y120" s="30" t="s">
        <v>30</v>
      </c>
      <c r="Z120" s="30" t="s">
        <v>30</v>
      </c>
      <c r="AA120" s="30" t="s">
        <v>30</v>
      </c>
      <c r="AB120" s="30" t="s">
        <v>30</v>
      </c>
      <c r="AC120" s="30" t="s">
        <v>30</v>
      </c>
      <c r="AD120" s="30" t="s">
        <v>30</v>
      </c>
      <c r="AE120" s="55" t="s">
        <v>30</v>
      </c>
      <c r="AF120" s="55" t="s">
        <v>30</v>
      </c>
      <c r="AG120" s="55" t="s">
        <v>30</v>
      </c>
      <c r="AH120" s="55" t="s">
        <v>30</v>
      </c>
      <c r="AI120" s="30" t="s">
        <v>30</v>
      </c>
      <c r="AJ120" s="30" t="s">
        <v>30</v>
      </c>
      <c r="AK120" s="30" t="s">
        <v>30</v>
      </c>
      <c r="AL120" s="30" t="s">
        <v>30</v>
      </c>
      <c r="AM120" s="30" t="s">
        <v>30</v>
      </c>
    </row>
    <row r="121" spans="1:39" ht="15" customHeight="1" x14ac:dyDescent="0.25">
      <c r="A121" s="44">
        <v>39202</v>
      </c>
      <c r="B121" s="44" t="s">
        <v>3166</v>
      </c>
      <c r="C121" t="s">
        <v>34</v>
      </c>
      <c r="D121" s="14" t="s">
        <v>166</v>
      </c>
      <c r="E121" t="s">
        <v>30</v>
      </c>
      <c r="F121" s="42">
        <v>8.1</v>
      </c>
      <c r="G121" s="42">
        <v>0</v>
      </c>
      <c r="H121" s="42">
        <v>54</v>
      </c>
      <c r="I121" s="42">
        <v>0.965337</v>
      </c>
      <c r="J121" s="79">
        <v>4</v>
      </c>
      <c r="K121" s="30" t="s">
        <v>30</v>
      </c>
      <c r="L121" s="52" t="s">
        <v>30</v>
      </c>
      <c r="M121" s="30" t="s">
        <v>30</v>
      </c>
      <c r="N121" s="30" t="s">
        <v>30</v>
      </c>
      <c r="O121" s="30" t="s">
        <v>30</v>
      </c>
      <c r="P121" s="30" t="s">
        <v>30</v>
      </c>
      <c r="Q121" s="30" t="s">
        <v>30</v>
      </c>
      <c r="R121" s="30" t="s">
        <v>30</v>
      </c>
      <c r="S121" s="30" t="s">
        <v>30</v>
      </c>
      <c r="T121" s="30" t="s">
        <v>30</v>
      </c>
      <c r="U121" s="30" t="s">
        <v>30</v>
      </c>
      <c r="V121" s="30" t="s">
        <v>30</v>
      </c>
      <c r="W121" s="30" t="s">
        <v>30</v>
      </c>
      <c r="X121" s="30" t="s">
        <v>30</v>
      </c>
      <c r="Y121" s="30" t="s">
        <v>30</v>
      </c>
      <c r="Z121" s="30" t="s">
        <v>30</v>
      </c>
      <c r="AA121" s="30" t="s">
        <v>30</v>
      </c>
      <c r="AB121" s="30" t="s">
        <v>30</v>
      </c>
      <c r="AC121" s="30" t="s">
        <v>30</v>
      </c>
      <c r="AD121" s="30" t="s">
        <v>30</v>
      </c>
      <c r="AE121" s="55" t="s">
        <v>30</v>
      </c>
      <c r="AF121" s="55" t="s">
        <v>30</v>
      </c>
      <c r="AG121" s="55" t="s">
        <v>30</v>
      </c>
      <c r="AH121" s="55" t="s">
        <v>30</v>
      </c>
      <c r="AI121" s="30" t="s">
        <v>30</v>
      </c>
      <c r="AJ121" s="30" t="s">
        <v>30</v>
      </c>
      <c r="AK121" s="30" t="s">
        <v>30</v>
      </c>
      <c r="AL121" s="30" t="s">
        <v>30</v>
      </c>
      <c r="AM121" s="30" t="s">
        <v>30</v>
      </c>
    </row>
    <row r="122" spans="1:39" ht="15" customHeight="1" x14ac:dyDescent="0.25">
      <c r="A122" s="44">
        <v>39203</v>
      </c>
      <c r="B122" s="44" t="s">
        <v>3167</v>
      </c>
      <c r="C122" t="s">
        <v>36</v>
      </c>
      <c r="D122" s="14" t="s">
        <v>892</v>
      </c>
      <c r="E122" t="s">
        <v>30</v>
      </c>
      <c r="F122" s="43">
        <v>5.3</v>
      </c>
      <c r="G122" s="43">
        <v>2.8</v>
      </c>
      <c r="H122" s="43">
        <v>999</v>
      </c>
      <c r="I122" s="43">
        <v>0.99868699999999999</v>
      </c>
      <c r="J122" s="79">
        <v>5</v>
      </c>
      <c r="K122" s="30" t="s">
        <v>30</v>
      </c>
      <c r="L122" s="52" t="s">
        <v>30</v>
      </c>
      <c r="M122" s="30" t="s">
        <v>30</v>
      </c>
      <c r="N122" s="30" t="s">
        <v>30</v>
      </c>
      <c r="O122" s="30" t="s">
        <v>30</v>
      </c>
      <c r="P122" s="30" t="s">
        <v>30</v>
      </c>
      <c r="Q122" s="30" t="s">
        <v>30</v>
      </c>
      <c r="R122" s="30" t="s">
        <v>30</v>
      </c>
      <c r="S122" s="30" t="s">
        <v>30</v>
      </c>
      <c r="T122" s="30" t="s">
        <v>30</v>
      </c>
      <c r="U122" s="30" t="s">
        <v>30</v>
      </c>
      <c r="V122" s="30" t="s">
        <v>30</v>
      </c>
      <c r="W122" s="30" t="s">
        <v>30</v>
      </c>
      <c r="X122" s="30" t="s">
        <v>30</v>
      </c>
      <c r="Y122" s="30" t="s">
        <v>30</v>
      </c>
      <c r="Z122" s="30" t="s">
        <v>30</v>
      </c>
      <c r="AA122" s="30" t="s">
        <v>30</v>
      </c>
      <c r="AB122" s="30" t="s">
        <v>30</v>
      </c>
      <c r="AC122" s="30" t="s">
        <v>30</v>
      </c>
      <c r="AD122" s="30" t="s">
        <v>30</v>
      </c>
      <c r="AE122" s="55" t="s">
        <v>30</v>
      </c>
      <c r="AF122" s="55" t="s">
        <v>30</v>
      </c>
      <c r="AG122" s="55" t="s">
        <v>30</v>
      </c>
      <c r="AH122" s="55" t="s">
        <v>30</v>
      </c>
      <c r="AI122" s="30" t="s">
        <v>30</v>
      </c>
      <c r="AJ122" s="30" t="s">
        <v>30</v>
      </c>
      <c r="AK122" s="30" t="s">
        <v>30</v>
      </c>
      <c r="AL122" s="30" t="s">
        <v>30</v>
      </c>
      <c r="AM122" s="30" t="s">
        <v>30</v>
      </c>
    </row>
    <row r="123" spans="1:39" ht="15" customHeight="1" x14ac:dyDescent="0.25">
      <c r="A123" s="44">
        <v>39204</v>
      </c>
      <c r="B123" s="44" t="s">
        <v>3168</v>
      </c>
      <c r="C123" t="s">
        <v>38</v>
      </c>
      <c r="D123" s="14" t="s">
        <v>892</v>
      </c>
      <c r="E123" t="s">
        <v>30</v>
      </c>
      <c r="F123" s="43">
        <v>8.8000000000000007</v>
      </c>
      <c r="G123" s="43">
        <v>0</v>
      </c>
      <c r="H123" s="43">
        <v>43</v>
      </c>
      <c r="I123" s="43">
        <v>0.98697999999999997</v>
      </c>
      <c r="J123" s="79">
        <v>6</v>
      </c>
      <c r="K123" s="30" t="s">
        <v>30</v>
      </c>
      <c r="L123" s="52" t="s">
        <v>30</v>
      </c>
      <c r="M123" s="30" t="s">
        <v>30</v>
      </c>
      <c r="N123" s="30" t="s">
        <v>30</v>
      </c>
      <c r="O123" s="30" t="s">
        <v>30</v>
      </c>
      <c r="P123" s="30" t="s">
        <v>30</v>
      </c>
      <c r="Q123" s="30" t="s">
        <v>30</v>
      </c>
      <c r="R123" s="30" t="s">
        <v>30</v>
      </c>
      <c r="S123" s="30" t="s">
        <v>30</v>
      </c>
      <c r="T123" s="30" t="s">
        <v>30</v>
      </c>
      <c r="U123" s="30" t="s">
        <v>30</v>
      </c>
      <c r="V123" s="30" t="s">
        <v>30</v>
      </c>
      <c r="W123" s="30" t="s">
        <v>30</v>
      </c>
      <c r="X123" s="30" t="s">
        <v>30</v>
      </c>
      <c r="Y123" s="30" t="s">
        <v>30</v>
      </c>
      <c r="Z123" s="30" t="s">
        <v>30</v>
      </c>
      <c r="AA123" s="30" t="s">
        <v>30</v>
      </c>
      <c r="AB123" s="30" t="s">
        <v>30</v>
      </c>
      <c r="AC123" s="30" t="s">
        <v>30</v>
      </c>
      <c r="AD123" s="30" t="s">
        <v>30</v>
      </c>
      <c r="AE123" s="55" t="s">
        <v>30</v>
      </c>
      <c r="AF123" s="55" t="s">
        <v>30</v>
      </c>
      <c r="AG123" s="55" t="s">
        <v>30</v>
      </c>
      <c r="AH123" s="55" t="s">
        <v>30</v>
      </c>
      <c r="AI123" s="30" t="s">
        <v>30</v>
      </c>
      <c r="AJ123" s="30" t="s">
        <v>30</v>
      </c>
      <c r="AK123" s="30" t="s">
        <v>30</v>
      </c>
      <c r="AL123" s="30" t="s">
        <v>30</v>
      </c>
      <c r="AM123" s="30" t="s">
        <v>30</v>
      </c>
    </row>
    <row r="124" spans="1:39" ht="15" customHeight="1" x14ac:dyDescent="0.25">
      <c r="A124" s="44">
        <v>39205</v>
      </c>
      <c r="B124" s="44" t="s">
        <v>3169</v>
      </c>
      <c r="C124" t="s">
        <v>40</v>
      </c>
      <c r="D124" s="14" t="s">
        <v>892</v>
      </c>
      <c r="E124" t="s">
        <v>30</v>
      </c>
      <c r="F124" s="42">
        <v>8.6</v>
      </c>
      <c r="G124" s="42">
        <v>0</v>
      </c>
      <c r="H124" s="42">
        <v>999</v>
      </c>
      <c r="I124" s="42">
        <v>0.93074500000000004</v>
      </c>
      <c r="J124" s="79">
        <v>7</v>
      </c>
      <c r="K124" s="30" t="s">
        <v>30</v>
      </c>
      <c r="L124" s="52" t="s">
        <v>30</v>
      </c>
      <c r="M124" s="30" t="s">
        <v>30</v>
      </c>
      <c r="N124" s="30" t="s">
        <v>30</v>
      </c>
      <c r="O124" s="30" t="s">
        <v>30</v>
      </c>
      <c r="P124" s="30" t="s">
        <v>30</v>
      </c>
      <c r="Q124" s="30" t="s">
        <v>30</v>
      </c>
      <c r="R124" s="30" t="s">
        <v>30</v>
      </c>
      <c r="S124" s="30" t="s">
        <v>30</v>
      </c>
      <c r="T124" s="30" t="s">
        <v>30</v>
      </c>
      <c r="U124" s="30" t="s">
        <v>30</v>
      </c>
      <c r="V124" s="30" t="s">
        <v>30</v>
      </c>
      <c r="W124" s="30" t="s">
        <v>30</v>
      </c>
      <c r="X124" s="30" t="s">
        <v>30</v>
      </c>
      <c r="Y124" s="30" t="s">
        <v>30</v>
      </c>
      <c r="Z124" s="30" t="s">
        <v>30</v>
      </c>
      <c r="AA124" s="30" t="s">
        <v>30</v>
      </c>
      <c r="AB124" s="30" t="s">
        <v>30</v>
      </c>
      <c r="AC124" s="30" t="s">
        <v>30</v>
      </c>
      <c r="AD124" s="30" t="s">
        <v>30</v>
      </c>
      <c r="AE124" s="55" t="s">
        <v>30</v>
      </c>
      <c r="AF124" s="55" t="s">
        <v>30</v>
      </c>
      <c r="AG124" s="55" t="s">
        <v>30</v>
      </c>
      <c r="AH124" s="55" t="s">
        <v>30</v>
      </c>
      <c r="AI124" s="30" t="s">
        <v>30</v>
      </c>
      <c r="AJ124" s="30" t="s">
        <v>30</v>
      </c>
      <c r="AK124" s="30" t="s">
        <v>30</v>
      </c>
      <c r="AL124" s="30" t="s">
        <v>30</v>
      </c>
      <c r="AM124" s="30" t="s">
        <v>30</v>
      </c>
    </row>
    <row r="125" spans="1:39" ht="15" customHeight="1" x14ac:dyDescent="0.25">
      <c r="A125" s="44">
        <v>39206</v>
      </c>
      <c r="B125" s="44" t="s">
        <v>3170</v>
      </c>
      <c r="C125" t="s">
        <v>42</v>
      </c>
      <c r="D125" s="14" t="s">
        <v>892</v>
      </c>
      <c r="E125" t="s">
        <v>30</v>
      </c>
      <c r="F125" s="43">
        <v>8.8000000000000007</v>
      </c>
      <c r="G125" s="43">
        <v>0</v>
      </c>
      <c r="H125" s="43">
        <v>999</v>
      </c>
      <c r="I125" s="43">
        <v>0.83252000000000004</v>
      </c>
      <c r="J125" s="79">
        <v>8</v>
      </c>
      <c r="K125" s="30" t="s">
        <v>30</v>
      </c>
      <c r="L125" s="52" t="s">
        <v>30</v>
      </c>
      <c r="M125" s="30" t="s">
        <v>30</v>
      </c>
      <c r="N125" s="30" t="s">
        <v>30</v>
      </c>
      <c r="O125" s="30" t="s">
        <v>30</v>
      </c>
      <c r="P125" s="30" t="s">
        <v>30</v>
      </c>
      <c r="Q125" s="30" t="s">
        <v>30</v>
      </c>
      <c r="R125" s="30" t="s">
        <v>30</v>
      </c>
      <c r="S125" s="30" t="s">
        <v>30</v>
      </c>
      <c r="T125" s="30" t="s">
        <v>30</v>
      </c>
      <c r="U125" s="30" t="s">
        <v>30</v>
      </c>
      <c r="V125" s="30" t="s">
        <v>30</v>
      </c>
      <c r="W125" s="30" t="s">
        <v>30</v>
      </c>
      <c r="X125" s="30" t="s">
        <v>30</v>
      </c>
      <c r="Y125" s="30" t="s">
        <v>30</v>
      </c>
      <c r="Z125" s="30" t="s">
        <v>30</v>
      </c>
      <c r="AA125" s="30" t="s">
        <v>30</v>
      </c>
      <c r="AB125" s="30" t="s">
        <v>30</v>
      </c>
      <c r="AC125" s="30" t="s">
        <v>30</v>
      </c>
      <c r="AD125" s="30" t="s">
        <v>30</v>
      </c>
      <c r="AE125" s="55" t="s">
        <v>30</v>
      </c>
      <c r="AF125" s="55" t="s">
        <v>30</v>
      </c>
      <c r="AG125" s="55" t="s">
        <v>30</v>
      </c>
      <c r="AH125" s="55" t="s">
        <v>30</v>
      </c>
      <c r="AI125" s="30" t="s">
        <v>30</v>
      </c>
      <c r="AJ125" s="30" t="s">
        <v>30</v>
      </c>
      <c r="AK125" s="30" t="s">
        <v>30</v>
      </c>
      <c r="AL125" s="30" t="s">
        <v>30</v>
      </c>
      <c r="AM125" s="30" t="s">
        <v>30</v>
      </c>
    </row>
    <row r="126" spans="1:39" ht="15" customHeight="1" x14ac:dyDescent="0.25">
      <c r="A126" s="44">
        <v>39207</v>
      </c>
      <c r="B126" s="44" t="s">
        <v>3171</v>
      </c>
      <c r="C126" t="s">
        <v>27</v>
      </c>
      <c r="D126" s="14" t="s">
        <v>892</v>
      </c>
      <c r="E126" t="s">
        <v>30</v>
      </c>
      <c r="F126" s="42">
        <v>10.3</v>
      </c>
      <c r="G126" s="42">
        <v>0</v>
      </c>
      <c r="H126" s="42">
        <v>43</v>
      </c>
      <c r="I126" s="42">
        <v>0.69673499999999999</v>
      </c>
      <c r="J126" s="79">
        <v>9</v>
      </c>
      <c r="K126" s="30" t="s">
        <v>30</v>
      </c>
      <c r="L126" s="52" t="s">
        <v>30</v>
      </c>
      <c r="M126" s="30" t="s">
        <v>30</v>
      </c>
      <c r="N126" s="30" t="s">
        <v>30</v>
      </c>
      <c r="O126" s="30" t="s">
        <v>30</v>
      </c>
      <c r="P126" s="30" t="s">
        <v>30</v>
      </c>
      <c r="Q126" s="30" t="s">
        <v>30</v>
      </c>
      <c r="R126" s="30" t="s">
        <v>30</v>
      </c>
      <c r="S126" s="30" t="s">
        <v>30</v>
      </c>
      <c r="T126" s="30" t="s">
        <v>30</v>
      </c>
      <c r="U126" s="30" t="s">
        <v>30</v>
      </c>
      <c r="V126" s="30" t="s">
        <v>30</v>
      </c>
      <c r="W126" s="30" t="s">
        <v>30</v>
      </c>
      <c r="X126" s="30" t="s">
        <v>30</v>
      </c>
      <c r="Y126" s="30" t="s">
        <v>30</v>
      </c>
      <c r="Z126" s="30" t="s">
        <v>30</v>
      </c>
      <c r="AA126" s="30" t="s">
        <v>30</v>
      </c>
      <c r="AB126" s="30" t="s">
        <v>30</v>
      </c>
      <c r="AC126" s="30" t="s">
        <v>30</v>
      </c>
      <c r="AD126" s="30" t="s">
        <v>30</v>
      </c>
      <c r="AE126" s="55" t="s">
        <v>30</v>
      </c>
      <c r="AF126" s="55" t="s">
        <v>30</v>
      </c>
      <c r="AG126" s="55" t="s">
        <v>30</v>
      </c>
      <c r="AH126" s="55" t="s">
        <v>30</v>
      </c>
      <c r="AI126" s="30" t="s">
        <v>30</v>
      </c>
      <c r="AJ126" s="30" t="s">
        <v>30</v>
      </c>
      <c r="AK126" s="30" t="s">
        <v>30</v>
      </c>
      <c r="AL126" s="30" t="s">
        <v>30</v>
      </c>
      <c r="AM126" s="30" t="s">
        <v>30</v>
      </c>
    </row>
    <row r="127" spans="1:39" ht="15" customHeight="1" x14ac:dyDescent="0.25">
      <c r="A127" s="44">
        <v>39208</v>
      </c>
      <c r="B127" s="44" t="s">
        <v>3172</v>
      </c>
      <c r="C127" t="s">
        <v>32</v>
      </c>
      <c r="D127" s="14" t="s">
        <v>892</v>
      </c>
      <c r="E127" t="s">
        <v>30</v>
      </c>
      <c r="F127" s="42">
        <v>8</v>
      </c>
      <c r="G127" s="42">
        <v>0</v>
      </c>
      <c r="H127" s="42">
        <v>999</v>
      </c>
      <c r="I127" s="42">
        <v>0.52951700000000002</v>
      </c>
      <c r="J127" s="79">
        <v>10</v>
      </c>
      <c r="K127" s="30" t="s">
        <v>30</v>
      </c>
      <c r="L127" s="52" t="s">
        <v>30</v>
      </c>
      <c r="M127" s="30" t="s">
        <v>30</v>
      </c>
      <c r="N127" s="30" t="s">
        <v>30</v>
      </c>
      <c r="O127" s="30" t="s">
        <v>30</v>
      </c>
      <c r="P127" s="30" t="s">
        <v>30</v>
      </c>
      <c r="Q127" s="30" t="s">
        <v>30</v>
      </c>
      <c r="R127" s="30" t="s">
        <v>30</v>
      </c>
      <c r="S127" s="30" t="s">
        <v>30</v>
      </c>
      <c r="T127" s="30" t="s">
        <v>30</v>
      </c>
      <c r="U127" s="30" t="s">
        <v>30</v>
      </c>
      <c r="V127" s="30" t="s">
        <v>30</v>
      </c>
      <c r="W127" s="30" t="s">
        <v>30</v>
      </c>
      <c r="X127" s="30" t="s">
        <v>30</v>
      </c>
      <c r="Y127" s="30" t="s">
        <v>30</v>
      </c>
      <c r="Z127" s="30" t="s">
        <v>30</v>
      </c>
      <c r="AA127" s="30" t="s">
        <v>30</v>
      </c>
      <c r="AB127" s="30" t="s">
        <v>30</v>
      </c>
      <c r="AC127" s="30" t="s">
        <v>30</v>
      </c>
      <c r="AD127" s="30" t="s">
        <v>30</v>
      </c>
      <c r="AE127" s="55" t="s">
        <v>30</v>
      </c>
      <c r="AF127" s="55" t="s">
        <v>30</v>
      </c>
      <c r="AG127" s="55" t="s">
        <v>30</v>
      </c>
      <c r="AH127" s="55" t="s">
        <v>30</v>
      </c>
      <c r="AI127" s="30" t="s">
        <v>30</v>
      </c>
      <c r="AJ127" s="30" t="s">
        <v>30</v>
      </c>
      <c r="AK127" s="30" t="s">
        <v>30</v>
      </c>
      <c r="AL127" s="30" t="s">
        <v>30</v>
      </c>
      <c r="AM127" s="30" t="s">
        <v>30</v>
      </c>
    </row>
    <row r="128" spans="1:39" ht="15" customHeight="1" x14ac:dyDescent="0.25">
      <c r="A128" s="44">
        <v>39209</v>
      </c>
      <c r="B128" s="44" t="s">
        <v>3173</v>
      </c>
      <c r="C128" t="s">
        <v>34</v>
      </c>
      <c r="D128" s="14" t="s">
        <v>892</v>
      </c>
      <c r="E128" t="s">
        <v>30</v>
      </c>
      <c r="F128" s="42">
        <v>9.1999999999999993</v>
      </c>
      <c r="G128" s="42">
        <v>0</v>
      </c>
      <c r="H128" s="42">
        <v>32</v>
      </c>
      <c r="I128" s="42">
        <v>0.33840900000000002</v>
      </c>
      <c r="J128" s="79">
        <v>11</v>
      </c>
      <c r="K128" s="30" t="s">
        <v>30</v>
      </c>
      <c r="L128" s="52" t="s">
        <v>30</v>
      </c>
      <c r="M128" s="30" t="s">
        <v>30</v>
      </c>
      <c r="N128" s="30" t="s">
        <v>30</v>
      </c>
      <c r="O128" s="30" t="s">
        <v>30</v>
      </c>
      <c r="P128" s="30" t="s">
        <v>30</v>
      </c>
      <c r="Q128" s="30" t="s">
        <v>30</v>
      </c>
      <c r="R128" s="30" t="s">
        <v>30</v>
      </c>
      <c r="S128" s="30" t="s">
        <v>30</v>
      </c>
      <c r="T128" s="30" t="s">
        <v>30</v>
      </c>
      <c r="U128" s="30" t="s">
        <v>30</v>
      </c>
      <c r="V128" s="30" t="s">
        <v>30</v>
      </c>
      <c r="W128" s="30" t="s">
        <v>30</v>
      </c>
      <c r="X128" s="30" t="s">
        <v>30</v>
      </c>
      <c r="Y128" s="30" t="s">
        <v>30</v>
      </c>
      <c r="Z128" s="30" t="s">
        <v>30</v>
      </c>
      <c r="AA128" s="30" t="s">
        <v>30</v>
      </c>
      <c r="AB128" s="30" t="s">
        <v>30</v>
      </c>
      <c r="AC128" s="30" t="s">
        <v>30</v>
      </c>
      <c r="AD128" s="30" t="s">
        <v>30</v>
      </c>
      <c r="AE128" s="55" t="s">
        <v>30</v>
      </c>
      <c r="AF128" s="55" t="s">
        <v>30</v>
      </c>
      <c r="AG128" s="55" t="s">
        <v>30</v>
      </c>
      <c r="AH128" s="55" t="s">
        <v>30</v>
      </c>
      <c r="AI128" s="30" t="s">
        <v>30</v>
      </c>
      <c r="AJ128" s="30" t="s">
        <v>30</v>
      </c>
      <c r="AK128" s="30" t="s">
        <v>30</v>
      </c>
      <c r="AL128" s="30" t="s">
        <v>30</v>
      </c>
      <c r="AM128" s="30" t="s">
        <v>30</v>
      </c>
    </row>
    <row r="129" spans="1:39" ht="15" customHeight="1" x14ac:dyDescent="0.25">
      <c r="A129" s="44">
        <v>39210</v>
      </c>
      <c r="B129" s="44" t="s">
        <v>3174</v>
      </c>
      <c r="C129" t="s">
        <v>36</v>
      </c>
      <c r="D129" s="14" t="s">
        <v>892</v>
      </c>
      <c r="E129" t="s">
        <v>30</v>
      </c>
      <c r="F129" s="42">
        <v>15</v>
      </c>
      <c r="G129" s="42">
        <v>0</v>
      </c>
      <c r="H129" s="42">
        <v>41</v>
      </c>
      <c r="I129" s="42">
        <v>0.13203400000000001</v>
      </c>
      <c r="J129" s="79">
        <v>12</v>
      </c>
      <c r="K129" s="30" t="s">
        <v>30</v>
      </c>
      <c r="L129" s="52" t="s">
        <v>30</v>
      </c>
      <c r="M129" s="30" t="s">
        <v>30</v>
      </c>
      <c r="N129" s="30" t="s">
        <v>30</v>
      </c>
      <c r="O129" s="30" t="s">
        <v>30</v>
      </c>
      <c r="P129" s="30" t="s">
        <v>30</v>
      </c>
      <c r="Q129" s="30" t="s">
        <v>30</v>
      </c>
      <c r="R129" s="30" t="s">
        <v>30</v>
      </c>
      <c r="S129" s="30" t="s">
        <v>30</v>
      </c>
      <c r="T129" s="30" t="s">
        <v>30</v>
      </c>
      <c r="U129" s="30" t="s">
        <v>30</v>
      </c>
      <c r="V129" s="30" t="s">
        <v>30</v>
      </c>
      <c r="W129" s="30" t="s">
        <v>30</v>
      </c>
      <c r="X129" s="30" t="s">
        <v>30</v>
      </c>
      <c r="Y129" s="30" t="s">
        <v>30</v>
      </c>
      <c r="Z129" s="30" t="s">
        <v>30</v>
      </c>
      <c r="AA129" s="30" t="s">
        <v>30</v>
      </c>
      <c r="AB129" s="30" t="s">
        <v>30</v>
      </c>
      <c r="AC129" s="30" t="s">
        <v>30</v>
      </c>
      <c r="AD129" s="30" t="s">
        <v>30</v>
      </c>
      <c r="AE129" s="55" t="s">
        <v>30</v>
      </c>
      <c r="AF129" s="55" t="s">
        <v>30</v>
      </c>
      <c r="AG129" s="55" t="s">
        <v>30</v>
      </c>
      <c r="AH129" s="55" t="s">
        <v>30</v>
      </c>
      <c r="AI129" s="30" t="s">
        <v>30</v>
      </c>
      <c r="AJ129" s="30" t="s">
        <v>30</v>
      </c>
      <c r="AK129" s="30" t="s">
        <v>30</v>
      </c>
      <c r="AL129" s="30" t="s">
        <v>30</v>
      </c>
      <c r="AM129" s="30" t="s">
        <v>30</v>
      </c>
    </row>
    <row r="130" spans="1:39" ht="15" customHeight="1" x14ac:dyDescent="0.25">
      <c r="A130" s="44">
        <v>39211</v>
      </c>
      <c r="B130" s="44" t="s">
        <v>3175</v>
      </c>
      <c r="C130" t="s">
        <v>38</v>
      </c>
      <c r="D130" s="14" t="s">
        <v>892</v>
      </c>
      <c r="E130" t="s">
        <v>30</v>
      </c>
      <c r="F130" s="42">
        <v>16.100000000000001</v>
      </c>
      <c r="G130" s="42">
        <v>4.7</v>
      </c>
      <c r="H130" s="42">
        <v>999</v>
      </c>
      <c r="I130" s="42">
        <v>-8.0297999999999994E-2</v>
      </c>
      <c r="J130" s="79">
        <v>13</v>
      </c>
      <c r="K130" s="30" t="s">
        <v>30</v>
      </c>
      <c r="L130" s="52" t="s">
        <v>30</v>
      </c>
      <c r="M130" s="30" t="s">
        <v>30</v>
      </c>
      <c r="N130" s="30" t="s">
        <v>30</v>
      </c>
      <c r="O130" s="30" t="s">
        <v>30</v>
      </c>
      <c r="P130" s="30" t="s">
        <v>30</v>
      </c>
      <c r="Q130" s="30" t="s">
        <v>30</v>
      </c>
      <c r="R130" s="30" t="s">
        <v>30</v>
      </c>
      <c r="S130" s="30" t="s">
        <v>30</v>
      </c>
      <c r="T130" s="30" t="s">
        <v>30</v>
      </c>
      <c r="U130" s="30" t="s">
        <v>30</v>
      </c>
      <c r="V130" s="30" t="s">
        <v>30</v>
      </c>
      <c r="W130" s="30" t="s">
        <v>30</v>
      </c>
      <c r="X130" s="30" t="s">
        <v>30</v>
      </c>
      <c r="Y130" s="30" t="s">
        <v>30</v>
      </c>
      <c r="Z130" s="30" t="s">
        <v>30</v>
      </c>
      <c r="AA130" s="30" t="s">
        <v>30</v>
      </c>
      <c r="AB130" s="30" t="s">
        <v>30</v>
      </c>
      <c r="AC130" s="30" t="s">
        <v>30</v>
      </c>
      <c r="AD130" s="30" t="s">
        <v>30</v>
      </c>
      <c r="AE130" s="55" t="s">
        <v>30</v>
      </c>
      <c r="AF130" s="55" t="s">
        <v>30</v>
      </c>
      <c r="AG130" s="55" t="s">
        <v>30</v>
      </c>
      <c r="AH130" s="55" t="s">
        <v>30</v>
      </c>
      <c r="AI130" s="30" t="s">
        <v>30</v>
      </c>
      <c r="AJ130" s="30" t="s">
        <v>30</v>
      </c>
      <c r="AK130" s="30" t="s">
        <v>30</v>
      </c>
      <c r="AL130" s="30" t="s">
        <v>30</v>
      </c>
      <c r="AM130" s="30" t="s">
        <v>30</v>
      </c>
    </row>
    <row r="131" spans="1:39" ht="15" customHeight="1" x14ac:dyDescent="0.25">
      <c r="A131" s="44">
        <v>39212</v>
      </c>
      <c r="B131" s="44" t="s">
        <v>3176</v>
      </c>
      <c r="C131" t="s">
        <v>40</v>
      </c>
      <c r="D131" s="14" t="s">
        <v>892</v>
      </c>
      <c r="E131" t="s">
        <v>30</v>
      </c>
      <c r="F131" s="43">
        <v>16.2</v>
      </c>
      <c r="G131" s="43">
        <v>2.4</v>
      </c>
      <c r="H131" s="43">
        <v>33</v>
      </c>
      <c r="I131" s="43">
        <v>-0.28900700000000001</v>
      </c>
      <c r="J131" s="79">
        <v>14</v>
      </c>
      <c r="K131" s="30" t="s">
        <v>30</v>
      </c>
      <c r="L131" s="52" t="s">
        <v>30</v>
      </c>
      <c r="M131" s="30" t="s">
        <v>30</v>
      </c>
      <c r="N131" s="30" t="s">
        <v>30</v>
      </c>
      <c r="O131" s="30" t="s">
        <v>30</v>
      </c>
      <c r="P131" s="30" t="s">
        <v>30</v>
      </c>
      <c r="Q131" s="30" t="s">
        <v>30</v>
      </c>
      <c r="R131" s="30" t="s">
        <v>30</v>
      </c>
      <c r="S131" s="30" t="s">
        <v>30</v>
      </c>
      <c r="T131" s="30" t="s">
        <v>30</v>
      </c>
      <c r="U131" s="30" t="s">
        <v>30</v>
      </c>
      <c r="V131" s="30" t="s">
        <v>30</v>
      </c>
      <c r="W131" s="30" t="s">
        <v>30</v>
      </c>
      <c r="X131" s="30" t="s">
        <v>30</v>
      </c>
      <c r="Y131" s="30" t="s">
        <v>30</v>
      </c>
      <c r="Z131" s="30" t="s">
        <v>30</v>
      </c>
      <c r="AA131" s="30" t="s">
        <v>30</v>
      </c>
      <c r="AB131" s="30" t="s">
        <v>30</v>
      </c>
      <c r="AC131" s="30" t="s">
        <v>30</v>
      </c>
      <c r="AD131" s="30" t="s">
        <v>30</v>
      </c>
      <c r="AE131" s="55" t="s">
        <v>30</v>
      </c>
      <c r="AF131" s="55" t="s">
        <v>30</v>
      </c>
      <c r="AG131" s="55" t="s">
        <v>30</v>
      </c>
      <c r="AH131" s="55" t="s">
        <v>30</v>
      </c>
      <c r="AI131" s="30" t="s">
        <v>30</v>
      </c>
      <c r="AJ131" s="30" t="s">
        <v>30</v>
      </c>
      <c r="AK131" s="30" t="s">
        <v>30</v>
      </c>
      <c r="AL131" s="30" t="s">
        <v>30</v>
      </c>
      <c r="AM131" s="30" t="s">
        <v>30</v>
      </c>
    </row>
    <row r="132" spans="1:39" ht="15" customHeight="1" x14ac:dyDescent="0.25">
      <c r="A132" s="44">
        <v>39213</v>
      </c>
      <c r="B132" s="44" t="s">
        <v>3177</v>
      </c>
      <c r="C132" t="s">
        <v>42</v>
      </c>
      <c r="D132" s="14" t="s">
        <v>892</v>
      </c>
      <c r="E132" t="s">
        <v>30</v>
      </c>
      <c r="F132" s="42">
        <v>13.5</v>
      </c>
      <c r="G132" s="42">
        <v>0</v>
      </c>
      <c r="H132" s="42">
        <v>32</v>
      </c>
      <c r="I132" s="42">
        <v>-0.484678</v>
      </c>
      <c r="J132" s="79">
        <v>15</v>
      </c>
      <c r="K132" s="30" t="s">
        <v>30</v>
      </c>
      <c r="L132" s="52" t="s">
        <v>30</v>
      </c>
      <c r="M132" s="30" t="s">
        <v>30</v>
      </c>
      <c r="N132" s="30" t="s">
        <v>30</v>
      </c>
      <c r="O132" s="30" t="s">
        <v>30</v>
      </c>
      <c r="P132" s="30" t="s">
        <v>30</v>
      </c>
      <c r="Q132" s="30" t="s">
        <v>30</v>
      </c>
      <c r="R132" s="30" t="s">
        <v>30</v>
      </c>
      <c r="S132" s="30" t="s">
        <v>30</v>
      </c>
      <c r="T132" s="30" t="s">
        <v>30</v>
      </c>
      <c r="U132" s="30" t="s">
        <v>30</v>
      </c>
      <c r="V132" s="30" t="s">
        <v>30</v>
      </c>
      <c r="W132" s="30" t="s">
        <v>30</v>
      </c>
      <c r="X132" s="30" t="s">
        <v>30</v>
      </c>
      <c r="Y132" s="30" t="s">
        <v>30</v>
      </c>
      <c r="Z132" s="30" t="s">
        <v>30</v>
      </c>
      <c r="AA132" s="30" t="s">
        <v>30</v>
      </c>
      <c r="AB132" s="30" t="s">
        <v>30</v>
      </c>
      <c r="AC132" s="30" t="s">
        <v>30</v>
      </c>
      <c r="AD132" s="30" t="s">
        <v>30</v>
      </c>
      <c r="AE132" s="55" t="s">
        <v>30</v>
      </c>
      <c r="AF132" s="55" t="s">
        <v>30</v>
      </c>
      <c r="AG132" s="55" t="s">
        <v>30</v>
      </c>
      <c r="AH132" s="55" t="s">
        <v>30</v>
      </c>
      <c r="AI132" s="30" t="s">
        <v>30</v>
      </c>
      <c r="AJ132" s="30" t="s">
        <v>30</v>
      </c>
      <c r="AK132" s="30" t="s">
        <v>30</v>
      </c>
      <c r="AL132" s="30" t="s">
        <v>30</v>
      </c>
      <c r="AM132" s="30" t="s">
        <v>30</v>
      </c>
    </row>
    <row r="133" spans="1:39" ht="15" customHeight="1" x14ac:dyDescent="0.25">
      <c r="A133" s="44">
        <v>39214</v>
      </c>
      <c r="B133" s="44" t="s">
        <v>3178</v>
      </c>
      <c r="C133" t="s">
        <v>27</v>
      </c>
      <c r="D133" s="14" t="s">
        <v>892</v>
      </c>
      <c r="E133" t="s">
        <v>30</v>
      </c>
      <c r="F133" s="42">
        <v>7.8</v>
      </c>
      <c r="G133" s="42">
        <v>0</v>
      </c>
      <c r="H133" s="42">
        <v>32</v>
      </c>
      <c r="I133" s="42">
        <v>-0.65848200000000001</v>
      </c>
      <c r="J133" s="79">
        <v>16</v>
      </c>
      <c r="K133" s="30" t="s">
        <v>30</v>
      </c>
      <c r="L133" s="52" t="s">
        <v>30</v>
      </c>
      <c r="M133" s="30" t="s">
        <v>30</v>
      </c>
      <c r="N133" s="30" t="s">
        <v>30</v>
      </c>
      <c r="O133" s="30" t="s">
        <v>30</v>
      </c>
      <c r="P133" s="30" t="s">
        <v>30</v>
      </c>
      <c r="Q133" s="30" t="s">
        <v>30</v>
      </c>
      <c r="R133" s="30" t="s">
        <v>30</v>
      </c>
      <c r="S133" s="30" t="s">
        <v>30</v>
      </c>
      <c r="T133" s="30" t="s">
        <v>30</v>
      </c>
      <c r="U133" s="30" t="s">
        <v>30</v>
      </c>
      <c r="V133" s="30" t="s">
        <v>30</v>
      </c>
      <c r="W133" s="30" t="s">
        <v>30</v>
      </c>
      <c r="X133" s="30" t="s">
        <v>30</v>
      </c>
      <c r="Y133" s="30" t="s">
        <v>30</v>
      </c>
      <c r="Z133" s="30" t="s">
        <v>30</v>
      </c>
      <c r="AA133" s="30" t="s">
        <v>30</v>
      </c>
      <c r="AB133" s="30" t="s">
        <v>30</v>
      </c>
      <c r="AC133" s="30" t="s">
        <v>30</v>
      </c>
      <c r="AD133" s="30" t="s">
        <v>30</v>
      </c>
      <c r="AE133" s="55" t="s">
        <v>30</v>
      </c>
      <c r="AF133" s="55" t="s">
        <v>30</v>
      </c>
      <c r="AG133" s="55" t="s">
        <v>30</v>
      </c>
      <c r="AH133" s="55" t="s">
        <v>30</v>
      </c>
      <c r="AI133" s="30" t="s">
        <v>30</v>
      </c>
      <c r="AJ133" s="30" t="s">
        <v>30</v>
      </c>
      <c r="AK133" s="30" t="s">
        <v>30</v>
      </c>
      <c r="AL133" s="30" t="s">
        <v>30</v>
      </c>
      <c r="AM133" s="30" t="s">
        <v>30</v>
      </c>
    </row>
    <row r="134" spans="1:39" ht="15" customHeight="1" x14ac:dyDescent="0.25">
      <c r="A134" s="44">
        <v>39215</v>
      </c>
      <c r="B134" s="44" t="s">
        <v>3179</v>
      </c>
      <c r="C134" t="s">
        <v>32</v>
      </c>
      <c r="D134" s="14" t="s">
        <v>892</v>
      </c>
      <c r="E134" t="s">
        <v>30</v>
      </c>
      <c r="F134" s="43">
        <v>6.6</v>
      </c>
      <c r="G134" s="43">
        <v>0</v>
      </c>
      <c r="H134" s="43">
        <v>32</v>
      </c>
      <c r="I134" s="43">
        <v>-0.80257800000000001</v>
      </c>
      <c r="J134" s="79">
        <v>17</v>
      </c>
      <c r="K134" s="30" t="s">
        <v>30</v>
      </c>
      <c r="L134" s="52" t="s">
        <v>30</v>
      </c>
      <c r="M134" s="30" t="s">
        <v>30</v>
      </c>
      <c r="N134" s="30" t="s">
        <v>30</v>
      </c>
      <c r="O134" s="30" t="s">
        <v>30</v>
      </c>
      <c r="P134" s="30" t="s">
        <v>30</v>
      </c>
      <c r="Q134" s="30" t="s">
        <v>30</v>
      </c>
      <c r="R134" s="30" t="s">
        <v>30</v>
      </c>
      <c r="S134" s="30" t="s">
        <v>30</v>
      </c>
      <c r="T134" s="30" t="s">
        <v>30</v>
      </c>
      <c r="U134" s="30" t="s">
        <v>30</v>
      </c>
      <c r="V134" s="30" t="s">
        <v>30</v>
      </c>
      <c r="W134" s="30" t="s">
        <v>30</v>
      </c>
      <c r="X134" s="30" t="s">
        <v>30</v>
      </c>
      <c r="Y134" s="30" t="s">
        <v>30</v>
      </c>
      <c r="Z134" s="30" t="s">
        <v>30</v>
      </c>
      <c r="AA134" s="30" t="s">
        <v>30</v>
      </c>
      <c r="AB134" s="30" t="s">
        <v>30</v>
      </c>
      <c r="AC134" s="30" t="s">
        <v>30</v>
      </c>
      <c r="AD134" s="30" t="s">
        <v>30</v>
      </c>
      <c r="AE134" s="55" t="s">
        <v>30</v>
      </c>
      <c r="AF134" s="55" t="s">
        <v>30</v>
      </c>
      <c r="AG134" s="55" t="s">
        <v>30</v>
      </c>
      <c r="AH134" s="55" t="s">
        <v>30</v>
      </c>
      <c r="AI134" s="30" t="s">
        <v>30</v>
      </c>
      <c r="AJ134" s="30" t="s">
        <v>30</v>
      </c>
      <c r="AK134" s="30" t="s">
        <v>30</v>
      </c>
      <c r="AL134" s="30" t="s">
        <v>30</v>
      </c>
      <c r="AM134" s="30" t="s">
        <v>30</v>
      </c>
    </row>
    <row r="135" spans="1:39" ht="15" customHeight="1" x14ac:dyDescent="0.25">
      <c r="A135" s="44">
        <v>39216</v>
      </c>
      <c r="B135" s="44" t="s">
        <v>3180</v>
      </c>
      <c r="C135" t="s">
        <v>34</v>
      </c>
      <c r="D135" s="14" t="s">
        <v>892</v>
      </c>
      <c r="E135" t="s">
        <v>30</v>
      </c>
      <c r="F135" s="42">
        <v>9.4</v>
      </c>
      <c r="G135" s="42">
        <v>2.9</v>
      </c>
      <c r="H135" s="42">
        <v>35</v>
      </c>
      <c r="I135" s="42">
        <v>-0.910466</v>
      </c>
      <c r="J135" s="79">
        <v>18</v>
      </c>
      <c r="K135" s="30" t="s">
        <v>30</v>
      </c>
      <c r="L135" s="52" t="s">
        <v>30</v>
      </c>
      <c r="M135" s="30" t="s">
        <v>30</v>
      </c>
      <c r="N135" s="30" t="s">
        <v>30</v>
      </c>
      <c r="O135" s="30" t="s">
        <v>30</v>
      </c>
      <c r="P135" s="30" t="s">
        <v>30</v>
      </c>
      <c r="Q135" s="30" t="s">
        <v>30</v>
      </c>
      <c r="R135" s="30" t="s">
        <v>30</v>
      </c>
      <c r="S135" s="30" t="s">
        <v>30</v>
      </c>
      <c r="T135" s="30" t="s">
        <v>30</v>
      </c>
      <c r="U135" s="30" t="s">
        <v>30</v>
      </c>
      <c r="V135" s="30" t="s">
        <v>30</v>
      </c>
      <c r="W135" s="30" t="s">
        <v>30</v>
      </c>
      <c r="X135" s="30" t="s">
        <v>30</v>
      </c>
      <c r="Y135" s="30" t="s">
        <v>30</v>
      </c>
      <c r="Z135" s="30" t="s">
        <v>30</v>
      </c>
      <c r="AA135" s="30" t="s">
        <v>30</v>
      </c>
      <c r="AB135" s="30" t="s">
        <v>30</v>
      </c>
      <c r="AC135" s="30" t="s">
        <v>30</v>
      </c>
      <c r="AD135" s="30" t="s">
        <v>30</v>
      </c>
      <c r="AE135" s="55" t="s">
        <v>30</v>
      </c>
      <c r="AF135" s="55" t="s">
        <v>30</v>
      </c>
      <c r="AG135" s="55" t="s">
        <v>30</v>
      </c>
      <c r="AH135" s="55" t="s">
        <v>30</v>
      </c>
      <c r="AI135" s="30" t="s">
        <v>30</v>
      </c>
      <c r="AJ135" s="30" t="s">
        <v>30</v>
      </c>
      <c r="AK135" s="30" t="s">
        <v>30</v>
      </c>
      <c r="AL135" s="30" t="s">
        <v>30</v>
      </c>
      <c r="AM135" s="30" t="s">
        <v>30</v>
      </c>
    </row>
    <row r="136" spans="1:39" ht="15" customHeight="1" x14ac:dyDescent="0.25">
      <c r="A136" s="44">
        <v>39217</v>
      </c>
      <c r="B136" s="44" t="s">
        <v>3181</v>
      </c>
      <c r="C136" t="s">
        <v>36</v>
      </c>
      <c r="D136" s="14" t="s">
        <v>892</v>
      </c>
      <c r="E136" t="s">
        <v>30</v>
      </c>
      <c r="F136" s="42">
        <v>18.100000000000001</v>
      </c>
      <c r="G136" s="42">
        <v>13.8</v>
      </c>
      <c r="H136" s="42">
        <v>43</v>
      </c>
      <c r="I136" s="42">
        <v>-0.97727799999999998</v>
      </c>
      <c r="J136" s="79">
        <v>19</v>
      </c>
      <c r="K136" s="30" t="s">
        <v>30</v>
      </c>
      <c r="L136" s="52" t="s">
        <v>30</v>
      </c>
      <c r="M136" s="30" t="s">
        <v>30</v>
      </c>
      <c r="N136" s="30" t="s">
        <v>30</v>
      </c>
      <c r="O136" s="30" t="s">
        <v>30</v>
      </c>
      <c r="P136" s="30" t="s">
        <v>30</v>
      </c>
      <c r="Q136" s="30" t="s">
        <v>30</v>
      </c>
      <c r="R136" s="30" t="s">
        <v>30</v>
      </c>
      <c r="S136" s="30" t="s">
        <v>30</v>
      </c>
      <c r="T136" s="30" t="s">
        <v>30</v>
      </c>
      <c r="U136" s="30" t="s">
        <v>30</v>
      </c>
      <c r="V136" s="30" t="s">
        <v>30</v>
      </c>
      <c r="W136" s="30" t="s">
        <v>30</v>
      </c>
      <c r="X136" s="30" t="s">
        <v>30</v>
      </c>
      <c r="Y136" s="30" t="s">
        <v>30</v>
      </c>
      <c r="Z136" s="30" t="s">
        <v>30</v>
      </c>
      <c r="AA136" s="30" t="s">
        <v>30</v>
      </c>
      <c r="AB136" s="30" t="s">
        <v>30</v>
      </c>
      <c r="AC136" s="30" t="s">
        <v>30</v>
      </c>
      <c r="AD136" s="30" t="s">
        <v>30</v>
      </c>
      <c r="AE136" s="55" t="s">
        <v>30</v>
      </c>
      <c r="AF136" s="55" t="s">
        <v>30</v>
      </c>
      <c r="AG136" s="55" t="s">
        <v>30</v>
      </c>
      <c r="AH136" s="55" t="s">
        <v>30</v>
      </c>
      <c r="AI136" s="30" t="s">
        <v>30</v>
      </c>
      <c r="AJ136" s="30" t="s">
        <v>30</v>
      </c>
      <c r="AK136" s="30" t="s">
        <v>30</v>
      </c>
      <c r="AL136" s="30" t="s">
        <v>30</v>
      </c>
      <c r="AM136" s="30" t="s">
        <v>30</v>
      </c>
    </row>
    <row r="137" spans="1:39" ht="15" customHeight="1" x14ac:dyDescent="0.25">
      <c r="A137" s="44">
        <v>39218</v>
      </c>
      <c r="B137" s="44" t="s">
        <v>3182</v>
      </c>
      <c r="C137" t="s">
        <v>38</v>
      </c>
      <c r="D137" s="14" t="s">
        <v>892</v>
      </c>
      <c r="E137" t="s">
        <v>30</v>
      </c>
      <c r="F137" s="42">
        <v>8.1999999999999993</v>
      </c>
      <c r="G137" s="42">
        <v>11.2</v>
      </c>
      <c r="H137" s="42">
        <v>33</v>
      </c>
      <c r="I137" s="42">
        <v>-1</v>
      </c>
      <c r="J137" s="79">
        <v>20</v>
      </c>
      <c r="K137" s="30" t="s">
        <v>30</v>
      </c>
      <c r="L137" s="52" t="s">
        <v>30</v>
      </c>
      <c r="M137" s="30" t="s">
        <v>30</v>
      </c>
      <c r="N137" s="30" t="s">
        <v>30</v>
      </c>
      <c r="O137" s="30" t="s">
        <v>30</v>
      </c>
      <c r="P137" s="30" t="s">
        <v>30</v>
      </c>
      <c r="Q137" s="30" t="s">
        <v>30</v>
      </c>
      <c r="R137" s="30" t="s">
        <v>30</v>
      </c>
      <c r="S137" s="30" t="s">
        <v>30</v>
      </c>
      <c r="T137" s="30" t="s">
        <v>30</v>
      </c>
      <c r="U137" s="30" t="s">
        <v>30</v>
      </c>
      <c r="V137" s="30" t="s">
        <v>30</v>
      </c>
      <c r="W137" s="30" t="s">
        <v>30</v>
      </c>
      <c r="X137" s="30" t="s">
        <v>30</v>
      </c>
      <c r="Y137" s="30" t="s">
        <v>30</v>
      </c>
      <c r="Z137" s="30" t="s">
        <v>30</v>
      </c>
      <c r="AA137" s="30" t="s">
        <v>30</v>
      </c>
      <c r="AB137" s="30" t="s">
        <v>30</v>
      </c>
      <c r="AC137" s="30" t="s">
        <v>30</v>
      </c>
      <c r="AD137" s="30" t="s">
        <v>30</v>
      </c>
      <c r="AE137" s="55" t="s">
        <v>30</v>
      </c>
      <c r="AF137" s="55" t="s">
        <v>30</v>
      </c>
      <c r="AG137" s="55" t="s">
        <v>30</v>
      </c>
      <c r="AH137" s="55" t="s">
        <v>30</v>
      </c>
      <c r="AI137" s="30" t="s">
        <v>30</v>
      </c>
      <c r="AJ137" s="30" t="s">
        <v>30</v>
      </c>
      <c r="AK137" s="30" t="s">
        <v>30</v>
      </c>
      <c r="AL137" s="30" t="s">
        <v>30</v>
      </c>
      <c r="AM137" s="30" t="s">
        <v>30</v>
      </c>
    </row>
    <row r="138" spans="1:39" ht="15" customHeight="1" x14ac:dyDescent="0.25">
      <c r="A138" s="44">
        <v>39219</v>
      </c>
      <c r="B138" s="44" t="s">
        <v>3183</v>
      </c>
      <c r="C138" t="s">
        <v>40</v>
      </c>
      <c r="D138" s="14" t="s">
        <v>892</v>
      </c>
      <c r="E138" t="s">
        <v>30</v>
      </c>
      <c r="F138" s="42">
        <v>8.3000000000000007</v>
      </c>
      <c r="G138" s="42">
        <v>0</v>
      </c>
      <c r="H138" s="42">
        <v>999</v>
      </c>
      <c r="I138" s="42">
        <v>-0.97760599999999998</v>
      </c>
      <c r="J138" s="79">
        <v>21</v>
      </c>
      <c r="K138" s="30" t="s">
        <v>30</v>
      </c>
      <c r="L138" s="52" t="s">
        <v>30</v>
      </c>
      <c r="M138" s="30" t="s">
        <v>30</v>
      </c>
      <c r="N138" s="30" t="s">
        <v>30</v>
      </c>
      <c r="O138" s="30" t="s">
        <v>30</v>
      </c>
      <c r="P138" s="30" t="s">
        <v>30</v>
      </c>
      <c r="Q138" s="30" t="s">
        <v>30</v>
      </c>
      <c r="R138" s="30" t="s">
        <v>30</v>
      </c>
      <c r="S138" s="30" t="s">
        <v>30</v>
      </c>
      <c r="T138" s="30" t="s">
        <v>30</v>
      </c>
      <c r="U138" s="30" t="s">
        <v>30</v>
      </c>
      <c r="V138" s="30" t="s">
        <v>30</v>
      </c>
      <c r="W138" s="30" t="s">
        <v>30</v>
      </c>
      <c r="X138" s="30" t="s">
        <v>30</v>
      </c>
      <c r="Y138" s="30" t="s">
        <v>30</v>
      </c>
      <c r="Z138" s="30" t="s">
        <v>30</v>
      </c>
      <c r="AA138" s="30" t="s">
        <v>30</v>
      </c>
      <c r="AB138" s="30" t="s">
        <v>30</v>
      </c>
      <c r="AC138" s="30" t="s">
        <v>30</v>
      </c>
      <c r="AD138" s="30" t="s">
        <v>30</v>
      </c>
      <c r="AE138" s="55" t="s">
        <v>30</v>
      </c>
      <c r="AF138" s="55" t="s">
        <v>30</v>
      </c>
      <c r="AG138" s="55" t="s">
        <v>30</v>
      </c>
      <c r="AH138" s="55" t="s">
        <v>30</v>
      </c>
      <c r="AI138" s="30" t="s">
        <v>30</v>
      </c>
      <c r="AJ138" s="30" t="s">
        <v>30</v>
      </c>
      <c r="AK138" s="30" t="s">
        <v>30</v>
      </c>
      <c r="AL138" s="30" t="s">
        <v>30</v>
      </c>
      <c r="AM138" s="30" t="s">
        <v>30</v>
      </c>
    </row>
    <row r="139" spans="1:39" ht="15" customHeight="1" x14ac:dyDescent="0.25">
      <c r="A139" s="44">
        <v>39220</v>
      </c>
      <c r="B139" s="44" t="s">
        <v>3184</v>
      </c>
      <c r="C139" t="s">
        <v>42</v>
      </c>
      <c r="D139" s="14" t="s">
        <v>892</v>
      </c>
      <c r="E139" t="s">
        <v>30</v>
      </c>
      <c r="F139" s="42">
        <v>8.6999999999999993</v>
      </c>
      <c r="G139" s="42">
        <v>0</v>
      </c>
      <c r="H139" s="42">
        <v>999</v>
      </c>
      <c r="I139" s="42">
        <v>-0.911107</v>
      </c>
      <c r="J139" s="79">
        <v>22</v>
      </c>
      <c r="K139" s="30" t="s">
        <v>30</v>
      </c>
      <c r="L139" s="52" t="s">
        <v>30</v>
      </c>
      <c r="M139" s="30" t="s">
        <v>30</v>
      </c>
      <c r="N139" s="30" t="s">
        <v>30</v>
      </c>
      <c r="O139" s="30" t="s">
        <v>30</v>
      </c>
      <c r="P139" s="30" t="s">
        <v>30</v>
      </c>
      <c r="Q139" s="30" t="s">
        <v>30</v>
      </c>
      <c r="R139" s="30" t="s">
        <v>30</v>
      </c>
      <c r="S139" s="30" t="s">
        <v>30</v>
      </c>
      <c r="T139" s="30" t="s">
        <v>30</v>
      </c>
      <c r="U139" s="30" t="s">
        <v>30</v>
      </c>
      <c r="V139" s="30" t="s">
        <v>30</v>
      </c>
      <c r="W139" s="30" t="s">
        <v>30</v>
      </c>
      <c r="X139" s="30" t="s">
        <v>30</v>
      </c>
      <c r="Y139" s="30" t="s">
        <v>30</v>
      </c>
      <c r="Z139" s="30" t="s">
        <v>30</v>
      </c>
      <c r="AA139" s="30" t="s">
        <v>30</v>
      </c>
      <c r="AB139" s="30" t="s">
        <v>30</v>
      </c>
      <c r="AC139" s="30" t="s">
        <v>30</v>
      </c>
      <c r="AD139" s="30" t="s">
        <v>30</v>
      </c>
      <c r="AE139" s="55" t="s">
        <v>30</v>
      </c>
      <c r="AF139" s="55" t="s">
        <v>30</v>
      </c>
      <c r="AG139" s="55" t="s">
        <v>30</v>
      </c>
      <c r="AH139" s="55" t="s">
        <v>30</v>
      </c>
      <c r="AI139" s="30" t="s">
        <v>30</v>
      </c>
      <c r="AJ139" s="30" t="s">
        <v>30</v>
      </c>
      <c r="AK139" s="30" t="s">
        <v>30</v>
      </c>
      <c r="AL139" s="30" t="s">
        <v>30</v>
      </c>
      <c r="AM139" s="30" t="s">
        <v>30</v>
      </c>
    </row>
    <row r="140" spans="1:39" ht="15" customHeight="1" x14ac:dyDescent="0.25">
      <c r="A140" s="44">
        <v>39221</v>
      </c>
      <c r="B140" s="44" t="s">
        <v>3185</v>
      </c>
      <c r="C140" t="s">
        <v>27</v>
      </c>
      <c r="D140" s="14" t="s">
        <v>892</v>
      </c>
      <c r="E140" t="s">
        <v>30</v>
      </c>
      <c r="F140" s="42">
        <v>11.5</v>
      </c>
      <c r="G140" s="42">
        <v>0</v>
      </c>
      <c r="H140" s="42">
        <v>35</v>
      </c>
      <c r="I140" s="42">
        <v>-0.803504</v>
      </c>
      <c r="J140" s="79">
        <v>23</v>
      </c>
      <c r="K140" s="30" t="s">
        <v>30</v>
      </c>
      <c r="L140" s="52" t="s">
        <v>30</v>
      </c>
      <c r="M140" s="30" t="s">
        <v>30</v>
      </c>
      <c r="N140" s="30" t="s">
        <v>30</v>
      </c>
      <c r="O140" s="30" t="s">
        <v>30</v>
      </c>
      <c r="P140" s="30" t="s">
        <v>30</v>
      </c>
      <c r="Q140" s="30" t="s">
        <v>30</v>
      </c>
      <c r="R140" s="30" t="s">
        <v>30</v>
      </c>
      <c r="S140" s="30" t="s">
        <v>30</v>
      </c>
      <c r="T140" s="30" t="s">
        <v>30</v>
      </c>
      <c r="U140" s="30" t="s">
        <v>30</v>
      </c>
      <c r="V140" s="30" t="s">
        <v>30</v>
      </c>
      <c r="W140" s="30" t="s">
        <v>30</v>
      </c>
      <c r="X140" s="30" t="s">
        <v>30</v>
      </c>
      <c r="Y140" s="30" t="s">
        <v>30</v>
      </c>
      <c r="Z140" s="30" t="s">
        <v>30</v>
      </c>
      <c r="AA140" s="30" t="s">
        <v>30</v>
      </c>
      <c r="AB140" s="30" t="s">
        <v>30</v>
      </c>
      <c r="AC140" s="30" t="s">
        <v>30</v>
      </c>
      <c r="AD140" s="30" t="s">
        <v>30</v>
      </c>
      <c r="AE140" s="55" t="s">
        <v>30</v>
      </c>
      <c r="AF140" s="55" t="s">
        <v>30</v>
      </c>
      <c r="AG140" s="55" t="s">
        <v>30</v>
      </c>
      <c r="AH140" s="55" t="s">
        <v>30</v>
      </c>
      <c r="AI140" s="30" t="s">
        <v>30</v>
      </c>
      <c r="AJ140" s="30" t="s">
        <v>30</v>
      </c>
      <c r="AK140" s="30" t="s">
        <v>30</v>
      </c>
      <c r="AL140" s="30" t="s">
        <v>30</v>
      </c>
      <c r="AM140" s="30" t="s">
        <v>30</v>
      </c>
    </row>
    <row r="141" spans="1:39" ht="15" customHeight="1" x14ac:dyDescent="0.25">
      <c r="A141" s="44">
        <v>39222</v>
      </c>
      <c r="B141" s="44" t="s">
        <v>3186</v>
      </c>
      <c r="C141" t="s">
        <v>32</v>
      </c>
      <c r="D141" s="14" t="s">
        <v>892</v>
      </c>
      <c r="E141" t="s">
        <v>30</v>
      </c>
      <c r="F141" s="42">
        <v>7.2</v>
      </c>
      <c r="G141" s="42">
        <v>0.6</v>
      </c>
      <c r="H141" s="42">
        <v>43</v>
      </c>
      <c r="I141" s="42">
        <v>-0.65964999999999996</v>
      </c>
      <c r="J141" s="79">
        <v>24</v>
      </c>
      <c r="K141" s="30" t="s">
        <v>30</v>
      </c>
      <c r="L141" s="52" t="s">
        <v>30</v>
      </c>
      <c r="M141" s="30" t="s">
        <v>30</v>
      </c>
      <c r="N141" s="30" t="s">
        <v>30</v>
      </c>
      <c r="O141" s="30" t="s">
        <v>30</v>
      </c>
      <c r="P141" s="30" t="s">
        <v>30</v>
      </c>
      <c r="Q141" s="30" t="s">
        <v>30</v>
      </c>
      <c r="R141" s="30" t="s">
        <v>30</v>
      </c>
      <c r="S141" s="30" t="s">
        <v>30</v>
      </c>
      <c r="T141" s="30" t="s">
        <v>30</v>
      </c>
      <c r="U141" s="30" t="s">
        <v>30</v>
      </c>
      <c r="V141" s="30" t="s">
        <v>30</v>
      </c>
      <c r="W141" s="30" t="s">
        <v>30</v>
      </c>
      <c r="X141" s="30" t="s">
        <v>30</v>
      </c>
      <c r="Y141" s="30" t="s">
        <v>30</v>
      </c>
      <c r="Z141" s="30" t="s">
        <v>30</v>
      </c>
      <c r="AA141" s="30" t="s">
        <v>30</v>
      </c>
      <c r="AB141" s="30" t="s">
        <v>30</v>
      </c>
      <c r="AC141" s="30" t="s">
        <v>30</v>
      </c>
      <c r="AD141" s="30" t="s">
        <v>30</v>
      </c>
      <c r="AE141" s="55" t="s">
        <v>30</v>
      </c>
      <c r="AF141" s="55" t="s">
        <v>30</v>
      </c>
      <c r="AG141" s="55" t="s">
        <v>30</v>
      </c>
      <c r="AH141" s="55" t="s">
        <v>30</v>
      </c>
      <c r="AI141" s="30" t="s">
        <v>30</v>
      </c>
      <c r="AJ141" s="30" t="s">
        <v>30</v>
      </c>
      <c r="AK141" s="30" t="s">
        <v>30</v>
      </c>
      <c r="AL141" s="30" t="s">
        <v>30</v>
      </c>
      <c r="AM141" s="30" t="s">
        <v>30</v>
      </c>
    </row>
    <row r="142" spans="1:39" ht="15" customHeight="1" x14ac:dyDescent="0.25">
      <c r="A142" s="44">
        <v>39223</v>
      </c>
      <c r="B142" s="44" t="s">
        <v>3187</v>
      </c>
      <c r="C142" t="s">
        <v>34</v>
      </c>
      <c r="D142" s="14" t="s">
        <v>892</v>
      </c>
      <c r="E142" t="s">
        <v>30</v>
      </c>
      <c r="F142" s="42">
        <v>8.3000000000000007</v>
      </c>
      <c r="G142" s="42">
        <v>0</v>
      </c>
      <c r="H142" s="42">
        <v>999</v>
      </c>
      <c r="I142" s="42">
        <v>-0.48603600000000002</v>
      </c>
      <c r="J142" s="79">
        <v>25</v>
      </c>
      <c r="K142" s="30" t="s">
        <v>30</v>
      </c>
      <c r="L142" s="52" t="s">
        <v>30</v>
      </c>
      <c r="M142" s="30" t="s">
        <v>30</v>
      </c>
      <c r="N142" s="30" t="s">
        <v>30</v>
      </c>
      <c r="O142" s="30" t="s">
        <v>30</v>
      </c>
      <c r="P142" s="30" t="s">
        <v>30</v>
      </c>
      <c r="Q142" s="30" t="s">
        <v>30</v>
      </c>
      <c r="R142" s="30" t="s">
        <v>30</v>
      </c>
      <c r="S142" s="30" t="s">
        <v>30</v>
      </c>
      <c r="T142" s="30" t="s">
        <v>30</v>
      </c>
      <c r="U142" s="30" t="s">
        <v>30</v>
      </c>
      <c r="V142" s="30" t="s">
        <v>30</v>
      </c>
      <c r="W142" s="30" t="s">
        <v>30</v>
      </c>
      <c r="X142" s="30" t="s">
        <v>30</v>
      </c>
      <c r="Y142" s="30" t="s">
        <v>30</v>
      </c>
      <c r="Z142" s="30" t="s">
        <v>30</v>
      </c>
      <c r="AA142" s="30" t="s">
        <v>30</v>
      </c>
      <c r="AB142" s="30" t="s">
        <v>30</v>
      </c>
      <c r="AC142" s="30" t="s">
        <v>30</v>
      </c>
      <c r="AD142" s="30" t="s">
        <v>30</v>
      </c>
      <c r="AE142" s="55" t="s">
        <v>30</v>
      </c>
      <c r="AF142" s="55" t="s">
        <v>30</v>
      </c>
      <c r="AG142" s="55" t="s">
        <v>30</v>
      </c>
      <c r="AH142" s="55" t="s">
        <v>30</v>
      </c>
      <c r="AI142" s="30" t="s">
        <v>30</v>
      </c>
      <c r="AJ142" s="30" t="s">
        <v>30</v>
      </c>
      <c r="AK142" s="30" t="s">
        <v>30</v>
      </c>
      <c r="AL142" s="30" t="s">
        <v>30</v>
      </c>
      <c r="AM142" s="30" t="s">
        <v>30</v>
      </c>
    </row>
    <row r="143" spans="1:39" ht="15" customHeight="1" x14ac:dyDescent="0.25">
      <c r="A143" s="44">
        <v>39224</v>
      </c>
      <c r="B143" s="44" t="s">
        <v>3188</v>
      </c>
      <c r="C143" t="s">
        <v>36</v>
      </c>
      <c r="D143" s="14" t="s">
        <v>892</v>
      </c>
      <c r="E143" t="s">
        <v>30</v>
      </c>
      <c r="F143" s="42">
        <v>11.1</v>
      </c>
      <c r="G143" s="42">
        <v>0</v>
      </c>
      <c r="H143" s="42">
        <v>999</v>
      </c>
      <c r="I143" s="42">
        <v>-0.29049399999999997</v>
      </c>
      <c r="J143" s="79">
        <v>26</v>
      </c>
      <c r="K143" s="30" t="s">
        <v>30</v>
      </c>
      <c r="L143" s="52" t="s">
        <v>30</v>
      </c>
      <c r="M143" s="30" t="s">
        <v>30</v>
      </c>
      <c r="N143" s="30" t="s">
        <v>30</v>
      </c>
      <c r="O143" s="30" t="s">
        <v>30</v>
      </c>
      <c r="P143" s="30" t="s">
        <v>30</v>
      </c>
      <c r="Q143" s="30" t="s">
        <v>30</v>
      </c>
      <c r="R143" s="30" t="s">
        <v>30</v>
      </c>
      <c r="S143" s="30" t="s">
        <v>30</v>
      </c>
      <c r="T143" s="30" t="s">
        <v>30</v>
      </c>
      <c r="U143" s="30" t="s">
        <v>30</v>
      </c>
      <c r="V143" s="30" t="s">
        <v>30</v>
      </c>
      <c r="W143" s="30" t="s">
        <v>30</v>
      </c>
      <c r="X143" s="30" t="s">
        <v>30</v>
      </c>
      <c r="Y143" s="30" t="s">
        <v>30</v>
      </c>
      <c r="Z143" s="30" t="s">
        <v>30</v>
      </c>
      <c r="AA143" s="30" t="s">
        <v>30</v>
      </c>
      <c r="AB143" s="30" t="s">
        <v>30</v>
      </c>
      <c r="AC143" s="30" t="s">
        <v>30</v>
      </c>
      <c r="AD143" s="30" t="s">
        <v>30</v>
      </c>
      <c r="AE143" s="55" t="s">
        <v>30</v>
      </c>
      <c r="AF143" s="55" t="s">
        <v>30</v>
      </c>
      <c r="AG143" s="55" t="s">
        <v>30</v>
      </c>
      <c r="AH143" s="55" t="s">
        <v>30</v>
      </c>
      <c r="AI143" s="30" t="s">
        <v>30</v>
      </c>
      <c r="AJ143" s="30" t="s">
        <v>30</v>
      </c>
      <c r="AK143" s="30" t="s">
        <v>30</v>
      </c>
      <c r="AL143" s="30" t="s">
        <v>30</v>
      </c>
      <c r="AM143" s="30" t="s">
        <v>30</v>
      </c>
    </row>
    <row r="144" spans="1:39" ht="15" customHeight="1" x14ac:dyDescent="0.25">
      <c r="A144" s="44">
        <v>39225</v>
      </c>
      <c r="B144" s="44" t="s">
        <v>3189</v>
      </c>
      <c r="C144" t="s">
        <v>38</v>
      </c>
      <c r="D144" s="14" t="s">
        <v>892</v>
      </c>
      <c r="E144" t="s">
        <v>30</v>
      </c>
      <c r="F144" s="42">
        <v>16.7</v>
      </c>
      <c r="G144" s="42">
        <v>0</v>
      </c>
      <c r="H144" s="42">
        <v>33</v>
      </c>
      <c r="I144" s="42">
        <v>-8.1846000000000002E-2</v>
      </c>
      <c r="J144" s="79">
        <v>27</v>
      </c>
      <c r="K144" s="30" t="s">
        <v>30</v>
      </c>
      <c r="L144" s="52" t="s">
        <v>30</v>
      </c>
      <c r="M144" s="30" t="s">
        <v>30</v>
      </c>
      <c r="N144" s="30" t="s">
        <v>30</v>
      </c>
      <c r="O144" s="30" t="s">
        <v>30</v>
      </c>
      <c r="P144" s="30" t="s">
        <v>30</v>
      </c>
      <c r="Q144" s="30" t="s">
        <v>30</v>
      </c>
      <c r="R144" s="30" t="s">
        <v>30</v>
      </c>
      <c r="S144" s="30" t="s">
        <v>30</v>
      </c>
      <c r="T144" s="30" t="s">
        <v>30</v>
      </c>
      <c r="U144" s="30" t="s">
        <v>30</v>
      </c>
      <c r="V144" s="30" t="s">
        <v>30</v>
      </c>
      <c r="W144" s="30" t="s">
        <v>30</v>
      </c>
      <c r="X144" s="30" t="s">
        <v>30</v>
      </c>
      <c r="Y144" s="30" t="s">
        <v>30</v>
      </c>
      <c r="Z144" s="30" t="s">
        <v>30</v>
      </c>
      <c r="AA144" s="30" t="s">
        <v>30</v>
      </c>
      <c r="AB144" s="30" t="s">
        <v>30</v>
      </c>
      <c r="AC144" s="30" t="s">
        <v>30</v>
      </c>
      <c r="AD144" s="30" t="s">
        <v>30</v>
      </c>
      <c r="AE144" s="55" t="s">
        <v>30</v>
      </c>
      <c r="AF144" s="55" t="s">
        <v>30</v>
      </c>
      <c r="AG144" s="55" t="s">
        <v>30</v>
      </c>
      <c r="AH144" s="55" t="s">
        <v>30</v>
      </c>
      <c r="AI144" s="30" t="s">
        <v>30</v>
      </c>
      <c r="AJ144" s="30" t="s">
        <v>30</v>
      </c>
      <c r="AK144" s="30" t="s">
        <v>30</v>
      </c>
      <c r="AL144" s="30" t="s">
        <v>30</v>
      </c>
      <c r="AM144" s="30" t="s">
        <v>30</v>
      </c>
    </row>
    <row r="145" spans="1:39" ht="15" customHeight="1" x14ac:dyDescent="0.25">
      <c r="A145" s="44">
        <v>39226</v>
      </c>
      <c r="B145" s="44" t="s">
        <v>3190</v>
      </c>
      <c r="C145" t="s">
        <v>40</v>
      </c>
      <c r="D145" s="14" t="s">
        <v>892</v>
      </c>
      <c r="E145" t="s">
        <v>30</v>
      </c>
      <c r="F145" s="42">
        <v>20</v>
      </c>
      <c r="G145" s="42">
        <v>0</v>
      </c>
      <c r="H145" s="42">
        <v>32</v>
      </c>
      <c r="I145" s="42">
        <v>0.130494</v>
      </c>
      <c r="J145" s="79">
        <v>28</v>
      </c>
      <c r="K145" s="30" t="s">
        <v>30</v>
      </c>
      <c r="L145" s="52" t="s">
        <v>30</v>
      </c>
      <c r="M145" s="30" t="s">
        <v>30</v>
      </c>
      <c r="N145" s="30" t="s">
        <v>30</v>
      </c>
      <c r="O145" s="30" t="s">
        <v>30</v>
      </c>
      <c r="P145" s="30" t="s">
        <v>30</v>
      </c>
      <c r="Q145" s="30" t="s">
        <v>30</v>
      </c>
      <c r="R145" s="30" t="s">
        <v>30</v>
      </c>
      <c r="S145" s="30" t="s">
        <v>30</v>
      </c>
      <c r="T145" s="30" t="s">
        <v>30</v>
      </c>
      <c r="U145" s="30" t="s">
        <v>30</v>
      </c>
      <c r="V145" s="30" t="s">
        <v>30</v>
      </c>
      <c r="W145" s="30" t="s">
        <v>30</v>
      </c>
      <c r="X145" s="30" t="s">
        <v>30</v>
      </c>
      <c r="Y145" s="30" t="s">
        <v>30</v>
      </c>
      <c r="Z145" s="30" t="s">
        <v>30</v>
      </c>
      <c r="AA145" s="30" t="s">
        <v>30</v>
      </c>
      <c r="AB145" s="30" t="s">
        <v>30</v>
      </c>
      <c r="AC145" s="30" t="s">
        <v>30</v>
      </c>
      <c r="AD145" s="30" t="s">
        <v>30</v>
      </c>
      <c r="AE145" s="55" t="s">
        <v>30</v>
      </c>
      <c r="AF145" s="55" t="s">
        <v>30</v>
      </c>
      <c r="AG145" s="55" t="s">
        <v>30</v>
      </c>
      <c r="AH145" s="55" t="s">
        <v>30</v>
      </c>
      <c r="AI145" s="30" t="s">
        <v>30</v>
      </c>
      <c r="AJ145" s="30" t="s">
        <v>30</v>
      </c>
      <c r="AK145" s="30" t="s">
        <v>30</v>
      </c>
      <c r="AL145" s="30" t="s">
        <v>30</v>
      </c>
      <c r="AM145" s="30" t="s">
        <v>30</v>
      </c>
    </row>
    <row r="146" spans="1:39" ht="15" customHeight="1" x14ac:dyDescent="0.25">
      <c r="A146" s="44">
        <v>39227</v>
      </c>
      <c r="B146" s="44" t="s">
        <v>3191</v>
      </c>
      <c r="C146" t="s">
        <v>42</v>
      </c>
      <c r="D146" s="14" t="s">
        <v>892</v>
      </c>
      <c r="E146" t="s">
        <v>30</v>
      </c>
      <c r="F146" s="42">
        <v>16</v>
      </c>
      <c r="G146" s="42">
        <v>0</v>
      </c>
      <c r="H146" s="42">
        <v>39</v>
      </c>
      <c r="I146" s="42">
        <v>0.336947</v>
      </c>
      <c r="J146" s="79">
        <v>29</v>
      </c>
      <c r="K146" s="30" t="s">
        <v>30</v>
      </c>
      <c r="L146" s="52" t="s">
        <v>30</v>
      </c>
      <c r="M146" s="30" t="s">
        <v>30</v>
      </c>
      <c r="N146" s="30" t="s">
        <v>30</v>
      </c>
      <c r="O146" s="30" t="s">
        <v>30</v>
      </c>
      <c r="P146" s="30" t="s">
        <v>30</v>
      </c>
      <c r="Q146" s="30" t="s">
        <v>30</v>
      </c>
      <c r="R146" s="30" t="s">
        <v>30</v>
      </c>
      <c r="S146" s="30" t="s">
        <v>30</v>
      </c>
      <c r="T146" s="30" t="s">
        <v>30</v>
      </c>
      <c r="U146" s="30" t="s">
        <v>30</v>
      </c>
      <c r="V146" s="30" t="s">
        <v>30</v>
      </c>
      <c r="W146" s="30" t="s">
        <v>30</v>
      </c>
      <c r="X146" s="30" t="s">
        <v>30</v>
      </c>
      <c r="Y146" s="30" t="s">
        <v>30</v>
      </c>
      <c r="Z146" s="30" t="s">
        <v>30</v>
      </c>
      <c r="AA146" s="30" t="s">
        <v>30</v>
      </c>
      <c r="AB146" s="30" t="s">
        <v>30</v>
      </c>
      <c r="AC146" s="30" t="s">
        <v>30</v>
      </c>
      <c r="AD146" s="30" t="s">
        <v>30</v>
      </c>
      <c r="AE146" s="55" t="s">
        <v>30</v>
      </c>
      <c r="AF146" s="55" t="s">
        <v>30</v>
      </c>
      <c r="AG146" s="55" t="s">
        <v>30</v>
      </c>
      <c r="AH146" s="55" t="s">
        <v>30</v>
      </c>
      <c r="AI146" s="30" t="s">
        <v>30</v>
      </c>
      <c r="AJ146" s="30" t="s">
        <v>30</v>
      </c>
      <c r="AK146" s="30" t="s">
        <v>30</v>
      </c>
      <c r="AL146" s="30" t="s">
        <v>30</v>
      </c>
      <c r="AM146" s="30" t="s">
        <v>30</v>
      </c>
    </row>
    <row r="147" spans="1:39" ht="15" customHeight="1" x14ac:dyDescent="0.25">
      <c r="A147" s="44">
        <v>39228</v>
      </c>
      <c r="B147" s="44" t="s">
        <v>3192</v>
      </c>
      <c r="C147" t="s">
        <v>27</v>
      </c>
      <c r="D147" s="14" t="s">
        <v>892</v>
      </c>
      <c r="E147" t="s">
        <v>30</v>
      </c>
      <c r="F147" s="42">
        <v>12.9</v>
      </c>
      <c r="G147" s="42">
        <v>0</v>
      </c>
      <c r="H147" s="42">
        <v>999</v>
      </c>
      <c r="I147" s="42">
        <v>0.52819799999999995</v>
      </c>
      <c r="J147" s="79">
        <v>30</v>
      </c>
      <c r="K147" s="30" t="s">
        <v>30</v>
      </c>
      <c r="L147" s="52" t="s">
        <v>30</v>
      </c>
      <c r="M147" s="30" t="s">
        <v>30</v>
      </c>
      <c r="N147" s="30" t="s">
        <v>30</v>
      </c>
      <c r="O147" s="30" t="s">
        <v>30</v>
      </c>
      <c r="P147" s="30" t="s">
        <v>30</v>
      </c>
      <c r="Q147" s="30" t="s">
        <v>30</v>
      </c>
      <c r="R147" s="30" t="s">
        <v>30</v>
      </c>
      <c r="S147" s="30" t="s">
        <v>30</v>
      </c>
      <c r="T147" s="30" t="s">
        <v>30</v>
      </c>
      <c r="U147" s="30" t="s">
        <v>30</v>
      </c>
      <c r="V147" s="30" t="s">
        <v>30</v>
      </c>
      <c r="W147" s="30" t="s">
        <v>30</v>
      </c>
      <c r="X147" s="30" t="s">
        <v>30</v>
      </c>
      <c r="Y147" s="30" t="s">
        <v>30</v>
      </c>
      <c r="Z147" s="30" t="s">
        <v>30</v>
      </c>
      <c r="AA147" s="30" t="s">
        <v>30</v>
      </c>
      <c r="AB147" s="30" t="s">
        <v>30</v>
      </c>
      <c r="AC147" s="30" t="s">
        <v>30</v>
      </c>
      <c r="AD147" s="30" t="s">
        <v>30</v>
      </c>
      <c r="AE147" s="55" t="s">
        <v>30</v>
      </c>
      <c r="AF147" s="55" t="s">
        <v>30</v>
      </c>
      <c r="AG147" s="55" t="s">
        <v>30</v>
      </c>
      <c r="AH147" s="55" t="s">
        <v>30</v>
      </c>
      <c r="AI147" s="30" t="s">
        <v>30</v>
      </c>
      <c r="AJ147" s="30" t="s">
        <v>30</v>
      </c>
      <c r="AK147" s="30" t="s">
        <v>30</v>
      </c>
      <c r="AL147" s="30" t="s">
        <v>30</v>
      </c>
      <c r="AM147" s="30" t="s">
        <v>30</v>
      </c>
    </row>
    <row r="148" spans="1:39" ht="15" customHeight="1" x14ac:dyDescent="0.25">
      <c r="A148" s="44">
        <v>39229</v>
      </c>
      <c r="B148" s="44" t="s">
        <v>3193</v>
      </c>
      <c r="C148" t="s">
        <v>32</v>
      </c>
      <c r="D148" s="14" t="s">
        <v>892</v>
      </c>
      <c r="E148" t="s">
        <v>30</v>
      </c>
      <c r="F148" s="42">
        <v>13.4</v>
      </c>
      <c r="G148" s="42">
        <v>21.5</v>
      </c>
      <c r="H148" s="42">
        <v>37</v>
      </c>
      <c r="I148" s="42">
        <v>0.69562000000000002</v>
      </c>
      <c r="J148" s="79">
        <v>31</v>
      </c>
      <c r="K148" s="30" t="s">
        <v>30</v>
      </c>
      <c r="L148" s="52" t="s">
        <v>30</v>
      </c>
      <c r="M148" s="30" t="s">
        <v>30</v>
      </c>
      <c r="N148" s="30" t="s">
        <v>30</v>
      </c>
      <c r="O148" s="30" t="s">
        <v>30</v>
      </c>
      <c r="P148" s="30" t="s">
        <v>30</v>
      </c>
      <c r="Q148" s="30" t="s">
        <v>30</v>
      </c>
      <c r="R148" s="30" t="s">
        <v>30</v>
      </c>
      <c r="S148" s="30" t="s">
        <v>30</v>
      </c>
      <c r="T148" s="30" t="s">
        <v>30</v>
      </c>
      <c r="U148" s="30" t="s">
        <v>30</v>
      </c>
      <c r="V148" s="30" t="s">
        <v>30</v>
      </c>
      <c r="W148" s="30" t="s">
        <v>30</v>
      </c>
      <c r="X148" s="30" t="s">
        <v>30</v>
      </c>
      <c r="Y148" s="30" t="s">
        <v>30</v>
      </c>
      <c r="Z148" s="30" t="s">
        <v>30</v>
      </c>
      <c r="AA148" s="30" t="s">
        <v>30</v>
      </c>
      <c r="AB148" s="30" t="s">
        <v>30</v>
      </c>
      <c r="AC148" s="30" t="s">
        <v>30</v>
      </c>
      <c r="AD148" s="30" t="s">
        <v>30</v>
      </c>
      <c r="AE148" s="55" t="s">
        <v>30</v>
      </c>
      <c r="AF148" s="55" t="s">
        <v>30</v>
      </c>
      <c r="AG148" s="55" t="s">
        <v>30</v>
      </c>
      <c r="AH148" s="55" t="s">
        <v>30</v>
      </c>
      <c r="AI148" s="30" t="s">
        <v>30</v>
      </c>
      <c r="AJ148" s="30" t="s">
        <v>30</v>
      </c>
      <c r="AK148" s="30" t="s">
        <v>30</v>
      </c>
      <c r="AL148" s="30" t="s">
        <v>30</v>
      </c>
      <c r="AM148" s="30" t="s">
        <v>30</v>
      </c>
    </row>
    <row r="149" spans="1:39" ht="15" customHeight="1" x14ac:dyDescent="0.25">
      <c r="A149" s="44">
        <v>39230</v>
      </c>
      <c r="B149" s="44" t="s">
        <v>3194</v>
      </c>
      <c r="C149" t="s">
        <v>34</v>
      </c>
      <c r="D149" s="14" t="s">
        <v>892</v>
      </c>
      <c r="E149" t="s">
        <v>30</v>
      </c>
      <c r="F149" s="43">
        <v>10.3</v>
      </c>
      <c r="G149" s="43">
        <v>0</v>
      </c>
      <c r="H149" s="43">
        <v>46</v>
      </c>
      <c r="I149" s="43">
        <v>0.83165800000000001</v>
      </c>
      <c r="J149" s="79">
        <v>32</v>
      </c>
      <c r="K149" s="30" t="s">
        <v>30</v>
      </c>
      <c r="L149" s="52" t="s">
        <v>30</v>
      </c>
      <c r="M149" s="30" t="s">
        <v>30</v>
      </c>
      <c r="N149" s="30" t="s">
        <v>30</v>
      </c>
      <c r="O149" s="30" t="s">
        <v>30</v>
      </c>
      <c r="P149" s="30" t="s">
        <v>30</v>
      </c>
      <c r="Q149" s="30" t="s">
        <v>30</v>
      </c>
      <c r="R149" s="30" t="s">
        <v>30</v>
      </c>
      <c r="S149" s="30" t="s">
        <v>30</v>
      </c>
      <c r="T149" s="30" t="s">
        <v>30</v>
      </c>
      <c r="U149" s="30" t="s">
        <v>30</v>
      </c>
      <c r="V149" s="30" t="s">
        <v>30</v>
      </c>
      <c r="W149" s="30" t="s">
        <v>30</v>
      </c>
      <c r="X149" s="30" t="s">
        <v>30</v>
      </c>
      <c r="Y149" s="30" t="s">
        <v>30</v>
      </c>
      <c r="Z149" s="30" t="s">
        <v>30</v>
      </c>
      <c r="AA149" s="30" t="s">
        <v>30</v>
      </c>
      <c r="AB149" s="30" t="s">
        <v>30</v>
      </c>
      <c r="AC149" s="30" t="s">
        <v>30</v>
      </c>
      <c r="AD149" s="30" t="s">
        <v>30</v>
      </c>
      <c r="AE149" s="55" t="s">
        <v>30</v>
      </c>
      <c r="AF149" s="55" t="s">
        <v>30</v>
      </c>
      <c r="AG149" s="55" t="s">
        <v>30</v>
      </c>
      <c r="AH149" s="55" t="s">
        <v>30</v>
      </c>
      <c r="AI149" s="30" t="s">
        <v>30</v>
      </c>
      <c r="AJ149" s="30" t="s">
        <v>30</v>
      </c>
      <c r="AK149" s="30" t="s">
        <v>30</v>
      </c>
      <c r="AL149" s="30" t="s">
        <v>30</v>
      </c>
      <c r="AM149" s="30" t="s">
        <v>30</v>
      </c>
    </row>
    <row r="150" spans="1:39" ht="15" customHeight="1" x14ac:dyDescent="0.25">
      <c r="A150" s="44">
        <v>39231</v>
      </c>
      <c r="B150" s="44" t="s">
        <v>3195</v>
      </c>
      <c r="C150" t="s">
        <v>36</v>
      </c>
      <c r="D150" s="14" t="s">
        <v>892</v>
      </c>
      <c r="E150" t="s">
        <v>30</v>
      </c>
      <c r="F150" s="42">
        <v>12.5</v>
      </c>
      <c r="G150" s="42">
        <v>0</v>
      </c>
      <c r="H150" s="42">
        <v>999</v>
      </c>
      <c r="I150" s="42">
        <v>0.930176</v>
      </c>
      <c r="J150" s="79">
        <v>33</v>
      </c>
      <c r="K150" s="30" t="s">
        <v>30</v>
      </c>
      <c r="L150" s="52" t="s">
        <v>30</v>
      </c>
      <c r="M150" s="30" t="s">
        <v>30</v>
      </c>
      <c r="N150" s="30" t="s">
        <v>30</v>
      </c>
      <c r="O150" s="30" t="s">
        <v>30</v>
      </c>
      <c r="P150" s="30" t="s">
        <v>30</v>
      </c>
      <c r="Q150" s="30" t="s">
        <v>30</v>
      </c>
      <c r="R150" s="30" t="s">
        <v>30</v>
      </c>
      <c r="S150" s="30" t="s">
        <v>30</v>
      </c>
      <c r="T150" s="30" t="s">
        <v>30</v>
      </c>
      <c r="U150" s="30" t="s">
        <v>30</v>
      </c>
      <c r="V150" s="30" t="s">
        <v>30</v>
      </c>
      <c r="W150" s="30" t="s">
        <v>30</v>
      </c>
      <c r="X150" s="30" t="s">
        <v>30</v>
      </c>
      <c r="Y150" s="30" t="s">
        <v>30</v>
      </c>
      <c r="Z150" s="30" t="s">
        <v>30</v>
      </c>
      <c r="AA150" s="30" t="s">
        <v>30</v>
      </c>
      <c r="AB150" s="30" t="s">
        <v>30</v>
      </c>
      <c r="AC150" s="30" t="s">
        <v>30</v>
      </c>
      <c r="AD150" s="30" t="s">
        <v>30</v>
      </c>
      <c r="AE150" s="55" t="s">
        <v>30</v>
      </c>
      <c r="AF150" s="55" t="s">
        <v>30</v>
      </c>
      <c r="AG150" s="55" t="s">
        <v>30</v>
      </c>
      <c r="AH150" s="55" t="s">
        <v>30</v>
      </c>
      <c r="AI150" s="30" t="s">
        <v>30</v>
      </c>
      <c r="AJ150" s="30" t="s">
        <v>30</v>
      </c>
      <c r="AK150" s="30" t="s">
        <v>30</v>
      </c>
      <c r="AL150" s="30" t="s">
        <v>30</v>
      </c>
      <c r="AM150" s="30" t="s">
        <v>30</v>
      </c>
    </row>
    <row r="151" spans="1:39" ht="15" customHeight="1" x14ac:dyDescent="0.25">
      <c r="A151" s="44">
        <v>39232</v>
      </c>
      <c r="B151" s="44" t="s">
        <v>3196</v>
      </c>
      <c r="C151" t="s">
        <v>38</v>
      </c>
      <c r="D151" s="14" t="s">
        <v>892</v>
      </c>
      <c r="E151" t="s">
        <v>30</v>
      </c>
      <c r="F151" s="42">
        <v>18.600000000000001</v>
      </c>
      <c r="G151" s="42">
        <v>0</v>
      </c>
      <c r="H151" s="42">
        <v>999</v>
      </c>
      <c r="I151" s="42">
        <v>0.98672899999999997</v>
      </c>
      <c r="J151" s="79">
        <v>34</v>
      </c>
      <c r="K151" s="30" t="s">
        <v>30</v>
      </c>
      <c r="L151" s="52" t="s">
        <v>30</v>
      </c>
      <c r="M151" s="30" t="s">
        <v>30</v>
      </c>
      <c r="N151" s="30" t="s">
        <v>30</v>
      </c>
      <c r="O151" s="30" t="s">
        <v>30</v>
      </c>
      <c r="P151" s="30" t="s">
        <v>30</v>
      </c>
      <c r="Q151" s="30" t="s">
        <v>30</v>
      </c>
      <c r="R151" s="30" t="s">
        <v>30</v>
      </c>
      <c r="S151" s="30" t="s">
        <v>30</v>
      </c>
      <c r="T151" s="30" t="s">
        <v>30</v>
      </c>
      <c r="U151" s="30" t="s">
        <v>30</v>
      </c>
      <c r="V151" s="30" t="s">
        <v>30</v>
      </c>
      <c r="W151" s="30" t="s">
        <v>30</v>
      </c>
      <c r="X151" s="30" t="s">
        <v>30</v>
      </c>
      <c r="Y151" s="30" t="s">
        <v>30</v>
      </c>
      <c r="Z151" s="30" t="s">
        <v>30</v>
      </c>
      <c r="AA151" s="30" t="s">
        <v>30</v>
      </c>
      <c r="AB151" s="30" t="s">
        <v>30</v>
      </c>
      <c r="AC151" s="30" t="s">
        <v>30</v>
      </c>
      <c r="AD151" s="30" t="s">
        <v>30</v>
      </c>
      <c r="AE151" s="55" t="s">
        <v>30</v>
      </c>
      <c r="AF151" s="55" t="s">
        <v>30</v>
      </c>
      <c r="AG151" s="55" t="s">
        <v>30</v>
      </c>
      <c r="AH151" s="55" t="s">
        <v>30</v>
      </c>
      <c r="AI151" s="30" t="s">
        <v>30</v>
      </c>
      <c r="AJ151" s="30" t="s">
        <v>30</v>
      </c>
      <c r="AK151" s="30" t="s">
        <v>30</v>
      </c>
      <c r="AL151" s="30" t="s">
        <v>30</v>
      </c>
      <c r="AM151" s="30" t="s">
        <v>30</v>
      </c>
    </row>
    <row r="152" spans="1:39" ht="15" customHeight="1" x14ac:dyDescent="0.25">
      <c r="A152" s="44">
        <v>39233</v>
      </c>
      <c r="B152" s="44" t="s">
        <v>3197</v>
      </c>
      <c r="C152" t="s">
        <v>40</v>
      </c>
      <c r="D152" s="14" t="s">
        <v>892</v>
      </c>
      <c r="E152" t="s">
        <v>30</v>
      </c>
      <c r="F152" s="42">
        <v>21.6</v>
      </c>
      <c r="G152" s="42">
        <v>0</v>
      </c>
      <c r="H152" s="42">
        <v>999</v>
      </c>
      <c r="I152" s="42">
        <v>0.99876500000000001</v>
      </c>
      <c r="J152" s="79">
        <v>35</v>
      </c>
      <c r="K152" s="30" t="s">
        <v>30</v>
      </c>
      <c r="L152" s="52" t="s">
        <v>30</v>
      </c>
      <c r="M152" s="30" t="s">
        <v>30</v>
      </c>
      <c r="N152" s="30" t="s">
        <v>30</v>
      </c>
      <c r="O152" s="30" t="s">
        <v>30</v>
      </c>
      <c r="P152" s="30" t="s">
        <v>30</v>
      </c>
      <c r="Q152" s="30" t="s">
        <v>30</v>
      </c>
      <c r="R152" s="30" t="s">
        <v>30</v>
      </c>
      <c r="S152" s="30" t="s">
        <v>30</v>
      </c>
      <c r="T152" s="30" t="s">
        <v>30</v>
      </c>
      <c r="U152" s="30" t="s">
        <v>30</v>
      </c>
      <c r="V152" s="30" t="s">
        <v>30</v>
      </c>
      <c r="W152" s="30" t="s">
        <v>30</v>
      </c>
      <c r="X152" s="30" t="s">
        <v>30</v>
      </c>
      <c r="Y152" s="30" t="s">
        <v>30</v>
      </c>
      <c r="Z152" s="30" t="s">
        <v>30</v>
      </c>
      <c r="AA152" s="30" t="s">
        <v>30</v>
      </c>
      <c r="AB152" s="30" t="s">
        <v>30</v>
      </c>
      <c r="AC152" s="30" t="s">
        <v>30</v>
      </c>
      <c r="AD152" s="30" t="s">
        <v>30</v>
      </c>
      <c r="AE152" s="55" t="s">
        <v>30</v>
      </c>
      <c r="AF152" s="55" t="s">
        <v>30</v>
      </c>
      <c r="AG152" s="55" t="s">
        <v>30</v>
      </c>
      <c r="AH152" s="55" t="s">
        <v>30</v>
      </c>
      <c r="AI152" s="30" t="s">
        <v>30</v>
      </c>
      <c r="AJ152" s="30" t="s">
        <v>30</v>
      </c>
      <c r="AK152" s="30" t="s">
        <v>30</v>
      </c>
      <c r="AL152" s="30" t="s">
        <v>30</v>
      </c>
      <c r="AM152" s="30" t="s">
        <v>30</v>
      </c>
    </row>
    <row r="153" spans="1:39" ht="15" customHeight="1" x14ac:dyDescent="0.25">
      <c r="A153" s="44">
        <v>39234</v>
      </c>
      <c r="B153" s="44" t="s">
        <v>3198</v>
      </c>
      <c r="C153" t="s">
        <v>42</v>
      </c>
      <c r="D153" s="14" t="s">
        <v>924</v>
      </c>
      <c r="E153" t="s">
        <v>30</v>
      </c>
      <c r="F153" s="43">
        <v>19.899999999999999</v>
      </c>
      <c r="G153" s="43">
        <v>0</v>
      </c>
      <c r="H153" s="43">
        <v>999</v>
      </c>
      <c r="I153" s="43">
        <v>0.96574099999999996</v>
      </c>
      <c r="J153" s="79">
        <v>3</v>
      </c>
      <c r="K153" s="30" t="s">
        <v>30</v>
      </c>
      <c r="L153" s="52" t="s">
        <v>30</v>
      </c>
      <c r="M153" s="30" t="s">
        <v>30</v>
      </c>
      <c r="N153" s="30" t="s">
        <v>30</v>
      </c>
      <c r="O153" s="30" t="s">
        <v>30</v>
      </c>
      <c r="P153" s="30" t="s">
        <v>30</v>
      </c>
      <c r="Q153" s="30" t="s">
        <v>30</v>
      </c>
      <c r="R153" s="30" t="s">
        <v>30</v>
      </c>
      <c r="S153" s="30" t="s">
        <v>30</v>
      </c>
      <c r="T153" s="30" t="s">
        <v>30</v>
      </c>
      <c r="U153" s="30" t="s">
        <v>30</v>
      </c>
      <c r="V153" s="30" t="s">
        <v>30</v>
      </c>
      <c r="W153" s="30" t="s">
        <v>30</v>
      </c>
      <c r="X153" s="30" t="s">
        <v>30</v>
      </c>
      <c r="Y153" s="30" t="s">
        <v>30</v>
      </c>
      <c r="Z153" s="30" t="s">
        <v>30</v>
      </c>
      <c r="AA153" s="30" t="s">
        <v>30</v>
      </c>
      <c r="AB153" s="30" t="s">
        <v>30</v>
      </c>
      <c r="AC153" s="30" t="s">
        <v>30</v>
      </c>
      <c r="AD153" s="30" t="s">
        <v>30</v>
      </c>
      <c r="AE153" s="55" t="s">
        <v>30</v>
      </c>
      <c r="AF153" s="55" t="s">
        <v>30</v>
      </c>
      <c r="AG153" s="55" t="s">
        <v>30</v>
      </c>
      <c r="AH153" s="55" t="s">
        <v>30</v>
      </c>
      <c r="AI153" s="30" t="s">
        <v>30</v>
      </c>
      <c r="AJ153" s="30" t="s">
        <v>30</v>
      </c>
      <c r="AK153" s="30" t="s">
        <v>30</v>
      </c>
      <c r="AL153" s="30" t="s">
        <v>30</v>
      </c>
      <c r="AM153" s="30" t="s">
        <v>30</v>
      </c>
    </row>
    <row r="154" spans="1:39" ht="15" customHeight="1" x14ac:dyDescent="0.25">
      <c r="A154" s="44">
        <v>39235</v>
      </c>
      <c r="B154" s="44" t="s">
        <v>3199</v>
      </c>
      <c r="C154" t="s">
        <v>27</v>
      </c>
      <c r="D154" s="14" t="s">
        <v>924</v>
      </c>
      <c r="E154" t="s">
        <v>30</v>
      </c>
      <c r="F154" s="42">
        <v>20.9</v>
      </c>
      <c r="G154" s="42">
        <v>1.1000000000000001</v>
      </c>
      <c r="H154" s="42">
        <v>999</v>
      </c>
      <c r="I154" s="42">
        <v>0.88914800000000005</v>
      </c>
      <c r="J154" s="79">
        <v>4</v>
      </c>
      <c r="K154" s="30" t="s">
        <v>30</v>
      </c>
      <c r="L154" s="52" t="s">
        <v>30</v>
      </c>
      <c r="M154" s="30" t="s">
        <v>30</v>
      </c>
      <c r="N154" s="30" t="s">
        <v>30</v>
      </c>
      <c r="O154" s="30" t="s">
        <v>30</v>
      </c>
      <c r="P154" s="30" t="s">
        <v>30</v>
      </c>
      <c r="Q154" s="30" t="s">
        <v>30</v>
      </c>
      <c r="R154" s="30" t="s">
        <v>30</v>
      </c>
      <c r="S154" s="30" t="s">
        <v>30</v>
      </c>
      <c r="T154" s="30" t="s">
        <v>30</v>
      </c>
      <c r="U154" s="30" t="s">
        <v>30</v>
      </c>
      <c r="V154" s="30" t="s">
        <v>30</v>
      </c>
      <c r="W154" s="30" t="s">
        <v>30</v>
      </c>
      <c r="X154" s="30" t="s">
        <v>30</v>
      </c>
      <c r="Y154" s="30" t="s">
        <v>30</v>
      </c>
      <c r="Z154" s="30" t="s">
        <v>30</v>
      </c>
      <c r="AA154" s="30" t="s">
        <v>30</v>
      </c>
      <c r="AB154" s="30" t="s">
        <v>30</v>
      </c>
      <c r="AC154" s="30" t="s">
        <v>30</v>
      </c>
      <c r="AD154" s="30" t="s">
        <v>30</v>
      </c>
      <c r="AE154" s="55" t="s">
        <v>30</v>
      </c>
      <c r="AF154" s="55" t="s">
        <v>30</v>
      </c>
      <c r="AG154" s="55" t="s">
        <v>30</v>
      </c>
      <c r="AH154" s="55" t="s">
        <v>30</v>
      </c>
      <c r="AI154" s="30" t="s">
        <v>30</v>
      </c>
      <c r="AJ154" s="30" t="s">
        <v>30</v>
      </c>
      <c r="AK154" s="30" t="s">
        <v>30</v>
      </c>
      <c r="AL154" s="30" t="s">
        <v>30</v>
      </c>
      <c r="AM154" s="30" t="s">
        <v>30</v>
      </c>
    </row>
    <row r="155" spans="1:39" ht="15" customHeight="1" x14ac:dyDescent="0.25">
      <c r="A155" s="44">
        <v>39236</v>
      </c>
      <c r="B155" s="44" t="s">
        <v>3200</v>
      </c>
      <c r="C155" t="s">
        <v>32</v>
      </c>
      <c r="D155" s="14" t="s">
        <v>924</v>
      </c>
      <c r="E155" t="s">
        <v>30</v>
      </c>
      <c r="F155" s="42">
        <v>19.899999999999999</v>
      </c>
      <c r="G155" s="42">
        <v>6.2</v>
      </c>
      <c r="H155" s="42">
        <v>41</v>
      </c>
      <c r="I155" s="42">
        <v>0.77244000000000002</v>
      </c>
      <c r="J155" s="79">
        <v>5</v>
      </c>
      <c r="K155" s="30" t="s">
        <v>30</v>
      </c>
      <c r="L155" s="52" t="s">
        <v>30</v>
      </c>
      <c r="M155" s="30" t="s">
        <v>30</v>
      </c>
      <c r="N155" s="30" t="s">
        <v>30</v>
      </c>
      <c r="O155" s="30" t="s">
        <v>30</v>
      </c>
      <c r="P155" s="30" t="s">
        <v>30</v>
      </c>
      <c r="Q155" s="30" t="s">
        <v>30</v>
      </c>
      <c r="R155" s="30" t="s">
        <v>30</v>
      </c>
      <c r="S155" s="30" t="s">
        <v>30</v>
      </c>
      <c r="T155" s="30" t="s">
        <v>30</v>
      </c>
      <c r="U155" s="30" t="s">
        <v>30</v>
      </c>
      <c r="V155" s="30" t="s">
        <v>30</v>
      </c>
      <c r="W155" s="30" t="s">
        <v>30</v>
      </c>
      <c r="X155" s="30" t="s">
        <v>30</v>
      </c>
      <c r="Y155" s="30" t="s">
        <v>30</v>
      </c>
      <c r="Z155" s="30" t="s">
        <v>30</v>
      </c>
      <c r="AA155" s="30" t="s">
        <v>30</v>
      </c>
      <c r="AB155" s="30" t="s">
        <v>30</v>
      </c>
      <c r="AC155" s="30" t="s">
        <v>30</v>
      </c>
      <c r="AD155" s="30" t="s">
        <v>30</v>
      </c>
      <c r="AE155" s="55" t="s">
        <v>30</v>
      </c>
      <c r="AF155" s="55" t="s">
        <v>30</v>
      </c>
      <c r="AG155" s="55" t="s">
        <v>30</v>
      </c>
      <c r="AH155" s="55" t="s">
        <v>30</v>
      </c>
      <c r="AI155" s="30" t="s">
        <v>30</v>
      </c>
      <c r="AJ155" s="30" t="s">
        <v>30</v>
      </c>
      <c r="AK155" s="30" t="s">
        <v>30</v>
      </c>
      <c r="AL155" s="30" t="s">
        <v>30</v>
      </c>
      <c r="AM155" s="30" t="s">
        <v>30</v>
      </c>
    </row>
    <row r="156" spans="1:39" ht="15" customHeight="1" x14ac:dyDescent="0.25">
      <c r="A156" s="44">
        <v>39237</v>
      </c>
      <c r="B156" s="44" t="s">
        <v>3201</v>
      </c>
      <c r="C156" t="s">
        <v>34</v>
      </c>
      <c r="D156" s="14" t="s">
        <v>924</v>
      </c>
      <c r="E156" t="s">
        <v>30</v>
      </c>
      <c r="F156" s="42">
        <v>17.399999999999999</v>
      </c>
      <c r="G156" s="42">
        <v>4</v>
      </c>
      <c r="H156" s="42">
        <v>999</v>
      </c>
      <c r="I156" s="42">
        <v>0.62088399999999999</v>
      </c>
      <c r="J156" s="79">
        <v>6</v>
      </c>
      <c r="K156" s="30" t="s">
        <v>30</v>
      </c>
      <c r="L156" s="52" t="s">
        <v>30</v>
      </c>
      <c r="M156" s="30" t="s">
        <v>30</v>
      </c>
      <c r="N156" s="30" t="s">
        <v>30</v>
      </c>
      <c r="O156" s="30" t="s">
        <v>30</v>
      </c>
      <c r="P156" s="30" t="s">
        <v>30</v>
      </c>
      <c r="Q156" s="30" t="s">
        <v>30</v>
      </c>
      <c r="R156" s="30" t="s">
        <v>30</v>
      </c>
      <c r="S156" s="30" t="s">
        <v>30</v>
      </c>
      <c r="T156" s="30" t="s">
        <v>30</v>
      </c>
      <c r="U156" s="30" t="s">
        <v>30</v>
      </c>
      <c r="V156" s="30" t="s">
        <v>30</v>
      </c>
      <c r="W156" s="30" t="s">
        <v>30</v>
      </c>
      <c r="X156" s="30" t="s">
        <v>30</v>
      </c>
      <c r="Y156" s="30" t="s">
        <v>30</v>
      </c>
      <c r="Z156" s="30" t="s">
        <v>30</v>
      </c>
      <c r="AA156" s="30" t="s">
        <v>30</v>
      </c>
      <c r="AB156" s="30" t="s">
        <v>30</v>
      </c>
      <c r="AC156" s="30" t="s">
        <v>30</v>
      </c>
      <c r="AD156" s="30" t="s">
        <v>30</v>
      </c>
      <c r="AE156" s="55" t="s">
        <v>30</v>
      </c>
      <c r="AF156" s="55" t="s">
        <v>30</v>
      </c>
      <c r="AG156" s="55" t="s">
        <v>30</v>
      </c>
      <c r="AH156" s="55" t="s">
        <v>30</v>
      </c>
      <c r="AI156" s="30" t="s">
        <v>30</v>
      </c>
      <c r="AJ156" s="30" t="s">
        <v>30</v>
      </c>
      <c r="AK156" s="30" t="s">
        <v>30</v>
      </c>
      <c r="AL156" s="30" t="s">
        <v>30</v>
      </c>
      <c r="AM156" s="30" t="s">
        <v>30</v>
      </c>
    </row>
    <row r="157" spans="1:39" ht="15" customHeight="1" x14ac:dyDescent="0.25">
      <c r="A157" s="44">
        <v>39238</v>
      </c>
      <c r="B157" s="44" t="s">
        <v>3202</v>
      </c>
      <c r="C157" t="s">
        <v>36</v>
      </c>
      <c r="D157" s="14" t="s">
        <v>924</v>
      </c>
      <c r="E157" t="s">
        <v>30</v>
      </c>
      <c r="F157" s="43">
        <v>10.4</v>
      </c>
      <c r="G157" s="43">
        <v>4.9000000000000004</v>
      </c>
      <c r="H157" s="43">
        <v>44</v>
      </c>
      <c r="I157" s="43">
        <v>0.44131599999999999</v>
      </c>
      <c r="J157" s="79">
        <v>7</v>
      </c>
      <c r="K157" s="30" t="s">
        <v>30</v>
      </c>
      <c r="L157" s="52" t="s">
        <v>30</v>
      </c>
      <c r="M157" s="30" t="s">
        <v>30</v>
      </c>
      <c r="N157" s="30" t="s">
        <v>30</v>
      </c>
      <c r="O157" s="30" t="s">
        <v>30</v>
      </c>
      <c r="P157" s="30" t="s">
        <v>30</v>
      </c>
      <c r="Q157" s="30" t="s">
        <v>30</v>
      </c>
      <c r="R157" s="30" t="s">
        <v>30</v>
      </c>
      <c r="S157" s="30" t="s">
        <v>30</v>
      </c>
      <c r="T157" s="30" t="s">
        <v>30</v>
      </c>
      <c r="U157" s="30" t="s">
        <v>30</v>
      </c>
      <c r="V157" s="30" t="s">
        <v>30</v>
      </c>
      <c r="W157" s="30" t="s">
        <v>30</v>
      </c>
      <c r="X157" s="30" t="s">
        <v>30</v>
      </c>
      <c r="Y157" s="30" t="s">
        <v>30</v>
      </c>
      <c r="Z157" s="30" t="s">
        <v>30</v>
      </c>
      <c r="AA157" s="30" t="s">
        <v>30</v>
      </c>
      <c r="AB157" s="30" t="s">
        <v>30</v>
      </c>
      <c r="AC157" s="30" t="s">
        <v>30</v>
      </c>
      <c r="AD157" s="30" t="s">
        <v>30</v>
      </c>
      <c r="AE157" s="55" t="s">
        <v>30</v>
      </c>
      <c r="AF157" s="55" t="s">
        <v>30</v>
      </c>
      <c r="AG157" s="55" t="s">
        <v>30</v>
      </c>
      <c r="AH157" s="55" t="s">
        <v>30</v>
      </c>
      <c r="AI157" s="30" t="s">
        <v>30</v>
      </c>
      <c r="AJ157" s="30" t="s">
        <v>30</v>
      </c>
      <c r="AK157" s="30" t="s">
        <v>30</v>
      </c>
      <c r="AL157" s="30" t="s">
        <v>30</v>
      </c>
      <c r="AM157" s="30" t="s">
        <v>30</v>
      </c>
    </row>
    <row r="158" spans="1:39" ht="15" customHeight="1" x14ac:dyDescent="0.25">
      <c r="A158" s="44">
        <v>39239</v>
      </c>
      <c r="B158" s="44" t="s">
        <v>3203</v>
      </c>
      <c r="C158" t="s">
        <v>38</v>
      </c>
      <c r="D158" s="14" t="s">
        <v>924</v>
      </c>
      <c r="E158" t="s">
        <v>30</v>
      </c>
      <c r="F158" s="42">
        <v>10</v>
      </c>
      <c r="G158" s="42">
        <v>0</v>
      </c>
      <c r="H158" s="42">
        <v>33</v>
      </c>
      <c r="I158" s="42">
        <v>0.241838</v>
      </c>
      <c r="J158" s="79">
        <v>8</v>
      </c>
      <c r="K158" s="30" t="s">
        <v>30</v>
      </c>
      <c r="L158" s="52" t="s">
        <v>30</v>
      </c>
      <c r="M158" s="30" t="s">
        <v>30</v>
      </c>
      <c r="N158" s="30" t="s">
        <v>30</v>
      </c>
      <c r="O158" s="30" t="s">
        <v>30</v>
      </c>
      <c r="P158" s="30" t="s">
        <v>30</v>
      </c>
      <c r="Q158" s="30" t="s">
        <v>30</v>
      </c>
      <c r="R158" s="30" t="s">
        <v>30</v>
      </c>
      <c r="S158" s="30" t="s">
        <v>30</v>
      </c>
      <c r="T158" s="30" t="s">
        <v>30</v>
      </c>
      <c r="U158" s="30" t="s">
        <v>30</v>
      </c>
      <c r="V158" s="30" t="s">
        <v>30</v>
      </c>
      <c r="W158" s="30" t="s">
        <v>30</v>
      </c>
      <c r="X158" s="30" t="s">
        <v>30</v>
      </c>
      <c r="Y158" s="30" t="s">
        <v>30</v>
      </c>
      <c r="Z158" s="30" t="s">
        <v>30</v>
      </c>
      <c r="AA158" s="30" t="s">
        <v>30</v>
      </c>
      <c r="AB158" s="30" t="s">
        <v>30</v>
      </c>
      <c r="AC158" s="30" t="s">
        <v>30</v>
      </c>
      <c r="AD158" s="30" t="s">
        <v>30</v>
      </c>
      <c r="AE158" s="55" t="s">
        <v>30</v>
      </c>
      <c r="AF158" s="55" t="s">
        <v>30</v>
      </c>
      <c r="AG158" s="55" t="s">
        <v>30</v>
      </c>
      <c r="AH158" s="55" t="s">
        <v>30</v>
      </c>
      <c r="AI158" s="30" t="s">
        <v>30</v>
      </c>
      <c r="AJ158" s="30" t="s">
        <v>30</v>
      </c>
      <c r="AK158" s="30" t="s">
        <v>30</v>
      </c>
      <c r="AL158" s="30" t="s">
        <v>30</v>
      </c>
      <c r="AM158" s="30" t="s">
        <v>30</v>
      </c>
    </row>
    <row r="159" spans="1:39" ht="15" customHeight="1" x14ac:dyDescent="0.25">
      <c r="A159" s="44">
        <v>39240</v>
      </c>
      <c r="B159" s="44" t="s">
        <v>3204</v>
      </c>
      <c r="C159" t="s">
        <v>40</v>
      </c>
      <c r="D159" s="14" t="s">
        <v>924</v>
      </c>
      <c r="E159" t="s">
        <v>30</v>
      </c>
      <c r="F159" s="42">
        <v>14.1</v>
      </c>
      <c r="G159" s="42">
        <v>0</v>
      </c>
      <c r="H159" s="42">
        <v>43</v>
      </c>
      <c r="I159" s="42">
        <v>3.1449999999999999E-2</v>
      </c>
      <c r="J159" s="79">
        <v>9</v>
      </c>
      <c r="K159" s="30" t="s">
        <v>30</v>
      </c>
      <c r="L159" s="52" t="s">
        <v>30</v>
      </c>
      <c r="M159" s="30" t="s">
        <v>30</v>
      </c>
      <c r="N159" s="30" t="s">
        <v>30</v>
      </c>
      <c r="O159" s="30" t="s">
        <v>30</v>
      </c>
      <c r="P159" s="30" t="s">
        <v>30</v>
      </c>
      <c r="Q159" s="30" t="s">
        <v>30</v>
      </c>
      <c r="R159" s="30" t="s">
        <v>30</v>
      </c>
      <c r="S159" s="30" t="s">
        <v>30</v>
      </c>
      <c r="T159" s="30" t="s">
        <v>30</v>
      </c>
      <c r="U159" s="30" t="s">
        <v>30</v>
      </c>
      <c r="V159" s="30" t="s">
        <v>30</v>
      </c>
      <c r="W159" s="30" t="s">
        <v>30</v>
      </c>
      <c r="X159" s="30" t="s">
        <v>30</v>
      </c>
      <c r="Y159" s="30" t="s">
        <v>30</v>
      </c>
      <c r="Z159" s="30" t="s">
        <v>30</v>
      </c>
      <c r="AA159" s="30" t="s">
        <v>30</v>
      </c>
      <c r="AB159" s="30" t="s">
        <v>30</v>
      </c>
      <c r="AC159" s="30" t="s">
        <v>30</v>
      </c>
      <c r="AD159" s="30" t="s">
        <v>30</v>
      </c>
      <c r="AE159" s="55" t="s">
        <v>30</v>
      </c>
      <c r="AF159" s="55" t="s">
        <v>30</v>
      </c>
      <c r="AG159" s="55" t="s">
        <v>30</v>
      </c>
      <c r="AH159" s="55" t="s">
        <v>30</v>
      </c>
      <c r="AI159" s="30" t="s">
        <v>30</v>
      </c>
      <c r="AJ159" s="30" t="s">
        <v>30</v>
      </c>
      <c r="AK159" s="30" t="s">
        <v>30</v>
      </c>
      <c r="AL159" s="30" t="s">
        <v>30</v>
      </c>
      <c r="AM159" s="30" t="s">
        <v>30</v>
      </c>
    </row>
    <row r="160" spans="1:39" ht="15" customHeight="1" x14ac:dyDescent="0.25">
      <c r="A160" s="44">
        <v>39241</v>
      </c>
      <c r="B160" s="44" t="s">
        <v>3205</v>
      </c>
      <c r="C160" t="s">
        <v>42</v>
      </c>
      <c r="D160" s="14" t="s">
        <v>924</v>
      </c>
      <c r="E160" t="s">
        <v>30</v>
      </c>
      <c r="F160" s="42">
        <v>19.600000000000001</v>
      </c>
      <c r="G160" s="42">
        <v>16.5</v>
      </c>
      <c r="H160" s="42">
        <v>63</v>
      </c>
      <c r="I160" s="42">
        <v>-0.18035799999999999</v>
      </c>
      <c r="J160" s="79">
        <v>10</v>
      </c>
      <c r="K160" s="30" t="s">
        <v>30</v>
      </c>
      <c r="L160" s="52" t="s">
        <v>30</v>
      </c>
      <c r="M160" s="30" t="s">
        <v>30</v>
      </c>
      <c r="N160" s="30" t="s">
        <v>30</v>
      </c>
      <c r="O160" s="30" t="s">
        <v>30</v>
      </c>
      <c r="P160" s="30" t="s">
        <v>30</v>
      </c>
      <c r="Q160" s="30" t="s">
        <v>30</v>
      </c>
      <c r="R160" s="30" t="s">
        <v>30</v>
      </c>
      <c r="S160" s="30" t="s">
        <v>30</v>
      </c>
      <c r="T160" s="30" t="s">
        <v>30</v>
      </c>
      <c r="U160" s="30" t="s">
        <v>30</v>
      </c>
      <c r="V160" s="30" t="s">
        <v>30</v>
      </c>
      <c r="W160" s="30" t="s">
        <v>30</v>
      </c>
      <c r="X160" s="30" t="s">
        <v>30</v>
      </c>
      <c r="Y160" s="30" t="s">
        <v>30</v>
      </c>
      <c r="Z160" s="30" t="s">
        <v>30</v>
      </c>
      <c r="AA160" s="30" t="s">
        <v>30</v>
      </c>
      <c r="AB160" s="30" t="s">
        <v>30</v>
      </c>
      <c r="AC160" s="30" t="s">
        <v>30</v>
      </c>
      <c r="AD160" s="30" t="s">
        <v>30</v>
      </c>
      <c r="AE160" s="55" t="s">
        <v>30</v>
      </c>
      <c r="AF160" s="55" t="s">
        <v>30</v>
      </c>
      <c r="AG160" s="55" t="s">
        <v>30</v>
      </c>
      <c r="AH160" s="55" t="s">
        <v>30</v>
      </c>
      <c r="AI160" s="30" t="s">
        <v>30</v>
      </c>
      <c r="AJ160" s="30" t="s">
        <v>30</v>
      </c>
      <c r="AK160" s="30" t="s">
        <v>30</v>
      </c>
      <c r="AL160" s="30" t="s">
        <v>30</v>
      </c>
      <c r="AM160" s="30" t="s">
        <v>30</v>
      </c>
    </row>
    <row r="161" spans="1:39" ht="15" customHeight="1" x14ac:dyDescent="0.25">
      <c r="A161" s="44">
        <v>39242</v>
      </c>
      <c r="B161" s="44" t="s">
        <v>3206</v>
      </c>
      <c r="C161" t="s">
        <v>27</v>
      </c>
      <c r="D161" s="14" t="s">
        <v>924</v>
      </c>
      <c r="E161" t="s">
        <v>30</v>
      </c>
      <c r="F161" s="42">
        <v>13</v>
      </c>
      <c r="G161" s="42">
        <v>0</v>
      </c>
      <c r="H161" s="42">
        <v>999</v>
      </c>
      <c r="I161" s="42">
        <v>-0.38402799999999998</v>
      </c>
      <c r="J161" s="79">
        <v>11</v>
      </c>
      <c r="K161" s="30" t="s">
        <v>30</v>
      </c>
      <c r="L161" s="52" t="s">
        <v>30</v>
      </c>
      <c r="M161" s="30" t="s">
        <v>30</v>
      </c>
      <c r="N161" s="30" t="s">
        <v>30</v>
      </c>
      <c r="O161" s="30" t="s">
        <v>30</v>
      </c>
      <c r="P161" s="30" t="s">
        <v>30</v>
      </c>
      <c r="Q161" s="30" t="s">
        <v>30</v>
      </c>
      <c r="R161" s="30" t="s">
        <v>30</v>
      </c>
      <c r="S161" s="30" t="s">
        <v>30</v>
      </c>
      <c r="T161" s="30" t="s">
        <v>30</v>
      </c>
      <c r="U161" s="30" t="s">
        <v>30</v>
      </c>
      <c r="V161" s="30" t="s">
        <v>30</v>
      </c>
      <c r="W161" s="30" t="s">
        <v>30</v>
      </c>
      <c r="X161" s="30" t="s">
        <v>30</v>
      </c>
      <c r="Y161" s="30" t="s">
        <v>30</v>
      </c>
      <c r="Z161" s="30" t="s">
        <v>30</v>
      </c>
      <c r="AA161" s="30" t="s">
        <v>30</v>
      </c>
      <c r="AB161" s="30" t="s">
        <v>30</v>
      </c>
      <c r="AC161" s="30" t="s">
        <v>30</v>
      </c>
      <c r="AD161" s="30" t="s">
        <v>30</v>
      </c>
      <c r="AE161" s="55" t="s">
        <v>30</v>
      </c>
      <c r="AF161" s="55" t="s">
        <v>30</v>
      </c>
      <c r="AG161" s="55" t="s">
        <v>30</v>
      </c>
      <c r="AH161" s="55" t="s">
        <v>30</v>
      </c>
      <c r="AI161" s="30" t="s">
        <v>30</v>
      </c>
      <c r="AJ161" s="30" t="s">
        <v>30</v>
      </c>
      <c r="AK161" s="30" t="s">
        <v>30</v>
      </c>
      <c r="AL161" s="30" t="s">
        <v>30</v>
      </c>
      <c r="AM161" s="30" t="s">
        <v>30</v>
      </c>
    </row>
    <row r="162" spans="1:39" ht="15" customHeight="1" x14ac:dyDescent="0.25">
      <c r="A162" s="44">
        <v>39243</v>
      </c>
      <c r="B162" s="44" t="s">
        <v>3207</v>
      </c>
      <c r="C162" t="s">
        <v>32</v>
      </c>
      <c r="D162" s="14" t="s">
        <v>924</v>
      </c>
      <c r="E162" t="s">
        <v>30</v>
      </c>
      <c r="F162" s="42">
        <v>13.7</v>
      </c>
      <c r="G162" s="42">
        <v>0</v>
      </c>
      <c r="H162" s="42">
        <v>999</v>
      </c>
      <c r="I162" s="42">
        <v>-0.57037300000000002</v>
      </c>
      <c r="J162" s="79">
        <v>12</v>
      </c>
      <c r="K162" s="30" t="s">
        <v>30</v>
      </c>
      <c r="L162" s="52" t="s">
        <v>30</v>
      </c>
      <c r="M162" s="30" t="s">
        <v>30</v>
      </c>
      <c r="N162" s="30" t="s">
        <v>30</v>
      </c>
      <c r="O162" s="30" t="s">
        <v>30</v>
      </c>
      <c r="P162" s="30" t="s">
        <v>30</v>
      </c>
      <c r="Q162" s="30" t="s">
        <v>30</v>
      </c>
      <c r="R162" s="30" t="s">
        <v>30</v>
      </c>
      <c r="S162" s="30" t="s">
        <v>30</v>
      </c>
      <c r="T162" s="30" t="s">
        <v>30</v>
      </c>
      <c r="U162" s="30" t="s">
        <v>30</v>
      </c>
      <c r="V162" s="30" t="s">
        <v>30</v>
      </c>
      <c r="W162" s="30" t="s">
        <v>30</v>
      </c>
      <c r="X162" s="30" t="s">
        <v>30</v>
      </c>
      <c r="Y162" s="30" t="s">
        <v>30</v>
      </c>
      <c r="Z162" s="30" t="s">
        <v>30</v>
      </c>
      <c r="AA162" s="30" t="s">
        <v>30</v>
      </c>
      <c r="AB162" s="30" t="s">
        <v>30</v>
      </c>
      <c r="AC162" s="30" t="s">
        <v>30</v>
      </c>
      <c r="AD162" s="30" t="s">
        <v>30</v>
      </c>
      <c r="AE162" s="55" t="s">
        <v>30</v>
      </c>
      <c r="AF162" s="55" t="s">
        <v>30</v>
      </c>
      <c r="AG162" s="55" t="s">
        <v>30</v>
      </c>
      <c r="AH162" s="55" t="s">
        <v>30</v>
      </c>
      <c r="AI162" s="30" t="s">
        <v>30</v>
      </c>
      <c r="AJ162" s="30" t="s">
        <v>30</v>
      </c>
      <c r="AK162" s="30" t="s">
        <v>30</v>
      </c>
      <c r="AL162" s="30" t="s">
        <v>30</v>
      </c>
      <c r="AM162" s="30" t="s">
        <v>30</v>
      </c>
    </row>
    <row r="163" spans="1:39" ht="15" customHeight="1" x14ac:dyDescent="0.25">
      <c r="A163" s="44">
        <v>39244</v>
      </c>
      <c r="B163" s="44" t="s">
        <v>3208</v>
      </c>
      <c r="C163" t="s">
        <v>34</v>
      </c>
      <c r="D163" s="14" t="s">
        <v>924</v>
      </c>
      <c r="E163" t="s">
        <v>30</v>
      </c>
      <c r="F163" s="42">
        <v>17.3</v>
      </c>
      <c r="G163" s="42">
        <v>0</v>
      </c>
      <c r="H163" s="42">
        <v>999</v>
      </c>
      <c r="I163" s="42">
        <v>-0.73098600000000002</v>
      </c>
      <c r="J163" s="79">
        <v>13</v>
      </c>
      <c r="K163" s="30" t="s">
        <v>30</v>
      </c>
      <c r="L163" s="52" t="s">
        <v>30</v>
      </c>
      <c r="M163" s="30" t="s">
        <v>30</v>
      </c>
      <c r="N163" s="30" t="s">
        <v>30</v>
      </c>
      <c r="O163" s="30" t="s">
        <v>30</v>
      </c>
      <c r="P163" s="30" t="s">
        <v>30</v>
      </c>
      <c r="Q163" s="30" t="s">
        <v>30</v>
      </c>
      <c r="R163" s="30" t="s">
        <v>30</v>
      </c>
      <c r="S163" s="30" t="s">
        <v>30</v>
      </c>
      <c r="T163" s="30" t="s">
        <v>30</v>
      </c>
      <c r="U163" s="30" t="s">
        <v>30</v>
      </c>
      <c r="V163" s="30" t="s">
        <v>30</v>
      </c>
      <c r="W163" s="30" t="s">
        <v>30</v>
      </c>
      <c r="X163" s="30" t="s">
        <v>30</v>
      </c>
      <c r="Y163" s="30" t="s">
        <v>30</v>
      </c>
      <c r="Z163" s="30" t="s">
        <v>30</v>
      </c>
      <c r="AA163" s="30" t="s">
        <v>30</v>
      </c>
      <c r="AB163" s="30" t="s">
        <v>30</v>
      </c>
      <c r="AC163" s="30" t="s">
        <v>30</v>
      </c>
      <c r="AD163" s="30" t="s">
        <v>30</v>
      </c>
      <c r="AE163" s="55" t="s">
        <v>30</v>
      </c>
      <c r="AF163" s="55" t="s">
        <v>30</v>
      </c>
      <c r="AG163" s="55" t="s">
        <v>30</v>
      </c>
      <c r="AH163" s="55" t="s">
        <v>30</v>
      </c>
      <c r="AI163" s="30" t="s">
        <v>30</v>
      </c>
      <c r="AJ163" s="30" t="s">
        <v>30</v>
      </c>
      <c r="AK163" s="30" t="s">
        <v>30</v>
      </c>
      <c r="AL163" s="30" t="s">
        <v>30</v>
      </c>
      <c r="AM163" s="30" t="s">
        <v>30</v>
      </c>
    </row>
    <row r="164" spans="1:39" ht="15" customHeight="1" x14ac:dyDescent="0.25">
      <c r="A164" s="44">
        <v>39245</v>
      </c>
      <c r="B164" s="44" t="s">
        <v>3209</v>
      </c>
      <c r="C164" t="s">
        <v>36</v>
      </c>
      <c r="D164" s="14" t="s">
        <v>924</v>
      </c>
      <c r="E164" t="s">
        <v>30</v>
      </c>
      <c r="F164" s="43">
        <v>20.3</v>
      </c>
      <c r="G164" s="43">
        <v>0</v>
      </c>
      <c r="H164" s="43">
        <v>32</v>
      </c>
      <c r="I164" s="43">
        <v>-0.85861900000000002</v>
      </c>
      <c r="J164" s="79">
        <v>14</v>
      </c>
      <c r="K164" s="30" t="s">
        <v>30</v>
      </c>
      <c r="L164" s="52" t="s">
        <v>30</v>
      </c>
      <c r="M164" s="30" t="s">
        <v>30</v>
      </c>
      <c r="N164" s="30" t="s">
        <v>30</v>
      </c>
      <c r="O164" s="30" t="s">
        <v>30</v>
      </c>
      <c r="P164" s="30" t="s">
        <v>30</v>
      </c>
      <c r="Q164" s="30" t="s">
        <v>30</v>
      </c>
      <c r="R164" s="30" t="s">
        <v>30</v>
      </c>
      <c r="S164" s="30" t="s">
        <v>30</v>
      </c>
      <c r="T164" s="30" t="s">
        <v>30</v>
      </c>
      <c r="U164" s="30" t="s">
        <v>30</v>
      </c>
      <c r="V164" s="30" t="s">
        <v>30</v>
      </c>
      <c r="W164" s="30" t="s">
        <v>30</v>
      </c>
      <c r="X164" s="30" t="s">
        <v>30</v>
      </c>
      <c r="Y164" s="30" t="s">
        <v>30</v>
      </c>
      <c r="Z164" s="30" t="s">
        <v>30</v>
      </c>
      <c r="AA164" s="30" t="s">
        <v>30</v>
      </c>
      <c r="AB164" s="30" t="s">
        <v>30</v>
      </c>
      <c r="AC164" s="30" t="s">
        <v>30</v>
      </c>
      <c r="AD164" s="30" t="s">
        <v>30</v>
      </c>
      <c r="AE164" s="55" t="s">
        <v>30</v>
      </c>
      <c r="AF164" s="55" t="s">
        <v>30</v>
      </c>
      <c r="AG164" s="55" t="s">
        <v>30</v>
      </c>
      <c r="AH164" s="55" t="s">
        <v>30</v>
      </c>
      <c r="AI164" s="30" t="s">
        <v>30</v>
      </c>
      <c r="AJ164" s="30" t="s">
        <v>30</v>
      </c>
      <c r="AK164" s="30" t="s">
        <v>30</v>
      </c>
      <c r="AL164" s="30" t="s">
        <v>30</v>
      </c>
      <c r="AM164" s="30" t="s">
        <v>30</v>
      </c>
    </row>
    <row r="165" spans="1:39" ht="15" customHeight="1" x14ac:dyDescent="0.25">
      <c r="A165" s="44">
        <v>39246</v>
      </c>
      <c r="B165" s="44" t="s">
        <v>3210</v>
      </c>
      <c r="C165" t="s">
        <v>38</v>
      </c>
      <c r="D165" s="14" t="s">
        <v>924</v>
      </c>
      <c r="E165" t="s">
        <v>30</v>
      </c>
      <c r="F165" s="42">
        <v>20.7</v>
      </c>
      <c r="G165" s="42">
        <v>0</v>
      </c>
      <c r="H165" s="42">
        <v>999</v>
      </c>
      <c r="I165" s="42">
        <v>-0.94751600000000002</v>
      </c>
      <c r="J165" s="79">
        <v>15</v>
      </c>
      <c r="K165" s="30" t="s">
        <v>30</v>
      </c>
      <c r="L165" s="52" t="s">
        <v>30</v>
      </c>
      <c r="M165" s="30" t="s">
        <v>30</v>
      </c>
      <c r="N165" s="30" t="s">
        <v>30</v>
      </c>
      <c r="O165" s="30" t="s">
        <v>30</v>
      </c>
      <c r="P165" s="30" t="s">
        <v>30</v>
      </c>
      <c r="Q165" s="30" t="s">
        <v>30</v>
      </c>
      <c r="R165" s="30" t="s">
        <v>30</v>
      </c>
      <c r="S165" s="30" t="s">
        <v>30</v>
      </c>
      <c r="T165" s="30" t="s">
        <v>30</v>
      </c>
      <c r="U165" s="30" t="s">
        <v>30</v>
      </c>
      <c r="V165" s="30" t="s">
        <v>30</v>
      </c>
      <c r="W165" s="30" t="s">
        <v>30</v>
      </c>
      <c r="X165" s="30" t="s">
        <v>30</v>
      </c>
      <c r="Y165" s="30" t="s">
        <v>30</v>
      </c>
      <c r="Z165" s="30" t="s">
        <v>30</v>
      </c>
      <c r="AA165" s="30" t="s">
        <v>30</v>
      </c>
      <c r="AB165" s="30" t="s">
        <v>30</v>
      </c>
      <c r="AC165" s="30" t="s">
        <v>30</v>
      </c>
      <c r="AD165" s="30" t="s">
        <v>30</v>
      </c>
      <c r="AE165" s="55" t="s">
        <v>30</v>
      </c>
      <c r="AF165" s="55" t="s">
        <v>30</v>
      </c>
      <c r="AG165" s="55" t="s">
        <v>30</v>
      </c>
      <c r="AH165" s="55" t="s">
        <v>30</v>
      </c>
      <c r="AI165" s="30" t="s">
        <v>30</v>
      </c>
      <c r="AJ165" s="30" t="s">
        <v>30</v>
      </c>
      <c r="AK165" s="30" t="s">
        <v>30</v>
      </c>
      <c r="AL165" s="30" t="s">
        <v>30</v>
      </c>
      <c r="AM165" s="30" t="s">
        <v>30</v>
      </c>
    </row>
    <row r="166" spans="1:39" ht="15" customHeight="1" x14ac:dyDescent="0.25">
      <c r="A166" s="44">
        <v>39247</v>
      </c>
      <c r="B166" s="44" t="s">
        <v>3211</v>
      </c>
      <c r="C166" t="s">
        <v>40</v>
      </c>
      <c r="D166" s="14" t="s">
        <v>924</v>
      </c>
      <c r="E166" t="s">
        <v>30</v>
      </c>
      <c r="F166" s="43">
        <v>18.100000000000001</v>
      </c>
      <c r="G166" s="43">
        <v>0</v>
      </c>
      <c r="H166" s="43">
        <v>999</v>
      </c>
      <c r="I166" s="43">
        <v>-0.99366600000000005</v>
      </c>
      <c r="J166" s="79">
        <v>16</v>
      </c>
      <c r="K166" s="30" t="s">
        <v>30</v>
      </c>
      <c r="L166" s="52" t="s">
        <v>30</v>
      </c>
      <c r="M166" s="30" t="s">
        <v>30</v>
      </c>
      <c r="N166" s="30" t="s">
        <v>30</v>
      </c>
      <c r="O166" s="30" t="s">
        <v>30</v>
      </c>
      <c r="P166" s="30" t="s">
        <v>30</v>
      </c>
      <c r="Q166" s="30" t="s">
        <v>30</v>
      </c>
      <c r="R166" s="30" t="s">
        <v>30</v>
      </c>
      <c r="S166" s="30" t="s">
        <v>30</v>
      </c>
      <c r="T166" s="30" t="s">
        <v>30</v>
      </c>
      <c r="U166" s="30" t="s">
        <v>30</v>
      </c>
      <c r="V166" s="30" t="s">
        <v>30</v>
      </c>
      <c r="W166" s="30" t="s">
        <v>30</v>
      </c>
      <c r="X166" s="30" t="s">
        <v>30</v>
      </c>
      <c r="Y166" s="30" t="s">
        <v>30</v>
      </c>
      <c r="Z166" s="30" t="s">
        <v>30</v>
      </c>
      <c r="AA166" s="30" t="s">
        <v>30</v>
      </c>
      <c r="AB166" s="30" t="s">
        <v>30</v>
      </c>
      <c r="AC166" s="30" t="s">
        <v>30</v>
      </c>
      <c r="AD166" s="30" t="s">
        <v>30</v>
      </c>
      <c r="AE166" s="55" t="s">
        <v>30</v>
      </c>
      <c r="AF166" s="55" t="s">
        <v>30</v>
      </c>
      <c r="AG166" s="55" t="s">
        <v>30</v>
      </c>
      <c r="AH166" s="55" t="s">
        <v>30</v>
      </c>
      <c r="AI166" s="30" t="s">
        <v>30</v>
      </c>
      <c r="AJ166" s="30" t="s">
        <v>30</v>
      </c>
      <c r="AK166" s="30" t="s">
        <v>30</v>
      </c>
      <c r="AL166" s="30" t="s">
        <v>30</v>
      </c>
      <c r="AM166" s="30" t="s">
        <v>30</v>
      </c>
    </row>
    <row r="167" spans="1:39" ht="15" customHeight="1" x14ac:dyDescent="0.25">
      <c r="A167" s="44">
        <v>39248</v>
      </c>
      <c r="B167" s="44" t="s">
        <v>3212</v>
      </c>
      <c r="C167" t="s">
        <v>42</v>
      </c>
      <c r="D167" s="14" t="s">
        <v>924</v>
      </c>
      <c r="E167" t="s">
        <v>30</v>
      </c>
      <c r="F167" s="42">
        <v>18</v>
      </c>
      <c r="G167" s="42" t="s">
        <v>30</v>
      </c>
      <c r="H167" s="42">
        <v>999</v>
      </c>
      <c r="I167" s="42">
        <v>-0.99498500000000001</v>
      </c>
      <c r="J167" s="79">
        <v>17</v>
      </c>
      <c r="K167" s="30" t="s">
        <v>30</v>
      </c>
      <c r="L167" s="52" t="s">
        <v>30</v>
      </c>
      <c r="M167" s="30" t="s">
        <v>30</v>
      </c>
      <c r="N167" s="30" t="s">
        <v>30</v>
      </c>
      <c r="O167" s="30" t="s">
        <v>30</v>
      </c>
      <c r="P167" s="30" t="s">
        <v>30</v>
      </c>
      <c r="Q167" s="30" t="s">
        <v>30</v>
      </c>
      <c r="R167" s="30" t="s">
        <v>30</v>
      </c>
      <c r="S167" s="30" t="s">
        <v>30</v>
      </c>
      <c r="T167" s="30" t="s">
        <v>30</v>
      </c>
      <c r="U167" s="30" t="s">
        <v>30</v>
      </c>
      <c r="V167" s="30" t="s">
        <v>30</v>
      </c>
      <c r="W167" s="30" t="s">
        <v>30</v>
      </c>
      <c r="X167" s="30" t="s">
        <v>30</v>
      </c>
      <c r="Y167" s="30" t="s">
        <v>30</v>
      </c>
      <c r="Z167" s="30" t="s">
        <v>30</v>
      </c>
      <c r="AA167" s="30" t="s">
        <v>30</v>
      </c>
      <c r="AB167" s="30" t="s">
        <v>30</v>
      </c>
      <c r="AC167" s="30" t="s">
        <v>30</v>
      </c>
      <c r="AD167" s="30" t="s">
        <v>30</v>
      </c>
      <c r="AE167" s="55" t="s">
        <v>30</v>
      </c>
      <c r="AF167" s="55" t="s">
        <v>30</v>
      </c>
      <c r="AG167" s="55" t="s">
        <v>30</v>
      </c>
      <c r="AH167" s="55" t="s">
        <v>30</v>
      </c>
      <c r="AI167" s="30" t="s">
        <v>30</v>
      </c>
      <c r="AJ167" s="30" t="s">
        <v>30</v>
      </c>
      <c r="AK167" s="30" t="s">
        <v>30</v>
      </c>
      <c r="AL167" s="30" t="s">
        <v>30</v>
      </c>
      <c r="AM167" s="30" t="s">
        <v>30</v>
      </c>
    </row>
    <row r="168" spans="1:39" ht="15" customHeight="1" x14ac:dyDescent="0.25">
      <c r="A168" s="44">
        <v>39249</v>
      </c>
      <c r="B168" s="44" t="s">
        <v>3213</v>
      </c>
      <c r="C168" t="s">
        <v>27</v>
      </c>
      <c r="D168" s="14" t="s">
        <v>924</v>
      </c>
      <c r="E168" t="s">
        <v>30</v>
      </c>
      <c r="F168" s="43">
        <v>18.2</v>
      </c>
      <c r="G168" s="43">
        <v>0</v>
      </c>
      <c r="H168" s="43">
        <v>999</v>
      </c>
      <c r="I168" s="43">
        <v>-0.95141600000000004</v>
      </c>
      <c r="J168" s="79">
        <v>18</v>
      </c>
      <c r="K168" s="30" t="s">
        <v>30</v>
      </c>
      <c r="L168" s="52" t="s">
        <v>30</v>
      </c>
      <c r="M168" s="30" t="s">
        <v>30</v>
      </c>
      <c r="N168" s="30" t="s">
        <v>30</v>
      </c>
      <c r="O168" s="30" t="s">
        <v>30</v>
      </c>
      <c r="P168" s="30" t="s">
        <v>30</v>
      </c>
      <c r="Q168" s="30" t="s">
        <v>30</v>
      </c>
      <c r="R168" s="30" t="s">
        <v>30</v>
      </c>
      <c r="S168" s="30" t="s">
        <v>30</v>
      </c>
      <c r="T168" s="30" t="s">
        <v>30</v>
      </c>
      <c r="U168" s="30" t="s">
        <v>30</v>
      </c>
      <c r="V168" s="30" t="s">
        <v>30</v>
      </c>
      <c r="W168" s="30" t="s">
        <v>30</v>
      </c>
      <c r="X168" s="30" t="s">
        <v>30</v>
      </c>
      <c r="Y168" s="30" t="s">
        <v>30</v>
      </c>
      <c r="Z168" s="30" t="s">
        <v>30</v>
      </c>
      <c r="AA168" s="30" t="s">
        <v>30</v>
      </c>
      <c r="AB168" s="30" t="s">
        <v>30</v>
      </c>
      <c r="AC168" s="30" t="s">
        <v>30</v>
      </c>
      <c r="AD168" s="30" t="s">
        <v>30</v>
      </c>
      <c r="AE168" s="55" t="s">
        <v>30</v>
      </c>
      <c r="AF168" s="55" t="s">
        <v>30</v>
      </c>
      <c r="AG168" s="55" t="s">
        <v>30</v>
      </c>
      <c r="AH168" s="55" t="s">
        <v>30</v>
      </c>
      <c r="AI168" s="30" t="s">
        <v>30</v>
      </c>
      <c r="AJ168" s="30" t="s">
        <v>30</v>
      </c>
      <c r="AK168" s="30" t="s">
        <v>30</v>
      </c>
      <c r="AL168" s="30" t="s">
        <v>30</v>
      </c>
      <c r="AM168" s="30" t="s">
        <v>30</v>
      </c>
    </row>
    <row r="169" spans="1:39" ht="15" customHeight="1" x14ac:dyDescent="0.25">
      <c r="A169" s="44">
        <v>39250</v>
      </c>
      <c r="B169" s="44" t="s">
        <v>3214</v>
      </c>
      <c r="C169" t="s">
        <v>32</v>
      </c>
      <c r="D169" s="14" t="s">
        <v>924</v>
      </c>
      <c r="E169" t="s">
        <v>30</v>
      </c>
      <c r="F169" s="42">
        <v>18</v>
      </c>
      <c r="G169" s="42">
        <v>0</v>
      </c>
      <c r="H169" s="42">
        <v>32</v>
      </c>
      <c r="I169" s="42">
        <v>-0.864923</v>
      </c>
      <c r="J169" s="79">
        <v>19</v>
      </c>
      <c r="K169" s="30" t="s">
        <v>30</v>
      </c>
      <c r="L169" s="52" t="s">
        <v>30</v>
      </c>
      <c r="M169" s="30" t="s">
        <v>30</v>
      </c>
      <c r="N169" s="30" t="s">
        <v>30</v>
      </c>
      <c r="O169" s="30" t="s">
        <v>30</v>
      </c>
      <c r="P169" s="30" t="s">
        <v>30</v>
      </c>
      <c r="Q169" s="30" t="s">
        <v>30</v>
      </c>
      <c r="R169" s="30" t="s">
        <v>30</v>
      </c>
      <c r="S169" s="30" t="s">
        <v>30</v>
      </c>
      <c r="T169" s="30" t="s">
        <v>30</v>
      </c>
      <c r="U169" s="30" t="s">
        <v>30</v>
      </c>
      <c r="V169" s="30" t="s">
        <v>30</v>
      </c>
      <c r="W169" s="30" t="s">
        <v>30</v>
      </c>
      <c r="X169" s="30" t="s">
        <v>30</v>
      </c>
      <c r="Y169" s="30" t="s">
        <v>30</v>
      </c>
      <c r="Z169" s="30" t="s">
        <v>30</v>
      </c>
      <c r="AA169" s="30" t="s">
        <v>30</v>
      </c>
      <c r="AB169" s="30" t="s">
        <v>30</v>
      </c>
      <c r="AC169" s="30" t="s">
        <v>30</v>
      </c>
      <c r="AD169" s="30" t="s">
        <v>30</v>
      </c>
      <c r="AE169" s="55" t="s">
        <v>30</v>
      </c>
      <c r="AF169" s="55" t="s">
        <v>30</v>
      </c>
      <c r="AG169" s="55" t="s">
        <v>30</v>
      </c>
      <c r="AH169" s="55" t="s">
        <v>30</v>
      </c>
      <c r="AI169" s="30" t="s">
        <v>30</v>
      </c>
      <c r="AJ169" s="30" t="s">
        <v>30</v>
      </c>
      <c r="AK169" s="30" t="s">
        <v>30</v>
      </c>
      <c r="AL169" s="30" t="s">
        <v>30</v>
      </c>
      <c r="AM169" s="30" t="s">
        <v>30</v>
      </c>
    </row>
    <row r="170" spans="1:39" ht="15" customHeight="1" x14ac:dyDescent="0.25">
      <c r="A170" s="44">
        <v>39251</v>
      </c>
      <c r="B170" s="44" t="s">
        <v>3215</v>
      </c>
      <c r="C170" t="s">
        <v>34</v>
      </c>
      <c r="D170" s="14" t="s">
        <v>924</v>
      </c>
      <c r="E170" t="s">
        <v>30</v>
      </c>
      <c r="F170" s="42">
        <v>18.2</v>
      </c>
      <c r="G170" s="42">
        <v>1.4</v>
      </c>
      <c r="H170" s="42">
        <v>32</v>
      </c>
      <c r="I170" s="42">
        <v>-0.73940899999999998</v>
      </c>
      <c r="J170" s="79">
        <v>20</v>
      </c>
      <c r="K170" s="30" t="s">
        <v>30</v>
      </c>
      <c r="L170" s="52" t="s">
        <v>30</v>
      </c>
      <c r="M170" s="30" t="s">
        <v>30</v>
      </c>
      <c r="N170" s="30" t="s">
        <v>30</v>
      </c>
      <c r="O170" s="30" t="s">
        <v>30</v>
      </c>
      <c r="P170" s="30" t="s">
        <v>30</v>
      </c>
      <c r="Q170" s="30" t="s">
        <v>30</v>
      </c>
      <c r="R170" s="30" t="s">
        <v>30</v>
      </c>
      <c r="S170" s="30" t="s">
        <v>30</v>
      </c>
      <c r="T170" s="30" t="s">
        <v>30</v>
      </c>
      <c r="U170" s="30" t="s">
        <v>30</v>
      </c>
      <c r="V170" s="30" t="s">
        <v>30</v>
      </c>
      <c r="W170" s="30" t="s">
        <v>30</v>
      </c>
      <c r="X170" s="30" t="s">
        <v>30</v>
      </c>
      <c r="Y170" s="30" t="s">
        <v>30</v>
      </c>
      <c r="Z170" s="30" t="s">
        <v>30</v>
      </c>
      <c r="AA170" s="30" t="s">
        <v>30</v>
      </c>
      <c r="AB170" s="30" t="s">
        <v>30</v>
      </c>
      <c r="AC170" s="30" t="s">
        <v>30</v>
      </c>
      <c r="AD170" s="30" t="s">
        <v>30</v>
      </c>
      <c r="AE170" s="55" t="s">
        <v>30</v>
      </c>
      <c r="AF170" s="55" t="s">
        <v>30</v>
      </c>
      <c r="AG170" s="55" t="s">
        <v>30</v>
      </c>
      <c r="AH170" s="55" t="s">
        <v>30</v>
      </c>
      <c r="AI170" s="30" t="s">
        <v>30</v>
      </c>
      <c r="AJ170" s="30" t="s">
        <v>30</v>
      </c>
      <c r="AK170" s="30" t="s">
        <v>30</v>
      </c>
      <c r="AL170" s="30" t="s">
        <v>30</v>
      </c>
      <c r="AM170" s="30" t="s">
        <v>30</v>
      </c>
    </row>
    <row r="171" spans="1:39" ht="15" customHeight="1" x14ac:dyDescent="0.25">
      <c r="A171" s="44">
        <v>39252</v>
      </c>
      <c r="B171" s="44" t="s">
        <v>3216</v>
      </c>
      <c r="C171" t="s">
        <v>36</v>
      </c>
      <c r="D171" s="14" t="s">
        <v>924</v>
      </c>
      <c r="E171" t="s">
        <v>30</v>
      </c>
      <c r="F171" s="42">
        <v>19</v>
      </c>
      <c r="G171" s="42">
        <v>0.7</v>
      </c>
      <c r="H171" s="42">
        <v>48</v>
      </c>
      <c r="I171" s="42">
        <v>-0.58053600000000005</v>
      </c>
      <c r="J171" s="79">
        <v>21</v>
      </c>
      <c r="K171" s="30" t="s">
        <v>30</v>
      </c>
      <c r="L171" s="52" t="s">
        <v>30</v>
      </c>
      <c r="M171" s="30" t="s">
        <v>30</v>
      </c>
      <c r="N171" s="30" t="s">
        <v>30</v>
      </c>
      <c r="O171" s="30" t="s">
        <v>30</v>
      </c>
      <c r="P171" s="30" t="s">
        <v>30</v>
      </c>
      <c r="Q171" s="30" t="s">
        <v>30</v>
      </c>
      <c r="R171" s="30" t="s">
        <v>30</v>
      </c>
      <c r="S171" s="30" t="s">
        <v>30</v>
      </c>
      <c r="T171" s="30" t="s">
        <v>30</v>
      </c>
      <c r="U171" s="30" t="s">
        <v>30</v>
      </c>
      <c r="V171" s="30" t="s">
        <v>30</v>
      </c>
      <c r="W171" s="30" t="s">
        <v>30</v>
      </c>
      <c r="X171" s="30" t="s">
        <v>30</v>
      </c>
      <c r="Y171" s="30" t="s">
        <v>30</v>
      </c>
      <c r="Z171" s="30" t="s">
        <v>30</v>
      </c>
      <c r="AA171" s="30" t="s">
        <v>30</v>
      </c>
      <c r="AB171" s="30" t="s">
        <v>30</v>
      </c>
      <c r="AC171" s="30" t="s">
        <v>30</v>
      </c>
      <c r="AD171" s="30" t="s">
        <v>30</v>
      </c>
      <c r="AE171" s="55" t="s">
        <v>30</v>
      </c>
      <c r="AF171" s="55" t="s">
        <v>30</v>
      </c>
      <c r="AG171" s="55" t="s">
        <v>30</v>
      </c>
      <c r="AH171" s="55" t="s">
        <v>30</v>
      </c>
      <c r="AI171" s="30" t="s">
        <v>30</v>
      </c>
      <c r="AJ171" s="30" t="s">
        <v>30</v>
      </c>
      <c r="AK171" s="30" t="s">
        <v>30</v>
      </c>
      <c r="AL171" s="30" t="s">
        <v>30</v>
      </c>
      <c r="AM171" s="30" t="s">
        <v>30</v>
      </c>
    </row>
    <row r="172" spans="1:39" ht="15" customHeight="1" x14ac:dyDescent="0.25">
      <c r="A172" s="44">
        <v>39253</v>
      </c>
      <c r="B172" s="44" t="s">
        <v>3217</v>
      </c>
      <c r="C172" t="s">
        <v>38</v>
      </c>
      <c r="D172" s="14" t="s">
        <v>924</v>
      </c>
      <c r="E172" t="s">
        <v>30</v>
      </c>
      <c r="F172" s="43">
        <v>13.7</v>
      </c>
      <c r="G172" s="43">
        <v>0</v>
      </c>
      <c r="H172" s="43">
        <v>44</v>
      </c>
      <c r="I172" s="43">
        <v>-0.39547199999999999</v>
      </c>
      <c r="J172" s="79">
        <v>22</v>
      </c>
      <c r="K172" s="30" t="s">
        <v>30</v>
      </c>
      <c r="L172" s="52" t="s">
        <v>30</v>
      </c>
      <c r="M172" s="30" t="s">
        <v>30</v>
      </c>
      <c r="N172" s="30" t="s">
        <v>30</v>
      </c>
      <c r="O172" s="30" t="s">
        <v>30</v>
      </c>
      <c r="P172" s="30" t="s">
        <v>30</v>
      </c>
      <c r="Q172" s="30" t="s">
        <v>30</v>
      </c>
      <c r="R172" s="30" t="s">
        <v>30</v>
      </c>
      <c r="S172" s="30" t="s">
        <v>30</v>
      </c>
      <c r="T172" s="30" t="s">
        <v>30</v>
      </c>
      <c r="U172" s="30" t="s">
        <v>30</v>
      </c>
      <c r="V172" s="30" t="s">
        <v>30</v>
      </c>
      <c r="W172" s="30" t="s">
        <v>30</v>
      </c>
      <c r="X172" s="30" t="s">
        <v>30</v>
      </c>
      <c r="Y172" s="30" t="s">
        <v>30</v>
      </c>
      <c r="Z172" s="30" t="s">
        <v>30</v>
      </c>
      <c r="AA172" s="30" t="s">
        <v>30</v>
      </c>
      <c r="AB172" s="30" t="s">
        <v>30</v>
      </c>
      <c r="AC172" s="30" t="s">
        <v>30</v>
      </c>
      <c r="AD172" s="30" t="s">
        <v>30</v>
      </c>
      <c r="AE172" s="55" t="s">
        <v>30</v>
      </c>
      <c r="AF172" s="55" t="s">
        <v>30</v>
      </c>
      <c r="AG172" s="55" t="s">
        <v>30</v>
      </c>
      <c r="AH172" s="55" t="s">
        <v>30</v>
      </c>
      <c r="AI172" s="30" t="s">
        <v>30</v>
      </c>
      <c r="AJ172" s="30" t="s">
        <v>30</v>
      </c>
      <c r="AK172" s="30" t="s">
        <v>30</v>
      </c>
      <c r="AL172" s="30" t="s">
        <v>30</v>
      </c>
      <c r="AM172" s="30" t="s">
        <v>30</v>
      </c>
    </row>
    <row r="173" spans="1:39" ht="15" customHeight="1" x14ac:dyDescent="0.25">
      <c r="A173" s="44">
        <v>39254</v>
      </c>
      <c r="B173" s="44" t="s">
        <v>3218</v>
      </c>
      <c r="C173" t="s">
        <v>40</v>
      </c>
      <c r="D173" s="14" t="s">
        <v>924</v>
      </c>
      <c r="E173" t="s">
        <v>30</v>
      </c>
      <c r="F173" s="43">
        <v>15.2</v>
      </c>
      <c r="G173" s="43">
        <v>0</v>
      </c>
      <c r="H173" s="43">
        <v>50</v>
      </c>
      <c r="I173" s="43">
        <v>-0.19256599999999999</v>
      </c>
      <c r="J173" s="79">
        <v>23</v>
      </c>
      <c r="K173" s="30" t="s">
        <v>30</v>
      </c>
      <c r="L173" s="52" t="s">
        <v>30</v>
      </c>
      <c r="M173" s="30" t="s">
        <v>30</v>
      </c>
      <c r="N173" s="30" t="s">
        <v>30</v>
      </c>
      <c r="O173" s="30" t="s">
        <v>30</v>
      </c>
      <c r="P173" s="30" t="s">
        <v>30</v>
      </c>
      <c r="Q173" s="30" t="s">
        <v>30</v>
      </c>
      <c r="R173" s="30" t="s">
        <v>30</v>
      </c>
      <c r="S173" s="30" t="s">
        <v>30</v>
      </c>
      <c r="T173" s="30" t="s">
        <v>30</v>
      </c>
      <c r="U173" s="30" t="s">
        <v>30</v>
      </c>
      <c r="V173" s="30" t="s">
        <v>30</v>
      </c>
      <c r="W173" s="30" t="s">
        <v>30</v>
      </c>
      <c r="X173" s="30" t="s">
        <v>30</v>
      </c>
      <c r="Y173" s="30" t="s">
        <v>30</v>
      </c>
      <c r="Z173" s="30" t="s">
        <v>30</v>
      </c>
      <c r="AA173" s="30" t="s">
        <v>30</v>
      </c>
      <c r="AB173" s="30" t="s">
        <v>30</v>
      </c>
      <c r="AC173" s="30" t="s">
        <v>30</v>
      </c>
      <c r="AD173" s="30" t="s">
        <v>30</v>
      </c>
      <c r="AE173" s="55" t="s">
        <v>30</v>
      </c>
      <c r="AF173" s="55" t="s">
        <v>30</v>
      </c>
      <c r="AG173" s="55" t="s">
        <v>30</v>
      </c>
      <c r="AH173" s="55" t="s">
        <v>30</v>
      </c>
      <c r="AI173" s="30" t="s">
        <v>30</v>
      </c>
      <c r="AJ173" s="30" t="s">
        <v>30</v>
      </c>
      <c r="AK173" s="30" t="s">
        <v>30</v>
      </c>
      <c r="AL173" s="30" t="s">
        <v>30</v>
      </c>
      <c r="AM173" s="30" t="s">
        <v>30</v>
      </c>
    </row>
    <row r="174" spans="1:39" ht="15" customHeight="1" x14ac:dyDescent="0.25">
      <c r="A174" s="44">
        <v>39255</v>
      </c>
      <c r="B174" s="44" t="s">
        <v>3219</v>
      </c>
      <c r="C174" t="s">
        <v>42</v>
      </c>
      <c r="D174" s="14" t="s">
        <v>924</v>
      </c>
      <c r="E174" t="s">
        <v>30</v>
      </c>
      <c r="F174" s="43">
        <v>11.9</v>
      </c>
      <c r="G174" s="43">
        <v>0</v>
      </c>
      <c r="H174" s="43">
        <v>44</v>
      </c>
      <c r="I174" s="43">
        <v>1.9026999999999999E-2</v>
      </c>
      <c r="J174" s="79">
        <v>24</v>
      </c>
      <c r="K174" s="30" t="s">
        <v>30</v>
      </c>
      <c r="L174" s="52" t="s">
        <v>30</v>
      </c>
      <c r="M174" s="30" t="s">
        <v>30</v>
      </c>
      <c r="N174" s="30" t="s">
        <v>30</v>
      </c>
      <c r="O174" s="30" t="s">
        <v>30</v>
      </c>
      <c r="P174" s="30" t="s">
        <v>30</v>
      </c>
      <c r="Q174" s="30" t="s">
        <v>30</v>
      </c>
      <c r="R174" s="30" t="s">
        <v>30</v>
      </c>
      <c r="S174" s="30" t="s">
        <v>30</v>
      </c>
      <c r="T174" s="30" t="s">
        <v>30</v>
      </c>
      <c r="U174" s="30" t="s">
        <v>30</v>
      </c>
      <c r="V174" s="30" t="s">
        <v>30</v>
      </c>
      <c r="W174" s="30" t="s">
        <v>30</v>
      </c>
      <c r="X174" s="30" t="s">
        <v>30</v>
      </c>
      <c r="Y174" s="30" t="s">
        <v>30</v>
      </c>
      <c r="Z174" s="30" t="s">
        <v>30</v>
      </c>
      <c r="AA174" s="30" t="s">
        <v>30</v>
      </c>
      <c r="AB174" s="30" t="s">
        <v>30</v>
      </c>
      <c r="AC174" s="30" t="s">
        <v>30</v>
      </c>
      <c r="AD174" s="30" t="s">
        <v>30</v>
      </c>
      <c r="AE174" s="55" t="s">
        <v>30</v>
      </c>
      <c r="AF174" s="55" t="s">
        <v>30</v>
      </c>
      <c r="AG174" s="55" t="s">
        <v>30</v>
      </c>
      <c r="AH174" s="55" t="s">
        <v>30</v>
      </c>
      <c r="AI174" s="30" t="s">
        <v>30</v>
      </c>
      <c r="AJ174" s="30" t="s">
        <v>30</v>
      </c>
      <c r="AK174" s="30" t="s">
        <v>30</v>
      </c>
      <c r="AL174" s="30" t="s">
        <v>30</v>
      </c>
      <c r="AM174" s="30" t="s">
        <v>30</v>
      </c>
    </row>
    <row r="175" spans="1:39" ht="15" customHeight="1" x14ac:dyDescent="0.25">
      <c r="A175" s="44">
        <v>39256</v>
      </c>
      <c r="B175" s="44" t="s">
        <v>3220</v>
      </c>
      <c r="C175" t="s">
        <v>27</v>
      </c>
      <c r="D175" s="14" t="s">
        <v>924</v>
      </c>
      <c r="E175" t="s">
        <v>30</v>
      </c>
      <c r="F175" s="43">
        <v>11</v>
      </c>
      <c r="G175" s="43">
        <v>0</v>
      </c>
      <c r="H175" s="43">
        <v>35</v>
      </c>
      <c r="I175" s="43">
        <v>0.22976199999999999</v>
      </c>
      <c r="J175" s="79">
        <v>25</v>
      </c>
      <c r="K175" s="30" t="s">
        <v>30</v>
      </c>
      <c r="L175" s="52" t="s">
        <v>30</v>
      </c>
      <c r="M175" s="30" t="s">
        <v>30</v>
      </c>
      <c r="N175" s="30" t="s">
        <v>30</v>
      </c>
      <c r="O175" s="30" t="s">
        <v>30</v>
      </c>
      <c r="P175" s="30" t="s">
        <v>30</v>
      </c>
      <c r="Q175" s="30" t="s">
        <v>30</v>
      </c>
      <c r="R175" s="30" t="s">
        <v>30</v>
      </c>
      <c r="S175" s="30" t="s">
        <v>30</v>
      </c>
      <c r="T175" s="30" t="s">
        <v>30</v>
      </c>
      <c r="U175" s="30" t="s">
        <v>30</v>
      </c>
      <c r="V175" s="30" t="s">
        <v>30</v>
      </c>
      <c r="W175" s="30" t="s">
        <v>30</v>
      </c>
      <c r="X175" s="30" t="s">
        <v>30</v>
      </c>
      <c r="Y175" s="30" t="s">
        <v>30</v>
      </c>
      <c r="Z175" s="30" t="s">
        <v>30</v>
      </c>
      <c r="AA175" s="30" t="s">
        <v>30</v>
      </c>
      <c r="AB175" s="30" t="s">
        <v>30</v>
      </c>
      <c r="AC175" s="30" t="s">
        <v>30</v>
      </c>
      <c r="AD175" s="30" t="s">
        <v>30</v>
      </c>
      <c r="AE175" s="55" t="s">
        <v>30</v>
      </c>
      <c r="AF175" s="55" t="s">
        <v>30</v>
      </c>
      <c r="AG175" s="55" t="s">
        <v>30</v>
      </c>
      <c r="AH175" s="55" t="s">
        <v>30</v>
      </c>
      <c r="AI175" s="30" t="s">
        <v>30</v>
      </c>
      <c r="AJ175" s="30" t="s">
        <v>30</v>
      </c>
      <c r="AK175" s="30" t="s">
        <v>30</v>
      </c>
      <c r="AL175" s="30" t="s">
        <v>30</v>
      </c>
      <c r="AM175" s="30" t="s">
        <v>30</v>
      </c>
    </row>
    <row r="176" spans="1:39" ht="15" customHeight="1" x14ac:dyDescent="0.25">
      <c r="A176" s="44">
        <v>39257</v>
      </c>
      <c r="B176" s="44" t="s">
        <v>3221</v>
      </c>
      <c r="C176" t="s">
        <v>32</v>
      </c>
      <c r="D176" s="14" t="s">
        <v>924</v>
      </c>
      <c r="E176" t="s">
        <v>30</v>
      </c>
      <c r="F176" s="43">
        <v>18.3</v>
      </c>
      <c r="G176" s="43">
        <v>0</v>
      </c>
      <c r="H176" s="43">
        <v>37</v>
      </c>
      <c r="I176" s="43">
        <v>0.43013099999999999</v>
      </c>
      <c r="J176" s="79">
        <v>26</v>
      </c>
      <c r="K176" s="30" t="s">
        <v>30</v>
      </c>
      <c r="L176" s="52" t="s">
        <v>30</v>
      </c>
      <c r="M176" s="30" t="s">
        <v>30</v>
      </c>
      <c r="N176" s="30" t="s">
        <v>30</v>
      </c>
      <c r="O176" s="30" t="s">
        <v>30</v>
      </c>
      <c r="P176" s="30" t="s">
        <v>30</v>
      </c>
      <c r="Q176" s="30" t="s">
        <v>30</v>
      </c>
      <c r="R176" s="30" t="s">
        <v>30</v>
      </c>
      <c r="S176" s="30" t="s">
        <v>30</v>
      </c>
      <c r="T176" s="30" t="s">
        <v>30</v>
      </c>
      <c r="U176" s="30" t="s">
        <v>30</v>
      </c>
      <c r="V176" s="30" t="s">
        <v>30</v>
      </c>
      <c r="W176" s="30" t="s">
        <v>30</v>
      </c>
      <c r="X176" s="30" t="s">
        <v>30</v>
      </c>
      <c r="Y176" s="30" t="s">
        <v>30</v>
      </c>
      <c r="Z176" s="30" t="s">
        <v>30</v>
      </c>
      <c r="AA176" s="30" t="s">
        <v>30</v>
      </c>
      <c r="AB176" s="30" t="s">
        <v>30</v>
      </c>
      <c r="AC176" s="30" t="s">
        <v>30</v>
      </c>
      <c r="AD176" s="30" t="s">
        <v>30</v>
      </c>
      <c r="AE176" s="55" t="s">
        <v>30</v>
      </c>
      <c r="AF176" s="55" t="s">
        <v>30</v>
      </c>
      <c r="AG176" s="55" t="s">
        <v>30</v>
      </c>
      <c r="AH176" s="55" t="s">
        <v>30</v>
      </c>
      <c r="AI176" s="30" t="s">
        <v>30</v>
      </c>
      <c r="AJ176" s="30" t="s">
        <v>30</v>
      </c>
      <c r="AK176" s="30" t="s">
        <v>30</v>
      </c>
      <c r="AL176" s="30" t="s">
        <v>30</v>
      </c>
      <c r="AM176" s="30" t="s">
        <v>30</v>
      </c>
    </row>
    <row r="177" spans="1:39" ht="15" customHeight="1" x14ac:dyDescent="0.25">
      <c r="A177" s="44">
        <v>39258</v>
      </c>
      <c r="B177" s="44" t="s">
        <v>3222</v>
      </c>
      <c r="C177" t="s">
        <v>34</v>
      </c>
      <c r="D177" s="14" t="s">
        <v>924</v>
      </c>
      <c r="E177" t="s">
        <v>30</v>
      </c>
      <c r="F177" s="43">
        <v>19.8</v>
      </c>
      <c r="G177" s="43">
        <v>0</v>
      </c>
      <c r="H177" s="43">
        <v>999</v>
      </c>
      <c r="I177" s="43">
        <v>0.61109500000000005</v>
      </c>
      <c r="J177" s="79">
        <v>27</v>
      </c>
      <c r="K177" s="30" t="s">
        <v>30</v>
      </c>
      <c r="L177" s="52" t="s">
        <v>30</v>
      </c>
      <c r="M177" s="30" t="s">
        <v>30</v>
      </c>
      <c r="N177" s="30" t="s">
        <v>30</v>
      </c>
      <c r="O177" s="30" t="s">
        <v>30</v>
      </c>
      <c r="P177" s="30" t="s">
        <v>30</v>
      </c>
      <c r="Q177" s="30" t="s">
        <v>30</v>
      </c>
      <c r="R177" s="30" t="s">
        <v>30</v>
      </c>
      <c r="S177" s="30" t="s">
        <v>30</v>
      </c>
      <c r="T177" s="30" t="s">
        <v>30</v>
      </c>
      <c r="U177" s="30" t="s">
        <v>30</v>
      </c>
      <c r="V177" s="30" t="s">
        <v>30</v>
      </c>
      <c r="W177" s="30" t="s">
        <v>30</v>
      </c>
      <c r="X177" s="30" t="s">
        <v>30</v>
      </c>
      <c r="Y177" s="30" t="s">
        <v>30</v>
      </c>
      <c r="Z177" s="30" t="s">
        <v>30</v>
      </c>
      <c r="AA177" s="30" t="s">
        <v>30</v>
      </c>
      <c r="AB177" s="30" t="s">
        <v>30</v>
      </c>
      <c r="AC177" s="30" t="s">
        <v>30</v>
      </c>
      <c r="AD177" s="30" t="s">
        <v>30</v>
      </c>
      <c r="AE177" s="55" t="s">
        <v>30</v>
      </c>
      <c r="AF177" s="55" t="s">
        <v>30</v>
      </c>
      <c r="AG177" s="55" t="s">
        <v>30</v>
      </c>
      <c r="AH177" s="55" t="s">
        <v>30</v>
      </c>
      <c r="AI177" s="30" t="s">
        <v>30</v>
      </c>
      <c r="AJ177" s="30" t="s">
        <v>30</v>
      </c>
      <c r="AK177" s="30" t="s">
        <v>30</v>
      </c>
      <c r="AL177" s="30" t="s">
        <v>30</v>
      </c>
      <c r="AM177" s="30" t="s">
        <v>30</v>
      </c>
    </row>
    <row r="178" spans="1:39" ht="15" customHeight="1" x14ac:dyDescent="0.25">
      <c r="A178" s="44">
        <v>39259</v>
      </c>
      <c r="B178" s="44" t="s">
        <v>3223</v>
      </c>
      <c r="C178" t="s">
        <v>36</v>
      </c>
      <c r="D178" s="14" t="s">
        <v>924</v>
      </c>
      <c r="E178" t="s">
        <v>30</v>
      </c>
      <c r="F178" s="43">
        <v>22.8</v>
      </c>
      <c r="G178" s="43">
        <v>0</v>
      </c>
      <c r="H178" s="43">
        <v>999</v>
      </c>
      <c r="I178" s="43">
        <v>0.76448899999999997</v>
      </c>
      <c r="J178" s="79">
        <v>28</v>
      </c>
      <c r="K178" s="30" t="s">
        <v>30</v>
      </c>
      <c r="L178" s="52" t="s">
        <v>30</v>
      </c>
      <c r="M178" s="30" t="s">
        <v>30</v>
      </c>
      <c r="N178" s="30" t="s">
        <v>30</v>
      </c>
      <c r="O178" s="30" t="s">
        <v>30</v>
      </c>
      <c r="P178" s="30" t="s">
        <v>30</v>
      </c>
      <c r="Q178" s="30" t="s">
        <v>30</v>
      </c>
      <c r="R178" s="30" t="s">
        <v>30</v>
      </c>
      <c r="S178" s="30" t="s">
        <v>30</v>
      </c>
      <c r="T178" s="30" t="s">
        <v>30</v>
      </c>
      <c r="U178" s="30" t="s">
        <v>30</v>
      </c>
      <c r="V178" s="30" t="s">
        <v>30</v>
      </c>
      <c r="W178" s="30" t="s">
        <v>30</v>
      </c>
      <c r="X178" s="30" t="s">
        <v>30</v>
      </c>
      <c r="Y178" s="30" t="s">
        <v>30</v>
      </c>
      <c r="Z178" s="30" t="s">
        <v>30</v>
      </c>
      <c r="AA178" s="30" t="s">
        <v>30</v>
      </c>
      <c r="AB178" s="30" t="s">
        <v>30</v>
      </c>
      <c r="AC178" s="30" t="s">
        <v>30</v>
      </c>
      <c r="AD178" s="30" t="s">
        <v>30</v>
      </c>
      <c r="AE178" s="55" t="s">
        <v>30</v>
      </c>
      <c r="AF178" s="55" t="s">
        <v>30</v>
      </c>
      <c r="AG178" s="55" t="s">
        <v>30</v>
      </c>
      <c r="AH178" s="55" t="s">
        <v>30</v>
      </c>
      <c r="AI178" s="30" t="s">
        <v>30</v>
      </c>
      <c r="AJ178" s="30" t="s">
        <v>30</v>
      </c>
      <c r="AK178" s="30" t="s">
        <v>30</v>
      </c>
      <c r="AL178" s="30" t="s">
        <v>30</v>
      </c>
      <c r="AM178" s="30" t="s">
        <v>30</v>
      </c>
    </row>
    <row r="179" spans="1:39" ht="15" customHeight="1" x14ac:dyDescent="0.25">
      <c r="A179" s="44">
        <v>39260</v>
      </c>
      <c r="B179" s="44" t="s">
        <v>3224</v>
      </c>
      <c r="C179" t="s">
        <v>38</v>
      </c>
      <c r="D179" s="14" t="s">
        <v>924</v>
      </c>
      <c r="E179" t="s">
        <v>30</v>
      </c>
      <c r="F179" s="43">
        <v>24.2</v>
      </c>
      <c r="G179" s="43">
        <v>0.9</v>
      </c>
      <c r="H179" s="43">
        <v>39</v>
      </c>
      <c r="I179" s="43">
        <v>0.88339299999999998</v>
      </c>
      <c r="J179" s="79">
        <v>29</v>
      </c>
      <c r="K179" s="30" t="s">
        <v>30</v>
      </c>
      <c r="L179" s="52" t="s">
        <v>30</v>
      </c>
      <c r="M179" s="30" t="s">
        <v>30</v>
      </c>
      <c r="N179" s="30" t="s">
        <v>30</v>
      </c>
      <c r="O179" s="30" t="s">
        <v>30</v>
      </c>
      <c r="P179" s="30" t="s">
        <v>30</v>
      </c>
      <c r="Q179" s="30" t="s">
        <v>30</v>
      </c>
      <c r="R179" s="30" t="s">
        <v>30</v>
      </c>
      <c r="S179" s="30" t="s">
        <v>30</v>
      </c>
      <c r="T179" s="30" t="s">
        <v>30</v>
      </c>
      <c r="U179" s="30" t="s">
        <v>30</v>
      </c>
      <c r="V179" s="30" t="s">
        <v>30</v>
      </c>
      <c r="W179" s="30" t="s">
        <v>30</v>
      </c>
      <c r="X179" s="30" t="s">
        <v>30</v>
      </c>
      <c r="Y179" s="30" t="s">
        <v>30</v>
      </c>
      <c r="Z179" s="30" t="s">
        <v>30</v>
      </c>
      <c r="AA179" s="30" t="s">
        <v>30</v>
      </c>
      <c r="AB179" s="30" t="s">
        <v>30</v>
      </c>
      <c r="AC179" s="30" t="s">
        <v>30</v>
      </c>
      <c r="AD179" s="30" t="s">
        <v>30</v>
      </c>
      <c r="AE179" s="55" t="s">
        <v>30</v>
      </c>
      <c r="AF179" s="55" t="s">
        <v>30</v>
      </c>
      <c r="AG179" s="55" t="s">
        <v>30</v>
      </c>
      <c r="AH179" s="55" t="s">
        <v>30</v>
      </c>
      <c r="AI179" s="30" t="s">
        <v>30</v>
      </c>
      <c r="AJ179" s="30" t="s">
        <v>30</v>
      </c>
      <c r="AK179" s="30" t="s">
        <v>30</v>
      </c>
      <c r="AL179" s="30" t="s">
        <v>30</v>
      </c>
      <c r="AM179" s="30" t="s">
        <v>30</v>
      </c>
    </row>
    <row r="180" spans="1:39" ht="15" customHeight="1" x14ac:dyDescent="0.25">
      <c r="A180" s="44">
        <v>39261</v>
      </c>
      <c r="B180" s="44" t="s">
        <v>3225</v>
      </c>
      <c r="C180" t="s">
        <v>40</v>
      </c>
      <c r="D180" s="14" t="s">
        <v>924</v>
      </c>
      <c r="E180" t="s">
        <v>30</v>
      </c>
      <c r="F180" s="43">
        <v>15.6</v>
      </c>
      <c r="G180" s="43">
        <v>0</v>
      </c>
      <c r="H180" s="43">
        <v>35</v>
      </c>
      <c r="I180" s="43">
        <v>0.96244200000000002</v>
      </c>
      <c r="J180" s="79">
        <v>30</v>
      </c>
      <c r="K180" s="30" t="s">
        <v>30</v>
      </c>
      <c r="L180" s="52" t="s">
        <v>30</v>
      </c>
      <c r="M180" s="30" t="s">
        <v>30</v>
      </c>
      <c r="N180" s="30" t="s">
        <v>30</v>
      </c>
      <c r="O180" s="30" t="s">
        <v>30</v>
      </c>
      <c r="P180" s="30" t="s">
        <v>30</v>
      </c>
      <c r="Q180" s="30" t="s">
        <v>30</v>
      </c>
      <c r="R180" s="30" t="s">
        <v>30</v>
      </c>
      <c r="S180" s="30" t="s">
        <v>30</v>
      </c>
      <c r="T180" s="30" t="s">
        <v>30</v>
      </c>
      <c r="U180" s="30" t="s">
        <v>30</v>
      </c>
      <c r="V180" s="30" t="s">
        <v>30</v>
      </c>
      <c r="W180" s="30" t="s">
        <v>30</v>
      </c>
      <c r="X180" s="30" t="s">
        <v>30</v>
      </c>
      <c r="Y180" s="30" t="s">
        <v>30</v>
      </c>
      <c r="Z180" s="30" t="s">
        <v>30</v>
      </c>
      <c r="AA180" s="30" t="s">
        <v>30</v>
      </c>
      <c r="AB180" s="30" t="s">
        <v>30</v>
      </c>
      <c r="AC180" s="30" t="s">
        <v>30</v>
      </c>
      <c r="AD180" s="30" t="s">
        <v>30</v>
      </c>
      <c r="AE180" s="55" t="s">
        <v>30</v>
      </c>
      <c r="AF180" s="55" t="s">
        <v>30</v>
      </c>
      <c r="AG180" s="55" t="s">
        <v>30</v>
      </c>
      <c r="AH180" s="55" t="s">
        <v>30</v>
      </c>
      <c r="AI180" s="30" t="s">
        <v>30</v>
      </c>
      <c r="AJ180" s="30" t="s">
        <v>30</v>
      </c>
      <c r="AK180" s="30" t="s">
        <v>30</v>
      </c>
      <c r="AL180" s="30" t="s">
        <v>30</v>
      </c>
      <c r="AM180" s="30" t="s">
        <v>30</v>
      </c>
    </row>
    <row r="181" spans="1:39" ht="15" customHeight="1" x14ac:dyDescent="0.25">
      <c r="A181" s="44">
        <v>39262</v>
      </c>
      <c r="B181" s="44" t="s">
        <v>3226</v>
      </c>
      <c r="C181" t="s">
        <v>42</v>
      </c>
      <c r="D181" s="14" t="s">
        <v>924</v>
      </c>
      <c r="E181" t="s">
        <v>30</v>
      </c>
      <c r="F181" s="43">
        <v>13.6</v>
      </c>
      <c r="G181" s="43">
        <v>0</v>
      </c>
      <c r="H181" s="43">
        <v>37</v>
      </c>
      <c r="I181" s="43">
        <v>0.99807000000000001</v>
      </c>
      <c r="J181" s="79">
        <v>31</v>
      </c>
      <c r="K181" s="30" t="s">
        <v>30</v>
      </c>
      <c r="L181" s="52" t="s">
        <v>30</v>
      </c>
      <c r="M181" s="30" t="s">
        <v>30</v>
      </c>
      <c r="N181" s="30" t="s">
        <v>30</v>
      </c>
      <c r="O181" s="30" t="s">
        <v>30</v>
      </c>
      <c r="P181" s="30" t="s">
        <v>30</v>
      </c>
      <c r="Q181" s="30" t="s">
        <v>30</v>
      </c>
      <c r="R181" s="30" t="s">
        <v>30</v>
      </c>
      <c r="S181" s="30" t="s">
        <v>30</v>
      </c>
      <c r="T181" s="30" t="s">
        <v>30</v>
      </c>
      <c r="U181" s="30" t="s">
        <v>30</v>
      </c>
      <c r="V181" s="30" t="s">
        <v>30</v>
      </c>
      <c r="W181" s="30" t="s">
        <v>30</v>
      </c>
      <c r="X181" s="30" t="s">
        <v>30</v>
      </c>
      <c r="Y181" s="30" t="s">
        <v>30</v>
      </c>
      <c r="Z181" s="30" t="s">
        <v>30</v>
      </c>
      <c r="AA181" s="30" t="s">
        <v>30</v>
      </c>
      <c r="AB181" s="30" t="s">
        <v>30</v>
      </c>
      <c r="AC181" s="30" t="s">
        <v>30</v>
      </c>
      <c r="AD181" s="30" t="s">
        <v>30</v>
      </c>
      <c r="AE181" s="55" t="s">
        <v>30</v>
      </c>
      <c r="AF181" s="55" t="s">
        <v>30</v>
      </c>
      <c r="AG181" s="55" t="s">
        <v>30</v>
      </c>
      <c r="AH181" s="55" t="s">
        <v>30</v>
      </c>
      <c r="AI181" s="30" t="s">
        <v>30</v>
      </c>
      <c r="AJ181" s="30" t="s">
        <v>30</v>
      </c>
      <c r="AK181" s="30" t="s">
        <v>30</v>
      </c>
      <c r="AL181" s="30" t="s">
        <v>30</v>
      </c>
      <c r="AM181" s="30" t="s">
        <v>30</v>
      </c>
    </row>
    <row r="182" spans="1:39" ht="15" customHeight="1" x14ac:dyDescent="0.25">
      <c r="A182" s="44">
        <v>39263</v>
      </c>
      <c r="B182" s="44" t="s">
        <v>3227</v>
      </c>
      <c r="C182" t="s">
        <v>27</v>
      </c>
      <c r="D182" s="14" t="s">
        <v>924</v>
      </c>
      <c r="E182" t="s">
        <v>30</v>
      </c>
      <c r="F182" s="43">
        <v>14.4</v>
      </c>
      <c r="G182" s="43">
        <v>0</v>
      </c>
      <c r="H182" s="43">
        <v>50</v>
      </c>
      <c r="I182" s="43">
        <v>0.98867000000000005</v>
      </c>
      <c r="J182" s="79">
        <v>3</v>
      </c>
      <c r="K182" s="30" t="s">
        <v>30</v>
      </c>
      <c r="L182" s="52" t="s">
        <v>30</v>
      </c>
      <c r="M182" s="30" t="s">
        <v>30</v>
      </c>
      <c r="N182" s="30" t="s">
        <v>30</v>
      </c>
      <c r="O182" s="30" t="s">
        <v>30</v>
      </c>
      <c r="P182" s="30" t="s">
        <v>30</v>
      </c>
      <c r="Q182" s="30" t="s">
        <v>30</v>
      </c>
      <c r="R182" s="30" t="s">
        <v>30</v>
      </c>
      <c r="S182" s="30" t="s">
        <v>30</v>
      </c>
      <c r="T182" s="30" t="s">
        <v>30</v>
      </c>
      <c r="U182" s="30" t="s">
        <v>30</v>
      </c>
      <c r="V182" s="30" t="s">
        <v>30</v>
      </c>
      <c r="W182" s="30" t="s">
        <v>30</v>
      </c>
      <c r="X182" s="30" t="s">
        <v>30</v>
      </c>
      <c r="Y182" s="30" t="s">
        <v>30</v>
      </c>
      <c r="Z182" s="30" t="s">
        <v>30</v>
      </c>
      <c r="AA182" s="30" t="s">
        <v>30</v>
      </c>
      <c r="AB182" s="30" t="s">
        <v>30</v>
      </c>
      <c r="AC182" s="30" t="s">
        <v>30</v>
      </c>
      <c r="AD182" s="30" t="s">
        <v>30</v>
      </c>
      <c r="AE182" s="55" t="s">
        <v>30</v>
      </c>
      <c r="AF182" s="55" t="s">
        <v>30</v>
      </c>
      <c r="AG182" s="55" t="s">
        <v>30</v>
      </c>
      <c r="AH182" s="55" t="s">
        <v>30</v>
      </c>
      <c r="AI182" s="30" t="s">
        <v>30</v>
      </c>
      <c r="AJ182" s="30" t="s">
        <v>30</v>
      </c>
      <c r="AK182" s="30" t="s">
        <v>30</v>
      </c>
      <c r="AL182" s="30" t="s">
        <v>30</v>
      </c>
      <c r="AM182" s="30" t="s">
        <v>30</v>
      </c>
    </row>
    <row r="183" spans="1:39" ht="15" customHeight="1" x14ac:dyDescent="0.25">
      <c r="A183" s="44">
        <v>39264</v>
      </c>
      <c r="B183" s="44" t="s">
        <v>3228</v>
      </c>
      <c r="C183" t="s">
        <v>32</v>
      </c>
      <c r="D183" s="14" t="s">
        <v>955</v>
      </c>
      <c r="E183" t="s">
        <v>30</v>
      </c>
      <c r="F183" s="43">
        <v>12.7</v>
      </c>
      <c r="G183" s="43">
        <v>0</v>
      </c>
      <c r="H183" s="43">
        <v>35</v>
      </c>
      <c r="I183" s="43">
        <v>0.934666</v>
      </c>
      <c r="J183" s="79">
        <v>4</v>
      </c>
      <c r="K183" s="30" t="s">
        <v>30</v>
      </c>
      <c r="L183" s="52" t="s">
        <v>30</v>
      </c>
      <c r="M183" s="30" t="s">
        <v>30</v>
      </c>
      <c r="N183" s="30" t="s">
        <v>30</v>
      </c>
      <c r="O183" s="30" t="s">
        <v>30</v>
      </c>
      <c r="P183" s="30" t="s">
        <v>30</v>
      </c>
      <c r="Q183" s="30" t="s">
        <v>30</v>
      </c>
      <c r="R183" s="30" t="s">
        <v>30</v>
      </c>
      <c r="S183" s="30" t="s">
        <v>30</v>
      </c>
      <c r="T183" s="30" t="s">
        <v>30</v>
      </c>
      <c r="U183" s="30" t="s">
        <v>30</v>
      </c>
      <c r="V183" s="30" t="s">
        <v>30</v>
      </c>
      <c r="W183" s="30" t="s">
        <v>30</v>
      </c>
      <c r="X183" s="30" t="s">
        <v>30</v>
      </c>
      <c r="Y183" s="30" t="s">
        <v>30</v>
      </c>
      <c r="Z183" s="30" t="s">
        <v>30</v>
      </c>
      <c r="AA183" s="30" t="s">
        <v>30</v>
      </c>
      <c r="AB183" s="30" t="s">
        <v>30</v>
      </c>
      <c r="AC183" s="30" t="s">
        <v>30</v>
      </c>
      <c r="AD183" s="30" t="s">
        <v>30</v>
      </c>
      <c r="AE183" s="55" t="s">
        <v>30</v>
      </c>
      <c r="AF183" s="55" t="s">
        <v>30</v>
      </c>
      <c r="AG183" s="55" t="s">
        <v>30</v>
      </c>
      <c r="AH183" s="55" t="s">
        <v>30</v>
      </c>
      <c r="AI183" s="30" t="s">
        <v>30</v>
      </c>
      <c r="AJ183" s="30" t="s">
        <v>30</v>
      </c>
      <c r="AK183" s="30" t="s">
        <v>30</v>
      </c>
      <c r="AL183" s="30" t="s">
        <v>30</v>
      </c>
      <c r="AM183" s="30" t="s">
        <v>30</v>
      </c>
    </row>
    <row r="184" spans="1:39" ht="15" customHeight="1" x14ac:dyDescent="0.25">
      <c r="A184" s="44">
        <v>39265</v>
      </c>
      <c r="B184" s="44" t="s">
        <v>3229</v>
      </c>
      <c r="C184" t="s">
        <v>34</v>
      </c>
      <c r="D184" s="14" t="s">
        <v>955</v>
      </c>
      <c r="E184" t="s">
        <v>30</v>
      </c>
      <c r="F184" s="43">
        <v>13.4</v>
      </c>
      <c r="G184" s="43">
        <v>0</v>
      </c>
      <c r="H184" s="43">
        <v>32</v>
      </c>
      <c r="I184" s="43">
        <v>0.83849399999999996</v>
      </c>
      <c r="J184" s="79">
        <v>5</v>
      </c>
      <c r="K184" s="30" t="s">
        <v>30</v>
      </c>
      <c r="L184" s="52" t="s">
        <v>30</v>
      </c>
      <c r="M184" s="30" t="s">
        <v>30</v>
      </c>
      <c r="N184" s="30" t="s">
        <v>30</v>
      </c>
      <c r="O184" s="30" t="s">
        <v>30</v>
      </c>
      <c r="P184" s="30" t="s">
        <v>30</v>
      </c>
      <c r="Q184" s="30" t="s">
        <v>30</v>
      </c>
      <c r="R184" s="30" t="s">
        <v>30</v>
      </c>
      <c r="S184" s="30" t="s">
        <v>30</v>
      </c>
      <c r="T184" s="30" t="s">
        <v>30</v>
      </c>
      <c r="U184" s="30" t="s">
        <v>30</v>
      </c>
      <c r="V184" s="30" t="s">
        <v>30</v>
      </c>
      <c r="W184" s="30" t="s">
        <v>30</v>
      </c>
      <c r="X184" s="30" t="s">
        <v>30</v>
      </c>
      <c r="Y184" s="30" t="s">
        <v>30</v>
      </c>
      <c r="Z184" s="30" t="s">
        <v>30</v>
      </c>
      <c r="AA184" s="30" t="s">
        <v>30</v>
      </c>
      <c r="AB184" s="30" t="s">
        <v>30</v>
      </c>
      <c r="AC184" s="30" t="s">
        <v>30</v>
      </c>
      <c r="AD184" s="30" t="s">
        <v>30</v>
      </c>
      <c r="AE184" s="55" t="s">
        <v>30</v>
      </c>
      <c r="AF184" s="55" t="s">
        <v>30</v>
      </c>
      <c r="AG184" s="55" t="s">
        <v>30</v>
      </c>
      <c r="AH184" s="55" t="s">
        <v>30</v>
      </c>
      <c r="AI184" s="30" t="s">
        <v>30</v>
      </c>
      <c r="AJ184" s="30" t="s">
        <v>30</v>
      </c>
      <c r="AK184" s="30" t="s">
        <v>30</v>
      </c>
      <c r="AL184" s="30" t="s">
        <v>30</v>
      </c>
      <c r="AM184" s="30" t="s">
        <v>30</v>
      </c>
    </row>
    <row r="185" spans="1:39" ht="15" customHeight="1" x14ac:dyDescent="0.25">
      <c r="A185" s="44">
        <v>39266</v>
      </c>
      <c r="B185" s="44" t="s">
        <v>3230</v>
      </c>
      <c r="C185" t="s">
        <v>36</v>
      </c>
      <c r="D185" s="14" t="s">
        <v>955</v>
      </c>
      <c r="E185" t="s">
        <v>30</v>
      </c>
      <c r="F185" s="43">
        <v>15.5</v>
      </c>
      <c r="G185" s="43">
        <v>0</v>
      </c>
      <c r="H185" s="43">
        <v>999</v>
      </c>
      <c r="I185" s="43">
        <v>0.70449300000000004</v>
      </c>
      <c r="J185" s="79">
        <v>6</v>
      </c>
      <c r="K185" s="30" t="s">
        <v>30</v>
      </c>
      <c r="L185" s="52" t="s">
        <v>30</v>
      </c>
      <c r="M185" s="30" t="s">
        <v>30</v>
      </c>
      <c r="N185" s="30" t="s">
        <v>30</v>
      </c>
      <c r="O185" s="30" t="s">
        <v>30</v>
      </c>
      <c r="P185" s="30" t="s">
        <v>30</v>
      </c>
      <c r="Q185" s="30" t="s">
        <v>30</v>
      </c>
      <c r="R185" s="30" t="s">
        <v>30</v>
      </c>
      <c r="S185" s="30" t="s">
        <v>30</v>
      </c>
      <c r="T185" s="30" t="s">
        <v>30</v>
      </c>
      <c r="U185" s="30" t="s">
        <v>30</v>
      </c>
      <c r="V185" s="30" t="s">
        <v>30</v>
      </c>
      <c r="W185" s="30" t="s">
        <v>30</v>
      </c>
      <c r="X185" s="30" t="s">
        <v>30</v>
      </c>
      <c r="Y185" s="30" t="s">
        <v>30</v>
      </c>
      <c r="Z185" s="30" t="s">
        <v>30</v>
      </c>
      <c r="AA185" s="30" t="s">
        <v>30</v>
      </c>
      <c r="AB185" s="30" t="s">
        <v>30</v>
      </c>
      <c r="AC185" s="30" t="s">
        <v>30</v>
      </c>
      <c r="AD185" s="30" t="s">
        <v>30</v>
      </c>
      <c r="AE185" s="55" t="s">
        <v>30</v>
      </c>
      <c r="AF185" s="55" t="s">
        <v>30</v>
      </c>
      <c r="AG185" s="55" t="s">
        <v>30</v>
      </c>
      <c r="AH185" s="55" t="s">
        <v>30</v>
      </c>
      <c r="AI185" s="30" t="s">
        <v>30</v>
      </c>
      <c r="AJ185" s="30" t="s">
        <v>30</v>
      </c>
      <c r="AK185" s="30" t="s">
        <v>30</v>
      </c>
      <c r="AL185" s="30" t="s">
        <v>30</v>
      </c>
      <c r="AM185" s="30" t="s">
        <v>30</v>
      </c>
    </row>
    <row r="186" spans="1:39" ht="15" customHeight="1" x14ac:dyDescent="0.25">
      <c r="A186" s="44">
        <v>39267</v>
      </c>
      <c r="B186" s="44" t="s">
        <v>3231</v>
      </c>
      <c r="C186" t="s">
        <v>38</v>
      </c>
      <c r="D186" s="14" t="s">
        <v>955</v>
      </c>
      <c r="E186" t="s">
        <v>30</v>
      </c>
      <c r="F186" s="43">
        <v>15.6</v>
      </c>
      <c r="G186" s="43">
        <v>5.0999999999999996</v>
      </c>
      <c r="H186" s="43">
        <v>999</v>
      </c>
      <c r="I186" s="43">
        <v>0.53870899999999999</v>
      </c>
      <c r="J186" s="79">
        <v>7</v>
      </c>
      <c r="K186" s="30" t="s">
        <v>30</v>
      </c>
      <c r="L186" s="52" t="s">
        <v>30</v>
      </c>
      <c r="M186" s="30" t="s">
        <v>30</v>
      </c>
      <c r="N186" s="30" t="s">
        <v>30</v>
      </c>
      <c r="O186" s="30" t="s">
        <v>30</v>
      </c>
      <c r="P186" s="30" t="s">
        <v>30</v>
      </c>
      <c r="Q186" s="30" t="s">
        <v>30</v>
      </c>
      <c r="R186" s="30" t="s">
        <v>30</v>
      </c>
      <c r="S186" s="30" t="s">
        <v>30</v>
      </c>
      <c r="T186" s="30" t="s">
        <v>30</v>
      </c>
      <c r="U186" s="30" t="s">
        <v>30</v>
      </c>
      <c r="V186" s="30" t="s">
        <v>30</v>
      </c>
      <c r="W186" s="30" t="s">
        <v>30</v>
      </c>
      <c r="X186" s="30" t="s">
        <v>30</v>
      </c>
      <c r="Y186" s="30" t="s">
        <v>30</v>
      </c>
      <c r="Z186" s="30" t="s">
        <v>30</v>
      </c>
      <c r="AA186" s="30" t="s">
        <v>30</v>
      </c>
      <c r="AB186" s="30" t="s">
        <v>30</v>
      </c>
      <c r="AC186" s="30" t="s">
        <v>30</v>
      </c>
      <c r="AD186" s="30" t="s">
        <v>30</v>
      </c>
      <c r="AE186" s="55" t="s">
        <v>30</v>
      </c>
      <c r="AF186" s="55" t="s">
        <v>30</v>
      </c>
      <c r="AG186" s="55" t="s">
        <v>30</v>
      </c>
      <c r="AH186" s="55" t="s">
        <v>30</v>
      </c>
      <c r="AI186" s="30" t="s">
        <v>30</v>
      </c>
      <c r="AJ186" s="30" t="s">
        <v>30</v>
      </c>
      <c r="AK186" s="30" t="s">
        <v>30</v>
      </c>
      <c r="AL186" s="30" t="s">
        <v>30</v>
      </c>
      <c r="AM186" s="30" t="s">
        <v>30</v>
      </c>
    </row>
    <row r="187" spans="1:39" ht="15" customHeight="1" x14ac:dyDescent="0.25">
      <c r="A187" s="44">
        <v>39268</v>
      </c>
      <c r="B187" s="44" t="s">
        <v>3232</v>
      </c>
      <c r="C187" t="s">
        <v>40</v>
      </c>
      <c r="D187" s="14" t="s">
        <v>955</v>
      </c>
      <c r="E187" t="s">
        <v>30</v>
      </c>
      <c r="F187" s="43">
        <v>18.7</v>
      </c>
      <c r="G187" s="43">
        <v>0</v>
      </c>
      <c r="H187" s="43">
        <v>999</v>
      </c>
      <c r="I187" s="43">
        <v>0.34862100000000001</v>
      </c>
      <c r="J187" s="79">
        <v>8</v>
      </c>
      <c r="K187" s="30" t="s">
        <v>30</v>
      </c>
      <c r="L187" s="52" t="s">
        <v>30</v>
      </c>
      <c r="M187" s="30" t="s">
        <v>30</v>
      </c>
      <c r="N187" s="30" t="s">
        <v>30</v>
      </c>
      <c r="O187" s="30" t="s">
        <v>30</v>
      </c>
      <c r="P187" s="30" t="s">
        <v>30</v>
      </c>
      <c r="Q187" s="30" t="s">
        <v>30</v>
      </c>
      <c r="R187" s="30" t="s">
        <v>30</v>
      </c>
      <c r="S187" s="30" t="s">
        <v>30</v>
      </c>
      <c r="T187" s="30" t="s">
        <v>30</v>
      </c>
      <c r="U187" s="30" t="s">
        <v>30</v>
      </c>
      <c r="V187" s="30" t="s">
        <v>30</v>
      </c>
      <c r="W187" s="30" t="s">
        <v>30</v>
      </c>
      <c r="X187" s="30" t="s">
        <v>30</v>
      </c>
      <c r="Y187" s="30" t="s">
        <v>30</v>
      </c>
      <c r="Z187" s="30" t="s">
        <v>30</v>
      </c>
      <c r="AA187" s="30" t="s">
        <v>30</v>
      </c>
      <c r="AB187" s="30" t="s">
        <v>30</v>
      </c>
      <c r="AC187" s="30" t="s">
        <v>30</v>
      </c>
      <c r="AD187" s="30" t="s">
        <v>30</v>
      </c>
      <c r="AE187" s="55" t="s">
        <v>30</v>
      </c>
      <c r="AF187" s="55" t="s">
        <v>30</v>
      </c>
      <c r="AG187" s="55" t="s">
        <v>30</v>
      </c>
      <c r="AH187" s="55" t="s">
        <v>30</v>
      </c>
      <c r="AI187" s="30" t="s">
        <v>30</v>
      </c>
      <c r="AJ187" s="30" t="s">
        <v>30</v>
      </c>
      <c r="AK187" s="30" t="s">
        <v>30</v>
      </c>
      <c r="AL187" s="30" t="s">
        <v>30</v>
      </c>
      <c r="AM187" s="30" t="s">
        <v>30</v>
      </c>
    </row>
    <row r="188" spans="1:39" ht="15" customHeight="1" x14ac:dyDescent="0.25">
      <c r="A188" s="44">
        <v>39269</v>
      </c>
      <c r="B188" s="44" t="s">
        <v>3233</v>
      </c>
      <c r="C188" t="s">
        <v>42</v>
      </c>
      <c r="D188" s="14" t="s">
        <v>955</v>
      </c>
      <c r="E188" t="s">
        <v>30</v>
      </c>
      <c r="F188" s="43">
        <v>18.3</v>
      </c>
      <c r="G188" s="43">
        <v>0</v>
      </c>
      <c r="H188" s="43">
        <v>35</v>
      </c>
      <c r="I188" s="43">
        <v>0.14280399999999999</v>
      </c>
      <c r="J188" s="79">
        <v>9</v>
      </c>
      <c r="K188" s="30" t="s">
        <v>30</v>
      </c>
      <c r="L188" s="52" t="s">
        <v>30</v>
      </c>
      <c r="M188" s="30" t="s">
        <v>30</v>
      </c>
      <c r="N188" s="30" t="s">
        <v>30</v>
      </c>
      <c r="O188" s="30" t="s">
        <v>30</v>
      </c>
      <c r="P188" s="30" t="s">
        <v>30</v>
      </c>
      <c r="Q188" s="30" t="s">
        <v>30</v>
      </c>
      <c r="R188" s="30" t="s">
        <v>30</v>
      </c>
      <c r="S188" s="30" t="s">
        <v>30</v>
      </c>
      <c r="T188" s="30" t="s">
        <v>30</v>
      </c>
      <c r="U188" s="30" t="s">
        <v>30</v>
      </c>
      <c r="V188" s="30" t="s">
        <v>30</v>
      </c>
      <c r="W188" s="30" t="s">
        <v>30</v>
      </c>
      <c r="X188" s="30" t="s">
        <v>30</v>
      </c>
      <c r="Y188" s="30" t="s">
        <v>30</v>
      </c>
      <c r="Z188" s="30" t="s">
        <v>30</v>
      </c>
      <c r="AA188" s="30" t="s">
        <v>30</v>
      </c>
      <c r="AB188" s="30" t="s">
        <v>30</v>
      </c>
      <c r="AC188" s="30" t="s">
        <v>30</v>
      </c>
      <c r="AD188" s="30" t="s">
        <v>30</v>
      </c>
      <c r="AE188" s="55" t="s">
        <v>30</v>
      </c>
      <c r="AF188" s="55" t="s">
        <v>30</v>
      </c>
      <c r="AG188" s="55" t="s">
        <v>30</v>
      </c>
      <c r="AH188" s="55" t="s">
        <v>30</v>
      </c>
      <c r="AI188" s="30" t="s">
        <v>30</v>
      </c>
      <c r="AJ188" s="30" t="s">
        <v>30</v>
      </c>
      <c r="AK188" s="30" t="s">
        <v>30</v>
      </c>
      <c r="AL188" s="30" t="s">
        <v>30</v>
      </c>
      <c r="AM188" s="30" t="s">
        <v>30</v>
      </c>
    </row>
    <row r="189" spans="1:39" ht="15" customHeight="1" x14ac:dyDescent="0.25">
      <c r="A189" s="44">
        <v>39270</v>
      </c>
      <c r="B189" s="44" t="s">
        <v>3234</v>
      </c>
      <c r="C189" t="s">
        <v>27</v>
      </c>
      <c r="D189" s="14" t="s">
        <v>955</v>
      </c>
      <c r="E189" t="s">
        <v>30</v>
      </c>
      <c r="F189" s="43">
        <v>19.5</v>
      </c>
      <c r="G189" s="43">
        <v>0</v>
      </c>
      <c r="H189" s="43">
        <v>37</v>
      </c>
      <c r="I189" s="43">
        <v>-6.9455000000000003E-2</v>
      </c>
      <c r="J189" s="79">
        <v>10</v>
      </c>
      <c r="K189" s="30" t="s">
        <v>30</v>
      </c>
      <c r="L189" s="52" t="s">
        <v>30</v>
      </c>
      <c r="M189" s="30" t="s">
        <v>30</v>
      </c>
      <c r="N189" s="30" t="s">
        <v>30</v>
      </c>
      <c r="O189" s="30" t="s">
        <v>30</v>
      </c>
      <c r="P189" s="30" t="s">
        <v>30</v>
      </c>
      <c r="Q189" s="30" t="s">
        <v>30</v>
      </c>
      <c r="R189" s="30" t="s">
        <v>30</v>
      </c>
      <c r="S189" s="30" t="s">
        <v>30</v>
      </c>
      <c r="T189" s="30" t="s">
        <v>30</v>
      </c>
      <c r="U189" s="30" t="s">
        <v>30</v>
      </c>
      <c r="V189" s="30" t="s">
        <v>30</v>
      </c>
      <c r="W189" s="30" t="s">
        <v>30</v>
      </c>
      <c r="X189" s="30" t="s">
        <v>30</v>
      </c>
      <c r="Y189" s="30" t="s">
        <v>30</v>
      </c>
      <c r="Z189" s="30" t="s">
        <v>30</v>
      </c>
      <c r="AA189" s="30" t="s">
        <v>30</v>
      </c>
      <c r="AB189" s="30" t="s">
        <v>30</v>
      </c>
      <c r="AC189" s="30" t="s">
        <v>30</v>
      </c>
      <c r="AD189" s="30" t="s">
        <v>30</v>
      </c>
      <c r="AE189" s="55" t="s">
        <v>30</v>
      </c>
      <c r="AF189" s="55" t="s">
        <v>30</v>
      </c>
      <c r="AG189" s="55" t="s">
        <v>30</v>
      </c>
      <c r="AH189" s="55" t="s">
        <v>30</v>
      </c>
      <c r="AI189" s="30" t="s">
        <v>30</v>
      </c>
      <c r="AJ189" s="30" t="s">
        <v>30</v>
      </c>
      <c r="AK189" s="30" t="s">
        <v>30</v>
      </c>
      <c r="AL189" s="30" t="s">
        <v>30</v>
      </c>
      <c r="AM189" s="30" t="s">
        <v>30</v>
      </c>
    </row>
    <row r="190" spans="1:39" ht="15" customHeight="1" x14ac:dyDescent="0.25">
      <c r="A190" s="44">
        <v>39271</v>
      </c>
      <c r="B190" s="44" t="s">
        <v>3235</v>
      </c>
      <c r="C190" t="s">
        <v>32</v>
      </c>
      <c r="D190" s="14" t="s">
        <v>955</v>
      </c>
      <c r="E190" t="s">
        <v>30</v>
      </c>
      <c r="F190" s="43">
        <v>22.7</v>
      </c>
      <c r="G190" s="43">
        <v>40.1</v>
      </c>
      <c r="H190" s="43">
        <v>65</v>
      </c>
      <c r="I190" s="43">
        <v>-0.27858100000000002</v>
      </c>
      <c r="J190" s="79">
        <v>11</v>
      </c>
      <c r="K190" s="30" t="s">
        <v>30</v>
      </c>
      <c r="L190" s="52" t="s">
        <v>30</v>
      </c>
      <c r="M190" s="30" t="s">
        <v>30</v>
      </c>
      <c r="N190" s="30" t="s">
        <v>30</v>
      </c>
      <c r="O190" s="30" t="s">
        <v>30</v>
      </c>
      <c r="P190" s="30" t="s">
        <v>30</v>
      </c>
      <c r="Q190" s="30" t="s">
        <v>30</v>
      </c>
      <c r="R190" s="30" t="s">
        <v>30</v>
      </c>
      <c r="S190" s="30" t="s">
        <v>30</v>
      </c>
      <c r="T190" s="30" t="s">
        <v>30</v>
      </c>
      <c r="U190" s="30" t="s">
        <v>30</v>
      </c>
      <c r="V190" s="30" t="s">
        <v>30</v>
      </c>
      <c r="W190" s="30" t="s">
        <v>30</v>
      </c>
      <c r="X190" s="30" t="s">
        <v>30</v>
      </c>
      <c r="Y190" s="30" t="s">
        <v>30</v>
      </c>
      <c r="Z190" s="30" t="s">
        <v>30</v>
      </c>
      <c r="AA190" s="30" t="s">
        <v>30</v>
      </c>
      <c r="AB190" s="30" t="s">
        <v>30</v>
      </c>
      <c r="AC190" s="30" t="s">
        <v>30</v>
      </c>
      <c r="AD190" s="30" t="s">
        <v>30</v>
      </c>
      <c r="AE190" s="55" t="s">
        <v>30</v>
      </c>
      <c r="AF190" s="55" t="s">
        <v>30</v>
      </c>
      <c r="AG190" s="55" t="s">
        <v>30</v>
      </c>
      <c r="AH190" s="55" t="s">
        <v>30</v>
      </c>
      <c r="AI190" s="30" t="s">
        <v>30</v>
      </c>
      <c r="AJ190" s="30" t="s">
        <v>30</v>
      </c>
      <c r="AK190" s="30" t="s">
        <v>30</v>
      </c>
      <c r="AL190" s="30" t="s">
        <v>30</v>
      </c>
      <c r="AM190" s="30" t="s">
        <v>30</v>
      </c>
    </row>
    <row r="191" spans="1:39" ht="15" customHeight="1" x14ac:dyDescent="0.25">
      <c r="A191" s="44">
        <v>39272</v>
      </c>
      <c r="B191" s="44" t="s">
        <v>3236</v>
      </c>
      <c r="C191" t="s">
        <v>34</v>
      </c>
      <c r="D191" s="14" t="s">
        <v>955</v>
      </c>
      <c r="E191" t="s">
        <v>30</v>
      </c>
      <c r="F191" s="43">
        <v>22.6</v>
      </c>
      <c r="G191" s="43">
        <v>0</v>
      </c>
      <c r="H191" s="43">
        <v>41</v>
      </c>
      <c r="I191" s="43">
        <v>-0.475138</v>
      </c>
      <c r="J191" s="79">
        <v>12</v>
      </c>
      <c r="K191" s="30" t="s">
        <v>30</v>
      </c>
      <c r="L191" s="52" t="s">
        <v>30</v>
      </c>
      <c r="M191" s="30" t="s">
        <v>30</v>
      </c>
      <c r="N191" s="30" t="s">
        <v>30</v>
      </c>
      <c r="O191" s="30" t="s">
        <v>30</v>
      </c>
      <c r="P191" s="30" t="s">
        <v>30</v>
      </c>
      <c r="Q191" s="30" t="s">
        <v>30</v>
      </c>
      <c r="R191" s="30" t="s">
        <v>30</v>
      </c>
      <c r="S191" s="30" t="s">
        <v>30</v>
      </c>
      <c r="T191" s="30" t="s">
        <v>30</v>
      </c>
      <c r="U191" s="30" t="s">
        <v>30</v>
      </c>
      <c r="V191" s="30" t="s">
        <v>30</v>
      </c>
      <c r="W191" s="30" t="s">
        <v>30</v>
      </c>
      <c r="X191" s="30" t="s">
        <v>30</v>
      </c>
      <c r="Y191" s="30" t="s">
        <v>30</v>
      </c>
      <c r="Z191" s="30" t="s">
        <v>30</v>
      </c>
      <c r="AA191" s="30" t="s">
        <v>30</v>
      </c>
      <c r="AB191" s="30" t="s">
        <v>30</v>
      </c>
      <c r="AC191" s="30" t="s">
        <v>30</v>
      </c>
      <c r="AD191" s="30" t="s">
        <v>30</v>
      </c>
      <c r="AE191" s="55" t="s">
        <v>30</v>
      </c>
      <c r="AF191" s="55" t="s">
        <v>30</v>
      </c>
      <c r="AG191" s="55" t="s">
        <v>30</v>
      </c>
      <c r="AH191" s="55" t="s">
        <v>30</v>
      </c>
      <c r="AI191" s="30" t="s">
        <v>30</v>
      </c>
      <c r="AJ191" s="30" t="s">
        <v>30</v>
      </c>
      <c r="AK191" s="30" t="s">
        <v>30</v>
      </c>
      <c r="AL191" s="30" t="s">
        <v>30</v>
      </c>
      <c r="AM191" s="30" t="s">
        <v>30</v>
      </c>
    </row>
    <row r="192" spans="1:39" ht="15" customHeight="1" x14ac:dyDescent="0.25">
      <c r="A192" s="44">
        <v>39273</v>
      </c>
      <c r="B192" s="44" t="s">
        <v>3237</v>
      </c>
      <c r="C192" t="s">
        <v>36</v>
      </c>
      <c r="D192" s="14" t="s">
        <v>955</v>
      </c>
      <c r="E192" t="s">
        <v>30</v>
      </c>
      <c r="F192" s="43">
        <v>22.7</v>
      </c>
      <c r="G192" s="43">
        <v>13.9</v>
      </c>
      <c r="H192" s="43">
        <v>39</v>
      </c>
      <c r="I192" s="43">
        <v>-0.65025999999999995</v>
      </c>
      <c r="J192" s="79">
        <v>13</v>
      </c>
      <c r="K192" s="30" t="s">
        <v>30</v>
      </c>
      <c r="L192" s="52" t="s">
        <v>30</v>
      </c>
      <c r="M192" s="30" t="s">
        <v>30</v>
      </c>
      <c r="N192" s="30" t="s">
        <v>30</v>
      </c>
      <c r="O192" s="30" t="s">
        <v>30</v>
      </c>
      <c r="P192" s="30" t="s">
        <v>30</v>
      </c>
      <c r="Q192" s="30" t="s">
        <v>30</v>
      </c>
      <c r="R192" s="30" t="s">
        <v>30</v>
      </c>
      <c r="S192" s="30" t="s">
        <v>30</v>
      </c>
      <c r="T192" s="30" t="s">
        <v>30</v>
      </c>
      <c r="U192" s="30" t="s">
        <v>30</v>
      </c>
      <c r="V192" s="30" t="s">
        <v>30</v>
      </c>
      <c r="W192" s="30" t="s">
        <v>30</v>
      </c>
      <c r="X192" s="30" t="s">
        <v>30</v>
      </c>
      <c r="Y192" s="30" t="s">
        <v>30</v>
      </c>
      <c r="Z192" s="30" t="s">
        <v>30</v>
      </c>
      <c r="AA192" s="30" t="s">
        <v>30</v>
      </c>
      <c r="AB192" s="30" t="s">
        <v>30</v>
      </c>
      <c r="AC192" s="30" t="s">
        <v>30</v>
      </c>
      <c r="AD192" s="30" t="s">
        <v>30</v>
      </c>
      <c r="AE192" s="55" t="s">
        <v>30</v>
      </c>
      <c r="AF192" s="55" t="s">
        <v>30</v>
      </c>
      <c r="AG192" s="55" t="s">
        <v>30</v>
      </c>
      <c r="AH192" s="55" t="s">
        <v>30</v>
      </c>
      <c r="AI192" s="30" t="s">
        <v>30</v>
      </c>
      <c r="AJ192" s="30" t="s">
        <v>30</v>
      </c>
      <c r="AK192" s="30" t="s">
        <v>30</v>
      </c>
      <c r="AL192" s="30" t="s">
        <v>30</v>
      </c>
      <c r="AM192" s="30" t="s">
        <v>30</v>
      </c>
    </row>
    <row r="193" spans="1:39" ht="15" customHeight="1" x14ac:dyDescent="0.25">
      <c r="A193" s="44">
        <v>39274</v>
      </c>
      <c r="B193" s="44" t="s">
        <v>3238</v>
      </c>
      <c r="C193" t="s">
        <v>38</v>
      </c>
      <c r="D193" s="14" t="s">
        <v>955</v>
      </c>
      <c r="E193" t="s">
        <v>30</v>
      </c>
      <c r="F193" s="43">
        <v>15.3</v>
      </c>
      <c r="G193" s="43">
        <v>0</v>
      </c>
      <c r="H193" s="43">
        <v>57</v>
      </c>
      <c r="I193" s="43">
        <v>-0.79604399999999997</v>
      </c>
      <c r="J193" s="79">
        <v>14</v>
      </c>
      <c r="K193" s="30" t="s">
        <v>30</v>
      </c>
      <c r="L193" s="52" t="s">
        <v>30</v>
      </c>
      <c r="M193" s="30" t="s">
        <v>30</v>
      </c>
      <c r="N193" s="30" t="s">
        <v>30</v>
      </c>
      <c r="O193" s="30" t="s">
        <v>30</v>
      </c>
      <c r="P193" s="30" t="s">
        <v>30</v>
      </c>
      <c r="Q193" s="30" t="s">
        <v>30</v>
      </c>
      <c r="R193" s="30" t="s">
        <v>30</v>
      </c>
      <c r="S193" s="30" t="s">
        <v>30</v>
      </c>
      <c r="T193" s="30" t="s">
        <v>30</v>
      </c>
      <c r="U193" s="30" t="s">
        <v>30</v>
      </c>
      <c r="V193" s="30" t="s">
        <v>30</v>
      </c>
      <c r="W193" s="30" t="s">
        <v>30</v>
      </c>
      <c r="X193" s="30" t="s">
        <v>30</v>
      </c>
      <c r="Y193" s="30" t="s">
        <v>30</v>
      </c>
      <c r="Z193" s="30" t="s">
        <v>30</v>
      </c>
      <c r="AA193" s="30" t="s">
        <v>30</v>
      </c>
      <c r="AB193" s="30" t="s">
        <v>30</v>
      </c>
      <c r="AC193" s="30" t="s">
        <v>30</v>
      </c>
      <c r="AD193" s="30" t="s">
        <v>30</v>
      </c>
      <c r="AE193" s="55" t="s">
        <v>30</v>
      </c>
      <c r="AF193" s="55" t="s">
        <v>30</v>
      </c>
      <c r="AG193" s="55" t="s">
        <v>30</v>
      </c>
      <c r="AH193" s="55" t="s">
        <v>30</v>
      </c>
      <c r="AI193" s="30" t="s">
        <v>30</v>
      </c>
      <c r="AJ193" s="30" t="s">
        <v>30</v>
      </c>
      <c r="AK193" s="30" t="s">
        <v>30</v>
      </c>
      <c r="AL193" s="30" t="s">
        <v>30</v>
      </c>
      <c r="AM193" s="30" t="s">
        <v>30</v>
      </c>
    </row>
    <row r="194" spans="1:39" ht="15" customHeight="1" x14ac:dyDescent="0.25">
      <c r="A194" s="44">
        <v>39275</v>
      </c>
      <c r="B194" s="44" t="s">
        <v>3239</v>
      </c>
      <c r="C194" t="s">
        <v>40</v>
      </c>
      <c r="D194" s="14" t="s">
        <v>955</v>
      </c>
      <c r="E194" t="s">
        <v>30</v>
      </c>
      <c r="F194" s="43">
        <v>15.6</v>
      </c>
      <c r="G194" s="43">
        <v>0.6</v>
      </c>
      <c r="H194" s="43">
        <v>43</v>
      </c>
      <c r="I194" s="43">
        <v>-0.90591500000000003</v>
      </c>
      <c r="J194" s="79">
        <v>15</v>
      </c>
      <c r="K194" s="30" t="s">
        <v>30</v>
      </c>
      <c r="L194" s="52" t="s">
        <v>30</v>
      </c>
      <c r="M194" s="30" t="s">
        <v>30</v>
      </c>
      <c r="N194" s="30" t="s">
        <v>30</v>
      </c>
      <c r="O194" s="30" t="s">
        <v>30</v>
      </c>
      <c r="P194" s="30" t="s">
        <v>30</v>
      </c>
      <c r="Q194" s="30" t="s">
        <v>30</v>
      </c>
      <c r="R194" s="30" t="s">
        <v>30</v>
      </c>
      <c r="S194" s="30" t="s">
        <v>30</v>
      </c>
      <c r="T194" s="30" t="s">
        <v>30</v>
      </c>
      <c r="U194" s="30" t="s">
        <v>30</v>
      </c>
      <c r="V194" s="30" t="s">
        <v>30</v>
      </c>
      <c r="W194" s="30" t="s">
        <v>30</v>
      </c>
      <c r="X194" s="30" t="s">
        <v>30</v>
      </c>
      <c r="Y194" s="30" t="s">
        <v>30</v>
      </c>
      <c r="Z194" s="30" t="s">
        <v>30</v>
      </c>
      <c r="AA194" s="30" t="s">
        <v>30</v>
      </c>
      <c r="AB194" s="30" t="s">
        <v>30</v>
      </c>
      <c r="AC194" s="30" t="s">
        <v>30</v>
      </c>
      <c r="AD194" s="30" t="s">
        <v>30</v>
      </c>
      <c r="AE194" s="55" t="s">
        <v>30</v>
      </c>
      <c r="AF194" s="55" t="s">
        <v>30</v>
      </c>
      <c r="AG194" s="55" t="s">
        <v>30</v>
      </c>
      <c r="AH194" s="55" t="s">
        <v>30</v>
      </c>
      <c r="AI194" s="30" t="s">
        <v>30</v>
      </c>
      <c r="AJ194" s="30" t="s">
        <v>30</v>
      </c>
      <c r="AK194" s="30" t="s">
        <v>30</v>
      </c>
      <c r="AL194" s="30" t="s">
        <v>30</v>
      </c>
      <c r="AM194" s="30" t="s">
        <v>30</v>
      </c>
    </row>
    <row r="195" spans="1:39" ht="15" customHeight="1" x14ac:dyDescent="0.25">
      <c r="A195" s="44">
        <v>39276</v>
      </c>
      <c r="B195" s="44" t="s">
        <v>3240</v>
      </c>
      <c r="C195" t="s">
        <v>42</v>
      </c>
      <c r="D195" s="14" t="s">
        <v>955</v>
      </c>
      <c r="E195" t="s">
        <v>30</v>
      </c>
      <c r="F195" s="43">
        <v>14.1</v>
      </c>
      <c r="G195" s="43">
        <v>0</v>
      </c>
      <c r="H195" s="43">
        <v>41</v>
      </c>
      <c r="I195" s="43">
        <v>-0.974916</v>
      </c>
      <c r="J195" s="79">
        <v>16</v>
      </c>
      <c r="K195" s="30" t="s">
        <v>30</v>
      </c>
      <c r="L195" s="52" t="s">
        <v>30</v>
      </c>
      <c r="M195" s="30" t="s">
        <v>30</v>
      </c>
      <c r="N195" s="30" t="s">
        <v>30</v>
      </c>
      <c r="O195" s="30" t="s">
        <v>30</v>
      </c>
      <c r="P195" s="30" t="s">
        <v>30</v>
      </c>
      <c r="Q195" s="30" t="s">
        <v>30</v>
      </c>
      <c r="R195" s="30" t="s">
        <v>30</v>
      </c>
      <c r="S195" s="30" t="s">
        <v>30</v>
      </c>
      <c r="T195" s="30" t="s">
        <v>30</v>
      </c>
      <c r="U195" s="30" t="s">
        <v>30</v>
      </c>
      <c r="V195" s="30" t="s">
        <v>30</v>
      </c>
      <c r="W195" s="30" t="s">
        <v>30</v>
      </c>
      <c r="X195" s="30" t="s">
        <v>30</v>
      </c>
      <c r="Y195" s="30" t="s">
        <v>30</v>
      </c>
      <c r="Z195" s="30" t="s">
        <v>30</v>
      </c>
      <c r="AA195" s="30" t="s">
        <v>30</v>
      </c>
      <c r="AB195" s="30" t="s">
        <v>30</v>
      </c>
      <c r="AC195" s="30" t="s">
        <v>30</v>
      </c>
      <c r="AD195" s="30" t="s">
        <v>30</v>
      </c>
      <c r="AE195" s="55" t="s">
        <v>30</v>
      </c>
      <c r="AF195" s="55" t="s">
        <v>30</v>
      </c>
      <c r="AG195" s="55" t="s">
        <v>30</v>
      </c>
      <c r="AH195" s="55" t="s">
        <v>30</v>
      </c>
      <c r="AI195" s="30" t="s">
        <v>30</v>
      </c>
      <c r="AJ195" s="30" t="s">
        <v>30</v>
      </c>
      <c r="AK195" s="30" t="s">
        <v>30</v>
      </c>
      <c r="AL195" s="30" t="s">
        <v>30</v>
      </c>
      <c r="AM195" s="30" t="s">
        <v>30</v>
      </c>
    </row>
    <row r="196" spans="1:39" ht="15" customHeight="1" x14ac:dyDescent="0.25">
      <c r="A196" s="44">
        <v>39277</v>
      </c>
      <c r="B196" s="44" t="s">
        <v>3241</v>
      </c>
      <c r="C196" t="s">
        <v>27</v>
      </c>
      <c r="D196" s="14" t="s">
        <v>955</v>
      </c>
      <c r="E196" t="s">
        <v>30</v>
      </c>
      <c r="F196" s="43">
        <v>12.3</v>
      </c>
      <c r="G196" s="43">
        <v>6.4</v>
      </c>
      <c r="H196" s="43">
        <v>32</v>
      </c>
      <c r="I196" s="43">
        <v>-0.99993200000000004</v>
      </c>
      <c r="J196" s="79">
        <v>17</v>
      </c>
      <c r="K196" s="30" t="s">
        <v>30</v>
      </c>
      <c r="L196" s="52" t="s">
        <v>30</v>
      </c>
      <c r="M196" s="30" t="s">
        <v>30</v>
      </c>
      <c r="N196" s="30" t="s">
        <v>30</v>
      </c>
      <c r="O196" s="30" t="s">
        <v>30</v>
      </c>
      <c r="P196" s="30" t="s">
        <v>30</v>
      </c>
      <c r="Q196" s="30" t="s">
        <v>30</v>
      </c>
      <c r="R196" s="30" t="s">
        <v>30</v>
      </c>
      <c r="S196" s="30" t="s">
        <v>30</v>
      </c>
      <c r="T196" s="30" t="s">
        <v>30</v>
      </c>
      <c r="U196" s="30" t="s">
        <v>30</v>
      </c>
      <c r="V196" s="30" t="s">
        <v>30</v>
      </c>
      <c r="W196" s="30" t="s">
        <v>30</v>
      </c>
      <c r="X196" s="30" t="s">
        <v>30</v>
      </c>
      <c r="Y196" s="30" t="s">
        <v>30</v>
      </c>
      <c r="Z196" s="30" t="s">
        <v>30</v>
      </c>
      <c r="AA196" s="30" t="s">
        <v>30</v>
      </c>
      <c r="AB196" s="30" t="s">
        <v>30</v>
      </c>
      <c r="AC196" s="30" t="s">
        <v>30</v>
      </c>
      <c r="AD196" s="30" t="s">
        <v>30</v>
      </c>
      <c r="AE196" s="55" t="s">
        <v>30</v>
      </c>
      <c r="AF196" s="55" t="s">
        <v>30</v>
      </c>
      <c r="AG196" s="55" t="s">
        <v>30</v>
      </c>
      <c r="AH196" s="55" t="s">
        <v>30</v>
      </c>
      <c r="AI196" s="30" t="s">
        <v>30</v>
      </c>
      <c r="AJ196" s="30" t="s">
        <v>30</v>
      </c>
      <c r="AK196" s="30" t="s">
        <v>30</v>
      </c>
      <c r="AL196" s="30" t="s">
        <v>30</v>
      </c>
      <c r="AM196" s="30" t="s">
        <v>30</v>
      </c>
    </row>
    <row r="197" spans="1:39" ht="15" customHeight="1" x14ac:dyDescent="0.25">
      <c r="A197" s="44">
        <v>39278</v>
      </c>
      <c r="B197" s="44" t="s">
        <v>3242</v>
      </c>
      <c r="C197" t="s">
        <v>32</v>
      </c>
      <c r="D197" s="14" t="s">
        <v>955</v>
      </c>
      <c r="E197" t="s">
        <v>30</v>
      </c>
      <c r="F197" s="43">
        <v>15.1</v>
      </c>
      <c r="G197" s="43">
        <v>1.2</v>
      </c>
      <c r="H197" s="43">
        <v>39</v>
      </c>
      <c r="I197" s="43">
        <v>-0.97983600000000004</v>
      </c>
      <c r="J197" s="79">
        <v>18</v>
      </c>
      <c r="K197" s="30" t="s">
        <v>30</v>
      </c>
      <c r="L197" s="52" t="s">
        <v>30</v>
      </c>
      <c r="M197" s="30" t="s">
        <v>30</v>
      </c>
      <c r="N197" s="30" t="s">
        <v>30</v>
      </c>
      <c r="O197" s="30" t="s">
        <v>30</v>
      </c>
      <c r="P197" s="30" t="s">
        <v>30</v>
      </c>
      <c r="Q197" s="30" t="s">
        <v>30</v>
      </c>
      <c r="R197" s="30" t="s">
        <v>30</v>
      </c>
      <c r="S197" s="30" t="s">
        <v>30</v>
      </c>
      <c r="T197" s="30" t="s">
        <v>30</v>
      </c>
      <c r="U197" s="30" t="s">
        <v>30</v>
      </c>
      <c r="V197" s="30" t="s">
        <v>30</v>
      </c>
      <c r="W197" s="30" t="s">
        <v>30</v>
      </c>
      <c r="X197" s="30" t="s">
        <v>30</v>
      </c>
      <c r="Y197" s="30" t="s">
        <v>30</v>
      </c>
      <c r="Z197" s="30" t="s">
        <v>30</v>
      </c>
      <c r="AA197" s="30" t="s">
        <v>30</v>
      </c>
      <c r="AB197" s="30" t="s">
        <v>30</v>
      </c>
      <c r="AC197" s="30" t="s">
        <v>30</v>
      </c>
      <c r="AD197" s="30" t="s">
        <v>30</v>
      </c>
      <c r="AE197" s="55" t="s">
        <v>30</v>
      </c>
      <c r="AF197" s="55" t="s">
        <v>30</v>
      </c>
      <c r="AG197" s="55" t="s">
        <v>30</v>
      </c>
      <c r="AH197" s="55" t="s">
        <v>30</v>
      </c>
      <c r="AI197" s="30" t="s">
        <v>30</v>
      </c>
      <c r="AJ197" s="30" t="s">
        <v>30</v>
      </c>
      <c r="AK197" s="30" t="s">
        <v>30</v>
      </c>
      <c r="AL197" s="30" t="s">
        <v>30</v>
      </c>
      <c r="AM197" s="30" t="s">
        <v>30</v>
      </c>
    </row>
    <row r="198" spans="1:39" ht="15" customHeight="1" x14ac:dyDescent="0.25">
      <c r="A198" s="44">
        <v>39279</v>
      </c>
      <c r="B198" s="44" t="s">
        <v>3243</v>
      </c>
      <c r="C198" t="s">
        <v>34</v>
      </c>
      <c r="D198" s="14" t="s">
        <v>955</v>
      </c>
      <c r="E198" t="s">
        <v>30</v>
      </c>
      <c r="F198" s="43">
        <v>15.3</v>
      </c>
      <c r="G198" s="43">
        <v>0</v>
      </c>
      <c r="H198" s="43">
        <v>35</v>
      </c>
      <c r="I198" s="43">
        <v>-0.91553499999999999</v>
      </c>
      <c r="J198" s="79">
        <v>19</v>
      </c>
      <c r="K198" s="30" t="s">
        <v>30</v>
      </c>
      <c r="L198" s="52" t="s">
        <v>30</v>
      </c>
      <c r="M198" s="30" t="s">
        <v>30</v>
      </c>
      <c r="N198" s="30" t="s">
        <v>30</v>
      </c>
      <c r="O198" s="30" t="s">
        <v>30</v>
      </c>
      <c r="P198" s="30" t="s">
        <v>30</v>
      </c>
      <c r="Q198" s="30" t="s">
        <v>30</v>
      </c>
      <c r="R198" s="30" t="s">
        <v>30</v>
      </c>
      <c r="S198" s="30" t="s">
        <v>30</v>
      </c>
      <c r="T198" s="30" t="s">
        <v>30</v>
      </c>
      <c r="U198" s="30" t="s">
        <v>30</v>
      </c>
      <c r="V198" s="30" t="s">
        <v>30</v>
      </c>
      <c r="W198" s="30" t="s">
        <v>30</v>
      </c>
      <c r="X198" s="30" t="s">
        <v>30</v>
      </c>
      <c r="Y198" s="30" t="s">
        <v>30</v>
      </c>
      <c r="Z198" s="30" t="s">
        <v>30</v>
      </c>
      <c r="AA198" s="30" t="s">
        <v>30</v>
      </c>
      <c r="AB198" s="30" t="s">
        <v>30</v>
      </c>
      <c r="AC198" s="30" t="s">
        <v>30</v>
      </c>
      <c r="AD198" s="30" t="s">
        <v>30</v>
      </c>
      <c r="AE198" s="55" t="s">
        <v>30</v>
      </c>
      <c r="AF198" s="55" t="s">
        <v>30</v>
      </c>
      <c r="AG198" s="55" t="s">
        <v>30</v>
      </c>
      <c r="AH198" s="55" t="s">
        <v>30</v>
      </c>
      <c r="AI198" s="30" t="s">
        <v>30</v>
      </c>
      <c r="AJ198" s="30" t="s">
        <v>30</v>
      </c>
      <c r="AK198" s="30" t="s">
        <v>30</v>
      </c>
      <c r="AL198" s="30" t="s">
        <v>30</v>
      </c>
      <c r="AM198" s="30" t="s">
        <v>30</v>
      </c>
    </row>
    <row r="199" spans="1:39" ht="15" customHeight="1" x14ac:dyDescent="0.25">
      <c r="A199" s="44">
        <v>39280</v>
      </c>
      <c r="B199" s="44" t="s">
        <v>3244</v>
      </c>
      <c r="C199" t="s">
        <v>36</v>
      </c>
      <c r="D199" s="14" t="s">
        <v>955</v>
      </c>
      <c r="E199" t="s">
        <v>30</v>
      </c>
      <c r="F199" s="43">
        <v>16.7</v>
      </c>
      <c r="G199" s="43">
        <v>0</v>
      </c>
      <c r="H199" s="43">
        <v>999</v>
      </c>
      <c r="I199" s="43">
        <v>-0.80992900000000001</v>
      </c>
      <c r="J199" s="79">
        <v>20</v>
      </c>
      <c r="K199" s="30" t="s">
        <v>30</v>
      </c>
      <c r="L199" s="52" t="s">
        <v>30</v>
      </c>
      <c r="M199" s="30" t="s">
        <v>30</v>
      </c>
      <c r="N199" s="30" t="s">
        <v>30</v>
      </c>
      <c r="O199" s="30" t="s">
        <v>30</v>
      </c>
      <c r="P199" s="30" t="s">
        <v>30</v>
      </c>
      <c r="Q199" s="30" t="s">
        <v>30</v>
      </c>
      <c r="R199" s="30" t="s">
        <v>30</v>
      </c>
      <c r="S199" s="30" t="s">
        <v>30</v>
      </c>
      <c r="T199" s="30" t="s">
        <v>30</v>
      </c>
      <c r="U199" s="30" t="s">
        <v>30</v>
      </c>
      <c r="V199" s="30" t="s">
        <v>30</v>
      </c>
      <c r="W199" s="30" t="s">
        <v>30</v>
      </c>
      <c r="X199" s="30" t="s">
        <v>30</v>
      </c>
      <c r="Y199" s="30" t="s">
        <v>30</v>
      </c>
      <c r="Z199" s="30" t="s">
        <v>30</v>
      </c>
      <c r="AA199" s="30" t="s">
        <v>30</v>
      </c>
      <c r="AB199" s="30" t="s">
        <v>30</v>
      </c>
      <c r="AC199" s="30" t="s">
        <v>30</v>
      </c>
      <c r="AD199" s="30" t="s">
        <v>30</v>
      </c>
      <c r="AE199" s="55" t="s">
        <v>30</v>
      </c>
      <c r="AF199" s="55" t="s">
        <v>30</v>
      </c>
      <c r="AG199" s="55" t="s">
        <v>30</v>
      </c>
      <c r="AH199" s="55" t="s">
        <v>30</v>
      </c>
      <c r="AI199" s="30" t="s">
        <v>30</v>
      </c>
      <c r="AJ199" s="30" t="s">
        <v>30</v>
      </c>
      <c r="AK199" s="30" t="s">
        <v>30</v>
      </c>
      <c r="AL199" s="30" t="s">
        <v>30</v>
      </c>
      <c r="AM199" s="30" t="s">
        <v>30</v>
      </c>
    </row>
    <row r="200" spans="1:39" ht="15" customHeight="1" x14ac:dyDescent="0.25">
      <c r="A200" s="44">
        <v>39281</v>
      </c>
      <c r="B200" s="44" t="s">
        <v>3245</v>
      </c>
      <c r="C200" t="s">
        <v>38</v>
      </c>
      <c r="D200" s="14" t="s">
        <v>955</v>
      </c>
      <c r="E200" t="s">
        <v>30</v>
      </c>
      <c r="F200" s="43">
        <v>20.5</v>
      </c>
      <c r="G200" s="43">
        <v>1.6</v>
      </c>
      <c r="H200" s="43">
        <v>999</v>
      </c>
      <c r="I200" s="43">
        <v>-0.66778300000000002</v>
      </c>
      <c r="J200" s="79">
        <v>21</v>
      </c>
      <c r="K200" s="30" t="s">
        <v>30</v>
      </c>
      <c r="L200" s="52" t="s">
        <v>30</v>
      </c>
      <c r="M200" s="30" t="s">
        <v>30</v>
      </c>
      <c r="N200" s="30" t="s">
        <v>30</v>
      </c>
      <c r="O200" s="30" t="s">
        <v>30</v>
      </c>
      <c r="P200" s="30" t="s">
        <v>30</v>
      </c>
      <c r="Q200" s="30" t="s">
        <v>30</v>
      </c>
      <c r="R200" s="30" t="s">
        <v>30</v>
      </c>
      <c r="S200" s="30" t="s">
        <v>30</v>
      </c>
      <c r="T200" s="30" t="s">
        <v>30</v>
      </c>
      <c r="U200" s="30" t="s">
        <v>30</v>
      </c>
      <c r="V200" s="30" t="s">
        <v>30</v>
      </c>
      <c r="W200" s="30" t="s">
        <v>30</v>
      </c>
      <c r="X200" s="30" t="s">
        <v>30</v>
      </c>
      <c r="Y200" s="30" t="s">
        <v>30</v>
      </c>
      <c r="Z200" s="30" t="s">
        <v>30</v>
      </c>
      <c r="AA200" s="30" t="s">
        <v>30</v>
      </c>
      <c r="AB200" s="30" t="s">
        <v>30</v>
      </c>
      <c r="AC200" s="30" t="s">
        <v>30</v>
      </c>
      <c r="AD200" s="30" t="s">
        <v>30</v>
      </c>
      <c r="AE200" s="55" t="s">
        <v>30</v>
      </c>
      <c r="AF200" s="55" t="s">
        <v>30</v>
      </c>
      <c r="AG200" s="55" t="s">
        <v>30</v>
      </c>
      <c r="AH200" s="55" t="s">
        <v>30</v>
      </c>
      <c r="AI200" s="30" t="s">
        <v>30</v>
      </c>
      <c r="AJ200" s="30" t="s">
        <v>30</v>
      </c>
      <c r="AK200" s="30" t="s">
        <v>30</v>
      </c>
      <c r="AL200" s="30" t="s">
        <v>30</v>
      </c>
      <c r="AM200" s="30" t="s">
        <v>30</v>
      </c>
    </row>
    <row r="201" spans="1:39" ht="15" customHeight="1" x14ac:dyDescent="0.25">
      <c r="A201" s="44">
        <v>39282</v>
      </c>
      <c r="B201" s="44" t="s">
        <v>3246</v>
      </c>
      <c r="C201" t="s">
        <v>40</v>
      </c>
      <c r="D201" s="14" t="s">
        <v>955</v>
      </c>
      <c r="E201" t="s">
        <v>30</v>
      </c>
      <c r="F201" s="43">
        <v>17.7</v>
      </c>
      <c r="G201" s="43">
        <v>42.9</v>
      </c>
      <c r="H201" s="43">
        <v>61</v>
      </c>
      <c r="I201" s="43">
        <v>-0.49550899999999998</v>
      </c>
      <c r="J201" s="79">
        <v>22</v>
      </c>
      <c r="K201" s="30" t="s">
        <v>30</v>
      </c>
      <c r="L201" s="52" t="s">
        <v>30</v>
      </c>
      <c r="M201" s="30" t="s">
        <v>30</v>
      </c>
      <c r="N201" s="30" t="s">
        <v>30</v>
      </c>
      <c r="O201" s="30" t="s">
        <v>30</v>
      </c>
      <c r="P201" s="30" t="s">
        <v>30</v>
      </c>
      <c r="Q201" s="30" t="s">
        <v>30</v>
      </c>
      <c r="R201" s="30" t="s">
        <v>30</v>
      </c>
      <c r="S201" s="30" t="s">
        <v>30</v>
      </c>
      <c r="T201" s="30" t="s">
        <v>30</v>
      </c>
      <c r="U201" s="30" t="s">
        <v>30</v>
      </c>
      <c r="V201" s="30" t="s">
        <v>30</v>
      </c>
      <c r="W201" s="30" t="s">
        <v>30</v>
      </c>
      <c r="X201" s="30" t="s">
        <v>30</v>
      </c>
      <c r="Y201" s="30" t="s">
        <v>30</v>
      </c>
      <c r="Z201" s="30" t="s">
        <v>30</v>
      </c>
      <c r="AA201" s="30" t="s">
        <v>30</v>
      </c>
      <c r="AB201" s="30" t="s">
        <v>30</v>
      </c>
      <c r="AC201" s="30" t="s">
        <v>30</v>
      </c>
      <c r="AD201" s="30" t="s">
        <v>30</v>
      </c>
      <c r="AE201" s="55" t="s">
        <v>30</v>
      </c>
      <c r="AF201" s="55" t="s">
        <v>30</v>
      </c>
      <c r="AG201" s="55" t="s">
        <v>30</v>
      </c>
      <c r="AH201" s="55" t="s">
        <v>30</v>
      </c>
      <c r="AI201" s="30" t="s">
        <v>30</v>
      </c>
      <c r="AJ201" s="30" t="s">
        <v>30</v>
      </c>
      <c r="AK201" s="30" t="s">
        <v>30</v>
      </c>
      <c r="AL201" s="30" t="s">
        <v>30</v>
      </c>
      <c r="AM201" s="30" t="s">
        <v>30</v>
      </c>
    </row>
    <row r="202" spans="1:39" ht="15" customHeight="1" x14ac:dyDescent="0.25">
      <c r="A202" s="44">
        <v>39283</v>
      </c>
      <c r="B202" s="44" t="s">
        <v>3247</v>
      </c>
      <c r="C202" t="s">
        <v>42</v>
      </c>
      <c r="D202" s="14" t="s">
        <v>955</v>
      </c>
      <c r="E202" t="s">
        <v>30</v>
      </c>
      <c r="F202" s="43">
        <v>15.9</v>
      </c>
      <c r="G202" s="43">
        <v>1.9</v>
      </c>
      <c r="H202" s="43">
        <v>41</v>
      </c>
      <c r="I202" s="43">
        <v>-0.30088100000000001</v>
      </c>
      <c r="J202" s="79">
        <v>23</v>
      </c>
      <c r="K202" s="30" t="s">
        <v>30</v>
      </c>
      <c r="L202" s="52" t="s">
        <v>30</v>
      </c>
      <c r="M202" s="30" t="s">
        <v>30</v>
      </c>
      <c r="N202" s="30" t="s">
        <v>30</v>
      </c>
      <c r="O202" s="30" t="s">
        <v>30</v>
      </c>
      <c r="P202" s="30" t="s">
        <v>30</v>
      </c>
      <c r="Q202" s="30" t="s">
        <v>30</v>
      </c>
      <c r="R202" s="30" t="s">
        <v>30</v>
      </c>
      <c r="S202" s="30" t="s">
        <v>30</v>
      </c>
      <c r="T202" s="30" t="s">
        <v>30</v>
      </c>
      <c r="U202" s="30" t="s">
        <v>30</v>
      </c>
      <c r="V202" s="30" t="s">
        <v>30</v>
      </c>
      <c r="W202" s="30" t="s">
        <v>30</v>
      </c>
      <c r="X202" s="30" t="s">
        <v>30</v>
      </c>
      <c r="Y202" s="30" t="s">
        <v>30</v>
      </c>
      <c r="Z202" s="30" t="s">
        <v>30</v>
      </c>
      <c r="AA202" s="30" t="s">
        <v>30</v>
      </c>
      <c r="AB202" s="30" t="s">
        <v>30</v>
      </c>
      <c r="AC202" s="30" t="s">
        <v>30</v>
      </c>
      <c r="AD202" s="30" t="s">
        <v>30</v>
      </c>
      <c r="AE202" s="55" t="s">
        <v>30</v>
      </c>
      <c r="AF202" s="55" t="s">
        <v>30</v>
      </c>
      <c r="AG202" s="55" t="s">
        <v>30</v>
      </c>
      <c r="AH202" s="55" t="s">
        <v>30</v>
      </c>
      <c r="AI202" s="30" t="s">
        <v>30</v>
      </c>
      <c r="AJ202" s="30" t="s">
        <v>30</v>
      </c>
      <c r="AK202" s="30" t="s">
        <v>30</v>
      </c>
      <c r="AL202" s="30" t="s">
        <v>30</v>
      </c>
      <c r="AM202" s="30" t="s">
        <v>30</v>
      </c>
    </row>
    <row r="203" spans="1:39" ht="15" customHeight="1" x14ac:dyDescent="0.25">
      <c r="A203" s="44">
        <v>39284</v>
      </c>
      <c r="B203" s="44" t="s">
        <v>3248</v>
      </c>
      <c r="C203" t="s">
        <v>27</v>
      </c>
      <c r="D203" s="14" t="s">
        <v>955</v>
      </c>
      <c r="E203" t="s">
        <v>30</v>
      </c>
      <c r="F203" s="43">
        <v>16.8</v>
      </c>
      <c r="G203" s="43">
        <v>0</v>
      </c>
      <c r="H203" s="43">
        <v>32</v>
      </c>
      <c r="I203" s="43">
        <v>-9.2677999999999996E-2</v>
      </c>
      <c r="J203" s="79">
        <v>24</v>
      </c>
      <c r="K203" s="30" t="s">
        <v>30</v>
      </c>
      <c r="L203" s="52" t="s">
        <v>30</v>
      </c>
      <c r="M203" s="30" t="s">
        <v>30</v>
      </c>
      <c r="N203" s="30" t="s">
        <v>30</v>
      </c>
      <c r="O203" s="30" t="s">
        <v>30</v>
      </c>
      <c r="P203" s="30" t="s">
        <v>30</v>
      </c>
      <c r="Q203" s="30" t="s">
        <v>30</v>
      </c>
      <c r="R203" s="30" t="s">
        <v>30</v>
      </c>
      <c r="S203" s="30" t="s">
        <v>30</v>
      </c>
      <c r="T203" s="30" t="s">
        <v>30</v>
      </c>
      <c r="U203" s="30" t="s">
        <v>30</v>
      </c>
      <c r="V203" s="30" t="s">
        <v>30</v>
      </c>
      <c r="W203" s="30" t="s">
        <v>30</v>
      </c>
      <c r="X203" s="30" t="s">
        <v>30</v>
      </c>
      <c r="Y203" s="30" t="s">
        <v>30</v>
      </c>
      <c r="Z203" s="30" t="s">
        <v>30</v>
      </c>
      <c r="AA203" s="30" t="s">
        <v>30</v>
      </c>
      <c r="AB203" s="30" t="s">
        <v>30</v>
      </c>
      <c r="AC203" s="30" t="s">
        <v>30</v>
      </c>
      <c r="AD203" s="30" t="s">
        <v>30</v>
      </c>
      <c r="AE203" s="55" t="s">
        <v>30</v>
      </c>
      <c r="AF203" s="55" t="s">
        <v>30</v>
      </c>
      <c r="AG203" s="55" t="s">
        <v>30</v>
      </c>
      <c r="AH203" s="55" t="s">
        <v>30</v>
      </c>
      <c r="AI203" s="30" t="s">
        <v>30</v>
      </c>
      <c r="AJ203" s="30" t="s">
        <v>30</v>
      </c>
      <c r="AK203" s="30" t="s">
        <v>30</v>
      </c>
      <c r="AL203" s="30" t="s">
        <v>30</v>
      </c>
      <c r="AM203" s="30" t="s">
        <v>30</v>
      </c>
    </row>
    <row r="204" spans="1:39" ht="15" customHeight="1" x14ac:dyDescent="0.25">
      <c r="A204" s="44">
        <v>39285</v>
      </c>
      <c r="B204" s="44" t="s">
        <v>3249</v>
      </c>
      <c r="C204" t="s">
        <v>32</v>
      </c>
      <c r="D204" s="14" t="s">
        <v>955</v>
      </c>
      <c r="E204" t="s">
        <v>30</v>
      </c>
      <c r="F204" s="43">
        <v>17.399999999999999</v>
      </c>
      <c r="G204" s="43">
        <v>0</v>
      </c>
      <c r="H204" s="43">
        <v>999</v>
      </c>
      <c r="I204" s="43">
        <v>0.11970600000000001</v>
      </c>
      <c r="J204" s="79">
        <v>25</v>
      </c>
      <c r="K204" s="30" t="s">
        <v>30</v>
      </c>
      <c r="L204" s="52" t="s">
        <v>30</v>
      </c>
      <c r="M204" s="30" t="s">
        <v>30</v>
      </c>
      <c r="N204" s="30" t="s">
        <v>30</v>
      </c>
      <c r="O204" s="30" t="s">
        <v>30</v>
      </c>
      <c r="P204" s="30" t="s">
        <v>30</v>
      </c>
      <c r="Q204" s="30" t="s">
        <v>30</v>
      </c>
      <c r="R204" s="30" t="s">
        <v>30</v>
      </c>
      <c r="S204" s="30" t="s">
        <v>30</v>
      </c>
      <c r="T204" s="30" t="s">
        <v>30</v>
      </c>
      <c r="U204" s="30" t="s">
        <v>30</v>
      </c>
      <c r="V204" s="30" t="s">
        <v>30</v>
      </c>
      <c r="W204" s="30" t="s">
        <v>30</v>
      </c>
      <c r="X204" s="30" t="s">
        <v>30</v>
      </c>
      <c r="Y204" s="30" t="s">
        <v>30</v>
      </c>
      <c r="Z204" s="30" t="s">
        <v>30</v>
      </c>
      <c r="AA204" s="30" t="s">
        <v>30</v>
      </c>
      <c r="AB204" s="30" t="s">
        <v>30</v>
      </c>
      <c r="AC204" s="30" t="s">
        <v>30</v>
      </c>
      <c r="AD204" s="30" t="s">
        <v>30</v>
      </c>
      <c r="AE204" s="55" t="s">
        <v>30</v>
      </c>
      <c r="AF204" s="55" t="s">
        <v>30</v>
      </c>
      <c r="AG204" s="55" t="s">
        <v>30</v>
      </c>
      <c r="AH204" s="55" t="s">
        <v>30</v>
      </c>
      <c r="AI204" s="30" t="s">
        <v>30</v>
      </c>
      <c r="AJ204" s="30" t="s">
        <v>30</v>
      </c>
      <c r="AK204" s="30" t="s">
        <v>30</v>
      </c>
      <c r="AL204" s="30" t="s">
        <v>30</v>
      </c>
      <c r="AM204" s="30" t="s">
        <v>30</v>
      </c>
    </row>
    <row r="205" spans="1:39" ht="15" customHeight="1" x14ac:dyDescent="0.25">
      <c r="A205" s="44">
        <v>39286</v>
      </c>
      <c r="B205" s="44" t="s">
        <v>3250</v>
      </c>
      <c r="C205" t="s">
        <v>34</v>
      </c>
      <c r="D205" s="14" t="s">
        <v>955</v>
      </c>
      <c r="E205" t="s">
        <v>30</v>
      </c>
      <c r="F205" s="43">
        <v>17.899999999999999</v>
      </c>
      <c r="G205" s="43">
        <v>0</v>
      </c>
      <c r="H205" s="43">
        <v>999</v>
      </c>
      <c r="I205" s="43">
        <v>0.32668999999999998</v>
      </c>
      <c r="J205" s="79">
        <v>26</v>
      </c>
      <c r="K205" s="30" t="s">
        <v>30</v>
      </c>
      <c r="L205" s="52" t="s">
        <v>30</v>
      </c>
      <c r="M205" s="30" t="s">
        <v>30</v>
      </c>
      <c r="N205" s="30" t="s">
        <v>30</v>
      </c>
      <c r="O205" s="30" t="s">
        <v>30</v>
      </c>
      <c r="P205" s="30" t="s">
        <v>30</v>
      </c>
      <c r="Q205" s="30" t="s">
        <v>30</v>
      </c>
      <c r="R205" s="30" t="s">
        <v>30</v>
      </c>
      <c r="S205" s="30" t="s">
        <v>30</v>
      </c>
      <c r="T205" s="30" t="s">
        <v>30</v>
      </c>
      <c r="U205" s="30" t="s">
        <v>30</v>
      </c>
      <c r="V205" s="30" t="s">
        <v>30</v>
      </c>
      <c r="W205" s="30" t="s">
        <v>30</v>
      </c>
      <c r="X205" s="30" t="s">
        <v>30</v>
      </c>
      <c r="Y205" s="30" t="s">
        <v>30</v>
      </c>
      <c r="Z205" s="30" t="s">
        <v>30</v>
      </c>
      <c r="AA205" s="30" t="s">
        <v>30</v>
      </c>
      <c r="AB205" s="30" t="s">
        <v>30</v>
      </c>
      <c r="AC205" s="30" t="s">
        <v>30</v>
      </c>
      <c r="AD205" s="30" t="s">
        <v>30</v>
      </c>
      <c r="AE205" s="55" t="s">
        <v>30</v>
      </c>
      <c r="AF205" s="55" t="s">
        <v>30</v>
      </c>
      <c r="AG205" s="55" t="s">
        <v>30</v>
      </c>
      <c r="AH205" s="55" t="s">
        <v>30</v>
      </c>
      <c r="AI205" s="30" t="s">
        <v>30</v>
      </c>
      <c r="AJ205" s="30" t="s">
        <v>30</v>
      </c>
      <c r="AK205" s="30" t="s">
        <v>30</v>
      </c>
      <c r="AL205" s="30" t="s">
        <v>30</v>
      </c>
      <c r="AM205" s="30" t="s">
        <v>30</v>
      </c>
    </row>
    <row r="206" spans="1:39" ht="15" customHeight="1" x14ac:dyDescent="0.25">
      <c r="A206" s="44">
        <v>39287</v>
      </c>
      <c r="B206" s="44" t="s">
        <v>3251</v>
      </c>
      <c r="C206" t="s">
        <v>36</v>
      </c>
      <c r="D206" s="14" t="s">
        <v>955</v>
      </c>
      <c r="E206" t="s">
        <v>30</v>
      </c>
      <c r="F206" s="43">
        <v>21.1</v>
      </c>
      <c r="G206" s="43">
        <v>0</v>
      </c>
      <c r="H206" s="43">
        <v>999</v>
      </c>
      <c r="I206" s="43">
        <v>0.51893500000000004</v>
      </c>
      <c r="J206" s="79">
        <v>27</v>
      </c>
      <c r="K206" s="30" t="s">
        <v>30</v>
      </c>
      <c r="L206" s="52" t="s">
        <v>30</v>
      </c>
      <c r="M206" s="30" t="s">
        <v>30</v>
      </c>
      <c r="N206" s="30" t="s">
        <v>30</v>
      </c>
      <c r="O206" s="30" t="s">
        <v>30</v>
      </c>
      <c r="P206" s="30" t="s">
        <v>30</v>
      </c>
      <c r="Q206" s="30" t="s">
        <v>30</v>
      </c>
      <c r="R206" s="30" t="s">
        <v>30</v>
      </c>
      <c r="S206" s="30" t="s">
        <v>30</v>
      </c>
      <c r="T206" s="30" t="s">
        <v>30</v>
      </c>
      <c r="U206" s="30" t="s">
        <v>30</v>
      </c>
      <c r="V206" s="30" t="s">
        <v>30</v>
      </c>
      <c r="W206" s="30" t="s">
        <v>30</v>
      </c>
      <c r="X206" s="30" t="s">
        <v>30</v>
      </c>
      <c r="Y206" s="30" t="s">
        <v>30</v>
      </c>
      <c r="Z206" s="30" t="s">
        <v>30</v>
      </c>
      <c r="AA206" s="30" t="s">
        <v>30</v>
      </c>
      <c r="AB206" s="30" t="s">
        <v>30</v>
      </c>
      <c r="AC206" s="30" t="s">
        <v>30</v>
      </c>
      <c r="AD206" s="30" t="s">
        <v>30</v>
      </c>
      <c r="AE206" s="55" t="s">
        <v>30</v>
      </c>
      <c r="AF206" s="55" t="s">
        <v>30</v>
      </c>
      <c r="AG206" s="55" t="s">
        <v>30</v>
      </c>
      <c r="AH206" s="55" t="s">
        <v>30</v>
      </c>
      <c r="AI206" s="30" t="s">
        <v>30</v>
      </c>
      <c r="AJ206" s="30" t="s">
        <v>30</v>
      </c>
      <c r="AK206" s="30" t="s">
        <v>30</v>
      </c>
      <c r="AL206" s="30" t="s">
        <v>30</v>
      </c>
      <c r="AM206" s="30" t="s">
        <v>30</v>
      </c>
    </row>
    <row r="207" spans="1:39" ht="15" customHeight="1" x14ac:dyDescent="0.25">
      <c r="A207" s="44">
        <v>39288</v>
      </c>
      <c r="B207" s="44" t="s">
        <v>3252</v>
      </c>
      <c r="C207" t="s">
        <v>38</v>
      </c>
      <c r="D207" s="14" t="s">
        <v>955</v>
      </c>
      <c r="E207" t="s">
        <v>30</v>
      </c>
      <c r="F207" s="43">
        <v>20.100000000000001</v>
      </c>
      <c r="G207" s="43">
        <v>0</v>
      </c>
      <c r="H207" s="43">
        <v>999</v>
      </c>
      <c r="I207" s="43">
        <v>0.68776800000000005</v>
      </c>
      <c r="J207" s="79">
        <v>28</v>
      </c>
      <c r="K207" s="30" t="s">
        <v>30</v>
      </c>
      <c r="L207" s="52" t="s">
        <v>30</v>
      </c>
      <c r="M207" s="30" t="s">
        <v>30</v>
      </c>
      <c r="N207" s="30" t="s">
        <v>30</v>
      </c>
      <c r="O207" s="30" t="s">
        <v>30</v>
      </c>
      <c r="P207" s="30" t="s">
        <v>30</v>
      </c>
      <c r="Q207" s="30" t="s">
        <v>30</v>
      </c>
      <c r="R207" s="30" t="s">
        <v>30</v>
      </c>
      <c r="S207" s="30" t="s">
        <v>30</v>
      </c>
      <c r="T207" s="30" t="s">
        <v>30</v>
      </c>
      <c r="U207" s="30" t="s">
        <v>30</v>
      </c>
      <c r="V207" s="30" t="s">
        <v>30</v>
      </c>
      <c r="W207" s="30" t="s">
        <v>30</v>
      </c>
      <c r="X207" s="30" t="s">
        <v>30</v>
      </c>
      <c r="Y207" s="30" t="s">
        <v>30</v>
      </c>
      <c r="Z207" s="30" t="s">
        <v>30</v>
      </c>
      <c r="AA207" s="30" t="s">
        <v>30</v>
      </c>
      <c r="AB207" s="30" t="s">
        <v>30</v>
      </c>
      <c r="AC207" s="30" t="s">
        <v>30</v>
      </c>
      <c r="AD207" s="30" t="s">
        <v>30</v>
      </c>
      <c r="AE207" s="55" t="s">
        <v>30</v>
      </c>
      <c r="AF207" s="55" t="s">
        <v>30</v>
      </c>
      <c r="AG207" s="55" t="s">
        <v>30</v>
      </c>
      <c r="AH207" s="55" t="s">
        <v>30</v>
      </c>
      <c r="AI207" s="30" t="s">
        <v>30</v>
      </c>
      <c r="AJ207" s="30" t="s">
        <v>30</v>
      </c>
      <c r="AK207" s="30" t="s">
        <v>30</v>
      </c>
      <c r="AL207" s="30" t="s">
        <v>30</v>
      </c>
      <c r="AM207" s="30" t="s">
        <v>30</v>
      </c>
    </row>
    <row r="208" spans="1:39" ht="15" customHeight="1" x14ac:dyDescent="0.25">
      <c r="A208" s="44">
        <v>39289</v>
      </c>
      <c r="B208" s="44" t="s">
        <v>3253</v>
      </c>
      <c r="C208" t="s">
        <v>40</v>
      </c>
      <c r="D208" s="14" t="s">
        <v>955</v>
      </c>
      <c r="E208" t="s">
        <v>30</v>
      </c>
      <c r="F208" s="43">
        <v>20</v>
      </c>
      <c r="G208" s="43">
        <v>0</v>
      </c>
      <c r="H208" s="43">
        <v>999</v>
      </c>
      <c r="I208" s="43">
        <v>0.82557199999999997</v>
      </c>
      <c r="J208" s="79">
        <v>29</v>
      </c>
      <c r="K208" s="30" t="s">
        <v>30</v>
      </c>
      <c r="L208" s="52" t="s">
        <v>30</v>
      </c>
      <c r="M208" s="30" t="s">
        <v>30</v>
      </c>
      <c r="N208" s="30" t="s">
        <v>30</v>
      </c>
      <c r="O208" s="30" t="s">
        <v>30</v>
      </c>
      <c r="P208" s="30" t="s">
        <v>30</v>
      </c>
      <c r="Q208" s="30" t="s">
        <v>30</v>
      </c>
      <c r="R208" s="30" t="s">
        <v>30</v>
      </c>
      <c r="S208" s="30" t="s">
        <v>30</v>
      </c>
      <c r="T208" s="30" t="s">
        <v>30</v>
      </c>
      <c r="U208" s="30" t="s">
        <v>30</v>
      </c>
      <c r="V208" s="30" t="s">
        <v>30</v>
      </c>
      <c r="W208" s="30" t="s">
        <v>30</v>
      </c>
      <c r="X208" s="30" t="s">
        <v>30</v>
      </c>
      <c r="Y208" s="30" t="s">
        <v>30</v>
      </c>
      <c r="Z208" s="30" t="s">
        <v>30</v>
      </c>
      <c r="AA208" s="30" t="s">
        <v>30</v>
      </c>
      <c r="AB208" s="30" t="s">
        <v>30</v>
      </c>
      <c r="AC208" s="30" t="s">
        <v>30</v>
      </c>
      <c r="AD208" s="30" t="s">
        <v>30</v>
      </c>
      <c r="AE208" s="55" t="s">
        <v>30</v>
      </c>
      <c r="AF208" s="55" t="s">
        <v>30</v>
      </c>
      <c r="AG208" s="55" t="s">
        <v>30</v>
      </c>
      <c r="AH208" s="55" t="s">
        <v>30</v>
      </c>
      <c r="AI208" s="30" t="s">
        <v>30</v>
      </c>
      <c r="AJ208" s="30" t="s">
        <v>30</v>
      </c>
      <c r="AK208" s="30" t="s">
        <v>30</v>
      </c>
      <c r="AL208" s="30" t="s">
        <v>30</v>
      </c>
      <c r="AM208" s="30" t="s">
        <v>30</v>
      </c>
    </row>
    <row r="209" spans="1:39" ht="15" customHeight="1" x14ac:dyDescent="0.25">
      <c r="A209" s="44">
        <v>39290</v>
      </c>
      <c r="B209" s="44" t="s">
        <v>3254</v>
      </c>
      <c r="C209" t="s">
        <v>42</v>
      </c>
      <c r="D209" s="14" t="s">
        <v>955</v>
      </c>
      <c r="E209" t="s">
        <v>30</v>
      </c>
      <c r="F209" s="43">
        <v>19.899999999999999</v>
      </c>
      <c r="G209" s="43">
        <v>0</v>
      </c>
      <c r="H209" s="43">
        <v>999</v>
      </c>
      <c r="I209" s="43">
        <v>0.92613000000000001</v>
      </c>
      <c r="J209" s="79">
        <v>30</v>
      </c>
      <c r="K209" s="30" t="s">
        <v>30</v>
      </c>
      <c r="L209" s="52" t="s">
        <v>30</v>
      </c>
      <c r="M209" s="30" t="s">
        <v>30</v>
      </c>
      <c r="N209" s="30" t="s">
        <v>30</v>
      </c>
      <c r="O209" s="30" t="s">
        <v>30</v>
      </c>
      <c r="P209" s="30" t="s">
        <v>30</v>
      </c>
      <c r="Q209" s="30" t="s">
        <v>30</v>
      </c>
      <c r="R209" s="30" t="s">
        <v>30</v>
      </c>
      <c r="S209" s="30" t="s">
        <v>30</v>
      </c>
      <c r="T209" s="30" t="s">
        <v>30</v>
      </c>
      <c r="U209" s="30" t="s">
        <v>30</v>
      </c>
      <c r="V209" s="30" t="s">
        <v>30</v>
      </c>
      <c r="W209" s="30" t="s">
        <v>30</v>
      </c>
      <c r="X209" s="30" t="s">
        <v>30</v>
      </c>
      <c r="Y209" s="30" t="s">
        <v>30</v>
      </c>
      <c r="Z209" s="30" t="s">
        <v>30</v>
      </c>
      <c r="AA209" s="30" t="s">
        <v>30</v>
      </c>
      <c r="AB209" s="30" t="s">
        <v>30</v>
      </c>
      <c r="AC209" s="30" t="s">
        <v>30</v>
      </c>
      <c r="AD209" s="30" t="s">
        <v>30</v>
      </c>
      <c r="AE209" s="55" t="s">
        <v>30</v>
      </c>
      <c r="AF209" s="55" t="s">
        <v>30</v>
      </c>
      <c r="AG209" s="55" t="s">
        <v>30</v>
      </c>
      <c r="AH209" s="55" t="s">
        <v>30</v>
      </c>
      <c r="AI209" s="30" t="s">
        <v>30</v>
      </c>
      <c r="AJ209" s="30" t="s">
        <v>30</v>
      </c>
      <c r="AK209" s="30" t="s">
        <v>30</v>
      </c>
      <c r="AL209" s="30" t="s">
        <v>30</v>
      </c>
      <c r="AM209" s="30" t="s">
        <v>30</v>
      </c>
    </row>
    <row r="210" spans="1:39" ht="15" customHeight="1" x14ac:dyDescent="0.25">
      <c r="A210" s="44">
        <v>39291</v>
      </c>
      <c r="B210" s="44" t="s">
        <v>3255</v>
      </c>
      <c r="C210" t="s">
        <v>27</v>
      </c>
      <c r="D210" s="14" t="s">
        <v>955</v>
      </c>
      <c r="E210" t="s">
        <v>30</v>
      </c>
      <c r="F210" s="42">
        <v>21.6</v>
      </c>
      <c r="G210" s="42">
        <v>0</v>
      </c>
      <c r="H210" s="42">
        <v>999</v>
      </c>
      <c r="I210" s="42">
        <v>0.98490500000000003</v>
      </c>
      <c r="J210" s="79">
        <v>31</v>
      </c>
      <c r="K210" s="30" t="s">
        <v>30</v>
      </c>
      <c r="L210" s="52" t="s">
        <v>30</v>
      </c>
      <c r="M210" s="30" t="s">
        <v>30</v>
      </c>
      <c r="N210" s="30" t="s">
        <v>30</v>
      </c>
      <c r="O210" s="30" t="s">
        <v>30</v>
      </c>
      <c r="P210" s="30" t="s">
        <v>30</v>
      </c>
      <c r="Q210" s="30" t="s">
        <v>30</v>
      </c>
      <c r="R210" s="30" t="s">
        <v>30</v>
      </c>
      <c r="S210" s="30" t="s">
        <v>30</v>
      </c>
      <c r="T210" s="30" t="s">
        <v>30</v>
      </c>
      <c r="U210" s="30" t="s">
        <v>30</v>
      </c>
      <c r="V210" s="30" t="s">
        <v>30</v>
      </c>
      <c r="W210" s="30" t="s">
        <v>30</v>
      </c>
      <c r="X210" s="30" t="s">
        <v>30</v>
      </c>
      <c r="Y210" s="30" t="s">
        <v>30</v>
      </c>
      <c r="Z210" s="30" t="s">
        <v>30</v>
      </c>
      <c r="AA210" s="30" t="s">
        <v>30</v>
      </c>
      <c r="AB210" s="30" t="s">
        <v>30</v>
      </c>
      <c r="AC210" s="30" t="s">
        <v>30</v>
      </c>
      <c r="AD210" s="30" t="s">
        <v>30</v>
      </c>
      <c r="AE210" s="55" t="s">
        <v>30</v>
      </c>
      <c r="AF210" s="55" t="s">
        <v>30</v>
      </c>
      <c r="AG210" s="55" t="s">
        <v>30</v>
      </c>
      <c r="AH210" s="55" t="s">
        <v>30</v>
      </c>
      <c r="AI210" s="30" t="s">
        <v>30</v>
      </c>
      <c r="AJ210" s="30" t="s">
        <v>30</v>
      </c>
      <c r="AK210" s="30" t="s">
        <v>30</v>
      </c>
      <c r="AL210" s="30" t="s">
        <v>30</v>
      </c>
      <c r="AM210" s="30" t="s">
        <v>30</v>
      </c>
    </row>
    <row r="211" spans="1:39" ht="15" customHeight="1" x14ac:dyDescent="0.25">
      <c r="A211" s="44">
        <v>39292</v>
      </c>
      <c r="B211" s="44" t="s">
        <v>3256</v>
      </c>
      <c r="C211" t="s">
        <v>32</v>
      </c>
      <c r="D211" s="14" t="s">
        <v>955</v>
      </c>
      <c r="E211" t="s">
        <v>30</v>
      </c>
      <c r="F211" s="42">
        <v>20.100000000000001</v>
      </c>
      <c r="G211" s="42">
        <v>0</v>
      </c>
      <c r="H211" s="42">
        <v>999</v>
      </c>
      <c r="I211" s="42">
        <v>0.99924599999999997</v>
      </c>
      <c r="J211" s="79">
        <v>32</v>
      </c>
      <c r="K211" s="30" t="s">
        <v>30</v>
      </c>
      <c r="L211" s="52" t="s">
        <v>30</v>
      </c>
      <c r="M211" s="30" t="s">
        <v>30</v>
      </c>
      <c r="N211" s="30" t="s">
        <v>30</v>
      </c>
      <c r="O211" s="30" t="s">
        <v>30</v>
      </c>
      <c r="P211" s="30" t="s">
        <v>30</v>
      </c>
      <c r="Q211" s="30" t="s">
        <v>30</v>
      </c>
      <c r="R211" s="30" t="s">
        <v>30</v>
      </c>
      <c r="S211" s="30" t="s">
        <v>30</v>
      </c>
      <c r="T211" s="30" t="s">
        <v>30</v>
      </c>
      <c r="U211" s="30" t="s">
        <v>30</v>
      </c>
      <c r="V211" s="30" t="s">
        <v>30</v>
      </c>
      <c r="W211" s="30" t="s">
        <v>30</v>
      </c>
      <c r="X211" s="30" t="s">
        <v>30</v>
      </c>
      <c r="Y211" s="30" t="s">
        <v>30</v>
      </c>
      <c r="Z211" s="30" t="s">
        <v>30</v>
      </c>
      <c r="AA211" s="30" t="s">
        <v>30</v>
      </c>
      <c r="AB211" s="30" t="s">
        <v>30</v>
      </c>
      <c r="AC211" s="30" t="s">
        <v>30</v>
      </c>
      <c r="AD211" s="30" t="s">
        <v>30</v>
      </c>
      <c r="AE211" s="55" t="s">
        <v>30</v>
      </c>
      <c r="AF211" s="55" t="s">
        <v>30</v>
      </c>
      <c r="AG211" s="55" t="s">
        <v>30</v>
      </c>
      <c r="AH211" s="55" t="s">
        <v>30</v>
      </c>
      <c r="AI211" s="30" t="s">
        <v>30</v>
      </c>
      <c r="AJ211" s="30" t="s">
        <v>30</v>
      </c>
      <c r="AK211" s="30" t="s">
        <v>30</v>
      </c>
      <c r="AL211" s="30" t="s">
        <v>30</v>
      </c>
      <c r="AM211" s="30" t="s">
        <v>30</v>
      </c>
    </row>
    <row r="212" spans="1:39" ht="15" customHeight="1" x14ac:dyDescent="0.25">
      <c r="A212" s="44">
        <v>39293</v>
      </c>
      <c r="B212" s="44" t="s">
        <v>3257</v>
      </c>
      <c r="C212" t="s">
        <v>34</v>
      </c>
      <c r="D212" s="14" t="s">
        <v>955</v>
      </c>
      <c r="E212" t="s">
        <v>30</v>
      </c>
      <c r="F212" s="42">
        <v>19.7</v>
      </c>
      <c r="G212" s="42">
        <v>0</v>
      </c>
      <c r="H212" s="42">
        <v>999</v>
      </c>
      <c r="I212" s="42">
        <v>0.96850599999999998</v>
      </c>
      <c r="J212" s="79">
        <v>3</v>
      </c>
      <c r="K212" s="30" t="s">
        <v>30</v>
      </c>
      <c r="L212" s="52" t="s">
        <v>30</v>
      </c>
      <c r="M212" s="30" t="s">
        <v>30</v>
      </c>
      <c r="N212" s="30" t="s">
        <v>30</v>
      </c>
      <c r="O212" s="30" t="s">
        <v>30</v>
      </c>
      <c r="P212" s="30" t="s">
        <v>30</v>
      </c>
      <c r="Q212" s="30" t="s">
        <v>30</v>
      </c>
      <c r="R212" s="30" t="s">
        <v>30</v>
      </c>
      <c r="S212" s="30" t="s">
        <v>30</v>
      </c>
      <c r="T212" s="30" t="s">
        <v>30</v>
      </c>
      <c r="U212" s="30" t="s">
        <v>30</v>
      </c>
      <c r="V212" s="30" t="s">
        <v>30</v>
      </c>
      <c r="W212" s="30" t="s">
        <v>30</v>
      </c>
      <c r="X212" s="30" t="s">
        <v>30</v>
      </c>
      <c r="Y212" s="30" t="s">
        <v>30</v>
      </c>
      <c r="Z212" s="30" t="s">
        <v>30</v>
      </c>
      <c r="AA212" s="30" t="s">
        <v>30</v>
      </c>
      <c r="AB212" s="30" t="s">
        <v>30</v>
      </c>
      <c r="AC212" s="30" t="s">
        <v>30</v>
      </c>
      <c r="AD212" s="30" t="s">
        <v>30</v>
      </c>
      <c r="AE212" s="55" t="s">
        <v>30</v>
      </c>
      <c r="AF212" s="55" t="s">
        <v>30</v>
      </c>
      <c r="AG212" s="55" t="s">
        <v>30</v>
      </c>
      <c r="AH212" s="55" t="s">
        <v>30</v>
      </c>
      <c r="AI212" s="30" t="s">
        <v>30</v>
      </c>
      <c r="AJ212" s="30" t="s">
        <v>30</v>
      </c>
      <c r="AK212" s="30" t="s">
        <v>30</v>
      </c>
      <c r="AL212" s="30" t="s">
        <v>30</v>
      </c>
      <c r="AM212" s="30" t="s">
        <v>30</v>
      </c>
    </row>
    <row r="213" spans="1:39" ht="15" customHeight="1" x14ac:dyDescent="0.25">
      <c r="A213" s="44">
        <v>39294</v>
      </c>
      <c r="B213" s="44" t="s">
        <v>3258</v>
      </c>
      <c r="C213" t="s">
        <v>36</v>
      </c>
      <c r="D213" s="14" t="s">
        <v>955</v>
      </c>
      <c r="E213" t="s">
        <v>30</v>
      </c>
      <c r="F213" s="42">
        <v>22</v>
      </c>
      <c r="G213" s="42">
        <v>0</v>
      </c>
      <c r="H213" s="42">
        <v>999</v>
      </c>
      <c r="I213" s="42">
        <v>0.89407099999999995</v>
      </c>
      <c r="J213" s="79">
        <v>4</v>
      </c>
      <c r="K213" s="30" t="s">
        <v>30</v>
      </c>
      <c r="L213" s="52" t="s">
        <v>30</v>
      </c>
      <c r="M213" s="30" t="s">
        <v>30</v>
      </c>
      <c r="N213" s="30" t="s">
        <v>30</v>
      </c>
      <c r="O213" s="30" t="s">
        <v>30</v>
      </c>
      <c r="P213" s="30" t="s">
        <v>30</v>
      </c>
      <c r="Q213" s="30" t="s">
        <v>30</v>
      </c>
      <c r="R213" s="30" t="s">
        <v>30</v>
      </c>
      <c r="S213" s="30" t="s">
        <v>30</v>
      </c>
      <c r="T213" s="30" t="s">
        <v>30</v>
      </c>
      <c r="U213" s="30" t="s">
        <v>30</v>
      </c>
      <c r="V213" s="30" t="s">
        <v>30</v>
      </c>
      <c r="W213" s="30" t="s">
        <v>30</v>
      </c>
      <c r="X213" s="30" t="s">
        <v>30</v>
      </c>
      <c r="Y213" s="30" t="s">
        <v>30</v>
      </c>
      <c r="Z213" s="30" t="s">
        <v>30</v>
      </c>
      <c r="AA213" s="30" t="s">
        <v>30</v>
      </c>
      <c r="AB213" s="30" t="s">
        <v>30</v>
      </c>
      <c r="AC213" s="30" t="s">
        <v>30</v>
      </c>
      <c r="AD213" s="30" t="s">
        <v>30</v>
      </c>
      <c r="AE213" s="55" t="s">
        <v>30</v>
      </c>
      <c r="AF213" s="55" t="s">
        <v>30</v>
      </c>
      <c r="AG213" s="55" t="s">
        <v>30</v>
      </c>
      <c r="AH213" s="55" t="s">
        <v>30</v>
      </c>
      <c r="AI213" s="30" t="s">
        <v>30</v>
      </c>
      <c r="AJ213" s="30" t="s">
        <v>30</v>
      </c>
      <c r="AK213" s="30" t="s">
        <v>30</v>
      </c>
      <c r="AL213" s="30" t="s">
        <v>30</v>
      </c>
      <c r="AM213" s="30" t="s">
        <v>30</v>
      </c>
    </row>
    <row r="214" spans="1:39" ht="15" customHeight="1" x14ac:dyDescent="0.25">
      <c r="A214" s="44">
        <v>39295</v>
      </c>
      <c r="B214" s="44" t="s">
        <v>3259</v>
      </c>
      <c r="C214" t="s">
        <v>38</v>
      </c>
      <c r="D214" s="14" t="s">
        <v>987</v>
      </c>
      <c r="E214" t="s">
        <v>30</v>
      </c>
      <c r="F214" s="42">
        <v>23.3</v>
      </c>
      <c r="G214" s="42">
        <v>0</v>
      </c>
      <c r="H214" s="42">
        <v>999</v>
      </c>
      <c r="I214" s="42">
        <v>0.77929999999999999</v>
      </c>
      <c r="J214" s="79">
        <v>5</v>
      </c>
      <c r="K214" s="30" t="s">
        <v>30</v>
      </c>
      <c r="L214" s="52" t="s">
        <v>30</v>
      </c>
      <c r="M214" s="30" t="s">
        <v>30</v>
      </c>
      <c r="N214" s="30" t="s">
        <v>30</v>
      </c>
      <c r="O214" s="30" t="s">
        <v>30</v>
      </c>
      <c r="P214" s="30" t="s">
        <v>30</v>
      </c>
      <c r="Q214" s="30" t="s">
        <v>30</v>
      </c>
      <c r="R214" s="30" t="s">
        <v>30</v>
      </c>
      <c r="S214" s="30" t="s">
        <v>30</v>
      </c>
      <c r="T214" s="30" t="s">
        <v>30</v>
      </c>
      <c r="U214" s="30" t="s">
        <v>30</v>
      </c>
      <c r="V214" s="30" t="s">
        <v>30</v>
      </c>
      <c r="W214" s="30" t="s">
        <v>30</v>
      </c>
      <c r="X214" s="30" t="s">
        <v>30</v>
      </c>
      <c r="Y214" s="30" t="s">
        <v>30</v>
      </c>
      <c r="Z214" s="30" t="s">
        <v>30</v>
      </c>
      <c r="AA214" s="30" t="s">
        <v>30</v>
      </c>
      <c r="AB214" s="30" t="s">
        <v>30</v>
      </c>
      <c r="AC214" s="30" t="s">
        <v>30</v>
      </c>
      <c r="AD214" s="30" t="s">
        <v>30</v>
      </c>
      <c r="AE214" s="55" t="s">
        <v>30</v>
      </c>
      <c r="AF214" s="55" t="s">
        <v>30</v>
      </c>
      <c r="AG214" s="55" t="s">
        <v>30</v>
      </c>
      <c r="AH214" s="55" t="s">
        <v>30</v>
      </c>
      <c r="AI214" s="30" t="s">
        <v>30</v>
      </c>
      <c r="AJ214" s="30" t="s">
        <v>30</v>
      </c>
      <c r="AK214" s="30" t="s">
        <v>30</v>
      </c>
      <c r="AL214" s="30" t="s">
        <v>30</v>
      </c>
      <c r="AM214" s="30" t="s">
        <v>30</v>
      </c>
    </row>
    <row r="215" spans="1:39" ht="15" customHeight="1" x14ac:dyDescent="0.25">
      <c r="A215" s="44">
        <v>39296</v>
      </c>
      <c r="B215" s="44" t="s">
        <v>3260</v>
      </c>
      <c r="C215" t="s">
        <v>40</v>
      </c>
      <c r="D215" s="14" t="s">
        <v>987</v>
      </c>
      <c r="E215" t="s">
        <v>30</v>
      </c>
      <c r="F215" s="43">
        <v>24.8</v>
      </c>
      <c r="G215" s="43">
        <v>0</v>
      </c>
      <c r="H215" s="43">
        <v>999</v>
      </c>
      <c r="I215" s="43">
        <v>0.62937100000000001</v>
      </c>
      <c r="J215" s="79">
        <v>6</v>
      </c>
      <c r="K215" s="30" t="s">
        <v>30</v>
      </c>
      <c r="L215" s="52" t="s">
        <v>30</v>
      </c>
      <c r="M215" s="30" t="s">
        <v>30</v>
      </c>
      <c r="N215" s="30" t="s">
        <v>30</v>
      </c>
      <c r="O215" s="30" t="s">
        <v>30</v>
      </c>
      <c r="P215" s="30" t="s">
        <v>30</v>
      </c>
      <c r="Q215" s="30" t="s">
        <v>30</v>
      </c>
      <c r="R215" s="30" t="s">
        <v>30</v>
      </c>
      <c r="S215" s="30" t="s">
        <v>30</v>
      </c>
      <c r="T215" s="30" t="s">
        <v>30</v>
      </c>
      <c r="U215" s="30" t="s">
        <v>30</v>
      </c>
      <c r="V215" s="30" t="s">
        <v>30</v>
      </c>
      <c r="W215" s="30" t="s">
        <v>30</v>
      </c>
      <c r="X215" s="30" t="s">
        <v>30</v>
      </c>
      <c r="Y215" s="30" t="s">
        <v>30</v>
      </c>
      <c r="Z215" s="30" t="s">
        <v>30</v>
      </c>
      <c r="AA215" s="30" t="s">
        <v>30</v>
      </c>
      <c r="AB215" s="30" t="s">
        <v>30</v>
      </c>
      <c r="AC215" s="30" t="s">
        <v>30</v>
      </c>
      <c r="AD215" s="30" t="s">
        <v>30</v>
      </c>
      <c r="AE215" s="55" t="s">
        <v>30</v>
      </c>
      <c r="AF215" s="55" t="s">
        <v>30</v>
      </c>
      <c r="AG215" s="55" t="s">
        <v>30</v>
      </c>
      <c r="AH215" s="55" t="s">
        <v>30</v>
      </c>
      <c r="AI215" s="30" t="s">
        <v>30</v>
      </c>
      <c r="AJ215" s="30" t="s">
        <v>30</v>
      </c>
      <c r="AK215" s="30" t="s">
        <v>30</v>
      </c>
      <c r="AL215" s="30" t="s">
        <v>30</v>
      </c>
      <c r="AM215" s="30" t="s">
        <v>30</v>
      </c>
    </row>
    <row r="216" spans="1:39" ht="15" customHeight="1" x14ac:dyDescent="0.25">
      <c r="A216" s="44">
        <v>39297</v>
      </c>
      <c r="B216" s="44" t="s">
        <v>3261</v>
      </c>
      <c r="C216" t="s">
        <v>42</v>
      </c>
      <c r="D216" s="14" t="s">
        <v>987</v>
      </c>
      <c r="E216" t="s">
        <v>30</v>
      </c>
      <c r="F216" s="42">
        <v>22</v>
      </c>
      <c r="G216" s="42">
        <v>0</v>
      </c>
      <c r="H216" s="42">
        <v>46</v>
      </c>
      <c r="I216" s="42">
        <v>0.45104699999999998</v>
      </c>
      <c r="J216" s="79">
        <v>7</v>
      </c>
      <c r="K216" s="30" t="s">
        <v>30</v>
      </c>
      <c r="L216" s="52" t="s">
        <v>30</v>
      </c>
      <c r="M216" s="30" t="s">
        <v>30</v>
      </c>
      <c r="N216" s="30" t="s">
        <v>30</v>
      </c>
      <c r="O216" s="30" t="s">
        <v>30</v>
      </c>
      <c r="P216" s="30" t="s">
        <v>30</v>
      </c>
      <c r="Q216" s="30" t="s">
        <v>30</v>
      </c>
      <c r="R216" s="30" t="s">
        <v>30</v>
      </c>
      <c r="S216" s="30" t="s">
        <v>30</v>
      </c>
      <c r="T216" s="30" t="s">
        <v>30</v>
      </c>
      <c r="U216" s="30" t="s">
        <v>30</v>
      </c>
      <c r="V216" s="30" t="s">
        <v>30</v>
      </c>
      <c r="W216" s="30" t="s">
        <v>30</v>
      </c>
      <c r="X216" s="30" t="s">
        <v>30</v>
      </c>
      <c r="Y216" s="30" t="s">
        <v>30</v>
      </c>
      <c r="Z216" s="30" t="s">
        <v>30</v>
      </c>
      <c r="AA216" s="30" t="s">
        <v>30</v>
      </c>
      <c r="AB216" s="30" t="s">
        <v>30</v>
      </c>
      <c r="AC216" s="30" t="s">
        <v>30</v>
      </c>
      <c r="AD216" s="30" t="s">
        <v>30</v>
      </c>
      <c r="AE216" s="55" t="s">
        <v>30</v>
      </c>
      <c r="AF216" s="55" t="s">
        <v>30</v>
      </c>
      <c r="AG216" s="55" t="s">
        <v>30</v>
      </c>
      <c r="AH216" s="55" t="s">
        <v>30</v>
      </c>
      <c r="AI216" s="30" t="s">
        <v>30</v>
      </c>
      <c r="AJ216" s="30" t="s">
        <v>30</v>
      </c>
      <c r="AK216" s="30" t="s">
        <v>30</v>
      </c>
      <c r="AL216" s="30" t="s">
        <v>30</v>
      </c>
      <c r="AM216" s="30" t="s">
        <v>30</v>
      </c>
    </row>
    <row r="217" spans="1:39" ht="15" customHeight="1" x14ac:dyDescent="0.25">
      <c r="A217" s="44">
        <v>39298</v>
      </c>
      <c r="B217" s="44" t="s">
        <v>3262</v>
      </c>
      <c r="C217" t="s">
        <v>27</v>
      </c>
      <c r="D217" s="14" t="s">
        <v>987</v>
      </c>
      <c r="E217" t="s">
        <v>30</v>
      </c>
      <c r="F217" s="42">
        <v>18</v>
      </c>
      <c r="G217" s="42">
        <v>0</v>
      </c>
      <c r="H217" s="42">
        <v>37</v>
      </c>
      <c r="I217" s="42">
        <v>0.25237399999999999</v>
      </c>
      <c r="J217" s="79">
        <v>8</v>
      </c>
      <c r="K217" s="30" t="s">
        <v>30</v>
      </c>
      <c r="L217" s="52" t="s">
        <v>30</v>
      </c>
      <c r="M217" s="30" t="s">
        <v>30</v>
      </c>
      <c r="N217" s="30" t="s">
        <v>30</v>
      </c>
      <c r="O217" s="30" t="s">
        <v>30</v>
      </c>
      <c r="P217" s="30" t="s">
        <v>30</v>
      </c>
      <c r="Q217" s="30" t="s">
        <v>30</v>
      </c>
      <c r="R217" s="30" t="s">
        <v>30</v>
      </c>
      <c r="S217" s="30" t="s">
        <v>30</v>
      </c>
      <c r="T217" s="30" t="s">
        <v>30</v>
      </c>
      <c r="U217" s="30" t="s">
        <v>30</v>
      </c>
      <c r="V217" s="30" t="s">
        <v>30</v>
      </c>
      <c r="W217" s="30" t="s">
        <v>30</v>
      </c>
      <c r="X217" s="30" t="s">
        <v>30</v>
      </c>
      <c r="Y217" s="30" t="s">
        <v>30</v>
      </c>
      <c r="Z217" s="30" t="s">
        <v>30</v>
      </c>
      <c r="AA217" s="30" t="s">
        <v>30</v>
      </c>
      <c r="AB217" s="30" t="s">
        <v>30</v>
      </c>
      <c r="AC217" s="30" t="s">
        <v>30</v>
      </c>
      <c r="AD217" s="30" t="s">
        <v>30</v>
      </c>
      <c r="AE217" s="55" t="s">
        <v>30</v>
      </c>
      <c r="AF217" s="55" t="s">
        <v>30</v>
      </c>
      <c r="AG217" s="55" t="s">
        <v>30</v>
      </c>
      <c r="AH217" s="55" t="s">
        <v>30</v>
      </c>
      <c r="AI217" s="30" t="s">
        <v>30</v>
      </c>
      <c r="AJ217" s="30" t="s">
        <v>30</v>
      </c>
      <c r="AK217" s="30" t="s">
        <v>30</v>
      </c>
      <c r="AL217" s="30" t="s">
        <v>30</v>
      </c>
      <c r="AM217" s="30" t="s">
        <v>30</v>
      </c>
    </row>
    <row r="218" spans="1:39" ht="15" customHeight="1" x14ac:dyDescent="0.25">
      <c r="A218" s="44">
        <v>39299</v>
      </c>
      <c r="B218" s="44" t="s">
        <v>3263</v>
      </c>
      <c r="C218" t="s">
        <v>32</v>
      </c>
      <c r="D218" s="14" t="s">
        <v>987</v>
      </c>
      <c r="E218" t="s">
        <v>30</v>
      </c>
      <c r="F218" s="42">
        <v>18.399999999999999</v>
      </c>
      <c r="G218" s="42">
        <v>0</v>
      </c>
      <c r="H218" s="42">
        <v>999</v>
      </c>
      <c r="I218" s="42">
        <v>4.2314999999999998E-2</v>
      </c>
      <c r="J218" s="79">
        <v>9</v>
      </c>
      <c r="K218" s="30" t="s">
        <v>30</v>
      </c>
      <c r="L218" s="52" t="s">
        <v>30</v>
      </c>
      <c r="M218" s="30" t="s">
        <v>30</v>
      </c>
      <c r="N218" s="30" t="s">
        <v>30</v>
      </c>
      <c r="O218" s="30" t="s">
        <v>30</v>
      </c>
      <c r="P218" s="30" t="s">
        <v>30</v>
      </c>
      <c r="Q218" s="30" t="s">
        <v>30</v>
      </c>
      <c r="R218" s="30" t="s">
        <v>30</v>
      </c>
      <c r="S218" s="30" t="s">
        <v>30</v>
      </c>
      <c r="T218" s="30" t="s">
        <v>30</v>
      </c>
      <c r="U218" s="30" t="s">
        <v>30</v>
      </c>
      <c r="V218" s="30" t="s">
        <v>30</v>
      </c>
      <c r="W218" s="30" t="s">
        <v>30</v>
      </c>
      <c r="X218" s="30" t="s">
        <v>30</v>
      </c>
      <c r="Y218" s="30" t="s">
        <v>30</v>
      </c>
      <c r="Z218" s="30" t="s">
        <v>30</v>
      </c>
      <c r="AA218" s="30" t="s">
        <v>30</v>
      </c>
      <c r="AB218" s="30" t="s">
        <v>30</v>
      </c>
      <c r="AC218" s="30" t="s">
        <v>30</v>
      </c>
      <c r="AD218" s="30" t="s">
        <v>30</v>
      </c>
      <c r="AE218" s="55" t="s">
        <v>30</v>
      </c>
      <c r="AF218" s="55" t="s">
        <v>30</v>
      </c>
      <c r="AG218" s="55" t="s">
        <v>30</v>
      </c>
      <c r="AH218" s="55" t="s">
        <v>30</v>
      </c>
      <c r="AI218" s="30" t="s">
        <v>30</v>
      </c>
      <c r="AJ218" s="30" t="s">
        <v>30</v>
      </c>
      <c r="AK218" s="30" t="s">
        <v>30</v>
      </c>
      <c r="AL218" s="30" t="s">
        <v>30</v>
      </c>
      <c r="AM218" s="30" t="s">
        <v>30</v>
      </c>
    </row>
    <row r="219" spans="1:39" ht="15" customHeight="1" x14ac:dyDescent="0.25">
      <c r="A219" s="44">
        <v>39300</v>
      </c>
      <c r="B219" s="44" t="s">
        <v>3264</v>
      </c>
      <c r="C219" t="s">
        <v>34</v>
      </c>
      <c r="D219" s="14" t="s">
        <v>987</v>
      </c>
      <c r="E219" t="s">
        <v>30</v>
      </c>
      <c r="F219" s="42">
        <v>20.8</v>
      </c>
      <c r="G219" s="42">
        <v>0</v>
      </c>
      <c r="H219" s="42">
        <v>41</v>
      </c>
      <c r="I219" s="42">
        <v>-0.169652</v>
      </c>
      <c r="J219" s="79">
        <v>10</v>
      </c>
      <c r="K219" s="30" t="s">
        <v>30</v>
      </c>
      <c r="L219" s="52" t="s">
        <v>30</v>
      </c>
      <c r="M219" s="30" t="s">
        <v>30</v>
      </c>
      <c r="N219" s="30" t="s">
        <v>30</v>
      </c>
      <c r="O219" s="30" t="s">
        <v>30</v>
      </c>
      <c r="P219" s="30" t="s">
        <v>30</v>
      </c>
      <c r="Q219" s="30" t="s">
        <v>30</v>
      </c>
      <c r="R219" s="30" t="s">
        <v>30</v>
      </c>
      <c r="S219" s="30" t="s">
        <v>30</v>
      </c>
      <c r="T219" s="30" t="s">
        <v>30</v>
      </c>
      <c r="U219" s="30" t="s">
        <v>30</v>
      </c>
      <c r="V219" s="30" t="s">
        <v>30</v>
      </c>
      <c r="W219" s="30" t="s">
        <v>30</v>
      </c>
      <c r="X219" s="30" t="s">
        <v>30</v>
      </c>
      <c r="Y219" s="30" t="s">
        <v>30</v>
      </c>
      <c r="Z219" s="30" t="s">
        <v>30</v>
      </c>
      <c r="AA219" s="30" t="s">
        <v>30</v>
      </c>
      <c r="AB219" s="30" t="s">
        <v>30</v>
      </c>
      <c r="AC219" s="30" t="s">
        <v>30</v>
      </c>
      <c r="AD219" s="30" t="s">
        <v>30</v>
      </c>
      <c r="AE219" s="55" t="s">
        <v>30</v>
      </c>
      <c r="AF219" s="55" t="s">
        <v>30</v>
      </c>
      <c r="AG219" s="55" t="s">
        <v>30</v>
      </c>
      <c r="AH219" s="55" t="s">
        <v>30</v>
      </c>
      <c r="AI219" s="30" t="s">
        <v>30</v>
      </c>
      <c r="AJ219" s="30" t="s">
        <v>30</v>
      </c>
      <c r="AK219" s="30" t="s">
        <v>30</v>
      </c>
      <c r="AL219" s="30" t="s">
        <v>30</v>
      </c>
      <c r="AM219" s="30" t="s">
        <v>30</v>
      </c>
    </row>
    <row r="220" spans="1:39" ht="15" customHeight="1" x14ac:dyDescent="0.25">
      <c r="A220" s="44">
        <v>39301</v>
      </c>
      <c r="B220" s="44" t="s">
        <v>3265</v>
      </c>
      <c r="C220" t="s">
        <v>36</v>
      </c>
      <c r="D220" s="14" t="s">
        <v>987</v>
      </c>
      <c r="E220" t="s">
        <v>30</v>
      </c>
      <c r="F220" s="42">
        <v>19.3</v>
      </c>
      <c r="G220" s="42">
        <v>0</v>
      </c>
      <c r="H220" s="42">
        <v>999</v>
      </c>
      <c r="I220" s="42">
        <v>-0.37396600000000002</v>
      </c>
      <c r="J220" s="79">
        <v>11</v>
      </c>
      <c r="K220" s="30" t="s">
        <v>30</v>
      </c>
      <c r="L220" s="52" t="s">
        <v>30</v>
      </c>
      <c r="M220" s="30" t="s">
        <v>30</v>
      </c>
      <c r="N220" s="30" t="s">
        <v>30</v>
      </c>
      <c r="O220" s="30" t="s">
        <v>30</v>
      </c>
      <c r="P220" s="30" t="s">
        <v>30</v>
      </c>
      <c r="Q220" s="30" t="s">
        <v>30</v>
      </c>
      <c r="R220" s="30" t="s">
        <v>30</v>
      </c>
      <c r="S220" s="30" t="s">
        <v>30</v>
      </c>
      <c r="T220" s="30" t="s">
        <v>30</v>
      </c>
      <c r="U220" s="30" t="s">
        <v>30</v>
      </c>
      <c r="V220" s="30" t="s">
        <v>30</v>
      </c>
      <c r="W220" s="30" t="s">
        <v>30</v>
      </c>
      <c r="X220" s="30" t="s">
        <v>30</v>
      </c>
      <c r="Y220" s="30" t="s">
        <v>30</v>
      </c>
      <c r="Z220" s="30" t="s">
        <v>30</v>
      </c>
      <c r="AA220" s="30" t="s">
        <v>30</v>
      </c>
      <c r="AB220" s="30" t="s">
        <v>30</v>
      </c>
      <c r="AC220" s="30" t="s">
        <v>30</v>
      </c>
      <c r="AD220" s="30" t="s">
        <v>30</v>
      </c>
      <c r="AE220" s="55" t="s">
        <v>30</v>
      </c>
      <c r="AF220" s="55" t="s">
        <v>30</v>
      </c>
      <c r="AG220" s="55" t="s">
        <v>30</v>
      </c>
      <c r="AH220" s="55" t="s">
        <v>30</v>
      </c>
      <c r="AI220" s="30" t="s">
        <v>30</v>
      </c>
      <c r="AJ220" s="30" t="s">
        <v>30</v>
      </c>
      <c r="AK220" s="30" t="s">
        <v>30</v>
      </c>
      <c r="AL220" s="30" t="s">
        <v>30</v>
      </c>
      <c r="AM220" s="30" t="s">
        <v>30</v>
      </c>
    </row>
    <row r="221" spans="1:39" ht="15" customHeight="1" x14ac:dyDescent="0.25">
      <c r="A221" s="44">
        <v>39302</v>
      </c>
      <c r="B221" s="44" t="s">
        <v>3266</v>
      </c>
      <c r="C221" t="s">
        <v>38</v>
      </c>
      <c r="D221" s="14" t="s">
        <v>987</v>
      </c>
      <c r="E221" t="s">
        <v>30</v>
      </c>
      <c r="F221" s="42">
        <v>21.7</v>
      </c>
      <c r="G221" s="42">
        <v>0</v>
      </c>
      <c r="H221" s="42">
        <v>43</v>
      </c>
      <c r="I221" s="42">
        <v>-0.56140900000000005</v>
      </c>
      <c r="J221" s="79">
        <v>12</v>
      </c>
      <c r="K221" s="30" t="s">
        <v>30</v>
      </c>
      <c r="L221" s="52" t="s">
        <v>30</v>
      </c>
      <c r="M221" s="30" t="s">
        <v>30</v>
      </c>
      <c r="N221" s="30" t="s">
        <v>30</v>
      </c>
      <c r="O221" s="30" t="s">
        <v>30</v>
      </c>
      <c r="P221" s="30" t="s">
        <v>30</v>
      </c>
      <c r="Q221" s="30" t="s">
        <v>30</v>
      </c>
      <c r="R221" s="30" t="s">
        <v>30</v>
      </c>
      <c r="S221" s="30" t="s">
        <v>30</v>
      </c>
      <c r="T221" s="30" t="s">
        <v>30</v>
      </c>
      <c r="U221" s="30" t="s">
        <v>30</v>
      </c>
      <c r="V221" s="30" t="s">
        <v>30</v>
      </c>
      <c r="W221" s="30" t="s">
        <v>30</v>
      </c>
      <c r="X221" s="30" t="s">
        <v>30</v>
      </c>
      <c r="Y221" s="30" t="s">
        <v>30</v>
      </c>
      <c r="Z221" s="30" t="s">
        <v>30</v>
      </c>
      <c r="AA221" s="30" t="s">
        <v>30</v>
      </c>
      <c r="AB221" s="30" t="s">
        <v>30</v>
      </c>
      <c r="AC221" s="30" t="s">
        <v>30</v>
      </c>
      <c r="AD221" s="30" t="s">
        <v>30</v>
      </c>
      <c r="AE221" s="55" t="s">
        <v>30</v>
      </c>
      <c r="AF221" s="55" t="s">
        <v>30</v>
      </c>
      <c r="AG221" s="55" t="s">
        <v>30</v>
      </c>
      <c r="AH221" s="55" t="s">
        <v>30</v>
      </c>
      <c r="AI221" s="30" t="s">
        <v>30</v>
      </c>
      <c r="AJ221" s="30" t="s">
        <v>30</v>
      </c>
      <c r="AK221" s="30" t="s">
        <v>30</v>
      </c>
      <c r="AL221" s="30" t="s">
        <v>30</v>
      </c>
      <c r="AM221" s="30" t="s">
        <v>30</v>
      </c>
    </row>
    <row r="222" spans="1:39" ht="15" customHeight="1" x14ac:dyDescent="0.25">
      <c r="A222" s="44">
        <v>39303</v>
      </c>
      <c r="B222" s="44" t="s">
        <v>3267</v>
      </c>
      <c r="C222" t="s">
        <v>40</v>
      </c>
      <c r="D222" s="14" t="s">
        <v>987</v>
      </c>
      <c r="E222" t="s">
        <v>30</v>
      </c>
      <c r="F222" s="42">
        <v>19.3</v>
      </c>
      <c r="G222" s="42">
        <v>0</v>
      </c>
      <c r="H222" s="42">
        <v>999</v>
      </c>
      <c r="I222" s="42">
        <v>-0.72352300000000003</v>
      </c>
      <c r="J222" s="79">
        <v>13</v>
      </c>
      <c r="K222" s="30" t="s">
        <v>30</v>
      </c>
      <c r="L222" s="52" t="s">
        <v>30</v>
      </c>
      <c r="M222" s="30" t="s">
        <v>30</v>
      </c>
      <c r="N222" s="30" t="s">
        <v>30</v>
      </c>
      <c r="O222" s="30" t="s">
        <v>30</v>
      </c>
      <c r="P222" s="30" t="s">
        <v>30</v>
      </c>
      <c r="Q222" s="30" t="s">
        <v>30</v>
      </c>
      <c r="R222" s="30" t="s">
        <v>30</v>
      </c>
      <c r="S222" s="30" t="s">
        <v>30</v>
      </c>
      <c r="T222" s="30" t="s">
        <v>30</v>
      </c>
      <c r="U222" s="30" t="s">
        <v>30</v>
      </c>
      <c r="V222" s="30" t="s">
        <v>30</v>
      </c>
      <c r="W222" s="30" t="s">
        <v>30</v>
      </c>
      <c r="X222" s="30" t="s">
        <v>30</v>
      </c>
      <c r="Y222" s="30" t="s">
        <v>30</v>
      </c>
      <c r="Z222" s="30" t="s">
        <v>30</v>
      </c>
      <c r="AA222" s="30" t="s">
        <v>30</v>
      </c>
      <c r="AB222" s="30" t="s">
        <v>30</v>
      </c>
      <c r="AC222" s="30" t="s">
        <v>30</v>
      </c>
      <c r="AD222" s="30" t="s">
        <v>30</v>
      </c>
      <c r="AE222" s="55" t="s">
        <v>30</v>
      </c>
      <c r="AF222" s="55" t="s">
        <v>30</v>
      </c>
      <c r="AG222" s="55" t="s">
        <v>30</v>
      </c>
      <c r="AH222" s="55" t="s">
        <v>30</v>
      </c>
      <c r="AI222" s="30" t="s">
        <v>30</v>
      </c>
      <c r="AJ222" s="30" t="s">
        <v>30</v>
      </c>
      <c r="AK222" s="30" t="s">
        <v>30</v>
      </c>
      <c r="AL222" s="30" t="s">
        <v>30</v>
      </c>
      <c r="AM222" s="30" t="s">
        <v>30</v>
      </c>
    </row>
    <row r="223" spans="1:39" ht="15" customHeight="1" x14ac:dyDescent="0.25">
      <c r="A223" s="44">
        <v>39304</v>
      </c>
      <c r="B223" s="44" t="s">
        <v>3268</v>
      </c>
      <c r="C223" t="s">
        <v>42</v>
      </c>
      <c r="D223" s="14" t="s">
        <v>987</v>
      </c>
      <c r="E223" t="s">
        <v>30</v>
      </c>
      <c r="F223" s="42">
        <v>18.7</v>
      </c>
      <c r="G223" s="42">
        <v>0.6</v>
      </c>
      <c r="H223" s="42">
        <v>999</v>
      </c>
      <c r="I223" s="42">
        <v>-0.85299499999999995</v>
      </c>
      <c r="J223" s="79">
        <v>14</v>
      </c>
      <c r="K223" s="30" t="s">
        <v>30</v>
      </c>
      <c r="L223" s="52" t="s">
        <v>30</v>
      </c>
      <c r="M223" s="30" t="s">
        <v>30</v>
      </c>
      <c r="N223" s="30" t="s">
        <v>30</v>
      </c>
      <c r="O223" s="30" t="s">
        <v>30</v>
      </c>
      <c r="P223" s="30" t="s">
        <v>30</v>
      </c>
      <c r="Q223" s="30" t="s">
        <v>30</v>
      </c>
      <c r="R223" s="30" t="s">
        <v>30</v>
      </c>
      <c r="S223" s="30" t="s">
        <v>30</v>
      </c>
      <c r="T223" s="30" t="s">
        <v>30</v>
      </c>
      <c r="U223" s="30" t="s">
        <v>30</v>
      </c>
      <c r="V223" s="30" t="s">
        <v>30</v>
      </c>
      <c r="W223" s="30" t="s">
        <v>30</v>
      </c>
      <c r="X223" s="30" t="s">
        <v>30</v>
      </c>
      <c r="Y223" s="30" t="s">
        <v>30</v>
      </c>
      <c r="Z223" s="30" t="s">
        <v>30</v>
      </c>
      <c r="AA223" s="30" t="s">
        <v>30</v>
      </c>
      <c r="AB223" s="30" t="s">
        <v>30</v>
      </c>
      <c r="AC223" s="30" t="s">
        <v>30</v>
      </c>
      <c r="AD223" s="30" t="s">
        <v>30</v>
      </c>
      <c r="AE223" s="55" t="s">
        <v>30</v>
      </c>
      <c r="AF223" s="55" t="s">
        <v>30</v>
      </c>
      <c r="AG223" s="55" t="s">
        <v>30</v>
      </c>
      <c r="AH223" s="55" t="s">
        <v>30</v>
      </c>
      <c r="AI223" s="30" t="s">
        <v>30</v>
      </c>
      <c r="AJ223" s="30" t="s">
        <v>30</v>
      </c>
      <c r="AK223" s="30" t="s">
        <v>30</v>
      </c>
      <c r="AL223" s="30" t="s">
        <v>30</v>
      </c>
      <c r="AM223" s="30" t="s">
        <v>30</v>
      </c>
    </row>
    <row r="224" spans="1:39" ht="15" customHeight="1" x14ac:dyDescent="0.25">
      <c r="A224" s="44">
        <v>39305</v>
      </c>
      <c r="B224" s="44" t="s">
        <v>3269</v>
      </c>
      <c r="C224" t="s">
        <v>27</v>
      </c>
      <c r="D224" s="14" t="s">
        <v>987</v>
      </c>
      <c r="E224" t="s">
        <v>30</v>
      </c>
      <c r="F224" s="42">
        <v>19.7</v>
      </c>
      <c r="G224" s="42">
        <v>0</v>
      </c>
      <c r="H224" s="42">
        <v>999</v>
      </c>
      <c r="I224" s="42">
        <v>-0.94398400000000005</v>
      </c>
      <c r="J224" s="79">
        <v>15</v>
      </c>
      <c r="K224" s="30" t="s">
        <v>30</v>
      </c>
      <c r="L224" s="52" t="s">
        <v>30</v>
      </c>
      <c r="M224" s="30" t="s">
        <v>30</v>
      </c>
      <c r="N224" s="30" t="s">
        <v>30</v>
      </c>
      <c r="O224" s="30" t="s">
        <v>30</v>
      </c>
      <c r="P224" s="30" t="s">
        <v>30</v>
      </c>
      <c r="Q224" s="30" t="s">
        <v>30</v>
      </c>
      <c r="R224" s="30" t="s">
        <v>30</v>
      </c>
      <c r="S224" s="30" t="s">
        <v>30</v>
      </c>
      <c r="T224" s="30" t="s">
        <v>30</v>
      </c>
      <c r="U224" s="30" t="s">
        <v>30</v>
      </c>
      <c r="V224" s="30" t="s">
        <v>30</v>
      </c>
      <c r="W224" s="30" t="s">
        <v>30</v>
      </c>
      <c r="X224" s="30" t="s">
        <v>30</v>
      </c>
      <c r="Y224" s="30" t="s">
        <v>30</v>
      </c>
      <c r="Z224" s="30" t="s">
        <v>30</v>
      </c>
      <c r="AA224" s="30" t="s">
        <v>30</v>
      </c>
      <c r="AB224" s="30" t="s">
        <v>30</v>
      </c>
      <c r="AC224" s="30" t="s">
        <v>30</v>
      </c>
      <c r="AD224" s="30" t="s">
        <v>30</v>
      </c>
      <c r="AE224" s="55" t="s">
        <v>30</v>
      </c>
      <c r="AF224" s="55" t="s">
        <v>30</v>
      </c>
      <c r="AG224" s="55" t="s">
        <v>30</v>
      </c>
      <c r="AH224" s="55" t="s">
        <v>30</v>
      </c>
      <c r="AI224" s="30" t="s">
        <v>30</v>
      </c>
      <c r="AJ224" s="30" t="s">
        <v>30</v>
      </c>
      <c r="AK224" s="30" t="s">
        <v>30</v>
      </c>
      <c r="AL224" s="30" t="s">
        <v>30</v>
      </c>
      <c r="AM224" s="30" t="s">
        <v>30</v>
      </c>
    </row>
    <row r="225" spans="1:39" ht="15" customHeight="1" x14ac:dyDescent="0.25">
      <c r="A225" s="44">
        <v>39306</v>
      </c>
      <c r="B225" s="44" t="s">
        <v>3270</v>
      </c>
      <c r="C225" t="s">
        <v>32</v>
      </c>
      <c r="D225" s="14" t="s">
        <v>987</v>
      </c>
      <c r="E225" t="s">
        <v>30</v>
      </c>
      <c r="F225" s="42">
        <v>19.8</v>
      </c>
      <c r="G225" s="42">
        <v>1.5</v>
      </c>
      <c r="H225" s="42">
        <v>37</v>
      </c>
      <c r="I225" s="42">
        <v>-0.99238499999999996</v>
      </c>
      <c r="J225" s="79">
        <v>16</v>
      </c>
      <c r="K225" s="30" t="s">
        <v>30</v>
      </c>
      <c r="L225" s="52" t="s">
        <v>30</v>
      </c>
      <c r="M225" s="30" t="s">
        <v>30</v>
      </c>
      <c r="N225" s="30" t="s">
        <v>30</v>
      </c>
      <c r="O225" s="30" t="s">
        <v>30</v>
      </c>
      <c r="P225" s="30" t="s">
        <v>30</v>
      </c>
      <c r="Q225" s="30" t="s">
        <v>30</v>
      </c>
      <c r="R225" s="30" t="s">
        <v>30</v>
      </c>
      <c r="S225" s="30" t="s">
        <v>30</v>
      </c>
      <c r="T225" s="30" t="s">
        <v>30</v>
      </c>
      <c r="U225" s="30" t="s">
        <v>30</v>
      </c>
      <c r="V225" s="30" t="s">
        <v>30</v>
      </c>
      <c r="W225" s="30" t="s">
        <v>30</v>
      </c>
      <c r="X225" s="30" t="s">
        <v>30</v>
      </c>
      <c r="Y225" s="30" t="s">
        <v>30</v>
      </c>
      <c r="Z225" s="30" t="s">
        <v>30</v>
      </c>
      <c r="AA225" s="30" t="s">
        <v>30</v>
      </c>
      <c r="AB225" s="30" t="s">
        <v>30</v>
      </c>
      <c r="AC225" s="30" t="s">
        <v>30</v>
      </c>
      <c r="AD225" s="30" t="s">
        <v>30</v>
      </c>
      <c r="AE225" s="55" t="s">
        <v>30</v>
      </c>
      <c r="AF225" s="55" t="s">
        <v>30</v>
      </c>
      <c r="AG225" s="55" t="s">
        <v>30</v>
      </c>
      <c r="AH225" s="55" t="s">
        <v>30</v>
      </c>
      <c r="AI225" s="30" t="s">
        <v>30</v>
      </c>
      <c r="AJ225" s="30" t="s">
        <v>30</v>
      </c>
      <c r="AK225" s="30" t="s">
        <v>30</v>
      </c>
      <c r="AL225" s="30" t="s">
        <v>30</v>
      </c>
      <c r="AM225" s="30" t="s">
        <v>30</v>
      </c>
    </row>
    <row r="226" spans="1:39" ht="15" customHeight="1" x14ac:dyDescent="0.25">
      <c r="A226" s="44">
        <v>39307</v>
      </c>
      <c r="B226" s="44" t="s">
        <v>3271</v>
      </c>
      <c r="C226" t="s">
        <v>34</v>
      </c>
      <c r="D226" s="14" t="s">
        <v>987</v>
      </c>
      <c r="E226" t="s">
        <v>30</v>
      </c>
      <c r="F226" s="42">
        <v>17</v>
      </c>
      <c r="G226" s="42">
        <v>0</v>
      </c>
      <c r="H226" s="42">
        <v>46</v>
      </c>
      <c r="I226" s="42">
        <v>-0.99601399999999995</v>
      </c>
      <c r="J226" s="79">
        <v>17</v>
      </c>
      <c r="K226" s="30" t="s">
        <v>30</v>
      </c>
      <c r="L226" s="52" t="s">
        <v>30</v>
      </c>
      <c r="M226" s="30" t="s">
        <v>30</v>
      </c>
      <c r="N226" s="30" t="s">
        <v>30</v>
      </c>
      <c r="O226" s="30" t="s">
        <v>30</v>
      </c>
      <c r="P226" s="30" t="s">
        <v>30</v>
      </c>
      <c r="Q226" s="30" t="s">
        <v>30</v>
      </c>
      <c r="R226" s="30" t="s">
        <v>30</v>
      </c>
      <c r="S226" s="30" t="s">
        <v>30</v>
      </c>
      <c r="T226" s="30" t="s">
        <v>30</v>
      </c>
      <c r="U226" s="30" t="s">
        <v>30</v>
      </c>
      <c r="V226" s="30" t="s">
        <v>30</v>
      </c>
      <c r="W226" s="30" t="s">
        <v>30</v>
      </c>
      <c r="X226" s="30" t="s">
        <v>30</v>
      </c>
      <c r="Y226" s="30" t="s">
        <v>30</v>
      </c>
      <c r="Z226" s="30" t="s">
        <v>30</v>
      </c>
      <c r="AA226" s="30" t="s">
        <v>30</v>
      </c>
      <c r="AB226" s="30" t="s">
        <v>30</v>
      </c>
      <c r="AC226" s="30" t="s">
        <v>30</v>
      </c>
      <c r="AD226" s="30" t="s">
        <v>30</v>
      </c>
      <c r="AE226" s="55" t="s">
        <v>30</v>
      </c>
      <c r="AF226" s="55" t="s">
        <v>30</v>
      </c>
      <c r="AG226" s="55" t="s">
        <v>30</v>
      </c>
      <c r="AH226" s="55" t="s">
        <v>30</v>
      </c>
      <c r="AI226" s="30" t="s">
        <v>30</v>
      </c>
      <c r="AJ226" s="30" t="s">
        <v>30</v>
      </c>
      <c r="AK226" s="30" t="s">
        <v>30</v>
      </c>
      <c r="AL226" s="30" t="s">
        <v>30</v>
      </c>
      <c r="AM226" s="30" t="s">
        <v>30</v>
      </c>
    </row>
    <row r="227" spans="1:39" ht="15" customHeight="1" x14ac:dyDescent="0.25">
      <c r="A227" s="44">
        <v>39308</v>
      </c>
      <c r="B227" s="44" t="s">
        <v>3272</v>
      </c>
      <c r="C227" t="s">
        <v>36</v>
      </c>
      <c r="D227" s="14" t="s">
        <v>987</v>
      </c>
      <c r="E227" t="s">
        <v>30</v>
      </c>
      <c r="F227" s="43">
        <v>17.3</v>
      </c>
      <c r="G227" s="43">
        <v>0</v>
      </c>
      <c r="H227" s="43">
        <v>39</v>
      </c>
      <c r="I227" s="43">
        <v>-0.954708</v>
      </c>
      <c r="J227" s="79">
        <v>18</v>
      </c>
      <c r="K227" s="30" t="s">
        <v>30</v>
      </c>
      <c r="L227" s="52" t="s">
        <v>30</v>
      </c>
      <c r="M227" s="30" t="s">
        <v>30</v>
      </c>
      <c r="N227" s="30" t="s">
        <v>30</v>
      </c>
      <c r="O227" s="30" t="s">
        <v>30</v>
      </c>
      <c r="P227" s="30" t="s">
        <v>30</v>
      </c>
      <c r="Q227" s="30" t="s">
        <v>30</v>
      </c>
      <c r="R227" s="30" t="s">
        <v>30</v>
      </c>
      <c r="S227" s="30" t="s">
        <v>30</v>
      </c>
      <c r="T227" s="30" t="s">
        <v>30</v>
      </c>
      <c r="U227" s="30" t="s">
        <v>30</v>
      </c>
      <c r="V227" s="30" t="s">
        <v>30</v>
      </c>
      <c r="W227" s="30" t="s">
        <v>30</v>
      </c>
      <c r="X227" s="30" t="s">
        <v>30</v>
      </c>
      <c r="Y227" s="30" t="s">
        <v>30</v>
      </c>
      <c r="Z227" s="30" t="s">
        <v>30</v>
      </c>
      <c r="AA227" s="30" t="s">
        <v>30</v>
      </c>
      <c r="AB227" s="30" t="s">
        <v>30</v>
      </c>
      <c r="AC227" s="30" t="s">
        <v>30</v>
      </c>
      <c r="AD227" s="30" t="s">
        <v>30</v>
      </c>
      <c r="AE227" s="55" t="s">
        <v>30</v>
      </c>
      <c r="AF227" s="55" t="s">
        <v>30</v>
      </c>
      <c r="AG227" s="55" t="s">
        <v>30</v>
      </c>
      <c r="AH227" s="55" t="s">
        <v>30</v>
      </c>
      <c r="AI227" s="30" t="s">
        <v>30</v>
      </c>
      <c r="AJ227" s="30" t="s">
        <v>30</v>
      </c>
      <c r="AK227" s="30" t="s">
        <v>30</v>
      </c>
      <c r="AL227" s="30" t="s">
        <v>30</v>
      </c>
      <c r="AM227" s="30" t="s">
        <v>30</v>
      </c>
    </row>
    <row r="228" spans="1:39" ht="15" customHeight="1" x14ac:dyDescent="0.25">
      <c r="A228" s="44">
        <v>39309</v>
      </c>
      <c r="B228" s="44" t="s">
        <v>3273</v>
      </c>
      <c r="C228" t="s">
        <v>38</v>
      </c>
      <c r="D228" s="14" t="s">
        <v>987</v>
      </c>
      <c r="E228" t="s">
        <v>30</v>
      </c>
      <c r="F228" s="42">
        <v>18.600000000000001</v>
      </c>
      <c r="G228" s="42">
        <v>0</v>
      </c>
      <c r="H228" s="42">
        <v>48</v>
      </c>
      <c r="I228" s="42">
        <v>-0.87032900000000002</v>
      </c>
      <c r="J228" s="79">
        <v>19</v>
      </c>
      <c r="K228" s="30" t="s">
        <v>30</v>
      </c>
      <c r="L228" s="52" t="s">
        <v>30</v>
      </c>
      <c r="M228" s="30" t="s">
        <v>30</v>
      </c>
      <c r="N228" s="30" t="s">
        <v>30</v>
      </c>
      <c r="O228" s="30" t="s">
        <v>30</v>
      </c>
      <c r="P228" s="30" t="s">
        <v>30</v>
      </c>
      <c r="Q228" s="30" t="s">
        <v>30</v>
      </c>
      <c r="R228" s="30" t="s">
        <v>30</v>
      </c>
      <c r="S228" s="30" t="s">
        <v>30</v>
      </c>
      <c r="T228" s="30" t="s">
        <v>30</v>
      </c>
      <c r="U228" s="30" t="s">
        <v>30</v>
      </c>
      <c r="V228" s="30" t="s">
        <v>30</v>
      </c>
      <c r="W228" s="30" t="s">
        <v>30</v>
      </c>
      <c r="X228" s="30" t="s">
        <v>30</v>
      </c>
      <c r="Y228" s="30" t="s">
        <v>30</v>
      </c>
      <c r="Z228" s="30" t="s">
        <v>30</v>
      </c>
      <c r="AA228" s="30" t="s">
        <v>30</v>
      </c>
      <c r="AB228" s="30" t="s">
        <v>30</v>
      </c>
      <c r="AC228" s="30" t="s">
        <v>30</v>
      </c>
      <c r="AD228" s="30" t="s">
        <v>30</v>
      </c>
      <c r="AE228" s="55" t="s">
        <v>30</v>
      </c>
      <c r="AF228" s="55" t="s">
        <v>30</v>
      </c>
      <c r="AG228" s="55" t="s">
        <v>30</v>
      </c>
      <c r="AH228" s="55" t="s">
        <v>30</v>
      </c>
      <c r="AI228" s="30" t="s">
        <v>30</v>
      </c>
      <c r="AJ228" s="30" t="s">
        <v>30</v>
      </c>
      <c r="AK228" s="30" t="s">
        <v>30</v>
      </c>
      <c r="AL228" s="30" t="s">
        <v>30</v>
      </c>
      <c r="AM228" s="30" t="s">
        <v>30</v>
      </c>
    </row>
    <row r="229" spans="1:39" ht="15" customHeight="1" x14ac:dyDescent="0.25">
      <c r="A229" s="44">
        <v>39310</v>
      </c>
      <c r="B229" s="44" t="s">
        <v>3274</v>
      </c>
      <c r="C229" t="s">
        <v>40</v>
      </c>
      <c r="D229" s="14" t="s">
        <v>987</v>
      </c>
      <c r="E229" t="s">
        <v>30</v>
      </c>
      <c r="F229" s="42">
        <v>16.3</v>
      </c>
      <c r="G229" s="42">
        <v>0</v>
      </c>
      <c r="H229" s="42">
        <v>54</v>
      </c>
      <c r="I229" s="42">
        <v>-0.74668599999999996</v>
      </c>
      <c r="J229" s="79">
        <v>20</v>
      </c>
      <c r="K229" s="30" t="s">
        <v>30</v>
      </c>
      <c r="L229" s="52" t="s">
        <v>30</v>
      </c>
      <c r="M229" s="30" t="s">
        <v>30</v>
      </c>
      <c r="N229" s="30" t="s">
        <v>30</v>
      </c>
      <c r="O229" s="30" t="s">
        <v>30</v>
      </c>
      <c r="P229" s="30" t="s">
        <v>30</v>
      </c>
      <c r="Q229" s="30" t="s">
        <v>30</v>
      </c>
      <c r="R229" s="30" t="s">
        <v>30</v>
      </c>
      <c r="S229" s="30" t="s">
        <v>30</v>
      </c>
      <c r="T229" s="30" t="s">
        <v>30</v>
      </c>
      <c r="U229" s="30" t="s">
        <v>30</v>
      </c>
      <c r="V229" s="30" t="s">
        <v>30</v>
      </c>
      <c r="W229" s="30" t="s">
        <v>30</v>
      </c>
      <c r="X229" s="30" t="s">
        <v>30</v>
      </c>
      <c r="Y229" s="30" t="s">
        <v>30</v>
      </c>
      <c r="Z229" s="30" t="s">
        <v>30</v>
      </c>
      <c r="AA229" s="30" t="s">
        <v>30</v>
      </c>
      <c r="AB229" s="30" t="s">
        <v>30</v>
      </c>
      <c r="AC229" s="30" t="s">
        <v>30</v>
      </c>
      <c r="AD229" s="30" t="s">
        <v>30</v>
      </c>
      <c r="AE229" s="55" t="s">
        <v>30</v>
      </c>
      <c r="AF229" s="55" t="s">
        <v>30</v>
      </c>
      <c r="AG229" s="55" t="s">
        <v>30</v>
      </c>
      <c r="AH229" s="55" t="s">
        <v>30</v>
      </c>
      <c r="AI229" s="30" t="s">
        <v>30</v>
      </c>
      <c r="AJ229" s="30" t="s">
        <v>30</v>
      </c>
      <c r="AK229" s="30" t="s">
        <v>30</v>
      </c>
      <c r="AL229" s="30" t="s">
        <v>30</v>
      </c>
      <c r="AM229" s="30" t="s">
        <v>30</v>
      </c>
    </row>
    <row r="230" spans="1:39" ht="15" customHeight="1" x14ac:dyDescent="0.25">
      <c r="A230" s="44">
        <v>39311</v>
      </c>
      <c r="B230" s="44" t="s">
        <v>3275</v>
      </c>
      <c r="C230" t="s">
        <v>42</v>
      </c>
      <c r="D230" s="14" t="s">
        <v>987</v>
      </c>
      <c r="E230" t="s">
        <v>30</v>
      </c>
      <c r="F230" s="42">
        <v>14.1</v>
      </c>
      <c r="G230" s="42">
        <v>0</v>
      </c>
      <c r="H230" s="42">
        <v>72</v>
      </c>
      <c r="I230" s="42">
        <v>-0.58935499999999996</v>
      </c>
      <c r="J230" s="79">
        <v>21</v>
      </c>
      <c r="K230" s="30" t="s">
        <v>30</v>
      </c>
      <c r="L230" s="52" t="s">
        <v>30</v>
      </c>
      <c r="M230" s="30" t="s">
        <v>30</v>
      </c>
      <c r="N230" s="30" t="s">
        <v>30</v>
      </c>
      <c r="O230" s="30" t="s">
        <v>30</v>
      </c>
      <c r="P230" s="30" t="s">
        <v>30</v>
      </c>
      <c r="Q230" s="30" t="s">
        <v>30</v>
      </c>
      <c r="R230" s="30" t="s">
        <v>30</v>
      </c>
      <c r="S230" s="30" t="s">
        <v>30</v>
      </c>
      <c r="T230" s="30" t="s">
        <v>30</v>
      </c>
      <c r="U230" s="30" t="s">
        <v>30</v>
      </c>
      <c r="V230" s="30" t="s">
        <v>30</v>
      </c>
      <c r="W230" s="30" t="s">
        <v>30</v>
      </c>
      <c r="X230" s="30" t="s">
        <v>30</v>
      </c>
      <c r="Y230" s="30" t="s">
        <v>30</v>
      </c>
      <c r="Z230" s="30" t="s">
        <v>30</v>
      </c>
      <c r="AA230" s="30" t="s">
        <v>30</v>
      </c>
      <c r="AB230" s="30" t="s">
        <v>30</v>
      </c>
      <c r="AC230" s="30" t="s">
        <v>30</v>
      </c>
      <c r="AD230" s="30" t="s">
        <v>30</v>
      </c>
      <c r="AE230" s="55" t="s">
        <v>30</v>
      </c>
      <c r="AF230" s="55" t="s">
        <v>30</v>
      </c>
      <c r="AG230" s="55" t="s">
        <v>30</v>
      </c>
      <c r="AH230" s="55" t="s">
        <v>30</v>
      </c>
      <c r="AI230" s="30" t="s">
        <v>30</v>
      </c>
      <c r="AJ230" s="30" t="s">
        <v>30</v>
      </c>
      <c r="AK230" s="30" t="s">
        <v>30</v>
      </c>
      <c r="AL230" s="30" t="s">
        <v>30</v>
      </c>
      <c r="AM230" s="30" t="s">
        <v>30</v>
      </c>
    </row>
    <row r="231" spans="1:39" ht="15" customHeight="1" x14ac:dyDescent="0.25">
      <c r="A231" s="44">
        <v>39312</v>
      </c>
      <c r="B231" s="44" t="s">
        <v>3276</v>
      </c>
      <c r="C231" t="s">
        <v>27</v>
      </c>
      <c r="D231" s="14" t="s">
        <v>987</v>
      </c>
      <c r="E231" t="s">
        <v>30</v>
      </c>
      <c r="F231" s="43">
        <v>12</v>
      </c>
      <c r="G231" s="43">
        <v>0.6</v>
      </c>
      <c r="H231" s="43">
        <v>33</v>
      </c>
      <c r="I231" s="43">
        <v>-0.40543499999999999</v>
      </c>
      <c r="J231" s="79">
        <v>22</v>
      </c>
      <c r="K231" s="30" t="s">
        <v>30</v>
      </c>
      <c r="L231" s="52" t="s">
        <v>30</v>
      </c>
      <c r="M231" s="30" t="s">
        <v>30</v>
      </c>
      <c r="N231" s="30" t="s">
        <v>30</v>
      </c>
      <c r="O231" s="30" t="s">
        <v>30</v>
      </c>
      <c r="P231" s="30" t="s">
        <v>30</v>
      </c>
      <c r="Q231" s="30" t="s">
        <v>30</v>
      </c>
      <c r="R231" s="30" t="s">
        <v>30</v>
      </c>
      <c r="S231" s="30" t="s">
        <v>30</v>
      </c>
      <c r="T231" s="30" t="s">
        <v>30</v>
      </c>
      <c r="U231" s="30" t="s">
        <v>30</v>
      </c>
      <c r="V231" s="30" t="s">
        <v>30</v>
      </c>
      <c r="W231" s="30" t="s">
        <v>30</v>
      </c>
      <c r="X231" s="30" t="s">
        <v>30</v>
      </c>
      <c r="Y231" s="30" t="s">
        <v>30</v>
      </c>
      <c r="Z231" s="30" t="s">
        <v>30</v>
      </c>
      <c r="AA231" s="30" t="s">
        <v>30</v>
      </c>
      <c r="AB231" s="30" t="s">
        <v>30</v>
      </c>
      <c r="AC231" s="30" t="s">
        <v>30</v>
      </c>
      <c r="AD231" s="30" t="s">
        <v>30</v>
      </c>
      <c r="AE231" s="55" t="s">
        <v>30</v>
      </c>
      <c r="AF231" s="55" t="s">
        <v>30</v>
      </c>
      <c r="AG231" s="55" t="s">
        <v>30</v>
      </c>
      <c r="AH231" s="55" t="s">
        <v>30</v>
      </c>
      <c r="AI231" s="30" t="s">
        <v>30</v>
      </c>
      <c r="AJ231" s="30" t="s">
        <v>30</v>
      </c>
      <c r="AK231" s="30" t="s">
        <v>30</v>
      </c>
      <c r="AL231" s="30" t="s">
        <v>30</v>
      </c>
      <c r="AM231" s="30" t="s">
        <v>30</v>
      </c>
    </row>
    <row r="232" spans="1:39" ht="15" customHeight="1" x14ac:dyDescent="0.25">
      <c r="A232" s="44">
        <v>39313</v>
      </c>
      <c r="B232" s="44" t="s">
        <v>3277</v>
      </c>
      <c r="C232" t="s">
        <v>32</v>
      </c>
      <c r="D232" s="14" t="s">
        <v>987</v>
      </c>
      <c r="E232" t="s">
        <v>30</v>
      </c>
      <c r="F232" s="43">
        <v>12.8</v>
      </c>
      <c r="G232" s="43">
        <v>0</v>
      </c>
      <c r="H232" s="43">
        <v>999</v>
      </c>
      <c r="I232" s="43">
        <v>-0.20322499999999999</v>
      </c>
      <c r="J232" s="79">
        <v>23</v>
      </c>
      <c r="K232" s="30" t="s">
        <v>30</v>
      </c>
      <c r="L232" s="52" t="s">
        <v>30</v>
      </c>
      <c r="M232" s="30" t="s">
        <v>30</v>
      </c>
      <c r="N232" s="30" t="s">
        <v>30</v>
      </c>
      <c r="O232" s="30" t="s">
        <v>30</v>
      </c>
      <c r="P232" s="30" t="s">
        <v>30</v>
      </c>
      <c r="Q232" s="30" t="s">
        <v>30</v>
      </c>
      <c r="R232" s="30" t="s">
        <v>30</v>
      </c>
      <c r="S232" s="30" t="s">
        <v>30</v>
      </c>
      <c r="T232" s="30" t="s">
        <v>30</v>
      </c>
      <c r="U232" s="30" t="s">
        <v>30</v>
      </c>
      <c r="V232" s="30" t="s">
        <v>30</v>
      </c>
      <c r="W232" s="30" t="s">
        <v>30</v>
      </c>
      <c r="X232" s="30" t="s">
        <v>30</v>
      </c>
      <c r="Y232" s="30" t="s">
        <v>30</v>
      </c>
      <c r="Z232" s="30" t="s">
        <v>30</v>
      </c>
      <c r="AA232" s="30" t="s">
        <v>30</v>
      </c>
      <c r="AB232" s="30" t="s">
        <v>30</v>
      </c>
      <c r="AC232" s="30" t="s">
        <v>30</v>
      </c>
      <c r="AD232" s="30" t="s">
        <v>30</v>
      </c>
      <c r="AE232" s="55" t="s">
        <v>30</v>
      </c>
      <c r="AF232" s="55" t="s">
        <v>30</v>
      </c>
      <c r="AG232" s="55" t="s">
        <v>30</v>
      </c>
      <c r="AH232" s="55" t="s">
        <v>30</v>
      </c>
      <c r="AI232" s="30" t="s">
        <v>30</v>
      </c>
      <c r="AJ232" s="30" t="s">
        <v>30</v>
      </c>
      <c r="AK232" s="30" t="s">
        <v>30</v>
      </c>
      <c r="AL232" s="30" t="s">
        <v>30</v>
      </c>
      <c r="AM232" s="30" t="s">
        <v>30</v>
      </c>
    </row>
    <row r="233" spans="1:39" ht="15" customHeight="1" x14ac:dyDescent="0.25">
      <c r="A233" s="44">
        <v>39314</v>
      </c>
      <c r="B233" s="44" t="s">
        <v>3278</v>
      </c>
      <c r="C233" t="s">
        <v>34</v>
      </c>
      <c r="D233" s="14" t="s">
        <v>987</v>
      </c>
      <c r="E233" t="s">
        <v>30</v>
      </c>
      <c r="F233" s="42">
        <v>15.6</v>
      </c>
      <c r="G233" s="42">
        <v>0</v>
      </c>
      <c r="H233" s="42">
        <v>32</v>
      </c>
      <c r="I233" s="42">
        <v>8.1550000000000008E-3</v>
      </c>
      <c r="J233" s="79">
        <v>24</v>
      </c>
      <c r="K233" s="30" t="s">
        <v>30</v>
      </c>
      <c r="L233" s="52" t="s">
        <v>30</v>
      </c>
      <c r="M233" s="30" t="s">
        <v>30</v>
      </c>
      <c r="N233" s="30" t="s">
        <v>30</v>
      </c>
      <c r="O233" s="30" t="s">
        <v>30</v>
      </c>
      <c r="P233" s="30" t="s">
        <v>30</v>
      </c>
      <c r="Q233" s="30" t="s">
        <v>30</v>
      </c>
      <c r="R233" s="30" t="s">
        <v>30</v>
      </c>
      <c r="S233" s="30" t="s">
        <v>30</v>
      </c>
      <c r="T233" s="30" t="s">
        <v>30</v>
      </c>
      <c r="U233" s="30" t="s">
        <v>30</v>
      </c>
      <c r="V233" s="30" t="s">
        <v>30</v>
      </c>
      <c r="W233" s="30" t="s">
        <v>30</v>
      </c>
      <c r="X233" s="30" t="s">
        <v>30</v>
      </c>
      <c r="Y233" s="30" t="s">
        <v>30</v>
      </c>
      <c r="Z233" s="30" t="s">
        <v>30</v>
      </c>
      <c r="AA233" s="30" t="s">
        <v>30</v>
      </c>
      <c r="AB233" s="30" t="s">
        <v>30</v>
      </c>
      <c r="AC233" s="30" t="s">
        <v>30</v>
      </c>
      <c r="AD233" s="30" t="s">
        <v>30</v>
      </c>
      <c r="AE233" s="55" t="s">
        <v>30</v>
      </c>
      <c r="AF233" s="55" t="s">
        <v>30</v>
      </c>
      <c r="AG233" s="55" t="s">
        <v>30</v>
      </c>
      <c r="AH233" s="55" t="s">
        <v>30</v>
      </c>
      <c r="AI233" s="30" t="s">
        <v>30</v>
      </c>
      <c r="AJ233" s="30" t="s">
        <v>30</v>
      </c>
      <c r="AK233" s="30" t="s">
        <v>30</v>
      </c>
      <c r="AL233" s="30" t="s">
        <v>30</v>
      </c>
      <c r="AM233" s="30" t="s">
        <v>30</v>
      </c>
    </row>
    <row r="234" spans="1:39" ht="15" customHeight="1" x14ac:dyDescent="0.25">
      <c r="A234" s="44">
        <v>39315</v>
      </c>
      <c r="B234" s="44" t="s">
        <v>3279</v>
      </c>
      <c r="C234" t="s">
        <v>36</v>
      </c>
      <c r="D234" s="14" t="s">
        <v>987</v>
      </c>
      <c r="E234" t="s">
        <v>30</v>
      </c>
      <c r="F234" s="43">
        <v>15.6</v>
      </c>
      <c r="G234" s="43" t="s">
        <v>30</v>
      </c>
      <c r="H234" s="43">
        <v>999</v>
      </c>
      <c r="I234" s="43">
        <v>0.219166</v>
      </c>
      <c r="J234" s="79">
        <v>25</v>
      </c>
      <c r="K234" s="30" t="s">
        <v>30</v>
      </c>
      <c r="L234" s="52" t="s">
        <v>30</v>
      </c>
      <c r="M234" s="30" t="s">
        <v>30</v>
      </c>
      <c r="N234" s="30" t="s">
        <v>30</v>
      </c>
      <c r="O234" s="30" t="s">
        <v>30</v>
      </c>
      <c r="P234" s="30" t="s">
        <v>30</v>
      </c>
      <c r="Q234" s="30" t="s">
        <v>30</v>
      </c>
      <c r="R234" s="30" t="s">
        <v>30</v>
      </c>
      <c r="S234" s="30" t="s">
        <v>30</v>
      </c>
      <c r="T234" s="30" t="s">
        <v>30</v>
      </c>
      <c r="U234" s="30" t="s">
        <v>30</v>
      </c>
      <c r="V234" s="30" t="s">
        <v>30</v>
      </c>
      <c r="W234" s="30" t="s">
        <v>30</v>
      </c>
      <c r="X234" s="30" t="s">
        <v>30</v>
      </c>
      <c r="Y234" s="30" t="s">
        <v>30</v>
      </c>
      <c r="Z234" s="30" t="s">
        <v>30</v>
      </c>
      <c r="AA234" s="30" t="s">
        <v>30</v>
      </c>
      <c r="AB234" s="30" t="s">
        <v>30</v>
      </c>
      <c r="AC234" s="30" t="s">
        <v>30</v>
      </c>
      <c r="AD234" s="30" t="s">
        <v>30</v>
      </c>
      <c r="AE234" s="55" t="s">
        <v>30</v>
      </c>
      <c r="AF234" s="55" t="s">
        <v>30</v>
      </c>
      <c r="AG234" s="55" t="s">
        <v>30</v>
      </c>
      <c r="AH234" s="55" t="s">
        <v>30</v>
      </c>
      <c r="AI234" s="30" t="s">
        <v>30</v>
      </c>
      <c r="AJ234" s="30" t="s">
        <v>30</v>
      </c>
      <c r="AK234" s="30" t="s">
        <v>30</v>
      </c>
      <c r="AL234" s="30" t="s">
        <v>30</v>
      </c>
      <c r="AM234" s="30" t="s">
        <v>30</v>
      </c>
    </row>
    <row r="235" spans="1:39" ht="15" customHeight="1" x14ac:dyDescent="0.25">
      <c r="A235" s="44">
        <v>39316</v>
      </c>
      <c r="B235" s="44" t="s">
        <v>3280</v>
      </c>
      <c r="C235" t="s">
        <v>38</v>
      </c>
      <c r="D235" s="14" t="s">
        <v>987</v>
      </c>
      <c r="E235" t="s">
        <v>30</v>
      </c>
      <c r="F235" s="42">
        <v>18.600000000000001</v>
      </c>
      <c r="G235" s="42">
        <v>0.8</v>
      </c>
      <c r="H235" s="42">
        <v>999</v>
      </c>
      <c r="I235" s="42">
        <v>0.42029</v>
      </c>
      <c r="J235" s="79">
        <v>26</v>
      </c>
      <c r="K235" s="30" t="s">
        <v>30</v>
      </c>
      <c r="L235" s="52" t="s">
        <v>30</v>
      </c>
      <c r="M235" s="30" t="s">
        <v>30</v>
      </c>
      <c r="N235" s="30" t="s">
        <v>30</v>
      </c>
      <c r="O235" s="30" t="s">
        <v>30</v>
      </c>
      <c r="P235" s="30" t="s">
        <v>30</v>
      </c>
      <c r="Q235" s="30" t="s">
        <v>30</v>
      </c>
      <c r="R235" s="30" t="s">
        <v>30</v>
      </c>
      <c r="S235" s="30" t="s">
        <v>30</v>
      </c>
      <c r="T235" s="30" t="s">
        <v>30</v>
      </c>
      <c r="U235" s="30" t="s">
        <v>30</v>
      </c>
      <c r="V235" s="30" t="s">
        <v>30</v>
      </c>
      <c r="W235" s="30" t="s">
        <v>30</v>
      </c>
      <c r="X235" s="30" t="s">
        <v>30</v>
      </c>
      <c r="Y235" s="30" t="s">
        <v>30</v>
      </c>
      <c r="Z235" s="30" t="s">
        <v>30</v>
      </c>
      <c r="AA235" s="30" t="s">
        <v>30</v>
      </c>
      <c r="AB235" s="30" t="s">
        <v>30</v>
      </c>
      <c r="AC235" s="30" t="s">
        <v>30</v>
      </c>
      <c r="AD235" s="30" t="s">
        <v>30</v>
      </c>
      <c r="AE235" s="55" t="s">
        <v>30</v>
      </c>
      <c r="AF235" s="55" t="s">
        <v>30</v>
      </c>
      <c r="AG235" s="55" t="s">
        <v>30</v>
      </c>
      <c r="AH235" s="55" t="s">
        <v>30</v>
      </c>
      <c r="AI235" s="30" t="s">
        <v>30</v>
      </c>
      <c r="AJ235" s="30" t="s">
        <v>30</v>
      </c>
      <c r="AK235" s="30" t="s">
        <v>30</v>
      </c>
      <c r="AL235" s="30" t="s">
        <v>30</v>
      </c>
      <c r="AM235" s="30" t="s">
        <v>30</v>
      </c>
    </row>
    <row r="236" spans="1:39" ht="15" customHeight="1" x14ac:dyDescent="0.25">
      <c r="A236" s="44">
        <v>39317</v>
      </c>
      <c r="B236" s="44" t="s">
        <v>3281</v>
      </c>
      <c r="C236" t="s">
        <v>40</v>
      </c>
      <c r="D236" s="14" t="s">
        <v>987</v>
      </c>
      <c r="E236" t="s">
        <v>30</v>
      </c>
      <c r="F236" s="42">
        <v>22.2</v>
      </c>
      <c r="G236" s="42">
        <v>9.6</v>
      </c>
      <c r="H236" s="42">
        <v>999</v>
      </c>
      <c r="I236" s="42">
        <v>0.60245199999999999</v>
      </c>
      <c r="J236" s="79">
        <v>27</v>
      </c>
      <c r="K236" s="30" t="s">
        <v>30</v>
      </c>
      <c r="L236" s="52" t="s">
        <v>30</v>
      </c>
      <c r="M236" s="30" t="s">
        <v>30</v>
      </c>
      <c r="N236" s="30" t="s">
        <v>30</v>
      </c>
      <c r="O236" s="30" t="s">
        <v>30</v>
      </c>
      <c r="P236" s="30" t="s">
        <v>30</v>
      </c>
      <c r="Q236" s="30" t="s">
        <v>30</v>
      </c>
      <c r="R236" s="30" t="s">
        <v>30</v>
      </c>
      <c r="S236" s="30" t="s">
        <v>30</v>
      </c>
      <c r="T236" s="30" t="s">
        <v>30</v>
      </c>
      <c r="U236" s="30" t="s">
        <v>30</v>
      </c>
      <c r="V236" s="30" t="s">
        <v>30</v>
      </c>
      <c r="W236" s="30" t="s">
        <v>30</v>
      </c>
      <c r="X236" s="30" t="s">
        <v>30</v>
      </c>
      <c r="Y236" s="30" t="s">
        <v>30</v>
      </c>
      <c r="Z236" s="30" t="s">
        <v>30</v>
      </c>
      <c r="AA236" s="30" t="s">
        <v>30</v>
      </c>
      <c r="AB236" s="30" t="s">
        <v>30</v>
      </c>
      <c r="AC236" s="30" t="s">
        <v>30</v>
      </c>
      <c r="AD236" s="30" t="s">
        <v>30</v>
      </c>
      <c r="AE236" s="55" t="s">
        <v>30</v>
      </c>
      <c r="AF236" s="55" t="s">
        <v>30</v>
      </c>
      <c r="AG236" s="55" t="s">
        <v>30</v>
      </c>
      <c r="AH236" s="55" t="s">
        <v>30</v>
      </c>
      <c r="AI236" s="30" t="s">
        <v>30</v>
      </c>
      <c r="AJ236" s="30" t="s">
        <v>30</v>
      </c>
      <c r="AK236" s="30" t="s">
        <v>30</v>
      </c>
      <c r="AL236" s="30" t="s">
        <v>30</v>
      </c>
      <c r="AM236" s="30" t="s">
        <v>30</v>
      </c>
    </row>
    <row r="237" spans="1:39" ht="15" customHeight="1" x14ac:dyDescent="0.25">
      <c r="A237" s="44">
        <v>39318</v>
      </c>
      <c r="B237" s="44" t="s">
        <v>3282</v>
      </c>
      <c r="C237" t="s">
        <v>42</v>
      </c>
      <c r="D237" s="14" t="s">
        <v>987</v>
      </c>
      <c r="E237" t="s">
        <v>30</v>
      </c>
      <c r="F237" s="42">
        <v>24.4</v>
      </c>
      <c r="G237" s="42">
        <v>18.600000000000001</v>
      </c>
      <c r="H237" s="42">
        <v>33</v>
      </c>
      <c r="I237" s="42">
        <v>0.75743499999999997</v>
      </c>
      <c r="J237" s="79">
        <v>28</v>
      </c>
      <c r="K237" s="30" t="s">
        <v>30</v>
      </c>
      <c r="L237" s="52" t="s">
        <v>30</v>
      </c>
      <c r="M237" s="30" t="s">
        <v>30</v>
      </c>
      <c r="N237" s="30" t="s">
        <v>30</v>
      </c>
      <c r="O237" s="30" t="s">
        <v>30</v>
      </c>
      <c r="P237" s="30" t="s">
        <v>30</v>
      </c>
      <c r="Q237" s="30" t="s">
        <v>30</v>
      </c>
      <c r="R237" s="30" t="s">
        <v>30</v>
      </c>
      <c r="S237" s="30" t="s">
        <v>30</v>
      </c>
      <c r="T237" s="30" t="s">
        <v>30</v>
      </c>
      <c r="U237" s="30" t="s">
        <v>30</v>
      </c>
      <c r="V237" s="30" t="s">
        <v>30</v>
      </c>
      <c r="W237" s="30" t="s">
        <v>30</v>
      </c>
      <c r="X237" s="30" t="s">
        <v>30</v>
      </c>
      <c r="Y237" s="30" t="s">
        <v>30</v>
      </c>
      <c r="Z237" s="30" t="s">
        <v>30</v>
      </c>
      <c r="AA237" s="30" t="s">
        <v>30</v>
      </c>
      <c r="AB237" s="30" t="s">
        <v>30</v>
      </c>
      <c r="AC237" s="30" t="s">
        <v>30</v>
      </c>
      <c r="AD237" s="30" t="s">
        <v>30</v>
      </c>
      <c r="AE237" s="55" t="s">
        <v>30</v>
      </c>
      <c r="AF237" s="55" t="s">
        <v>30</v>
      </c>
      <c r="AG237" s="55" t="s">
        <v>30</v>
      </c>
      <c r="AH237" s="55" t="s">
        <v>30</v>
      </c>
      <c r="AI237" s="30" t="s">
        <v>30</v>
      </c>
      <c r="AJ237" s="30" t="s">
        <v>30</v>
      </c>
      <c r="AK237" s="30" t="s">
        <v>30</v>
      </c>
      <c r="AL237" s="30" t="s">
        <v>30</v>
      </c>
      <c r="AM237" s="30" t="s">
        <v>30</v>
      </c>
    </row>
    <row r="238" spans="1:39" ht="15" customHeight="1" x14ac:dyDescent="0.25">
      <c r="A238" s="44">
        <v>39319</v>
      </c>
      <c r="B238" s="44" t="s">
        <v>3283</v>
      </c>
      <c r="C238" t="s">
        <v>27</v>
      </c>
      <c r="D238" s="14" t="s">
        <v>987</v>
      </c>
      <c r="E238" t="s">
        <v>30</v>
      </c>
      <c r="F238" s="42">
        <v>20.9</v>
      </c>
      <c r="G238" s="42">
        <v>0.7</v>
      </c>
      <c r="H238" s="42">
        <v>56</v>
      </c>
      <c r="I238" s="42">
        <v>0.87824500000000005</v>
      </c>
      <c r="J238" s="79">
        <v>29</v>
      </c>
      <c r="K238" s="30" t="s">
        <v>30</v>
      </c>
      <c r="L238" s="52" t="s">
        <v>30</v>
      </c>
      <c r="M238" s="30" t="s">
        <v>30</v>
      </c>
      <c r="N238" s="30" t="s">
        <v>30</v>
      </c>
      <c r="O238" s="30" t="s">
        <v>30</v>
      </c>
      <c r="P238" s="30" t="s">
        <v>30</v>
      </c>
      <c r="Q238" s="30" t="s">
        <v>30</v>
      </c>
      <c r="R238" s="30" t="s">
        <v>30</v>
      </c>
      <c r="S238" s="30" t="s">
        <v>30</v>
      </c>
      <c r="T238" s="30" t="s">
        <v>30</v>
      </c>
      <c r="U238" s="30" t="s">
        <v>30</v>
      </c>
      <c r="V238" s="30" t="s">
        <v>30</v>
      </c>
      <c r="W238" s="30" t="s">
        <v>30</v>
      </c>
      <c r="X238" s="30" t="s">
        <v>30</v>
      </c>
      <c r="Y238" s="30" t="s">
        <v>30</v>
      </c>
      <c r="Z238" s="30" t="s">
        <v>30</v>
      </c>
      <c r="AA238" s="30" t="s">
        <v>30</v>
      </c>
      <c r="AB238" s="30" t="s">
        <v>30</v>
      </c>
      <c r="AC238" s="30" t="s">
        <v>30</v>
      </c>
      <c r="AD238" s="30" t="s">
        <v>30</v>
      </c>
      <c r="AE238" s="55" t="s">
        <v>30</v>
      </c>
      <c r="AF238" s="55" t="s">
        <v>30</v>
      </c>
      <c r="AG238" s="55" t="s">
        <v>30</v>
      </c>
      <c r="AH238" s="55" t="s">
        <v>30</v>
      </c>
      <c r="AI238" s="30" t="s">
        <v>30</v>
      </c>
      <c r="AJ238" s="30" t="s">
        <v>30</v>
      </c>
      <c r="AK238" s="30" t="s">
        <v>30</v>
      </c>
      <c r="AL238" s="30" t="s">
        <v>30</v>
      </c>
      <c r="AM238" s="30" t="s">
        <v>30</v>
      </c>
    </row>
    <row r="239" spans="1:39" ht="15" customHeight="1" x14ac:dyDescent="0.25">
      <c r="A239" s="44">
        <v>39320</v>
      </c>
      <c r="B239" s="44" t="s">
        <v>3284</v>
      </c>
      <c r="C239" t="s">
        <v>32</v>
      </c>
      <c r="D239" s="14" t="s">
        <v>987</v>
      </c>
      <c r="E239" t="s">
        <v>30</v>
      </c>
      <c r="F239" s="42">
        <v>18.100000000000001</v>
      </c>
      <c r="G239" s="42">
        <v>0</v>
      </c>
      <c r="H239" s="42">
        <v>999</v>
      </c>
      <c r="I239" s="42">
        <v>0.95943299999999998</v>
      </c>
      <c r="J239" s="79">
        <v>30</v>
      </c>
      <c r="K239" s="30" t="s">
        <v>30</v>
      </c>
      <c r="L239" s="52" t="s">
        <v>30</v>
      </c>
      <c r="M239" s="30" t="s">
        <v>30</v>
      </c>
      <c r="N239" s="30" t="s">
        <v>30</v>
      </c>
      <c r="O239" s="30" t="s">
        <v>30</v>
      </c>
      <c r="P239" s="30" t="s">
        <v>30</v>
      </c>
      <c r="Q239" s="30" t="s">
        <v>30</v>
      </c>
      <c r="R239" s="30" t="s">
        <v>30</v>
      </c>
      <c r="S239" s="30" t="s">
        <v>30</v>
      </c>
      <c r="T239" s="30" t="s">
        <v>30</v>
      </c>
      <c r="U239" s="30" t="s">
        <v>30</v>
      </c>
      <c r="V239" s="30" t="s">
        <v>30</v>
      </c>
      <c r="W239" s="30" t="s">
        <v>30</v>
      </c>
      <c r="X239" s="30" t="s">
        <v>30</v>
      </c>
      <c r="Y239" s="30" t="s">
        <v>30</v>
      </c>
      <c r="Z239" s="30" t="s">
        <v>30</v>
      </c>
      <c r="AA239" s="30" t="s">
        <v>30</v>
      </c>
      <c r="AB239" s="30" t="s">
        <v>30</v>
      </c>
      <c r="AC239" s="30" t="s">
        <v>30</v>
      </c>
      <c r="AD239" s="30" t="s">
        <v>30</v>
      </c>
      <c r="AE239" s="55" t="s">
        <v>30</v>
      </c>
      <c r="AF239" s="55" t="s">
        <v>30</v>
      </c>
      <c r="AG239" s="55" t="s">
        <v>30</v>
      </c>
      <c r="AH239" s="55" t="s">
        <v>30</v>
      </c>
      <c r="AI239" s="30" t="s">
        <v>30</v>
      </c>
      <c r="AJ239" s="30" t="s">
        <v>30</v>
      </c>
      <c r="AK239" s="30" t="s">
        <v>30</v>
      </c>
      <c r="AL239" s="30" t="s">
        <v>30</v>
      </c>
      <c r="AM239" s="30" t="s">
        <v>30</v>
      </c>
    </row>
    <row r="240" spans="1:39" ht="15" customHeight="1" x14ac:dyDescent="0.25">
      <c r="A240" s="44">
        <v>39321</v>
      </c>
      <c r="B240" s="44" t="s">
        <v>3285</v>
      </c>
      <c r="C240" t="s">
        <v>34</v>
      </c>
      <c r="D240" s="14" t="s">
        <v>987</v>
      </c>
      <c r="E240" t="s">
        <v>30</v>
      </c>
      <c r="F240" s="43">
        <v>17.899999999999999</v>
      </c>
      <c r="G240" s="43">
        <v>0</v>
      </c>
      <c r="H240" s="43">
        <v>999</v>
      </c>
      <c r="I240" s="43">
        <v>0.997336</v>
      </c>
      <c r="J240" s="79">
        <v>31</v>
      </c>
      <c r="K240" s="30" t="s">
        <v>30</v>
      </c>
      <c r="L240" s="52" t="s">
        <v>30</v>
      </c>
      <c r="M240" s="30" t="s">
        <v>30</v>
      </c>
      <c r="N240" s="30" t="s">
        <v>30</v>
      </c>
      <c r="O240" s="30" t="s">
        <v>30</v>
      </c>
      <c r="P240" s="30" t="s">
        <v>30</v>
      </c>
      <c r="Q240" s="30" t="s">
        <v>30</v>
      </c>
      <c r="R240" s="30" t="s">
        <v>30</v>
      </c>
      <c r="S240" s="30" t="s">
        <v>30</v>
      </c>
      <c r="T240" s="30" t="s">
        <v>30</v>
      </c>
      <c r="U240" s="30" t="s">
        <v>30</v>
      </c>
      <c r="V240" s="30" t="s">
        <v>30</v>
      </c>
      <c r="W240" s="30" t="s">
        <v>30</v>
      </c>
      <c r="X240" s="30" t="s">
        <v>30</v>
      </c>
      <c r="Y240" s="30" t="s">
        <v>30</v>
      </c>
      <c r="Z240" s="30" t="s">
        <v>30</v>
      </c>
      <c r="AA240" s="30" t="s">
        <v>30</v>
      </c>
      <c r="AB240" s="30" t="s">
        <v>30</v>
      </c>
      <c r="AC240" s="30" t="s">
        <v>30</v>
      </c>
      <c r="AD240" s="30" t="s">
        <v>30</v>
      </c>
      <c r="AE240" s="55" t="s">
        <v>30</v>
      </c>
      <c r="AF240" s="55" t="s">
        <v>30</v>
      </c>
      <c r="AG240" s="55" t="s">
        <v>30</v>
      </c>
      <c r="AH240" s="55" t="s">
        <v>30</v>
      </c>
      <c r="AI240" s="30" t="s">
        <v>30</v>
      </c>
      <c r="AJ240" s="30" t="s">
        <v>30</v>
      </c>
      <c r="AK240" s="30" t="s">
        <v>30</v>
      </c>
      <c r="AL240" s="30" t="s">
        <v>30</v>
      </c>
      <c r="AM240" s="30" t="s">
        <v>30</v>
      </c>
    </row>
    <row r="241" spans="1:39" ht="15" customHeight="1" x14ac:dyDescent="0.25">
      <c r="A241" s="44">
        <v>39322</v>
      </c>
      <c r="B241" s="44" t="s">
        <v>3286</v>
      </c>
      <c r="C241" t="s">
        <v>36</v>
      </c>
      <c r="D241" s="14" t="s">
        <v>987</v>
      </c>
      <c r="E241" t="s">
        <v>30</v>
      </c>
      <c r="F241" s="42">
        <v>18.3</v>
      </c>
      <c r="G241" s="42">
        <v>0</v>
      </c>
      <c r="H241" s="42">
        <v>999</v>
      </c>
      <c r="I241" s="42">
        <v>0.99024400000000001</v>
      </c>
      <c r="J241" s="79">
        <v>32</v>
      </c>
      <c r="K241" s="30" t="s">
        <v>30</v>
      </c>
      <c r="L241" s="52" t="s">
        <v>30</v>
      </c>
      <c r="M241" s="30" t="s">
        <v>30</v>
      </c>
      <c r="N241" s="30" t="s">
        <v>30</v>
      </c>
      <c r="O241" s="30" t="s">
        <v>30</v>
      </c>
      <c r="P241" s="30" t="s">
        <v>30</v>
      </c>
      <c r="Q241" s="30" t="s">
        <v>30</v>
      </c>
      <c r="R241" s="30" t="s">
        <v>30</v>
      </c>
      <c r="S241" s="30" t="s">
        <v>30</v>
      </c>
      <c r="T241" s="30" t="s">
        <v>30</v>
      </c>
      <c r="U241" s="30" t="s">
        <v>30</v>
      </c>
      <c r="V241" s="30" t="s">
        <v>30</v>
      </c>
      <c r="W241" s="30" t="s">
        <v>30</v>
      </c>
      <c r="X241" s="30" t="s">
        <v>30</v>
      </c>
      <c r="Y241" s="30" t="s">
        <v>30</v>
      </c>
      <c r="Z241" s="30" t="s">
        <v>30</v>
      </c>
      <c r="AA241" s="30" t="s">
        <v>30</v>
      </c>
      <c r="AB241" s="30" t="s">
        <v>30</v>
      </c>
      <c r="AC241" s="30" t="s">
        <v>30</v>
      </c>
      <c r="AD241" s="30" t="s">
        <v>30</v>
      </c>
      <c r="AE241" s="55" t="s">
        <v>30</v>
      </c>
      <c r="AF241" s="55" t="s">
        <v>30</v>
      </c>
      <c r="AG241" s="55" t="s">
        <v>30</v>
      </c>
      <c r="AH241" s="55" t="s">
        <v>30</v>
      </c>
      <c r="AI241" s="30" t="s">
        <v>30</v>
      </c>
      <c r="AJ241" s="30" t="s">
        <v>30</v>
      </c>
      <c r="AK241" s="30" t="s">
        <v>30</v>
      </c>
      <c r="AL241" s="30" t="s">
        <v>30</v>
      </c>
      <c r="AM241" s="30" t="s">
        <v>30</v>
      </c>
    </row>
    <row r="242" spans="1:39" ht="15" customHeight="1" x14ac:dyDescent="0.25">
      <c r="A242" s="44">
        <v>39323</v>
      </c>
      <c r="B242" s="44" t="s">
        <v>3287</v>
      </c>
      <c r="C242" t="s">
        <v>38</v>
      </c>
      <c r="D242" s="14" t="s">
        <v>987</v>
      </c>
      <c r="E242" t="s">
        <v>30</v>
      </c>
      <c r="F242" s="42">
        <v>22.9</v>
      </c>
      <c r="G242" s="42">
        <v>20.6</v>
      </c>
      <c r="H242" s="42">
        <v>35</v>
      </c>
      <c r="I242" s="42">
        <v>0.93847700000000001</v>
      </c>
      <c r="J242" s="79">
        <v>33</v>
      </c>
      <c r="K242" s="30" t="s">
        <v>30</v>
      </c>
      <c r="L242" s="52" t="s">
        <v>30</v>
      </c>
      <c r="M242" s="30" t="s">
        <v>30</v>
      </c>
      <c r="N242" s="30" t="s">
        <v>30</v>
      </c>
      <c r="O242" s="30" t="s">
        <v>30</v>
      </c>
      <c r="P242" s="30" t="s">
        <v>30</v>
      </c>
      <c r="Q242" s="30" t="s">
        <v>30</v>
      </c>
      <c r="R242" s="30" t="s">
        <v>30</v>
      </c>
      <c r="S242" s="30" t="s">
        <v>30</v>
      </c>
      <c r="T242" s="30" t="s">
        <v>30</v>
      </c>
      <c r="U242" s="30" t="s">
        <v>30</v>
      </c>
      <c r="V242" s="30" t="s">
        <v>30</v>
      </c>
      <c r="W242" s="30" t="s">
        <v>30</v>
      </c>
      <c r="X242" s="30" t="s">
        <v>30</v>
      </c>
      <c r="Y242" s="30" t="s">
        <v>30</v>
      </c>
      <c r="Z242" s="30" t="s">
        <v>30</v>
      </c>
      <c r="AA242" s="30" t="s">
        <v>30</v>
      </c>
      <c r="AB242" s="30" t="s">
        <v>30</v>
      </c>
      <c r="AC242" s="30" t="s">
        <v>30</v>
      </c>
      <c r="AD242" s="30" t="s">
        <v>30</v>
      </c>
      <c r="AE242" s="55" t="s">
        <v>30</v>
      </c>
      <c r="AF242" s="55" t="s">
        <v>30</v>
      </c>
      <c r="AG242" s="55" t="s">
        <v>30</v>
      </c>
      <c r="AH242" s="55" t="s">
        <v>30</v>
      </c>
      <c r="AI242" s="30" t="s">
        <v>30</v>
      </c>
      <c r="AJ242" s="30" t="s">
        <v>30</v>
      </c>
      <c r="AK242" s="30" t="s">
        <v>30</v>
      </c>
      <c r="AL242" s="30" t="s">
        <v>30</v>
      </c>
      <c r="AM242" s="30" t="s">
        <v>30</v>
      </c>
    </row>
    <row r="243" spans="1:39" ht="15" customHeight="1" x14ac:dyDescent="0.25">
      <c r="A243" s="44">
        <v>39324</v>
      </c>
      <c r="B243" s="44" t="s">
        <v>3288</v>
      </c>
      <c r="C243" t="s">
        <v>40</v>
      </c>
      <c r="D243" s="14" t="s">
        <v>987</v>
      </c>
      <c r="E243" t="s">
        <v>30</v>
      </c>
      <c r="F243" s="43">
        <v>15.5</v>
      </c>
      <c r="G243" s="43">
        <v>0</v>
      </c>
      <c r="H243" s="43">
        <v>999</v>
      </c>
      <c r="I243" s="43">
        <v>0.84436999999999995</v>
      </c>
      <c r="J243" s="79">
        <v>34</v>
      </c>
      <c r="K243" s="30" t="s">
        <v>30</v>
      </c>
      <c r="L243" s="52" t="s">
        <v>30</v>
      </c>
      <c r="M243" s="30" t="s">
        <v>30</v>
      </c>
      <c r="N243" s="30" t="s">
        <v>30</v>
      </c>
      <c r="O243" s="30" t="s">
        <v>30</v>
      </c>
      <c r="P243" s="30" t="s">
        <v>30</v>
      </c>
      <c r="Q243" s="30" t="s">
        <v>30</v>
      </c>
      <c r="R243" s="30" t="s">
        <v>30</v>
      </c>
      <c r="S243" s="30" t="s">
        <v>30</v>
      </c>
      <c r="T243" s="30" t="s">
        <v>30</v>
      </c>
      <c r="U243" s="30" t="s">
        <v>30</v>
      </c>
      <c r="V243" s="30" t="s">
        <v>30</v>
      </c>
      <c r="W243" s="30" t="s">
        <v>30</v>
      </c>
      <c r="X243" s="30" t="s">
        <v>30</v>
      </c>
      <c r="Y243" s="30" t="s">
        <v>30</v>
      </c>
      <c r="Z243" s="30" t="s">
        <v>30</v>
      </c>
      <c r="AA243" s="30" t="s">
        <v>30</v>
      </c>
      <c r="AB243" s="30" t="s">
        <v>30</v>
      </c>
      <c r="AC243" s="30" t="s">
        <v>30</v>
      </c>
      <c r="AD243" s="30" t="s">
        <v>30</v>
      </c>
      <c r="AE243" s="55" t="s">
        <v>30</v>
      </c>
      <c r="AF243" s="55" t="s">
        <v>30</v>
      </c>
      <c r="AG243" s="55" t="s">
        <v>30</v>
      </c>
      <c r="AH243" s="55" t="s">
        <v>30</v>
      </c>
      <c r="AI243" s="30" t="s">
        <v>30</v>
      </c>
      <c r="AJ243" s="30" t="s">
        <v>30</v>
      </c>
      <c r="AK243" s="30" t="s">
        <v>30</v>
      </c>
      <c r="AL243" s="30" t="s">
        <v>30</v>
      </c>
      <c r="AM243" s="30" t="s">
        <v>30</v>
      </c>
    </row>
    <row r="244" spans="1:39" ht="15" customHeight="1" x14ac:dyDescent="0.25">
      <c r="A244" s="44">
        <v>39325</v>
      </c>
      <c r="B244" s="44" t="s">
        <v>3289</v>
      </c>
      <c r="C244" t="s">
        <v>42</v>
      </c>
      <c r="D244" s="14" t="s">
        <v>987</v>
      </c>
      <c r="E244" t="s">
        <v>30</v>
      </c>
      <c r="F244" s="42">
        <v>14.8</v>
      </c>
      <c r="G244" s="42">
        <v>0</v>
      </c>
      <c r="H244" s="42">
        <v>999</v>
      </c>
      <c r="I244" s="42">
        <v>0.71216800000000002</v>
      </c>
      <c r="J244" s="79">
        <v>35</v>
      </c>
      <c r="K244" s="30" t="s">
        <v>30</v>
      </c>
      <c r="L244" s="52" t="s">
        <v>30</v>
      </c>
      <c r="M244" s="30" t="s">
        <v>30</v>
      </c>
      <c r="N244" s="30" t="s">
        <v>30</v>
      </c>
      <c r="O244" s="30" t="s">
        <v>30</v>
      </c>
      <c r="P244" s="30" t="s">
        <v>30</v>
      </c>
      <c r="Q244" s="30" t="s">
        <v>30</v>
      </c>
      <c r="R244" s="30" t="s">
        <v>30</v>
      </c>
      <c r="S244" s="30" t="s">
        <v>30</v>
      </c>
      <c r="T244" s="30" t="s">
        <v>30</v>
      </c>
      <c r="U244" s="30" t="s">
        <v>30</v>
      </c>
      <c r="V244" s="30" t="s">
        <v>30</v>
      </c>
      <c r="W244" s="30" t="s">
        <v>30</v>
      </c>
      <c r="X244" s="30" t="s">
        <v>30</v>
      </c>
      <c r="Y244" s="30" t="s">
        <v>30</v>
      </c>
      <c r="Z244" s="30" t="s">
        <v>30</v>
      </c>
      <c r="AA244" s="30" t="s">
        <v>30</v>
      </c>
      <c r="AB244" s="30" t="s">
        <v>30</v>
      </c>
      <c r="AC244" s="30" t="s">
        <v>30</v>
      </c>
      <c r="AD244" s="30" t="s">
        <v>30</v>
      </c>
      <c r="AE244" s="55" t="s">
        <v>30</v>
      </c>
      <c r="AF244" s="55" t="s">
        <v>30</v>
      </c>
      <c r="AG244" s="55" t="s">
        <v>30</v>
      </c>
      <c r="AH244" s="55" t="s">
        <v>30</v>
      </c>
      <c r="AI244" s="30" t="s">
        <v>30</v>
      </c>
      <c r="AJ244" s="30" t="s">
        <v>30</v>
      </c>
      <c r="AK244" s="30" t="s">
        <v>30</v>
      </c>
      <c r="AL244" s="30" t="s">
        <v>30</v>
      </c>
      <c r="AM244" s="30" t="s">
        <v>30</v>
      </c>
    </row>
    <row r="245" spans="1:39" ht="15" customHeight="1" x14ac:dyDescent="0.25">
      <c r="A245" s="44">
        <v>39326</v>
      </c>
      <c r="B245" s="44" t="s">
        <v>3290</v>
      </c>
      <c r="C245" t="s">
        <v>27</v>
      </c>
      <c r="D245" s="14" t="s">
        <v>1019</v>
      </c>
      <c r="E245" t="s">
        <v>30</v>
      </c>
      <c r="F245" s="42">
        <v>13.8</v>
      </c>
      <c r="G245" s="42">
        <v>0</v>
      </c>
      <c r="H245" s="42">
        <v>999</v>
      </c>
      <c r="I245" s="42">
        <v>0.54783800000000005</v>
      </c>
      <c r="J245" s="79">
        <v>3</v>
      </c>
      <c r="K245" s="30" t="s">
        <v>30</v>
      </c>
      <c r="L245" s="52" t="s">
        <v>30</v>
      </c>
      <c r="M245" s="30" t="s">
        <v>30</v>
      </c>
      <c r="N245" s="30" t="s">
        <v>30</v>
      </c>
      <c r="O245" s="30" t="s">
        <v>30</v>
      </c>
      <c r="P245" s="30" t="s">
        <v>30</v>
      </c>
      <c r="Q245" s="30" t="s">
        <v>30</v>
      </c>
      <c r="R245" s="30" t="s">
        <v>30</v>
      </c>
      <c r="S245" s="30" t="s">
        <v>30</v>
      </c>
      <c r="T245" s="30" t="s">
        <v>30</v>
      </c>
      <c r="U245" s="30" t="s">
        <v>30</v>
      </c>
      <c r="V245" s="30" t="s">
        <v>30</v>
      </c>
      <c r="W245" s="30" t="s">
        <v>30</v>
      </c>
      <c r="X245" s="30" t="s">
        <v>30</v>
      </c>
      <c r="Y245" s="30" t="s">
        <v>30</v>
      </c>
      <c r="Z245" s="30" t="s">
        <v>30</v>
      </c>
      <c r="AA245" s="30" t="s">
        <v>30</v>
      </c>
      <c r="AB245" s="30" t="s">
        <v>30</v>
      </c>
      <c r="AC245" s="30" t="s">
        <v>30</v>
      </c>
      <c r="AD245" s="30" t="s">
        <v>30</v>
      </c>
      <c r="AE245" s="55" t="s">
        <v>30</v>
      </c>
      <c r="AF245" s="55" t="s">
        <v>30</v>
      </c>
      <c r="AG245" s="55" t="s">
        <v>30</v>
      </c>
      <c r="AH245" s="55" t="s">
        <v>30</v>
      </c>
      <c r="AI245" s="30" t="s">
        <v>30</v>
      </c>
      <c r="AJ245" s="30" t="s">
        <v>30</v>
      </c>
      <c r="AK245" s="30" t="s">
        <v>30</v>
      </c>
      <c r="AL245" s="30" t="s">
        <v>30</v>
      </c>
      <c r="AM245" s="30" t="s">
        <v>30</v>
      </c>
    </row>
    <row r="246" spans="1:39" ht="15" customHeight="1" x14ac:dyDescent="0.25">
      <c r="A246" s="44">
        <v>39327</v>
      </c>
      <c r="B246" s="44" t="s">
        <v>3291</v>
      </c>
      <c r="C246" t="s">
        <v>32</v>
      </c>
      <c r="D246" s="14" t="s">
        <v>1019</v>
      </c>
      <c r="E246" t="s">
        <v>30</v>
      </c>
      <c r="F246" s="43">
        <v>16.3</v>
      </c>
      <c r="G246" s="43">
        <v>0.6</v>
      </c>
      <c r="H246" s="43">
        <v>999</v>
      </c>
      <c r="I246" s="43">
        <v>0.35879100000000003</v>
      </c>
      <c r="J246" s="79">
        <v>4</v>
      </c>
      <c r="K246" s="30" t="s">
        <v>30</v>
      </c>
      <c r="L246" s="52" t="s">
        <v>30</v>
      </c>
      <c r="M246" s="30" t="s">
        <v>30</v>
      </c>
      <c r="N246" s="30" t="s">
        <v>30</v>
      </c>
      <c r="O246" s="30" t="s">
        <v>30</v>
      </c>
      <c r="P246" s="30" t="s">
        <v>30</v>
      </c>
      <c r="Q246" s="30" t="s">
        <v>30</v>
      </c>
      <c r="R246" s="30" t="s">
        <v>30</v>
      </c>
      <c r="S246" s="30" t="s">
        <v>30</v>
      </c>
      <c r="T246" s="30" t="s">
        <v>30</v>
      </c>
      <c r="U246" s="30" t="s">
        <v>30</v>
      </c>
      <c r="V246" s="30" t="s">
        <v>30</v>
      </c>
      <c r="W246" s="30" t="s">
        <v>30</v>
      </c>
      <c r="X246" s="30" t="s">
        <v>30</v>
      </c>
      <c r="Y246" s="30" t="s">
        <v>30</v>
      </c>
      <c r="Z246" s="30" t="s">
        <v>30</v>
      </c>
      <c r="AA246" s="30" t="s">
        <v>30</v>
      </c>
      <c r="AB246" s="30" t="s">
        <v>30</v>
      </c>
      <c r="AC246" s="30" t="s">
        <v>30</v>
      </c>
      <c r="AD246" s="30" t="s">
        <v>30</v>
      </c>
      <c r="AE246" s="55" t="s">
        <v>30</v>
      </c>
      <c r="AF246" s="55" t="s">
        <v>30</v>
      </c>
      <c r="AG246" s="55" t="s">
        <v>30</v>
      </c>
      <c r="AH246" s="55" t="s">
        <v>30</v>
      </c>
      <c r="AI246" s="30" t="s">
        <v>30</v>
      </c>
      <c r="AJ246" s="30" t="s">
        <v>30</v>
      </c>
      <c r="AK246" s="30" t="s">
        <v>30</v>
      </c>
      <c r="AL246" s="30" t="s">
        <v>30</v>
      </c>
      <c r="AM246" s="30" t="s">
        <v>30</v>
      </c>
    </row>
    <row r="247" spans="1:39" ht="15" customHeight="1" x14ac:dyDescent="0.25">
      <c r="A247" s="44">
        <v>39328</v>
      </c>
      <c r="B247" s="44" t="s">
        <v>3292</v>
      </c>
      <c r="C247" t="s">
        <v>34</v>
      </c>
      <c r="D247" s="14" t="s">
        <v>1019</v>
      </c>
      <c r="E247" t="s">
        <v>30</v>
      </c>
      <c r="F247" s="42">
        <v>18.600000000000001</v>
      </c>
      <c r="G247" s="42">
        <v>0.8</v>
      </c>
      <c r="H247" s="42">
        <v>44</v>
      </c>
      <c r="I247" s="42">
        <v>0.153557</v>
      </c>
      <c r="J247" s="79">
        <v>5</v>
      </c>
      <c r="K247" s="30" t="s">
        <v>30</v>
      </c>
      <c r="L247" s="52" t="s">
        <v>30</v>
      </c>
      <c r="M247" s="30" t="s">
        <v>30</v>
      </c>
      <c r="N247" s="30" t="s">
        <v>30</v>
      </c>
      <c r="O247" s="30" t="s">
        <v>30</v>
      </c>
      <c r="P247" s="30" t="s">
        <v>30</v>
      </c>
      <c r="Q247" s="30" t="s">
        <v>30</v>
      </c>
      <c r="R247" s="30" t="s">
        <v>30</v>
      </c>
      <c r="S247" s="30" t="s">
        <v>30</v>
      </c>
      <c r="T247" s="30" t="s">
        <v>30</v>
      </c>
      <c r="U247" s="30" t="s">
        <v>30</v>
      </c>
      <c r="V247" s="30" t="s">
        <v>30</v>
      </c>
      <c r="W247" s="30" t="s">
        <v>30</v>
      </c>
      <c r="X247" s="30" t="s">
        <v>30</v>
      </c>
      <c r="Y247" s="30" t="s">
        <v>30</v>
      </c>
      <c r="Z247" s="30" t="s">
        <v>30</v>
      </c>
      <c r="AA247" s="30" t="s">
        <v>30</v>
      </c>
      <c r="AB247" s="30" t="s">
        <v>30</v>
      </c>
      <c r="AC247" s="30" t="s">
        <v>30</v>
      </c>
      <c r="AD247" s="30" t="s">
        <v>30</v>
      </c>
      <c r="AE247" s="55" t="s">
        <v>30</v>
      </c>
      <c r="AF247" s="55" t="s">
        <v>30</v>
      </c>
      <c r="AG247" s="55" t="s">
        <v>30</v>
      </c>
      <c r="AH247" s="55" t="s">
        <v>30</v>
      </c>
      <c r="AI247" s="30" t="s">
        <v>30</v>
      </c>
      <c r="AJ247" s="30" t="s">
        <v>30</v>
      </c>
      <c r="AK247" s="30" t="s">
        <v>30</v>
      </c>
      <c r="AL247" s="30" t="s">
        <v>30</v>
      </c>
      <c r="AM247" s="30" t="s">
        <v>30</v>
      </c>
    </row>
    <row r="248" spans="1:39" ht="15" customHeight="1" x14ac:dyDescent="0.25">
      <c r="A248" s="44">
        <v>39329</v>
      </c>
      <c r="B248" s="44" t="s">
        <v>3293</v>
      </c>
      <c r="C248" t="s">
        <v>36</v>
      </c>
      <c r="D248" s="14" t="s">
        <v>1019</v>
      </c>
      <c r="E248" t="s">
        <v>30</v>
      </c>
      <c r="F248" s="42">
        <v>16</v>
      </c>
      <c r="G248" s="42">
        <v>2</v>
      </c>
      <c r="H248" s="42">
        <v>999</v>
      </c>
      <c r="I248" s="42">
        <v>-5.8604000000000003E-2</v>
      </c>
      <c r="J248" s="79">
        <v>6</v>
      </c>
      <c r="K248" s="30" t="s">
        <v>30</v>
      </c>
      <c r="L248" s="52" t="s">
        <v>30</v>
      </c>
      <c r="M248" s="30" t="s">
        <v>30</v>
      </c>
      <c r="N248" s="30" t="s">
        <v>30</v>
      </c>
      <c r="O248" s="30" t="s">
        <v>30</v>
      </c>
      <c r="P248" s="30" t="s">
        <v>30</v>
      </c>
      <c r="Q248" s="30" t="s">
        <v>30</v>
      </c>
      <c r="R248" s="30" t="s">
        <v>30</v>
      </c>
      <c r="S248" s="30" t="s">
        <v>30</v>
      </c>
      <c r="T248" s="30" t="s">
        <v>30</v>
      </c>
      <c r="U248" s="30" t="s">
        <v>30</v>
      </c>
      <c r="V248" s="30" t="s">
        <v>30</v>
      </c>
      <c r="W248" s="30" t="s">
        <v>30</v>
      </c>
      <c r="X248" s="30" t="s">
        <v>30</v>
      </c>
      <c r="Y248" s="30" t="s">
        <v>30</v>
      </c>
      <c r="Z248" s="30" t="s">
        <v>30</v>
      </c>
      <c r="AA248" s="30" t="s">
        <v>30</v>
      </c>
      <c r="AB248" s="30" t="s">
        <v>30</v>
      </c>
      <c r="AC248" s="30" t="s">
        <v>30</v>
      </c>
      <c r="AD248" s="30" t="s">
        <v>30</v>
      </c>
      <c r="AE248" s="55" t="s">
        <v>30</v>
      </c>
      <c r="AF248" s="55" t="s">
        <v>30</v>
      </c>
      <c r="AG248" s="55" t="s">
        <v>30</v>
      </c>
      <c r="AH248" s="55" t="s">
        <v>30</v>
      </c>
      <c r="AI248" s="30" t="s">
        <v>30</v>
      </c>
      <c r="AJ248" s="30" t="s">
        <v>30</v>
      </c>
      <c r="AK248" s="30" t="s">
        <v>30</v>
      </c>
      <c r="AL248" s="30" t="s">
        <v>30</v>
      </c>
      <c r="AM248" s="30" t="s">
        <v>30</v>
      </c>
    </row>
    <row r="249" spans="1:39" ht="15" customHeight="1" x14ac:dyDescent="0.25">
      <c r="A249" s="44">
        <v>39330</v>
      </c>
      <c r="B249" s="44" t="s">
        <v>3294</v>
      </c>
      <c r="C249" t="s">
        <v>38</v>
      </c>
      <c r="D249" s="14" t="s">
        <v>1019</v>
      </c>
      <c r="E249" t="s">
        <v>30</v>
      </c>
      <c r="F249" s="42">
        <v>18.100000000000001</v>
      </c>
      <c r="G249" s="42">
        <v>8.1999999999999993</v>
      </c>
      <c r="H249" s="42">
        <v>999</v>
      </c>
      <c r="I249" s="42">
        <v>-0.26812200000000003</v>
      </c>
      <c r="J249" s="79">
        <v>7</v>
      </c>
      <c r="K249" s="30" t="s">
        <v>30</v>
      </c>
      <c r="L249" s="52" t="s">
        <v>30</v>
      </c>
      <c r="M249" s="30" t="s">
        <v>30</v>
      </c>
      <c r="N249" s="30" t="s">
        <v>30</v>
      </c>
      <c r="O249" s="30" t="s">
        <v>30</v>
      </c>
      <c r="P249" s="30" t="s">
        <v>30</v>
      </c>
      <c r="Q249" s="30" t="s">
        <v>30</v>
      </c>
      <c r="R249" s="30" t="s">
        <v>30</v>
      </c>
      <c r="S249" s="30" t="s">
        <v>30</v>
      </c>
      <c r="T249" s="30" t="s">
        <v>30</v>
      </c>
      <c r="U249" s="30" t="s">
        <v>30</v>
      </c>
      <c r="V249" s="30" t="s">
        <v>30</v>
      </c>
      <c r="W249" s="30" t="s">
        <v>30</v>
      </c>
      <c r="X249" s="30" t="s">
        <v>30</v>
      </c>
      <c r="Y249" s="30" t="s">
        <v>30</v>
      </c>
      <c r="Z249" s="30" t="s">
        <v>30</v>
      </c>
      <c r="AA249" s="30" t="s">
        <v>30</v>
      </c>
      <c r="AB249" s="30" t="s">
        <v>30</v>
      </c>
      <c r="AC249" s="30" t="s">
        <v>30</v>
      </c>
      <c r="AD249" s="30" t="s">
        <v>30</v>
      </c>
      <c r="AE249" s="55" t="s">
        <v>30</v>
      </c>
      <c r="AF249" s="55" t="s">
        <v>30</v>
      </c>
      <c r="AG249" s="55" t="s">
        <v>30</v>
      </c>
      <c r="AH249" s="55" t="s">
        <v>30</v>
      </c>
      <c r="AI249" s="30" t="s">
        <v>30</v>
      </c>
      <c r="AJ249" s="30" t="s">
        <v>30</v>
      </c>
      <c r="AK249" s="30" t="s">
        <v>30</v>
      </c>
      <c r="AL249" s="30" t="s">
        <v>30</v>
      </c>
      <c r="AM249" s="30" t="s">
        <v>30</v>
      </c>
    </row>
    <row r="250" spans="1:39" ht="15" customHeight="1" x14ac:dyDescent="0.25">
      <c r="A250" s="44">
        <v>39331</v>
      </c>
      <c r="B250" s="44" t="s">
        <v>3295</v>
      </c>
      <c r="C250" t="s">
        <v>40</v>
      </c>
      <c r="D250" s="14" t="s">
        <v>1019</v>
      </c>
      <c r="E250" t="s">
        <v>30</v>
      </c>
      <c r="F250" s="43">
        <v>22.2</v>
      </c>
      <c r="G250" s="43">
        <v>0</v>
      </c>
      <c r="H250" s="43">
        <v>999</v>
      </c>
      <c r="I250" s="43">
        <v>-0.46554299999999998</v>
      </c>
      <c r="J250" s="79">
        <v>8</v>
      </c>
      <c r="K250" s="30" t="s">
        <v>30</v>
      </c>
      <c r="L250" s="52" t="s">
        <v>30</v>
      </c>
      <c r="M250" s="30" t="s">
        <v>30</v>
      </c>
      <c r="N250" s="30" t="s">
        <v>30</v>
      </c>
      <c r="O250" s="30" t="s">
        <v>30</v>
      </c>
      <c r="P250" s="30" t="s">
        <v>30</v>
      </c>
      <c r="Q250" s="30" t="s">
        <v>30</v>
      </c>
      <c r="R250" s="30" t="s">
        <v>30</v>
      </c>
      <c r="S250" s="30" t="s">
        <v>30</v>
      </c>
      <c r="T250" s="30" t="s">
        <v>30</v>
      </c>
      <c r="U250" s="30" t="s">
        <v>30</v>
      </c>
      <c r="V250" s="30" t="s">
        <v>30</v>
      </c>
      <c r="W250" s="30" t="s">
        <v>30</v>
      </c>
      <c r="X250" s="30" t="s">
        <v>30</v>
      </c>
      <c r="Y250" s="30" t="s">
        <v>30</v>
      </c>
      <c r="Z250" s="30" t="s">
        <v>30</v>
      </c>
      <c r="AA250" s="30" t="s">
        <v>30</v>
      </c>
      <c r="AB250" s="30" t="s">
        <v>30</v>
      </c>
      <c r="AC250" s="30" t="s">
        <v>30</v>
      </c>
      <c r="AD250" s="30" t="s">
        <v>30</v>
      </c>
      <c r="AE250" s="55" t="s">
        <v>30</v>
      </c>
      <c r="AF250" s="55" t="s">
        <v>30</v>
      </c>
      <c r="AG250" s="55" t="s">
        <v>30</v>
      </c>
      <c r="AH250" s="55" t="s">
        <v>30</v>
      </c>
      <c r="AI250" s="30" t="s">
        <v>30</v>
      </c>
      <c r="AJ250" s="30" t="s">
        <v>30</v>
      </c>
      <c r="AK250" s="30" t="s">
        <v>30</v>
      </c>
      <c r="AL250" s="30" t="s">
        <v>30</v>
      </c>
      <c r="AM250" s="30" t="s">
        <v>30</v>
      </c>
    </row>
    <row r="251" spans="1:39" ht="15" customHeight="1" x14ac:dyDescent="0.25">
      <c r="A251" s="44">
        <v>39332</v>
      </c>
      <c r="B251" s="44" t="s">
        <v>3296</v>
      </c>
      <c r="C251" t="s">
        <v>42</v>
      </c>
      <c r="D251" s="14" t="s">
        <v>1019</v>
      </c>
      <c r="E251" t="s">
        <v>30</v>
      </c>
      <c r="F251" s="42">
        <v>24.4</v>
      </c>
      <c r="G251" s="42">
        <v>5</v>
      </c>
      <c r="H251" s="42">
        <v>54</v>
      </c>
      <c r="I251" s="42">
        <v>-0.641961</v>
      </c>
      <c r="J251" s="79">
        <v>9</v>
      </c>
      <c r="K251" s="30" t="s">
        <v>30</v>
      </c>
      <c r="L251" s="52" t="s">
        <v>30</v>
      </c>
      <c r="M251" s="30" t="s">
        <v>30</v>
      </c>
      <c r="N251" s="30" t="s">
        <v>30</v>
      </c>
      <c r="O251" s="30" t="s">
        <v>30</v>
      </c>
      <c r="P251" s="30" t="s">
        <v>30</v>
      </c>
      <c r="Q251" s="30" t="s">
        <v>30</v>
      </c>
      <c r="R251" s="30" t="s">
        <v>30</v>
      </c>
      <c r="S251" s="30" t="s">
        <v>30</v>
      </c>
      <c r="T251" s="30" t="s">
        <v>30</v>
      </c>
      <c r="U251" s="30" t="s">
        <v>30</v>
      </c>
      <c r="V251" s="30" t="s">
        <v>30</v>
      </c>
      <c r="W251" s="30" t="s">
        <v>30</v>
      </c>
      <c r="X251" s="30" t="s">
        <v>30</v>
      </c>
      <c r="Y251" s="30" t="s">
        <v>30</v>
      </c>
      <c r="Z251" s="30" t="s">
        <v>30</v>
      </c>
      <c r="AA251" s="30" t="s">
        <v>30</v>
      </c>
      <c r="AB251" s="30" t="s">
        <v>30</v>
      </c>
      <c r="AC251" s="30" t="s">
        <v>30</v>
      </c>
      <c r="AD251" s="30" t="s">
        <v>30</v>
      </c>
      <c r="AE251" s="55" t="s">
        <v>30</v>
      </c>
      <c r="AF251" s="55" t="s">
        <v>30</v>
      </c>
      <c r="AG251" s="55" t="s">
        <v>30</v>
      </c>
      <c r="AH251" s="55" t="s">
        <v>30</v>
      </c>
      <c r="AI251" s="30" t="s">
        <v>30</v>
      </c>
      <c r="AJ251" s="30" t="s">
        <v>30</v>
      </c>
      <c r="AK251" s="30" t="s">
        <v>30</v>
      </c>
      <c r="AL251" s="30" t="s">
        <v>30</v>
      </c>
      <c r="AM251" s="30" t="s">
        <v>30</v>
      </c>
    </row>
    <row r="252" spans="1:39" ht="15" customHeight="1" x14ac:dyDescent="0.25">
      <c r="A252" s="44">
        <v>39333</v>
      </c>
      <c r="B252" s="44" t="s">
        <v>3297</v>
      </c>
      <c r="C252" t="s">
        <v>27</v>
      </c>
      <c r="D252" s="14" t="s">
        <v>1019</v>
      </c>
      <c r="E252" t="s">
        <v>30</v>
      </c>
      <c r="F252" s="42">
        <v>17.3</v>
      </c>
      <c r="G252" s="42">
        <v>0</v>
      </c>
      <c r="H252" s="42">
        <v>37</v>
      </c>
      <c r="I252" s="42">
        <v>-0.78941700000000004</v>
      </c>
      <c r="J252" s="79">
        <v>10</v>
      </c>
      <c r="K252" s="30" t="s">
        <v>30</v>
      </c>
      <c r="L252" s="52" t="s">
        <v>30</v>
      </c>
      <c r="M252" s="30" t="s">
        <v>30</v>
      </c>
      <c r="N252" s="30" t="s">
        <v>30</v>
      </c>
      <c r="O252" s="30" t="s">
        <v>30</v>
      </c>
      <c r="P252" s="30" t="s">
        <v>30</v>
      </c>
      <c r="Q252" s="30" t="s">
        <v>30</v>
      </c>
      <c r="R252" s="30" t="s">
        <v>30</v>
      </c>
      <c r="S252" s="30" t="s">
        <v>30</v>
      </c>
      <c r="T252" s="30" t="s">
        <v>30</v>
      </c>
      <c r="U252" s="30" t="s">
        <v>30</v>
      </c>
      <c r="V252" s="30" t="s">
        <v>30</v>
      </c>
      <c r="W252" s="30" t="s">
        <v>30</v>
      </c>
      <c r="X252" s="30" t="s">
        <v>30</v>
      </c>
      <c r="Y252" s="30" t="s">
        <v>30</v>
      </c>
      <c r="Z252" s="30" t="s">
        <v>30</v>
      </c>
      <c r="AA252" s="30" t="s">
        <v>30</v>
      </c>
      <c r="AB252" s="30" t="s">
        <v>30</v>
      </c>
      <c r="AC252" s="30" t="s">
        <v>30</v>
      </c>
      <c r="AD252" s="30" t="s">
        <v>30</v>
      </c>
      <c r="AE252" s="55" t="s">
        <v>30</v>
      </c>
      <c r="AF252" s="55" t="s">
        <v>30</v>
      </c>
      <c r="AG252" s="55" t="s">
        <v>30</v>
      </c>
      <c r="AH252" s="55" t="s">
        <v>30</v>
      </c>
      <c r="AI252" s="30" t="s">
        <v>30</v>
      </c>
      <c r="AJ252" s="30" t="s">
        <v>30</v>
      </c>
      <c r="AK252" s="30" t="s">
        <v>30</v>
      </c>
      <c r="AL252" s="30" t="s">
        <v>30</v>
      </c>
      <c r="AM252" s="30" t="s">
        <v>30</v>
      </c>
    </row>
    <row r="253" spans="1:39" ht="15" customHeight="1" x14ac:dyDescent="0.25">
      <c r="A253" s="44">
        <v>39334</v>
      </c>
      <c r="B253" s="44" t="s">
        <v>3298</v>
      </c>
      <c r="C253" t="s">
        <v>32</v>
      </c>
      <c r="D253" s="14" t="s">
        <v>1019</v>
      </c>
      <c r="E253" t="s">
        <v>30</v>
      </c>
      <c r="F253" s="43">
        <v>14.1</v>
      </c>
      <c r="G253" s="43">
        <v>0</v>
      </c>
      <c r="H253" s="43">
        <v>999</v>
      </c>
      <c r="I253" s="43">
        <v>-0.901258</v>
      </c>
      <c r="J253" s="79">
        <v>11</v>
      </c>
      <c r="K253" s="30" t="s">
        <v>30</v>
      </c>
      <c r="L253" s="52" t="s">
        <v>30</v>
      </c>
      <c r="M253" s="30" t="s">
        <v>30</v>
      </c>
      <c r="N253" s="30" t="s">
        <v>30</v>
      </c>
      <c r="O253" s="30" t="s">
        <v>30</v>
      </c>
      <c r="P253" s="30" t="s">
        <v>30</v>
      </c>
      <c r="Q253" s="30" t="s">
        <v>30</v>
      </c>
      <c r="R253" s="30" t="s">
        <v>30</v>
      </c>
      <c r="S253" s="30" t="s">
        <v>30</v>
      </c>
      <c r="T253" s="30" t="s">
        <v>30</v>
      </c>
      <c r="U253" s="30" t="s">
        <v>30</v>
      </c>
      <c r="V253" s="30" t="s">
        <v>30</v>
      </c>
      <c r="W253" s="30" t="s">
        <v>30</v>
      </c>
      <c r="X253" s="30" t="s">
        <v>30</v>
      </c>
      <c r="Y253" s="30" t="s">
        <v>30</v>
      </c>
      <c r="Z253" s="30" t="s">
        <v>30</v>
      </c>
      <c r="AA253" s="30" t="s">
        <v>30</v>
      </c>
      <c r="AB253" s="30" t="s">
        <v>30</v>
      </c>
      <c r="AC253" s="30" t="s">
        <v>30</v>
      </c>
      <c r="AD253" s="30" t="s">
        <v>30</v>
      </c>
      <c r="AE253" s="55" t="s">
        <v>30</v>
      </c>
      <c r="AF253" s="55" t="s">
        <v>30</v>
      </c>
      <c r="AG253" s="55" t="s">
        <v>30</v>
      </c>
      <c r="AH253" s="55" t="s">
        <v>30</v>
      </c>
      <c r="AI253" s="30" t="s">
        <v>30</v>
      </c>
      <c r="AJ253" s="30" t="s">
        <v>30</v>
      </c>
      <c r="AK253" s="30" t="s">
        <v>30</v>
      </c>
      <c r="AL253" s="30" t="s">
        <v>30</v>
      </c>
      <c r="AM253" s="30" t="s">
        <v>30</v>
      </c>
    </row>
    <row r="254" spans="1:39" ht="15" customHeight="1" x14ac:dyDescent="0.25">
      <c r="A254" s="44">
        <v>39335</v>
      </c>
      <c r="B254" s="44" t="s">
        <v>3299</v>
      </c>
      <c r="C254" t="s">
        <v>34</v>
      </c>
      <c r="D254" s="14" t="s">
        <v>1019</v>
      </c>
      <c r="E254" t="s">
        <v>30</v>
      </c>
      <c r="F254" s="42">
        <v>14.1</v>
      </c>
      <c r="G254" s="42">
        <v>24.2</v>
      </c>
      <c r="H254" s="42">
        <v>999</v>
      </c>
      <c r="I254" s="42">
        <v>-0.97243800000000002</v>
      </c>
      <c r="J254" s="79">
        <v>12</v>
      </c>
      <c r="K254" s="30" t="s">
        <v>30</v>
      </c>
      <c r="L254" s="52" t="s">
        <v>30</v>
      </c>
      <c r="M254" s="30" t="s">
        <v>30</v>
      </c>
      <c r="N254" s="30" t="s">
        <v>30</v>
      </c>
      <c r="O254" s="30" t="s">
        <v>30</v>
      </c>
      <c r="P254" s="30" t="s">
        <v>30</v>
      </c>
      <c r="Q254" s="30" t="s">
        <v>30</v>
      </c>
      <c r="R254" s="30" t="s">
        <v>30</v>
      </c>
      <c r="S254" s="30" t="s">
        <v>30</v>
      </c>
      <c r="T254" s="30" t="s">
        <v>30</v>
      </c>
      <c r="U254" s="30" t="s">
        <v>30</v>
      </c>
      <c r="V254" s="30" t="s">
        <v>30</v>
      </c>
      <c r="W254" s="30" t="s">
        <v>30</v>
      </c>
      <c r="X254" s="30" t="s">
        <v>30</v>
      </c>
      <c r="Y254" s="30" t="s">
        <v>30</v>
      </c>
      <c r="Z254" s="30" t="s">
        <v>30</v>
      </c>
      <c r="AA254" s="30" t="s">
        <v>30</v>
      </c>
      <c r="AB254" s="30" t="s">
        <v>30</v>
      </c>
      <c r="AC254" s="30" t="s">
        <v>30</v>
      </c>
      <c r="AD254" s="30" t="s">
        <v>30</v>
      </c>
      <c r="AE254" s="55" t="s">
        <v>30</v>
      </c>
      <c r="AF254" s="55" t="s">
        <v>30</v>
      </c>
      <c r="AG254" s="55" t="s">
        <v>30</v>
      </c>
      <c r="AH254" s="55" t="s">
        <v>30</v>
      </c>
      <c r="AI254" s="30" t="s">
        <v>30</v>
      </c>
      <c r="AJ254" s="30" t="s">
        <v>30</v>
      </c>
      <c r="AK254" s="30" t="s">
        <v>30</v>
      </c>
      <c r="AL254" s="30" t="s">
        <v>30</v>
      </c>
      <c r="AM254" s="30" t="s">
        <v>30</v>
      </c>
    </row>
    <row r="255" spans="1:39" ht="15" customHeight="1" x14ac:dyDescent="0.25">
      <c r="A255" s="44">
        <v>39336</v>
      </c>
      <c r="B255" s="44" t="s">
        <v>3300</v>
      </c>
      <c r="C255" t="s">
        <v>36</v>
      </c>
      <c r="D255" s="14" t="s">
        <v>1019</v>
      </c>
      <c r="E255" t="s">
        <v>30</v>
      </c>
      <c r="F255" s="42">
        <v>13.9</v>
      </c>
      <c r="G255" s="42">
        <v>16.5</v>
      </c>
      <c r="H255" s="42">
        <v>48</v>
      </c>
      <c r="I255" s="42">
        <v>-0.99974600000000002</v>
      </c>
      <c r="J255" s="79">
        <v>13</v>
      </c>
      <c r="K255" s="30" t="s">
        <v>30</v>
      </c>
      <c r="L255" s="52" t="s">
        <v>30</v>
      </c>
      <c r="M255" s="30" t="s">
        <v>30</v>
      </c>
      <c r="N255" s="30" t="s">
        <v>30</v>
      </c>
      <c r="O255" s="30" t="s">
        <v>30</v>
      </c>
      <c r="P255" s="30" t="s">
        <v>30</v>
      </c>
      <c r="Q255" s="30" t="s">
        <v>30</v>
      </c>
      <c r="R255" s="30" t="s">
        <v>30</v>
      </c>
      <c r="S255" s="30" t="s">
        <v>30</v>
      </c>
      <c r="T255" s="30" t="s">
        <v>30</v>
      </c>
      <c r="U255" s="30" t="s">
        <v>30</v>
      </c>
      <c r="V255" s="30" t="s">
        <v>30</v>
      </c>
      <c r="W255" s="30" t="s">
        <v>30</v>
      </c>
      <c r="X255" s="30" t="s">
        <v>30</v>
      </c>
      <c r="Y255" s="30" t="s">
        <v>30</v>
      </c>
      <c r="Z255" s="30" t="s">
        <v>30</v>
      </c>
      <c r="AA255" s="30" t="s">
        <v>30</v>
      </c>
      <c r="AB255" s="30" t="s">
        <v>30</v>
      </c>
      <c r="AC255" s="30" t="s">
        <v>30</v>
      </c>
      <c r="AD255" s="30" t="s">
        <v>30</v>
      </c>
      <c r="AE255" s="55" t="s">
        <v>30</v>
      </c>
      <c r="AF255" s="55" t="s">
        <v>30</v>
      </c>
      <c r="AG255" s="55" t="s">
        <v>30</v>
      </c>
      <c r="AH255" s="55" t="s">
        <v>30</v>
      </c>
      <c r="AI255" s="30" t="s">
        <v>30</v>
      </c>
      <c r="AJ255" s="30" t="s">
        <v>30</v>
      </c>
      <c r="AK255" s="30" t="s">
        <v>30</v>
      </c>
      <c r="AL255" s="30" t="s">
        <v>30</v>
      </c>
      <c r="AM255" s="30" t="s">
        <v>30</v>
      </c>
    </row>
    <row r="256" spans="1:39" ht="15" customHeight="1" x14ac:dyDescent="0.25">
      <c r="A256" s="44">
        <v>39337</v>
      </c>
      <c r="B256" s="44" t="s">
        <v>3301</v>
      </c>
      <c r="C256" t="s">
        <v>38</v>
      </c>
      <c r="D256" s="14" t="s">
        <v>1019</v>
      </c>
      <c r="E256" t="s">
        <v>30</v>
      </c>
      <c r="F256" s="42">
        <v>10.8</v>
      </c>
      <c r="G256" s="42">
        <v>10.199999999999999</v>
      </c>
      <c r="H256" s="42">
        <v>41</v>
      </c>
      <c r="I256" s="42">
        <v>-0.98195100000000002</v>
      </c>
      <c r="J256" s="79">
        <v>14</v>
      </c>
      <c r="K256" s="30" t="s">
        <v>30</v>
      </c>
      <c r="L256" s="52" t="s">
        <v>30</v>
      </c>
      <c r="M256" s="30" t="s">
        <v>30</v>
      </c>
      <c r="N256" s="30" t="s">
        <v>30</v>
      </c>
      <c r="O256" s="30" t="s">
        <v>30</v>
      </c>
      <c r="P256" s="30" t="s">
        <v>30</v>
      </c>
      <c r="Q256" s="30" t="s">
        <v>30</v>
      </c>
      <c r="R256" s="30" t="s">
        <v>30</v>
      </c>
      <c r="S256" s="30" t="s">
        <v>30</v>
      </c>
      <c r="T256" s="30" t="s">
        <v>30</v>
      </c>
      <c r="U256" s="30" t="s">
        <v>30</v>
      </c>
      <c r="V256" s="30" t="s">
        <v>30</v>
      </c>
      <c r="W256" s="30" t="s">
        <v>30</v>
      </c>
      <c r="X256" s="30" t="s">
        <v>30</v>
      </c>
      <c r="Y256" s="30" t="s">
        <v>30</v>
      </c>
      <c r="Z256" s="30" t="s">
        <v>30</v>
      </c>
      <c r="AA256" s="30" t="s">
        <v>30</v>
      </c>
      <c r="AB256" s="30" t="s">
        <v>30</v>
      </c>
      <c r="AC256" s="30" t="s">
        <v>30</v>
      </c>
      <c r="AD256" s="30" t="s">
        <v>30</v>
      </c>
      <c r="AE256" s="55" t="s">
        <v>30</v>
      </c>
      <c r="AF256" s="55" t="s">
        <v>30</v>
      </c>
      <c r="AG256" s="55" t="s">
        <v>30</v>
      </c>
      <c r="AH256" s="55" t="s">
        <v>30</v>
      </c>
      <c r="AI256" s="30" t="s">
        <v>30</v>
      </c>
      <c r="AJ256" s="30" t="s">
        <v>30</v>
      </c>
      <c r="AK256" s="30" t="s">
        <v>30</v>
      </c>
      <c r="AL256" s="30" t="s">
        <v>30</v>
      </c>
      <c r="AM256" s="30" t="s">
        <v>30</v>
      </c>
    </row>
    <row r="257" spans="1:39" ht="15" customHeight="1" x14ac:dyDescent="0.25">
      <c r="A257" s="44">
        <v>39338</v>
      </c>
      <c r="B257" s="44" t="s">
        <v>3302</v>
      </c>
      <c r="C257" t="s">
        <v>40</v>
      </c>
      <c r="D257" s="14" t="s">
        <v>1019</v>
      </c>
      <c r="E257" t="s">
        <v>30</v>
      </c>
      <c r="F257" s="43">
        <v>11.7</v>
      </c>
      <c r="G257" s="43">
        <v>0</v>
      </c>
      <c r="H257" s="43">
        <v>33</v>
      </c>
      <c r="I257" s="43">
        <v>-0.91985499999999998</v>
      </c>
      <c r="J257" s="79">
        <v>15</v>
      </c>
      <c r="K257" s="30" t="s">
        <v>30</v>
      </c>
      <c r="L257" s="52" t="s">
        <v>30</v>
      </c>
      <c r="M257" s="30" t="s">
        <v>30</v>
      </c>
      <c r="N257" s="30" t="s">
        <v>30</v>
      </c>
      <c r="O257" s="30" t="s">
        <v>30</v>
      </c>
      <c r="P257" s="30" t="s">
        <v>30</v>
      </c>
      <c r="Q257" s="30" t="s">
        <v>30</v>
      </c>
      <c r="R257" s="30" t="s">
        <v>30</v>
      </c>
      <c r="S257" s="30" t="s">
        <v>30</v>
      </c>
      <c r="T257" s="30" t="s">
        <v>30</v>
      </c>
      <c r="U257" s="30" t="s">
        <v>30</v>
      </c>
      <c r="V257" s="30" t="s">
        <v>30</v>
      </c>
      <c r="W257" s="30" t="s">
        <v>30</v>
      </c>
      <c r="X257" s="30" t="s">
        <v>30</v>
      </c>
      <c r="Y257" s="30" t="s">
        <v>30</v>
      </c>
      <c r="Z257" s="30" t="s">
        <v>30</v>
      </c>
      <c r="AA257" s="30" t="s">
        <v>30</v>
      </c>
      <c r="AB257" s="30" t="s">
        <v>30</v>
      </c>
      <c r="AC257" s="30" t="s">
        <v>30</v>
      </c>
      <c r="AD257" s="30" t="s">
        <v>30</v>
      </c>
      <c r="AE257" s="55" t="s">
        <v>30</v>
      </c>
      <c r="AF257" s="55" t="s">
        <v>30</v>
      </c>
      <c r="AG257" s="55" t="s">
        <v>30</v>
      </c>
      <c r="AH257" s="55" t="s">
        <v>30</v>
      </c>
      <c r="AI257" s="30" t="s">
        <v>30</v>
      </c>
      <c r="AJ257" s="30" t="s">
        <v>30</v>
      </c>
      <c r="AK257" s="30" t="s">
        <v>30</v>
      </c>
      <c r="AL257" s="30" t="s">
        <v>30</v>
      </c>
      <c r="AM257" s="30" t="s">
        <v>30</v>
      </c>
    </row>
    <row r="258" spans="1:39" ht="15" customHeight="1" x14ac:dyDescent="0.25">
      <c r="A258" s="44">
        <v>39339</v>
      </c>
      <c r="B258" s="44" t="s">
        <v>3303</v>
      </c>
      <c r="C258" t="s">
        <v>42</v>
      </c>
      <c r="D258" s="14" t="s">
        <v>1019</v>
      </c>
      <c r="E258" t="s">
        <v>30</v>
      </c>
      <c r="F258" s="42">
        <v>17</v>
      </c>
      <c r="G258" s="42">
        <v>5.3</v>
      </c>
      <c r="H258" s="42">
        <v>56</v>
      </c>
      <c r="I258" s="42">
        <v>-0.81625800000000004</v>
      </c>
      <c r="J258" s="79">
        <v>16</v>
      </c>
      <c r="K258" s="30" t="s">
        <v>30</v>
      </c>
      <c r="L258" s="52" t="s">
        <v>30</v>
      </c>
      <c r="M258" s="30" t="s">
        <v>30</v>
      </c>
      <c r="N258" s="30" t="s">
        <v>30</v>
      </c>
      <c r="O258" s="30" t="s">
        <v>30</v>
      </c>
      <c r="P258" s="30" t="s">
        <v>30</v>
      </c>
      <c r="Q258" s="30" t="s">
        <v>30</v>
      </c>
      <c r="R258" s="30" t="s">
        <v>30</v>
      </c>
      <c r="S258" s="30" t="s">
        <v>30</v>
      </c>
      <c r="T258" s="30" t="s">
        <v>30</v>
      </c>
      <c r="U258" s="30" t="s">
        <v>30</v>
      </c>
      <c r="V258" s="30" t="s">
        <v>30</v>
      </c>
      <c r="W258" s="30" t="s">
        <v>30</v>
      </c>
      <c r="X258" s="30" t="s">
        <v>30</v>
      </c>
      <c r="Y258" s="30" t="s">
        <v>30</v>
      </c>
      <c r="Z258" s="30" t="s">
        <v>30</v>
      </c>
      <c r="AA258" s="30" t="s">
        <v>30</v>
      </c>
      <c r="AB258" s="30" t="s">
        <v>30</v>
      </c>
      <c r="AC258" s="30" t="s">
        <v>30</v>
      </c>
      <c r="AD258" s="30" t="s">
        <v>30</v>
      </c>
      <c r="AE258" s="55" t="s">
        <v>30</v>
      </c>
      <c r="AF258" s="55" t="s">
        <v>30</v>
      </c>
      <c r="AG258" s="55" t="s">
        <v>30</v>
      </c>
      <c r="AH258" s="55" t="s">
        <v>30</v>
      </c>
      <c r="AI258" s="30" t="s">
        <v>30</v>
      </c>
      <c r="AJ258" s="30" t="s">
        <v>30</v>
      </c>
      <c r="AK258" s="30" t="s">
        <v>30</v>
      </c>
      <c r="AL258" s="30" t="s">
        <v>30</v>
      </c>
      <c r="AM258" s="30" t="s">
        <v>30</v>
      </c>
    </row>
    <row r="259" spans="1:39" ht="15" customHeight="1" x14ac:dyDescent="0.25">
      <c r="A259" s="44">
        <v>39340</v>
      </c>
      <c r="B259" s="44" t="s">
        <v>3304</v>
      </c>
      <c r="C259" t="s">
        <v>27</v>
      </c>
      <c r="D259" s="14" t="s">
        <v>1019</v>
      </c>
      <c r="E259" t="s">
        <v>30</v>
      </c>
      <c r="F259" s="42">
        <v>7.1</v>
      </c>
      <c r="G259" s="42">
        <v>0.8</v>
      </c>
      <c r="H259" s="42">
        <v>35</v>
      </c>
      <c r="I259" s="42">
        <v>-0.67583700000000002</v>
      </c>
      <c r="J259" s="79">
        <v>17</v>
      </c>
      <c r="K259" s="30" t="s">
        <v>30</v>
      </c>
      <c r="L259" s="52" t="s">
        <v>30</v>
      </c>
      <c r="M259" s="30" t="s">
        <v>30</v>
      </c>
      <c r="N259" s="30" t="s">
        <v>30</v>
      </c>
      <c r="O259" s="30" t="s">
        <v>30</v>
      </c>
      <c r="P259" s="30" t="s">
        <v>30</v>
      </c>
      <c r="Q259" s="30" t="s">
        <v>30</v>
      </c>
      <c r="R259" s="30" t="s">
        <v>30</v>
      </c>
      <c r="S259" s="30" t="s">
        <v>30</v>
      </c>
      <c r="T259" s="30" t="s">
        <v>30</v>
      </c>
      <c r="U259" s="30" t="s">
        <v>30</v>
      </c>
      <c r="V259" s="30" t="s">
        <v>30</v>
      </c>
      <c r="W259" s="30" t="s">
        <v>30</v>
      </c>
      <c r="X259" s="30" t="s">
        <v>30</v>
      </c>
      <c r="Y259" s="30" t="s">
        <v>30</v>
      </c>
      <c r="Z259" s="30" t="s">
        <v>30</v>
      </c>
      <c r="AA259" s="30" t="s">
        <v>30</v>
      </c>
      <c r="AB259" s="30" t="s">
        <v>30</v>
      </c>
      <c r="AC259" s="30" t="s">
        <v>30</v>
      </c>
      <c r="AD259" s="30" t="s">
        <v>30</v>
      </c>
      <c r="AE259" s="55" t="s">
        <v>30</v>
      </c>
      <c r="AF259" s="55" t="s">
        <v>30</v>
      </c>
      <c r="AG259" s="55" t="s">
        <v>30</v>
      </c>
      <c r="AH259" s="55" t="s">
        <v>30</v>
      </c>
      <c r="AI259" s="30" t="s">
        <v>30</v>
      </c>
      <c r="AJ259" s="30" t="s">
        <v>30</v>
      </c>
      <c r="AK259" s="30" t="s">
        <v>30</v>
      </c>
      <c r="AL259" s="30" t="s">
        <v>30</v>
      </c>
      <c r="AM259" s="30" t="s">
        <v>30</v>
      </c>
    </row>
    <row r="260" spans="1:39" ht="15" customHeight="1" x14ac:dyDescent="0.25">
      <c r="A260" s="44">
        <v>39341</v>
      </c>
      <c r="B260" s="44" t="s">
        <v>3305</v>
      </c>
      <c r="C260" t="s">
        <v>32</v>
      </c>
      <c r="D260" s="14" t="s">
        <v>1019</v>
      </c>
      <c r="E260" t="s">
        <v>30</v>
      </c>
      <c r="F260" s="42">
        <v>8.9</v>
      </c>
      <c r="G260" s="42">
        <v>0</v>
      </c>
      <c r="H260" s="42">
        <v>999</v>
      </c>
      <c r="I260" s="42">
        <v>-0.50492400000000004</v>
      </c>
      <c r="J260" s="79">
        <v>18</v>
      </c>
      <c r="K260" s="30" t="s">
        <v>30</v>
      </c>
      <c r="L260" s="52" t="s">
        <v>30</v>
      </c>
      <c r="M260" s="30" t="s">
        <v>30</v>
      </c>
      <c r="N260" s="30" t="s">
        <v>30</v>
      </c>
      <c r="O260" s="30" t="s">
        <v>30</v>
      </c>
      <c r="P260" s="30" t="s">
        <v>30</v>
      </c>
      <c r="Q260" s="30" t="s">
        <v>30</v>
      </c>
      <c r="R260" s="30" t="s">
        <v>30</v>
      </c>
      <c r="S260" s="30" t="s">
        <v>30</v>
      </c>
      <c r="T260" s="30" t="s">
        <v>30</v>
      </c>
      <c r="U260" s="30" t="s">
        <v>30</v>
      </c>
      <c r="V260" s="30" t="s">
        <v>30</v>
      </c>
      <c r="W260" s="30" t="s">
        <v>30</v>
      </c>
      <c r="X260" s="30" t="s">
        <v>30</v>
      </c>
      <c r="Y260" s="30" t="s">
        <v>30</v>
      </c>
      <c r="Z260" s="30" t="s">
        <v>30</v>
      </c>
      <c r="AA260" s="30" t="s">
        <v>30</v>
      </c>
      <c r="AB260" s="30" t="s">
        <v>30</v>
      </c>
      <c r="AC260" s="30" t="s">
        <v>30</v>
      </c>
      <c r="AD260" s="30" t="s">
        <v>30</v>
      </c>
      <c r="AE260" s="55" t="s">
        <v>30</v>
      </c>
      <c r="AF260" s="55" t="s">
        <v>30</v>
      </c>
      <c r="AG260" s="55" t="s">
        <v>30</v>
      </c>
      <c r="AH260" s="55" t="s">
        <v>30</v>
      </c>
      <c r="AI260" s="30" t="s">
        <v>30</v>
      </c>
      <c r="AJ260" s="30" t="s">
        <v>30</v>
      </c>
      <c r="AK260" s="30" t="s">
        <v>30</v>
      </c>
      <c r="AL260" s="30" t="s">
        <v>30</v>
      </c>
      <c r="AM260" s="30" t="s">
        <v>30</v>
      </c>
    </row>
    <row r="261" spans="1:39" ht="15" customHeight="1" x14ac:dyDescent="0.25">
      <c r="A261" s="44">
        <v>39342</v>
      </c>
      <c r="B261" s="44" t="s">
        <v>3306</v>
      </c>
      <c r="C261" t="s">
        <v>34</v>
      </c>
      <c r="D261" s="14" t="s">
        <v>1019</v>
      </c>
      <c r="E261" t="s">
        <v>30</v>
      </c>
      <c r="F261" s="42">
        <v>10.199999999999999</v>
      </c>
      <c r="G261" s="42">
        <v>0</v>
      </c>
      <c r="H261" s="42">
        <v>999</v>
      </c>
      <c r="I261" s="42">
        <v>-0.31123200000000001</v>
      </c>
      <c r="J261" s="79">
        <v>19</v>
      </c>
      <c r="K261" s="30" t="s">
        <v>30</v>
      </c>
      <c r="L261" s="52" t="s">
        <v>30</v>
      </c>
      <c r="M261" s="30" t="s">
        <v>30</v>
      </c>
      <c r="N261" s="30" t="s">
        <v>30</v>
      </c>
      <c r="O261" s="30" t="s">
        <v>30</v>
      </c>
      <c r="P261" s="30" t="s">
        <v>30</v>
      </c>
      <c r="Q261" s="30" t="s">
        <v>30</v>
      </c>
      <c r="R261" s="30" t="s">
        <v>30</v>
      </c>
      <c r="S261" s="30" t="s">
        <v>30</v>
      </c>
      <c r="T261" s="30" t="s">
        <v>30</v>
      </c>
      <c r="U261" s="30" t="s">
        <v>30</v>
      </c>
      <c r="V261" s="30" t="s">
        <v>30</v>
      </c>
      <c r="W261" s="30" t="s">
        <v>30</v>
      </c>
      <c r="X261" s="30" t="s">
        <v>30</v>
      </c>
      <c r="Y261" s="30" t="s">
        <v>30</v>
      </c>
      <c r="Z261" s="30" t="s">
        <v>30</v>
      </c>
      <c r="AA261" s="30" t="s">
        <v>30</v>
      </c>
      <c r="AB261" s="30" t="s">
        <v>30</v>
      </c>
      <c r="AC261" s="30" t="s">
        <v>30</v>
      </c>
      <c r="AD261" s="30" t="s">
        <v>30</v>
      </c>
      <c r="AE261" s="55" t="s">
        <v>30</v>
      </c>
      <c r="AF261" s="55" t="s">
        <v>30</v>
      </c>
      <c r="AG261" s="55" t="s">
        <v>30</v>
      </c>
      <c r="AH261" s="55" t="s">
        <v>30</v>
      </c>
      <c r="AI261" s="30" t="s">
        <v>30</v>
      </c>
      <c r="AJ261" s="30" t="s">
        <v>30</v>
      </c>
      <c r="AK261" s="30" t="s">
        <v>30</v>
      </c>
      <c r="AL261" s="30" t="s">
        <v>30</v>
      </c>
      <c r="AM261" s="30" t="s">
        <v>30</v>
      </c>
    </row>
    <row r="262" spans="1:39" ht="15" customHeight="1" x14ac:dyDescent="0.25">
      <c r="A262" s="44">
        <v>39343</v>
      </c>
      <c r="B262" s="44" t="s">
        <v>3307</v>
      </c>
      <c r="C262" t="s">
        <v>36</v>
      </c>
      <c r="D262" s="14" t="s">
        <v>1019</v>
      </c>
      <c r="E262" t="s">
        <v>30</v>
      </c>
      <c r="F262" s="43">
        <v>14.8</v>
      </c>
      <c r="G262" s="43">
        <v>0</v>
      </c>
      <c r="H262" s="43">
        <v>32</v>
      </c>
      <c r="I262" s="43">
        <v>-0.10349899999999999</v>
      </c>
      <c r="J262" s="79">
        <v>20</v>
      </c>
      <c r="K262" s="30" t="s">
        <v>30</v>
      </c>
      <c r="L262" s="52" t="s">
        <v>30</v>
      </c>
      <c r="M262" s="30" t="s">
        <v>30</v>
      </c>
      <c r="N262" s="30" t="s">
        <v>30</v>
      </c>
      <c r="O262" s="30" t="s">
        <v>30</v>
      </c>
      <c r="P262" s="30" t="s">
        <v>30</v>
      </c>
      <c r="Q262" s="30" t="s">
        <v>30</v>
      </c>
      <c r="R262" s="30" t="s">
        <v>30</v>
      </c>
      <c r="S262" s="30" t="s">
        <v>30</v>
      </c>
      <c r="T262" s="30" t="s">
        <v>30</v>
      </c>
      <c r="U262" s="30" t="s">
        <v>30</v>
      </c>
      <c r="V262" s="30" t="s">
        <v>30</v>
      </c>
      <c r="W262" s="30" t="s">
        <v>30</v>
      </c>
      <c r="X262" s="30" t="s">
        <v>30</v>
      </c>
      <c r="Y262" s="30" t="s">
        <v>30</v>
      </c>
      <c r="Z262" s="30" t="s">
        <v>30</v>
      </c>
      <c r="AA262" s="30" t="s">
        <v>30</v>
      </c>
      <c r="AB262" s="30" t="s">
        <v>30</v>
      </c>
      <c r="AC262" s="30" t="s">
        <v>30</v>
      </c>
      <c r="AD262" s="30" t="s">
        <v>30</v>
      </c>
      <c r="AE262" s="55" t="s">
        <v>30</v>
      </c>
      <c r="AF262" s="55" t="s">
        <v>30</v>
      </c>
      <c r="AG262" s="55" t="s">
        <v>30</v>
      </c>
      <c r="AH262" s="55" t="s">
        <v>30</v>
      </c>
      <c r="AI262" s="30" t="s">
        <v>30</v>
      </c>
      <c r="AJ262" s="30" t="s">
        <v>30</v>
      </c>
      <c r="AK262" s="30" t="s">
        <v>30</v>
      </c>
      <c r="AL262" s="30" t="s">
        <v>30</v>
      </c>
      <c r="AM262" s="30" t="s">
        <v>30</v>
      </c>
    </row>
    <row r="263" spans="1:39" ht="15" customHeight="1" x14ac:dyDescent="0.25">
      <c r="A263" s="44">
        <v>39344</v>
      </c>
      <c r="B263" s="44" t="s">
        <v>3308</v>
      </c>
      <c r="C263" t="s">
        <v>38</v>
      </c>
      <c r="D263" s="14" t="s">
        <v>1019</v>
      </c>
      <c r="E263" t="s">
        <v>30</v>
      </c>
      <c r="F263" s="42">
        <v>16.8</v>
      </c>
      <c r="G263" s="42">
        <v>0</v>
      </c>
      <c r="H263" s="42">
        <v>33</v>
      </c>
      <c r="I263" s="42">
        <v>0.108904</v>
      </c>
      <c r="J263" s="79">
        <v>21</v>
      </c>
      <c r="K263" s="30" t="s">
        <v>30</v>
      </c>
      <c r="L263" s="52" t="s">
        <v>30</v>
      </c>
      <c r="M263" s="30" t="s">
        <v>30</v>
      </c>
      <c r="N263" s="30" t="s">
        <v>30</v>
      </c>
      <c r="O263" s="30" t="s">
        <v>30</v>
      </c>
      <c r="P263" s="30" t="s">
        <v>30</v>
      </c>
      <c r="Q263" s="30" t="s">
        <v>30</v>
      </c>
      <c r="R263" s="30" t="s">
        <v>30</v>
      </c>
      <c r="S263" s="30" t="s">
        <v>30</v>
      </c>
      <c r="T263" s="30" t="s">
        <v>30</v>
      </c>
      <c r="U263" s="30" t="s">
        <v>30</v>
      </c>
      <c r="V263" s="30" t="s">
        <v>30</v>
      </c>
      <c r="W263" s="30" t="s">
        <v>30</v>
      </c>
      <c r="X263" s="30" t="s">
        <v>30</v>
      </c>
      <c r="Y263" s="30" t="s">
        <v>30</v>
      </c>
      <c r="Z263" s="30" t="s">
        <v>30</v>
      </c>
      <c r="AA263" s="30" t="s">
        <v>30</v>
      </c>
      <c r="AB263" s="30" t="s">
        <v>30</v>
      </c>
      <c r="AC263" s="30" t="s">
        <v>30</v>
      </c>
      <c r="AD263" s="30" t="s">
        <v>30</v>
      </c>
      <c r="AE263" s="55" t="s">
        <v>30</v>
      </c>
      <c r="AF263" s="55" t="s">
        <v>30</v>
      </c>
      <c r="AG263" s="55" t="s">
        <v>30</v>
      </c>
      <c r="AH263" s="55" t="s">
        <v>30</v>
      </c>
      <c r="AI263" s="30" t="s">
        <v>30</v>
      </c>
      <c r="AJ263" s="30" t="s">
        <v>30</v>
      </c>
      <c r="AK263" s="30" t="s">
        <v>30</v>
      </c>
      <c r="AL263" s="30" t="s">
        <v>30</v>
      </c>
      <c r="AM263" s="30" t="s">
        <v>30</v>
      </c>
    </row>
    <row r="264" spans="1:39" ht="15" customHeight="1" x14ac:dyDescent="0.25">
      <c r="A264" s="44">
        <v>39345</v>
      </c>
      <c r="B264" s="44" t="s">
        <v>3309</v>
      </c>
      <c r="C264" t="s">
        <v>40</v>
      </c>
      <c r="D264" s="14" t="s">
        <v>1019</v>
      </c>
      <c r="E264" t="s">
        <v>30</v>
      </c>
      <c r="F264" s="42">
        <v>16.5</v>
      </c>
      <c r="G264" s="42">
        <v>0</v>
      </c>
      <c r="H264" s="42">
        <v>999</v>
      </c>
      <c r="I264" s="42">
        <v>0.31639400000000001</v>
      </c>
      <c r="J264" s="79">
        <v>22</v>
      </c>
      <c r="K264" s="30" t="s">
        <v>30</v>
      </c>
      <c r="L264" s="52" t="s">
        <v>30</v>
      </c>
      <c r="M264" s="30" t="s">
        <v>30</v>
      </c>
      <c r="N264" s="30" t="s">
        <v>30</v>
      </c>
      <c r="O264" s="30" t="s">
        <v>30</v>
      </c>
      <c r="P264" s="30" t="s">
        <v>30</v>
      </c>
      <c r="Q264" s="30" t="s">
        <v>30</v>
      </c>
      <c r="R264" s="30" t="s">
        <v>30</v>
      </c>
      <c r="S264" s="30" t="s">
        <v>30</v>
      </c>
      <c r="T264" s="30" t="s">
        <v>30</v>
      </c>
      <c r="U264" s="30" t="s">
        <v>30</v>
      </c>
      <c r="V264" s="30" t="s">
        <v>30</v>
      </c>
      <c r="W264" s="30" t="s">
        <v>30</v>
      </c>
      <c r="X264" s="30" t="s">
        <v>30</v>
      </c>
      <c r="Y264" s="30" t="s">
        <v>30</v>
      </c>
      <c r="Z264" s="30" t="s">
        <v>30</v>
      </c>
      <c r="AA264" s="30" t="s">
        <v>30</v>
      </c>
      <c r="AB264" s="30" t="s">
        <v>30</v>
      </c>
      <c r="AC264" s="30" t="s">
        <v>30</v>
      </c>
      <c r="AD264" s="30" t="s">
        <v>30</v>
      </c>
      <c r="AE264" s="55" t="s">
        <v>30</v>
      </c>
      <c r="AF264" s="55" t="s">
        <v>30</v>
      </c>
      <c r="AG264" s="55" t="s">
        <v>30</v>
      </c>
      <c r="AH264" s="55" t="s">
        <v>30</v>
      </c>
      <c r="AI264" s="30" t="s">
        <v>30</v>
      </c>
      <c r="AJ264" s="30" t="s">
        <v>30</v>
      </c>
      <c r="AK264" s="30" t="s">
        <v>30</v>
      </c>
      <c r="AL264" s="30" t="s">
        <v>30</v>
      </c>
      <c r="AM264" s="30" t="s">
        <v>30</v>
      </c>
    </row>
    <row r="265" spans="1:39" ht="15" customHeight="1" x14ac:dyDescent="0.25">
      <c r="A265" s="44">
        <v>39346</v>
      </c>
      <c r="B265" s="44" t="s">
        <v>3310</v>
      </c>
      <c r="C265" t="s">
        <v>42</v>
      </c>
      <c r="D265" s="14" t="s">
        <v>1019</v>
      </c>
      <c r="E265" t="s">
        <v>30</v>
      </c>
      <c r="F265" s="42">
        <v>17</v>
      </c>
      <c r="G265" s="42">
        <v>0</v>
      </c>
      <c r="H265" s="42">
        <v>999</v>
      </c>
      <c r="I265" s="42">
        <v>0.50961000000000001</v>
      </c>
      <c r="J265" s="79">
        <v>23</v>
      </c>
      <c r="K265" s="30" t="s">
        <v>30</v>
      </c>
      <c r="L265" s="52" t="s">
        <v>30</v>
      </c>
      <c r="M265" s="30" t="s">
        <v>30</v>
      </c>
      <c r="N265" s="30" t="s">
        <v>30</v>
      </c>
      <c r="O265" s="30" t="s">
        <v>30</v>
      </c>
      <c r="P265" s="30" t="s">
        <v>30</v>
      </c>
      <c r="Q265" s="30" t="s">
        <v>30</v>
      </c>
      <c r="R265" s="30" t="s">
        <v>30</v>
      </c>
      <c r="S265" s="30" t="s">
        <v>30</v>
      </c>
      <c r="T265" s="30" t="s">
        <v>30</v>
      </c>
      <c r="U265" s="30" t="s">
        <v>30</v>
      </c>
      <c r="V265" s="30" t="s">
        <v>30</v>
      </c>
      <c r="W265" s="30" t="s">
        <v>30</v>
      </c>
      <c r="X265" s="30" t="s">
        <v>30</v>
      </c>
      <c r="Y265" s="30" t="s">
        <v>30</v>
      </c>
      <c r="Z265" s="30" t="s">
        <v>30</v>
      </c>
      <c r="AA265" s="30" t="s">
        <v>30</v>
      </c>
      <c r="AB265" s="30" t="s">
        <v>30</v>
      </c>
      <c r="AC265" s="30" t="s">
        <v>30</v>
      </c>
      <c r="AD265" s="30" t="s">
        <v>30</v>
      </c>
      <c r="AE265" s="55" t="s">
        <v>30</v>
      </c>
      <c r="AF265" s="55" t="s">
        <v>30</v>
      </c>
      <c r="AG265" s="55" t="s">
        <v>30</v>
      </c>
      <c r="AH265" s="55" t="s">
        <v>30</v>
      </c>
      <c r="AI265" s="30" t="s">
        <v>30</v>
      </c>
      <c r="AJ265" s="30" t="s">
        <v>30</v>
      </c>
      <c r="AK265" s="30" t="s">
        <v>30</v>
      </c>
      <c r="AL265" s="30" t="s">
        <v>30</v>
      </c>
      <c r="AM265" s="30" t="s">
        <v>30</v>
      </c>
    </row>
    <row r="266" spans="1:39" ht="15" customHeight="1" x14ac:dyDescent="0.25">
      <c r="A266" s="44">
        <v>39347</v>
      </c>
      <c r="B266" s="44" t="s">
        <v>3311</v>
      </c>
      <c r="C266" t="s">
        <v>27</v>
      </c>
      <c r="D266" s="14" t="s">
        <v>1019</v>
      </c>
      <c r="E266" t="s">
        <v>30</v>
      </c>
      <c r="F266" s="42">
        <v>14.2</v>
      </c>
      <c r="G266" s="42">
        <v>0</v>
      </c>
      <c r="H266" s="42">
        <v>52</v>
      </c>
      <c r="I266" s="42">
        <v>0.67983400000000005</v>
      </c>
      <c r="J266" s="79">
        <v>24</v>
      </c>
      <c r="K266" s="30" t="s">
        <v>30</v>
      </c>
      <c r="L266" s="52" t="s">
        <v>30</v>
      </c>
      <c r="M266" s="30" t="s">
        <v>30</v>
      </c>
      <c r="N266" s="30" t="s">
        <v>30</v>
      </c>
      <c r="O266" s="30" t="s">
        <v>30</v>
      </c>
      <c r="P266" s="30" t="s">
        <v>30</v>
      </c>
      <c r="Q266" s="30" t="s">
        <v>30</v>
      </c>
      <c r="R266" s="30" t="s">
        <v>30</v>
      </c>
      <c r="S266" s="30" t="s">
        <v>30</v>
      </c>
      <c r="T266" s="30" t="s">
        <v>30</v>
      </c>
      <c r="U266" s="30" t="s">
        <v>30</v>
      </c>
      <c r="V266" s="30" t="s">
        <v>30</v>
      </c>
      <c r="W266" s="30" t="s">
        <v>30</v>
      </c>
      <c r="X266" s="30" t="s">
        <v>30</v>
      </c>
      <c r="Y266" s="30" t="s">
        <v>30</v>
      </c>
      <c r="Z266" s="30" t="s">
        <v>30</v>
      </c>
      <c r="AA266" s="30" t="s">
        <v>30</v>
      </c>
      <c r="AB266" s="30" t="s">
        <v>30</v>
      </c>
      <c r="AC266" s="30" t="s">
        <v>30</v>
      </c>
      <c r="AD266" s="30" t="s">
        <v>30</v>
      </c>
      <c r="AE266" s="55" t="s">
        <v>30</v>
      </c>
      <c r="AF266" s="55" t="s">
        <v>30</v>
      </c>
      <c r="AG266" s="55" t="s">
        <v>30</v>
      </c>
      <c r="AH266" s="55" t="s">
        <v>30</v>
      </c>
      <c r="AI266" s="30" t="s">
        <v>30</v>
      </c>
      <c r="AJ266" s="30" t="s">
        <v>30</v>
      </c>
      <c r="AK266" s="30" t="s">
        <v>30</v>
      </c>
      <c r="AL266" s="30" t="s">
        <v>30</v>
      </c>
      <c r="AM266" s="30" t="s">
        <v>30</v>
      </c>
    </row>
    <row r="267" spans="1:39" ht="15" customHeight="1" x14ac:dyDescent="0.25">
      <c r="A267" s="44">
        <v>39348</v>
      </c>
      <c r="B267" s="44" t="s">
        <v>3312</v>
      </c>
      <c r="C267" t="s">
        <v>32</v>
      </c>
      <c r="D267" s="14" t="s">
        <v>1019</v>
      </c>
      <c r="E267" t="s">
        <v>30</v>
      </c>
      <c r="F267" s="42">
        <v>14</v>
      </c>
      <c r="G267" s="42">
        <v>0</v>
      </c>
      <c r="H267" s="42">
        <v>999</v>
      </c>
      <c r="I267" s="42">
        <v>0.81938699999999998</v>
      </c>
      <c r="J267" s="79">
        <v>25</v>
      </c>
      <c r="K267" s="30" t="s">
        <v>30</v>
      </c>
      <c r="L267" s="52" t="s">
        <v>30</v>
      </c>
      <c r="M267" s="30" t="s">
        <v>30</v>
      </c>
      <c r="N267" s="30" t="s">
        <v>30</v>
      </c>
      <c r="O267" s="30" t="s">
        <v>30</v>
      </c>
      <c r="P267" s="30" t="s">
        <v>30</v>
      </c>
      <c r="Q267" s="30" t="s">
        <v>30</v>
      </c>
      <c r="R267" s="30" t="s">
        <v>30</v>
      </c>
      <c r="S267" s="30" t="s">
        <v>30</v>
      </c>
      <c r="T267" s="30" t="s">
        <v>30</v>
      </c>
      <c r="U267" s="30" t="s">
        <v>30</v>
      </c>
      <c r="V267" s="30" t="s">
        <v>30</v>
      </c>
      <c r="W267" s="30" t="s">
        <v>30</v>
      </c>
      <c r="X267" s="30" t="s">
        <v>30</v>
      </c>
      <c r="Y267" s="30" t="s">
        <v>30</v>
      </c>
      <c r="Z267" s="30" t="s">
        <v>30</v>
      </c>
      <c r="AA267" s="30" t="s">
        <v>30</v>
      </c>
      <c r="AB267" s="30" t="s">
        <v>30</v>
      </c>
      <c r="AC267" s="30" t="s">
        <v>30</v>
      </c>
      <c r="AD267" s="30" t="s">
        <v>30</v>
      </c>
      <c r="AE267" s="55" t="s">
        <v>30</v>
      </c>
      <c r="AF267" s="55" t="s">
        <v>30</v>
      </c>
      <c r="AG267" s="55" t="s">
        <v>30</v>
      </c>
      <c r="AH267" s="55" t="s">
        <v>30</v>
      </c>
      <c r="AI267" s="30" t="s">
        <v>30</v>
      </c>
      <c r="AJ267" s="30" t="s">
        <v>30</v>
      </c>
      <c r="AK267" s="30" t="s">
        <v>30</v>
      </c>
      <c r="AL267" s="30" t="s">
        <v>30</v>
      </c>
      <c r="AM267" s="30" t="s">
        <v>30</v>
      </c>
    </row>
    <row r="268" spans="1:39" ht="15" customHeight="1" x14ac:dyDescent="0.25">
      <c r="A268" s="44">
        <v>39349</v>
      </c>
      <c r="B268" s="44" t="s">
        <v>3313</v>
      </c>
      <c r="C268" t="s">
        <v>34</v>
      </c>
      <c r="D268" s="14" t="s">
        <v>1019</v>
      </c>
      <c r="E268" t="s">
        <v>30</v>
      </c>
      <c r="F268" s="43">
        <v>16.399999999999999</v>
      </c>
      <c r="G268" s="43">
        <v>0</v>
      </c>
      <c r="H268" s="43">
        <v>999</v>
      </c>
      <c r="I268" s="43">
        <v>0.92197300000000004</v>
      </c>
      <c r="J268" s="79">
        <v>26</v>
      </c>
      <c r="K268" s="30" t="s">
        <v>30</v>
      </c>
      <c r="L268" s="52" t="s">
        <v>30</v>
      </c>
      <c r="M268" s="30" t="s">
        <v>30</v>
      </c>
      <c r="N268" s="30" t="s">
        <v>30</v>
      </c>
      <c r="O268" s="30" t="s">
        <v>30</v>
      </c>
      <c r="P268" s="30" t="s">
        <v>30</v>
      </c>
      <c r="Q268" s="30" t="s">
        <v>30</v>
      </c>
      <c r="R268" s="30" t="s">
        <v>30</v>
      </c>
      <c r="S268" s="30" t="s">
        <v>30</v>
      </c>
      <c r="T268" s="30" t="s">
        <v>30</v>
      </c>
      <c r="U268" s="30" t="s">
        <v>30</v>
      </c>
      <c r="V268" s="30" t="s">
        <v>30</v>
      </c>
      <c r="W268" s="30" t="s">
        <v>30</v>
      </c>
      <c r="X268" s="30" t="s">
        <v>30</v>
      </c>
      <c r="Y268" s="30" t="s">
        <v>30</v>
      </c>
      <c r="Z268" s="30" t="s">
        <v>30</v>
      </c>
      <c r="AA268" s="30" t="s">
        <v>30</v>
      </c>
      <c r="AB268" s="30" t="s">
        <v>30</v>
      </c>
      <c r="AC268" s="30" t="s">
        <v>30</v>
      </c>
      <c r="AD268" s="30" t="s">
        <v>30</v>
      </c>
      <c r="AE268" s="55" t="s">
        <v>30</v>
      </c>
      <c r="AF268" s="55" t="s">
        <v>30</v>
      </c>
      <c r="AG268" s="55" t="s">
        <v>30</v>
      </c>
      <c r="AH268" s="55" t="s">
        <v>30</v>
      </c>
      <c r="AI268" s="30" t="s">
        <v>30</v>
      </c>
      <c r="AJ268" s="30" t="s">
        <v>30</v>
      </c>
      <c r="AK268" s="30" t="s">
        <v>30</v>
      </c>
      <c r="AL268" s="30" t="s">
        <v>30</v>
      </c>
      <c r="AM268" s="30" t="s">
        <v>30</v>
      </c>
    </row>
    <row r="269" spans="1:39" ht="15" customHeight="1" x14ac:dyDescent="0.25">
      <c r="A269" s="44">
        <v>39350</v>
      </c>
      <c r="B269" s="44" t="s">
        <v>3314</v>
      </c>
      <c r="C269" t="s">
        <v>36</v>
      </c>
      <c r="D269" s="14" t="s">
        <v>1019</v>
      </c>
      <c r="E269" t="s">
        <v>30</v>
      </c>
      <c r="F269" s="43">
        <v>21.7</v>
      </c>
      <c r="G269" s="43">
        <v>2.2999999999999998</v>
      </c>
      <c r="H269" s="43">
        <v>33</v>
      </c>
      <c r="I269" s="43">
        <v>0.98296499999999998</v>
      </c>
      <c r="J269" s="79">
        <v>27</v>
      </c>
      <c r="K269" s="30" t="s">
        <v>30</v>
      </c>
      <c r="L269" s="52" t="s">
        <v>30</v>
      </c>
      <c r="M269" s="30" t="s">
        <v>30</v>
      </c>
      <c r="N269" s="30" t="s">
        <v>30</v>
      </c>
      <c r="O269" s="30" t="s">
        <v>30</v>
      </c>
      <c r="P269" s="30" t="s">
        <v>30</v>
      </c>
      <c r="Q269" s="30" t="s">
        <v>30</v>
      </c>
      <c r="R269" s="30" t="s">
        <v>30</v>
      </c>
      <c r="S269" s="30" t="s">
        <v>30</v>
      </c>
      <c r="T269" s="30" t="s">
        <v>30</v>
      </c>
      <c r="U269" s="30" t="s">
        <v>30</v>
      </c>
      <c r="V269" s="30" t="s">
        <v>30</v>
      </c>
      <c r="W269" s="30" t="s">
        <v>30</v>
      </c>
      <c r="X269" s="30" t="s">
        <v>30</v>
      </c>
      <c r="Y269" s="30" t="s">
        <v>30</v>
      </c>
      <c r="Z269" s="30" t="s">
        <v>30</v>
      </c>
      <c r="AA269" s="30" t="s">
        <v>30</v>
      </c>
      <c r="AB269" s="30" t="s">
        <v>30</v>
      </c>
      <c r="AC269" s="30" t="s">
        <v>30</v>
      </c>
      <c r="AD269" s="30" t="s">
        <v>30</v>
      </c>
      <c r="AE269" s="55" t="s">
        <v>30</v>
      </c>
      <c r="AF269" s="55" t="s">
        <v>30</v>
      </c>
      <c r="AG269" s="55" t="s">
        <v>30</v>
      </c>
      <c r="AH269" s="55" t="s">
        <v>30</v>
      </c>
      <c r="AI269" s="30" t="s">
        <v>30</v>
      </c>
      <c r="AJ269" s="30" t="s">
        <v>30</v>
      </c>
      <c r="AK269" s="30" t="s">
        <v>30</v>
      </c>
      <c r="AL269" s="30" t="s">
        <v>30</v>
      </c>
      <c r="AM269" s="30" t="s">
        <v>30</v>
      </c>
    </row>
    <row r="270" spans="1:39" ht="15" customHeight="1" x14ac:dyDescent="0.25">
      <c r="A270" s="44">
        <v>39351</v>
      </c>
      <c r="B270" s="44" t="s">
        <v>3315</v>
      </c>
      <c r="C270" t="s">
        <v>38</v>
      </c>
      <c r="D270" s="14" t="s">
        <v>1019</v>
      </c>
      <c r="E270" t="s">
        <v>30</v>
      </c>
      <c r="F270" s="43">
        <v>13.6</v>
      </c>
      <c r="G270" s="43">
        <v>1.3</v>
      </c>
      <c r="H270" s="43">
        <v>44</v>
      </c>
      <c r="I270" s="43">
        <v>0.99960899999999997</v>
      </c>
      <c r="J270" s="79">
        <v>28</v>
      </c>
      <c r="K270" s="30" t="s">
        <v>30</v>
      </c>
      <c r="L270" s="52" t="s">
        <v>30</v>
      </c>
      <c r="M270" s="30" t="s">
        <v>30</v>
      </c>
      <c r="N270" s="30" t="s">
        <v>30</v>
      </c>
      <c r="O270" s="30" t="s">
        <v>30</v>
      </c>
      <c r="P270" s="30" t="s">
        <v>30</v>
      </c>
      <c r="Q270" s="30" t="s">
        <v>30</v>
      </c>
      <c r="R270" s="30" t="s">
        <v>30</v>
      </c>
      <c r="S270" s="30" t="s">
        <v>30</v>
      </c>
      <c r="T270" s="30" t="s">
        <v>30</v>
      </c>
      <c r="U270" s="30" t="s">
        <v>30</v>
      </c>
      <c r="V270" s="30" t="s">
        <v>30</v>
      </c>
      <c r="W270" s="30" t="s">
        <v>30</v>
      </c>
      <c r="X270" s="30" t="s">
        <v>30</v>
      </c>
      <c r="Y270" s="30" t="s">
        <v>30</v>
      </c>
      <c r="Z270" s="30" t="s">
        <v>30</v>
      </c>
      <c r="AA270" s="30" t="s">
        <v>30</v>
      </c>
      <c r="AB270" s="30" t="s">
        <v>30</v>
      </c>
      <c r="AC270" s="30" t="s">
        <v>30</v>
      </c>
      <c r="AD270" s="30" t="s">
        <v>30</v>
      </c>
      <c r="AE270" s="55" t="s">
        <v>30</v>
      </c>
      <c r="AF270" s="55" t="s">
        <v>30</v>
      </c>
      <c r="AG270" s="55" t="s">
        <v>30</v>
      </c>
      <c r="AH270" s="55" t="s">
        <v>30</v>
      </c>
      <c r="AI270" s="30" t="s">
        <v>30</v>
      </c>
      <c r="AJ270" s="30" t="s">
        <v>30</v>
      </c>
      <c r="AK270" s="30" t="s">
        <v>30</v>
      </c>
      <c r="AL270" s="30" t="s">
        <v>30</v>
      </c>
      <c r="AM270" s="30" t="s">
        <v>30</v>
      </c>
    </row>
    <row r="271" spans="1:39" ht="15" customHeight="1" x14ac:dyDescent="0.25">
      <c r="A271" s="44">
        <v>39352</v>
      </c>
      <c r="B271" s="44" t="s">
        <v>3316</v>
      </c>
      <c r="C271" t="s">
        <v>40</v>
      </c>
      <c r="D271" s="14" t="s">
        <v>1019</v>
      </c>
      <c r="E271" t="s">
        <v>30</v>
      </c>
      <c r="F271" s="42">
        <v>12.6</v>
      </c>
      <c r="G271" s="42">
        <v>0</v>
      </c>
      <c r="H271" s="42">
        <v>999</v>
      </c>
      <c r="I271" s="42">
        <v>0.97115600000000002</v>
      </c>
      <c r="J271" s="79">
        <v>29</v>
      </c>
      <c r="K271" s="30" t="s">
        <v>30</v>
      </c>
      <c r="L271" s="52" t="s">
        <v>30</v>
      </c>
      <c r="M271" s="30" t="s">
        <v>30</v>
      </c>
      <c r="N271" s="30" t="s">
        <v>30</v>
      </c>
      <c r="O271" s="30" t="s">
        <v>30</v>
      </c>
      <c r="P271" s="30" t="s">
        <v>30</v>
      </c>
      <c r="Q271" s="30" t="s">
        <v>30</v>
      </c>
      <c r="R271" s="30" t="s">
        <v>30</v>
      </c>
      <c r="S271" s="30" t="s">
        <v>30</v>
      </c>
      <c r="T271" s="30" t="s">
        <v>30</v>
      </c>
      <c r="U271" s="30" t="s">
        <v>30</v>
      </c>
      <c r="V271" s="30" t="s">
        <v>30</v>
      </c>
      <c r="W271" s="30" t="s">
        <v>30</v>
      </c>
      <c r="X271" s="30" t="s">
        <v>30</v>
      </c>
      <c r="Y271" s="30" t="s">
        <v>30</v>
      </c>
      <c r="Z271" s="30" t="s">
        <v>30</v>
      </c>
      <c r="AA271" s="30" t="s">
        <v>30</v>
      </c>
      <c r="AB271" s="30" t="s">
        <v>30</v>
      </c>
      <c r="AC271" s="30" t="s">
        <v>30</v>
      </c>
      <c r="AD271" s="30" t="s">
        <v>30</v>
      </c>
      <c r="AE271" s="55" t="s">
        <v>30</v>
      </c>
      <c r="AF271" s="55" t="s">
        <v>30</v>
      </c>
      <c r="AG271" s="55" t="s">
        <v>30</v>
      </c>
      <c r="AH271" s="55" t="s">
        <v>30</v>
      </c>
      <c r="AI271" s="30" t="s">
        <v>30</v>
      </c>
      <c r="AJ271" s="30" t="s">
        <v>30</v>
      </c>
      <c r="AK271" s="30" t="s">
        <v>30</v>
      </c>
      <c r="AL271" s="30" t="s">
        <v>30</v>
      </c>
      <c r="AM271" s="30" t="s">
        <v>30</v>
      </c>
    </row>
    <row r="272" spans="1:39" ht="15" customHeight="1" x14ac:dyDescent="0.25">
      <c r="A272" s="44">
        <v>39353</v>
      </c>
      <c r="B272" s="44" t="s">
        <v>3317</v>
      </c>
      <c r="C272" t="s">
        <v>42</v>
      </c>
      <c r="D272" s="14" t="s">
        <v>1019</v>
      </c>
      <c r="E272" t="s">
        <v>30</v>
      </c>
      <c r="F272" s="43">
        <v>11.4</v>
      </c>
      <c r="G272" s="43">
        <v>7.7</v>
      </c>
      <c r="H272" s="43">
        <v>43</v>
      </c>
      <c r="I272" s="43">
        <v>0.89888900000000005</v>
      </c>
      <c r="J272" s="79">
        <v>30</v>
      </c>
      <c r="K272" s="30" t="s">
        <v>30</v>
      </c>
      <c r="L272" s="52" t="s">
        <v>30</v>
      </c>
      <c r="M272" s="30" t="s">
        <v>30</v>
      </c>
      <c r="N272" s="30" t="s">
        <v>30</v>
      </c>
      <c r="O272" s="30" t="s">
        <v>30</v>
      </c>
      <c r="P272" s="30" t="s">
        <v>30</v>
      </c>
      <c r="Q272" s="30" t="s">
        <v>30</v>
      </c>
      <c r="R272" s="30" t="s">
        <v>30</v>
      </c>
      <c r="S272" s="30" t="s">
        <v>30</v>
      </c>
      <c r="T272" s="30" t="s">
        <v>30</v>
      </c>
      <c r="U272" s="30" t="s">
        <v>30</v>
      </c>
      <c r="V272" s="30" t="s">
        <v>30</v>
      </c>
      <c r="W272" s="30" t="s">
        <v>30</v>
      </c>
      <c r="X272" s="30" t="s">
        <v>30</v>
      </c>
      <c r="Y272" s="30" t="s">
        <v>30</v>
      </c>
      <c r="Z272" s="30" t="s">
        <v>30</v>
      </c>
      <c r="AA272" s="30" t="s">
        <v>30</v>
      </c>
      <c r="AB272" s="30" t="s">
        <v>30</v>
      </c>
      <c r="AC272" s="30" t="s">
        <v>30</v>
      </c>
      <c r="AD272" s="30" t="s">
        <v>30</v>
      </c>
      <c r="AE272" s="55" t="s">
        <v>30</v>
      </c>
      <c r="AF272" s="55" t="s">
        <v>30</v>
      </c>
      <c r="AG272" s="55" t="s">
        <v>30</v>
      </c>
      <c r="AH272" s="55" t="s">
        <v>30</v>
      </c>
      <c r="AI272" s="30" t="s">
        <v>30</v>
      </c>
      <c r="AJ272" s="30" t="s">
        <v>30</v>
      </c>
      <c r="AK272" s="30" t="s">
        <v>30</v>
      </c>
      <c r="AL272" s="30" t="s">
        <v>30</v>
      </c>
      <c r="AM272" s="30" t="s">
        <v>30</v>
      </c>
    </row>
    <row r="273" spans="1:39" ht="15" customHeight="1" x14ac:dyDescent="0.25">
      <c r="A273" s="44">
        <v>39354</v>
      </c>
      <c r="B273" s="44" t="s">
        <v>3318</v>
      </c>
      <c r="C273" t="s">
        <v>27</v>
      </c>
      <c r="D273" s="14" t="s">
        <v>1019</v>
      </c>
      <c r="E273" t="s">
        <v>30</v>
      </c>
      <c r="F273" s="42">
        <v>11.1</v>
      </c>
      <c r="G273" s="42">
        <v>0</v>
      </c>
      <c r="H273" s="42">
        <v>999</v>
      </c>
      <c r="I273" s="42">
        <v>0.78606799999999999</v>
      </c>
      <c r="J273" s="79">
        <v>3</v>
      </c>
      <c r="K273" s="30" t="s">
        <v>30</v>
      </c>
      <c r="L273" s="52" t="s">
        <v>30</v>
      </c>
      <c r="M273" s="30" t="s">
        <v>30</v>
      </c>
      <c r="N273" s="30" t="s">
        <v>30</v>
      </c>
      <c r="O273" s="30" t="s">
        <v>30</v>
      </c>
      <c r="P273" s="30" t="s">
        <v>30</v>
      </c>
      <c r="Q273" s="30" t="s">
        <v>30</v>
      </c>
      <c r="R273" s="30" t="s">
        <v>30</v>
      </c>
      <c r="S273" s="30" t="s">
        <v>30</v>
      </c>
      <c r="T273" s="30" t="s">
        <v>30</v>
      </c>
      <c r="U273" s="30" t="s">
        <v>30</v>
      </c>
      <c r="V273" s="30" t="s">
        <v>30</v>
      </c>
      <c r="W273" s="30" t="s">
        <v>30</v>
      </c>
      <c r="X273" s="30" t="s">
        <v>30</v>
      </c>
      <c r="Y273" s="30" t="s">
        <v>30</v>
      </c>
      <c r="Z273" s="30" t="s">
        <v>30</v>
      </c>
      <c r="AA273" s="30" t="s">
        <v>30</v>
      </c>
      <c r="AB273" s="30" t="s">
        <v>30</v>
      </c>
      <c r="AC273" s="30" t="s">
        <v>30</v>
      </c>
      <c r="AD273" s="30" t="s">
        <v>30</v>
      </c>
      <c r="AE273" s="55" t="s">
        <v>30</v>
      </c>
      <c r="AF273" s="55" t="s">
        <v>30</v>
      </c>
      <c r="AG273" s="55" t="s">
        <v>30</v>
      </c>
      <c r="AH273" s="55" t="s">
        <v>30</v>
      </c>
      <c r="AI273" s="30" t="s">
        <v>30</v>
      </c>
      <c r="AJ273" s="30" t="s">
        <v>30</v>
      </c>
      <c r="AK273" s="30" t="s">
        <v>30</v>
      </c>
      <c r="AL273" s="30" t="s">
        <v>30</v>
      </c>
      <c r="AM273" s="30" t="s">
        <v>30</v>
      </c>
    </row>
    <row r="274" spans="1:39" ht="15" customHeight="1" x14ac:dyDescent="0.25">
      <c r="A274" s="44">
        <v>39355</v>
      </c>
      <c r="B274" s="44" t="s">
        <v>3319</v>
      </c>
      <c r="C274" t="s">
        <v>32</v>
      </c>
      <c r="D274" s="14" t="s">
        <v>1019</v>
      </c>
      <c r="E274" t="s">
        <v>30</v>
      </c>
      <c r="F274" s="42">
        <v>14.2</v>
      </c>
      <c r="G274" s="42">
        <v>0</v>
      </c>
      <c r="H274" s="42">
        <v>32</v>
      </c>
      <c r="I274" s="42">
        <v>0.63778299999999999</v>
      </c>
      <c r="J274" s="79">
        <v>4</v>
      </c>
      <c r="K274" s="30" t="s">
        <v>30</v>
      </c>
      <c r="L274" s="52" t="s">
        <v>30</v>
      </c>
      <c r="M274" s="30" t="s">
        <v>30</v>
      </c>
      <c r="N274" s="30" t="s">
        <v>30</v>
      </c>
      <c r="O274" s="30" t="s">
        <v>30</v>
      </c>
      <c r="P274" s="30" t="s">
        <v>30</v>
      </c>
      <c r="Q274" s="30" t="s">
        <v>30</v>
      </c>
      <c r="R274" s="30" t="s">
        <v>30</v>
      </c>
      <c r="S274" s="30" t="s">
        <v>30</v>
      </c>
      <c r="T274" s="30" t="s">
        <v>30</v>
      </c>
      <c r="U274" s="30" t="s">
        <v>30</v>
      </c>
      <c r="V274" s="30" t="s">
        <v>30</v>
      </c>
      <c r="W274" s="30" t="s">
        <v>30</v>
      </c>
      <c r="X274" s="30" t="s">
        <v>30</v>
      </c>
      <c r="Y274" s="30" t="s">
        <v>30</v>
      </c>
      <c r="Z274" s="30" t="s">
        <v>30</v>
      </c>
      <c r="AA274" s="30" t="s">
        <v>30</v>
      </c>
      <c r="AB274" s="30" t="s">
        <v>30</v>
      </c>
      <c r="AC274" s="30" t="s">
        <v>30</v>
      </c>
      <c r="AD274" s="30" t="s">
        <v>30</v>
      </c>
      <c r="AE274" s="55" t="s">
        <v>30</v>
      </c>
      <c r="AF274" s="55" t="s">
        <v>30</v>
      </c>
      <c r="AG274" s="55" t="s">
        <v>30</v>
      </c>
      <c r="AH274" s="55" t="s">
        <v>30</v>
      </c>
      <c r="AI274" s="30" t="s">
        <v>30</v>
      </c>
      <c r="AJ274" s="30" t="s">
        <v>30</v>
      </c>
      <c r="AK274" s="30" t="s">
        <v>30</v>
      </c>
      <c r="AL274" s="30" t="s">
        <v>30</v>
      </c>
      <c r="AM274" s="30" t="s">
        <v>30</v>
      </c>
    </row>
    <row r="275" spans="1:39" ht="15" customHeight="1" x14ac:dyDescent="0.25">
      <c r="A275" s="44">
        <v>39356</v>
      </c>
      <c r="B275" s="44" t="s">
        <v>3320</v>
      </c>
      <c r="C275" t="s">
        <v>34</v>
      </c>
      <c r="D275" s="14" t="s">
        <v>1050</v>
      </c>
      <c r="E275" t="s">
        <v>30</v>
      </c>
      <c r="F275" s="42">
        <v>16</v>
      </c>
      <c r="G275" s="42">
        <v>0</v>
      </c>
      <c r="H275" s="42">
        <v>32</v>
      </c>
      <c r="I275" s="42">
        <v>0.460725</v>
      </c>
      <c r="J275" s="79">
        <v>5</v>
      </c>
      <c r="K275" s="30" t="s">
        <v>30</v>
      </c>
      <c r="L275" s="52" t="s">
        <v>30</v>
      </c>
      <c r="M275" s="30" t="s">
        <v>30</v>
      </c>
      <c r="N275" s="30" t="s">
        <v>30</v>
      </c>
      <c r="O275" s="30" t="s">
        <v>30</v>
      </c>
      <c r="P275" s="30" t="s">
        <v>30</v>
      </c>
      <c r="Q275" s="30" t="s">
        <v>30</v>
      </c>
      <c r="R275" s="30" t="s">
        <v>30</v>
      </c>
      <c r="S275" s="30" t="s">
        <v>30</v>
      </c>
      <c r="T275" s="30" t="s">
        <v>30</v>
      </c>
      <c r="U275" s="30" t="s">
        <v>30</v>
      </c>
      <c r="V275" s="30" t="s">
        <v>30</v>
      </c>
      <c r="W275" s="30" t="s">
        <v>30</v>
      </c>
      <c r="X275" s="30" t="s">
        <v>30</v>
      </c>
      <c r="Y275" s="30" t="s">
        <v>30</v>
      </c>
      <c r="Z275" s="30" t="s">
        <v>30</v>
      </c>
      <c r="AA275" s="30" t="s">
        <v>30</v>
      </c>
      <c r="AB275" s="30" t="s">
        <v>30</v>
      </c>
      <c r="AC275" s="30" t="s">
        <v>30</v>
      </c>
      <c r="AD275" s="30" t="s">
        <v>30</v>
      </c>
      <c r="AE275" s="55" t="s">
        <v>30</v>
      </c>
      <c r="AF275" s="55" t="s">
        <v>30</v>
      </c>
      <c r="AG275" s="55" t="s">
        <v>30</v>
      </c>
      <c r="AH275" s="55" t="s">
        <v>30</v>
      </c>
      <c r="AI275" s="30" t="s">
        <v>30</v>
      </c>
      <c r="AJ275" s="30" t="s">
        <v>30</v>
      </c>
      <c r="AK275" s="30" t="s">
        <v>30</v>
      </c>
      <c r="AL275" s="30" t="s">
        <v>30</v>
      </c>
      <c r="AM275" s="30" t="s">
        <v>30</v>
      </c>
    </row>
    <row r="276" spans="1:39" ht="15" customHeight="1" x14ac:dyDescent="0.25">
      <c r="A276" s="44">
        <v>39357</v>
      </c>
      <c r="B276" s="44" t="s">
        <v>3321</v>
      </c>
      <c r="C276" t="s">
        <v>36</v>
      </c>
      <c r="D276" s="14" t="s">
        <v>1050</v>
      </c>
      <c r="E276" t="s">
        <v>30</v>
      </c>
      <c r="F276" s="43">
        <v>15.7</v>
      </c>
      <c r="G276" s="43">
        <v>0</v>
      </c>
      <c r="H276" s="43">
        <v>33</v>
      </c>
      <c r="I276" s="43">
        <v>0.26288</v>
      </c>
      <c r="J276" s="79">
        <v>6</v>
      </c>
      <c r="K276" s="30" t="s">
        <v>30</v>
      </c>
      <c r="L276" s="52" t="s">
        <v>30</v>
      </c>
      <c r="M276" s="30" t="s">
        <v>30</v>
      </c>
      <c r="N276" s="30" t="s">
        <v>30</v>
      </c>
      <c r="O276" s="30" t="s">
        <v>30</v>
      </c>
      <c r="P276" s="30" t="s">
        <v>30</v>
      </c>
      <c r="Q276" s="30" t="s">
        <v>30</v>
      </c>
      <c r="R276" s="30" t="s">
        <v>30</v>
      </c>
      <c r="S276" s="30" t="s">
        <v>30</v>
      </c>
      <c r="T276" s="30" t="s">
        <v>30</v>
      </c>
      <c r="U276" s="30" t="s">
        <v>30</v>
      </c>
      <c r="V276" s="30" t="s">
        <v>30</v>
      </c>
      <c r="W276" s="30" t="s">
        <v>30</v>
      </c>
      <c r="X276" s="30" t="s">
        <v>30</v>
      </c>
      <c r="Y276" s="30" t="s">
        <v>30</v>
      </c>
      <c r="Z276" s="30" t="s">
        <v>30</v>
      </c>
      <c r="AA276" s="30" t="s">
        <v>30</v>
      </c>
      <c r="AB276" s="30" t="s">
        <v>30</v>
      </c>
      <c r="AC276" s="30" t="s">
        <v>30</v>
      </c>
      <c r="AD276" s="30" t="s">
        <v>30</v>
      </c>
      <c r="AE276" s="55" t="s">
        <v>30</v>
      </c>
      <c r="AF276" s="55" t="s">
        <v>30</v>
      </c>
      <c r="AG276" s="55" t="s">
        <v>30</v>
      </c>
      <c r="AH276" s="55" t="s">
        <v>30</v>
      </c>
      <c r="AI276" s="30" t="s">
        <v>30</v>
      </c>
      <c r="AJ276" s="30" t="s">
        <v>30</v>
      </c>
      <c r="AK276" s="30" t="s">
        <v>30</v>
      </c>
      <c r="AL276" s="30" t="s">
        <v>30</v>
      </c>
      <c r="AM276" s="30" t="s">
        <v>30</v>
      </c>
    </row>
    <row r="277" spans="1:39" ht="15" customHeight="1" x14ac:dyDescent="0.25">
      <c r="A277" s="44">
        <v>39358</v>
      </c>
      <c r="B277" s="44" t="s">
        <v>3322</v>
      </c>
      <c r="C277" t="s">
        <v>38</v>
      </c>
      <c r="D277" s="14" t="s">
        <v>1050</v>
      </c>
      <c r="E277" t="s">
        <v>30</v>
      </c>
      <c r="F277" s="43">
        <v>14.3</v>
      </c>
      <c r="G277" s="43" t="s">
        <v>30</v>
      </c>
      <c r="H277" s="43">
        <v>999</v>
      </c>
      <c r="I277" s="43">
        <v>5.3176000000000001E-2</v>
      </c>
      <c r="J277" s="79">
        <v>7</v>
      </c>
      <c r="K277" s="30" t="s">
        <v>30</v>
      </c>
      <c r="L277" s="52" t="s">
        <v>30</v>
      </c>
      <c r="M277" s="30" t="s">
        <v>30</v>
      </c>
      <c r="N277" s="30" t="s">
        <v>30</v>
      </c>
      <c r="O277" s="30" t="s">
        <v>30</v>
      </c>
      <c r="P277" s="30" t="s">
        <v>30</v>
      </c>
      <c r="Q277" s="30" t="s">
        <v>30</v>
      </c>
      <c r="R277" s="30" t="s">
        <v>30</v>
      </c>
      <c r="S277" s="30" t="s">
        <v>30</v>
      </c>
      <c r="T277" s="30" t="s">
        <v>30</v>
      </c>
      <c r="U277" s="30" t="s">
        <v>30</v>
      </c>
      <c r="V277" s="30" t="s">
        <v>30</v>
      </c>
      <c r="W277" s="30" t="s">
        <v>30</v>
      </c>
      <c r="X277" s="30" t="s">
        <v>30</v>
      </c>
      <c r="Y277" s="30" t="s">
        <v>30</v>
      </c>
      <c r="Z277" s="30" t="s">
        <v>30</v>
      </c>
      <c r="AA277" s="30" t="s">
        <v>30</v>
      </c>
      <c r="AB277" s="30" t="s">
        <v>30</v>
      </c>
      <c r="AC277" s="30" t="s">
        <v>30</v>
      </c>
      <c r="AD277" s="30" t="s">
        <v>30</v>
      </c>
      <c r="AE277" s="55" t="s">
        <v>30</v>
      </c>
      <c r="AF277" s="55" t="s">
        <v>30</v>
      </c>
      <c r="AG277" s="55" t="s">
        <v>30</v>
      </c>
      <c r="AH277" s="55" t="s">
        <v>30</v>
      </c>
      <c r="AI277" s="30" t="s">
        <v>30</v>
      </c>
      <c r="AJ277" s="30" t="s">
        <v>30</v>
      </c>
      <c r="AK277" s="30" t="s">
        <v>30</v>
      </c>
      <c r="AL277" s="30" t="s">
        <v>30</v>
      </c>
      <c r="AM277" s="30" t="s">
        <v>30</v>
      </c>
    </row>
    <row r="278" spans="1:39" ht="15" customHeight="1" x14ac:dyDescent="0.25">
      <c r="A278" s="44">
        <v>39359</v>
      </c>
      <c r="B278" s="44" t="s">
        <v>3323</v>
      </c>
      <c r="C278" t="s">
        <v>40</v>
      </c>
      <c r="D278" s="14" t="s">
        <v>1050</v>
      </c>
      <c r="E278" t="s">
        <v>30</v>
      </c>
      <c r="F278" s="42">
        <v>14</v>
      </c>
      <c r="G278" s="42">
        <v>0</v>
      </c>
      <c r="H278" s="42">
        <v>999</v>
      </c>
      <c r="I278" s="42">
        <v>-0.15892700000000001</v>
      </c>
      <c r="J278" s="79">
        <v>8</v>
      </c>
      <c r="K278" s="30" t="s">
        <v>30</v>
      </c>
      <c r="L278" s="52" t="s">
        <v>30</v>
      </c>
      <c r="M278" s="30" t="s">
        <v>30</v>
      </c>
      <c r="N278" s="30" t="s">
        <v>30</v>
      </c>
      <c r="O278" s="30" t="s">
        <v>30</v>
      </c>
      <c r="P278" s="30" t="s">
        <v>30</v>
      </c>
      <c r="Q278" s="30" t="s">
        <v>30</v>
      </c>
      <c r="R278" s="30" t="s">
        <v>30</v>
      </c>
      <c r="S278" s="30" t="s">
        <v>30</v>
      </c>
      <c r="T278" s="30" t="s">
        <v>30</v>
      </c>
      <c r="U278" s="30" t="s">
        <v>30</v>
      </c>
      <c r="V278" s="30" t="s">
        <v>30</v>
      </c>
      <c r="W278" s="30" t="s">
        <v>30</v>
      </c>
      <c r="X278" s="30" t="s">
        <v>30</v>
      </c>
      <c r="Y278" s="30" t="s">
        <v>30</v>
      </c>
      <c r="Z278" s="30" t="s">
        <v>30</v>
      </c>
      <c r="AA278" s="30" t="s">
        <v>30</v>
      </c>
      <c r="AB278" s="30" t="s">
        <v>30</v>
      </c>
      <c r="AC278" s="30" t="s">
        <v>30</v>
      </c>
      <c r="AD278" s="30" t="s">
        <v>30</v>
      </c>
      <c r="AE278" s="55" t="s">
        <v>30</v>
      </c>
      <c r="AF278" s="55" t="s">
        <v>30</v>
      </c>
      <c r="AG278" s="55" t="s">
        <v>30</v>
      </c>
      <c r="AH278" s="55" t="s">
        <v>30</v>
      </c>
      <c r="AI278" s="30" t="s">
        <v>30</v>
      </c>
      <c r="AJ278" s="30" t="s">
        <v>30</v>
      </c>
      <c r="AK278" s="30" t="s">
        <v>30</v>
      </c>
      <c r="AL278" s="30" t="s">
        <v>30</v>
      </c>
      <c r="AM278" s="30" t="s">
        <v>30</v>
      </c>
    </row>
    <row r="279" spans="1:39" ht="15" customHeight="1" x14ac:dyDescent="0.25">
      <c r="A279" s="44">
        <v>39360</v>
      </c>
      <c r="B279" s="44" t="s">
        <v>3324</v>
      </c>
      <c r="C279" t="s">
        <v>42</v>
      </c>
      <c r="D279" s="14" t="s">
        <v>1050</v>
      </c>
      <c r="E279" t="s">
        <v>30</v>
      </c>
      <c r="F279" s="42">
        <v>16</v>
      </c>
      <c r="G279" s="42">
        <v>0</v>
      </c>
      <c r="H279" s="42">
        <v>999</v>
      </c>
      <c r="I279" s="42">
        <v>-0.36386000000000002</v>
      </c>
      <c r="J279" s="79">
        <v>9</v>
      </c>
      <c r="K279" s="30" t="s">
        <v>30</v>
      </c>
      <c r="L279" s="52" t="s">
        <v>30</v>
      </c>
      <c r="M279" s="30" t="s">
        <v>30</v>
      </c>
      <c r="N279" s="30" t="s">
        <v>30</v>
      </c>
      <c r="O279" s="30" t="s">
        <v>30</v>
      </c>
      <c r="P279" s="30" t="s">
        <v>30</v>
      </c>
      <c r="Q279" s="30" t="s">
        <v>30</v>
      </c>
      <c r="R279" s="30" t="s">
        <v>30</v>
      </c>
      <c r="S279" s="30" t="s">
        <v>30</v>
      </c>
      <c r="T279" s="30" t="s">
        <v>30</v>
      </c>
      <c r="U279" s="30" t="s">
        <v>30</v>
      </c>
      <c r="V279" s="30" t="s">
        <v>30</v>
      </c>
      <c r="W279" s="30" t="s">
        <v>30</v>
      </c>
      <c r="X279" s="30" t="s">
        <v>30</v>
      </c>
      <c r="Y279" s="30" t="s">
        <v>30</v>
      </c>
      <c r="Z279" s="30" t="s">
        <v>30</v>
      </c>
      <c r="AA279" s="30" t="s">
        <v>30</v>
      </c>
      <c r="AB279" s="30" t="s">
        <v>30</v>
      </c>
      <c r="AC279" s="30" t="s">
        <v>30</v>
      </c>
      <c r="AD279" s="30" t="s">
        <v>30</v>
      </c>
      <c r="AE279" s="55" t="s">
        <v>30</v>
      </c>
      <c r="AF279" s="55" t="s">
        <v>30</v>
      </c>
      <c r="AG279" s="55" t="s">
        <v>30</v>
      </c>
      <c r="AH279" s="55" t="s">
        <v>30</v>
      </c>
      <c r="AI279" s="30" t="s">
        <v>30</v>
      </c>
      <c r="AJ279" s="30" t="s">
        <v>30</v>
      </c>
      <c r="AK279" s="30" t="s">
        <v>30</v>
      </c>
      <c r="AL279" s="30" t="s">
        <v>30</v>
      </c>
      <c r="AM279" s="30" t="s">
        <v>30</v>
      </c>
    </row>
    <row r="280" spans="1:39" ht="15" customHeight="1" x14ac:dyDescent="0.25">
      <c r="A280" s="44">
        <v>39361</v>
      </c>
      <c r="B280" s="44" t="s">
        <v>3325</v>
      </c>
      <c r="C280" t="s">
        <v>27</v>
      </c>
      <c r="D280" s="14" t="s">
        <v>1050</v>
      </c>
      <c r="E280" t="s">
        <v>30</v>
      </c>
      <c r="F280" s="43">
        <v>19</v>
      </c>
      <c r="G280" s="43">
        <v>38.299999999999997</v>
      </c>
      <c r="H280" s="43">
        <v>32</v>
      </c>
      <c r="I280" s="43">
        <v>-0.55237800000000004</v>
      </c>
      <c r="J280" s="79">
        <v>10</v>
      </c>
      <c r="K280" s="30" t="s">
        <v>30</v>
      </c>
      <c r="L280" s="52" t="s">
        <v>30</v>
      </c>
      <c r="M280" s="30" t="s">
        <v>30</v>
      </c>
      <c r="N280" s="30" t="s">
        <v>30</v>
      </c>
      <c r="O280" s="30" t="s">
        <v>30</v>
      </c>
      <c r="P280" s="30" t="s">
        <v>30</v>
      </c>
      <c r="Q280" s="30" t="s">
        <v>30</v>
      </c>
      <c r="R280" s="30" t="s">
        <v>30</v>
      </c>
      <c r="S280" s="30" t="s">
        <v>30</v>
      </c>
      <c r="T280" s="30" t="s">
        <v>30</v>
      </c>
      <c r="U280" s="30" t="s">
        <v>30</v>
      </c>
      <c r="V280" s="30" t="s">
        <v>30</v>
      </c>
      <c r="W280" s="30" t="s">
        <v>30</v>
      </c>
      <c r="X280" s="30" t="s">
        <v>30</v>
      </c>
      <c r="Y280" s="30" t="s">
        <v>30</v>
      </c>
      <c r="Z280" s="30" t="s">
        <v>30</v>
      </c>
      <c r="AA280" s="30" t="s">
        <v>30</v>
      </c>
      <c r="AB280" s="30" t="s">
        <v>30</v>
      </c>
      <c r="AC280" s="30" t="s">
        <v>30</v>
      </c>
      <c r="AD280" s="30" t="s">
        <v>30</v>
      </c>
      <c r="AE280" s="55" t="s">
        <v>30</v>
      </c>
      <c r="AF280" s="55" t="s">
        <v>30</v>
      </c>
      <c r="AG280" s="55" t="s">
        <v>30</v>
      </c>
      <c r="AH280" s="55" t="s">
        <v>30</v>
      </c>
      <c r="AI280" s="30" t="s">
        <v>30</v>
      </c>
      <c r="AJ280" s="30" t="s">
        <v>30</v>
      </c>
      <c r="AK280" s="30" t="s">
        <v>30</v>
      </c>
      <c r="AL280" s="30" t="s">
        <v>30</v>
      </c>
      <c r="AM280" s="30" t="s">
        <v>30</v>
      </c>
    </row>
    <row r="281" spans="1:39" ht="15" customHeight="1" x14ac:dyDescent="0.25">
      <c r="A281" s="44">
        <v>39362</v>
      </c>
      <c r="B281" s="44" t="s">
        <v>3326</v>
      </c>
      <c r="C281" t="s">
        <v>32</v>
      </c>
      <c r="D281" s="14" t="s">
        <v>1050</v>
      </c>
      <c r="E281" t="s">
        <v>30</v>
      </c>
      <c r="F281" s="42">
        <v>16.5</v>
      </c>
      <c r="G281" s="42">
        <v>0</v>
      </c>
      <c r="H281" s="42">
        <v>999</v>
      </c>
      <c r="I281" s="42">
        <v>-0.715974</v>
      </c>
      <c r="J281" s="79">
        <v>11</v>
      </c>
      <c r="K281" s="30" t="s">
        <v>30</v>
      </c>
      <c r="L281" s="52" t="s">
        <v>30</v>
      </c>
      <c r="M281" s="30" t="s">
        <v>30</v>
      </c>
      <c r="N281" s="30" t="s">
        <v>30</v>
      </c>
      <c r="O281" s="30" t="s">
        <v>30</v>
      </c>
      <c r="P281" s="30" t="s">
        <v>30</v>
      </c>
      <c r="Q281" s="30" t="s">
        <v>30</v>
      </c>
      <c r="R281" s="30" t="s">
        <v>30</v>
      </c>
      <c r="S281" s="30" t="s">
        <v>30</v>
      </c>
      <c r="T281" s="30" t="s">
        <v>30</v>
      </c>
      <c r="U281" s="30" t="s">
        <v>30</v>
      </c>
      <c r="V281" s="30" t="s">
        <v>30</v>
      </c>
      <c r="W281" s="30" t="s">
        <v>30</v>
      </c>
      <c r="X281" s="30" t="s">
        <v>30</v>
      </c>
      <c r="Y281" s="30" t="s">
        <v>30</v>
      </c>
      <c r="Z281" s="30" t="s">
        <v>30</v>
      </c>
      <c r="AA281" s="30" t="s">
        <v>30</v>
      </c>
      <c r="AB281" s="30" t="s">
        <v>30</v>
      </c>
      <c r="AC281" s="30" t="s">
        <v>30</v>
      </c>
      <c r="AD281" s="30" t="s">
        <v>30</v>
      </c>
      <c r="AE281" s="55" t="s">
        <v>30</v>
      </c>
      <c r="AF281" s="55" t="s">
        <v>30</v>
      </c>
      <c r="AG281" s="55" t="s">
        <v>30</v>
      </c>
      <c r="AH281" s="55" t="s">
        <v>30</v>
      </c>
      <c r="AI281" s="30" t="s">
        <v>30</v>
      </c>
      <c r="AJ281" s="30" t="s">
        <v>30</v>
      </c>
      <c r="AK281" s="30" t="s">
        <v>30</v>
      </c>
      <c r="AL281" s="30" t="s">
        <v>30</v>
      </c>
      <c r="AM281" s="30" t="s">
        <v>30</v>
      </c>
    </row>
    <row r="282" spans="1:39" ht="15" customHeight="1" x14ac:dyDescent="0.25">
      <c r="A282" s="44">
        <v>39363</v>
      </c>
      <c r="B282" s="44" t="s">
        <v>3327</v>
      </c>
      <c r="C282" t="s">
        <v>34</v>
      </c>
      <c r="D282" s="14" t="s">
        <v>1050</v>
      </c>
      <c r="E282" t="s">
        <v>30</v>
      </c>
      <c r="F282" s="43">
        <v>21.6</v>
      </c>
      <c r="G282" s="43">
        <v>0.7</v>
      </c>
      <c r="H282" s="43">
        <v>39</v>
      </c>
      <c r="I282" s="43">
        <v>-0.84726999999999997</v>
      </c>
      <c r="J282" s="79">
        <v>12</v>
      </c>
      <c r="K282" s="30" t="s">
        <v>30</v>
      </c>
      <c r="L282" s="52" t="s">
        <v>30</v>
      </c>
      <c r="M282" s="30" t="s">
        <v>30</v>
      </c>
      <c r="N282" s="30" t="s">
        <v>30</v>
      </c>
      <c r="O282" s="30" t="s">
        <v>30</v>
      </c>
      <c r="P282" s="30" t="s">
        <v>30</v>
      </c>
      <c r="Q282" s="30" t="s">
        <v>30</v>
      </c>
      <c r="R282" s="30" t="s">
        <v>30</v>
      </c>
      <c r="S282" s="30" t="s">
        <v>30</v>
      </c>
      <c r="T282" s="30" t="s">
        <v>30</v>
      </c>
      <c r="U282" s="30" t="s">
        <v>30</v>
      </c>
      <c r="V282" s="30" t="s">
        <v>30</v>
      </c>
      <c r="W282" s="30" t="s">
        <v>30</v>
      </c>
      <c r="X282" s="30" t="s">
        <v>30</v>
      </c>
      <c r="Y282" s="30" t="s">
        <v>30</v>
      </c>
      <c r="Z282" s="30" t="s">
        <v>30</v>
      </c>
      <c r="AA282" s="30" t="s">
        <v>30</v>
      </c>
      <c r="AB282" s="30" t="s">
        <v>30</v>
      </c>
      <c r="AC282" s="30" t="s">
        <v>30</v>
      </c>
      <c r="AD282" s="30" t="s">
        <v>30</v>
      </c>
      <c r="AE282" s="55" t="s">
        <v>30</v>
      </c>
      <c r="AF282" s="55" t="s">
        <v>30</v>
      </c>
      <c r="AG282" s="55" t="s">
        <v>30</v>
      </c>
      <c r="AH282" s="55" t="s">
        <v>30</v>
      </c>
      <c r="AI282" s="30" t="s">
        <v>30</v>
      </c>
      <c r="AJ282" s="30" t="s">
        <v>30</v>
      </c>
      <c r="AK282" s="30" t="s">
        <v>30</v>
      </c>
      <c r="AL282" s="30" t="s">
        <v>30</v>
      </c>
      <c r="AM282" s="30" t="s">
        <v>30</v>
      </c>
    </row>
    <row r="283" spans="1:39" ht="15" customHeight="1" x14ac:dyDescent="0.25">
      <c r="A283" s="44">
        <v>39364</v>
      </c>
      <c r="B283" s="44" t="s">
        <v>3328</v>
      </c>
      <c r="C283" t="s">
        <v>36</v>
      </c>
      <c r="D283" s="14" t="s">
        <v>1050</v>
      </c>
      <c r="E283" t="s">
        <v>30</v>
      </c>
      <c r="F283" s="42">
        <v>13.4</v>
      </c>
      <c r="G283" s="42">
        <v>14.2</v>
      </c>
      <c r="H283" s="42">
        <v>39</v>
      </c>
      <c r="I283" s="42">
        <v>-0.94033999999999995</v>
      </c>
      <c r="J283" s="79">
        <v>13</v>
      </c>
      <c r="K283" s="30" t="s">
        <v>30</v>
      </c>
      <c r="L283" s="52" t="s">
        <v>30</v>
      </c>
      <c r="M283" s="30" t="s">
        <v>30</v>
      </c>
      <c r="N283" s="30" t="s">
        <v>30</v>
      </c>
      <c r="O283" s="30" t="s">
        <v>30</v>
      </c>
      <c r="P283" s="30" t="s">
        <v>30</v>
      </c>
      <c r="Q283" s="30" t="s">
        <v>30</v>
      </c>
      <c r="R283" s="30" t="s">
        <v>30</v>
      </c>
      <c r="S283" s="30" t="s">
        <v>30</v>
      </c>
      <c r="T283" s="30" t="s">
        <v>30</v>
      </c>
      <c r="U283" s="30" t="s">
        <v>30</v>
      </c>
      <c r="V283" s="30" t="s">
        <v>30</v>
      </c>
      <c r="W283" s="30" t="s">
        <v>30</v>
      </c>
      <c r="X283" s="30" t="s">
        <v>30</v>
      </c>
      <c r="Y283" s="30" t="s">
        <v>30</v>
      </c>
      <c r="Z283" s="30" t="s">
        <v>30</v>
      </c>
      <c r="AA283" s="30" t="s">
        <v>30</v>
      </c>
      <c r="AB283" s="30" t="s">
        <v>30</v>
      </c>
      <c r="AC283" s="30" t="s">
        <v>30</v>
      </c>
      <c r="AD283" s="30" t="s">
        <v>30</v>
      </c>
      <c r="AE283" s="55" t="s">
        <v>30</v>
      </c>
      <c r="AF283" s="55" t="s">
        <v>30</v>
      </c>
      <c r="AG283" s="55" t="s">
        <v>30</v>
      </c>
      <c r="AH283" s="55" t="s">
        <v>30</v>
      </c>
      <c r="AI283" s="30" t="s">
        <v>30</v>
      </c>
      <c r="AJ283" s="30" t="s">
        <v>30</v>
      </c>
      <c r="AK283" s="30" t="s">
        <v>30</v>
      </c>
      <c r="AL283" s="30" t="s">
        <v>30</v>
      </c>
      <c r="AM283" s="30" t="s">
        <v>30</v>
      </c>
    </row>
    <row r="284" spans="1:39" ht="15" customHeight="1" x14ac:dyDescent="0.25">
      <c r="A284" s="44">
        <v>39365</v>
      </c>
      <c r="B284" s="44" t="s">
        <v>3329</v>
      </c>
      <c r="C284" t="s">
        <v>38</v>
      </c>
      <c r="D284" s="14" t="s">
        <v>1050</v>
      </c>
      <c r="E284" t="s">
        <v>30</v>
      </c>
      <c r="F284" s="42">
        <v>11.4</v>
      </c>
      <c r="G284" s="42">
        <v>6.2</v>
      </c>
      <c r="H284" s="42">
        <v>999</v>
      </c>
      <c r="I284" s="42">
        <v>-0.99098699999999995</v>
      </c>
      <c r="J284" s="79">
        <v>14</v>
      </c>
      <c r="K284" s="30" t="s">
        <v>30</v>
      </c>
      <c r="L284" s="52" t="s">
        <v>30</v>
      </c>
      <c r="M284" s="30" t="s">
        <v>30</v>
      </c>
      <c r="N284" s="30" t="s">
        <v>30</v>
      </c>
      <c r="O284" s="30" t="s">
        <v>30</v>
      </c>
      <c r="P284" s="30" t="s">
        <v>30</v>
      </c>
      <c r="Q284" s="30" t="s">
        <v>30</v>
      </c>
      <c r="R284" s="30" t="s">
        <v>30</v>
      </c>
      <c r="S284" s="30" t="s">
        <v>30</v>
      </c>
      <c r="T284" s="30" t="s">
        <v>30</v>
      </c>
      <c r="U284" s="30" t="s">
        <v>30</v>
      </c>
      <c r="V284" s="30" t="s">
        <v>30</v>
      </c>
      <c r="W284" s="30" t="s">
        <v>30</v>
      </c>
      <c r="X284" s="30" t="s">
        <v>30</v>
      </c>
      <c r="Y284" s="30" t="s">
        <v>30</v>
      </c>
      <c r="Z284" s="30" t="s">
        <v>30</v>
      </c>
      <c r="AA284" s="30" t="s">
        <v>30</v>
      </c>
      <c r="AB284" s="30" t="s">
        <v>30</v>
      </c>
      <c r="AC284" s="30" t="s">
        <v>30</v>
      </c>
      <c r="AD284" s="30" t="s">
        <v>30</v>
      </c>
      <c r="AE284" s="55" t="s">
        <v>30</v>
      </c>
      <c r="AF284" s="55" t="s">
        <v>30</v>
      </c>
      <c r="AG284" s="55" t="s">
        <v>30</v>
      </c>
      <c r="AH284" s="55" t="s">
        <v>30</v>
      </c>
      <c r="AI284" s="30" t="s">
        <v>30</v>
      </c>
      <c r="AJ284" s="30" t="s">
        <v>30</v>
      </c>
      <c r="AK284" s="30" t="s">
        <v>30</v>
      </c>
      <c r="AL284" s="30" t="s">
        <v>30</v>
      </c>
      <c r="AM284" s="30" t="s">
        <v>30</v>
      </c>
    </row>
    <row r="285" spans="1:39" ht="15" customHeight="1" x14ac:dyDescent="0.25">
      <c r="A285" s="44">
        <v>39366</v>
      </c>
      <c r="B285" s="44" t="s">
        <v>3330</v>
      </c>
      <c r="C285" t="s">
        <v>40</v>
      </c>
      <c r="D285" s="14" t="s">
        <v>1050</v>
      </c>
      <c r="E285" t="s">
        <v>30</v>
      </c>
      <c r="F285" s="42">
        <v>9.1999999999999993</v>
      </c>
      <c r="G285" s="42">
        <v>0.8</v>
      </c>
      <c r="H285" s="42">
        <v>39</v>
      </c>
      <c r="I285" s="42">
        <v>-0.99692499999999995</v>
      </c>
      <c r="J285" s="79">
        <v>15</v>
      </c>
      <c r="K285" s="30" t="s">
        <v>30</v>
      </c>
      <c r="L285" s="52" t="s">
        <v>30</v>
      </c>
      <c r="M285" s="30" t="s">
        <v>30</v>
      </c>
      <c r="N285" s="30" t="s">
        <v>30</v>
      </c>
      <c r="O285" s="30" t="s">
        <v>30</v>
      </c>
      <c r="P285" s="30" t="s">
        <v>30</v>
      </c>
      <c r="Q285" s="30" t="s">
        <v>30</v>
      </c>
      <c r="R285" s="30" t="s">
        <v>30</v>
      </c>
      <c r="S285" s="30" t="s">
        <v>30</v>
      </c>
      <c r="T285" s="30" t="s">
        <v>30</v>
      </c>
      <c r="U285" s="30" t="s">
        <v>30</v>
      </c>
      <c r="V285" s="30" t="s">
        <v>30</v>
      </c>
      <c r="W285" s="30" t="s">
        <v>30</v>
      </c>
      <c r="X285" s="30" t="s">
        <v>30</v>
      </c>
      <c r="Y285" s="30" t="s">
        <v>30</v>
      </c>
      <c r="Z285" s="30" t="s">
        <v>30</v>
      </c>
      <c r="AA285" s="30" t="s">
        <v>30</v>
      </c>
      <c r="AB285" s="30" t="s">
        <v>30</v>
      </c>
      <c r="AC285" s="30" t="s">
        <v>30</v>
      </c>
      <c r="AD285" s="30" t="s">
        <v>30</v>
      </c>
      <c r="AE285" s="55" t="s">
        <v>30</v>
      </c>
      <c r="AF285" s="55" t="s">
        <v>30</v>
      </c>
      <c r="AG285" s="55" t="s">
        <v>30</v>
      </c>
      <c r="AH285" s="55" t="s">
        <v>30</v>
      </c>
      <c r="AI285" s="30" t="s">
        <v>30</v>
      </c>
      <c r="AJ285" s="30" t="s">
        <v>30</v>
      </c>
      <c r="AK285" s="30" t="s">
        <v>30</v>
      </c>
      <c r="AL285" s="30" t="s">
        <v>30</v>
      </c>
      <c r="AM285" s="30" t="s">
        <v>30</v>
      </c>
    </row>
    <row r="286" spans="1:39" ht="15" customHeight="1" x14ac:dyDescent="0.25">
      <c r="A286" s="44">
        <v>39367</v>
      </c>
      <c r="B286" s="44" t="s">
        <v>3331</v>
      </c>
      <c r="C286" t="s">
        <v>42</v>
      </c>
      <c r="D286" s="14" t="s">
        <v>1050</v>
      </c>
      <c r="E286" t="s">
        <v>30</v>
      </c>
      <c r="F286" s="42">
        <v>5.3</v>
      </c>
      <c r="G286" s="42">
        <v>2.2000000000000002</v>
      </c>
      <c r="H286" s="42">
        <v>41</v>
      </c>
      <c r="I286" s="42">
        <v>-0.95788600000000002</v>
      </c>
      <c r="J286" s="79">
        <v>16</v>
      </c>
      <c r="K286" s="30" t="s">
        <v>30</v>
      </c>
      <c r="L286" s="52" t="s">
        <v>30</v>
      </c>
      <c r="M286" s="30" t="s">
        <v>30</v>
      </c>
      <c r="N286" s="30" t="s">
        <v>30</v>
      </c>
      <c r="O286" s="30" t="s">
        <v>30</v>
      </c>
      <c r="P286" s="30" t="s">
        <v>30</v>
      </c>
      <c r="Q286" s="30" t="s">
        <v>30</v>
      </c>
      <c r="R286" s="30" t="s">
        <v>30</v>
      </c>
      <c r="S286" s="30" t="s">
        <v>30</v>
      </c>
      <c r="T286" s="30" t="s">
        <v>30</v>
      </c>
      <c r="U286" s="30" t="s">
        <v>30</v>
      </c>
      <c r="V286" s="30" t="s">
        <v>30</v>
      </c>
      <c r="W286" s="30" t="s">
        <v>30</v>
      </c>
      <c r="X286" s="30" t="s">
        <v>30</v>
      </c>
      <c r="Y286" s="30" t="s">
        <v>30</v>
      </c>
      <c r="Z286" s="30" t="s">
        <v>30</v>
      </c>
      <c r="AA286" s="30" t="s">
        <v>30</v>
      </c>
      <c r="AB286" s="30" t="s">
        <v>30</v>
      </c>
      <c r="AC286" s="30" t="s">
        <v>30</v>
      </c>
      <c r="AD286" s="30" t="s">
        <v>30</v>
      </c>
      <c r="AE286" s="55" t="s">
        <v>30</v>
      </c>
      <c r="AF286" s="55" t="s">
        <v>30</v>
      </c>
      <c r="AG286" s="55" t="s">
        <v>30</v>
      </c>
      <c r="AH286" s="55" t="s">
        <v>30</v>
      </c>
      <c r="AI286" s="30" t="s">
        <v>30</v>
      </c>
      <c r="AJ286" s="30" t="s">
        <v>30</v>
      </c>
      <c r="AK286" s="30" t="s">
        <v>30</v>
      </c>
      <c r="AL286" s="30" t="s">
        <v>30</v>
      </c>
      <c r="AM286" s="30" t="s">
        <v>30</v>
      </c>
    </row>
    <row r="287" spans="1:39" ht="15" customHeight="1" x14ac:dyDescent="0.25">
      <c r="A287" s="44">
        <v>39368</v>
      </c>
      <c r="B287" s="44" t="s">
        <v>3332</v>
      </c>
      <c r="C287" t="s">
        <v>27</v>
      </c>
      <c r="D287" s="14" t="s">
        <v>1050</v>
      </c>
      <c r="E287" t="s">
        <v>30</v>
      </c>
      <c r="F287" s="42">
        <v>5.4</v>
      </c>
      <c r="G287" s="42">
        <v>18.600000000000001</v>
      </c>
      <c r="H287" s="42">
        <v>44</v>
      </c>
      <c r="I287" s="42">
        <v>-0.87563199999999997</v>
      </c>
      <c r="J287" s="79">
        <v>17</v>
      </c>
      <c r="K287" s="30" t="s">
        <v>30</v>
      </c>
      <c r="L287" s="52" t="s">
        <v>30</v>
      </c>
      <c r="M287" s="30" t="s">
        <v>30</v>
      </c>
      <c r="N287" s="30" t="s">
        <v>30</v>
      </c>
      <c r="O287" s="30" t="s">
        <v>30</v>
      </c>
      <c r="P287" s="30" t="s">
        <v>30</v>
      </c>
      <c r="Q287" s="30" t="s">
        <v>30</v>
      </c>
      <c r="R287" s="30" t="s">
        <v>30</v>
      </c>
      <c r="S287" s="30" t="s">
        <v>30</v>
      </c>
      <c r="T287" s="30" t="s">
        <v>30</v>
      </c>
      <c r="U287" s="30" t="s">
        <v>30</v>
      </c>
      <c r="V287" s="30" t="s">
        <v>30</v>
      </c>
      <c r="W287" s="30" t="s">
        <v>30</v>
      </c>
      <c r="X287" s="30" t="s">
        <v>30</v>
      </c>
      <c r="Y287" s="30" t="s">
        <v>30</v>
      </c>
      <c r="Z287" s="30" t="s">
        <v>30</v>
      </c>
      <c r="AA287" s="30" t="s">
        <v>30</v>
      </c>
      <c r="AB287" s="30" t="s">
        <v>30</v>
      </c>
      <c r="AC287" s="30" t="s">
        <v>30</v>
      </c>
      <c r="AD287" s="30" t="s">
        <v>30</v>
      </c>
      <c r="AE287" s="55" t="s">
        <v>30</v>
      </c>
      <c r="AF287" s="55" t="s">
        <v>30</v>
      </c>
      <c r="AG287" s="55" t="s">
        <v>30</v>
      </c>
      <c r="AH287" s="55" t="s">
        <v>30</v>
      </c>
      <c r="AI287" s="30" t="s">
        <v>30</v>
      </c>
      <c r="AJ287" s="30" t="s">
        <v>30</v>
      </c>
      <c r="AK287" s="30" t="s">
        <v>30</v>
      </c>
      <c r="AL287" s="30" t="s">
        <v>30</v>
      </c>
      <c r="AM287" s="30" t="s">
        <v>30</v>
      </c>
    </row>
    <row r="288" spans="1:39" ht="15" customHeight="1" x14ac:dyDescent="0.25">
      <c r="A288" s="44">
        <v>39369</v>
      </c>
      <c r="B288" s="44" t="s">
        <v>3333</v>
      </c>
      <c r="C288" t="s">
        <v>32</v>
      </c>
      <c r="D288" s="14" t="s">
        <v>1050</v>
      </c>
      <c r="E288" t="s">
        <v>30</v>
      </c>
      <c r="F288" s="42">
        <v>6.5</v>
      </c>
      <c r="G288" s="42">
        <v>0.7</v>
      </c>
      <c r="H288" s="42">
        <v>999</v>
      </c>
      <c r="I288" s="42">
        <v>-0.75387400000000004</v>
      </c>
      <c r="J288" s="79">
        <v>18</v>
      </c>
      <c r="K288" s="30" t="s">
        <v>30</v>
      </c>
      <c r="L288" s="52" t="s">
        <v>30</v>
      </c>
      <c r="M288" s="30" t="s">
        <v>30</v>
      </c>
      <c r="N288" s="30" t="s">
        <v>30</v>
      </c>
      <c r="O288" s="30" t="s">
        <v>30</v>
      </c>
      <c r="P288" s="30" t="s">
        <v>30</v>
      </c>
      <c r="Q288" s="30" t="s">
        <v>30</v>
      </c>
      <c r="R288" s="30" t="s">
        <v>30</v>
      </c>
      <c r="S288" s="30" t="s">
        <v>30</v>
      </c>
      <c r="T288" s="30" t="s">
        <v>30</v>
      </c>
      <c r="U288" s="30" t="s">
        <v>30</v>
      </c>
      <c r="V288" s="30" t="s">
        <v>30</v>
      </c>
      <c r="W288" s="30" t="s">
        <v>30</v>
      </c>
      <c r="X288" s="30" t="s">
        <v>30</v>
      </c>
      <c r="Y288" s="30" t="s">
        <v>30</v>
      </c>
      <c r="Z288" s="30" t="s">
        <v>30</v>
      </c>
      <c r="AA288" s="30" t="s">
        <v>30</v>
      </c>
      <c r="AB288" s="30" t="s">
        <v>30</v>
      </c>
      <c r="AC288" s="30" t="s">
        <v>30</v>
      </c>
      <c r="AD288" s="30" t="s">
        <v>30</v>
      </c>
      <c r="AE288" s="55" t="s">
        <v>30</v>
      </c>
      <c r="AF288" s="55" t="s">
        <v>30</v>
      </c>
      <c r="AG288" s="55" t="s">
        <v>30</v>
      </c>
      <c r="AH288" s="55" t="s">
        <v>30</v>
      </c>
      <c r="AI288" s="30" t="s">
        <v>30</v>
      </c>
      <c r="AJ288" s="30" t="s">
        <v>30</v>
      </c>
      <c r="AK288" s="30" t="s">
        <v>30</v>
      </c>
      <c r="AL288" s="30" t="s">
        <v>30</v>
      </c>
      <c r="AM288" s="30" t="s">
        <v>30</v>
      </c>
    </row>
    <row r="289" spans="1:39" ht="15" customHeight="1" x14ac:dyDescent="0.25">
      <c r="A289" s="44">
        <v>39370</v>
      </c>
      <c r="B289" s="44" t="s">
        <v>3334</v>
      </c>
      <c r="C289" t="s">
        <v>34</v>
      </c>
      <c r="D289" s="14" t="s">
        <v>1050</v>
      </c>
      <c r="E289" t="s">
        <v>30</v>
      </c>
      <c r="F289" s="42">
        <v>7.4</v>
      </c>
      <c r="G289" s="42">
        <v>0.6</v>
      </c>
      <c r="H289" s="42">
        <v>999</v>
      </c>
      <c r="I289" s="42">
        <v>-0.59810399999999997</v>
      </c>
      <c r="J289" s="79">
        <v>19</v>
      </c>
      <c r="K289" s="30" t="s">
        <v>30</v>
      </c>
      <c r="L289" s="52" t="s">
        <v>30</v>
      </c>
      <c r="M289" s="30" t="s">
        <v>30</v>
      </c>
      <c r="N289" s="30" t="s">
        <v>30</v>
      </c>
      <c r="O289" s="30" t="s">
        <v>30</v>
      </c>
      <c r="P289" s="30" t="s">
        <v>30</v>
      </c>
      <c r="Q289" s="30" t="s">
        <v>30</v>
      </c>
      <c r="R289" s="30" t="s">
        <v>30</v>
      </c>
      <c r="S289" s="30" t="s">
        <v>30</v>
      </c>
      <c r="T289" s="30" t="s">
        <v>30</v>
      </c>
      <c r="U289" s="30" t="s">
        <v>30</v>
      </c>
      <c r="V289" s="30" t="s">
        <v>30</v>
      </c>
      <c r="W289" s="30" t="s">
        <v>30</v>
      </c>
      <c r="X289" s="30" t="s">
        <v>30</v>
      </c>
      <c r="Y289" s="30" t="s">
        <v>30</v>
      </c>
      <c r="Z289" s="30" t="s">
        <v>30</v>
      </c>
      <c r="AA289" s="30" t="s">
        <v>30</v>
      </c>
      <c r="AB289" s="30" t="s">
        <v>30</v>
      </c>
      <c r="AC289" s="30" t="s">
        <v>30</v>
      </c>
      <c r="AD289" s="30" t="s">
        <v>30</v>
      </c>
      <c r="AE289" s="55" t="s">
        <v>30</v>
      </c>
      <c r="AF289" s="55" t="s">
        <v>30</v>
      </c>
      <c r="AG289" s="55" t="s">
        <v>30</v>
      </c>
      <c r="AH289" s="55" t="s">
        <v>30</v>
      </c>
      <c r="AI289" s="30" t="s">
        <v>30</v>
      </c>
      <c r="AJ289" s="30" t="s">
        <v>30</v>
      </c>
      <c r="AK289" s="30" t="s">
        <v>30</v>
      </c>
      <c r="AL289" s="30" t="s">
        <v>30</v>
      </c>
      <c r="AM289" s="30" t="s">
        <v>30</v>
      </c>
    </row>
    <row r="290" spans="1:39" ht="15" customHeight="1" x14ac:dyDescent="0.25">
      <c r="A290" s="44">
        <v>39371</v>
      </c>
      <c r="B290" s="44" t="s">
        <v>3335</v>
      </c>
      <c r="C290" t="s">
        <v>36</v>
      </c>
      <c r="D290" s="14" t="s">
        <v>1050</v>
      </c>
      <c r="E290" t="s">
        <v>30</v>
      </c>
      <c r="F290" s="42">
        <v>7.8</v>
      </c>
      <c r="G290" s="42">
        <v>1.7</v>
      </c>
      <c r="H290" s="42">
        <v>999</v>
      </c>
      <c r="I290" s="42">
        <v>-0.41535100000000003</v>
      </c>
      <c r="J290" s="79">
        <v>20</v>
      </c>
      <c r="K290" s="30" t="s">
        <v>30</v>
      </c>
      <c r="L290" s="52" t="s">
        <v>30</v>
      </c>
      <c r="M290" s="30" t="s">
        <v>30</v>
      </c>
      <c r="N290" s="30" t="s">
        <v>30</v>
      </c>
      <c r="O290" s="30" t="s">
        <v>30</v>
      </c>
      <c r="P290" s="30" t="s">
        <v>30</v>
      </c>
      <c r="Q290" s="30" t="s">
        <v>30</v>
      </c>
      <c r="R290" s="30" t="s">
        <v>30</v>
      </c>
      <c r="S290" s="30" t="s">
        <v>30</v>
      </c>
      <c r="T290" s="30" t="s">
        <v>30</v>
      </c>
      <c r="U290" s="30" t="s">
        <v>30</v>
      </c>
      <c r="V290" s="30" t="s">
        <v>30</v>
      </c>
      <c r="W290" s="30" t="s">
        <v>30</v>
      </c>
      <c r="X290" s="30" t="s">
        <v>30</v>
      </c>
      <c r="Y290" s="30" t="s">
        <v>30</v>
      </c>
      <c r="Z290" s="30" t="s">
        <v>30</v>
      </c>
      <c r="AA290" s="30" t="s">
        <v>30</v>
      </c>
      <c r="AB290" s="30" t="s">
        <v>30</v>
      </c>
      <c r="AC290" s="30" t="s">
        <v>30</v>
      </c>
      <c r="AD290" s="30" t="s">
        <v>30</v>
      </c>
      <c r="AE290" s="55" t="s">
        <v>30</v>
      </c>
      <c r="AF290" s="55" t="s">
        <v>30</v>
      </c>
      <c r="AG290" s="55" t="s">
        <v>30</v>
      </c>
      <c r="AH290" s="55" t="s">
        <v>30</v>
      </c>
      <c r="AI290" s="30" t="s">
        <v>30</v>
      </c>
      <c r="AJ290" s="30" t="s">
        <v>30</v>
      </c>
      <c r="AK290" s="30" t="s">
        <v>30</v>
      </c>
      <c r="AL290" s="30" t="s">
        <v>30</v>
      </c>
      <c r="AM290" s="30" t="s">
        <v>30</v>
      </c>
    </row>
    <row r="291" spans="1:39" ht="15" customHeight="1" x14ac:dyDescent="0.25">
      <c r="A291" s="44">
        <v>39372</v>
      </c>
      <c r="B291" s="44" t="s">
        <v>3336</v>
      </c>
      <c r="C291" t="s">
        <v>38</v>
      </c>
      <c r="D291" s="14" t="s">
        <v>1050</v>
      </c>
      <c r="E291" t="s">
        <v>30</v>
      </c>
      <c r="F291" s="43">
        <v>12.5</v>
      </c>
      <c r="G291" s="43">
        <v>1.2</v>
      </c>
      <c r="H291" s="43">
        <v>999</v>
      </c>
      <c r="I291" s="43">
        <v>-0.21385899999999999</v>
      </c>
      <c r="J291" s="79">
        <v>21</v>
      </c>
      <c r="K291" s="30" t="s">
        <v>30</v>
      </c>
      <c r="L291" s="52" t="s">
        <v>30</v>
      </c>
      <c r="M291" s="30" t="s">
        <v>30</v>
      </c>
      <c r="N291" s="30" t="s">
        <v>30</v>
      </c>
      <c r="O291" s="30" t="s">
        <v>30</v>
      </c>
      <c r="P291" s="30" t="s">
        <v>30</v>
      </c>
      <c r="Q291" s="30" t="s">
        <v>30</v>
      </c>
      <c r="R291" s="30" t="s">
        <v>30</v>
      </c>
      <c r="S291" s="30" t="s">
        <v>30</v>
      </c>
      <c r="T291" s="30" t="s">
        <v>30</v>
      </c>
      <c r="U291" s="30" t="s">
        <v>30</v>
      </c>
      <c r="V291" s="30" t="s">
        <v>30</v>
      </c>
      <c r="W291" s="30" t="s">
        <v>30</v>
      </c>
      <c r="X291" s="30" t="s">
        <v>30</v>
      </c>
      <c r="Y291" s="30" t="s">
        <v>30</v>
      </c>
      <c r="Z291" s="30" t="s">
        <v>30</v>
      </c>
      <c r="AA291" s="30" t="s">
        <v>30</v>
      </c>
      <c r="AB291" s="30" t="s">
        <v>30</v>
      </c>
      <c r="AC291" s="30" t="s">
        <v>30</v>
      </c>
      <c r="AD291" s="30" t="s">
        <v>30</v>
      </c>
      <c r="AE291" s="55" t="s">
        <v>30</v>
      </c>
      <c r="AF291" s="55" t="s">
        <v>30</v>
      </c>
      <c r="AG291" s="55" t="s">
        <v>30</v>
      </c>
      <c r="AH291" s="55" t="s">
        <v>30</v>
      </c>
      <c r="AI291" s="30" t="s">
        <v>30</v>
      </c>
      <c r="AJ291" s="30" t="s">
        <v>30</v>
      </c>
      <c r="AK291" s="30" t="s">
        <v>30</v>
      </c>
      <c r="AL291" s="30" t="s">
        <v>30</v>
      </c>
      <c r="AM291" s="30" t="s">
        <v>30</v>
      </c>
    </row>
    <row r="292" spans="1:39" ht="15" customHeight="1" x14ac:dyDescent="0.25">
      <c r="A292" s="44">
        <v>39373</v>
      </c>
      <c r="B292" s="44" t="s">
        <v>3337</v>
      </c>
      <c r="C292" t="s">
        <v>40</v>
      </c>
      <c r="D292" s="14" t="s">
        <v>1050</v>
      </c>
      <c r="E292" t="s">
        <v>30</v>
      </c>
      <c r="F292" s="42">
        <v>14.3</v>
      </c>
      <c r="G292" s="42">
        <v>0.6</v>
      </c>
      <c r="H292" s="42">
        <v>999</v>
      </c>
      <c r="I292" s="42">
        <v>-2.7179999999999999E-3</v>
      </c>
      <c r="J292" s="79">
        <v>22</v>
      </c>
      <c r="K292" s="30" t="s">
        <v>30</v>
      </c>
      <c r="L292" s="52" t="s">
        <v>30</v>
      </c>
      <c r="M292" s="30" t="s">
        <v>30</v>
      </c>
      <c r="N292" s="30" t="s">
        <v>30</v>
      </c>
      <c r="O292" s="30" t="s">
        <v>30</v>
      </c>
      <c r="P292" s="30" t="s">
        <v>30</v>
      </c>
      <c r="Q292" s="30" t="s">
        <v>30</v>
      </c>
      <c r="R292" s="30" t="s">
        <v>30</v>
      </c>
      <c r="S292" s="30" t="s">
        <v>30</v>
      </c>
      <c r="T292" s="30" t="s">
        <v>30</v>
      </c>
      <c r="U292" s="30" t="s">
        <v>30</v>
      </c>
      <c r="V292" s="30" t="s">
        <v>30</v>
      </c>
      <c r="W292" s="30" t="s">
        <v>30</v>
      </c>
      <c r="X292" s="30" t="s">
        <v>30</v>
      </c>
      <c r="Y292" s="30" t="s">
        <v>30</v>
      </c>
      <c r="Z292" s="30" t="s">
        <v>30</v>
      </c>
      <c r="AA292" s="30" t="s">
        <v>30</v>
      </c>
      <c r="AB292" s="30" t="s">
        <v>30</v>
      </c>
      <c r="AC292" s="30" t="s">
        <v>30</v>
      </c>
      <c r="AD292" s="30" t="s">
        <v>30</v>
      </c>
      <c r="AE292" s="55" t="s">
        <v>30</v>
      </c>
      <c r="AF292" s="55" t="s">
        <v>30</v>
      </c>
      <c r="AG292" s="55" t="s">
        <v>30</v>
      </c>
      <c r="AH292" s="55" t="s">
        <v>30</v>
      </c>
      <c r="AI292" s="30" t="s">
        <v>30</v>
      </c>
      <c r="AJ292" s="30" t="s">
        <v>30</v>
      </c>
      <c r="AK292" s="30" t="s">
        <v>30</v>
      </c>
      <c r="AL292" s="30" t="s">
        <v>30</v>
      </c>
      <c r="AM292" s="30" t="s">
        <v>30</v>
      </c>
    </row>
    <row r="293" spans="1:39" ht="15" customHeight="1" x14ac:dyDescent="0.25">
      <c r="A293" s="44">
        <v>39374</v>
      </c>
      <c r="B293" s="44" t="s">
        <v>3338</v>
      </c>
      <c r="C293" t="s">
        <v>42</v>
      </c>
      <c r="D293" s="14" t="s">
        <v>1050</v>
      </c>
      <c r="E293" t="s">
        <v>30</v>
      </c>
      <c r="F293" s="43">
        <v>18.8</v>
      </c>
      <c r="G293" s="43" t="s">
        <v>30</v>
      </c>
      <c r="H293" s="43">
        <v>999</v>
      </c>
      <c r="I293" s="43">
        <v>0.20854500000000001</v>
      </c>
      <c r="J293" s="79">
        <v>23</v>
      </c>
      <c r="K293" s="30" t="s">
        <v>30</v>
      </c>
      <c r="L293" s="52" t="s">
        <v>30</v>
      </c>
      <c r="M293" s="30" t="s">
        <v>30</v>
      </c>
      <c r="N293" s="30" t="s">
        <v>30</v>
      </c>
      <c r="O293" s="30" t="s">
        <v>30</v>
      </c>
      <c r="P293" s="30" t="s">
        <v>30</v>
      </c>
      <c r="Q293" s="30" t="s">
        <v>30</v>
      </c>
      <c r="R293" s="30" t="s">
        <v>30</v>
      </c>
      <c r="S293" s="30" t="s">
        <v>30</v>
      </c>
      <c r="T293" s="30" t="s">
        <v>30</v>
      </c>
      <c r="U293" s="30" t="s">
        <v>30</v>
      </c>
      <c r="V293" s="30" t="s">
        <v>30</v>
      </c>
      <c r="W293" s="30" t="s">
        <v>30</v>
      </c>
      <c r="X293" s="30" t="s">
        <v>30</v>
      </c>
      <c r="Y293" s="30" t="s">
        <v>30</v>
      </c>
      <c r="Z293" s="30" t="s">
        <v>30</v>
      </c>
      <c r="AA293" s="30" t="s">
        <v>30</v>
      </c>
      <c r="AB293" s="30" t="s">
        <v>30</v>
      </c>
      <c r="AC293" s="30" t="s">
        <v>30</v>
      </c>
      <c r="AD293" s="30" t="s">
        <v>30</v>
      </c>
      <c r="AE293" s="55" t="s">
        <v>30</v>
      </c>
      <c r="AF293" s="55" t="s">
        <v>30</v>
      </c>
      <c r="AG293" s="55" t="s">
        <v>30</v>
      </c>
      <c r="AH293" s="55" t="s">
        <v>30</v>
      </c>
      <c r="AI293" s="30" t="s">
        <v>30</v>
      </c>
      <c r="AJ293" s="30" t="s">
        <v>30</v>
      </c>
      <c r="AK293" s="30" t="s">
        <v>30</v>
      </c>
      <c r="AL293" s="30" t="s">
        <v>30</v>
      </c>
      <c r="AM293" s="30" t="s">
        <v>30</v>
      </c>
    </row>
    <row r="294" spans="1:39" ht="15" customHeight="1" x14ac:dyDescent="0.25">
      <c r="A294" s="44">
        <v>39375</v>
      </c>
      <c r="B294" s="44" t="s">
        <v>3339</v>
      </c>
      <c r="C294" t="s">
        <v>27</v>
      </c>
      <c r="D294" s="14" t="s">
        <v>1050</v>
      </c>
      <c r="E294" t="s">
        <v>30</v>
      </c>
      <c r="F294" s="42">
        <v>10.9</v>
      </c>
      <c r="G294" s="42">
        <v>1.3</v>
      </c>
      <c r="H294" s="42">
        <v>44</v>
      </c>
      <c r="I294" s="42">
        <v>0.41039900000000001</v>
      </c>
      <c r="J294" s="79">
        <v>24</v>
      </c>
      <c r="K294" s="30" t="s">
        <v>30</v>
      </c>
      <c r="L294" s="52" t="s">
        <v>30</v>
      </c>
      <c r="M294" s="30" t="s">
        <v>30</v>
      </c>
      <c r="N294" s="30" t="s">
        <v>30</v>
      </c>
      <c r="O294" s="30" t="s">
        <v>30</v>
      </c>
      <c r="P294" s="30" t="s">
        <v>30</v>
      </c>
      <c r="Q294" s="30" t="s">
        <v>30</v>
      </c>
      <c r="R294" s="30" t="s">
        <v>30</v>
      </c>
      <c r="S294" s="30" t="s">
        <v>30</v>
      </c>
      <c r="T294" s="30" t="s">
        <v>30</v>
      </c>
      <c r="U294" s="30" t="s">
        <v>30</v>
      </c>
      <c r="V294" s="30" t="s">
        <v>30</v>
      </c>
      <c r="W294" s="30" t="s">
        <v>30</v>
      </c>
      <c r="X294" s="30" t="s">
        <v>30</v>
      </c>
      <c r="Y294" s="30" t="s">
        <v>30</v>
      </c>
      <c r="Z294" s="30" t="s">
        <v>30</v>
      </c>
      <c r="AA294" s="30" t="s">
        <v>30</v>
      </c>
      <c r="AB294" s="30" t="s">
        <v>30</v>
      </c>
      <c r="AC294" s="30" t="s">
        <v>30</v>
      </c>
      <c r="AD294" s="30" t="s">
        <v>30</v>
      </c>
      <c r="AE294" s="55" t="s">
        <v>30</v>
      </c>
      <c r="AF294" s="55" t="s">
        <v>30</v>
      </c>
      <c r="AG294" s="55" t="s">
        <v>30</v>
      </c>
      <c r="AH294" s="55" t="s">
        <v>30</v>
      </c>
      <c r="AI294" s="30" t="s">
        <v>30</v>
      </c>
      <c r="AJ294" s="30" t="s">
        <v>30</v>
      </c>
      <c r="AK294" s="30" t="s">
        <v>30</v>
      </c>
      <c r="AL294" s="30" t="s">
        <v>30</v>
      </c>
      <c r="AM294" s="30" t="s">
        <v>30</v>
      </c>
    </row>
    <row r="295" spans="1:39" ht="15" customHeight="1" x14ac:dyDescent="0.25">
      <c r="A295" s="44">
        <v>39376</v>
      </c>
      <c r="B295" s="44" t="s">
        <v>3340</v>
      </c>
      <c r="C295" t="s">
        <v>32</v>
      </c>
      <c r="D295" s="14" t="s">
        <v>1050</v>
      </c>
      <c r="E295" t="s">
        <v>30</v>
      </c>
      <c r="F295" s="42">
        <v>15.9</v>
      </c>
      <c r="G295" s="42">
        <v>0</v>
      </c>
      <c r="H295" s="42">
        <v>999</v>
      </c>
      <c r="I295" s="42">
        <v>0.59373799999999999</v>
      </c>
      <c r="J295" s="79">
        <v>25</v>
      </c>
      <c r="K295" s="30" t="s">
        <v>30</v>
      </c>
      <c r="L295" s="52" t="s">
        <v>30</v>
      </c>
      <c r="M295" s="30" t="s">
        <v>30</v>
      </c>
      <c r="N295" s="30" t="s">
        <v>30</v>
      </c>
      <c r="O295" s="30" t="s">
        <v>30</v>
      </c>
      <c r="P295" s="30" t="s">
        <v>30</v>
      </c>
      <c r="Q295" s="30" t="s">
        <v>30</v>
      </c>
      <c r="R295" s="30" t="s">
        <v>30</v>
      </c>
      <c r="S295" s="30" t="s">
        <v>30</v>
      </c>
      <c r="T295" s="30" t="s">
        <v>30</v>
      </c>
      <c r="U295" s="30" t="s">
        <v>30</v>
      </c>
      <c r="V295" s="30" t="s">
        <v>30</v>
      </c>
      <c r="W295" s="30" t="s">
        <v>30</v>
      </c>
      <c r="X295" s="30" t="s">
        <v>30</v>
      </c>
      <c r="Y295" s="30" t="s">
        <v>30</v>
      </c>
      <c r="Z295" s="30" t="s">
        <v>30</v>
      </c>
      <c r="AA295" s="30" t="s">
        <v>30</v>
      </c>
      <c r="AB295" s="30" t="s">
        <v>30</v>
      </c>
      <c r="AC295" s="30" t="s">
        <v>30</v>
      </c>
      <c r="AD295" s="30" t="s">
        <v>30</v>
      </c>
      <c r="AE295" s="55" t="s">
        <v>30</v>
      </c>
      <c r="AF295" s="55" t="s">
        <v>30</v>
      </c>
      <c r="AG295" s="55" t="s">
        <v>30</v>
      </c>
      <c r="AH295" s="55" t="s">
        <v>30</v>
      </c>
      <c r="AI295" s="30" t="s">
        <v>30</v>
      </c>
      <c r="AJ295" s="30" t="s">
        <v>30</v>
      </c>
      <c r="AK295" s="30" t="s">
        <v>30</v>
      </c>
      <c r="AL295" s="30" t="s">
        <v>30</v>
      </c>
      <c r="AM295" s="30" t="s">
        <v>30</v>
      </c>
    </row>
    <row r="296" spans="1:39" ht="15" customHeight="1" x14ac:dyDescent="0.25">
      <c r="A296" s="44">
        <v>39377</v>
      </c>
      <c r="B296" s="44" t="s">
        <v>3341</v>
      </c>
      <c r="C296" t="s">
        <v>34</v>
      </c>
      <c r="D296" s="14" t="s">
        <v>1050</v>
      </c>
      <c r="E296" t="s">
        <v>30</v>
      </c>
      <c r="F296" s="42">
        <v>16.100000000000001</v>
      </c>
      <c r="G296" s="42" t="s">
        <v>30</v>
      </c>
      <c r="H296" s="42">
        <v>999</v>
      </c>
      <c r="I296" s="42">
        <v>0.75029100000000004</v>
      </c>
      <c r="J296" s="79">
        <v>26</v>
      </c>
      <c r="K296" s="30" t="s">
        <v>30</v>
      </c>
      <c r="L296" s="52" t="s">
        <v>30</v>
      </c>
      <c r="M296" s="30" t="s">
        <v>30</v>
      </c>
      <c r="N296" s="30" t="s">
        <v>30</v>
      </c>
      <c r="O296" s="30" t="s">
        <v>30</v>
      </c>
      <c r="P296" s="30" t="s">
        <v>30</v>
      </c>
      <c r="Q296" s="30" t="s">
        <v>30</v>
      </c>
      <c r="R296" s="30" t="s">
        <v>30</v>
      </c>
      <c r="S296" s="30" t="s">
        <v>30</v>
      </c>
      <c r="T296" s="30" t="s">
        <v>30</v>
      </c>
      <c r="U296" s="30" t="s">
        <v>30</v>
      </c>
      <c r="V296" s="30" t="s">
        <v>30</v>
      </c>
      <c r="W296" s="30" t="s">
        <v>30</v>
      </c>
      <c r="X296" s="30" t="s">
        <v>30</v>
      </c>
      <c r="Y296" s="30" t="s">
        <v>30</v>
      </c>
      <c r="Z296" s="30" t="s">
        <v>30</v>
      </c>
      <c r="AA296" s="30" t="s">
        <v>30</v>
      </c>
      <c r="AB296" s="30" t="s">
        <v>30</v>
      </c>
      <c r="AC296" s="30" t="s">
        <v>30</v>
      </c>
      <c r="AD296" s="30" t="s">
        <v>30</v>
      </c>
      <c r="AE296" s="55" t="s">
        <v>30</v>
      </c>
      <c r="AF296" s="55" t="s">
        <v>30</v>
      </c>
      <c r="AG296" s="55" t="s">
        <v>30</v>
      </c>
      <c r="AH296" s="55" t="s">
        <v>30</v>
      </c>
      <c r="AI296" s="30" t="s">
        <v>30</v>
      </c>
      <c r="AJ296" s="30" t="s">
        <v>30</v>
      </c>
      <c r="AK296" s="30" t="s">
        <v>30</v>
      </c>
      <c r="AL296" s="30" t="s">
        <v>30</v>
      </c>
      <c r="AM296" s="30" t="s">
        <v>30</v>
      </c>
    </row>
    <row r="297" spans="1:39" ht="15" customHeight="1" x14ac:dyDescent="0.25">
      <c r="A297" s="44">
        <v>39378</v>
      </c>
      <c r="B297" s="44" t="s">
        <v>3342</v>
      </c>
      <c r="C297" t="s">
        <v>36</v>
      </c>
      <c r="D297" s="14" t="s">
        <v>1050</v>
      </c>
      <c r="E297" t="s">
        <v>30</v>
      </c>
      <c r="F297" s="42">
        <v>8.6999999999999993</v>
      </c>
      <c r="G297" s="42" t="s">
        <v>30</v>
      </c>
      <c r="H297" s="42">
        <v>999</v>
      </c>
      <c r="I297" s="42">
        <v>0.87299400000000005</v>
      </c>
      <c r="J297" s="79">
        <v>27</v>
      </c>
      <c r="K297" s="30" t="s">
        <v>30</v>
      </c>
      <c r="L297" s="52" t="s">
        <v>30</v>
      </c>
      <c r="M297" s="30" t="s">
        <v>30</v>
      </c>
      <c r="N297" s="30" t="s">
        <v>30</v>
      </c>
      <c r="O297" s="30" t="s">
        <v>30</v>
      </c>
      <c r="P297" s="30" t="s">
        <v>30</v>
      </c>
      <c r="Q297" s="30" t="s">
        <v>30</v>
      </c>
      <c r="R297" s="30" t="s">
        <v>30</v>
      </c>
      <c r="S297" s="30" t="s">
        <v>30</v>
      </c>
      <c r="T297" s="30" t="s">
        <v>30</v>
      </c>
      <c r="U297" s="30" t="s">
        <v>30</v>
      </c>
      <c r="V297" s="30" t="s">
        <v>30</v>
      </c>
      <c r="W297" s="30" t="s">
        <v>30</v>
      </c>
      <c r="X297" s="30" t="s">
        <v>30</v>
      </c>
      <c r="Y297" s="30" t="s">
        <v>30</v>
      </c>
      <c r="Z297" s="30" t="s">
        <v>30</v>
      </c>
      <c r="AA297" s="30" t="s">
        <v>30</v>
      </c>
      <c r="AB297" s="30" t="s">
        <v>30</v>
      </c>
      <c r="AC297" s="30" t="s">
        <v>30</v>
      </c>
      <c r="AD297" s="30" t="s">
        <v>30</v>
      </c>
      <c r="AE297" s="55" t="s">
        <v>30</v>
      </c>
      <c r="AF297" s="55" t="s">
        <v>30</v>
      </c>
      <c r="AG297" s="55" t="s">
        <v>30</v>
      </c>
      <c r="AH297" s="55" t="s">
        <v>30</v>
      </c>
      <c r="AI297" s="30" t="s">
        <v>30</v>
      </c>
      <c r="AJ297" s="30" t="s">
        <v>30</v>
      </c>
      <c r="AK297" s="30" t="s">
        <v>30</v>
      </c>
      <c r="AL297" s="30" t="s">
        <v>30</v>
      </c>
      <c r="AM297" s="30" t="s">
        <v>30</v>
      </c>
    </row>
    <row r="298" spans="1:39" ht="15" customHeight="1" x14ac:dyDescent="0.25">
      <c r="A298" s="44">
        <v>39379</v>
      </c>
      <c r="B298" s="44" t="s">
        <v>3343</v>
      </c>
      <c r="C298" t="s">
        <v>38</v>
      </c>
      <c r="D298" s="14" t="s">
        <v>1050</v>
      </c>
      <c r="E298" t="s">
        <v>30</v>
      </c>
      <c r="F298" s="42">
        <v>7.2</v>
      </c>
      <c r="G298" s="42" t="s">
        <v>30</v>
      </c>
      <c r="H298" s="42">
        <v>999</v>
      </c>
      <c r="I298" s="42">
        <v>0.95631100000000002</v>
      </c>
      <c r="J298" s="79">
        <v>28</v>
      </c>
      <c r="K298" s="30" t="s">
        <v>30</v>
      </c>
      <c r="L298" s="52" t="s">
        <v>30</v>
      </c>
      <c r="M298" s="30" t="s">
        <v>30</v>
      </c>
      <c r="N298" s="30" t="s">
        <v>30</v>
      </c>
      <c r="O298" s="30" t="s">
        <v>30</v>
      </c>
      <c r="P298" s="30" t="s">
        <v>30</v>
      </c>
      <c r="Q298" s="30" t="s">
        <v>30</v>
      </c>
      <c r="R298" s="30" t="s">
        <v>30</v>
      </c>
      <c r="S298" s="30" t="s">
        <v>30</v>
      </c>
      <c r="T298" s="30" t="s">
        <v>30</v>
      </c>
      <c r="U298" s="30" t="s">
        <v>30</v>
      </c>
      <c r="V298" s="30" t="s">
        <v>30</v>
      </c>
      <c r="W298" s="30" t="s">
        <v>30</v>
      </c>
      <c r="X298" s="30" t="s">
        <v>30</v>
      </c>
      <c r="Y298" s="30" t="s">
        <v>30</v>
      </c>
      <c r="Z298" s="30" t="s">
        <v>30</v>
      </c>
      <c r="AA298" s="30" t="s">
        <v>30</v>
      </c>
      <c r="AB298" s="30" t="s">
        <v>30</v>
      </c>
      <c r="AC298" s="30" t="s">
        <v>30</v>
      </c>
      <c r="AD298" s="30" t="s">
        <v>30</v>
      </c>
      <c r="AE298" s="55" t="s">
        <v>30</v>
      </c>
      <c r="AF298" s="55" t="s">
        <v>30</v>
      </c>
      <c r="AG298" s="55" t="s">
        <v>30</v>
      </c>
      <c r="AH298" s="55" t="s">
        <v>30</v>
      </c>
      <c r="AI298" s="30" t="s">
        <v>30</v>
      </c>
      <c r="AJ298" s="30" t="s">
        <v>30</v>
      </c>
      <c r="AK298" s="30" t="s">
        <v>30</v>
      </c>
      <c r="AL298" s="30" t="s">
        <v>30</v>
      </c>
      <c r="AM298" s="30" t="s">
        <v>30</v>
      </c>
    </row>
    <row r="299" spans="1:39" ht="15" customHeight="1" x14ac:dyDescent="0.25">
      <c r="A299" s="44">
        <v>39380</v>
      </c>
      <c r="B299" s="44" t="s">
        <v>3344</v>
      </c>
      <c r="C299" t="s">
        <v>40</v>
      </c>
      <c r="D299" s="14" t="s">
        <v>1050</v>
      </c>
      <c r="E299" t="s">
        <v>30</v>
      </c>
      <c r="F299" s="42">
        <v>6</v>
      </c>
      <c r="G299" s="42">
        <v>0</v>
      </c>
      <c r="H299" s="42">
        <v>999</v>
      </c>
      <c r="I299" s="42">
        <v>0.99648400000000004</v>
      </c>
      <c r="J299" s="79">
        <v>29</v>
      </c>
      <c r="K299" s="30" t="s">
        <v>30</v>
      </c>
      <c r="L299" s="52" t="s">
        <v>30</v>
      </c>
      <c r="M299" s="30" t="s">
        <v>30</v>
      </c>
      <c r="N299" s="30" t="s">
        <v>30</v>
      </c>
      <c r="O299" s="30" t="s">
        <v>30</v>
      </c>
      <c r="P299" s="30" t="s">
        <v>30</v>
      </c>
      <c r="Q299" s="30" t="s">
        <v>30</v>
      </c>
      <c r="R299" s="30" t="s">
        <v>30</v>
      </c>
      <c r="S299" s="30" t="s">
        <v>30</v>
      </c>
      <c r="T299" s="30" t="s">
        <v>30</v>
      </c>
      <c r="U299" s="30" t="s">
        <v>30</v>
      </c>
      <c r="V299" s="30" t="s">
        <v>30</v>
      </c>
      <c r="W299" s="30" t="s">
        <v>30</v>
      </c>
      <c r="X299" s="30" t="s">
        <v>30</v>
      </c>
      <c r="Y299" s="30" t="s">
        <v>30</v>
      </c>
      <c r="Z299" s="30" t="s">
        <v>30</v>
      </c>
      <c r="AA299" s="30" t="s">
        <v>30</v>
      </c>
      <c r="AB299" s="30" t="s">
        <v>30</v>
      </c>
      <c r="AC299" s="30" t="s">
        <v>30</v>
      </c>
      <c r="AD299" s="30" t="s">
        <v>30</v>
      </c>
      <c r="AE299" s="55" t="s">
        <v>30</v>
      </c>
      <c r="AF299" s="55" t="s">
        <v>30</v>
      </c>
      <c r="AG299" s="55" t="s">
        <v>30</v>
      </c>
      <c r="AH299" s="55" t="s">
        <v>30</v>
      </c>
      <c r="AI299" s="30" t="s">
        <v>30</v>
      </c>
      <c r="AJ299" s="30" t="s">
        <v>30</v>
      </c>
      <c r="AK299" s="30" t="s">
        <v>30</v>
      </c>
      <c r="AL299" s="30" t="s">
        <v>30</v>
      </c>
      <c r="AM299" s="30" t="s">
        <v>30</v>
      </c>
    </row>
    <row r="300" spans="1:39" ht="15" customHeight="1" x14ac:dyDescent="0.25">
      <c r="A300" s="44">
        <v>39381</v>
      </c>
      <c r="B300" s="44" t="s">
        <v>3345</v>
      </c>
      <c r="C300" t="s">
        <v>42</v>
      </c>
      <c r="D300" s="14" t="s">
        <v>1050</v>
      </c>
      <c r="E300" t="s">
        <v>30</v>
      </c>
      <c r="F300" s="42">
        <v>10.1</v>
      </c>
      <c r="G300" s="42">
        <v>2.8</v>
      </c>
      <c r="H300" s="42">
        <v>32</v>
      </c>
      <c r="I300" s="42">
        <v>0.99170100000000005</v>
      </c>
      <c r="J300" s="79">
        <v>30</v>
      </c>
      <c r="K300" s="30" t="s">
        <v>30</v>
      </c>
      <c r="L300" s="52" t="s">
        <v>30</v>
      </c>
      <c r="M300" s="30" t="s">
        <v>30</v>
      </c>
      <c r="N300" s="30" t="s">
        <v>30</v>
      </c>
      <c r="O300" s="30" t="s">
        <v>30</v>
      </c>
      <c r="P300" s="30" t="s">
        <v>30</v>
      </c>
      <c r="Q300" s="30" t="s">
        <v>30</v>
      </c>
      <c r="R300" s="30" t="s">
        <v>30</v>
      </c>
      <c r="S300" s="30" t="s">
        <v>30</v>
      </c>
      <c r="T300" s="30" t="s">
        <v>30</v>
      </c>
      <c r="U300" s="30" t="s">
        <v>30</v>
      </c>
      <c r="V300" s="30" t="s">
        <v>30</v>
      </c>
      <c r="W300" s="30" t="s">
        <v>30</v>
      </c>
      <c r="X300" s="30" t="s">
        <v>30</v>
      </c>
      <c r="Y300" s="30" t="s">
        <v>30</v>
      </c>
      <c r="Z300" s="30" t="s">
        <v>30</v>
      </c>
      <c r="AA300" s="30" t="s">
        <v>30</v>
      </c>
      <c r="AB300" s="30" t="s">
        <v>30</v>
      </c>
      <c r="AC300" s="30" t="s">
        <v>30</v>
      </c>
      <c r="AD300" s="30" t="s">
        <v>30</v>
      </c>
      <c r="AE300" s="55" t="s">
        <v>30</v>
      </c>
      <c r="AF300" s="55" t="s">
        <v>30</v>
      </c>
      <c r="AG300" s="55" t="s">
        <v>30</v>
      </c>
      <c r="AH300" s="55" t="s">
        <v>30</v>
      </c>
      <c r="AI300" s="30" t="s">
        <v>30</v>
      </c>
      <c r="AJ300" s="30" t="s">
        <v>30</v>
      </c>
      <c r="AK300" s="30" t="s">
        <v>30</v>
      </c>
      <c r="AL300" s="30" t="s">
        <v>30</v>
      </c>
      <c r="AM300" s="30" t="s">
        <v>30</v>
      </c>
    </row>
    <row r="301" spans="1:39" ht="15" customHeight="1" x14ac:dyDescent="0.25">
      <c r="A301" s="44">
        <v>39382</v>
      </c>
      <c r="B301" s="44" t="s">
        <v>3346</v>
      </c>
      <c r="C301" t="s">
        <v>27</v>
      </c>
      <c r="D301" s="14" t="s">
        <v>1050</v>
      </c>
      <c r="E301" t="s">
        <v>30</v>
      </c>
      <c r="F301" s="42">
        <v>9.5</v>
      </c>
      <c r="G301" s="42">
        <v>8.6999999999999993</v>
      </c>
      <c r="H301" s="42">
        <v>61</v>
      </c>
      <c r="I301" s="42">
        <v>0.94217600000000001</v>
      </c>
      <c r="J301" s="79">
        <v>31</v>
      </c>
      <c r="K301" s="30" t="s">
        <v>30</v>
      </c>
      <c r="L301" s="52" t="s">
        <v>30</v>
      </c>
      <c r="M301" s="30" t="s">
        <v>30</v>
      </c>
      <c r="N301" s="30" t="s">
        <v>30</v>
      </c>
      <c r="O301" s="30" t="s">
        <v>30</v>
      </c>
      <c r="P301" s="30" t="s">
        <v>30</v>
      </c>
      <c r="Q301" s="30" t="s">
        <v>30</v>
      </c>
      <c r="R301" s="30" t="s">
        <v>30</v>
      </c>
      <c r="S301" s="30" t="s">
        <v>30</v>
      </c>
      <c r="T301" s="30" t="s">
        <v>30</v>
      </c>
      <c r="U301" s="30" t="s">
        <v>30</v>
      </c>
      <c r="V301" s="30" t="s">
        <v>30</v>
      </c>
      <c r="W301" s="30" t="s">
        <v>30</v>
      </c>
      <c r="X301" s="30" t="s">
        <v>30</v>
      </c>
      <c r="Y301" s="30" t="s">
        <v>30</v>
      </c>
      <c r="Z301" s="30" t="s">
        <v>30</v>
      </c>
      <c r="AA301" s="30" t="s">
        <v>30</v>
      </c>
      <c r="AB301" s="30" t="s">
        <v>30</v>
      </c>
      <c r="AC301" s="30" t="s">
        <v>30</v>
      </c>
      <c r="AD301" s="30" t="s">
        <v>30</v>
      </c>
      <c r="AE301" s="55" t="s">
        <v>30</v>
      </c>
      <c r="AF301" s="55" t="s">
        <v>30</v>
      </c>
      <c r="AG301" s="55" t="s">
        <v>30</v>
      </c>
      <c r="AH301" s="55" t="s">
        <v>30</v>
      </c>
      <c r="AI301" s="30" t="s">
        <v>30</v>
      </c>
      <c r="AJ301" s="30" t="s">
        <v>30</v>
      </c>
      <c r="AK301" s="30" t="s">
        <v>30</v>
      </c>
      <c r="AL301" s="30" t="s">
        <v>30</v>
      </c>
      <c r="AM301" s="30" t="s">
        <v>30</v>
      </c>
    </row>
    <row r="302" spans="1:39" ht="15" customHeight="1" x14ac:dyDescent="0.25">
      <c r="A302" s="44">
        <v>39383</v>
      </c>
      <c r="B302" s="44" t="s">
        <v>3347</v>
      </c>
      <c r="C302" t="s">
        <v>32</v>
      </c>
      <c r="D302" s="14" t="s">
        <v>1050</v>
      </c>
      <c r="E302" t="s">
        <v>30</v>
      </c>
      <c r="F302" s="42">
        <v>3</v>
      </c>
      <c r="G302" s="42">
        <v>3.2</v>
      </c>
      <c r="H302" s="42">
        <v>39</v>
      </c>
      <c r="I302" s="42">
        <v>0.85014500000000004</v>
      </c>
      <c r="J302" s="79">
        <v>32</v>
      </c>
      <c r="K302" s="30" t="s">
        <v>30</v>
      </c>
      <c r="L302" s="52" t="s">
        <v>30</v>
      </c>
      <c r="M302" s="30" t="s">
        <v>30</v>
      </c>
      <c r="N302" s="30" t="s">
        <v>30</v>
      </c>
      <c r="O302" s="30" t="s">
        <v>30</v>
      </c>
      <c r="P302" s="30" t="s">
        <v>30</v>
      </c>
      <c r="Q302" s="30" t="s">
        <v>30</v>
      </c>
      <c r="R302" s="30" t="s">
        <v>30</v>
      </c>
      <c r="S302" s="30" t="s">
        <v>30</v>
      </c>
      <c r="T302" s="30" t="s">
        <v>30</v>
      </c>
      <c r="U302" s="30" t="s">
        <v>30</v>
      </c>
      <c r="V302" s="30" t="s">
        <v>30</v>
      </c>
      <c r="W302" s="30" t="s">
        <v>30</v>
      </c>
      <c r="X302" s="30" t="s">
        <v>30</v>
      </c>
      <c r="Y302" s="30" t="s">
        <v>30</v>
      </c>
      <c r="Z302" s="30" t="s">
        <v>30</v>
      </c>
      <c r="AA302" s="30" t="s">
        <v>30</v>
      </c>
      <c r="AB302" s="30" t="s">
        <v>30</v>
      </c>
      <c r="AC302" s="30" t="s">
        <v>30</v>
      </c>
      <c r="AD302" s="30" t="s">
        <v>30</v>
      </c>
      <c r="AE302" s="55" t="s">
        <v>30</v>
      </c>
      <c r="AF302" s="55" t="s">
        <v>30</v>
      </c>
      <c r="AG302" s="55" t="s">
        <v>30</v>
      </c>
      <c r="AH302" s="55" t="s">
        <v>30</v>
      </c>
      <c r="AI302" s="30" t="s">
        <v>30</v>
      </c>
      <c r="AJ302" s="30" t="s">
        <v>30</v>
      </c>
      <c r="AK302" s="30" t="s">
        <v>30</v>
      </c>
      <c r="AL302" s="30" t="s">
        <v>30</v>
      </c>
      <c r="AM302" s="30" t="s">
        <v>30</v>
      </c>
    </row>
    <row r="303" spans="1:39" ht="15" customHeight="1" x14ac:dyDescent="0.25">
      <c r="A303" s="44">
        <v>39384</v>
      </c>
      <c r="B303" s="44" t="s">
        <v>3348</v>
      </c>
      <c r="C303" t="s">
        <v>34</v>
      </c>
      <c r="D303" s="14" t="s">
        <v>1050</v>
      </c>
      <c r="E303" t="s">
        <v>30</v>
      </c>
      <c r="F303" s="42">
        <v>5.5</v>
      </c>
      <c r="G303" s="42">
        <v>0</v>
      </c>
      <c r="H303" s="42">
        <v>37</v>
      </c>
      <c r="I303" s="42">
        <v>0.71975900000000004</v>
      </c>
      <c r="J303" s="79">
        <v>33</v>
      </c>
      <c r="K303" s="30" t="s">
        <v>30</v>
      </c>
      <c r="L303" s="52" t="s">
        <v>30</v>
      </c>
      <c r="M303" s="30" t="s">
        <v>30</v>
      </c>
      <c r="N303" s="30" t="s">
        <v>30</v>
      </c>
      <c r="O303" s="30" t="s">
        <v>30</v>
      </c>
      <c r="P303" s="30" t="s">
        <v>30</v>
      </c>
      <c r="Q303" s="30" t="s">
        <v>30</v>
      </c>
      <c r="R303" s="30" t="s">
        <v>30</v>
      </c>
      <c r="S303" s="30" t="s">
        <v>30</v>
      </c>
      <c r="T303" s="30" t="s">
        <v>30</v>
      </c>
      <c r="U303" s="30" t="s">
        <v>30</v>
      </c>
      <c r="V303" s="30" t="s">
        <v>30</v>
      </c>
      <c r="W303" s="30" t="s">
        <v>30</v>
      </c>
      <c r="X303" s="30" t="s">
        <v>30</v>
      </c>
      <c r="Y303" s="30" t="s">
        <v>30</v>
      </c>
      <c r="Z303" s="30" t="s">
        <v>30</v>
      </c>
      <c r="AA303" s="30" t="s">
        <v>30</v>
      </c>
      <c r="AB303" s="30" t="s">
        <v>30</v>
      </c>
      <c r="AC303" s="30" t="s">
        <v>30</v>
      </c>
      <c r="AD303" s="30" t="s">
        <v>30</v>
      </c>
      <c r="AE303" s="55" t="s">
        <v>30</v>
      </c>
      <c r="AF303" s="55" t="s">
        <v>30</v>
      </c>
      <c r="AG303" s="55" t="s">
        <v>30</v>
      </c>
      <c r="AH303" s="55" t="s">
        <v>30</v>
      </c>
      <c r="AI303" s="30" t="s">
        <v>30</v>
      </c>
      <c r="AJ303" s="30" t="s">
        <v>30</v>
      </c>
      <c r="AK303" s="30" t="s">
        <v>30</v>
      </c>
      <c r="AL303" s="30" t="s">
        <v>30</v>
      </c>
      <c r="AM303" s="30" t="s">
        <v>30</v>
      </c>
    </row>
    <row r="304" spans="1:39" ht="15" customHeight="1" x14ac:dyDescent="0.25">
      <c r="A304" s="44">
        <v>39385</v>
      </c>
      <c r="B304" s="44" t="s">
        <v>3349</v>
      </c>
      <c r="C304" t="s">
        <v>36</v>
      </c>
      <c r="D304" s="14" t="s">
        <v>1050</v>
      </c>
      <c r="E304" t="s">
        <v>30</v>
      </c>
      <c r="F304" s="43">
        <v>8.6</v>
      </c>
      <c r="G304" s="43">
        <v>0</v>
      </c>
      <c r="H304" s="43">
        <v>999</v>
      </c>
      <c r="I304" s="43">
        <v>0.55690099999999998</v>
      </c>
      <c r="J304" s="79">
        <v>34</v>
      </c>
      <c r="K304" s="30" t="s">
        <v>30</v>
      </c>
      <c r="L304" s="52" t="s">
        <v>30</v>
      </c>
      <c r="M304" s="30" t="s">
        <v>30</v>
      </c>
      <c r="N304" s="30" t="s">
        <v>30</v>
      </c>
      <c r="O304" s="30" t="s">
        <v>30</v>
      </c>
      <c r="P304" s="30" t="s">
        <v>30</v>
      </c>
      <c r="Q304" s="30" t="s">
        <v>30</v>
      </c>
      <c r="R304" s="30" t="s">
        <v>30</v>
      </c>
      <c r="S304" s="30" t="s">
        <v>30</v>
      </c>
      <c r="T304" s="30" t="s">
        <v>30</v>
      </c>
      <c r="U304" s="30" t="s">
        <v>30</v>
      </c>
      <c r="V304" s="30" t="s">
        <v>30</v>
      </c>
      <c r="W304" s="30" t="s">
        <v>30</v>
      </c>
      <c r="X304" s="30" t="s">
        <v>30</v>
      </c>
      <c r="Y304" s="30" t="s">
        <v>30</v>
      </c>
      <c r="Z304" s="30" t="s">
        <v>30</v>
      </c>
      <c r="AA304" s="30" t="s">
        <v>30</v>
      </c>
      <c r="AB304" s="30" t="s">
        <v>30</v>
      </c>
      <c r="AC304" s="30" t="s">
        <v>30</v>
      </c>
      <c r="AD304" s="30" t="s">
        <v>30</v>
      </c>
      <c r="AE304" s="55" t="s">
        <v>30</v>
      </c>
      <c r="AF304" s="55" t="s">
        <v>30</v>
      </c>
      <c r="AG304" s="55" t="s">
        <v>30</v>
      </c>
      <c r="AH304" s="55" t="s">
        <v>30</v>
      </c>
      <c r="AI304" s="30" t="s">
        <v>30</v>
      </c>
      <c r="AJ304" s="30" t="s">
        <v>30</v>
      </c>
      <c r="AK304" s="30" t="s">
        <v>30</v>
      </c>
      <c r="AL304" s="30" t="s">
        <v>30</v>
      </c>
      <c r="AM304" s="30" t="s">
        <v>30</v>
      </c>
    </row>
    <row r="305" spans="1:39" ht="15" customHeight="1" x14ac:dyDescent="0.25">
      <c r="A305" s="44">
        <v>39386</v>
      </c>
      <c r="B305" s="44" t="s">
        <v>3350</v>
      </c>
      <c r="C305" t="s">
        <v>38</v>
      </c>
      <c r="D305" s="14" t="s">
        <v>1050</v>
      </c>
      <c r="E305" t="s">
        <v>30</v>
      </c>
      <c r="F305" s="43">
        <v>10.9</v>
      </c>
      <c r="G305" s="43">
        <v>1.8</v>
      </c>
      <c r="H305" s="43">
        <v>65</v>
      </c>
      <c r="I305" s="43">
        <v>0.368919</v>
      </c>
      <c r="J305" s="79">
        <v>35</v>
      </c>
      <c r="K305" s="30" t="s">
        <v>30</v>
      </c>
      <c r="L305" s="52" t="s">
        <v>30</v>
      </c>
      <c r="M305" s="30" t="s">
        <v>30</v>
      </c>
      <c r="N305" s="30" t="s">
        <v>30</v>
      </c>
      <c r="O305" s="30" t="s">
        <v>30</v>
      </c>
      <c r="P305" s="30" t="s">
        <v>30</v>
      </c>
      <c r="Q305" s="30" t="s">
        <v>30</v>
      </c>
      <c r="R305" s="30" t="s">
        <v>30</v>
      </c>
      <c r="S305" s="30" t="s">
        <v>30</v>
      </c>
      <c r="T305" s="30" t="s">
        <v>30</v>
      </c>
      <c r="U305" s="30" t="s">
        <v>30</v>
      </c>
      <c r="V305" s="30" t="s">
        <v>30</v>
      </c>
      <c r="W305" s="30" t="s">
        <v>30</v>
      </c>
      <c r="X305" s="30" t="s">
        <v>30</v>
      </c>
      <c r="Y305" s="30" t="s">
        <v>30</v>
      </c>
      <c r="Z305" s="30" t="s">
        <v>30</v>
      </c>
      <c r="AA305" s="30" t="s">
        <v>30</v>
      </c>
      <c r="AB305" s="30" t="s">
        <v>30</v>
      </c>
      <c r="AC305" s="30" t="s">
        <v>30</v>
      </c>
      <c r="AD305" s="30" t="s">
        <v>30</v>
      </c>
      <c r="AE305" s="55" t="s">
        <v>30</v>
      </c>
      <c r="AF305" s="55" t="s">
        <v>30</v>
      </c>
      <c r="AG305" s="55" t="s">
        <v>30</v>
      </c>
      <c r="AH305" s="55" t="s">
        <v>30</v>
      </c>
      <c r="AI305" s="30" t="s">
        <v>30</v>
      </c>
      <c r="AJ305" s="30" t="s">
        <v>30</v>
      </c>
      <c r="AK305" s="30" t="s">
        <v>30</v>
      </c>
      <c r="AL305" s="30" t="s">
        <v>30</v>
      </c>
      <c r="AM305" s="30" t="s">
        <v>30</v>
      </c>
    </row>
    <row r="306" spans="1:39" ht="15" customHeight="1" x14ac:dyDescent="0.25">
      <c r="A306" s="44">
        <v>39387</v>
      </c>
      <c r="B306" s="44" t="s">
        <v>3351</v>
      </c>
      <c r="C306" t="s">
        <v>40</v>
      </c>
      <c r="D306" s="14" t="s">
        <v>416</v>
      </c>
      <c r="E306" t="s">
        <v>30</v>
      </c>
      <c r="F306" s="42">
        <v>1.9</v>
      </c>
      <c r="G306" s="42">
        <v>2.2999999999999998</v>
      </c>
      <c r="H306" s="42">
        <v>46</v>
      </c>
      <c r="I306" s="42">
        <v>0.16429199999999999</v>
      </c>
      <c r="J306" s="79">
        <v>3</v>
      </c>
      <c r="K306" s="30" t="s">
        <v>30</v>
      </c>
      <c r="L306" s="52" t="s">
        <v>30</v>
      </c>
      <c r="M306" s="30" t="s">
        <v>30</v>
      </c>
      <c r="N306" s="30" t="s">
        <v>30</v>
      </c>
      <c r="O306" s="30" t="s">
        <v>30</v>
      </c>
      <c r="P306" s="30" t="s">
        <v>30</v>
      </c>
      <c r="Q306" s="30" t="s">
        <v>30</v>
      </c>
      <c r="R306" s="30" t="s">
        <v>30</v>
      </c>
      <c r="S306" s="30" t="s">
        <v>30</v>
      </c>
      <c r="T306" s="30" t="s">
        <v>30</v>
      </c>
      <c r="U306" s="30" t="s">
        <v>30</v>
      </c>
      <c r="V306" s="30" t="s">
        <v>30</v>
      </c>
      <c r="W306" s="30" t="s">
        <v>30</v>
      </c>
      <c r="X306" s="30" t="s">
        <v>30</v>
      </c>
      <c r="Y306" s="30" t="s">
        <v>30</v>
      </c>
      <c r="Z306" s="30" t="s">
        <v>30</v>
      </c>
      <c r="AA306" s="30" t="s">
        <v>30</v>
      </c>
      <c r="AB306" s="30" t="s">
        <v>30</v>
      </c>
      <c r="AC306" s="30" t="s">
        <v>30</v>
      </c>
      <c r="AD306" s="30" t="s">
        <v>30</v>
      </c>
      <c r="AE306" s="55" t="s">
        <v>30</v>
      </c>
      <c r="AF306" s="55" t="s">
        <v>30</v>
      </c>
      <c r="AG306" s="55" t="s">
        <v>30</v>
      </c>
      <c r="AH306" s="55" t="s">
        <v>30</v>
      </c>
      <c r="AI306" s="30" t="s">
        <v>30</v>
      </c>
      <c r="AJ306" s="30" t="s">
        <v>30</v>
      </c>
      <c r="AK306" s="30" t="s">
        <v>30</v>
      </c>
      <c r="AL306" s="30" t="s">
        <v>30</v>
      </c>
      <c r="AM306" s="30" t="s">
        <v>30</v>
      </c>
    </row>
    <row r="307" spans="1:39" ht="15" customHeight="1" x14ac:dyDescent="0.25">
      <c r="A307" s="44">
        <v>39388</v>
      </c>
      <c r="B307" s="44" t="s">
        <v>3352</v>
      </c>
      <c r="C307" t="s">
        <v>42</v>
      </c>
      <c r="D307" s="14" t="s">
        <v>416</v>
      </c>
      <c r="E307" t="s">
        <v>30</v>
      </c>
      <c r="F307" s="42">
        <v>2.2000000000000002</v>
      </c>
      <c r="G307" s="42">
        <v>0</v>
      </c>
      <c r="H307" s="42">
        <v>999</v>
      </c>
      <c r="I307" s="42">
        <v>-4.7745999999999997E-2</v>
      </c>
      <c r="J307" s="79">
        <v>4</v>
      </c>
      <c r="K307" s="30" t="s">
        <v>30</v>
      </c>
      <c r="L307" s="52" t="s">
        <v>30</v>
      </c>
      <c r="M307" s="30" t="s">
        <v>30</v>
      </c>
      <c r="N307" s="30" t="s">
        <v>30</v>
      </c>
      <c r="O307" s="30" t="s">
        <v>30</v>
      </c>
      <c r="P307" s="30" t="s">
        <v>30</v>
      </c>
      <c r="Q307" s="30" t="s">
        <v>30</v>
      </c>
      <c r="R307" s="30" t="s">
        <v>30</v>
      </c>
      <c r="S307" s="30" t="s">
        <v>30</v>
      </c>
      <c r="T307" s="30" t="s">
        <v>30</v>
      </c>
      <c r="U307" s="30" t="s">
        <v>30</v>
      </c>
      <c r="V307" s="30" t="s">
        <v>30</v>
      </c>
      <c r="W307" s="30" t="s">
        <v>30</v>
      </c>
      <c r="X307" s="30" t="s">
        <v>30</v>
      </c>
      <c r="Y307" s="30" t="s">
        <v>30</v>
      </c>
      <c r="Z307" s="30" t="s">
        <v>30</v>
      </c>
      <c r="AA307" s="30" t="s">
        <v>30</v>
      </c>
      <c r="AB307" s="30" t="s">
        <v>30</v>
      </c>
      <c r="AC307" s="30" t="s">
        <v>30</v>
      </c>
      <c r="AD307" s="30" t="s">
        <v>30</v>
      </c>
      <c r="AE307" s="55" t="s">
        <v>30</v>
      </c>
      <c r="AF307" s="55" t="s">
        <v>30</v>
      </c>
      <c r="AG307" s="55" t="s">
        <v>30</v>
      </c>
      <c r="AH307" s="55" t="s">
        <v>30</v>
      </c>
      <c r="AI307" s="30" t="s">
        <v>30</v>
      </c>
      <c r="AJ307" s="30" t="s">
        <v>30</v>
      </c>
      <c r="AK307" s="30" t="s">
        <v>30</v>
      </c>
      <c r="AL307" s="30" t="s">
        <v>30</v>
      </c>
      <c r="AM307" s="30" t="s">
        <v>30</v>
      </c>
    </row>
    <row r="308" spans="1:39" ht="15" customHeight="1" x14ac:dyDescent="0.25">
      <c r="A308" s="44">
        <v>39389</v>
      </c>
      <c r="B308" s="44" t="s">
        <v>3353</v>
      </c>
      <c r="C308" t="s">
        <v>27</v>
      </c>
      <c r="D308" s="14" t="s">
        <v>416</v>
      </c>
      <c r="E308" t="s">
        <v>30</v>
      </c>
      <c r="F308" s="42">
        <v>4.4000000000000004</v>
      </c>
      <c r="G308" s="42">
        <v>0</v>
      </c>
      <c r="H308" s="42">
        <v>999</v>
      </c>
      <c r="I308" s="42">
        <v>-0.257631</v>
      </c>
      <c r="J308" s="79">
        <v>5</v>
      </c>
      <c r="K308" s="30" t="s">
        <v>30</v>
      </c>
      <c r="L308" s="52" t="s">
        <v>30</v>
      </c>
      <c r="M308" s="30" t="s">
        <v>30</v>
      </c>
      <c r="N308" s="30" t="s">
        <v>30</v>
      </c>
      <c r="O308" s="30" t="s">
        <v>30</v>
      </c>
      <c r="P308" s="30" t="s">
        <v>30</v>
      </c>
      <c r="Q308" s="30" t="s">
        <v>30</v>
      </c>
      <c r="R308" s="30" t="s">
        <v>30</v>
      </c>
      <c r="S308" s="30" t="s">
        <v>30</v>
      </c>
      <c r="T308" s="30" t="s">
        <v>30</v>
      </c>
      <c r="U308" s="30" t="s">
        <v>30</v>
      </c>
      <c r="V308" s="30" t="s">
        <v>30</v>
      </c>
      <c r="W308" s="30" t="s">
        <v>30</v>
      </c>
      <c r="X308" s="30" t="s">
        <v>30</v>
      </c>
      <c r="Y308" s="30" t="s">
        <v>30</v>
      </c>
      <c r="Z308" s="30" t="s">
        <v>30</v>
      </c>
      <c r="AA308" s="30" t="s">
        <v>30</v>
      </c>
      <c r="AB308" s="30" t="s">
        <v>30</v>
      </c>
      <c r="AC308" s="30" t="s">
        <v>30</v>
      </c>
      <c r="AD308" s="30" t="s">
        <v>30</v>
      </c>
      <c r="AE308" s="55" t="s">
        <v>30</v>
      </c>
      <c r="AF308" s="55" t="s">
        <v>30</v>
      </c>
      <c r="AG308" s="55" t="s">
        <v>30</v>
      </c>
      <c r="AH308" s="55" t="s">
        <v>30</v>
      </c>
      <c r="AI308" s="30" t="s">
        <v>30</v>
      </c>
      <c r="AJ308" s="30" t="s">
        <v>30</v>
      </c>
      <c r="AK308" s="30" t="s">
        <v>30</v>
      </c>
      <c r="AL308" s="30" t="s">
        <v>30</v>
      </c>
      <c r="AM308" s="30" t="s">
        <v>30</v>
      </c>
    </row>
    <row r="309" spans="1:39" ht="15" customHeight="1" x14ac:dyDescent="0.25">
      <c r="A309" s="44">
        <v>39390</v>
      </c>
      <c r="B309" s="44" t="s">
        <v>3354</v>
      </c>
      <c r="C309" t="s">
        <v>32</v>
      </c>
      <c r="D309" s="14" t="s">
        <v>416</v>
      </c>
      <c r="E309" t="s">
        <v>30</v>
      </c>
      <c r="F309" s="42">
        <v>3.1</v>
      </c>
      <c r="G309" s="42">
        <v>0</v>
      </c>
      <c r="H309" s="42">
        <v>999</v>
      </c>
      <c r="I309" s="42">
        <v>-0.45589200000000002</v>
      </c>
      <c r="J309" s="79">
        <v>6</v>
      </c>
      <c r="K309" s="30" t="s">
        <v>30</v>
      </c>
      <c r="L309" s="52" t="s">
        <v>30</v>
      </c>
      <c r="M309" s="30" t="s">
        <v>30</v>
      </c>
      <c r="N309" s="30" t="s">
        <v>30</v>
      </c>
      <c r="O309" s="30" t="s">
        <v>30</v>
      </c>
      <c r="P309" s="30" t="s">
        <v>30</v>
      </c>
      <c r="Q309" s="30" t="s">
        <v>30</v>
      </c>
      <c r="R309" s="30" t="s">
        <v>30</v>
      </c>
      <c r="S309" s="30" t="s">
        <v>30</v>
      </c>
      <c r="T309" s="30" t="s">
        <v>30</v>
      </c>
      <c r="U309" s="30" t="s">
        <v>30</v>
      </c>
      <c r="V309" s="30" t="s">
        <v>30</v>
      </c>
      <c r="W309" s="30" t="s">
        <v>30</v>
      </c>
      <c r="X309" s="30" t="s">
        <v>30</v>
      </c>
      <c r="Y309" s="30" t="s">
        <v>30</v>
      </c>
      <c r="Z309" s="30" t="s">
        <v>30</v>
      </c>
      <c r="AA309" s="30" t="s">
        <v>30</v>
      </c>
      <c r="AB309" s="30" t="s">
        <v>30</v>
      </c>
      <c r="AC309" s="30" t="s">
        <v>30</v>
      </c>
      <c r="AD309" s="30" t="s">
        <v>30</v>
      </c>
      <c r="AE309" s="55" t="s">
        <v>30</v>
      </c>
      <c r="AF309" s="55" t="s">
        <v>30</v>
      </c>
      <c r="AG309" s="55" t="s">
        <v>30</v>
      </c>
      <c r="AH309" s="55" t="s">
        <v>30</v>
      </c>
      <c r="AI309" s="30" t="s">
        <v>30</v>
      </c>
      <c r="AJ309" s="30" t="s">
        <v>30</v>
      </c>
      <c r="AK309" s="30" t="s">
        <v>30</v>
      </c>
      <c r="AL309" s="30" t="s">
        <v>30</v>
      </c>
      <c r="AM309" s="30" t="s">
        <v>30</v>
      </c>
    </row>
    <row r="310" spans="1:39" ht="15" customHeight="1" x14ac:dyDescent="0.25">
      <c r="A310" s="44">
        <v>39391</v>
      </c>
      <c r="B310" s="44" t="s">
        <v>3355</v>
      </c>
      <c r="C310" t="s">
        <v>34</v>
      </c>
      <c r="D310" s="14" t="s">
        <v>416</v>
      </c>
      <c r="E310" t="s">
        <v>30</v>
      </c>
      <c r="F310" s="43">
        <v>1.4</v>
      </c>
      <c r="G310" s="43">
        <v>4.4000000000000004</v>
      </c>
      <c r="H310" s="43">
        <v>48</v>
      </c>
      <c r="I310" s="43">
        <v>-0.63358599999999998</v>
      </c>
      <c r="J310" s="79">
        <v>7</v>
      </c>
      <c r="K310" s="30" t="s">
        <v>30</v>
      </c>
      <c r="L310" s="52" t="s">
        <v>30</v>
      </c>
      <c r="M310" s="30" t="s">
        <v>30</v>
      </c>
      <c r="N310" s="30" t="s">
        <v>30</v>
      </c>
      <c r="O310" s="30" t="s">
        <v>30</v>
      </c>
      <c r="P310" s="30" t="s">
        <v>30</v>
      </c>
      <c r="Q310" s="30" t="s">
        <v>30</v>
      </c>
      <c r="R310" s="30" t="s">
        <v>30</v>
      </c>
      <c r="S310" s="30" t="s">
        <v>30</v>
      </c>
      <c r="T310" s="30" t="s">
        <v>30</v>
      </c>
      <c r="U310" s="30" t="s">
        <v>30</v>
      </c>
      <c r="V310" s="30" t="s">
        <v>30</v>
      </c>
      <c r="W310" s="30" t="s">
        <v>30</v>
      </c>
      <c r="X310" s="30" t="s">
        <v>30</v>
      </c>
      <c r="Y310" s="30" t="s">
        <v>30</v>
      </c>
      <c r="Z310" s="30" t="s">
        <v>30</v>
      </c>
      <c r="AA310" s="30" t="s">
        <v>30</v>
      </c>
      <c r="AB310" s="30" t="s">
        <v>30</v>
      </c>
      <c r="AC310" s="30" t="s">
        <v>30</v>
      </c>
      <c r="AD310" s="30" t="s">
        <v>30</v>
      </c>
      <c r="AE310" s="55" t="s">
        <v>30</v>
      </c>
      <c r="AF310" s="55" t="s">
        <v>30</v>
      </c>
      <c r="AG310" s="55" t="s">
        <v>30</v>
      </c>
      <c r="AH310" s="55" t="s">
        <v>30</v>
      </c>
      <c r="AI310" s="30" t="s">
        <v>30</v>
      </c>
      <c r="AJ310" s="30" t="s">
        <v>30</v>
      </c>
      <c r="AK310" s="30" t="s">
        <v>30</v>
      </c>
      <c r="AL310" s="30" t="s">
        <v>30</v>
      </c>
      <c r="AM310" s="30" t="s">
        <v>30</v>
      </c>
    </row>
    <row r="311" spans="1:39" ht="15" customHeight="1" x14ac:dyDescent="0.25">
      <c r="A311" s="44">
        <v>39392</v>
      </c>
      <c r="B311" s="44" t="s">
        <v>3356</v>
      </c>
      <c r="C311" t="s">
        <v>36</v>
      </c>
      <c r="D311" s="14" t="s">
        <v>416</v>
      </c>
      <c r="E311" t="s">
        <v>30</v>
      </c>
      <c r="F311" s="43">
        <v>2.2000000000000002</v>
      </c>
      <c r="G311" s="43">
        <v>3.3</v>
      </c>
      <c r="H311" s="43">
        <v>48</v>
      </c>
      <c r="I311" s="43">
        <v>-0.78269500000000003</v>
      </c>
      <c r="J311" s="79">
        <v>8</v>
      </c>
      <c r="K311" s="30" t="s">
        <v>30</v>
      </c>
      <c r="L311" s="52" t="s">
        <v>30</v>
      </c>
      <c r="M311" s="30" t="s">
        <v>30</v>
      </c>
      <c r="N311" s="30" t="s">
        <v>30</v>
      </c>
      <c r="O311" s="30" t="s">
        <v>30</v>
      </c>
      <c r="P311" s="30" t="s">
        <v>30</v>
      </c>
      <c r="Q311" s="30" t="s">
        <v>30</v>
      </c>
      <c r="R311" s="30" t="s">
        <v>30</v>
      </c>
      <c r="S311" s="30" t="s">
        <v>30</v>
      </c>
      <c r="T311" s="30" t="s">
        <v>30</v>
      </c>
      <c r="U311" s="30" t="s">
        <v>30</v>
      </c>
      <c r="V311" s="30" t="s">
        <v>30</v>
      </c>
      <c r="W311" s="30" t="s">
        <v>30</v>
      </c>
      <c r="X311" s="30" t="s">
        <v>30</v>
      </c>
      <c r="Y311" s="30" t="s">
        <v>30</v>
      </c>
      <c r="Z311" s="30" t="s">
        <v>30</v>
      </c>
      <c r="AA311" s="30" t="s">
        <v>30</v>
      </c>
      <c r="AB311" s="30" t="s">
        <v>30</v>
      </c>
      <c r="AC311" s="30" t="s">
        <v>30</v>
      </c>
      <c r="AD311" s="30" t="s">
        <v>30</v>
      </c>
      <c r="AE311" s="55" t="s">
        <v>30</v>
      </c>
      <c r="AF311" s="55" t="s">
        <v>30</v>
      </c>
      <c r="AG311" s="55" t="s">
        <v>30</v>
      </c>
      <c r="AH311" s="55" t="s">
        <v>30</v>
      </c>
      <c r="AI311" s="30" t="s">
        <v>30</v>
      </c>
      <c r="AJ311" s="30" t="s">
        <v>30</v>
      </c>
      <c r="AK311" s="30" t="s">
        <v>30</v>
      </c>
      <c r="AL311" s="30" t="s">
        <v>30</v>
      </c>
      <c r="AM311" s="30" t="s">
        <v>30</v>
      </c>
    </row>
    <row r="312" spans="1:39" ht="15" customHeight="1" x14ac:dyDescent="0.25">
      <c r="A312" s="44">
        <v>39393</v>
      </c>
      <c r="B312" s="44" t="s">
        <v>3357</v>
      </c>
      <c r="C312" t="s">
        <v>38</v>
      </c>
      <c r="D312" s="14" t="s">
        <v>416</v>
      </c>
      <c r="E312" t="s">
        <v>30</v>
      </c>
      <c r="F312" s="42">
        <v>-0.4</v>
      </c>
      <c r="G312" s="42">
        <v>0.6</v>
      </c>
      <c r="H312" s="42">
        <v>39</v>
      </c>
      <c r="I312" s="42">
        <v>-0.89649299999999998</v>
      </c>
      <c r="J312" s="79">
        <v>9</v>
      </c>
      <c r="K312" s="30" t="s">
        <v>30</v>
      </c>
      <c r="L312" s="52" t="s">
        <v>30</v>
      </c>
      <c r="M312" s="30" t="s">
        <v>30</v>
      </c>
      <c r="N312" s="30" t="s">
        <v>30</v>
      </c>
      <c r="O312" s="30" t="s">
        <v>30</v>
      </c>
      <c r="P312" s="30" t="s">
        <v>30</v>
      </c>
      <c r="Q312" s="30" t="s">
        <v>30</v>
      </c>
      <c r="R312" s="30" t="s">
        <v>30</v>
      </c>
      <c r="S312" s="30" t="s">
        <v>30</v>
      </c>
      <c r="T312" s="30" t="s">
        <v>30</v>
      </c>
      <c r="U312" s="30" t="s">
        <v>30</v>
      </c>
      <c r="V312" s="30" t="s">
        <v>30</v>
      </c>
      <c r="W312" s="30" t="s">
        <v>30</v>
      </c>
      <c r="X312" s="30" t="s">
        <v>30</v>
      </c>
      <c r="Y312" s="30" t="s">
        <v>30</v>
      </c>
      <c r="Z312" s="30" t="s">
        <v>30</v>
      </c>
      <c r="AA312" s="30" t="s">
        <v>30</v>
      </c>
      <c r="AB312" s="30" t="s">
        <v>30</v>
      </c>
      <c r="AC312" s="30" t="s">
        <v>30</v>
      </c>
      <c r="AD312" s="30" t="s">
        <v>30</v>
      </c>
      <c r="AE312" s="55" t="s">
        <v>30</v>
      </c>
      <c r="AF312" s="55" t="s">
        <v>30</v>
      </c>
      <c r="AG312" s="55" t="s">
        <v>30</v>
      </c>
      <c r="AH312" s="55" t="s">
        <v>30</v>
      </c>
      <c r="AI312" s="30" t="s">
        <v>30</v>
      </c>
      <c r="AJ312" s="30" t="s">
        <v>30</v>
      </c>
      <c r="AK312" s="30" t="s">
        <v>30</v>
      </c>
      <c r="AL312" s="30" t="s">
        <v>30</v>
      </c>
      <c r="AM312" s="30" t="s">
        <v>30</v>
      </c>
    </row>
    <row r="313" spans="1:39" ht="15" customHeight="1" x14ac:dyDescent="0.25">
      <c r="A313" s="44">
        <v>39394</v>
      </c>
      <c r="B313" s="44" t="s">
        <v>3358</v>
      </c>
      <c r="C313" t="s">
        <v>40</v>
      </c>
      <c r="D313" s="14" t="s">
        <v>416</v>
      </c>
      <c r="E313" t="s">
        <v>30</v>
      </c>
      <c r="F313" s="42">
        <v>0.7</v>
      </c>
      <c r="G313" s="42">
        <v>2.5</v>
      </c>
      <c r="H313" s="42">
        <v>999</v>
      </c>
      <c r="I313" s="42">
        <v>-0.96984499999999996</v>
      </c>
      <c r="J313" s="79">
        <v>10</v>
      </c>
      <c r="K313" s="30" t="s">
        <v>30</v>
      </c>
      <c r="L313" s="52" t="s">
        <v>30</v>
      </c>
      <c r="M313" s="30" t="s">
        <v>30</v>
      </c>
      <c r="N313" s="30" t="s">
        <v>30</v>
      </c>
      <c r="O313" s="30" t="s">
        <v>30</v>
      </c>
      <c r="P313" s="30" t="s">
        <v>30</v>
      </c>
      <c r="Q313" s="30" t="s">
        <v>30</v>
      </c>
      <c r="R313" s="30" t="s">
        <v>30</v>
      </c>
      <c r="S313" s="30" t="s">
        <v>30</v>
      </c>
      <c r="T313" s="30" t="s">
        <v>30</v>
      </c>
      <c r="U313" s="30" t="s">
        <v>30</v>
      </c>
      <c r="V313" s="30" t="s">
        <v>30</v>
      </c>
      <c r="W313" s="30" t="s">
        <v>30</v>
      </c>
      <c r="X313" s="30" t="s">
        <v>30</v>
      </c>
      <c r="Y313" s="30" t="s">
        <v>30</v>
      </c>
      <c r="Z313" s="30" t="s">
        <v>30</v>
      </c>
      <c r="AA313" s="30" t="s">
        <v>30</v>
      </c>
      <c r="AB313" s="30" t="s">
        <v>30</v>
      </c>
      <c r="AC313" s="30" t="s">
        <v>30</v>
      </c>
      <c r="AD313" s="30" t="s">
        <v>30</v>
      </c>
      <c r="AE313" s="55" t="s">
        <v>30</v>
      </c>
      <c r="AF313" s="55" t="s">
        <v>30</v>
      </c>
      <c r="AG313" s="55" t="s">
        <v>30</v>
      </c>
      <c r="AH313" s="55" t="s">
        <v>30</v>
      </c>
      <c r="AI313" s="30" t="s">
        <v>30</v>
      </c>
      <c r="AJ313" s="30" t="s">
        <v>30</v>
      </c>
      <c r="AK313" s="30" t="s">
        <v>30</v>
      </c>
      <c r="AL313" s="30" t="s">
        <v>30</v>
      </c>
      <c r="AM313" s="30" t="s">
        <v>30</v>
      </c>
    </row>
    <row r="314" spans="1:39" ht="15" customHeight="1" x14ac:dyDescent="0.25">
      <c r="A314" s="44">
        <v>39395</v>
      </c>
      <c r="B314" s="44" t="s">
        <v>3359</v>
      </c>
      <c r="C314" t="s">
        <v>42</v>
      </c>
      <c r="D314" s="14" t="s">
        <v>416</v>
      </c>
      <c r="E314" t="s">
        <v>30</v>
      </c>
      <c r="F314" s="42">
        <v>2.6</v>
      </c>
      <c r="G314" s="42">
        <v>0.9</v>
      </c>
      <c r="H314" s="42">
        <v>39</v>
      </c>
      <c r="I314" s="42">
        <v>-0.99944200000000005</v>
      </c>
      <c r="J314" s="79">
        <v>11</v>
      </c>
      <c r="K314" s="30" t="s">
        <v>30</v>
      </c>
      <c r="L314" s="52" t="s">
        <v>30</v>
      </c>
      <c r="M314" s="30" t="s">
        <v>30</v>
      </c>
      <c r="N314" s="30" t="s">
        <v>30</v>
      </c>
      <c r="O314" s="30" t="s">
        <v>30</v>
      </c>
      <c r="P314" s="30" t="s">
        <v>30</v>
      </c>
      <c r="Q314" s="30" t="s">
        <v>30</v>
      </c>
      <c r="R314" s="30" t="s">
        <v>30</v>
      </c>
      <c r="S314" s="30" t="s">
        <v>30</v>
      </c>
      <c r="T314" s="30" t="s">
        <v>30</v>
      </c>
      <c r="U314" s="30" t="s">
        <v>30</v>
      </c>
      <c r="V314" s="30" t="s">
        <v>30</v>
      </c>
      <c r="W314" s="30" t="s">
        <v>30</v>
      </c>
      <c r="X314" s="30" t="s">
        <v>30</v>
      </c>
      <c r="Y314" s="30" t="s">
        <v>30</v>
      </c>
      <c r="Z314" s="30" t="s">
        <v>30</v>
      </c>
      <c r="AA314" s="30" t="s">
        <v>30</v>
      </c>
      <c r="AB314" s="30" t="s">
        <v>30</v>
      </c>
      <c r="AC314" s="30" t="s">
        <v>30</v>
      </c>
      <c r="AD314" s="30" t="s">
        <v>30</v>
      </c>
      <c r="AE314" s="55" t="s">
        <v>30</v>
      </c>
      <c r="AF314" s="55" t="s">
        <v>30</v>
      </c>
      <c r="AG314" s="55" t="s">
        <v>30</v>
      </c>
      <c r="AH314" s="55" t="s">
        <v>30</v>
      </c>
      <c r="AI314" s="30" t="s">
        <v>30</v>
      </c>
      <c r="AJ314" s="30" t="s">
        <v>30</v>
      </c>
      <c r="AK314" s="30" t="s">
        <v>30</v>
      </c>
      <c r="AL314" s="30" t="s">
        <v>30</v>
      </c>
      <c r="AM314" s="30" t="s">
        <v>30</v>
      </c>
    </row>
    <row r="315" spans="1:39" ht="15" customHeight="1" x14ac:dyDescent="0.25">
      <c r="A315" s="44">
        <v>39396</v>
      </c>
      <c r="B315" s="44" t="s">
        <v>3360</v>
      </c>
      <c r="C315" t="s">
        <v>27</v>
      </c>
      <c r="D315" s="14" t="s">
        <v>416</v>
      </c>
      <c r="E315" t="s">
        <v>30</v>
      </c>
      <c r="F315" s="42">
        <v>-0.3</v>
      </c>
      <c r="G315" s="42">
        <v>0</v>
      </c>
      <c r="H315" s="42">
        <v>999</v>
      </c>
      <c r="I315" s="42">
        <v>-0.98394899999999996</v>
      </c>
      <c r="J315" s="79">
        <v>12</v>
      </c>
      <c r="K315" s="30" t="s">
        <v>30</v>
      </c>
      <c r="L315" s="52" t="s">
        <v>30</v>
      </c>
      <c r="M315" s="30" t="s">
        <v>30</v>
      </c>
      <c r="N315" s="30" t="s">
        <v>30</v>
      </c>
      <c r="O315" s="30" t="s">
        <v>30</v>
      </c>
      <c r="P315" s="30" t="s">
        <v>30</v>
      </c>
      <c r="Q315" s="30" t="s">
        <v>30</v>
      </c>
      <c r="R315" s="30" t="s">
        <v>30</v>
      </c>
      <c r="S315" s="30" t="s">
        <v>30</v>
      </c>
      <c r="T315" s="30" t="s">
        <v>30</v>
      </c>
      <c r="U315" s="30" t="s">
        <v>30</v>
      </c>
      <c r="V315" s="30" t="s">
        <v>30</v>
      </c>
      <c r="W315" s="30" t="s">
        <v>30</v>
      </c>
      <c r="X315" s="30" t="s">
        <v>30</v>
      </c>
      <c r="Y315" s="30" t="s">
        <v>30</v>
      </c>
      <c r="Z315" s="30" t="s">
        <v>30</v>
      </c>
      <c r="AA315" s="30" t="s">
        <v>30</v>
      </c>
      <c r="AB315" s="30" t="s">
        <v>30</v>
      </c>
      <c r="AC315" s="30" t="s">
        <v>30</v>
      </c>
      <c r="AD315" s="30" t="s">
        <v>30</v>
      </c>
      <c r="AE315" s="55" t="s">
        <v>30</v>
      </c>
      <c r="AF315" s="55" t="s">
        <v>30</v>
      </c>
      <c r="AG315" s="55" t="s">
        <v>30</v>
      </c>
      <c r="AH315" s="55" t="s">
        <v>30</v>
      </c>
      <c r="AI315" s="30" t="s">
        <v>30</v>
      </c>
      <c r="AJ315" s="30" t="s">
        <v>30</v>
      </c>
      <c r="AK315" s="30" t="s">
        <v>30</v>
      </c>
      <c r="AL315" s="30" t="s">
        <v>30</v>
      </c>
      <c r="AM315" s="30" t="s">
        <v>30</v>
      </c>
    </row>
    <row r="316" spans="1:39" ht="15" customHeight="1" x14ac:dyDescent="0.25">
      <c r="A316" s="44">
        <v>39397</v>
      </c>
      <c r="B316" s="44" t="s">
        <v>3361</v>
      </c>
      <c r="C316" t="s">
        <v>32</v>
      </c>
      <c r="D316" s="14" t="s">
        <v>416</v>
      </c>
      <c r="E316" t="s">
        <v>30</v>
      </c>
      <c r="F316" s="42">
        <v>-0.2</v>
      </c>
      <c r="G316" s="42">
        <v>0</v>
      </c>
      <c r="H316" s="42">
        <v>35</v>
      </c>
      <c r="I316" s="42">
        <v>-0.92406500000000003</v>
      </c>
      <c r="J316" s="79">
        <v>13</v>
      </c>
      <c r="K316" s="30" t="s">
        <v>30</v>
      </c>
      <c r="L316" s="52" t="s">
        <v>30</v>
      </c>
      <c r="M316" s="30" t="s">
        <v>30</v>
      </c>
      <c r="N316" s="30" t="s">
        <v>30</v>
      </c>
      <c r="O316" s="30" t="s">
        <v>30</v>
      </c>
      <c r="P316" s="30" t="s">
        <v>30</v>
      </c>
      <c r="Q316" s="30" t="s">
        <v>30</v>
      </c>
      <c r="R316" s="30" t="s">
        <v>30</v>
      </c>
      <c r="S316" s="30" t="s">
        <v>30</v>
      </c>
      <c r="T316" s="30" t="s">
        <v>30</v>
      </c>
      <c r="U316" s="30" t="s">
        <v>30</v>
      </c>
      <c r="V316" s="30" t="s">
        <v>30</v>
      </c>
      <c r="W316" s="30" t="s">
        <v>30</v>
      </c>
      <c r="X316" s="30" t="s">
        <v>30</v>
      </c>
      <c r="Y316" s="30" t="s">
        <v>30</v>
      </c>
      <c r="Z316" s="30" t="s">
        <v>30</v>
      </c>
      <c r="AA316" s="30" t="s">
        <v>30</v>
      </c>
      <c r="AB316" s="30" t="s">
        <v>30</v>
      </c>
      <c r="AC316" s="30" t="s">
        <v>30</v>
      </c>
      <c r="AD316" s="30" t="s">
        <v>30</v>
      </c>
      <c r="AE316" s="55" t="s">
        <v>30</v>
      </c>
      <c r="AF316" s="55" t="s">
        <v>30</v>
      </c>
      <c r="AG316" s="55" t="s">
        <v>30</v>
      </c>
      <c r="AH316" s="55" t="s">
        <v>30</v>
      </c>
      <c r="AI316" s="30" t="s">
        <v>30</v>
      </c>
      <c r="AJ316" s="30" t="s">
        <v>30</v>
      </c>
      <c r="AK316" s="30" t="s">
        <v>30</v>
      </c>
      <c r="AL316" s="30" t="s">
        <v>30</v>
      </c>
      <c r="AM316" s="30" t="s">
        <v>30</v>
      </c>
    </row>
    <row r="317" spans="1:39" ht="15" customHeight="1" x14ac:dyDescent="0.25">
      <c r="A317" s="44">
        <v>39398</v>
      </c>
      <c r="B317" s="44" t="s">
        <v>3362</v>
      </c>
      <c r="C317" t="s">
        <v>34</v>
      </c>
      <c r="D317" s="14" t="s">
        <v>416</v>
      </c>
      <c r="E317" t="s">
        <v>30</v>
      </c>
      <c r="F317" s="42">
        <v>7.4</v>
      </c>
      <c r="G317" s="42">
        <v>7.7</v>
      </c>
      <c r="H317" s="42">
        <v>44</v>
      </c>
      <c r="I317" s="42">
        <v>-0.82249099999999997</v>
      </c>
      <c r="J317" s="79">
        <v>14</v>
      </c>
      <c r="K317" s="30" t="s">
        <v>30</v>
      </c>
      <c r="L317" s="52" t="s">
        <v>30</v>
      </c>
      <c r="M317" s="30" t="s">
        <v>30</v>
      </c>
      <c r="N317" s="30" t="s">
        <v>30</v>
      </c>
      <c r="O317" s="30" t="s">
        <v>30</v>
      </c>
      <c r="P317" s="30" t="s">
        <v>30</v>
      </c>
      <c r="Q317" s="30" t="s">
        <v>30</v>
      </c>
      <c r="R317" s="30" t="s">
        <v>30</v>
      </c>
      <c r="S317" s="30" t="s">
        <v>30</v>
      </c>
      <c r="T317" s="30" t="s">
        <v>30</v>
      </c>
      <c r="U317" s="30" t="s">
        <v>30</v>
      </c>
      <c r="V317" s="30" t="s">
        <v>30</v>
      </c>
      <c r="W317" s="30" t="s">
        <v>30</v>
      </c>
      <c r="X317" s="30" t="s">
        <v>30</v>
      </c>
      <c r="Y317" s="30" t="s">
        <v>30</v>
      </c>
      <c r="Z317" s="30" t="s">
        <v>30</v>
      </c>
      <c r="AA317" s="30" t="s">
        <v>30</v>
      </c>
      <c r="AB317" s="30" t="s">
        <v>30</v>
      </c>
      <c r="AC317" s="30" t="s">
        <v>30</v>
      </c>
      <c r="AD317" s="30" t="s">
        <v>30</v>
      </c>
      <c r="AE317" s="55" t="s">
        <v>30</v>
      </c>
      <c r="AF317" s="55" t="s">
        <v>30</v>
      </c>
      <c r="AG317" s="55" t="s">
        <v>30</v>
      </c>
      <c r="AH317" s="55" t="s">
        <v>30</v>
      </c>
      <c r="AI317" s="30" t="s">
        <v>30</v>
      </c>
      <c r="AJ317" s="30" t="s">
        <v>30</v>
      </c>
      <c r="AK317" s="30" t="s">
        <v>30</v>
      </c>
      <c r="AL317" s="30" t="s">
        <v>30</v>
      </c>
      <c r="AM317" s="30" t="s">
        <v>30</v>
      </c>
    </row>
    <row r="318" spans="1:39" ht="15" customHeight="1" x14ac:dyDescent="0.25">
      <c r="A318" s="44">
        <v>39399</v>
      </c>
      <c r="B318" s="44" t="s">
        <v>3363</v>
      </c>
      <c r="C318" t="s">
        <v>36</v>
      </c>
      <c r="D318" s="14" t="s">
        <v>416</v>
      </c>
      <c r="E318" t="s">
        <v>30</v>
      </c>
      <c r="F318" s="42">
        <v>5.7</v>
      </c>
      <c r="G318" s="42">
        <v>0</v>
      </c>
      <c r="H318" s="42">
        <v>999</v>
      </c>
      <c r="I318" s="42">
        <v>-0.68381099999999995</v>
      </c>
      <c r="J318" s="79">
        <v>15</v>
      </c>
      <c r="K318" s="30" t="s">
        <v>30</v>
      </c>
      <c r="L318" s="52" t="s">
        <v>30</v>
      </c>
      <c r="M318" s="30" t="s">
        <v>30</v>
      </c>
      <c r="N318" s="30" t="s">
        <v>30</v>
      </c>
      <c r="O318" s="30" t="s">
        <v>30</v>
      </c>
      <c r="P318" s="30" t="s">
        <v>30</v>
      </c>
      <c r="Q318" s="30" t="s">
        <v>30</v>
      </c>
      <c r="R318" s="30" t="s">
        <v>30</v>
      </c>
      <c r="S318" s="30" t="s">
        <v>30</v>
      </c>
      <c r="T318" s="30" t="s">
        <v>30</v>
      </c>
      <c r="U318" s="30" t="s">
        <v>30</v>
      </c>
      <c r="V318" s="30" t="s">
        <v>30</v>
      </c>
      <c r="W318" s="30" t="s">
        <v>30</v>
      </c>
      <c r="X318" s="30" t="s">
        <v>30</v>
      </c>
      <c r="Y318" s="30" t="s">
        <v>30</v>
      </c>
      <c r="Z318" s="30" t="s">
        <v>30</v>
      </c>
      <c r="AA318" s="30" t="s">
        <v>30</v>
      </c>
      <c r="AB318" s="30" t="s">
        <v>30</v>
      </c>
      <c r="AC318" s="30" t="s">
        <v>30</v>
      </c>
      <c r="AD318" s="30" t="s">
        <v>30</v>
      </c>
      <c r="AE318" s="55" t="s">
        <v>30</v>
      </c>
      <c r="AF318" s="55" t="s">
        <v>30</v>
      </c>
      <c r="AG318" s="55" t="s">
        <v>30</v>
      </c>
      <c r="AH318" s="55" t="s">
        <v>30</v>
      </c>
      <c r="AI318" s="30" t="s">
        <v>30</v>
      </c>
      <c r="AJ318" s="30" t="s">
        <v>30</v>
      </c>
      <c r="AK318" s="30" t="s">
        <v>30</v>
      </c>
      <c r="AL318" s="30" t="s">
        <v>30</v>
      </c>
      <c r="AM318" s="30" t="s">
        <v>30</v>
      </c>
    </row>
    <row r="319" spans="1:39" ht="15" customHeight="1" x14ac:dyDescent="0.25">
      <c r="A319" s="44">
        <v>39400</v>
      </c>
      <c r="B319" s="44" t="s">
        <v>3364</v>
      </c>
      <c r="C319" t="s">
        <v>38</v>
      </c>
      <c r="D319" s="14" t="s">
        <v>416</v>
      </c>
      <c r="E319" t="s">
        <v>30</v>
      </c>
      <c r="F319" s="42">
        <v>8.5</v>
      </c>
      <c r="G319" s="42">
        <v>0.7</v>
      </c>
      <c r="H319" s="42">
        <v>46</v>
      </c>
      <c r="I319" s="42">
        <v>-0.51427999999999996</v>
      </c>
      <c r="J319" s="79">
        <v>16</v>
      </c>
      <c r="K319" s="30" t="s">
        <v>30</v>
      </c>
      <c r="L319" s="52" t="s">
        <v>30</v>
      </c>
      <c r="M319" s="30" t="s">
        <v>30</v>
      </c>
      <c r="N319" s="30" t="s">
        <v>30</v>
      </c>
      <c r="O319" s="30" t="s">
        <v>30</v>
      </c>
      <c r="P319" s="30" t="s">
        <v>30</v>
      </c>
      <c r="Q319" s="30" t="s">
        <v>30</v>
      </c>
      <c r="R319" s="30" t="s">
        <v>30</v>
      </c>
      <c r="S319" s="30" t="s">
        <v>30</v>
      </c>
      <c r="T319" s="30" t="s">
        <v>30</v>
      </c>
      <c r="U319" s="30" t="s">
        <v>30</v>
      </c>
      <c r="V319" s="30" t="s">
        <v>30</v>
      </c>
      <c r="W319" s="30" t="s">
        <v>30</v>
      </c>
      <c r="X319" s="30" t="s">
        <v>30</v>
      </c>
      <c r="Y319" s="30" t="s">
        <v>30</v>
      </c>
      <c r="Z319" s="30" t="s">
        <v>30</v>
      </c>
      <c r="AA319" s="30" t="s">
        <v>30</v>
      </c>
      <c r="AB319" s="30" t="s">
        <v>30</v>
      </c>
      <c r="AC319" s="30" t="s">
        <v>30</v>
      </c>
      <c r="AD319" s="30" t="s">
        <v>30</v>
      </c>
      <c r="AE319" s="55" t="s">
        <v>30</v>
      </c>
      <c r="AF319" s="55" t="s">
        <v>30</v>
      </c>
      <c r="AG319" s="55" t="s">
        <v>30</v>
      </c>
      <c r="AH319" s="55" t="s">
        <v>30</v>
      </c>
      <c r="AI319" s="30" t="s">
        <v>30</v>
      </c>
      <c r="AJ319" s="30" t="s">
        <v>30</v>
      </c>
      <c r="AK319" s="30" t="s">
        <v>30</v>
      </c>
      <c r="AL319" s="30" t="s">
        <v>30</v>
      </c>
      <c r="AM319" s="30" t="s">
        <v>30</v>
      </c>
    </row>
    <row r="320" spans="1:39" ht="15" customHeight="1" x14ac:dyDescent="0.25">
      <c r="A320" s="44">
        <v>39401</v>
      </c>
      <c r="B320" s="44" t="s">
        <v>3365</v>
      </c>
      <c r="C320" t="s">
        <v>40</v>
      </c>
      <c r="D320" s="14" t="s">
        <v>416</v>
      </c>
      <c r="E320" t="s">
        <v>30</v>
      </c>
      <c r="F320" s="43">
        <v>3.2</v>
      </c>
      <c r="G320" s="43">
        <v>1.6</v>
      </c>
      <c r="H320" s="43">
        <v>33</v>
      </c>
      <c r="I320" s="43">
        <v>-0.32154700000000003</v>
      </c>
      <c r="J320" s="79">
        <v>17</v>
      </c>
      <c r="K320" s="30" t="s">
        <v>30</v>
      </c>
      <c r="L320" s="52" t="s">
        <v>30</v>
      </c>
      <c r="M320" s="30" t="s">
        <v>30</v>
      </c>
      <c r="N320" s="30" t="s">
        <v>30</v>
      </c>
      <c r="O320" s="30" t="s">
        <v>30</v>
      </c>
      <c r="P320" s="30" t="s">
        <v>30</v>
      </c>
      <c r="Q320" s="30" t="s">
        <v>30</v>
      </c>
      <c r="R320" s="30" t="s">
        <v>30</v>
      </c>
      <c r="S320" s="30" t="s">
        <v>30</v>
      </c>
      <c r="T320" s="30" t="s">
        <v>30</v>
      </c>
      <c r="U320" s="30" t="s">
        <v>30</v>
      </c>
      <c r="V320" s="30" t="s">
        <v>30</v>
      </c>
      <c r="W320" s="30" t="s">
        <v>30</v>
      </c>
      <c r="X320" s="30" t="s">
        <v>30</v>
      </c>
      <c r="Y320" s="30" t="s">
        <v>30</v>
      </c>
      <c r="Z320" s="30" t="s">
        <v>30</v>
      </c>
      <c r="AA320" s="30" t="s">
        <v>30</v>
      </c>
      <c r="AB320" s="30" t="s">
        <v>30</v>
      </c>
      <c r="AC320" s="30" t="s">
        <v>30</v>
      </c>
      <c r="AD320" s="30" t="s">
        <v>30</v>
      </c>
      <c r="AE320" s="55" t="s">
        <v>30</v>
      </c>
      <c r="AF320" s="55" t="s">
        <v>30</v>
      </c>
      <c r="AG320" s="55" t="s">
        <v>30</v>
      </c>
      <c r="AH320" s="55" t="s">
        <v>30</v>
      </c>
      <c r="AI320" s="30" t="s">
        <v>30</v>
      </c>
      <c r="AJ320" s="30" t="s">
        <v>30</v>
      </c>
      <c r="AK320" s="30" t="s">
        <v>30</v>
      </c>
      <c r="AL320" s="30" t="s">
        <v>30</v>
      </c>
      <c r="AM320" s="30" t="s">
        <v>30</v>
      </c>
    </row>
    <row r="321" spans="1:39" ht="15" customHeight="1" x14ac:dyDescent="0.25">
      <c r="A321" s="44">
        <v>39402</v>
      </c>
      <c r="B321" s="44" t="s">
        <v>3366</v>
      </c>
      <c r="C321" t="s">
        <v>42</v>
      </c>
      <c r="D321" s="14" t="s">
        <v>416</v>
      </c>
      <c r="E321" t="s">
        <v>30</v>
      </c>
      <c r="F321" s="42">
        <v>-1.9</v>
      </c>
      <c r="G321" s="42">
        <v>0.7</v>
      </c>
      <c r="H321" s="42">
        <v>39</v>
      </c>
      <c r="I321" s="42">
        <v>-0.11430700000000001</v>
      </c>
      <c r="J321" s="79">
        <v>18</v>
      </c>
      <c r="K321" s="30" t="s">
        <v>30</v>
      </c>
      <c r="L321" s="52" t="s">
        <v>30</v>
      </c>
      <c r="M321" s="30" t="s">
        <v>30</v>
      </c>
      <c r="N321" s="30" t="s">
        <v>30</v>
      </c>
      <c r="O321" s="30" t="s">
        <v>30</v>
      </c>
      <c r="P321" s="30" t="s">
        <v>30</v>
      </c>
      <c r="Q321" s="30" t="s">
        <v>30</v>
      </c>
      <c r="R321" s="30" t="s">
        <v>30</v>
      </c>
      <c r="S321" s="30" t="s">
        <v>30</v>
      </c>
      <c r="T321" s="30" t="s">
        <v>30</v>
      </c>
      <c r="U321" s="30" t="s">
        <v>30</v>
      </c>
      <c r="V321" s="30" t="s">
        <v>30</v>
      </c>
      <c r="W321" s="30" t="s">
        <v>30</v>
      </c>
      <c r="X321" s="30" t="s">
        <v>30</v>
      </c>
      <c r="Y321" s="30" t="s">
        <v>30</v>
      </c>
      <c r="Z321" s="30" t="s">
        <v>30</v>
      </c>
      <c r="AA321" s="30" t="s">
        <v>30</v>
      </c>
      <c r="AB321" s="30" t="s">
        <v>30</v>
      </c>
      <c r="AC321" s="30" t="s">
        <v>30</v>
      </c>
      <c r="AD321" s="30" t="s">
        <v>30</v>
      </c>
      <c r="AE321" s="55" t="s">
        <v>30</v>
      </c>
      <c r="AF321" s="55" t="s">
        <v>30</v>
      </c>
      <c r="AG321" s="55" t="s">
        <v>30</v>
      </c>
      <c r="AH321" s="55" t="s">
        <v>30</v>
      </c>
      <c r="AI321" s="30" t="s">
        <v>30</v>
      </c>
      <c r="AJ321" s="30" t="s">
        <v>30</v>
      </c>
      <c r="AK321" s="30" t="s">
        <v>30</v>
      </c>
      <c r="AL321" s="30" t="s">
        <v>30</v>
      </c>
      <c r="AM321" s="30" t="s">
        <v>30</v>
      </c>
    </row>
    <row r="322" spans="1:39" ht="15" customHeight="1" x14ac:dyDescent="0.25">
      <c r="A322" s="44">
        <v>39403</v>
      </c>
      <c r="B322" s="44" t="s">
        <v>3367</v>
      </c>
      <c r="C322" t="s">
        <v>27</v>
      </c>
      <c r="D322" s="14" t="s">
        <v>416</v>
      </c>
      <c r="E322" t="s">
        <v>30</v>
      </c>
      <c r="F322" s="42">
        <v>-2.7</v>
      </c>
      <c r="G322" s="42">
        <v>0</v>
      </c>
      <c r="H322" s="42">
        <v>999</v>
      </c>
      <c r="I322" s="42">
        <v>9.8089999999999997E-2</v>
      </c>
      <c r="J322" s="79">
        <v>19</v>
      </c>
      <c r="K322" s="30" t="s">
        <v>30</v>
      </c>
      <c r="L322" s="52" t="s">
        <v>30</v>
      </c>
      <c r="M322" s="30" t="s">
        <v>30</v>
      </c>
      <c r="N322" s="30" t="s">
        <v>30</v>
      </c>
      <c r="O322" s="30" t="s">
        <v>30</v>
      </c>
      <c r="P322" s="30" t="s">
        <v>30</v>
      </c>
      <c r="Q322" s="30" t="s">
        <v>30</v>
      </c>
      <c r="R322" s="30" t="s">
        <v>30</v>
      </c>
      <c r="S322" s="30" t="s">
        <v>30</v>
      </c>
      <c r="T322" s="30" t="s">
        <v>30</v>
      </c>
      <c r="U322" s="30" t="s">
        <v>30</v>
      </c>
      <c r="V322" s="30" t="s">
        <v>30</v>
      </c>
      <c r="W322" s="30" t="s">
        <v>30</v>
      </c>
      <c r="X322" s="30" t="s">
        <v>30</v>
      </c>
      <c r="Y322" s="30" t="s">
        <v>30</v>
      </c>
      <c r="Z322" s="30" t="s">
        <v>30</v>
      </c>
      <c r="AA322" s="30" t="s">
        <v>30</v>
      </c>
      <c r="AB322" s="30" t="s">
        <v>30</v>
      </c>
      <c r="AC322" s="30" t="s">
        <v>30</v>
      </c>
      <c r="AD322" s="30" t="s">
        <v>30</v>
      </c>
      <c r="AE322" s="55" t="s">
        <v>30</v>
      </c>
      <c r="AF322" s="55" t="s">
        <v>30</v>
      </c>
      <c r="AG322" s="55" t="s">
        <v>30</v>
      </c>
      <c r="AH322" s="55" t="s">
        <v>30</v>
      </c>
      <c r="AI322" s="30" t="s">
        <v>30</v>
      </c>
      <c r="AJ322" s="30" t="s">
        <v>30</v>
      </c>
      <c r="AK322" s="30" t="s">
        <v>30</v>
      </c>
      <c r="AL322" s="30" t="s">
        <v>30</v>
      </c>
      <c r="AM322" s="30" t="s">
        <v>30</v>
      </c>
    </row>
    <row r="323" spans="1:39" ht="15" customHeight="1" x14ac:dyDescent="0.25">
      <c r="A323" s="44">
        <v>39404</v>
      </c>
      <c r="B323" s="44" t="s">
        <v>3368</v>
      </c>
      <c r="C323" t="s">
        <v>32</v>
      </c>
      <c r="D323" s="14" t="s">
        <v>416</v>
      </c>
      <c r="E323" t="s">
        <v>30</v>
      </c>
      <c r="F323" s="42">
        <v>-3.2</v>
      </c>
      <c r="G323" s="42">
        <v>0</v>
      </c>
      <c r="H323" s="42">
        <v>999</v>
      </c>
      <c r="I323" s="42">
        <v>0.30606100000000003</v>
      </c>
      <c r="J323" s="79">
        <v>20</v>
      </c>
      <c r="K323" s="30" t="s">
        <v>30</v>
      </c>
      <c r="L323" s="52" t="s">
        <v>30</v>
      </c>
      <c r="M323" s="30" t="s">
        <v>30</v>
      </c>
      <c r="N323" s="30" t="s">
        <v>30</v>
      </c>
      <c r="O323" s="30" t="s">
        <v>30</v>
      </c>
      <c r="P323" s="30" t="s">
        <v>30</v>
      </c>
      <c r="Q323" s="30" t="s">
        <v>30</v>
      </c>
      <c r="R323" s="30" t="s">
        <v>30</v>
      </c>
      <c r="S323" s="30" t="s">
        <v>30</v>
      </c>
      <c r="T323" s="30" t="s">
        <v>30</v>
      </c>
      <c r="U323" s="30" t="s">
        <v>30</v>
      </c>
      <c r="V323" s="30" t="s">
        <v>30</v>
      </c>
      <c r="W323" s="30" t="s">
        <v>30</v>
      </c>
      <c r="X323" s="30" t="s">
        <v>30</v>
      </c>
      <c r="Y323" s="30" t="s">
        <v>30</v>
      </c>
      <c r="Z323" s="30" t="s">
        <v>30</v>
      </c>
      <c r="AA323" s="30" t="s">
        <v>30</v>
      </c>
      <c r="AB323" s="30" t="s">
        <v>30</v>
      </c>
      <c r="AC323" s="30" t="s">
        <v>30</v>
      </c>
      <c r="AD323" s="30" t="s">
        <v>30</v>
      </c>
      <c r="AE323" s="55" t="s">
        <v>30</v>
      </c>
      <c r="AF323" s="55" t="s">
        <v>30</v>
      </c>
      <c r="AG323" s="55" t="s">
        <v>30</v>
      </c>
      <c r="AH323" s="55" t="s">
        <v>30</v>
      </c>
      <c r="AI323" s="30" t="s">
        <v>30</v>
      </c>
      <c r="AJ323" s="30" t="s">
        <v>30</v>
      </c>
      <c r="AK323" s="30" t="s">
        <v>30</v>
      </c>
      <c r="AL323" s="30" t="s">
        <v>30</v>
      </c>
      <c r="AM323" s="30" t="s">
        <v>30</v>
      </c>
    </row>
    <row r="324" spans="1:39" ht="15" customHeight="1" x14ac:dyDescent="0.25">
      <c r="A324" s="44">
        <v>39405</v>
      </c>
      <c r="B324" s="44" t="s">
        <v>3369</v>
      </c>
      <c r="C324" t="s">
        <v>34</v>
      </c>
      <c r="D324" s="14" t="s">
        <v>416</v>
      </c>
      <c r="E324" t="s">
        <v>30</v>
      </c>
      <c r="F324" s="43">
        <v>0.6</v>
      </c>
      <c r="G324" s="43">
        <v>9.1</v>
      </c>
      <c r="H324" s="43">
        <v>41</v>
      </c>
      <c r="I324" s="43">
        <v>0.500224</v>
      </c>
      <c r="J324" s="79">
        <v>21</v>
      </c>
      <c r="K324" s="30" t="s">
        <v>30</v>
      </c>
      <c r="L324" s="52" t="s">
        <v>30</v>
      </c>
      <c r="M324" s="30" t="s">
        <v>30</v>
      </c>
      <c r="N324" s="30" t="s">
        <v>30</v>
      </c>
      <c r="O324" s="30" t="s">
        <v>30</v>
      </c>
      <c r="P324" s="30" t="s">
        <v>30</v>
      </c>
      <c r="Q324" s="30" t="s">
        <v>30</v>
      </c>
      <c r="R324" s="30" t="s">
        <v>30</v>
      </c>
      <c r="S324" s="30" t="s">
        <v>30</v>
      </c>
      <c r="T324" s="30" t="s">
        <v>30</v>
      </c>
      <c r="U324" s="30" t="s">
        <v>30</v>
      </c>
      <c r="V324" s="30" t="s">
        <v>30</v>
      </c>
      <c r="W324" s="30" t="s">
        <v>30</v>
      </c>
      <c r="X324" s="30" t="s">
        <v>30</v>
      </c>
      <c r="Y324" s="30" t="s">
        <v>30</v>
      </c>
      <c r="Z324" s="30" t="s">
        <v>30</v>
      </c>
      <c r="AA324" s="30" t="s">
        <v>30</v>
      </c>
      <c r="AB324" s="30" t="s">
        <v>30</v>
      </c>
      <c r="AC324" s="30" t="s">
        <v>30</v>
      </c>
      <c r="AD324" s="30" t="s">
        <v>30</v>
      </c>
      <c r="AE324" s="55" t="s">
        <v>30</v>
      </c>
      <c r="AF324" s="55" t="s">
        <v>30</v>
      </c>
      <c r="AG324" s="55" t="s">
        <v>30</v>
      </c>
      <c r="AH324" s="55" t="s">
        <v>30</v>
      </c>
      <c r="AI324" s="30" t="s">
        <v>30</v>
      </c>
      <c r="AJ324" s="30" t="s">
        <v>30</v>
      </c>
      <c r="AK324" s="30" t="s">
        <v>30</v>
      </c>
      <c r="AL324" s="30" t="s">
        <v>30</v>
      </c>
      <c r="AM324" s="30" t="s">
        <v>30</v>
      </c>
    </row>
    <row r="325" spans="1:39" ht="15" customHeight="1" x14ac:dyDescent="0.25">
      <c r="A325" s="44">
        <v>39406</v>
      </c>
      <c r="B325" s="44" t="s">
        <v>3370</v>
      </c>
      <c r="C325" t="s">
        <v>36</v>
      </c>
      <c r="D325" s="14" t="s">
        <v>416</v>
      </c>
      <c r="E325" t="s">
        <v>30</v>
      </c>
      <c r="F325" s="42">
        <v>5.7</v>
      </c>
      <c r="G325" s="42">
        <v>1.3</v>
      </c>
      <c r="H325" s="42">
        <v>999</v>
      </c>
      <c r="I325" s="42">
        <v>0.67181999999999997</v>
      </c>
      <c r="J325" s="79">
        <v>22</v>
      </c>
      <c r="K325" s="30" t="s">
        <v>30</v>
      </c>
      <c r="L325" s="52" t="s">
        <v>30</v>
      </c>
      <c r="M325" s="30" t="s">
        <v>30</v>
      </c>
      <c r="N325" s="30" t="s">
        <v>30</v>
      </c>
      <c r="O325" s="30" t="s">
        <v>30</v>
      </c>
      <c r="P325" s="30" t="s">
        <v>30</v>
      </c>
      <c r="Q325" s="30" t="s">
        <v>30</v>
      </c>
      <c r="R325" s="30" t="s">
        <v>30</v>
      </c>
      <c r="S325" s="30" t="s">
        <v>30</v>
      </c>
      <c r="T325" s="30" t="s">
        <v>30</v>
      </c>
      <c r="U325" s="30" t="s">
        <v>30</v>
      </c>
      <c r="V325" s="30" t="s">
        <v>30</v>
      </c>
      <c r="W325" s="30" t="s">
        <v>30</v>
      </c>
      <c r="X325" s="30" t="s">
        <v>30</v>
      </c>
      <c r="Y325" s="30" t="s">
        <v>30</v>
      </c>
      <c r="Z325" s="30" t="s">
        <v>30</v>
      </c>
      <c r="AA325" s="30" t="s">
        <v>30</v>
      </c>
      <c r="AB325" s="30" t="s">
        <v>30</v>
      </c>
      <c r="AC325" s="30" t="s">
        <v>30</v>
      </c>
      <c r="AD325" s="30" t="s">
        <v>30</v>
      </c>
      <c r="AE325" s="55" t="s">
        <v>30</v>
      </c>
      <c r="AF325" s="55" t="s">
        <v>30</v>
      </c>
      <c r="AG325" s="55" t="s">
        <v>30</v>
      </c>
      <c r="AH325" s="55" t="s">
        <v>30</v>
      </c>
      <c r="AI325" s="30" t="s">
        <v>30</v>
      </c>
      <c r="AJ325" s="30" t="s">
        <v>30</v>
      </c>
      <c r="AK325" s="30" t="s">
        <v>30</v>
      </c>
      <c r="AL325" s="30" t="s">
        <v>30</v>
      </c>
      <c r="AM325" s="30" t="s">
        <v>30</v>
      </c>
    </row>
    <row r="326" spans="1:39" ht="15" customHeight="1" x14ac:dyDescent="0.25">
      <c r="A326" s="44">
        <v>39407</v>
      </c>
      <c r="B326" s="44" t="s">
        <v>3371</v>
      </c>
      <c r="C326" t="s">
        <v>38</v>
      </c>
      <c r="D326" s="14" t="s">
        <v>416</v>
      </c>
      <c r="E326" t="s">
        <v>30</v>
      </c>
      <c r="F326" s="42">
        <v>0.8</v>
      </c>
      <c r="G326" s="42">
        <v>6.8</v>
      </c>
      <c r="H326" s="42">
        <v>39</v>
      </c>
      <c r="I326" s="42">
        <v>0.813106</v>
      </c>
      <c r="J326" s="79">
        <v>23</v>
      </c>
      <c r="K326" s="30" t="s">
        <v>30</v>
      </c>
      <c r="L326" s="52" t="s">
        <v>30</v>
      </c>
      <c r="M326" s="30" t="s">
        <v>30</v>
      </c>
      <c r="N326" s="30" t="s">
        <v>30</v>
      </c>
      <c r="O326" s="30" t="s">
        <v>30</v>
      </c>
      <c r="P326" s="30" t="s">
        <v>30</v>
      </c>
      <c r="Q326" s="30" t="s">
        <v>30</v>
      </c>
      <c r="R326" s="30" t="s">
        <v>30</v>
      </c>
      <c r="S326" s="30" t="s">
        <v>30</v>
      </c>
      <c r="T326" s="30" t="s">
        <v>30</v>
      </c>
      <c r="U326" s="30" t="s">
        <v>30</v>
      </c>
      <c r="V326" s="30" t="s">
        <v>30</v>
      </c>
      <c r="W326" s="30" t="s">
        <v>30</v>
      </c>
      <c r="X326" s="30" t="s">
        <v>30</v>
      </c>
      <c r="Y326" s="30" t="s">
        <v>30</v>
      </c>
      <c r="Z326" s="30" t="s">
        <v>30</v>
      </c>
      <c r="AA326" s="30" t="s">
        <v>30</v>
      </c>
      <c r="AB326" s="30" t="s">
        <v>30</v>
      </c>
      <c r="AC326" s="30" t="s">
        <v>30</v>
      </c>
      <c r="AD326" s="30" t="s">
        <v>30</v>
      </c>
      <c r="AE326" s="55" t="s">
        <v>30</v>
      </c>
      <c r="AF326" s="55" t="s">
        <v>30</v>
      </c>
      <c r="AG326" s="55" t="s">
        <v>30</v>
      </c>
      <c r="AH326" s="55" t="s">
        <v>30</v>
      </c>
      <c r="AI326" s="30" t="s">
        <v>30</v>
      </c>
      <c r="AJ326" s="30" t="s">
        <v>30</v>
      </c>
      <c r="AK326" s="30" t="s">
        <v>30</v>
      </c>
      <c r="AL326" s="30" t="s">
        <v>30</v>
      </c>
      <c r="AM326" s="30" t="s">
        <v>30</v>
      </c>
    </row>
    <row r="327" spans="1:39" ht="15" customHeight="1" x14ac:dyDescent="0.25">
      <c r="A327" s="44">
        <v>39408</v>
      </c>
      <c r="B327" s="44" t="s">
        <v>3372</v>
      </c>
      <c r="C327" t="s">
        <v>40</v>
      </c>
      <c r="D327" s="14" t="s">
        <v>416</v>
      </c>
      <c r="E327" t="s">
        <v>30</v>
      </c>
      <c r="F327" s="42">
        <v>-5.5</v>
      </c>
      <c r="G327" s="42">
        <v>5.7</v>
      </c>
      <c r="H327" s="42">
        <v>48</v>
      </c>
      <c r="I327" s="42">
        <v>0.91770799999999997</v>
      </c>
      <c r="J327" s="79">
        <v>24</v>
      </c>
      <c r="K327" s="30" t="s">
        <v>30</v>
      </c>
      <c r="L327" s="52" t="s">
        <v>30</v>
      </c>
      <c r="M327" s="30" t="s">
        <v>30</v>
      </c>
      <c r="N327" s="30" t="s">
        <v>30</v>
      </c>
      <c r="O327" s="30" t="s">
        <v>30</v>
      </c>
      <c r="P327" s="30" t="s">
        <v>30</v>
      </c>
      <c r="Q327" s="30" t="s">
        <v>30</v>
      </c>
      <c r="R327" s="30" t="s">
        <v>30</v>
      </c>
      <c r="S327" s="30" t="s">
        <v>30</v>
      </c>
      <c r="T327" s="30" t="s">
        <v>30</v>
      </c>
      <c r="U327" s="30" t="s">
        <v>30</v>
      </c>
      <c r="V327" s="30" t="s">
        <v>30</v>
      </c>
      <c r="W327" s="30" t="s">
        <v>30</v>
      </c>
      <c r="X327" s="30" t="s">
        <v>30</v>
      </c>
      <c r="Y327" s="30" t="s">
        <v>30</v>
      </c>
      <c r="Z327" s="30" t="s">
        <v>30</v>
      </c>
      <c r="AA327" s="30" t="s">
        <v>30</v>
      </c>
      <c r="AB327" s="30" t="s">
        <v>30</v>
      </c>
      <c r="AC327" s="30" t="s">
        <v>30</v>
      </c>
      <c r="AD327" s="30" t="s">
        <v>30</v>
      </c>
      <c r="AE327" s="55" t="s">
        <v>30</v>
      </c>
      <c r="AF327" s="55" t="s">
        <v>30</v>
      </c>
      <c r="AG327" s="55" t="s">
        <v>30</v>
      </c>
      <c r="AH327" s="55" t="s">
        <v>30</v>
      </c>
      <c r="AI327" s="30" t="s">
        <v>30</v>
      </c>
      <c r="AJ327" s="30" t="s">
        <v>30</v>
      </c>
      <c r="AK327" s="30" t="s">
        <v>30</v>
      </c>
      <c r="AL327" s="30" t="s">
        <v>30</v>
      </c>
      <c r="AM327" s="30" t="s">
        <v>30</v>
      </c>
    </row>
    <row r="328" spans="1:39" ht="15" customHeight="1" x14ac:dyDescent="0.25">
      <c r="A328" s="44">
        <v>39409</v>
      </c>
      <c r="B328" s="44" t="s">
        <v>3373</v>
      </c>
      <c r="C328" t="s">
        <v>42</v>
      </c>
      <c r="D328" s="14" t="s">
        <v>416</v>
      </c>
      <c r="E328" t="s">
        <v>30</v>
      </c>
      <c r="F328" s="42">
        <v>-11.2</v>
      </c>
      <c r="G328" s="42">
        <v>0</v>
      </c>
      <c r="H328" s="42">
        <v>999</v>
      </c>
      <c r="I328" s="42">
        <v>0.980908</v>
      </c>
      <c r="J328" s="79">
        <v>25</v>
      </c>
      <c r="K328" s="30" t="s">
        <v>30</v>
      </c>
      <c r="L328" s="52" t="s">
        <v>30</v>
      </c>
      <c r="M328" s="30" t="s">
        <v>30</v>
      </c>
      <c r="N328" s="30" t="s">
        <v>30</v>
      </c>
      <c r="O328" s="30" t="s">
        <v>30</v>
      </c>
      <c r="P328" s="30" t="s">
        <v>30</v>
      </c>
      <c r="Q328" s="30" t="s">
        <v>30</v>
      </c>
      <c r="R328" s="30" t="s">
        <v>30</v>
      </c>
      <c r="S328" s="30" t="s">
        <v>30</v>
      </c>
      <c r="T328" s="30" t="s">
        <v>30</v>
      </c>
      <c r="U328" s="30" t="s">
        <v>30</v>
      </c>
      <c r="V328" s="30" t="s">
        <v>30</v>
      </c>
      <c r="W328" s="30" t="s">
        <v>30</v>
      </c>
      <c r="X328" s="30" t="s">
        <v>30</v>
      </c>
      <c r="Y328" s="30" t="s">
        <v>30</v>
      </c>
      <c r="Z328" s="30" t="s">
        <v>30</v>
      </c>
      <c r="AA328" s="30" t="s">
        <v>30</v>
      </c>
      <c r="AB328" s="30" t="s">
        <v>30</v>
      </c>
      <c r="AC328" s="30" t="s">
        <v>30</v>
      </c>
      <c r="AD328" s="30" t="s">
        <v>30</v>
      </c>
      <c r="AE328" s="55" t="s">
        <v>30</v>
      </c>
      <c r="AF328" s="55" t="s">
        <v>30</v>
      </c>
      <c r="AG328" s="55" t="s">
        <v>30</v>
      </c>
      <c r="AH328" s="55" t="s">
        <v>30</v>
      </c>
      <c r="AI328" s="30" t="s">
        <v>30</v>
      </c>
      <c r="AJ328" s="30" t="s">
        <v>30</v>
      </c>
      <c r="AK328" s="30" t="s">
        <v>30</v>
      </c>
      <c r="AL328" s="30" t="s">
        <v>30</v>
      </c>
      <c r="AM328" s="30" t="s">
        <v>30</v>
      </c>
    </row>
    <row r="329" spans="1:39" ht="15" customHeight="1" x14ac:dyDescent="0.25">
      <c r="A329" s="44">
        <v>39410</v>
      </c>
      <c r="B329" s="44" t="s">
        <v>3374</v>
      </c>
      <c r="C329" t="s">
        <v>27</v>
      </c>
      <c r="D329" s="14" t="s">
        <v>416</v>
      </c>
      <c r="E329" t="s">
        <v>30</v>
      </c>
      <c r="F329" s="42">
        <v>-8</v>
      </c>
      <c r="G329" s="42">
        <v>1.4</v>
      </c>
      <c r="H329" s="42">
        <v>33</v>
      </c>
      <c r="I329" s="42">
        <v>0.99985400000000002</v>
      </c>
      <c r="J329" s="79">
        <v>26</v>
      </c>
      <c r="K329" s="30" t="s">
        <v>30</v>
      </c>
      <c r="L329" s="52" t="s">
        <v>30</v>
      </c>
      <c r="M329" s="30" t="s">
        <v>30</v>
      </c>
      <c r="N329" s="30" t="s">
        <v>30</v>
      </c>
      <c r="O329" s="30" t="s">
        <v>30</v>
      </c>
      <c r="P329" s="30" t="s">
        <v>30</v>
      </c>
      <c r="Q329" s="30" t="s">
        <v>30</v>
      </c>
      <c r="R329" s="30" t="s">
        <v>30</v>
      </c>
      <c r="S329" s="30" t="s">
        <v>30</v>
      </c>
      <c r="T329" s="30" t="s">
        <v>30</v>
      </c>
      <c r="U329" s="30" t="s">
        <v>30</v>
      </c>
      <c r="V329" s="30" t="s">
        <v>30</v>
      </c>
      <c r="W329" s="30" t="s">
        <v>30</v>
      </c>
      <c r="X329" s="30" t="s">
        <v>30</v>
      </c>
      <c r="Y329" s="30" t="s">
        <v>30</v>
      </c>
      <c r="Z329" s="30" t="s">
        <v>30</v>
      </c>
      <c r="AA329" s="30" t="s">
        <v>30</v>
      </c>
      <c r="AB329" s="30" t="s">
        <v>30</v>
      </c>
      <c r="AC329" s="30" t="s">
        <v>30</v>
      </c>
      <c r="AD329" s="30" t="s">
        <v>30</v>
      </c>
      <c r="AE329" s="55" t="s">
        <v>30</v>
      </c>
      <c r="AF329" s="55" t="s">
        <v>30</v>
      </c>
      <c r="AG329" s="55" t="s">
        <v>30</v>
      </c>
      <c r="AH329" s="55" t="s">
        <v>30</v>
      </c>
      <c r="AI329" s="30" t="s">
        <v>30</v>
      </c>
      <c r="AJ329" s="30" t="s">
        <v>30</v>
      </c>
      <c r="AK329" s="30" t="s">
        <v>30</v>
      </c>
      <c r="AL329" s="30" t="s">
        <v>30</v>
      </c>
      <c r="AM329" s="30" t="s">
        <v>30</v>
      </c>
    </row>
    <row r="330" spans="1:39" ht="15" customHeight="1" x14ac:dyDescent="0.25">
      <c r="A330" s="44">
        <v>39411</v>
      </c>
      <c r="B330" s="44" t="s">
        <v>3375</v>
      </c>
      <c r="C330" t="s">
        <v>32</v>
      </c>
      <c r="D330" s="14" t="s">
        <v>416</v>
      </c>
      <c r="E330" t="s">
        <v>30</v>
      </c>
      <c r="F330" s="42">
        <v>1</v>
      </c>
      <c r="G330" s="42">
        <v>0</v>
      </c>
      <c r="H330" s="42">
        <v>37</v>
      </c>
      <c r="I330" s="42">
        <v>0.97369099999999997</v>
      </c>
      <c r="J330" s="79">
        <v>27</v>
      </c>
      <c r="K330" s="30" t="s">
        <v>30</v>
      </c>
      <c r="L330" s="52" t="s">
        <v>30</v>
      </c>
      <c r="M330" s="30" t="s">
        <v>30</v>
      </c>
      <c r="N330" s="30" t="s">
        <v>30</v>
      </c>
      <c r="O330" s="30" t="s">
        <v>30</v>
      </c>
      <c r="P330" s="30" t="s">
        <v>30</v>
      </c>
      <c r="Q330" s="30" t="s">
        <v>30</v>
      </c>
      <c r="R330" s="30" t="s">
        <v>30</v>
      </c>
      <c r="S330" s="30" t="s">
        <v>30</v>
      </c>
      <c r="T330" s="30" t="s">
        <v>30</v>
      </c>
      <c r="U330" s="30" t="s">
        <v>30</v>
      </c>
      <c r="V330" s="30" t="s">
        <v>30</v>
      </c>
      <c r="W330" s="30" t="s">
        <v>30</v>
      </c>
      <c r="X330" s="30" t="s">
        <v>30</v>
      </c>
      <c r="Y330" s="30" t="s">
        <v>30</v>
      </c>
      <c r="Z330" s="30" t="s">
        <v>30</v>
      </c>
      <c r="AA330" s="30" t="s">
        <v>30</v>
      </c>
      <c r="AB330" s="30" t="s">
        <v>30</v>
      </c>
      <c r="AC330" s="30" t="s">
        <v>30</v>
      </c>
      <c r="AD330" s="30" t="s">
        <v>30</v>
      </c>
      <c r="AE330" s="55" t="s">
        <v>30</v>
      </c>
      <c r="AF330" s="55" t="s">
        <v>30</v>
      </c>
      <c r="AG330" s="55" t="s">
        <v>30</v>
      </c>
      <c r="AH330" s="55" t="s">
        <v>30</v>
      </c>
      <c r="AI330" s="30" t="s">
        <v>30</v>
      </c>
      <c r="AJ330" s="30" t="s">
        <v>30</v>
      </c>
      <c r="AK330" s="30" t="s">
        <v>30</v>
      </c>
      <c r="AL330" s="30" t="s">
        <v>30</v>
      </c>
      <c r="AM330" s="30" t="s">
        <v>30</v>
      </c>
    </row>
    <row r="331" spans="1:39" ht="15" customHeight="1" x14ac:dyDescent="0.25">
      <c r="A331" s="44">
        <v>39412</v>
      </c>
      <c r="B331" s="44" t="s">
        <v>3376</v>
      </c>
      <c r="C331" t="s">
        <v>34</v>
      </c>
      <c r="D331" s="14" t="s">
        <v>416</v>
      </c>
      <c r="E331" t="s">
        <v>30</v>
      </c>
      <c r="F331" s="42">
        <v>1.4</v>
      </c>
      <c r="G331" s="42" t="s">
        <v>30</v>
      </c>
      <c r="H331" s="42">
        <v>999</v>
      </c>
      <c r="I331" s="42">
        <v>0.90359999999999996</v>
      </c>
      <c r="J331" s="79">
        <v>28</v>
      </c>
      <c r="K331" s="30" t="s">
        <v>30</v>
      </c>
      <c r="L331" s="52" t="s">
        <v>30</v>
      </c>
      <c r="M331" s="30" t="s">
        <v>30</v>
      </c>
      <c r="N331" s="30" t="s">
        <v>30</v>
      </c>
      <c r="O331" s="30" t="s">
        <v>30</v>
      </c>
      <c r="P331" s="30" t="s">
        <v>30</v>
      </c>
      <c r="Q331" s="30" t="s">
        <v>30</v>
      </c>
      <c r="R331" s="30" t="s">
        <v>30</v>
      </c>
      <c r="S331" s="30" t="s">
        <v>30</v>
      </c>
      <c r="T331" s="30" t="s">
        <v>30</v>
      </c>
      <c r="U331" s="30" t="s">
        <v>30</v>
      </c>
      <c r="V331" s="30" t="s">
        <v>30</v>
      </c>
      <c r="W331" s="30" t="s">
        <v>30</v>
      </c>
      <c r="X331" s="30" t="s">
        <v>30</v>
      </c>
      <c r="Y331" s="30" t="s">
        <v>30</v>
      </c>
      <c r="Z331" s="30" t="s">
        <v>30</v>
      </c>
      <c r="AA331" s="30" t="s">
        <v>30</v>
      </c>
      <c r="AB331" s="30" t="s">
        <v>30</v>
      </c>
      <c r="AC331" s="30" t="s">
        <v>30</v>
      </c>
      <c r="AD331" s="30" t="s">
        <v>30</v>
      </c>
      <c r="AE331" s="55" t="s">
        <v>30</v>
      </c>
      <c r="AF331" s="55" t="s">
        <v>30</v>
      </c>
      <c r="AG331" s="55" t="s">
        <v>30</v>
      </c>
      <c r="AH331" s="55" t="s">
        <v>30</v>
      </c>
      <c r="AI331" s="30" t="s">
        <v>30</v>
      </c>
      <c r="AJ331" s="30" t="s">
        <v>30</v>
      </c>
      <c r="AK331" s="30" t="s">
        <v>30</v>
      </c>
      <c r="AL331" s="30" t="s">
        <v>30</v>
      </c>
      <c r="AM331" s="30" t="s">
        <v>30</v>
      </c>
    </row>
    <row r="332" spans="1:39" ht="15" customHeight="1" x14ac:dyDescent="0.25">
      <c r="A332" s="44">
        <v>39413</v>
      </c>
      <c r="B332" s="44" t="s">
        <v>3377</v>
      </c>
      <c r="C332" t="s">
        <v>36</v>
      </c>
      <c r="D332" s="14" t="s">
        <v>416</v>
      </c>
      <c r="E332" t="s">
        <v>30</v>
      </c>
      <c r="F332" s="43">
        <v>-3.5</v>
      </c>
      <c r="G332" s="43">
        <v>5.3</v>
      </c>
      <c r="H332" s="43">
        <v>56</v>
      </c>
      <c r="I332" s="43">
        <v>0.79274199999999995</v>
      </c>
      <c r="J332" s="79">
        <v>29</v>
      </c>
      <c r="K332" s="30" t="s">
        <v>30</v>
      </c>
      <c r="L332" s="52" t="s">
        <v>30</v>
      </c>
      <c r="M332" s="30" t="s">
        <v>30</v>
      </c>
      <c r="N332" s="30" t="s">
        <v>30</v>
      </c>
      <c r="O332" s="30" t="s">
        <v>30</v>
      </c>
      <c r="P332" s="30" t="s">
        <v>30</v>
      </c>
      <c r="Q332" s="30" t="s">
        <v>30</v>
      </c>
      <c r="R332" s="30" t="s">
        <v>30</v>
      </c>
      <c r="S332" s="30" t="s">
        <v>30</v>
      </c>
      <c r="T332" s="30" t="s">
        <v>30</v>
      </c>
      <c r="U332" s="30" t="s">
        <v>30</v>
      </c>
      <c r="V332" s="30" t="s">
        <v>30</v>
      </c>
      <c r="W332" s="30" t="s">
        <v>30</v>
      </c>
      <c r="X332" s="30" t="s">
        <v>30</v>
      </c>
      <c r="Y332" s="30" t="s">
        <v>30</v>
      </c>
      <c r="Z332" s="30" t="s">
        <v>30</v>
      </c>
      <c r="AA332" s="30" t="s">
        <v>30</v>
      </c>
      <c r="AB332" s="30" t="s">
        <v>30</v>
      </c>
      <c r="AC332" s="30" t="s">
        <v>30</v>
      </c>
      <c r="AD332" s="30" t="s">
        <v>30</v>
      </c>
      <c r="AE332" s="55" t="s">
        <v>30</v>
      </c>
      <c r="AF332" s="55" t="s">
        <v>30</v>
      </c>
      <c r="AG332" s="55" t="s">
        <v>30</v>
      </c>
      <c r="AH332" s="55" t="s">
        <v>30</v>
      </c>
      <c r="AI332" s="30" t="s">
        <v>30</v>
      </c>
      <c r="AJ332" s="30" t="s">
        <v>30</v>
      </c>
      <c r="AK332" s="30" t="s">
        <v>30</v>
      </c>
      <c r="AL332" s="30" t="s">
        <v>30</v>
      </c>
      <c r="AM332" s="30" t="s">
        <v>30</v>
      </c>
    </row>
    <row r="333" spans="1:39" ht="15" customHeight="1" x14ac:dyDescent="0.25">
      <c r="A333" s="44">
        <v>39414</v>
      </c>
      <c r="B333" s="44" t="s">
        <v>3378</v>
      </c>
      <c r="C333" t="s">
        <v>38</v>
      </c>
      <c r="D333" s="14" t="s">
        <v>416</v>
      </c>
      <c r="E333" t="s">
        <v>30</v>
      </c>
      <c r="F333" s="43">
        <v>-6.5</v>
      </c>
      <c r="G333" s="43">
        <v>0</v>
      </c>
      <c r="H333" s="43">
        <v>41</v>
      </c>
      <c r="I333" s="43">
        <v>0.64612000000000003</v>
      </c>
      <c r="J333" s="79">
        <v>30</v>
      </c>
      <c r="K333" s="30" t="s">
        <v>30</v>
      </c>
      <c r="L333" s="52" t="s">
        <v>30</v>
      </c>
      <c r="M333" s="30" t="s">
        <v>30</v>
      </c>
      <c r="N333" s="30" t="s">
        <v>30</v>
      </c>
      <c r="O333" s="30" t="s">
        <v>30</v>
      </c>
      <c r="P333" s="30" t="s">
        <v>30</v>
      </c>
      <c r="Q333" s="30" t="s">
        <v>30</v>
      </c>
      <c r="R333" s="30" t="s">
        <v>30</v>
      </c>
      <c r="S333" s="30" t="s">
        <v>30</v>
      </c>
      <c r="T333" s="30" t="s">
        <v>30</v>
      </c>
      <c r="U333" s="30" t="s">
        <v>30</v>
      </c>
      <c r="V333" s="30" t="s">
        <v>30</v>
      </c>
      <c r="W333" s="30" t="s">
        <v>30</v>
      </c>
      <c r="X333" s="30" t="s">
        <v>30</v>
      </c>
      <c r="Y333" s="30" t="s">
        <v>30</v>
      </c>
      <c r="Z333" s="30" t="s">
        <v>30</v>
      </c>
      <c r="AA333" s="30" t="s">
        <v>30</v>
      </c>
      <c r="AB333" s="30" t="s">
        <v>30</v>
      </c>
      <c r="AC333" s="30" t="s">
        <v>30</v>
      </c>
      <c r="AD333" s="30" t="s">
        <v>30</v>
      </c>
      <c r="AE333" s="55" t="s">
        <v>30</v>
      </c>
      <c r="AF333" s="55" t="s">
        <v>30</v>
      </c>
      <c r="AG333" s="55" t="s">
        <v>30</v>
      </c>
      <c r="AH333" s="55" t="s">
        <v>30</v>
      </c>
      <c r="AI333" s="30" t="s">
        <v>30</v>
      </c>
      <c r="AJ333" s="30" t="s">
        <v>30</v>
      </c>
      <c r="AK333" s="30" t="s">
        <v>30</v>
      </c>
      <c r="AL333" s="30" t="s">
        <v>30</v>
      </c>
      <c r="AM333" s="30" t="s">
        <v>30</v>
      </c>
    </row>
    <row r="334" spans="1:39" ht="15" customHeight="1" x14ac:dyDescent="0.25">
      <c r="A334" s="44">
        <v>39415</v>
      </c>
      <c r="B334" s="44" t="s">
        <v>3379</v>
      </c>
      <c r="C334" t="s">
        <v>40</v>
      </c>
      <c r="D334" s="14" t="s">
        <v>416</v>
      </c>
      <c r="E334" t="s">
        <v>30</v>
      </c>
      <c r="F334" s="43">
        <v>-2.2000000000000002</v>
      </c>
      <c r="G334" s="43">
        <v>0.9</v>
      </c>
      <c r="H334" s="43">
        <v>56</v>
      </c>
      <c r="I334" s="43">
        <v>0.47034799999999999</v>
      </c>
      <c r="J334" s="79">
        <v>31</v>
      </c>
      <c r="K334" s="30" t="s">
        <v>30</v>
      </c>
      <c r="L334" s="52" t="s">
        <v>30</v>
      </c>
      <c r="M334" s="30" t="s">
        <v>30</v>
      </c>
      <c r="N334" s="30" t="s">
        <v>30</v>
      </c>
      <c r="O334" s="30" t="s">
        <v>30</v>
      </c>
      <c r="P334" s="30" t="s">
        <v>30</v>
      </c>
      <c r="Q334" s="30" t="s">
        <v>30</v>
      </c>
      <c r="R334" s="30" t="s">
        <v>30</v>
      </c>
      <c r="S334" s="30" t="s">
        <v>30</v>
      </c>
      <c r="T334" s="30" t="s">
        <v>30</v>
      </c>
      <c r="U334" s="30" t="s">
        <v>30</v>
      </c>
      <c r="V334" s="30" t="s">
        <v>30</v>
      </c>
      <c r="W334" s="30" t="s">
        <v>30</v>
      </c>
      <c r="X334" s="30" t="s">
        <v>30</v>
      </c>
      <c r="Y334" s="30" t="s">
        <v>30</v>
      </c>
      <c r="Z334" s="30" t="s">
        <v>30</v>
      </c>
      <c r="AA334" s="30" t="s">
        <v>30</v>
      </c>
      <c r="AB334" s="30" t="s">
        <v>30</v>
      </c>
      <c r="AC334" s="30" t="s">
        <v>30</v>
      </c>
      <c r="AD334" s="30" t="s">
        <v>30</v>
      </c>
      <c r="AE334" s="55" t="s">
        <v>30</v>
      </c>
      <c r="AF334" s="55" t="s">
        <v>30</v>
      </c>
      <c r="AG334" s="55" t="s">
        <v>30</v>
      </c>
      <c r="AH334" s="55" t="s">
        <v>30</v>
      </c>
      <c r="AI334" s="30" t="s">
        <v>30</v>
      </c>
      <c r="AJ334" s="30" t="s">
        <v>30</v>
      </c>
      <c r="AK334" s="30" t="s">
        <v>30</v>
      </c>
      <c r="AL334" s="30" t="s">
        <v>30</v>
      </c>
      <c r="AM334" s="30" t="s">
        <v>30</v>
      </c>
    </row>
    <row r="335" spans="1:39" ht="15" customHeight="1" x14ac:dyDescent="0.25">
      <c r="A335" s="44">
        <v>39416</v>
      </c>
      <c r="B335" s="44" t="s">
        <v>3380</v>
      </c>
      <c r="C335" t="s">
        <v>42</v>
      </c>
      <c r="D335" s="14" t="s">
        <v>416</v>
      </c>
      <c r="E335" t="s">
        <v>30</v>
      </c>
      <c r="F335" s="42">
        <v>-4.5</v>
      </c>
      <c r="G335" s="42">
        <v>4.7</v>
      </c>
      <c r="H335" s="42">
        <v>63</v>
      </c>
      <c r="I335" s="42">
        <v>0.27335500000000001</v>
      </c>
      <c r="J335" s="79">
        <v>32</v>
      </c>
      <c r="K335" s="30" t="s">
        <v>30</v>
      </c>
      <c r="L335" s="52" t="s">
        <v>30</v>
      </c>
      <c r="M335" s="30" t="s">
        <v>30</v>
      </c>
      <c r="N335" s="30" t="s">
        <v>30</v>
      </c>
      <c r="O335" s="30" t="s">
        <v>30</v>
      </c>
      <c r="P335" s="30" t="s">
        <v>30</v>
      </c>
      <c r="Q335" s="30" t="s">
        <v>30</v>
      </c>
      <c r="R335" s="30" t="s">
        <v>30</v>
      </c>
      <c r="S335" s="30" t="s">
        <v>30</v>
      </c>
      <c r="T335" s="30" t="s">
        <v>30</v>
      </c>
      <c r="U335" s="30" t="s">
        <v>30</v>
      </c>
      <c r="V335" s="30" t="s">
        <v>30</v>
      </c>
      <c r="W335" s="30" t="s">
        <v>30</v>
      </c>
      <c r="X335" s="30" t="s">
        <v>30</v>
      </c>
      <c r="Y335" s="30" t="s">
        <v>30</v>
      </c>
      <c r="Z335" s="30" t="s">
        <v>30</v>
      </c>
      <c r="AA335" s="30" t="s">
        <v>30</v>
      </c>
      <c r="AB335" s="30" t="s">
        <v>30</v>
      </c>
      <c r="AC335" s="30" t="s">
        <v>30</v>
      </c>
      <c r="AD335" s="30" t="s">
        <v>30</v>
      </c>
      <c r="AE335" s="55" t="s">
        <v>30</v>
      </c>
      <c r="AF335" s="55" t="s">
        <v>30</v>
      </c>
      <c r="AG335" s="55" t="s">
        <v>30</v>
      </c>
      <c r="AH335" s="55" t="s">
        <v>30</v>
      </c>
      <c r="AI335" s="30" t="s">
        <v>30</v>
      </c>
      <c r="AJ335" s="30" t="s">
        <v>30</v>
      </c>
      <c r="AK335" s="30" t="s">
        <v>30</v>
      </c>
      <c r="AL335" s="30" t="s">
        <v>30</v>
      </c>
      <c r="AM335" s="30" t="s">
        <v>30</v>
      </c>
    </row>
    <row r="336" spans="1:39" ht="15" customHeight="1" x14ac:dyDescent="0.25">
      <c r="A336" s="27">
        <v>39417</v>
      </c>
      <c r="B336" s="14" t="s">
        <v>26</v>
      </c>
      <c r="C336" s="14" t="s">
        <v>27</v>
      </c>
      <c r="D336" s="14" t="s">
        <v>28</v>
      </c>
      <c r="E336" s="1">
        <v>5</v>
      </c>
      <c r="F336" s="1">
        <v>-12.6</v>
      </c>
      <c r="G336" s="1">
        <v>1.6</v>
      </c>
      <c r="H336" s="1">
        <v>39</v>
      </c>
      <c r="I336" s="1">
        <v>6.4031000000000005E-2</v>
      </c>
      <c r="J336" s="79">
        <v>3</v>
      </c>
      <c r="K336" s="13" t="s">
        <v>29</v>
      </c>
      <c r="L336" s="52" t="s">
        <v>30</v>
      </c>
      <c r="M336" s="13" t="s">
        <v>30</v>
      </c>
      <c r="N336" s="1">
        <v>3</v>
      </c>
      <c r="O336" s="13" t="s">
        <v>30</v>
      </c>
      <c r="P336" s="13" t="s">
        <v>30</v>
      </c>
      <c r="Q336" s="13" t="s">
        <v>30</v>
      </c>
      <c r="R336" s="13" t="s">
        <v>30</v>
      </c>
      <c r="S336" s="1">
        <v>3</v>
      </c>
      <c r="T336" s="13" t="s">
        <v>30</v>
      </c>
      <c r="U336" s="13" t="s">
        <v>30</v>
      </c>
      <c r="V336" s="13" t="s">
        <v>30</v>
      </c>
      <c r="W336" s="13" t="s">
        <v>30</v>
      </c>
      <c r="X336" s="13" t="s">
        <v>30</v>
      </c>
      <c r="Y336" s="13" t="s">
        <v>30</v>
      </c>
      <c r="Z336" s="13" t="s">
        <v>30</v>
      </c>
      <c r="AA336" s="13" t="s">
        <v>30</v>
      </c>
      <c r="AB336" s="13" t="s">
        <v>30</v>
      </c>
      <c r="AC336" s="13" t="s">
        <v>30</v>
      </c>
      <c r="AD336" s="13" t="s">
        <v>30</v>
      </c>
      <c r="AE336" s="56" t="s">
        <v>30</v>
      </c>
      <c r="AF336" s="56" t="s">
        <v>30</v>
      </c>
      <c r="AG336" s="56" t="s">
        <v>30</v>
      </c>
      <c r="AH336" s="55" t="s">
        <v>30</v>
      </c>
      <c r="AI336" s="30" t="s">
        <v>30</v>
      </c>
      <c r="AJ336" s="30" t="s">
        <v>30</v>
      </c>
      <c r="AK336" s="30" t="s">
        <v>30</v>
      </c>
      <c r="AL336" s="30" t="s">
        <v>30</v>
      </c>
      <c r="AM336" s="30" t="s">
        <v>30</v>
      </c>
    </row>
    <row r="337" spans="1:39" ht="15" customHeight="1" x14ac:dyDescent="0.25">
      <c r="A337" s="27">
        <v>39418</v>
      </c>
      <c r="B337" s="14" t="s">
        <v>31</v>
      </c>
      <c r="C337" s="14" t="s">
        <v>32</v>
      </c>
      <c r="D337" s="14" t="s">
        <v>28</v>
      </c>
      <c r="E337" s="1">
        <v>5</v>
      </c>
      <c r="F337" s="1">
        <v>-5.5</v>
      </c>
      <c r="G337" s="1">
        <v>10.8</v>
      </c>
      <c r="H337" s="1">
        <v>52</v>
      </c>
      <c r="I337" s="1">
        <v>-0.14818300000000001</v>
      </c>
      <c r="J337" s="79">
        <v>4</v>
      </c>
      <c r="K337" s="13" t="s">
        <v>29</v>
      </c>
      <c r="L337" s="52" t="s">
        <v>30</v>
      </c>
      <c r="M337" s="13" t="s">
        <v>30</v>
      </c>
      <c r="N337" s="1">
        <v>1</v>
      </c>
      <c r="O337" s="13" t="s">
        <v>30</v>
      </c>
      <c r="P337" s="13" t="s">
        <v>30</v>
      </c>
      <c r="Q337" s="13" t="s">
        <v>30</v>
      </c>
      <c r="R337" s="13" t="s">
        <v>30</v>
      </c>
      <c r="S337" s="1">
        <v>2</v>
      </c>
      <c r="T337" s="13" t="s">
        <v>30</v>
      </c>
      <c r="U337" s="13" t="s">
        <v>30</v>
      </c>
      <c r="V337" s="13" t="s">
        <v>30</v>
      </c>
      <c r="W337" s="13" t="s">
        <v>30</v>
      </c>
      <c r="X337" s="13" t="s">
        <v>30</v>
      </c>
      <c r="Y337" s="13" t="s">
        <v>30</v>
      </c>
      <c r="Z337" s="13" t="s">
        <v>30</v>
      </c>
      <c r="AA337" s="13" t="s">
        <v>30</v>
      </c>
      <c r="AB337" s="13" t="s">
        <v>30</v>
      </c>
      <c r="AC337" s="13" t="s">
        <v>30</v>
      </c>
      <c r="AD337" s="13" t="s">
        <v>30</v>
      </c>
      <c r="AE337" s="56" t="s">
        <v>30</v>
      </c>
      <c r="AF337" s="56" t="s">
        <v>30</v>
      </c>
      <c r="AG337" s="56" t="s">
        <v>30</v>
      </c>
      <c r="AH337" s="55" t="s">
        <v>30</v>
      </c>
      <c r="AI337" s="30" t="s">
        <v>30</v>
      </c>
      <c r="AJ337" s="30" t="s">
        <v>30</v>
      </c>
      <c r="AK337" s="30" t="s">
        <v>30</v>
      </c>
      <c r="AL337" s="30" t="s">
        <v>30</v>
      </c>
      <c r="AM337" s="30" t="s">
        <v>30</v>
      </c>
    </row>
    <row r="338" spans="1:39" ht="15" customHeight="1" x14ac:dyDescent="0.25">
      <c r="A338" s="27">
        <v>39419</v>
      </c>
      <c r="B338" s="14" t="s">
        <v>33</v>
      </c>
      <c r="C338" s="14" t="s">
        <v>34</v>
      </c>
      <c r="D338" s="14" t="s">
        <v>28</v>
      </c>
      <c r="E338" s="1">
        <v>5</v>
      </c>
      <c r="F338" s="1">
        <v>-4.0999999999999996</v>
      </c>
      <c r="G338" s="1">
        <v>6.2</v>
      </c>
      <c r="H338" s="1">
        <v>999</v>
      </c>
      <c r="I338" s="1">
        <v>-0.353711</v>
      </c>
      <c r="J338" s="79">
        <v>5</v>
      </c>
      <c r="K338" s="13" t="s">
        <v>29</v>
      </c>
      <c r="L338" s="52" t="s">
        <v>30</v>
      </c>
      <c r="M338" s="13" t="s">
        <v>30</v>
      </c>
      <c r="N338" s="1">
        <v>8</v>
      </c>
      <c r="O338" s="13" t="s">
        <v>30</v>
      </c>
      <c r="P338" s="13" t="s">
        <v>30</v>
      </c>
      <c r="Q338" s="13" t="s">
        <v>30</v>
      </c>
      <c r="R338" s="13" t="s">
        <v>30</v>
      </c>
      <c r="S338" s="1">
        <v>4</v>
      </c>
      <c r="T338" s="13" t="s">
        <v>30</v>
      </c>
      <c r="U338" s="13" t="s">
        <v>30</v>
      </c>
      <c r="V338" s="13" t="s">
        <v>30</v>
      </c>
      <c r="W338" s="13" t="s">
        <v>30</v>
      </c>
      <c r="X338" s="13" t="s">
        <v>30</v>
      </c>
      <c r="Y338" s="13" t="s">
        <v>30</v>
      </c>
      <c r="Z338" s="13" t="s">
        <v>30</v>
      </c>
      <c r="AA338" s="13" t="s">
        <v>30</v>
      </c>
      <c r="AB338" s="13" t="s">
        <v>30</v>
      </c>
      <c r="AC338" s="13" t="s">
        <v>30</v>
      </c>
      <c r="AD338" s="13" t="s">
        <v>30</v>
      </c>
      <c r="AE338" s="56" t="s">
        <v>30</v>
      </c>
      <c r="AF338" s="56" t="s">
        <v>30</v>
      </c>
      <c r="AG338" s="56" t="s">
        <v>30</v>
      </c>
      <c r="AH338" s="55" t="s">
        <v>30</v>
      </c>
      <c r="AI338" s="30" t="s">
        <v>30</v>
      </c>
      <c r="AJ338" s="30" t="s">
        <v>30</v>
      </c>
      <c r="AK338" s="30" t="s">
        <v>30</v>
      </c>
      <c r="AL338" s="30" t="s">
        <v>30</v>
      </c>
      <c r="AM338" s="30" t="s">
        <v>30</v>
      </c>
    </row>
    <row r="339" spans="1:39" ht="15" customHeight="1" x14ac:dyDescent="0.25">
      <c r="A339" s="27">
        <v>39420</v>
      </c>
      <c r="B339" s="14" t="s">
        <v>35</v>
      </c>
      <c r="C339" s="14" t="s">
        <v>36</v>
      </c>
      <c r="D339" s="14" t="s">
        <v>28</v>
      </c>
      <c r="E339" s="1">
        <v>5</v>
      </c>
      <c r="F339" s="1">
        <v>-9.6999999999999993</v>
      </c>
      <c r="G339" s="1">
        <v>0</v>
      </c>
      <c r="H339" s="1" t="s">
        <v>30</v>
      </c>
      <c r="I339" s="1">
        <v>-0.54328100000000001</v>
      </c>
      <c r="J339" s="79">
        <v>6</v>
      </c>
      <c r="K339" s="13" t="s">
        <v>30</v>
      </c>
      <c r="L339" s="52" t="s">
        <v>30</v>
      </c>
      <c r="M339" s="13" t="s">
        <v>30</v>
      </c>
      <c r="N339" s="1">
        <v>9</v>
      </c>
      <c r="O339" s="13" t="s">
        <v>30</v>
      </c>
      <c r="P339" s="13" t="s">
        <v>30</v>
      </c>
      <c r="Q339" s="13" t="s">
        <v>30</v>
      </c>
      <c r="R339" s="13" t="s">
        <v>30</v>
      </c>
      <c r="S339" s="1">
        <v>4</v>
      </c>
      <c r="T339" s="13" t="s">
        <v>30</v>
      </c>
      <c r="U339" s="13" t="s">
        <v>30</v>
      </c>
      <c r="V339" s="13" t="s">
        <v>30</v>
      </c>
      <c r="W339" s="13" t="s">
        <v>30</v>
      </c>
      <c r="X339" s="13" t="s">
        <v>30</v>
      </c>
      <c r="Y339" s="13" t="s">
        <v>30</v>
      </c>
      <c r="Z339" s="13" t="s">
        <v>30</v>
      </c>
      <c r="AA339" s="13" t="s">
        <v>30</v>
      </c>
      <c r="AB339" s="13" t="s">
        <v>30</v>
      </c>
      <c r="AC339" s="13" t="s">
        <v>30</v>
      </c>
      <c r="AD339" s="13" t="s">
        <v>30</v>
      </c>
      <c r="AE339" s="56" t="s">
        <v>30</v>
      </c>
      <c r="AF339" s="56" t="s">
        <v>30</v>
      </c>
      <c r="AG339" s="56" t="s">
        <v>30</v>
      </c>
      <c r="AH339" s="55" t="s">
        <v>30</v>
      </c>
      <c r="AI339" s="30" t="s">
        <v>30</v>
      </c>
      <c r="AJ339" s="30" t="s">
        <v>30</v>
      </c>
      <c r="AK339" s="30" t="s">
        <v>30</v>
      </c>
      <c r="AL339" s="30" t="s">
        <v>30</v>
      </c>
      <c r="AM339" s="30" t="s">
        <v>30</v>
      </c>
    </row>
    <row r="340" spans="1:39" ht="15" customHeight="1" x14ac:dyDescent="0.25">
      <c r="A340" s="27">
        <v>39421</v>
      </c>
      <c r="B340" s="14" t="s">
        <v>37</v>
      </c>
      <c r="C340" s="14" t="s">
        <v>38</v>
      </c>
      <c r="D340" s="14" t="s">
        <v>28</v>
      </c>
      <c r="E340" s="1">
        <v>5</v>
      </c>
      <c r="F340" s="1">
        <v>-14</v>
      </c>
      <c r="G340" s="1">
        <v>1.4</v>
      </c>
      <c r="H340" s="1" t="s">
        <v>30</v>
      </c>
      <c r="I340" s="1">
        <v>-0.708341</v>
      </c>
      <c r="J340" s="79">
        <v>7</v>
      </c>
      <c r="K340" s="13" t="s">
        <v>30</v>
      </c>
      <c r="L340" s="52" t="s">
        <v>30</v>
      </c>
      <c r="M340" s="13" t="s">
        <v>30</v>
      </c>
      <c r="N340" s="1">
        <v>7</v>
      </c>
      <c r="O340" s="13" t="s">
        <v>30</v>
      </c>
      <c r="P340" s="13" t="s">
        <v>30</v>
      </c>
      <c r="Q340" s="13" t="s">
        <v>30</v>
      </c>
      <c r="R340" s="13" t="s">
        <v>30</v>
      </c>
      <c r="S340" s="1">
        <v>3</v>
      </c>
      <c r="T340" s="13" t="s">
        <v>30</v>
      </c>
      <c r="U340" s="13" t="s">
        <v>30</v>
      </c>
      <c r="V340" s="13" t="s">
        <v>30</v>
      </c>
      <c r="W340" s="13" t="s">
        <v>30</v>
      </c>
      <c r="X340" s="13" t="s">
        <v>30</v>
      </c>
      <c r="Y340" s="13" t="s">
        <v>30</v>
      </c>
      <c r="Z340" s="13" t="s">
        <v>30</v>
      </c>
      <c r="AA340" s="13" t="s">
        <v>30</v>
      </c>
      <c r="AB340" s="13" t="s">
        <v>30</v>
      </c>
      <c r="AC340" s="13" t="s">
        <v>30</v>
      </c>
      <c r="AD340" s="13" t="s">
        <v>30</v>
      </c>
      <c r="AE340" s="56" t="s">
        <v>30</v>
      </c>
      <c r="AF340" s="56" t="s">
        <v>30</v>
      </c>
      <c r="AG340" s="56" t="s">
        <v>30</v>
      </c>
      <c r="AH340" s="55" t="s">
        <v>30</v>
      </c>
      <c r="AI340" s="30" t="s">
        <v>30</v>
      </c>
      <c r="AJ340" s="30" t="s">
        <v>30</v>
      </c>
      <c r="AK340" s="30" t="s">
        <v>30</v>
      </c>
      <c r="AL340" s="30" t="s">
        <v>30</v>
      </c>
      <c r="AM340" s="30" t="s">
        <v>30</v>
      </c>
    </row>
    <row r="341" spans="1:39" ht="15" customHeight="1" x14ac:dyDescent="0.25">
      <c r="A341" s="27">
        <v>39422</v>
      </c>
      <c r="B341" s="14" t="s">
        <v>39</v>
      </c>
      <c r="C341" s="14" t="s">
        <v>40</v>
      </c>
      <c r="D341" s="14" t="s">
        <v>28</v>
      </c>
      <c r="E341" s="1">
        <v>5</v>
      </c>
      <c r="F341" s="1">
        <v>-7.1</v>
      </c>
      <c r="G341" s="1">
        <v>0</v>
      </c>
      <c r="H341" s="1" t="s">
        <v>30</v>
      </c>
      <c r="I341" s="1">
        <v>-0.84144399999999997</v>
      </c>
      <c r="J341" s="79">
        <v>8</v>
      </c>
      <c r="K341" s="13" t="s">
        <v>30</v>
      </c>
      <c r="L341" s="52" t="s">
        <v>30</v>
      </c>
      <c r="M341" s="13" t="s">
        <v>30</v>
      </c>
      <c r="N341" s="1">
        <v>11</v>
      </c>
      <c r="O341" s="13" t="s">
        <v>30</v>
      </c>
      <c r="P341" s="13" t="s">
        <v>30</v>
      </c>
      <c r="Q341" s="13" t="s">
        <v>30</v>
      </c>
      <c r="R341" s="13" t="s">
        <v>30</v>
      </c>
      <c r="S341" s="1">
        <v>6</v>
      </c>
      <c r="T341" s="13" t="s">
        <v>30</v>
      </c>
      <c r="U341" s="13" t="s">
        <v>30</v>
      </c>
      <c r="V341" s="13" t="s">
        <v>30</v>
      </c>
      <c r="W341" s="13" t="s">
        <v>30</v>
      </c>
      <c r="X341" s="13" t="s">
        <v>30</v>
      </c>
      <c r="Y341" s="13" t="s">
        <v>30</v>
      </c>
      <c r="Z341" s="13" t="s">
        <v>30</v>
      </c>
      <c r="AA341" s="13" t="s">
        <v>30</v>
      </c>
      <c r="AB341" s="13" t="s">
        <v>30</v>
      </c>
      <c r="AC341" s="13" t="s">
        <v>30</v>
      </c>
      <c r="AD341" s="13" t="s">
        <v>30</v>
      </c>
      <c r="AE341" s="56" t="s">
        <v>30</v>
      </c>
      <c r="AF341" s="56" t="s">
        <v>30</v>
      </c>
      <c r="AG341" s="56" t="s">
        <v>30</v>
      </c>
      <c r="AH341" s="55" t="s">
        <v>30</v>
      </c>
      <c r="AI341" s="30" t="s">
        <v>30</v>
      </c>
      <c r="AJ341" s="30" t="s">
        <v>30</v>
      </c>
      <c r="AK341" s="30" t="s">
        <v>30</v>
      </c>
      <c r="AL341" s="30" t="s">
        <v>30</v>
      </c>
      <c r="AM341" s="30" t="s">
        <v>30</v>
      </c>
    </row>
    <row r="342" spans="1:39" ht="15" customHeight="1" x14ac:dyDescent="0.25">
      <c r="A342" s="27">
        <v>39423</v>
      </c>
      <c r="B342" s="14" t="s">
        <v>41</v>
      </c>
      <c r="C342" s="14" t="s">
        <v>42</v>
      </c>
      <c r="D342" s="14" t="s">
        <v>28</v>
      </c>
      <c r="E342" s="1">
        <v>5</v>
      </c>
      <c r="F342" s="1">
        <v>-5.5</v>
      </c>
      <c r="G342" s="1">
        <v>9.6</v>
      </c>
      <c r="H342" s="1" t="s">
        <v>30</v>
      </c>
      <c r="I342" s="1">
        <v>-0.936585</v>
      </c>
      <c r="J342" s="79">
        <v>9</v>
      </c>
      <c r="K342" s="13" t="s">
        <v>30</v>
      </c>
      <c r="L342" s="52" t="s">
        <v>30</v>
      </c>
      <c r="M342" s="13" t="s">
        <v>30</v>
      </c>
      <c r="N342" s="1">
        <v>9</v>
      </c>
      <c r="O342" s="13" t="s">
        <v>30</v>
      </c>
      <c r="P342" s="13" t="s">
        <v>30</v>
      </c>
      <c r="Q342" s="13" t="s">
        <v>30</v>
      </c>
      <c r="R342" s="13" t="s">
        <v>30</v>
      </c>
      <c r="S342" s="1">
        <v>5</v>
      </c>
      <c r="T342" s="13" t="s">
        <v>30</v>
      </c>
      <c r="U342" s="13" t="s">
        <v>30</v>
      </c>
      <c r="V342" s="13" t="s">
        <v>30</v>
      </c>
      <c r="W342" s="13" t="s">
        <v>30</v>
      </c>
      <c r="X342" s="13" t="s">
        <v>30</v>
      </c>
      <c r="Y342" s="13" t="s">
        <v>30</v>
      </c>
      <c r="Z342" s="13" t="s">
        <v>30</v>
      </c>
      <c r="AA342" s="13" t="s">
        <v>30</v>
      </c>
      <c r="AB342" s="13" t="s">
        <v>30</v>
      </c>
      <c r="AC342" s="13" t="s">
        <v>30</v>
      </c>
      <c r="AD342" s="13" t="s">
        <v>30</v>
      </c>
      <c r="AE342" s="56" t="s">
        <v>30</v>
      </c>
      <c r="AF342" s="56" t="s">
        <v>30</v>
      </c>
      <c r="AG342" s="56" t="s">
        <v>30</v>
      </c>
      <c r="AH342" s="55" t="s">
        <v>30</v>
      </c>
      <c r="AI342" s="30" t="s">
        <v>30</v>
      </c>
      <c r="AJ342" s="30" t="s">
        <v>30</v>
      </c>
      <c r="AK342" s="30" t="s">
        <v>30</v>
      </c>
      <c r="AL342" s="30" t="s">
        <v>30</v>
      </c>
      <c r="AM342" s="30" t="s">
        <v>30</v>
      </c>
    </row>
    <row r="343" spans="1:39" ht="15" customHeight="1" x14ac:dyDescent="0.25">
      <c r="A343" s="27">
        <v>39424</v>
      </c>
      <c r="B343" s="14" t="s">
        <v>43</v>
      </c>
      <c r="C343" s="14" t="s">
        <v>27</v>
      </c>
      <c r="D343" s="14" t="s">
        <v>28</v>
      </c>
      <c r="E343" s="1">
        <v>5</v>
      </c>
      <c r="F343" s="1">
        <v>-4.5</v>
      </c>
      <c r="G343" s="1">
        <v>1.6</v>
      </c>
      <c r="H343" s="1" t="s">
        <v>30</v>
      </c>
      <c r="I343" s="1">
        <v>-0.98947200000000002</v>
      </c>
      <c r="J343" s="79">
        <v>10</v>
      </c>
      <c r="K343" s="13" t="s">
        <v>30</v>
      </c>
      <c r="L343" s="52" t="s">
        <v>30</v>
      </c>
      <c r="M343" s="13" t="s">
        <v>30</v>
      </c>
      <c r="N343" s="1">
        <v>6</v>
      </c>
      <c r="O343" s="13" t="s">
        <v>30</v>
      </c>
      <c r="P343" s="13" t="s">
        <v>30</v>
      </c>
      <c r="Q343" s="13" t="s">
        <v>30</v>
      </c>
      <c r="R343" s="13" t="s">
        <v>30</v>
      </c>
      <c r="S343" s="1">
        <v>5</v>
      </c>
      <c r="T343" s="13" t="s">
        <v>30</v>
      </c>
      <c r="U343" s="13" t="s">
        <v>30</v>
      </c>
      <c r="V343" s="13" t="s">
        <v>30</v>
      </c>
      <c r="W343" s="13" t="s">
        <v>30</v>
      </c>
      <c r="X343" s="13" t="s">
        <v>30</v>
      </c>
      <c r="Y343" s="13" t="s">
        <v>30</v>
      </c>
      <c r="Z343" s="13" t="s">
        <v>30</v>
      </c>
      <c r="AA343" s="13" t="s">
        <v>30</v>
      </c>
      <c r="AB343" s="13" t="s">
        <v>30</v>
      </c>
      <c r="AC343" s="13" t="s">
        <v>30</v>
      </c>
      <c r="AD343" s="13" t="s">
        <v>30</v>
      </c>
      <c r="AE343" s="56" t="s">
        <v>30</v>
      </c>
      <c r="AF343" s="56" t="s">
        <v>30</v>
      </c>
      <c r="AG343" s="56" t="s">
        <v>30</v>
      </c>
      <c r="AH343" s="55" t="s">
        <v>30</v>
      </c>
      <c r="AI343" s="30" t="s">
        <v>30</v>
      </c>
      <c r="AJ343" s="30" t="s">
        <v>30</v>
      </c>
      <c r="AK343" s="30" t="s">
        <v>30</v>
      </c>
      <c r="AL343" s="30" t="s">
        <v>30</v>
      </c>
      <c r="AM343" s="30" t="s">
        <v>30</v>
      </c>
    </row>
    <row r="344" spans="1:39" ht="15" customHeight="1" x14ac:dyDescent="0.25">
      <c r="A344" s="27">
        <v>39425</v>
      </c>
      <c r="B344" s="14" t="s">
        <v>44</v>
      </c>
      <c r="C344" s="14" t="s">
        <v>32</v>
      </c>
      <c r="D344" s="14" t="s">
        <v>28</v>
      </c>
      <c r="E344" s="1">
        <v>5</v>
      </c>
      <c r="F344" s="1">
        <v>-7.1</v>
      </c>
      <c r="G344" s="1">
        <v>0.7</v>
      </c>
      <c r="H344" s="1">
        <v>999</v>
      </c>
      <c r="I344" s="1">
        <v>-0.99771799999999999</v>
      </c>
      <c r="J344" s="79">
        <v>11</v>
      </c>
      <c r="K344" s="13" t="s">
        <v>30</v>
      </c>
      <c r="L344" s="52" t="s">
        <v>30</v>
      </c>
      <c r="M344" s="13" t="s">
        <v>30</v>
      </c>
      <c r="N344" s="1">
        <v>15</v>
      </c>
      <c r="O344" s="13" t="s">
        <v>30</v>
      </c>
      <c r="P344" s="13" t="s">
        <v>30</v>
      </c>
      <c r="Q344" s="13" t="s">
        <v>30</v>
      </c>
      <c r="R344" s="13" t="s">
        <v>30</v>
      </c>
      <c r="S344" s="1">
        <v>6</v>
      </c>
      <c r="T344" s="13" t="s">
        <v>30</v>
      </c>
      <c r="U344" s="13" t="s">
        <v>30</v>
      </c>
      <c r="V344" s="13" t="s">
        <v>30</v>
      </c>
      <c r="W344" s="13" t="s">
        <v>30</v>
      </c>
      <c r="X344" s="13" t="s">
        <v>30</v>
      </c>
      <c r="Y344" s="13" t="s">
        <v>30</v>
      </c>
      <c r="Z344" s="13" t="s">
        <v>30</v>
      </c>
      <c r="AA344" s="13" t="s">
        <v>30</v>
      </c>
      <c r="AB344" s="13" t="s">
        <v>30</v>
      </c>
      <c r="AC344" s="13" t="s">
        <v>30</v>
      </c>
      <c r="AD344" s="13" t="s">
        <v>30</v>
      </c>
      <c r="AE344" s="56" t="s">
        <v>30</v>
      </c>
      <c r="AF344" s="56" t="s">
        <v>30</v>
      </c>
      <c r="AG344" s="56" t="s">
        <v>30</v>
      </c>
      <c r="AH344" s="55" t="s">
        <v>30</v>
      </c>
      <c r="AI344" s="30" t="s">
        <v>30</v>
      </c>
      <c r="AJ344" s="30" t="s">
        <v>30</v>
      </c>
      <c r="AK344" s="30" t="s">
        <v>30</v>
      </c>
      <c r="AL344" s="30" t="s">
        <v>30</v>
      </c>
      <c r="AM344" s="30" t="s">
        <v>30</v>
      </c>
    </row>
    <row r="345" spans="1:39" ht="15" customHeight="1" x14ac:dyDescent="0.25">
      <c r="A345" s="27">
        <v>39426</v>
      </c>
      <c r="B345" s="14" t="s">
        <v>45</v>
      </c>
      <c r="C345" s="14" t="s">
        <v>34</v>
      </c>
      <c r="D345" s="14" t="s">
        <v>28</v>
      </c>
      <c r="E345" s="1">
        <v>5</v>
      </c>
      <c r="F345" s="1">
        <v>-7.6</v>
      </c>
      <c r="G345" s="1">
        <v>0.6</v>
      </c>
      <c r="H345" s="1">
        <v>999</v>
      </c>
      <c r="I345" s="1">
        <v>-0.96095200000000003</v>
      </c>
      <c r="J345" s="79">
        <v>12</v>
      </c>
      <c r="K345" s="13" t="s">
        <v>30</v>
      </c>
      <c r="L345" s="52" t="s">
        <v>30</v>
      </c>
      <c r="M345" s="13" t="s">
        <v>30</v>
      </c>
      <c r="N345" s="1">
        <v>8</v>
      </c>
      <c r="O345" s="13" t="s">
        <v>30</v>
      </c>
      <c r="P345" s="13" t="s">
        <v>30</v>
      </c>
      <c r="Q345" s="13" t="s">
        <v>30</v>
      </c>
      <c r="R345" s="13" t="s">
        <v>30</v>
      </c>
      <c r="S345" s="1">
        <v>8</v>
      </c>
      <c r="T345" s="13" t="s">
        <v>30</v>
      </c>
      <c r="U345" s="13" t="s">
        <v>30</v>
      </c>
      <c r="V345" s="13" t="s">
        <v>30</v>
      </c>
      <c r="W345" s="13" t="s">
        <v>30</v>
      </c>
      <c r="X345" s="13" t="s">
        <v>30</v>
      </c>
      <c r="Y345" s="13" t="s">
        <v>30</v>
      </c>
      <c r="Z345" s="13" t="s">
        <v>30</v>
      </c>
      <c r="AA345" s="13" t="s">
        <v>30</v>
      </c>
      <c r="AB345" s="13" t="s">
        <v>30</v>
      </c>
      <c r="AC345" s="13" t="s">
        <v>30</v>
      </c>
      <c r="AD345" s="13" t="s">
        <v>30</v>
      </c>
      <c r="AE345" s="56" t="s">
        <v>30</v>
      </c>
      <c r="AF345" s="56" t="s">
        <v>30</v>
      </c>
      <c r="AG345" s="56" t="s">
        <v>30</v>
      </c>
      <c r="AH345" s="55" t="s">
        <v>30</v>
      </c>
      <c r="AI345" s="30" t="s">
        <v>30</v>
      </c>
      <c r="AJ345" s="30" t="s">
        <v>30</v>
      </c>
      <c r="AK345" s="30" t="s">
        <v>30</v>
      </c>
      <c r="AL345" s="30" t="s">
        <v>30</v>
      </c>
      <c r="AM345" s="30" t="s">
        <v>30</v>
      </c>
    </row>
    <row r="346" spans="1:39" ht="15" customHeight="1" x14ac:dyDescent="0.25">
      <c r="A346" s="27">
        <v>39427</v>
      </c>
      <c r="B346" s="14" t="s">
        <v>46</v>
      </c>
      <c r="C346" s="14" t="s">
        <v>36</v>
      </c>
      <c r="D346" s="14" t="s">
        <v>28</v>
      </c>
      <c r="E346" s="1">
        <v>5</v>
      </c>
      <c r="F346" s="1">
        <v>-6.8</v>
      </c>
      <c r="G346" s="1">
        <v>9.9</v>
      </c>
      <c r="H346" s="1">
        <v>32</v>
      </c>
      <c r="I346" s="1">
        <v>-0.88083199999999995</v>
      </c>
      <c r="J346" s="79">
        <v>13</v>
      </c>
      <c r="K346" s="13" t="s">
        <v>30</v>
      </c>
      <c r="L346" s="52" t="s">
        <v>30</v>
      </c>
      <c r="M346" s="13" t="s">
        <v>30</v>
      </c>
      <c r="N346" s="1">
        <v>10</v>
      </c>
      <c r="O346" s="13" t="s">
        <v>30</v>
      </c>
      <c r="P346" s="13" t="s">
        <v>30</v>
      </c>
      <c r="Q346" s="13" t="s">
        <v>30</v>
      </c>
      <c r="R346" s="13" t="s">
        <v>30</v>
      </c>
      <c r="S346" s="1">
        <v>9</v>
      </c>
      <c r="T346" s="13" t="s">
        <v>30</v>
      </c>
      <c r="U346" s="13" t="s">
        <v>30</v>
      </c>
      <c r="V346" s="13" t="s">
        <v>30</v>
      </c>
      <c r="W346" s="13" t="s">
        <v>30</v>
      </c>
      <c r="X346" s="13" t="s">
        <v>30</v>
      </c>
      <c r="Y346" s="13" t="s">
        <v>30</v>
      </c>
      <c r="Z346" s="13" t="s">
        <v>30</v>
      </c>
      <c r="AA346" s="13" t="s">
        <v>30</v>
      </c>
      <c r="AB346" s="13" t="s">
        <v>30</v>
      </c>
      <c r="AC346" s="13" t="s">
        <v>30</v>
      </c>
      <c r="AD346" s="13" t="s">
        <v>30</v>
      </c>
      <c r="AE346" s="56" t="s">
        <v>30</v>
      </c>
      <c r="AF346" s="56" t="s">
        <v>30</v>
      </c>
      <c r="AG346" s="56" t="s">
        <v>30</v>
      </c>
      <c r="AH346" s="55" t="s">
        <v>30</v>
      </c>
      <c r="AI346" s="30" t="s">
        <v>30</v>
      </c>
      <c r="AJ346" s="30" t="s">
        <v>30</v>
      </c>
      <c r="AK346" s="30" t="s">
        <v>30</v>
      </c>
      <c r="AL346" s="30" t="s">
        <v>30</v>
      </c>
      <c r="AM346" s="30" t="s">
        <v>30</v>
      </c>
    </row>
    <row r="347" spans="1:39" ht="15" customHeight="1" x14ac:dyDescent="0.25">
      <c r="A347" s="27">
        <v>39428</v>
      </c>
      <c r="B347" s="14" t="s">
        <v>47</v>
      </c>
      <c r="C347" s="14" t="s">
        <v>38</v>
      </c>
      <c r="D347" s="14" t="s">
        <v>28</v>
      </c>
      <c r="E347" s="1">
        <v>5</v>
      </c>
      <c r="F347" s="1">
        <v>-8.1</v>
      </c>
      <c r="G347" s="1">
        <v>1.7</v>
      </c>
      <c r="H347" s="1">
        <v>50</v>
      </c>
      <c r="I347" s="1">
        <v>-0.76097300000000001</v>
      </c>
      <c r="J347" s="79">
        <v>14</v>
      </c>
      <c r="K347" s="13" t="s">
        <v>30</v>
      </c>
      <c r="L347" s="52" t="s">
        <v>30</v>
      </c>
      <c r="M347" s="13" t="s">
        <v>30</v>
      </c>
      <c r="N347" s="1">
        <v>10</v>
      </c>
      <c r="O347" s="13" t="s">
        <v>30</v>
      </c>
      <c r="P347" s="13" t="s">
        <v>30</v>
      </c>
      <c r="Q347" s="13" t="s">
        <v>30</v>
      </c>
      <c r="R347" s="13" t="s">
        <v>30</v>
      </c>
      <c r="S347" s="1">
        <v>9</v>
      </c>
      <c r="T347" s="13" t="s">
        <v>30</v>
      </c>
      <c r="U347" s="13" t="s">
        <v>30</v>
      </c>
      <c r="V347" s="13" t="s">
        <v>30</v>
      </c>
      <c r="W347" s="13" t="s">
        <v>30</v>
      </c>
      <c r="X347" s="13" t="s">
        <v>30</v>
      </c>
      <c r="Y347" s="13" t="s">
        <v>30</v>
      </c>
      <c r="Z347" s="13" t="s">
        <v>30</v>
      </c>
      <c r="AA347" s="13" t="s">
        <v>30</v>
      </c>
      <c r="AB347" s="13" t="s">
        <v>30</v>
      </c>
      <c r="AC347" s="13" t="s">
        <v>30</v>
      </c>
      <c r="AD347" s="13" t="s">
        <v>30</v>
      </c>
      <c r="AE347" s="56" t="s">
        <v>30</v>
      </c>
      <c r="AF347" s="56" t="s">
        <v>30</v>
      </c>
      <c r="AG347" s="56" t="s">
        <v>30</v>
      </c>
      <c r="AH347" s="55" t="s">
        <v>30</v>
      </c>
      <c r="AI347" s="30" t="s">
        <v>30</v>
      </c>
      <c r="AJ347" s="30" t="s">
        <v>30</v>
      </c>
      <c r="AK347" s="30" t="s">
        <v>30</v>
      </c>
      <c r="AL347" s="30" t="s">
        <v>30</v>
      </c>
      <c r="AM347" s="30" t="s">
        <v>30</v>
      </c>
    </row>
    <row r="348" spans="1:39" ht="15" customHeight="1" x14ac:dyDescent="0.25">
      <c r="A348" s="27">
        <v>39429</v>
      </c>
      <c r="B348" s="14" t="s">
        <v>48</v>
      </c>
      <c r="C348" s="14" t="s">
        <v>40</v>
      </c>
      <c r="D348" s="14" t="s">
        <v>28</v>
      </c>
      <c r="E348" s="1">
        <v>5</v>
      </c>
      <c r="F348" s="1">
        <v>-7.7</v>
      </c>
      <c r="G348" s="1">
        <v>0.7</v>
      </c>
      <c r="H348" s="1">
        <v>35</v>
      </c>
      <c r="I348" s="1">
        <v>-0.60678299999999996</v>
      </c>
      <c r="J348" s="79">
        <v>15</v>
      </c>
      <c r="K348" s="13" t="s">
        <v>30</v>
      </c>
      <c r="L348" s="52" t="s">
        <v>30</v>
      </c>
      <c r="M348" s="13" t="s">
        <v>30</v>
      </c>
      <c r="N348" s="1">
        <v>5</v>
      </c>
      <c r="O348" s="13" t="s">
        <v>30</v>
      </c>
      <c r="P348" s="13" t="s">
        <v>30</v>
      </c>
      <c r="Q348" s="13" t="s">
        <v>30</v>
      </c>
      <c r="R348" s="13" t="s">
        <v>30</v>
      </c>
      <c r="S348" s="1">
        <v>6</v>
      </c>
      <c r="T348" s="13" t="s">
        <v>30</v>
      </c>
      <c r="U348" s="13" t="s">
        <v>30</v>
      </c>
      <c r="V348" s="13" t="s">
        <v>30</v>
      </c>
      <c r="W348" s="13" t="s">
        <v>30</v>
      </c>
      <c r="X348" s="13" t="s">
        <v>30</v>
      </c>
      <c r="Y348" s="13" t="s">
        <v>30</v>
      </c>
      <c r="Z348" s="13" t="s">
        <v>30</v>
      </c>
      <c r="AA348" s="13" t="s">
        <v>30</v>
      </c>
      <c r="AB348" s="13" t="s">
        <v>30</v>
      </c>
      <c r="AC348" s="13" t="s">
        <v>30</v>
      </c>
      <c r="AD348" s="13" t="s">
        <v>30</v>
      </c>
      <c r="AE348" s="56" t="s">
        <v>30</v>
      </c>
      <c r="AF348" s="56" t="s">
        <v>30</v>
      </c>
      <c r="AG348" s="56" t="s">
        <v>30</v>
      </c>
      <c r="AH348" s="55" t="s">
        <v>30</v>
      </c>
      <c r="AI348" s="30" t="s">
        <v>30</v>
      </c>
      <c r="AJ348" s="30" t="s">
        <v>30</v>
      </c>
      <c r="AK348" s="30" t="s">
        <v>30</v>
      </c>
      <c r="AL348" s="30" t="s">
        <v>30</v>
      </c>
      <c r="AM348" s="30" t="s">
        <v>30</v>
      </c>
    </row>
    <row r="349" spans="1:39" ht="15" customHeight="1" x14ac:dyDescent="0.25">
      <c r="A349" s="27">
        <v>39430</v>
      </c>
      <c r="B349" s="14" t="s">
        <v>49</v>
      </c>
      <c r="C349" s="14" t="s">
        <v>42</v>
      </c>
      <c r="D349" s="14" t="s">
        <v>28</v>
      </c>
      <c r="E349" s="1">
        <v>5</v>
      </c>
      <c r="F349" s="1">
        <v>-8.9</v>
      </c>
      <c r="G349" s="1">
        <v>2</v>
      </c>
      <c r="H349" s="1">
        <v>67</v>
      </c>
      <c r="I349" s="1">
        <v>-0.42521700000000001</v>
      </c>
      <c r="J349" s="79">
        <v>16</v>
      </c>
      <c r="K349" s="13" t="s">
        <v>30</v>
      </c>
      <c r="L349" s="52" t="s">
        <v>30</v>
      </c>
      <c r="M349" s="13" t="s">
        <v>30</v>
      </c>
      <c r="N349" s="1">
        <v>7</v>
      </c>
      <c r="O349" s="13" t="s">
        <v>30</v>
      </c>
      <c r="P349" s="13" t="s">
        <v>30</v>
      </c>
      <c r="Q349" s="13" t="s">
        <v>30</v>
      </c>
      <c r="R349" s="13" t="s">
        <v>30</v>
      </c>
      <c r="S349" s="1">
        <v>5</v>
      </c>
      <c r="T349" s="13" t="s">
        <v>30</v>
      </c>
      <c r="U349" s="13" t="s">
        <v>30</v>
      </c>
      <c r="V349" s="13" t="s">
        <v>30</v>
      </c>
      <c r="W349" s="13" t="s">
        <v>30</v>
      </c>
      <c r="X349" s="13" t="s">
        <v>30</v>
      </c>
      <c r="Y349" s="13" t="s">
        <v>30</v>
      </c>
      <c r="Z349" s="13" t="s">
        <v>30</v>
      </c>
      <c r="AA349" s="13" t="s">
        <v>30</v>
      </c>
      <c r="AB349" s="13" t="s">
        <v>30</v>
      </c>
      <c r="AC349" s="13" t="s">
        <v>30</v>
      </c>
      <c r="AD349" s="13" t="s">
        <v>30</v>
      </c>
      <c r="AE349" s="56" t="s">
        <v>30</v>
      </c>
      <c r="AF349" s="56" t="s">
        <v>30</v>
      </c>
      <c r="AG349" s="56" t="s">
        <v>30</v>
      </c>
      <c r="AH349" s="55" t="s">
        <v>30</v>
      </c>
      <c r="AI349" s="30" t="s">
        <v>30</v>
      </c>
      <c r="AJ349" s="30" t="s">
        <v>30</v>
      </c>
      <c r="AK349" s="30" t="s">
        <v>30</v>
      </c>
      <c r="AL349" s="30" t="s">
        <v>30</v>
      </c>
      <c r="AM349" s="30" t="s">
        <v>30</v>
      </c>
    </row>
    <row r="350" spans="1:39" ht="15" customHeight="1" x14ac:dyDescent="0.25">
      <c r="A350" s="27">
        <v>39431</v>
      </c>
      <c r="B350" s="14" t="s">
        <v>50</v>
      </c>
      <c r="C350" s="14" t="s">
        <v>27</v>
      </c>
      <c r="D350" s="14" t="s">
        <v>28</v>
      </c>
      <c r="E350" s="1">
        <v>5</v>
      </c>
      <c r="F350" s="1">
        <v>-15.9</v>
      </c>
      <c r="G350" s="1">
        <v>1.1000000000000001</v>
      </c>
      <c r="H350" s="1">
        <v>46</v>
      </c>
      <c r="I350" s="1">
        <v>-0.224468</v>
      </c>
      <c r="J350" s="79">
        <v>17</v>
      </c>
      <c r="K350" s="13" t="s">
        <v>30</v>
      </c>
      <c r="L350" s="52" t="s">
        <v>30</v>
      </c>
      <c r="M350" s="13" t="s">
        <v>30</v>
      </c>
      <c r="N350" s="1">
        <v>11</v>
      </c>
      <c r="O350" s="13" t="s">
        <v>30</v>
      </c>
      <c r="P350" s="13" t="s">
        <v>30</v>
      </c>
      <c r="Q350" s="13" t="s">
        <v>30</v>
      </c>
      <c r="R350" s="13" t="s">
        <v>30</v>
      </c>
      <c r="S350" s="1">
        <v>7</v>
      </c>
      <c r="T350" s="13" t="s">
        <v>30</v>
      </c>
      <c r="U350" s="13" t="s">
        <v>30</v>
      </c>
      <c r="V350" s="13" t="s">
        <v>30</v>
      </c>
      <c r="W350" s="13" t="s">
        <v>30</v>
      </c>
      <c r="X350" s="13" t="s">
        <v>30</v>
      </c>
      <c r="Y350" s="13" t="s">
        <v>30</v>
      </c>
      <c r="Z350" s="13" t="s">
        <v>30</v>
      </c>
      <c r="AA350" s="13" t="s">
        <v>30</v>
      </c>
      <c r="AB350" s="13" t="s">
        <v>30</v>
      </c>
      <c r="AC350" s="13" t="s">
        <v>30</v>
      </c>
      <c r="AD350" s="13" t="s">
        <v>30</v>
      </c>
      <c r="AE350" s="56" t="s">
        <v>30</v>
      </c>
      <c r="AF350" s="56" t="s">
        <v>30</v>
      </c>
      <c r="AG350" s="56" t="s">
        <v>30</v>
      </c>
      <c r="AH350" s="55" t="s">
        <v>30</v>
      </c>
      <c r="AI350" s="30" t="s">
        <v>30</v>
      </c>
      <c r="AJ350" s="30" t="s">
        <v>30</v>
      </c>
      <c r="AK350" s="30" t="s">
        <v>30</v>
      </c>
      <c r="AL350" s="30" t="s">
        <v>30</v>
      </c>
      <c r="AM350" s="30" t="s">
        <v>30</v>
      </c>
    </row>
    <row r="351" spans="1:39" ht="15" customHeight="1" x14ac:dyDescent="0.25">
      <c r="A351" s="27">
        <v>39432</v>
      </c>
      <c r="B351" s="14" t="s">
        <v>51</v>
      </c>
      <c r="C351" s="14" t="s">
        <v>32</v>
      </c>
      <c r="D351" s="14" t="s">
        <v>28</v>
      </c>
      <c r="E351" s="1">
        <v>5</v>
      </c>
      <c r="F351" s="1">
        <v>-10.7</v>
      </c>
      <c r="G351" s="1">
        <v>19.2</v>
      </c>
      <c r="H351" s="1">
        <v>50</v>
      </c>
      <c r="I351" s="1">
        <v>-1.3591000000000001E-2</v>
      </c>
      <c r="J351" s="79">
        <v>18</v>
      </c>
      <c r="K351" s="13" t="s">
        <v>30</v>
      </c>
      <c r="L351" s="52" t="s">
        <v>30</v>
      </c>
      <c r="M351" s="13" t="s">
        <v>30</v>
      </c>
      <c r="N351" s="1">
        <v>13</v>
      </c>
      <c r="O351" s="13" t="s">
        <v>30</v>
      </c>
      <c r="P351" s="13" t="s">
        <v>30</v>
      </c>
      <c r="Q351" s="13" t="s">
        <v>30</v>
      </c>
      <c r="R351" s="13" t="s">
        <v>30</v>
      </c>
      <c r="S351" s="1">
        <v>9</v>
      </c>
      <c r="T351" s="13" t="s">
        <v>30</v>
      </c>
      <c r="U351" s="13" t="s">
        <v>30</v>
      </c>
      <c r="V351" s="13" t="s">
        <v>30</v>
      </c>
      <c r="W351" s="13" t="s">
        <v>30</v>
      </c>
      <c r="X351" s="13" t="s">
        <v>30</v>
      </c>
      <c r="Y351" s="13" t="s">
        <v>30</v>
      </c>
      <c r="Z351" s="13" t="s">
        <v>30</v>
      </c>
      <c r="AA351" s="13" t="s">
        <v>30</v>
      </c>
      <c r="AB351" s="13" t="s">
        <v>30</v>
      </c>
      <c r="AC351" s="13" t="s">
        <v>30</v>
      </c>
      <c r="AD351" s="13" t="s">
        <v>30</v>
      </c>
      <c r="AE351" s="56" t="s">
        <v>30</v>
      </c>
      <c r="AF351" s="56" t="s">
        <v>30</v>
      </c>
      <c r="AG351" s="56" t="s">
        <v>30</v>
      </c>
      <c r="AH351" s="55" t="s">
        <v>30</v>
      </c>
      <c r="AI351" s="30" t="s">
        <v>30</v>
      </c>
      <c r="AJ351" s="30" t="s">
        <v>30</v>
      </c>
      <c r="AK351" s="30" t="s">
        <v>30</v>
      </c>
      <c r="AL351" s="30" t="s">
        <v>30</v>
      </c>
      <c r="AM351" s="30" t="s">
        <v>30</v>
      </c>
    </row>
    <row r="352" spans="1:39" ht="15" customHeight="1" x14ac:dyDescent="0.25">
      <c r="A352" s="27">
        <v>39433</v>
      </c>
      <c r="B352" s="14" t="s">
        <v>52</v>
      </c>
      <c r="C352" s="14" t="s">
        <v>34</v>
      </c>
      <c r="D352" s="14" t="s">
        <v>28</v>
      </c>
      <c r="E352" s="1">
        <v>5</v>
      </c>
      <c r="F352" s="1">
        <v>-9.5</v>
      </c>
      <c r="G352" s="1">
        <v>0.6</v>
      </c>
      <c r="H352" s="1">
        <v>50</v>
      </c>
      <c r="I352" s="1">
        <v>0.19789799999999999</v>
      </c>
      <c r="J352" s="79">
        <v>19</v>
      </c>
      <c r="K352" s="13" t="s">
        <v>53</v>
      </c>
      <c r="L352" s="52" t="s">
        <v>30</v>
      </c>
      <c r="M352" s="13" t="s">
        <v>30</v>
      </c>
      <c r="N352" s="1">
        <v>12</v>
      </c>
      <c r="O352" s="13" t="s">
        <v>30</v>
      </c>
      <c r="P352" s="13" t="s">
        <v>30</v>
      </c>
      <c r="Q352" s="13" t="s">
        <v>30</v>
      </c>
      <c r="R352" s="13" t="s">
        <v>30</v>
      </c>
      <c r="S352" s="1">
        <v>4</v>
      </c>
      <c r="T352" s="13" t="s">
        <v>30</v>
      </c>
      <c r="U352" s="13" t="s">
        <v>30</v>
      </c>
      <c r="V352" s="13" t="s">
        <v>30</v>
      </c>
      <c r="W352" s="13" t="s">
        <v>30</v>
      </c>
      <c r="X352" s="13" t="s">
        <v>30</v>
      </c>
      <c r="Y352" s="13" t="s">
        <v>30</v>
      </c>
      <c r="Z352" s="13" t="s">
        <v>30</v>
      </c>
      <c r="AA352" s="13" t="s">
        <v>30</v>
      </c>
      <c r="AB352" s="13" t="s">
        <v>30</v>
      </c>
      <c r="AC352" s="13" t="s">
        <v>30</v>
      </c>
      <c r="AD352" s="13" t="s">
        <v>30</v>
      </c>
      <c r="AE352" s="56" t="s">
        <v>30</v>
      </c>
      <c r="AF352" s="56" t="s">
        <v>30</v>
      </c>
      <c r="AG352" s="56" t="s">
        <v>30</v>
      </c>
      <c r="AH352" s="55" t="s">
        <v>30</v>
      </c>
      <c r="AI352" s="30" t="s">
        <v>30</v>
      </c>
      <c r="AJ352" s="30" t="s">
        <v>30</v>
      </c>
      <c r="AK352" s="30" t="s">
        <v>30</v>
      </c>
      <c r="AL352" s="30" t="s">
        <v>30</v>
      </c>
      <c r="AM352" s="30" t="s">
        <v>30</v>
      </c>
    </row>
    <row r="353" spans="1:39" ht="15" customHeight="1" x14ac:dyDescent="0.25">
      <c r="A353" s="27">
        <v>39434</v>
      </c>
      <c r="B353" s="14" t="s">
        <v>54</v>
      </c>
      <c r="C353" s="14" t="s">
        <v>36</v>
      </c>
      <c r="D353" s="14" t="s">
        <v>28</v>
      </c>
      <c r="E353" s="1">
        <v>5</v>
      </c>
      <c r="F353" s="1">
        <v>-4.5</v>
      </c>
      <c r="G353" s="1">
        <v>0</v>
      </c>
      <c r="H353" s="1">
        <v>999</v>
      </c>
      <c r="I353" s="1">
        <v>0.40045999999999998</v>
      </c>
      <c r="J353" s="79">
        <v>20</v>
      </c>
      <c r="K353" s="13" t="s">
        <v>53</v>
      </c>
      <c r="L353" s="52" t="s">
        <v>30</v>
      </c>
      <c r="M353" s="13" t="s">
        <v>30</v>
      </c>
      <c r="N353" s="1">
        <v>9</v>
      </c>
      <c r="O353" s="13" t="s">
        <v>30</v>
      </c>
      <c r="P353" s="13" t="s">
        <v>30</v>
      </c>
      <c r="Q353" s="13" t="s">
        <v>30</v>
      </c>
      <c r="R353" s="13" t="s">
        <v>30</v>
      </c>
      <c r="S353" s="1">
        <v>7</v>
      </c>
      <c r="T353" s="13" t="s">
        <v>30</v>
      </c>
      <c r="U353" s="13" t="s">
        <v>30</v>
      </c>
      <c r="V353" s="13" t="s">
        <v>30</v>
      </c>
      <c r="W353" s="13" t="s">
        <v>30</v>
      </c>
      <c r="X353" s="13" t="s">
        <v>30</v>
      </c>
      <c r="Y353" s="13" t="s">
        <v>30</v>
      </c>
      <c r="Z353" s="13" t="s">
        <v>30</v>
      </c>
      <c r="AA353" s="13" t="s">
        <v>30</v>
      </c>
      <c r="AB353" s="13" t="s">
        <v>30</v>
      </c>
      <c r="AC353" s="13" t="s">
        <v>30</v>
      </c>
      <c r="AD353" s="13" t="s">
        <v>30</v>
      </c>
      <c r="AE353" s="56" t="s">
        <v>30</v>
      </c>
      <c r="AF353" s="56" t="s">
        <v>30</v>
      </c>
      <c r="AG353" s="56" t="s">
        <v>30</v>
      </c>
      <c r="AH353" s="55" t="s">
        <v>30</v>
      </c>
      <c r="AI353" s="30" t="s">
        <v>30</v>
      </c>
      <c r="AJ353" s="30" t="s">
        <v>30</v>
      </c>
      <c r="AK353" s="30" t="s">
        <v>30</v>
      </c>
      <c r="AL353" s="30" t="s">
        <v>30</v>
      </c>
      <c r="AM353" s="30" t="s">
        <v>30</v>
      </c>
    </row>
    <row r="354" spans="1:39" ht="15" customHeight="1" x14ac:dyDescent="0.25">
      <c r="A354" s="27">
        <v>39435</v>
      </c>
      <c r="B354" s="14" t="s">
        <v>55</v>
      </c>
      <c r="C354" s="14" t="s">
        <v>38</v>
      </c>
      <c r="D354" s="14" t="s">
        <v>28</v>
      </c>
      <c r="E354" s="1">
        <v>5</v>
      </c>
      <c r="F354" s="1">
        <v>-0.6</v>
      </c>
      <c r="G354" s="1">
        <v>2.6</v>
      </c>
      <c r="H354" s="1">
        <v>999</v>
      </c>
      <c r="I354" s="1">
        <v>0.58495399999999997</v>
      </c>
      <c r="J354" s="79">
        <v>21</v>
      </c>
      <c r="K354" s="13" t="s">
        <v>53</v>
      </c>
      <c r="L354" s="52" t="s">
        <v>30</v>
      </c>
      <c r="M354" s="13" t="s">
        <v>30</v>
      </c>
      <c r="N354" s="1">
        <v>8</v>
      </c>
      <c r="O354" s="13" t="s">
        <v>30</v>
      </c>
      <c r="P354" s="13" t="s">
        <v>30</v>
      </c>
      <c r="Q354" s="13" t="s">
        <v>30</v>
      </c>
      <c r="R354" s="13" t="s">
        <v>30</v>
      </c>
      <c r="S354" s="1">
        <v>11</v>
      </c>
      <c r="T354" s="13" t="s">
        <v>30</v>
      </c>
      <c r="U354" s="13" t="s">
        <v>30</v>
      </c>
      <c r="V354" s="13" t="s">
        <v>30</v>
      </c>
      <c r="W354" s="13" t="s">
        <v>30</v>
      </c>
      <c r="X354" s="13" t="s">
        <v>30</v>
      </c>
      <c r="Y354" s="13" t="s">
        <v>30</v>
      </c>
      <c r="Z354" s="13" t="s">
        <v>30</v>
      </c>
      <c r="AA354" s="13" t="s">
        <v>30</v>
      </c>
      <c r="AB354" s="13" t="s">
        <v>30</v>
      </c>
      <c r="AC354" s="13" t="s">
        <v>30</v>
      </c>
      <c r="AD354" s="13" t="s">
        <v>30</v>
      </c>
      <c r="AE354" s="56" t="s">
        <v>30</v>
      </c>
      <c r="AF354" s="56" t="s">
        <v>30</v>
      </c>
      <c r="AG354" s="56" t="s">
        <v>30</v>
      </c>
      <c r="AH354" s="55" t="s">
        <v>30</v>
      </c>
      <c r="AI354" s="30" t="s">
        <v>30</v>
      </c>
      <c r="AJ354" s="30" t="s">
        <v>30</v>
      </c>
      <c r="AK354" s="30" t="s">
        <v>30</v>
      </c>
      <c r="AL354" s="30" t="s">
        <v>30</v>
      </c>
      <c r="AM354" s="30" t="s">
        <v>30</v>
      </c>
    </row>
    <row r="355" spans="1:39" ht="15" customHeight="1" x14ac:dyDescent="0.25">
      <c r="A355" s="27">
        <v>39436</v>
      </c>
      <c r="B355" s="14" t="s">
        <v>56</v>
      </c>
      <c r="C355" s="14" t="s">
        <v>40</v>
      </c>
      <c r="D355" s="14" t="s">
        <v>28</v>
      </c>
      <c r="E355" s="1">
        <v>5</v>
      </c>
      <c r="F355" s="1">
        <v>-3.1</v>
      </c>
      <c r="G355" s="1">
        <v>0</v>
      </c>
      <c r="H355" s="1">
        <v>999</v>
      </c>
      <c r="I355" s="1">
        <v>0.743058</v>
      </c>
      <c r="J355" s="79">
        <v>22</v>
      </c>
      <c r="K355" s="13" t="s">
        <v>57</v>
      </c>
      <c r="L355" s="52" t="s">
        <v>30</v>
      </c>
      <c r="M355" s="13" t="s">
        <v>30</v>
      </c>
      <c r="N355" s="1">
        <v>6</v>
      </c>
      <c r="O355" s="13" t="s">
        <v>30</v>
      </c>
      <c r="P355" s="13" t="s">
        <v>30</v>
      </c>
      <c r="Q355" s="13" t="s">
        <v>30</v>
      </c>
      <c r="R355" s="13" t="s">
        <v>30</v>
      </c>
      <c r="S355" s="1">
        <v>5</v>
      </c>
      <c r="T355" s="13" t="s">
        <v>30</v>
      </c>
      <c r="U355" s="13" t="s">
        <v>30</v>
      </c>
      <c r="V355" s="13" t="s">
        <v>30</v>
      </c>
      <c r="W355" s="13" t="s">
        <v>30</v>
      </c>
      <c r="X355" s="13" t="s">
        <v>30</v>
      </c>
      <c r="Y355" s="13" t="s">
        <v>30</v>
      </c>
      <c r="Z355" s="13" t="s">
        <v>30</v>
      </c>
      <c r="AA355" s="13" t="s">
        <v>30</v>
      </c>
      <c r="AB355" s="13" t="s">
        <v>30</v>
      </c>
      <c r="AC355" s="13" t="s">
        <v>30</v>
      </c>
      <c r="AD355" s="13" t="s">
        <v>30</v>
      </c>
      <c r="AE355" s="56" t="s">
        <v>30</v>
      </c>
      <c r="AF355" s="56" t="s">
        <v>30</v>
      </c>
      <c r="AG355" s="56" t="s">
        <v>30</v>
      </c>
      <c r="AH355" s="55" t="s">
        <v>30</v>
      </c>
      <c r="AI355" s="30" t="s">
        <v>30</v>
      </c>
      <c r="AJ355" s="30" t="s">
        <v>30</v>
      </c>
      <c r="AK355" s="30" t="s">
        <v>30</v>
      </c>
      <c r="AL355" s="30" t="s">
        <v>30</v>
      </c>
      <c r="AM355" s="30" t="s">
        <v>30</v>
      </c>
    </row>
    <row r="356" spans="1:39" ht="15" customHeight="1" x14ac:dyDescent="0.25">
      <c r="A356" s="27">
        <v>39437</v>
      </c>
      <c r="B356" s="14" t="s">
        <v>58</v>
      </c>
      <c r="C356" s="14" t="s">
        <v>42</v>
      </c>
      <c r="D356" s="14" t="s">
        <v>28</v>
      </c>
      <c r="E356" s="1">
        <v>5</v>
      </c>
      <c r="F356" s="1">
        <v>-3.4</v>
      </c>
      <c r="G356" s="1">
        <v>0</v>
      </c>
      <c r="H356" s="1">
        <v>33</v>
      </c>
      <c r="I356" s="1">
        <v>0.86763900000000005</v>
      </c>
      <c r="J356" s="79">
        <v>23</v>
      </c>
      <c r="K356" s="13" t="s">
        <v>57</v>
      </c>
      <c r="L356" s="52" t="s">
        <v>30</v>
      </c>
      <c r="M356" s="13" t="s">
        <v>30</v>
      </c>
      <c r="N356" s="1">
        <v>7</v>
      </c>
      <c r="O356" s="13" t="s">
        <v>30</v>
      </c>
      <c r="P356" s="13" t="s">
        <v>30</v>
      </c>
      <c r="Q356" s="13" t="s">
        <v>30</v>
      </c>
      <c r="R356" s="13" t="s">
        <v>30</v>
      </c>
      <c r="S356" s="1">
        <v>4</v>
      </c>
      <c r="T356" s="13" t="s">
        <v>30</v>
      </c>
      <c r="U356" s="13" t="s">
        <v>30</v>
      </c>
      <c r="V356" s="13" t="s">
        <v>30</v>
      </c>
      <c r="W356" s="13" t="s">
        <v>30</v>
      </c>
      <c r="X356" s="13" t="s">
        <v>30</v>
      </c>
      <c r="Y356" s="13" t="s">
        <v>30</v>
      </c>
      <c r="Z356" s="13" t="s">
        <v>30</v>
      </c>
      <c r="AA356" s="13" t="s">
        <v>30</v>
      </c>
      <c r="AB356" s="13" t="s">
        <v>30</v>
      </c>
      <c r="AC356" s="13" t="s">
        <v>30</v>
      </c>
      <c r="AD356" s="13" t="s">
        <v>30</v>
      </c>
      <c r="AE356" s="56" t="s">
        <v>30</v>
      </c>
      <c r="AF356" s="56" t="s">
        <v>30</v>
      </c>
      <c r="AG356" s="56" t="s">
        <v>30</v>
      </c>
      <c r="AH356" s="55" t="s">
        <v>30</v>
      </c>
      <c r="AI356" s="30" t="s">
        <v>30</v>
      </c>
      <c r="AJ356" s="30" t="s">
        <v>30</v>
      </c>
      <c r="AK356" s="30" t="s">
        <v>30</v>
      </c>
      <c r="AL356" s="30" t="s">
        <v>30</v>
      </c>
      <c r="AM356" s="30" t="s">
        <v>30</v>
      </c>
    </row>
    <row r="357" spans="1:39" ht="15" customHeight="1" x14ac:dyDescent="0.25">
      <c r="A357" s="27">
        <v>39438</v>
      </c>
      <c r="B357" s="14" t="s">
        <v>59</v>
      </c>
      <c r="C357" s="14" t="s">
        <v>27</v>
      </c>
      <c r="D357" s="14" t="s">
        <v>28</v>
      </c>
      <c r="E357" s="1">
        <v>5</v>
      </c>
      <c r="F357" s="1">
        <v>0.6</v>
      </c>
      <c r="G357" s="1">
        <v>0</v>
      </c>
      <c r="H357" s="1">
        <v>999</v>
      </c>
      <c r="I357" s="1">
        <v>0.95307600000000003</v>
      </c>
      <c r="J357" s="79">
        <v>24</v>
      </c>
      <c r="K357" s="13" t="s">
        <v>57</v>
      </c>
      <c r="L357" s="52" t="s">
        <v>30</v>
      </c>
      <c r="M357" s="13" t="s">
        <v>30</v>
      </c>
      <c r="N357" s="1">
        <v>12</v>
      </c>
      <c r="O357" s="13" t="s">
        <v>30</v>
      </c>
      <c r="P357" s="13" t="s">
        <v>30</v>
      </c>
      <c r="Q357" s="13" t="s">
        <v>30</v>
      </c>
      <c r="R357" s="13" t="s">
        <v>30</v>
      </c>
      <c r="S357" s="1">
        <v>5</v>
      </c>
      <c r="T357" s="13" t="s">
        <v>30</v>
      </c>
      <c r="U357" s="13" t="s">
        <v>30</v>
      </c>
      <c r="V357" s="13" t="s">
        <v>30</v>
      </c>
      <c r="W357" s="13" t="s">
        <v>30</v>
      </c>
      <c r="X357" s="13" t="s">
        <v>30</v>
      </c>
      <c r="Y357" s="13" t="s">
        <v>30</v>
      </c>
      <c r="Z357" s="13" t="s">
        <v>30</v>
      </c>
      <c r="AA357" s="13" t="s">
        <v>30</v>
      </c>
      <c r="AB357" s="13" t="s">
        <v>30</v>
      </c>
      <c r="AC357" s="13" t="s">
        <v>30</v>
      </c>
      <c r="AD357" s="13" t="s">
        <v>30</v>
      </c>
      <c r="AE357" s="56" t="s">
        <v>30</v>
      </c>
      <c r="AF357" s="56" t="s">
        <v>30</v>
      </c>
      <c r="AG357" s="56" t="s">
        <v>30</v>
      </c>
      <c r="AH357" s="55" t="s">
        <v>30</v>
      </c>
      <c r="AI357" s="30" t="s">
        <v>30</v>
      </c>
      <c r="AJ357" s="30" t="s">
        <v>30</v>
      </c>
      <c r="AK357" s="30" t="s">
        <v>30</v>
      </c>
      <c r="AL357" s="30" t="s">
        <v>30</v>
      </c>
      <c r="AM357" s="30" t="s">
        <v>30</v>
      </c>
    </row>
    <row r="358" spans="1:39" ht="15" customHeight="1" x14ac:dyDescent="0.25">
      <c r="A358" s="27">
        <v>39439</v>
      </c>
      <c r="B358" s="14" t="s">
        <v>60</v>
      </c>
      <c r="C358" s="14" t="s">
        <v>32</v>
      </c>
      <c r="D358" s="14" t="s">
        <v>28</v>
      </c>
      <c r="E358" s="1">
        <v>5</v>
      </c>
      <c r="F358" s="1">
        <v>-0.5</v>
      </c>
      <c r="G358" s="1">
        <v>11.7</v>
      </c>
      <c r="H358" s="1">
        <v>56</v>
      </c>
      <c r="I358" s="1">
        <v>0.99551400000000001</v>
      </c>
      <c r="J358" s="79">
        <v>3</v>
      </c>
      <c r="K358" s="13" t="s">
        <v>30</v>
      </c>
      <c r="L358" s="52" t="s">
        <v>30</v>
      </c>
      <c r="M358" s="13" t="s">
        <v>30</v>
      </c>
      <c r="N358" s="1">
        <v>10</v>
      </c>
      <c r="O358" s="13" t="s">
        <v>30</v>
      </c>
      <c r="P358" s="13" t="s">
        <v>30</v>
      </c>
      <c r="Q358" s="13" t="s">
        <v>30</v>
      </c>
      <c r="R358" s="13" t="s">
        <v>30</v>
      </c>
      <c r="S358" s="1">
        <v>8</v>
      </c>
      <c r="T358" s="13" t="s">
        <v>30</v>
      </c>
      <c r="U358" s="13" t="s">
        <v>30</v>
      </c>
      <c r="V358" s="13" t="s">
        <v>30</v>
      </c>
      <c r="W358" s="13" t="s">
        <v>30</v>
      </c>
      <c r="X358" s="13" t="s">
        <v>30</v>
      </c>
      <c r="Y358" s="13" t="s">
        <v>30</v>
      </c>
      <c r="Z358" s="13" t="s">
        <v>30</v>
      </c>
      <c r="AA358" s="13" t="s">
        <v>30</v>
      </c>
      <c r="AB358" s="13" t="s">
        <v>30</v>
      </c>
      <c r="AC358" s="13" t="s">
        <v>30</v>
      </c>
      <c r="AD358" s="13" t="s">
        <v>30</v>
      </c>
      <c r="AE358" s="56" t="s">
        <v>30</v>
      </c>
      <c r="AF358" s="56" t="s">
        <v>30</v>
      </c>
      <c r="AG358" s="56" t="s">
        <v>30</v>
      </c>
      <c r="AH358" s="55" t="s">
        <v>30</v>
      </c>
      <c r="AI358" s="30" t="s">
        <v>30</v>
      </c>
      <c r="AJ358" s="30" t="s">
        <v>30</v>
      </c>
      <c r="AK358" s="30" t="s">
        <v>30</v>
      </c>
      <c r="AL358" s="30" t="s">
        <v>30</v>
      </c>
      <c r="AM358" s="30" t="s">
        <v>30</v>
      </c>
    </row>
    <row r="359" spans="1:39" ht="15" customHeight="1" x14ac:dyDescent="0.25">
      <c r="A359" s="27">
        <v>39440</v>
      </c>
      <c r="B359" s="14" t="s">
        <v>61</v>
      </c>
      <c r="C359" s="14" t="s">
        <v>34</v>
      </c>
      <c r="D359" s="14" t="s">
        <v>28</v>
      </c>
      <c r="E359" s="1">
        <v>5</v>
      </c>
      <c r="F359" s="1">
        <v>-3.9</v>
      </c>
      <c r="G359" s="1">
        <v>0.8</v>
      </c>
      <c r="H359" s="1">
        <v>44</v>
      </c>
      <c r="I359" s="1">
        <v>0.99304000000000003</v>
      </c>
      <c r="J359" s="79">
        <v>4</v>
      </c>
      <c r="K359" s="13" t="s">
        <v>30</v>
      </c>
      <c r="L359" s="52" t="s">
        <v>30</v>
      </c>
      <c r="M359" s="13" t="s">
        <v>30</v>
      </c>
      <c r="N359" s="1">
        <v>9</v>
      </c>
      <c r="O359" s="13" t="s">
        <v>30</v>
      </c>
      <c r="P359" s="13" t="s">
        <v>30</v>
      </c>
      <c r="Q359" s="13" t="s">
        <v>30</v>
      </c>
      <c r="R359" s="13" t="s">
        <v>30</v>
      </c>
      <c r="S359" s="1">
        <v>5</v>
      </c>
      <c r="T359" s="13" t="s">
        <v>30</v>
      </c>
      <c r="U359" s="13" t="s">
        <v>30</v>
      </c>
      <c r="V359" s="13" t="s">
        <v>30</v>
      </c>
      <c r="W359" s="13" t="s">
        <v>30</v>
      </c>
      <c r="X359" s="13" t="s">
        <v>30</v>
      </c>
      <c r="Y359" s="13" t="s">
        <v>30</v>
      </c>
      <c r="Z359" s="13" t="s">
        <v>30</v>
      </c>
      <c r="AA359" s="13" t="s">
        <v>30</v>
      </c>
      <c r="AB359" s="13" t="s">
        <v>30</v>
      </c>
      <c r="AC359" s="13" t="s">
        <v>30</v>
      </c>
      <c r="AD359" s="13" t="s">
        <v>30</v>
      </c>
      <c r="AE359" s="56" t="s">
        <v>30</v>
      </c>
      <c r="AF359" s="56" t="s">
        <v>30</v>
      </c>
      <c r="AG359" s="56" t="s">
        <v>30</v>
      </c>
      <c r="AH359" s="55" t="s">
        <v>30</v>
      </c>
      <c r="AI359" s="30" t="s">
        <v>30</v>
      </c>
      <c r="AJ359" s="30" t="s">
        <v>30</v>
      </c>
      <c r="AK359" s="30" t="s">
        <v>30</v>
      </c>
      <c r="AL359" s="30" t="s">
        <v>30</v>
      </c>
      <c r="AM359" s="30" t="s">
        <v>30</v>
      </c>
    </row>
    <row r="360" spans="1:39" ht="15" customHeight="1" x14ac:dyDescent="0.25">
      <c r="A360" s="27">
        <v>39441</v>
      </c>
      <c r="B360" s="14" t="s">
        <v>62</v>
      </c>
      <c r="C360" s="14" t="s">
        <v>36</v>
      </c>
      <c r="D360" s="14" t="s">
        <v>28</v>
      </c>
      <c r="E360" s="1">
        <v>5</v>
      </c>
      <c r="F360" s="1">
        <v>-2.6</v>
      </c>
      <c r="G360" s="1">
        <v>0</v>
      </c>
      <c r="H360" s="1">
        <v>999</v>
      </c>
      <c r="I360" s="1">
        <v>0.94576400000000005</v>
      </c>
      <c r="J360" s="79">
        <v>5</v>
      </c>
      <c r="K360" s="13" t="s">
        <v>30</v>
      </c>
      <c r="L360" s="52" t="s">
        <v>30</v>
      </c>
      <c r="M360" s="13" t="s">
        <v>30</v>
      </c>
      <c r="N360" s="1">
        <v>8</v>
      </c>
      <c r="O360" s="13" t="s">
        <v>30</v>
      </c>
      <c r="P360" s="13" t="s">
        <v>30</v>
      </c>
      <c r="Q360" s="13" t="s">
        <v>30</v>
      </c>
      <c r="R360" s="13" t="s">
        <v>30</v>
      </c>
      <c r="S360" s="1">
        <v>10</v>
      </c>
      <c r="T360" s="13" t="s">
        <v>30</v>
      </c>
      <c r="U360" s="13" t="s">
        <v>30</v>
      </c>
      <c r="V360" s="13" t="s">
        <v>30</v>
      </c>
      <c r="W360" s="13" t="s">
        <v>30</v>
      </c>
      <c r="X360" s="13" t="s">
        <v>30</v>
      </c>
      <c r="Y360" s="13" t="s">
        <v>30</v>
      </c>
      <c r="Z360" s="13" t="s">
        <v>30</v>
      </c>
      <c r="AA360" s="13" t="s">
        <v>30</v>
      </c>
      <c r="AB360" s="13" t="s">
        <v>30</v>
      </c>
      <c r="AC360" s="13" t="s">
        <v>30</v>
      </c>
      <c r="AD360" s="13" t="s">
        <v>30</v>
      </c>
      <c r="AE360" s="56" t="s">
        <v>30</v>
      </c>
      <c r="AF360" s="56" t="s">
        <v>30</v>
      </c>
      <c r="AG360" s="56" t="s">
        <v>30</v>
      </c>
      <c r="AH360" s="55" t="s">
        <v>30</v>
      </c>
      <c r="AI360" s="30" t="s">
        <v>30</v>
      </c>
      <c r="AJ360" s="30" t="s">
        <v>30</v>
      </c>
      <c r="AK360" s="30" t="s">
        <v>30</v>
      </c>
      <c r="AL360" s="30" t="s">
        <v>30</v>
      </c>
      <c r="AM360" s="30" t="s">
        <v>30</v>
      </c>
    </row>
    <row r="361" spans="1:39" ht="15" customHeight="1" x14ac:dyDescent="0.25">
      <c r="A361" s="27">
        <v>39442</v>
      </c>
      <c r="B361" s="14" t="s">
        <v>63</v>
      </c>
      <c r="C361" s="14" t="s">
        <v>38</v>
      </c>
      <c r="D361" s="14" t="s">
        <v>28</v>
      </c>
      <c r="E361" s="1">
        <v>5</v>
      </c>
      <c r="F361" s="1">
        <v>-4.7</v>
      </c>
      <c r="G361" s="1">
        <v>0</v>
      </c>
      <c r="H361" s="1">
        <v>999</v>
      </c>
      <c r="I361" s="1">
        <v>0.85582000000000003</v>
      </c>
      <c r="J361" s="79">
        <v>6</v>
      </c>
      <c r="K361" s="13" t="s">
        <v>64</v>
      </c>
      <c r="L361" s="52" t="s">
        <v>30</v>
      </c>
      <c r="M361" s="13" t="s">
        <v>30</v>
      </c>
      <c r="N361" s="1">
        <v>10</v>
      </c>
      <c r="O361" s="13" t="s">
        <v>30</v>
      </c>
      <c r="P361" s="13" t="s">
        <v>30</v>
      </c>
      <c r="Q361" s="13" t="s">
        <v>30</v>
      </c>
      <c r="R361" s="13" t="s">
        <v>30</v>
      </c>
      <c r="S361" s="1">
        <v>6</v>
      </c>
      <c r="T361" s="13" t="s">
        <v>30</v>
      </c>
      <c r="U361" s="13" t="s">
        <v>30</v>
      </c>
      <c r="V361" s="13" t="s">
        <v>30</v>
      </c>
      <c r="W361" s="13" t="s">
        <v>30</v>
      </c>
      <c r="X361" s="13" t="s">
        <v>30</v>
      </c>
      <c r="Y361" s="13" t="s">
        <v>30</v>
      </c>
      <c r="Z361" s="13" t="s">
        <v>30</v>
      </c>
      <c r="AA361" s="13" t="s">
        <v>30</v>
      </c>
      <c r="AB361" s="13" t="s">
        <v>30</v>
      </c>
      <c r="AC361" s="13" t="s">
        <v>30</v>
      </c>
      <c r="AD361" s="13" t="s">
        <v>30</v>
      </c>
      <c r="AE361" s="56" t="s">
        <v>30</v>
      </c>
      <c r="AF361" s="56" t="s">
        <v>30</v>
      </c>
      <c r="AG361" s="56" t="s">
        <v>30</v>
      </c>
      <c r="AH361" s="55" t="s">
        <v>30</v>
      </c>
      <c r="AI361" s="30" t="s">
        <v>30</v>
      </c>
      <c r="AJ361" s="30" t="s">
        <v>30</v>
      </c>
      <c r="AK361" s="30" t="s">
        <v>30</v>
      </c>
      <c r="AL361" s="30" t="s">
        <v>30</v>
      </c>
      <c r="AM361" s="30" t="s">
        <v>30</v>
      </c>
    </row>
    <row r="362" spans="1:39" ht="15" customHeight="1" x14ac:dyDescent="0.25">
      <c r="A362" s="27">
        <v>39443</v>
      </c>
      <c r="B362" s="14" t="s">
        <v>65</v>
      </c>
      <c r="C362" s="14" t="s">
        <v>40</v>
      </c>
      <c r="D362" s="14" t="s">
        <v>28</v>
      </c>
      <c r="E362" s="1">
        <v>5</v>
      </c>
      <c r="F362" s="1">
        <v>-1.5</v>
      </c>
      <c r="G362" s="1">
        <v>3.9</v>
      </c>
      <c r="H362" s="1">
        <v>999</v>
      </c>
      <c r="I362" s="1">
        <v>0.72726500000000005</v>
      </c>
      <c r="J362" s="79">
        <v>7</v>
      </c>
      <c r="K362" s="13" t="s">
        <v>64</v>
      </c>
      <c r="L362" s="52" t="s">
        <v>30</v>
      </c>
      <c r="M362" s="13" t="s">
        <v>30</v>
      </c>
      <c r="N362" s="1">
        <v>5</v>
      </c>
      <c r="O362" s="13" t="s">
        <v>30</v>
      </c>
      <c r="P362" s="13" t="s">
        <v>30</v>
      </c>
      <c r="Q362" s="13" t="s">
        <v>30</v>
      </c>
      <c r="R362" s="13" t="s">
        <v>30</v>
      </c>
      <c r="S362" s="1">
        <v>6</v>
      </c>
      <c r="T362" s="13" t="s">
        <v>30</v>
      </c>
      <c r="U362" s="13" t="s">
        <v>30</v>
      </c>
      <c r="V362" s="13" t="s">
        <v>30</v>
      </c>
      <c r="W362" s="13" t="s">
        <v>30</v>
      </c>
      <c r="X362" s="13" t="s">
        <v>30</v>
      </c>
      <c r="Y362" s="13" t="s">
        <v>30</v>
      </c>
      <c r="Z362" s="13" t="s">
        <v>30</v>
      </c>
      <c r="AA362" s="13" t="s">
        <v>30</v>
      </c>
      <c r="AB362" s="13" t="s">
        <v>30</v>
      </c>
      <c r="AC362" s="13" t="s">
        <v>30</v>
      </c>
      <c r="AD362" s="13" t="s">
        <v>30</v>
      </c>
      <c r="AE362" s="56" t="s">
        <v>30</v>
      </c>
      <c r="AF362" s="56" t="s">
        <v>30</v>
      </c>
      <c r="AG362" s="56" t="s">
        <v>30</v>
      </c>
      <c r="AH362" s="55" t="s">
        <v>30</v>
      </c>
      <c r="AI362" s="30" t="s">
        <v>30</v>
      </c>
      <c r="AJ362" s="30" t="s">
        <v>30</v>
      </c>
      <c r="AK362" s="30" t="s">
        <v>30</v>
      </c>
      <c r="AL362" s="30" t="s">
        <v>30</v>
      </c>
      <c r="AM362" s="30" t="s">
        <v>30</v>
      </c>
    </row>
    <row r="363" spans="1:39" ht="15" customHeight="1" x14ac:dyDescent="0.25">
      <c r="A363" s="27">
        <v>39444</v>
      </c>
      <c r="B363" s="14" t="s">
        <v>66</v>
      </c>
      <c r="C363" s="14" t="s">
        <v>42</v>
      </c>
      <c r="D363" s="14" t="s">
        <v>28</v>
      </c>
      <c r="E363" s="1">
        <v>5</v>
      </c>
      <c r="F363" s="1">
        <v>-1.4</v>
      </c>
      <c r="G363" s="1">
        <v>2.9</v>
      </c>
      <c r="H363" s="1">
        <v>48</v>
      </c>
      <c r="I363" s="1">
        <v>0.56589900000000004</v>
      </c>
      <c r="J363" s="79">
        <v>8</v>
      </c>
      <c r="K363" s="13" t="s">
        <v>30</v>
      </c>
      <c r="L363" s="52" t="s">
        <v>30</v>
      </c>
      <c r="M363" s="13" t="s">
        <v>30</v>
      </c>
      <c r="N363" s="1">
        <v>9</v>
      </c>
      <c r="O363" s="13" t="s">
        <v>30</v>
      </c>
      <c r="P363" s="13" t="s">
        <v>30</v>
      </c>
      <c r="Q363" s="13" t="s">
        <v>30</v>
      </c>
      <c r="R363" s="13" t="s">
        <v>30</v>
      </c>
      <c r="S363" s="1">
        <v>6</v>
      </c>
      <c r="T363" s="13" t="s">
        <v>30</v>
      </c>
      <c r="U363" s="13" t="s">
        <v>30</v>
      </c>
      <c r="V363" s="13" t="s">
        <v>30</v>
      </c>
      <c r="W363" s="13" t="s">
        <v>30</v>
      </c>
      <c r="X363" s="13" t="s">
        <v>30</v>
      </c>
      <c r="Y363" s="13" t="s">
        <v>30</v>
      </c>
      <c r="Z363" s="13" t="s">
        <v>30</v>
      </c>
      <c r="AA363" s="13" t="s">
        <v>30</v>
      </c>
      <c r="AB363" s="13" t="s">
        <v>30</v>
      </c>
      <c r="AC363" s="13" t="s">
        <v>30</v>
      </c>
      <c r="AD363" s="13" t="s">
        <v>30</v>
      </c>
      <c r="AE363" s="56" t="s">
        <v>30</v>
      </c>
      <c r="AF363" s="56" t="s">
        <v>30</v>
      </c>
      <c r="AG363" s="56" t="s">
        <v>30</v>
      </c>
      <c r="AH363" s="55" t="s">
        <v>30</v>
      </c>
      <c r="AI363" s="30" t="s">
        <v>30</v>
      </c>
      <c r="AJ363" s="30" t="s">
        <v>30</v>
      </c>
      <c r="AK363" s="30" t="s">
        <v>30</v>
      </c>
      <c r="AL363" s="30" t="s">
        <v>30</v>
      </c>
      <c r="AM363" s="30" t="s">
        <v>30</v>
      </c>
    </row>
    <row r="364" spans="1:39" ht="15" customHeight="1" x14ac:dyDescent="0.25">
      <c r="A364" s="27">
        <v>39445</v>
      </c>
      <c r="B364" s="14" t="s">
        <v>67</v>
      </c>
      <c r="C364" s="14" t="s">
        <v>27</v>
      </c>
      <c r="D364" s="14" t="s">
        <v>28</v>
      </c>
      <c r="E364" s="1">
        <v>5</v>
      </c>
      <c r="F364" s="1">
        <v>0</v>
      </c>
      <c r="G364" s="1">
        <v>1.4</v>
      </c>
      <c r="H364" s="1">
        <v>59</v>
      </c>
      <c r="I364" s="1">
        <v>0.37900299999999998</v>
      </c>
      <c r="J364" s="79">
        <v>9</v>
      </c>
      <c r="K364" s="13" t="s">
        <v>30</v>
      </c>
      <c r="L364" s="52" t="s">
        <v>30</v>
      </c>
      <c r="M364" s="13" t="s">
        <v>30</v>
      </c>
      <c r="N364" s="1">
        <v>7</v>
      </c>
      <c r="O364" s="13" t="s">
        <v>30</v>
      </c>
      <c r="P364" s="13" t="s">
        <v>30</v>
      </c>
      <c r="Q364" s="13" t="s">
        <v>30</v>
      </c>
      <c r="R364" s="13" t="s">
        <v>30</v>
      </c>
      <c r="S364" s="1">
        <v>8</v>
      </c>
      <c r="T364" s="13" t="s">
        <v>30</v>
      </c>
      <c r="U364" s="13" t="s">
        <v>30</v>
      </c>
      <c r="V364" s="13" t="s">
        <v>30</v>
      </c>
      <c r="W364" s="13" t="s">
        <v>30</v>
      </c>
      <c r="X364" s="13" t="s">
        <v>30</v>
      </c>
      <c r="Y364" s="13" t="s">
        <v>30</v>
      </c>
      <c r="Z364" s="13" t="s">
        <v>30</v>
      </c>
      <c r="AA364" s="13" t="s">
        <v>30</v>
      </c>
      <c r="AB364" s="13" t="s">
        <v>30</v>
      </c>
      <c r="AC364" s="13" t="s">
        <v>30</v>
      </c>
      <c r="AD364" s="13" t="s">
        <v>30</v>
      </c>
      <c r="AE364" s="56" t="s">
        <v>30</v>
      </c>
      <c r="AF364" s="56" t="s">
        <v>30</v>
      </c>
      <c r="AG364" s="56" t="s">
        <v>30</v>
      </c>
      <c r="AH364" s="55" t="s">
        <v>30</v>
      </c>
      <c r="AI364" s="30" t="s">
        <v>30</v>
      </c>
      <c r="AJ364" s="30" t="s">
        <v>30</v>
      </c>
      <c r="AK364" s="30" t="s">
        <v>30</v>
      </c>
      <c r="AL364" s="30" t="s">
        <v>30</v>
      </c>
      <c r="AM364" s="30" t="s">
        <v>30</v>
      </c>
    </row>
    <row r="365" spans="1:39" ht="15" customHeight="1" x14ac:dyDescent="0.25">
      <c r="A365" s="27">
        <v>39446</v>
      </c>
      <c r="B365" s="14" t="s">
        <v>68</v>
      </c>
      <c r="C365" s="14" t="s">
        <v>32</v>
      </c>
      <c r="D365" s="14" t="s">
        <v>28</v>
      </c>
      <c r="E365" s="1">
        <v>5</v>
      </c>
      <c r="F365" s="1">
        <v>-2.5</v>
      </c>
      <c r="G365" s="1">
        <v>2.2000000000000002</v>
      </c>
      <c r="H365" s="1">
        <v>999</v>
      </c>
      <c r="I365" s="1">
        <v>0.175008</v>
      </c>
      <c r="J365" s="79">
        <v>10</v>
      </c>
      <c r="K365" s="13" t="s">
        <v>30</v>
      </c>
      <c r="L365" s="52" t="s">
        <v>30</v>
      </c>
      <c r="M365" s="13" t="s">
        <v>30</v>
      </c>
      <c r="N365" s="1">
        <v>15</v>
      </c>
      <c r="O365" s="13" t="s">
        <v>30</v>
      </c>
      <c r="P365" s="13" t="s">
        <v>30</v>
      </c>
      <c r="Q365" s="13" t="s">
        <v>30</v>
      </c>
      <c r="R365" s="13" t="s">
        <v>30</v>
      </c>
      <c r="S365" s="1">
        <v>9</v>
      </c>
      <c r="T365" s="13" t="s">
        <v>30</v>
      </c>
      <c r="U365" s="13" t="s">
        <v>30</v>
      </c>
      <c r="V365" s="13" t="s">
        <v>30</v>
      </c>
      <c r="W365" s="13" t="s">
        <v>30</v>
      </c>
      <c r="X365" s="13" t="s">
        <v>30</v>
      </c>
      <c r="Y365" s="13" t="s">
        <v>30</v>
      </c>
      <c r="Z365" s="13" t="s">
        <v>30</v>
      </c>
      <c r="AA365" s="13" t="s">
        <v>30</v>
      </c>
      <c r="AB365" s="13" t="s">
        <v>30</v>
      </c>
      <c r="AC365" s="13" t="s">
        <v>30</v>
      </c>
      <c r="AD365" s="13" t="s">
        <v>30</v>
      </c>
      <c r="AE365" s="56" t="s">
        <v>30</v>
      </c>
      <c r="AF365" s="56" t="s">
        <v>30</v>
      </c>
      <c r="AG365" s="56" t="s">
        <v>30</v>
      </c>
      <c r="AH365" s="55" t="s">
        <v>30</v>
      </c>
      <c r="AI365" s="30" t="s">
        <v>30</v>
      </c>
      <c r="AJ365" s="30" t="s">
        <v>30</v>
      </c>
      <c r="AK365" s="30" t="s">
        <v>30</v>
      </c>
      <c r="AL365" s="30" t="s">
        <v>30</v>
      </c>
      <c r="AM365" s="30" t="s">
        <v>30</v>
      </c>
    </row>
    <row r="366" spans="1:39" ht="15" customHeight="1" x14ac:dyDescent="0.25">
      <c r="A366" s="27">
        <v>39447</v>
      </c>
      <c r="B366" s="14" t="s">
        <v>69</v>
      </c>
      <c r="C366" s="14" t="s">
        <v>34</v>
      </c>
      <c r="D366" s="14" t="s">
        <v>28</v>
      </c>
      <c r="E366" s="1">
        <v>5</v>
      </c>
      <c r="F366" s="1">
        <v>-5.2</v>
      </c>
      <c r="G366" s="1">
        <v>1.4</v>
      </c>
      <c r="H366" s="1">
        <v>999</v>
      </c>
      <c r="I366" s="1">
        <v>-3.6882999999999999E-2</v>
      </c>
      <c r="J366" s="79">
        <v>11</v>
      </c>
      <c r="K366" s="13" t="s">
        <v>29</v>
      </c>
      <c r="L366" s="52" t="s">
        <v>30</v>
      </c>
      <c r="M366" s="13" t="s">
        <v>30</v>
      </c>
      <c r="N366" s="1">
        <v>8</v>
      </c>
      <c r="O366" s="13" t="s">
        <v>30</v>
      </c>
      <c r="P366" s="13" t="s">
        <v>30</v>
      </c>
      <c r="Q366" s="13" t="s">
        <v>30</v>
      </c>
      <c r="R366" s="13" t="s">
        <v>30</v>
      </c>
      <c r="S366" s="1">
        <v>2</v>
      </c>
      <c r="T366" s="13" t="s">
        <v>30</v>
      </c>
      <c r="U366" s="13" t="s">
        <v>30</v>
      </c>
      <c r="V366" s="13" t="s">
        <v>30</v>
      </c>
      <c r="W366" s="13" t="s">
        <v>30</v>
      </c>
      <c r="X366" s="13" t="s">
        <v>30</v>
      </c>
      <c r="Y366" s="13" t="s">
        <v>30</v>
      </c>
      <c r="Z366" s="13" t="s">
        <v>30</v>
      </c>
      <c r="AA366" s="13" t="s">
        <v>30</v>
      </c>
      <c r="AB366" s="13" t="s">
        <v>30</v>
      </c>
      <c r="AC366" s="13" t="s">
        <v>30</v>
      </c>
      <c r="AD366" s="13" t="s">
        <v>30</v>
      </c>
      <c r="AE366" s="56" t="s">
        <v>30</v>
      </c>
      <c r="AF366" s="56" t="s">
        <v>30</v>
      </c>
      <c r="AG366" s="56" t="s">
        <v>30</v>
      </c>
      <c r="AH366" s="55" t="s">
        <v>30</v>
      </c>
      <c r="AI366" s="30" t="s">
        <v>30</v>
      </c>
      <c r="AJ366" s="30" t="s">
        <v>30</v>
      </c>
      <c r="AK366" s="30" t="s">
        <v>30</v>
      </c>
      <c r="AL366" s="30" t="s">
        <v>30</v>
      </c>
      <c r="AM366" s="30" t="s">
        <v>30</v>
      </c>
    </row>
    <row r="367" spans="1:39" ht="15" customHeight="1" x14ac:dyDescent="0.25">
      <c r="A367" s="27">
        <v>39448</v>
      </c>
      <c r="B367" s="14" t="s">
        <v>70</v>
      </c>
      <c r="C367" s="14" t="s">
        <v>36</v>
      </c>
      <c r="D367" s="14" t="s">
        <v>71</v>
      </c>
      <c r="E367" s="1">
        <v>5</v>
      </c>
      <c r="F367" s="1">
        <v>-7.3</v>
      </c>
      <c r="G367" s="1">
        <v>8.1999999999999993</v>
      </c>
      <c r="H367" s="1">
        <v>50</v>
      </c>
      <c r="I367" s="1">
        <v>-0.24711</v>
      </c>
      <c r="J367" s="79">
        <v>12</v>
      </c>
      <c r="K367" s="13" t="s">
        <v>29</v>
      </c>
      <c r="L367" s="52" t="s">
        <v>30</v>
      </c>
      <c r="M367" s="13" t="s">
        <v>30</v>
      </c>
      <c r="N367" s="1">
        <v>20</v>
      </c>
      <c r="O367" s="13" t="s">
        <v>30</v>
      </c>
      <c r="P367" s="13" t="s">
        <v>30</v>
      </c>
      <c r="Q367" s="13" t="s">
        <v>30</v>
      </c>
      <c r="R367" s="13" t="s">
        <v>30</v>
      </c>
      <c r="S367" s="1">
        <v>10</v>
      </c>
      <c r="T367" s="13" t="s">
        <v>30</v>
      </c>
      <c r="U367" s="13" t="s">
        <v>30</v>
      </c>
      <c r="V367" s="13" t="s">
        <v>30</v>
      </c>
      <c r="W367" s="13" t="s">
        <v>30</v>
      </c>
      <c r="X367" s="13" t="s">
        <v>30</v>
      </c>
      <c r="Y367" s="13" t="s">
        <v>30</v>
      </c>
      <c r="Z367" s="13" t="s">
        <v>30</v>
      </c>
      <c r="AA367" s="13" t="s">
        <v>30</v>
      </c>
      <c r="AB367" s="13" t="s">
        <v>30</v>
      </c>
      <c r="AC367" s="13" t="s">
        <v>30</v>
      </c>
      <c r="AD367" s="13" t="s">
        <v>30</v>
      </c>
      <c r="AE367" s="56" t="s">
        <v>30</v>
      </c>
      <c r="AF367" s="56" t="s">
        <v>30</v>
      </c>
      <c r="AG367" s="56" t="s">
        <v>30</v>
      </c>
      <c r="AH367" s="55" t="s">
        <v>30</v>
      </c>
      <c r="AI367" s="30" t="s">
        <v>30</v>
      </c>
      <c r="AJ367" s="30" t="s">
        <v>30</v>
      </c>
      <c r="AK367" s="30" t="s">
        <v>30</v>
      </c>
      <c r="AL367" s="30" t="s">
        <v>30</v>
      </c>
      <c r="AM367" s="30" t="s">
        <v>30</v>
      </c>
    </row>
    <row r="368" spans="1:39" ht="15" customHeight="1" x14ac:dyDescent="0.25">
      <c r="A368" s="27">
        <v>39449</v>
      </c>
      <c r="B368" s="14" t="s">
        <v>72</v>
      </c>
      <c r="C368" s="14" t="s">
        <v>38</v>
      </c>
      <c r="D368" s="14" t="s">
        <v>71</v>
      </c>
      <c r="E368" s="1">
        <v>5</v>
      </c>
      <c r="F368" s="1">
        <v>-15.7</v>
      </c>
      <c r="G368" s="1">
        <v>0.8</v>
      </c>
      <c r="H368" s="1">
        <v>39</v>
      </c>
      <c r="I368" s="1">
        <v>-0.44618799999999997</v>
      </c>
      <c r="J368" s="79">
        <v>13</v>
      </c>
      <c r="K368" s="13" t="s">
        <v>29</v>
      </c>
      <c r="L368" s="52" t="s">
        <v>30</v>
      </c>
      <c r="M368" s="13" t="s">
        <v>30</v>
      </c>
      <c r="N368" s="1">
        <v>10</v>
      </c>
      <c r="O368" s="13" t="s">
        <v>30</v>
      </c>
      <c r="P368" s="13" t="s">
        <v>30</v>
      </c>
      <c r="Q368" s="13" t="s">
        <v>30</v>
      </c>
      <c r="R368" s="13" t="s">
        <v>30</v>
      </c>
      <c r="S368" s="1">
        <v>8</v>
      </c>
      <c r="T368" s="13" t="s">
        <v>30</v>
      </c>
      <c r="U368" s="13" t="s">
        <v>30</v>
      </c>
      <c r="V368" s="13" t="s">
        <v>30</v>
      </c>
      <c r="W368" s="13" t="s">
        <v>30</v>
      </c>
      <c r="X368" s="13" t="s">
        <v>30</v>
      </c>
      <c r="Y368" s="13" t="s">
        <v>30</v>
      </c>
      <c r="Z368" s="13" t="s">
        <v>30</v>
      </c>
      <c r="AA368" s="13" t="s">
        <v>30</v>
      </c>
      <c r="AB368" s="13" t="s">
        <v>30</v>
      </c>
      <c r="AC368" s="13" t="s">
        <v>30</v>
      </c>
      <c r="AD368" s="13" t="s">
        <v>30</v>
      </c>
      <c r="AE368" s="56" t="s">
        <v>30</v>
      </c>
      <c r="AF368" s="56" t="s">
        <v>30</v>
      </c>
      <c r="AG368" s="56" t="s">
        <v>30</v>
      </c>
      <c r="AH368" s="55" t="s">
        <v>30</v>
      </c>
      <c r="AI368" s="30" t="s">
        <v>30</v>
      </c>
      <c r="AJ368" s="30" t="s">
        <v>30</v>
      </c>
      <c r="AK368" s="30" t="s">
        <v>30</v>
      </c>
      <c r="AL368" s="30" t="s">
        <v>30</v>
      </c>
      <c r="AM368" s="30" t="s">
        <v>30</v>
      </c>
    </row>
    <row r="369" spans="1:39" ht="15" customHeight="1" x14ac:dyDescent="0.25">
      <c r="A369" s="27">
        <v>39450</v>
      </c>
      <c r="B369" s="14" t="s">
        <v>73</v>
      </c>
      <c r="C369" s="14" t="s">
        <v>40</v>
      </c>
      <c r="D369" s="14" t="s">
        <v>71</v>
      </c>
      <c r="E369" s="1">
        <v>5</v>
      </c>
      <c r="F369" s="1">
        <v>-18.399999999999999</v>
      </c>
      <c r="G369" s="1">
        <v>0</v>
      </c>
      <c r="H369" s="1">
        <v>37</v>
      </c>
      <c r="I369" s="1">
        <v>-0.62513700000000005</v>
      </c>
      <c r="J369" s="79">
        <v>14</v>
      </c>
      <c r="K369" s="13" t="s">
        <v>30</v>
      </c>
      <c r="L369" s="52" t="s">
        <v>30</v>
      </c>
      <c r="M369" s="13" t="s">
        <v>30</v>
      </c>
      <c r="N369" s="1">
        <v>8</v>
      </c>
      <c r="O369" s="13" t="s">
        <v>30</v>
      </c>
      <c r="P369" s="13" t="s">
        <v>30</v>
      </c>
      <c r="Q369" s="13" t="s">
        <v>30</v>
      </c>
      <c r="R369" s="13" t="s">
        <v>30</v>
      </c>
      <c r="S369" s="1">
        <v>10</v>
      </c>
      <c r="T369" s="13" t="s">
        <v>30</v>
      </c>
      <c r="U369" s="13" t="s">
        <v>30</v>
      </c>
      <c r="V369" s="13" t="s">
        <v>30</v>
      </c>
      <c r="W369" s="13" t="s">
        <v>30</v>
      </c>
      <c r="X369" s="13" t="s">
        <v>30</v>
      </c>
      <c r="Y369" s="13" t="s">
        <v>30</v>
      </c>
      <c r="Z369" s="13" t="s">
        <v>30</v>
      </c>
      <c r="AA369" s="13" t="s">
        <v>30</v>
      </c>
      <c r="AB369" s="13" t="s">
        <v>30</v>
      </c>
      <c r="AC369" s="13" t="s">
        <v>30</v>
      </c>
      <c r="AD369" s="13" t="s">
        <v>30</v>
      </c>
      <c r="AE369" s="56" t="s">
        <v>30</v>
      </c>
      <c r="AF369" s="56" t="s">
        <v>30</v>
      </c>
      <c r="AG369" s="56" t="s">
        <v>30</v>
      </c>
      <c r="AH369" s="55" t="s">
        <v>30</v>
      </c>
      <c r="AI369" s="30" t="s">
        <v>30</v>
      </c>
      <c r="AJ369" s="30" t="s">
        <v>30</v>
      </c>
      <c r="AK369" s="30" t="s">
        <v>30</v>
      </c>
      <c r="AL369" s="30" t="s">
        <v>30</v>
      </c>
      <c r="AM369" s="30" t="s">
        <v>30</v>
      </c>
    </row>
    <row r="370" spans="1:39" ht="15" customHeight="1" x14ac:dyDescent="0.25">
      <c r="A370" s="27">
        <v>39451</v>
      </c>
      <c r="B370" s="14" t="s">
        <v>74</v>
      </c>
      <c r="C370" s="14" t="s">
        <v>42</v>
      </c>
      <c r="D370" s="14" t="s">
        <v>71</v>
      </c>
      <c r="E370" s="1">
        <v>5</v>
      </c>
      <c r="F370" s="1">
        <v>-8.8000000000000007</v>
      </c>
      <c r="G370" s="1">
        <v>0</v>
      </c>
      <c r="H370" s="1">
        <v>33</v>
      </c>
      <c r="I370" s="1">
        <v>-0.77588199999999996</v>
      </c>
      <c r="J370" s="79">
        <v>15</v>
      </c>
      <c r="K370" s="13" t="s">
        <v>75</v>
      </c>
      <c r="L370" s="52" t="s">
        <v>30</v>
      </c>
      <c r="M370" s="13" t="s">
        <v>30</v>
      </c>
      <c r="N370" s="1">
        <v>9</v>
      </c>
      <c r="O370" s="13" t="s">
        <v>30</v>
      </c>
      <c r="P370" s="13" t="s">
        <v>30</v>
      </c>
      <c r="Q370" s="13" t="s">
        <v>30</v>
      </c>
      <c r="R370" s="13" t="s">
        <v>30</v>
      </c>
      <c r="S370" s="1">
        <v>6</v>
      </c>
      <c r="T370" s="13" t="s">
        <v>30</v>
      </c>
      <c r="U370" s="13" t="s">
        <v>30</v>
      </c>
      <c r="V370" s="13" t="s">
        <v>30</v>
      </c>
      <c r="W370" s="13" t="s">
        <v>30</v>
      </c>
      <c r="X370" s="13" t="s">
        <v>30</v>
      </c>
      <c r="Y370" s="13" t="s">
        <v>30</v>
      </c>
      <c r="Z370" s="13" t="s">
        <v>30</v>
      </c>
      <c r="AA370" s="13" t="s">
        <v>30</v>
      </c>
      <c r="AB370" s="13" t="s">
        <v>30</v>
      </c>
      <c r="AC370" s="13" t="s">
        <v>30</v>
      </c>
      <c r="AD370" s="13" t="s">
        <v>30</v>
      </c>
      <c r="AE370" s="56" t="s">
        <v>30</v>
      </c>
      <c r="AF370" s="56" t="s">
        <v>30</v>
      </c>
      <c r="AG370" s="56" t="s">
        <v>30</v>
      </c>
      <c r="AH370" s="55" t="s">
        <v>30</v>
      </c>
      <c r="AI370" s="30" t="s">
        <v>30</v>
      </c>
      <c r="AJ370" s="30" t="s">
        <v>30</v>
      </c>
      <c r="AK370" s="30" t="s">
        <v>30</v>
      </c>
      <c r="AL370" s="30" t="s">
        <v>30</v>
      </c>
      <c r="AM370" s="30" t="s">
        <v>30</v>
      </c>
    </row>
    <row r="371" spans="1:39" ht="15" customHeight="1" x14ac:dyDescent="0.25">
      <c r="A371" s="27">
        <v>39452</v>
      </c>
      <c r="B371" s="14" t="s">
        <v>76</v>
      </c>
      <c r="C371" s="14" t="s">
        <v>27</v>
      </c>
      <c r="D371" s="14" t="s">
        <v>71</v>
      </c>
      <c r="E371" s="1">
        <v>5</v>
      </c>
      <c r="F371" s="1">
        <v>-6.9</v>
      </c>
      <c r="G371" s="1">
        <v>1.4</v>
      </c>
      <c r="H371" s="1">
        <v>999</v>
      </c>
      <c r="I371" s="1">
        <v>-0.89162300000000005</v>
      </c>
      <c r="J371" s="79">
        <v>16</v>
      </c>
      <c r="K371" s="13" t="s">
        <v>30</v>
      </c>
      <c r="L371" s="52" t="s">
        <v>30</v>
      </c>
      <c r="M371" s="13" t="s">
        <v>30</v>
      </c>
      <c r="N371" s="1">
        <v>10</v>
      </c>
      <c r="O371" s="13" t="s">
        <v>30</v>
      </c>
      <c r="P371" s="13" t="s">
        <v>30</v>
      </c>
      <c r="Q371" s="13" t="s">
        <v>30</v>
      </c>
      <c r="R371" s="13" t="s">
        <v>30</v>
      </c>
      <c r="S371" s="1">
        <v>7</v>
      </c>
      <c r="T371" s="13" t="s">
        <v>30</v>
      </c>
      <c r="U371" s="13" t="s">
        <v>30</v>
      </c>
      <c r="V371" s="13" t="s">
        <v>30</v>
      </c>
      <c r="W371" s="13" t="s">
        <v>30</v>
      </c>
      <c r="X371" s="13" t="s">
        <v>30</v>
      </c>
      <c r="Y371" s="13" t="s">
        <v>30</v>
      </c>
      <c r="Z371" s="13" t="s">
        <v>30</v>
      </c>
      <c r="AA371" s="13" t="s">
        <v>30</v>
      </c>
      <c r="AB371" s="13" t="s">
        <v>30</v>
      </c>
      <c r="AC371" s="13" t="s">
        <v>30</v>
      </c>
      <c r="AD371" s="13" t="s">
        <v>30</v>
      </c>
      <c r="AE371" s="56" t="s">
        <v>30</v>
      </c>
      <c r="AF371" s="56" t="s">
        <v>30</v>
      </c>
      <c r="AG371" s="56" t="s">
        <v>30</v>
      </c>
      <c r="AH371" s="55" t="s">
        <v>30</v>
      </c>
      <c r="AI371" s="30" t="s">
        <v>30</v>
      </c>
      <c r="AJ371" s="30" t="s">
        <v>30</v>
      </c>
      <c r="AK371" s="30" t="s">
        <v>30</v>
      </c>
      <c r="AL371" s="30" t="s">
        <v>30</v>
      </c>
      <c r="AM371" s="30" t="s">
        <v>30</v>
      </c>
    </row>
    <row r="372" spans="1:39" ht="15" customHeight="1" x14ac:dyDescent="0.25">
      <c r="A372" s="27">
        <v>39453</v>
      </c>
      <c r="B372" s="14" t="s">
        <v>77</v>
      </c>
      <c r="C372" s="14" t="s">
        <v>32</v>
      </c>
      <c r="D372" s="14" t="s">
        <v>71</v>
      </c>
      <c r="E372" s="1">
        <v>5</v>
      </c>
      <c r="F372" s="1">
        <v>3.8</v>
      </c>
      <c r="G372" s="1">
        <v>0.7</v>
      </c>
      <c r="H372" s="1">
        <v>999</v>
      </c>
      <c r="I372" s="1">
        <v>-0.96713800000000005</v>
      </c>
      <c r="J372" s="79">
        <v>17</v>
      </c>
      <c r="K372" s="13" t="s">
        <v>30</v>
      </c>
      <c r="L372" s="52" t="s">
        <v>30</v>
      </c>
      <c r="M372" s="13" t="s">
        <v>30</v>
      </c>
      <c r="N372" s="1">
        <v>16</v>
      </c>
      <c r="O372" s="13" t="s">
        <v>30</v>
      </c>
      <c r="P372" s="13" t="s">
        <v>30</v>
      </c>
      <c r="Q372" s="13" t="s">
        <v>30</v>
      </c>
      <c r="R372" s="13" t="s">
        <v>30</v>
      </c>
      <c r="S372" s="1">
        <v>8</v>
      </c>
      <c r="T372" s="13" t="s">
        <v>30</v>
      </c>
      <c r="U372" s="13" t="s">
        <v>30</v>
      </c>
      <c r="V372" s="13" t="s">
        <v>30</v>
      </c>
      <c r="W372" s="13" t="s">
        <v>30</v>
      </c>
      <c r="X372" s="13" t="s">
        <v>30</v>
      </c>
      <c r="Y372" s="13" t="s">
        <v>30</v>
      </c>
      <c r="Z372" s="13" t="s">
        <v>30</v>
      </c>
      <c r="AA372" s="13" t="s">
        <v>30</v>
      </c>
      <c r="AB372" s="13" t="s">
        <v>30</v>
      </c>
      <c r="AC372" s="13" t="s">
        <v>30</v>
      </c>
      <c r="AD372" s="13" t="s">
        <v>30</v>
      </c>
      <c r="AE372" s="56" t="s">
        <v>30</v>
      </c>
      <c r="AF372" s="56" t="s">
        <v>30</v>
      </c>
      <c r="AG372" s="56" t="s">
        <v>30</v>
      </c>
      <c r="AH372" s="55" t="s">
        <v>30</v>
      </c>
      <c r="AI372" s="30" t="s">
        <v>30</v>
      </c>
      <c r="AJ372" s="30" t="s">
        <v>30</v>
      </c>
      <c r="AK372" s="30" t="s">
        <v>30</v>
      </c>
      <c r="AL372" s="30" t="s">
        <v>30</v>
      </c>
      <c r="AM372" s="30" t="s">
        <v>30</v>
      </c>
    </row>
    <row r="373" spans="1:39" ht="15" customHeight="1" x14ac:dyDescent="0.25">
      <c r="A373" s="27">
        <v>39454</v>
      </c>
      <c r="B373" s="14" t="s">
        <v>78</v>
      </c>
      <c r="C373" s="14" t="s">
        <v>34</v>
      </c>
      <c r="D373" s="14" t="s">
        <v>71</v>
      </c>
      <c r="E373" s="1">
        <v>5</v>
      </c>
      <c r="F373" s="1">
        <v>8.4</v>
      </c>
      <c r="G373" s="1">
        <v>18.600000000000001</v>
      </c>
      <c r="H373" s="1">
        <v>32</v>
      </c>
      <c r="I373" s="1">
        <v>-0.99902000000000002</v>
      </c>
      <c r="J373" s="79">
        <v>18</v>
      </c>
      <c r="K373" s="13" t="s">
        <v>30</v>
      </c>
      <c r="L373" s="52" t="s">
        <v>30</v>
      </c>
      <c r="M373" s="13" t="s">
        <v>30</v>
      </c>
      <c r="N373" s="1">
        <v>15</v>
      </c>
      <c r="O373" s="13" t="s">
        <v>30</v>
      </c>
      <c r="P373" s="13" t="s">
        <v>30</v>
      </c>
      <c r="Q373" s="13" t="s">
        <v>30</v>
      </c>
      <c r="R373" s="13" t="s">
        <v>30</v>
      </c>
      <c r="S373" s="1">
        <v>8</v>
      </c>
      <c r="T373" s="13" t="s">
        <v>30</v>
      </c>
      <c r="U373" s="13" t="s">
        <v>30</v>
      </c>
      <c r="V373" s="13" t="s">
        <v>30</v>
      </c>
      <c r="W373" s="13" t="s">
        <v>30</v>
      </c>
      <c r="X373" s="13" t="s">
        <v>30</v>
      </c>
      <c r="Y373" s="13" t="s">
        <v>30</v>
      </c>
      <c r="Z373" s="13" t="s">
        <v>30</v>
      </c>
      <c r="AA373" s="13" t="s">
        <v>30</v>
      </c>
      <c r="AB373" s="13" t="s">
        <v>30</v>
      </c>
      <c r="AC373" s="13" t="s">
        <v>30</v>
      </c>
      <c r="AD373" s="13" t="s">
        <v>30</v>
      </c>
      <c r="AE373" s="56" t="s">
        <v>30</v>
      </c>
      <c r="AF373" s="56" t="s">
        <v>30</v>
      </c>
      <c r="AG373" s="56" t="s">
        <v>30</v>
      </c>
      <c r="AH373" s="55" t="s">
        <v>30</v>
      </c>
      <c r="AI373" s="30" t="s">
        <v>30</v>
      </c>
      <c r="AJ373" s="30" t="s">
        <v>30</v>
      </c>
      <c r="AK373" s="30" t="s">
        <v>30</v>
      </c>
      <c r="AL373" s="30" t="s">
        <v>30</v>
      </c>
      <c r="AM373" s="30" t="s">
        <v>30</v>
      </c>
    </row>
    <row r="374" spans="1:39" ht="15" customHeight="1" x14ac:dyDescent="0.25">
      <c r="A374" s="27">
        <v>39455</v>
      </c>
      <c r="B374" s="14" t="s">
        <v>79</v>
      </c>
      <c r="C374" s="14" t="s">
        <v>36</v>
      </c>
      <c r="D374" s="14" t="s">
        <v>71</v>
      </c>
      <c r="E374" s="1">
        <v>5</v>
      </c>
      <c r="F374" s="1">
        <v>8.4</v>
      </c>
      <c r="G374" s="1">
        <v>17.399999999999999</v>
      </c>
      <c r="H374" s="1">
        <v>999</v>
      </c>
      <c r="I374" s="1">
        <v>-0.98583100000000001</v>
      </c>
      <c r="J374" s="79">
        <v>19</v>
      </c>
      <c r="K374" s="13" t="s">
        <v>30</v>
      </c>
      <c r="L374" s="52" t="s">
        <v>30</v>
      </c>
      <c r="M374" s="13" t="s">
        <v>30</v>
      </c>
      <c r="N374" s="1">
        <v>13</v>
      </c>
      <c r="O374" s="13" t="s">
        <v>30</v>
      </c>
      <c r="P374" s="13" t="s">
        <v>30</v>
      </c>
      <c r="Q374" s="13" t="s">
        <v>30</v>
      </c>
      <c r="R374" s="13" t="s">
        <v>30</v>
      </c>
      <c r="S374" s="1">
        <v>7</v>
      </c>
      <c r="T374" s="13" t="s">
        <v>30</v>
      </c>
      <c r="U374" s="13" t="s">
        <v>30</v>
      </c>
      <c r="V374" s="13" t="s">
        <v>30</v>
      </c>
      <c r="W374" s="13" t="s">
        <v>30</v>
      </c>
      <c r="X374" s="13" t="s">
        <v>30</v>
      </c>
      <c r="Y374" s="13" t="s">
        <v>30</v>
      </c>
      <c r="Z374" s="13" t="s">
        <v>30</v>
      </c>
      <c r="AA374" s="13" t="s">
        <v>30</v>
      </c>
      <c r="AB374" s="13" t="s">
        <v>30</v>
      </c>
      <c r="AC374" s="13" t="s">
        <v>30</v>
      </c>
      <c r="AD374" s="13" t="s">
        <v>30</v>
      </c>
      <c r="AE374" s="56" t="s">
        <v>30</v>
      </c>
      <c r="AF374" s="56" t="s">
        <v>30</v>
      </c>
      <c r="AG374" s="56" t="s">
        <v>30</v>
      </c>
      <c r="AH374" s="55" t="s">
        <v>30</v>
      </c>
      <c r="AI374" s="30" t="s">
        <v>30</v>
      </c>
      <c r="AJ374" s="30" t="s">
        <v>30</v>
      </c>
      <c r="AK374" s="30" t="s">
        <v>30</v>
      </c>
      <c r="AL374" s="30" t="s">
        <v>30</v>
      </c>
      <c r="AM374" s="30" t="s">
        <v>30</v>
      </c>
    </row>
    <row r="375" spans="1:39" ht="15" customHeight="1" x14ac:dyDescent="0.25">
      <c r="A375" s="27">
        <v>39456</v>
      </c>
      <c r="B375" s="14" t="s">
        <v>80</v>
      </c>
      <c r="C375" s="14" t="s">
        <v>38</v>
      </c>
      <c r="D375" s="14" t="s">
        <v>71</v>
      </c>
      <c r="E375" s="1">
        <v>5</v>
      </c>
      <c r="F375" s="1">
        <v>5.3</v>
      </c>
      <c r="G375" s="1">
        <v>27.9</v>
      </c>
      <c r="H375" s="1">
        <v>93</v>
      </c>
      <c r="I375" s="1">
        <v>-0.92816699999999996</v>
      </c>
      <c r="J375" s="79">
        <v>20</v>
      </c>
      <c r="K375" s="13" t="s">
        <v>30</v>
      </c>
      <c r="L375" s="52" t="s">
        <v>30</v>
      </c>
      <c r="M375" s="13" t="s">
        <v>30</v>
      </c>
      <c r="N375" s="1">
        <v>21</v>
      </c>
      <c r="O375" s="13" t="s">
        <v>30</v>
      </c>
      <c r="P375" s="13" t="s">
        <v>30</v>
      </c>
      <c r="Q375" s="13" t="s">
        <v>30</v>
      </c>
      <c r="R375" s="13" t="s">
        <v>30</v>
      </c>
      <c r="S375" s="1">
        <v>8</v>
      </c>
      <c r="T375" s="13" t="s">
        <v>30</v>
      </c>
      <c r="U375" s="13" t="s">
        <v>30</v>
      </c>
      <c r="V375" s="13" t="s">
        <v>30</v>
      </c>
      <c r="W375" s="13" t="s">
        <v>30</v>
      </c>
      <c r="X375" s="13" t="s">
        <v>30</v>
      </c>
      <c r="Y375" s="13" t="s">
        <v>30</v>
      </c>
      <c r="Z375" s="13" t="s">
        <v>30</v>
      </c>
      <c r="AA375" s="13" t="s">
        <v>30</v>
      </c>
      <c r="AB375" s="13" t="s">
        <v>30</v>
      </c>
      <c r="AC375" s="13" t="s">
        <v>30</v>
      </c>
      <c r="AD375" s="13" t="s">
        <v>30</v>
      </c>
      <c r="AE375" s="56" t="s">
        <v>30</v>
      </c>
      <c r="AF375" s="56" t="s">
        <v>30</v>
      </c>
      <c r="AG375" s="56" t="s">
        <v>30</v>
      </c>
      <c r="AH375" s="55" t="s">
        <v>30</v>
      </c>
      <c r="AI375" s="30" t="s">
        <v>30</v>
      </c>
      <c r="AJ375" s="30" t="s">
        <v>30</v>
      </c>
      <c r="AK375" s="30" t="s">
        <v>30</v>
      </c>
      <c r="AL375" s="30" t="s">
        <v>30</v>
      </c>
      <c r="AM375" s="30" t="s">
        <v>30</v>
      </c>
    </row>
    <row r="376" spans="1:39" ht="15" customHeight="1" x14ac:dyDescent="0.25">
      <c r="A376" s="27">
        <v>39457</v>
      </c>
      <c r="B376" s="14" t="s">
        <v>81</v>
      </c>
      <c r="C376" s="14" t="s">
        <v>40</v>
      </c>
      <c r="D376" s="14" t="s">
        <v>71</v>
      </c>
      <c r="E376" s="1">
        <v>5</v>
      </c>
      <c r="F376" s="1">
        <v>-1.5</v>
      </c>
      <c r="G376" s="1">
        <v>0</v>
      </c>
      <c r="H376" s="1">
        <v>50</v>
      </c>
      <c r="I376" s="1">
        <v>-0.828627</v>
      </c>
      <c r="J376" s="79">
        <v>21</v>
      </c>
      <c r="K376" s="13" t="s">
        <v>30</v>
      </c>
      <c r="L376" s="52" t="s">
        <v>30</v>
      </c>
      <c r="M376" s="13" t="s">
        <v>30</v>
      </c>
      <c r="N376" s="1">
        <v>26</v>
      </c>
      <c r="O376" s="13" t="s">
        <v>30</v>
      </c>
      <c r="P376" s="13" t="s">
        <v>30</v>
      </c>
      <c r="Q376" s="13" t="s">
        <v>30</v>
      </c>
      <c r="R376" s="13" t="s">
        <v>30</v>
      </c>
      <c r="S376" s="1">
        <v>6</v>
      </c>
      <c r="T376" s="13" t="s">
        <v>30</v>
      </c>
      <c r="U376" s="13" t="s">
        <v>30</v>
      </c>
      <c r="V376" s="13" t="s">
        <v>30</v>
      </c>
      <c r="W376" s="13" t="s">
        <v>30</v>
      </c>
      <c r="X376" s="13" t="s">
        <v>30</v>
      </c>
      <c r="Y376" s="13" t="s">
        <v>30</v>
      </c>
      <c r="Z376" s="13" t="s">
        <v>30</v>
      </c>
      <c r="AA376" s="13" t="s">
        <v>30</v>
      </c>
      <c r="AB376" s="13" t="s">
        <v>30</v>
      </c>
      <c r="AC376" s="13" t="s">
        <v>30</v>
      </c>
      <c r="AD376" s="13" t="s">
        <v>30</v>
      </c>
      <c r="AE376" s="56" t="s">
        <v>30</v>
      </c>
      <c r="AF376" s="56" t="s">
        <v>30</v>
      </c>
      <c r="AG376" s="56" t="s">
        <v>30</v>
      </c>
      <c r="AH376" s="55" t="s">
        <v>30</v>
      </c>
      <c r="AI376" s="30" t="s">
        <v>30</v>
      </c>
      <c r="AJ376" s="30" t="s">
        <v>30</v>
      </c>
      <c r="AK376" s="30" t="s">
        <v>30</v>
      </c>
      <c r="AL376" s="30" t="s">
        <v>30</v>
      </c>
      <c r="AM376" s="30" t="s">
        <v>30</v>
      </c>
    </row>
    <row r="377" spans="1:39" ht="15" customHeight="1" x14ac:dyDescent="0.25">
      <c r="A377" s="27">
        <v>39458</v>
      </c>
      <c r="B377" s="14" t="s">
        <v>82</v>
      </c>
      <c r="C377" s="14" t="s">
        <v>42</v>
      </c>
      <c r="D377" s="14" t="s">
        <v>71</v>
      </c>
      <c r="E377" s="1">
        <v>5</v>
      </c>
      <c r="F377" s="1">
        <v>2.4</v>
      </c>
      <c r="G377" s="1">
        <v>3.8</v>
      </c>
      <c r="H377" s="1">
        <v>54</v>
      </c>
      <c r="I377" s="1">
        <v>-0.69170399999999999</v>
      </c>
      <c r="J377" s="79">
        <v>22</v>
      </c>
      <c r="K377" s="13" t="s">
        <v>30</v>
      </c>
      <c r="L377" s="52" t="s">
        <v>30</v>
      </c>
      <c r="M377" s="13" t="s">
        <v>30</v>
      </c>
      <c r="N377" s="1">
        <v>12</v>
      </c>
      <c r="O377" s="13" t="s">
        <v>30</v>
      </c>
      <c r="P377" s="13" t="s">
        <v>30</v>
      </c>
      <c r="Q377" s="13" t="s">
        <v>30</v>
      </c>
      <c r="R377" s="13" t="s">
        <v>30</v>
      </c>
      <c r="S377" s="1">
        <v>6</v>
      </c>
      <c r="T377" s="13" t="s">
        <v>30</v>
      </c>
      <c r="U377" s="13" t="s">
        <v>30</v>
      </c>
      <c r="V377" s="13" t="s">
        <v>30</v>
      </c>
      <c r="W377" s="13" t="s">
        <v>30</v>
      </c>
      <c r="X377" s="13" t="s">
        <v>30</v>
      </c>
      <c r="Y377" s="13" t="s">
        <v>30</v>
      </c>
      <c r="Z377" s="13" t="s">
        <v>30</v>
      </c>
      <c r="AA377" s="13" t="s">
        <v>30</v>
      </c>
      <c r="AB377" s="13" t="s">
        <v>30</v>
      </c>
      <c r="AC377" s="13" t="s">
        <v>30</v>
      </c>
      <c r="AD377" s="13" t="s">
        <v>30</v>
      </c>
      <c r="AE377" s="56" t="s">
        <v>30</v>
      </c>
      <c r="AF377" s="56" t="s">
        <v>30</v>
      </c>
      <c r="AG377" s="56" t="s">
        <v>30</v>
      </c>
      <c r="AH377" s="55" t="s">
        <v>30</v>
      </c>
      <c r="AI377" s="30" t="s">
        <v>30</v>
      </c>
      <c r="AJ377" s="30" t="s">
        <v>30</v>
      </c>
      <c r="AK377" s="30" t="s">
        <v>30</v>
      </c>
      <c r="AL377" s="30" t="s">
        <v>30</v>
      </c>
      <c r="AM377" s="30" t="s">
        <v>30</v>
      </c>
    </row>
    <row r="378" spans="1:39" ht="15" customHeight="1" x14ac:dyDescent="0.25">
      <c r="A378" s="27">
        <v>39459</v>
      </c>
      <c r="B378" s="14" t="s">
        <v>83</v>
      </c>
      <c r="C378" s="14" t="s">
        <v>27</v>
      </c>
      <c r="D378" s="14" t="s">
        <v>71</v>
      </c>
      <c r="E378" s="1">
        <v>5</v>
      </c>
      <c r="F378" s="1">
        <v>-1.9</v>
      </c>
      <c r="G378" s="1">
        <v>0</v>
      </c>
      <c r="H378" s="1">
        <v>44</v>
      </c>
      <c r="I378" s="1">
        <v>-0.52357399999999998</v>
      </c>
      <c r="J378" s="79">
        <v>23</v>
      </c>
      <c r="K378" s="13" t="s">
        <v>30</v>
      </c>
      <c r="L378" s="52" t="s">
        <v>30</v>
      </c>
      <c r="M378" s="13" t="s">
        <v>30</v>
      </c>
      <c r="N378" s="1">
        <v>14</v>
      </c>
      <c r="O378" s="13" t="s">
        <v>30</v>
      </c>
      <c r="P378" s="13" t="s">
        <v>30</v>
      </c>
      <c r="Q378" s="13" t="s">
        <v>30</v>
      </c>
      <c r="R378" s="13" t="s">
        <v>30</v>
      </c>
      <c r="S378" s="1">
        <v>7</v>
      </c>
      <c r="T378" s="13" t="s">
        <v>30</v>
      </c>
      <c r="U378" s="13" t="s">
        <v>30</v>
      </c>
      <c r="V378" s="13" t="s">
        <v>30</v>
      </c>
      <c r="W378" s="13" t="s">
        <v>30</v>
      </c>
      <c r="X378" s="13" t="s">
        <v>30</v>
      </c>
      <c r="Y378" s="13" t="s">
        <v>30</v>
      </c>
      <c r="Z378" s="13" t="s">
        <v>30</v>
      </c>
      <c r="AA378" s="13" t="s">
        <v>30</v>
      </c>
      <c r="AB378" s="13" t="s">
        <v>30</v>
      </c>
      <c r="AC378" s="13" t="s">
        <v>30</v>
      </c>
      <c r="AD378" s="13" t="s">
        <v>30</v>
      </c>
      <c r="AE378" s="56" t="s">
        <v>30</v>
      </c>
      <c r="AF378" s="56" t="s">
        <v>30</v>
      </c>
      <c r="AG378" s="56" t="s">
        <v>30</v>
      </c>
      <c r="AH378" s="55" t="s">
        <v>30</v>
      </c>
      <c r="AI378" s="30" t="s">
        <v>30</v>
      </c>
      <c r="AJ378" s="30" t="s">
        <v>30</v>
      </c>
      <c r="AK378" s="30" t="s">
        <v>30</v>
      </c>
      <c r="AL378" s="30" t="s">
        <v>30</v>
      </c>
      <c r="AM378" s="30" t="s">
        <v>30</v>
      </c>
    </row>
    <row r="379" spans="1:39" ht="15" customHeight="1" x14ac:dyDescent="0.25">
      <c r="A379" s="27">
        <v>39460</v>
      </c>
      <c r="B379" s="14" t="s">
        <v>84</v>
      </c>
      <c r="C379" s="14" t="s">
        <v>32</v>
      </c>
      <c r="D379" s="14" t="s">
        <v>71</v>
      </c>
      <c r="E379" s="1">
        <v>5</v>
      </c>
      <c r="F379" s="1">
        <v>-3.3</v>
      </c>
      <c r="G379" s="1">
        <v>0.7</v>
      </c>
      <c r="H379" s="1">
        <v>33</v>
      </c>
      <c r="I379" s="1">
        <v>-0.33182299999999998</v>
      </c>
      <c r="J379" s="79">
        <v>24</v>
      </c>
      <c r="K379" s="13" t="s">
        <v>30</v>
      </c>
      <c r="L379" s="52" t="s">
        <v>30</v>
      </c>
      <c r="M379" s="13" t="s">
        <v>30</v>
      </c>
      <c r="N379" s="1">
        <v>16</v>
      </c>
      <c r="O379" s="13" t="s">
        <v>30</v>
      </c>
      <c r="P379" s="13" t="s">
        <v>30</v>
      </c>
      <c r="Q379" s="13" t="s">
        <v>30</v>
      </c>
      <c r="R379" s="13" t="s">
        <v>30</v>
      </c>
      <c r="S379" s="1">
        <v>5</v>
      </c>
      <c r="T379" s="13" t="s">
        <v>30</v>
      </c>
      <c r="U379" s="13" t="s">
        <v>30</v>
      </c>
      <c r="V379" s="13" t="s">
        <v>30</v>
      </c>
      <c r="W379" s="13" t="s">
        <v>30</v>
      </c>
      <c r="X379" s="13" t="s">
        <v>30</v>
      </c>
      <c r="Y379" s="13" t="s">
        <v>30</v>
      </c>
      <c r="Z379" s="13" t="s">
        <v>30</v>
      </c>
      <c r="AA379" s="13" t="s">
        <v>30</v>
      </c>
      <c r="AB379" s="13" t="s">
        <v>30</v>
      </c>
      <c r="AC379" s="13" t="s">
        <v>30</v>
      </c>
      <c r="AD379" s="13" t="s">
        <v>30</v>
      </c>
      <c r="AE379" s="56" t="s">
        <v>30</v>
      </c>
      <c r="AF379" s="56" t="s">
        <v>30</v>
      </c>
      <c r="AG379" s="56" t="s">
        <v>30</v>
      </c>
      <c r="AH379" s="55" t="s">
        <v>30</v>
      </c>
      <c r="AI379" s="30" t="s">
        <v>30</v>
      </c>
      <c r="AJ379" s="30" t="s">
        <v>30</v>
      </c>
      <c r="AK379" s="30" t="s">
        <v>30</v>
      </c>
      <c r="AL379" s="30" t="s">
        <v>30</v>
      </c>
      <c r="AM379" s="30" t="s">
        <v>30</v>
      </c>
    </row>
    <row r="380" spans="1:39" ht="15" customHeight="1" x14ac:dyDescent="0.25">
      <c r="A380" s="27">
        <v>39461</v>
      </c>
      <c r="B380" s="14" t="s">
        <v>85</v>
      </c>
      <c r="C380" s="14" t="s">
        <v>34</v>
      </c>
      <c r="D380" s="14" t="s">
        <v>71</v>
      </c>
      <c r="E380" s="1">
        <v>5</v>
      </c>
      <c r="F380" s="1">
        <v>-2.2000000000000002</v>
      </c>
      <c r="G380" s="1">
        <v>7.1</v>
      </c>
      <c r="H380" s="1">
        <v>999</v>
      </c>
      <c r="I380" s="1">
        <v>-0.12510199999999999</v>
      </c>
      <c r="J380" s="79">
        <v>25</v>
      </c>
      <c r="K380" s="13" t="s">
        <v>30</v>
      </c>
      <c r="L380" s="52" t="s">
        <v>30</v>
      </c>
      <c r="M380" s="13" t="s">
        <v>30</v>
      </c>
      <c r="N380" s="1">
        <v>15</v>
      </c>
      <c r="O380" s="13" t="s">
        <v>30</v>
      </c>
      <c r="P380" s="13" t="s">
        <v>30</v>
      </c>
      <c r="Q380" s="13" t="s">
        <v>30</v>
      </c>
      <c r="R380" s="13" t="s">
        <v>30</v>
      </c>
      <c r="S380" s="1">
        <v>7</v>
      </c>
      <c r="T380" s="13" t="s">
        <v>30</v>
      </c>
      <c r="U380" s="13" t="s">
        <v>30</v>
      </c>
      <c r="V380" s="13" t="s">
        <v>30</v>
      </c>
      <c r="W380" s="13" t="s">
        <v>30</v>
      </c>
      <c r="X380" s="13" t="s">
        <v>30</v>
      </c>
      <c r="Y380" s="13" t="s">
        <v>30</v>
      </c>
      <c r="Z380" s="13" t="s">
        <v>30</v>
      </c>
      <c r="AA380" s="13" t="s">
        <v>30</v>
      </c>
      <c r="AB380" s="13" t="s">
        <v>30</v>
      </c>
      <c r="AC380" s="13" t="s">
        <v>30</v>
      </c>
      <c r="AD380" s="13" t="s">
        <v>30</v>
      </c>
      <c r="AE380" s="56" t="s">
        <v>30</v>
      </c>
      <c r="AF380" s="56" t="s">
        <v>30</v>
      </c>
      <c r="AG380" s="56" t="s">
        <v>30</v>
      </c>
      <c r="AH380" s="55" t="s">
        <v>30</v>
      </c>
      <c r="AI380" s="30" t="s">
        <v>30</v>
      </c>
      <c r="AJ380" s="30" t="s">
        <v>30</v>
      </c>
      <c r="AK380" s="30" t="s">
        <v>30</v>
      </c>
      <c r="AL380" s="30" t="s">
        <v>30</v>
      </c>
      <c r="AM380" s="30" t="s">
        <v>30</v>
      </c>
    </row>
    <row r="381" spans="1:39" ht="15" customHeight="1" x14ac:dyDescent="0.25">
      <c r="A381" s="27">
        <v>39462</v>
      </c>
      <c r="B381" s="14" t="s">
        <v>86</v>
      </c>
      <c r="C381" s="14" t="s">
        <v>36</v>
      </c>
      <c r="D381" s="14" t="s">
        <v>71</v>
      </c>
      <c r="E381" s="1">
        <v>5</v>
      </c>
      <c r="F381" s="1">
        <v>-7.1</v>
      </c>
      <c r="G381" s="1">
        <v>2</v>
      </c>
      <c r="H381" s="1">
        <v>999</v>
      </c>
      <c r="I381" s="1">
        <v>8.7262999999999993E-2</v>
      </c>
      <c r="J381" s="79">
        <v>26</v>
      </c>
      <c r="K381" s="13" t="s">
        <v>53</v>
      </c>
      <c r="L381" s="52" t="s">
        <v>30</v>
      </c>
      <c r="M381" s="13" t="s">
        <v>30</v>
      </c>
      <c r="N381" s="1">
        <v>15</v>
      </c>
      <c r="O381" s="13" t="s">
        <v>30</v>
      </c>
      <c r="P381" s="13" t="s">
        <v>30</v>
      </c>
      <c r="Q381" s="13" t="s">
        <v>30</v>
      </c>
      <c r="R381" s="13" t="s">
        <v>30</v>
      </c>
      <c r="S381" s="1">
        <v>9</v>
      </c>
      <c r="T381" s="13" t="s">
        <v>30</v>
      </c>
      <c r="U381" s="13" t="s">
        <v>30</v>
      </c>
      <c r="V381" s="13" t="s">
        <v>30</v>
      </c>
      <c r="W381" s="13" t="s">
        <v>30</v>
      </c>
      <c r="X381" s="13" t="s">
        <v>30</v>
      </c>
      <c r="Y381" s="13" t="s">
        <v>30</v>
      </c>
      <c r="Z381" s="13" t="s">
        <v>30</v>
      </c>
      <c r="AA381" s="13" t="s">
        <v>30</v>
      </c>
      <c r="AB381" s="13" t="s">
        <v>30</v>
      </c>
      <c r="AC381" s="13" t="s">
        <v>30</v>
      </c>
      <c r="AD381" s="13" t="s">
        <v>30</v>
      </c>
      <c r="AE381" s="56" t="s">
        <v>30</v>
      </c>
      <c r="AF381" s="56" t="s">
        <v>30</v>
      </c>
      <c r="AG381" s="56" t="s">
        <v>30</v>
      </c>
      <c r="AH381" s="55" t="s">
        <v>30</v>
      </c>
      <c r="AI381" s="30" t="s">
        <v>30</v>
      </c>
      <c r="AJ381" s="30" t="s">
        <v>30</v>
      </c>
      <c r="AK381" s="30" t="s">
        <v>30</v>
      </c>
      <c r="AL381" s="30" t="s">
        <v>30</v>
      </c>
      <c r="AM381" s="30" t="s">
        <v>30</v>
      </c>
    </row>
    <row r="382" spans="1:39" ht="15" customHeight="1" x14ac:dyDescent="0.25">
      <c r="A382" s="27">
        <v>39463</v>
      </c>
      <c r="B382" s="14" t="s">
        <v>87</v>
      </c>
      <c r="C382" s="14" t="s">
        <v>38</v>
      </c>
      <c r="D382" s="14" t="s">
        <v>71</v>
      </c>
      <c r="E382" s="1">
        <v>5</v>
      </c>
      <c r="F382" s="1">
        <v>-9.1999999999999993</v>
      </c>
      <c r="G382" s="1">
        <v>0</v>
      </c>
      <c r="H382" s="1">
        <v>999</v>
      </c>
      <c r="I382" s="1">
        <v>0.29569200000000001</v>
      </c>
      <c r="J382" s="79">
        <v>27</v>
      </c>
      <c r="K382" s="13" t="s">
        <v>53</v>
      </c>
      <c r="L382" s="52" t="s">
        <v>30</v>
      </c>
      <c r="M382" s="13" t="s">
        <v>30</v>
      </c>
      <c r="N382" s="1">
        <v>17</v>
      </c>
      <c r="O382" s="13" t="s">
        <v>30</v>
      </c>
      <c r="P382" s="13" t="s">
        <v>30</v>
      </c>
      <c r="Q382" s="13" t="s">
        <v>30</v>
      </c>
      <c r="R382" s="13" t="s">
        <v>30</v>
      </c>
      <c r="S382" s="1">
        <v>8</v>
      </c>
      <c r="T382" s="13" t="s">
        <v>30</v>
      </c>
      <c r="U382" s="13" t="s">
        <v>30</v>
      </c>
      <c r="V382" s="13" t="s">
        <v>30</v>
      </c>
      <c r="W382" s="13" t="s">
        <v>30</v>
      </c>
      <c r="X382" s="13" t="s">
        <v>30</v>
      </c>
      <c r="Y382" s="13" t="s">
        <v>30</v>
      </c>
      <c r="Z382" s="13" t="s">
        <v>30</v>
      </c>
      <c r="AA382" s="13" t="s">
        <v>30</v>
      </c>
      <c r="AB382" s="13" t="s">
        <v>30</v>
      </c>
      <c r="AC382" s="13" t="s">
        <v>30</v>
      </c>
      <c r="AD382" s="13" t="s">
        <v>30</v>
      </c>
      <c r="AE382" s="56" t="s">
        <v>30</v>
      </c>
      <c r="AF382" s="56" t="s">
        <v>30</v>
      </c>
      <c r="AG382" s="56" t="s">
        <v>30</v>
      </c>
      <c r="AH382" s="55" t="s">
        <v>30</v>
      </c>
      <c r="AI382" s="30" t="s">
        <v>30</v>
      </c>
      <c r="AJ382" s="30" t="s">
        <v>30</v>
      </c>
      <c r="AK382" s="30" t="s">
        <v>30</v>
      </c>
      <c r="AL382" s="30" t="s">
        <v>30</v>
      </c>
      <c r="AM382" s="30" t="s">
        <v>30</v>
      </c>
    </row>
    <row r="383" spans="1:39" ht="15" customHeight="1" x14ac:dyDescent="0.25">
      <c r="A383" s="27">
        <v>39464</v>
      </c>
      <c r="B383" s="14" t="s">
        <v>88</v>
      </c>
      <c r="C383" s="14" t="s">
        <v>40</v>
      </c>
      <c r="D383" s="14" t="s">
        <v>71</v>
      </c>
      <c r="E383" s="1">
        <v>5</v>
      </c>
      <c r="F383" s="1">
        <v>-1.6</v>
      </c>
      <c r="G383" s="1">
        <v>0</v>
      </c>
      <c r="H383" s="1">
        <v>37</v>
      </c>
      <c r="I383" s="1">
        <v>0.49077999999999999</v>
      </c>
      <c r="J383" s="79">
        <v>28</v>
      </c>
      <c r="K383" s="13" t="s">
        <v>53</v>
      </c>
      <c r="L383" s="52" t="s">
        <v>30</v>
      </c>
      <c r="M383" s="13" t="s">
        <v>30</v>
      </c>
      <c r="N383" s="1">
        <v>20</v>
      </c>
      <c r="O383" s="13" t="s">
        <v>30</v>
      </c>
      <c r="P383" s="13" t="s">
        <v>30</v>
      </c>
      <c r="Q383" s="13" t="s">
        <v>30</v>
      </c>
      <c r="R383" s="13" t="s">
        <v>30</v>
      </c>
      <c r="S383" s="1">
        <v>11</v>
      </c>
      <c r="T383" s="13" t="s">
        <v>30</v>
      </c>
      <c r="U383" s="13" t="s">
        <v>30</v>
      </c>
      <c r="V383" s="13" t="s">
        <v>30</v>
      </c>
      <c r="W383" s="13" t="s">
        <v>30</v>
      </c>
      <c r="X383" s="13" t="s">
        <v>30</v>
      </c>
      <c r="Y383" s="13" t="s">
        <v>30</v>
      </c>
      <c r="Z383" s="13" t="s">
        <v>30</v>
      </c>
      <c r="AA383" s="13" t="s">
        <v>30</v>
      </c>
      <c r="AB383" s="13" t="s">
        <v>30</v>
      </c>
      <c r="AC383" s="13" t="s">
        <v>30</v>
      </c>
      <c r="AD383" s="13" t="s">
        <v>30</v>
      </c>
      <c r="AE383" s="56" t="s">
        <v>30</v>
      </c>
      <c r="AF383" s="56" t="s">
        <v>30</v>
      </c>
      <c r="AG383" s="56" t="s">
        <v>30</v>
      </c>
      <c r="AH383" s="55" t="s">
        <v>30</v>
      </c>
      <c r="AI383" s="30" t="s">
        <v>30</v>
      </c>
      <c r="AJ383" s="30" t="s">
        <v>30</v>
      </c>
      <c r="AK383" s="30" t="s">
        <v>30</v>
      </c>
      <c r="AL383" s="30" t="s">
        <v>30</v>
      </c>
      <c r="AM383" s="30" t="s">
        <v>30</v>
      </c>
    </row>
    <row r="384" spans="1:39" ht="15" customHeight="1" x14ac:dyDescent="0.25">
      <c r="A384" s="27">
        <v>39465</v>
      </c>
      <c r="B384" s="14" t="s">
        <v>89</v>
      </c>
      <c r="C384" s="14" t="s">
        <v>42</v>
      </c>
      <c r="D384" s="14" t="s">
        <v>71</v>
      </c>
      <c r="E384" s="1">
        <v>5</v>
      </c>
      <c r="F384" s="1">
        <v>-2.9</v>
      </c>
      <c r="G384" s="1">
        <v>1.4</v>
      </c>
      <c r="H384" s="1">
        <v>65</v>
      </c>
      <c r="I384" s="1">
        <v>0.66372600000000004</v>
      </c>
      <c r="J384" s="79">
        <v>29</v>
      </c>
      <c r="K384" s="13" t="s">
        <v>57</v>
      </c>
      <c r="L384" s="52" t="s">
        <v>30</v>
      </c>
      <c r="M384" s="13" t="s">
        <v>30</v>
      </c>
      <c r="N384" s="1">
        <v>18</v>
      </c>
      <c r="O384" s="13" t="s">
        <v>30</v>
      </c>
      <c r="P384" s="13" t="s">
        <v>30</v>
      </c>
      <c r="Q384" s="13" t="s">
        <v>30</v>
      </c>
      <c r="R384" s="13" t="s">
        <v>30</v>
      </c>
      <c r="S384" s="1">
        <v>10</v>
      </c>
      <c r="T384" s="13" t="s">
        <v>30</v>
      </c>
      <c r="U384" s="13" t="s">
        <v>30</v>
      </c>
      <c r="V384" s="13" t="s">
        <v>30</v>
      </c>
      <c r="W384" s="13" t="s">
        <v>30</v>
      </c>
      <c r="X384" s="13" t="s">
        <v>30</v>
      </c>
      <c r="Y384" s="13" t="s">
        <v>30</v>
      </c>
      <c r="Z384" s="13" t="s">
        <v>30</v>
      </c>
      <c r="AA384" s="13" t="s">
        <v>30</v>
      </c>
      <c r="AB384" s="13" t="s">
        <v>30</v>
      </c>
      <c r="AC384" s="13" t="s">
        <v>30</v>
      </c>
      <c r="AD384" s="13" t="s">
        <v>30</v>
      </c>
      <c r="AE384" s="56" t="s">
        <v>30</v>
      </c>
      <c r="AF384" s="56" t="s">
        <v>30</v>
      </c>
      <c r="AG384" s="56" t="s">
        <v>30</v>
      </c>
      <c r="AH384" s="55" t="s">
        <v>30</v>
      </c>
      <c r="AI384" s="30" t="s">
        <v>30</v>
      </c>
      <c r="AJ384" s="30" t="s">
        <v>30</v>
      </c>
      <c r="AK384" s="30" t="s">
        <v>30</v>
      </c>
      <c r="AL384" s="30" t="s">
        <v>30</v>
      </c>
      <c r="AM384" s="30" t="s">
        <v>30</v>
      </c>
    </row>
    <row r="385" spans="1:39" ht="15" customHeight="1" x14ac:dyDescent="0.25">
      <c r="A385" s="27">
        <v>39466</v>
      </c>
      <c r="B385" s="14" t="s">
        <v>90</v>
      </c>
      <c r="C385" s="14" t="s">
        <v>27</v>
      </c>
      <c r="D385" s="14" t="s">
        <v>71</v>
      </c>
      <c r="E385" s="1">
        <v>5</v>
      </c>
      <c r="F385" s="1">
        <v>-10.5</v>
      </c>
      <c r="G385" s="1">
        <v>2.6</v>
      </c>
      <c r="H385" s="1">
        <v>52</v>
      </c>
      <c r="I385" s="1">
        <v>0.806728</v>
      </c>
      <c r="J385" s="79">
        <v>30</v>
      </c>
      <c r="K385" s="13" t="s">
        <v>57</v>
      </c>
      <c r="L385" s="52" t="s">
        <v>30</v>
      </c>
      <c r="M385" s="13" t="s">
        <v>30</v>
      </c>
      <c r="N385" s="1">
        <v>11</v>
      </c>
      <c r="O385" s="13" t="s">
        <v>30</v>
      </c>
      <c r="P385" s="13" t="s">
        <v>30</v>
      </c>
      <c r="Q385" s="13" t="s">
        <v>30</v>
      </c>
      <c r="R385" s="13" t="s">
        <v>30</v>
      </c>
      <c r="S385" s="1">
        <v>7</v>
      </c>
      <c r="T385" s="13" t="s">
        <v>30</v>
      </c>
      <c r="U385" s="13" t="s">
        <v>30</v>
      </c>
      <c r="V385" s="13" t="s">
        <v>30</v>
      </c>
      <c r="W385" s="13" t="s">
        <v>30</v>
      </c>
      <c r="X385" s="13" t="s">
        <v>30</v>
      </c>
      <c r="Y385" s="13" t="s">
        <v>30</v>
      </c>
      <c r="Z385" s="13" t="s">
        <v>30</v>
      </c>
      <c r="AA385" s="13" t="s">
        <v>30</v>
      </c>
      <c r="AB385" s="13" t="s">
        <v>30</v>
      </c>
      <c r="AC385" s="13" t="s">
        <v>30</v>
      </c>
      <c r="AD385" s="13" t="s">
        <v>30</v>
      </c>
      <c r="AE385" s="56" t="s">
        <v>30</v>
      </c>
      <c r="AF385" s="56" t="s">
        <v>30</v>
      </c>
      <c r="AG385" s="56" t="s">
        <v>30</v>
      </c>
      <c r="AH385" s="55" t="s">
        <v>30</v>
      </c>
      <c r="AI385" s="30" t="s">
        <v>30</v>
      </c>
      <c r="AJ385" s="30" t="s">
        <v>30</v>
      </c>
      <c r="AK385" s="30" t="s">
        <v>30</v>
      </c>
      <c r="AL385" s="30" t="s">
        <v>30</v>
      </c>
      <c r="AM385" s="30" t="s">
        <v>30</v>
      </c>
    </row>
    <row r="386" spans="1:39" ht="15" customHeight="1" x14ac:dyDescent="0.25">
      <c r="A386" s="27">
        <v>39467</v>
      </c>
      <c r="B386" s="14" t="s">
        <v>91</v>
      </c>
      <c r="C386" s="14" t="s">
        <v>32</v>
      </c>
      <c r="D386" s="14" t="s">
        <v>71</v>
      </c>
      <c r="E386" s="1">
        <v>5</v>
      </c>
      <c r="F386" s="1">
        <v>-14.4</v>
      </c>
      <c r="G386" s="1">
        <v>2.7</v>
      </c>
      <c r="H386" s="1">
        <v>39</v>
      </c>
      <c r="I386" s="1">
        <v>0.91333500000000001</v>
      </c>
      <c r="J386" s="79">
        <v>31</v>
      </c>
      <c r="K386" s="13" t="s">
        <v>57</v>
      </c>
      <c r="L386" s="52" t="s">
        <v>30</v>
      </c>
      <c r="M386" s="13" t="s">
        <v>30</v>
      </c>
      <c r="N386" s="1">
        <v>20</v>
      </c>
      <c r="O386" s="13" t="s">
        <v>30</v>
      </c>
      <c r="P386" s="13" t="s">
        <v>30</v>
      </c>
      <c r="Q386" s="13" t="s">
        <v>30</v>
      </c>
      <c r="R386" s="13" t="s">
        <v>30</v>
      </c>
      <c r="S386" s="1">
        <v>8</v>
      </c>
      <c r="T386" s="13" t="s">
        <v>30</v>
      </c>
      <c r="U386" s="13" t="s">
        <v>30</v>
      </c>
      <c r="V386" s="13" t="s">
        <v>30</v>
      </c>
      <c r="W386" s="13" t="s">
        <v>30</v>
      </c>
      <c r="X386" s="13" t="s">
        <v>30</v>
      </c>
      <c r="Y386" s="13" t="s">
        <v>30</v>
      </c>
      <c r="Z386" s="13" t="s">
        <v>30</v>
      </c>
      <c r="AA386" s="13" t="s">
        <v>30</v>
      </c>
      <c r="AB386" s="13" t="s">
        <v>30</v>
      </c>
      <c r="AC386" s="13" t="s">
        <v>30</v>
      </c>
      <c r="AD386" s="13" t="s">
        <v>30</v>
      </c>
      <c r="AE386" s="56" t="s">
        <v>30</v>
      </c>
      <c r="AF386" s="56" t="s">
        <v>30</v>
      </c>
      <c r="AG386" s="56" t="s">
        <v>30</v>
      </c>
      <c r="AH386" s="55" t="s">
        <v>30</v>
      </c>
      <c r="AI386" s="30" t="s">
        <v>30</v>
      </c>
      <c r="AJ386" s="30" t="s">
        <v>30</v>
      </c>
      <c r="AK386" s="30" t="s">
        <v>30</v>
      </c>
      <c r="AL386" s="30" t="s">
        <v>30</v>
      </c>
      <c r="AM386" s="30" t="s">
        <v>30</v>
      </c>
    </row>
    <row r="387" spans="1:39" ht="15" customHeight="1" x14ac:dyDescent="0.25">
      <c r="A387" s="27">
        <v>39468</v>
      </c>
      <c r="B387" s="14" t="s">
        <v>92</v>
      </c>
      <c r="C387" s="14" t="s">
        <v>34</v>
      </c>
      <c r="D387" s="14" t="s">
        <v>71</v>
      </c>
      <c r="E387" s="1">
        <v>5</v>
      </c>
      <c r="F387" s="1">
        <v>-11.7</v>
      </c>
      <c r="G387" s="1">
        <v>1.8</v>
      </c>
      <c r="H387" s="1">
        <v>39</v>
      </c>
      <c r="I387" s="1">
        <v>0.97873600000000005</v>
      </c>
      <c r="J387" s="79">
        <v>32</v>
      </c>
      <c r="K387" s="13" t="s">
        <v>30</v>
      </c>
      <c r="L387" s="52" t="s">
        <v>30</v>
      </c>
      <c r="M387" s="13" t="s">
        <v>30</v>
      </c>
      <c r="N387" s="1">
        <v>18</v>
      </c>
      <c r="O387" s="13" t="s">
        <v>30</v>
      </c>
      <c r="P387" s="13" t="s">
        <v>30</v>
      </c>
      <c r="Q387" s="13" t="s">
        <v>30</v>
      </c>
      <c r="R387" s="13" t="s">
        <v>30</v>
      </c>
      <c r="S387" s="1">
        <v>8</v>
      </c>
      <c r="T387" s="13" t="s">
        <v>30</v>
      </c>
      <c r="U387" s="13" t="s">
        <v>30</v>
      </c>
      <c r="V387" s="13" t="s">
        <v>30</v>
      </c>
      <c r="W387" s="13" t="s">
        <v>30</v>
      </c>
      <c r="X387" s="13" t="s">
        <v>30</v>
      </c>
      <c r="Y387" s="13" t="s">
        <v>30</v>
      </c>
      <c r="Z387" s="13" t="s">
        <v>30</v>
      </c>
      <c r="AA387" s="13" t="s">
        <v>30</v>
      </c>
      <c r="AB387" s="13" t="s">
        <v>30</v>
      </c>
      <c r="AC387" s="13" t="s">
        <v>30</v>
      </c>
      <c r="AD387" s="13" t="s">
        <v>30</v>
      </c>
      <c r="AE387" s="56" t="s">
        <v>30</v>
      </c>
      <c r="AF387" s="56" t="s">
        <v>30</v>
      </c>
      <c r="AG387" s="56" t="s">
        <v>30</v>
      </c>
      <c r="AH387" s="55" t="s">
        <v>30</v>
      </c>
      <c r="AI387" s="30" t="s">
        <v>30</v>
      </c>
      <c r="AJ387" s="30" t="s">
        <v>30</v>
      </c>
      <c r="AK387" s="30" t="s">
        <v>30</v>
      </c>
      <c r="AL387" s="30" t="s">
        <v>30</v>
      </c>
      <c r="AM387" s="30" t="s">
        <v>30</v>
      </c>
    </row>
    <row r="388" spans="1:39" ht="15" customHeight="1" x14ac:dyDescent="0.25">
      <c r="A388" s="27">
        <v>39469</v>
      </c>
      <c r="B388" s="14" t="s">
        <v>93</v>
      </c>
      <c r="C388" s="14" t="s">
        <v>36</v>
      </c>
      <c r="D388" s="14" t="s">
        <v>71</v>
      </c>
      <c r="E388" s="1">
        <v>5</v>
      </c>
      <c r="F388" s="1">
        <v>-6.3</v>
      </c>
      <c r="G388" s="1">
        <v>7.8</v>
      </c>
      <c r="H388" s="1">
        <v>39</v>
      </c>
      <c r="I388" s="1">
        <v>0.99998100000000001</v>
      </c>
      <c r="J388" s="79">
        <v>33</v>
      </c>
      <c r="K388" s="13" t="s">
        <v>30</v>
      </c>
      <c r="L388" s="52" t="s">
        <v>30</v>
      </c>
      <c r="M388" s="13" t="s">
        <v>30</v>
      </c>
      <c r="N388" s="1">
        <v>15</v>
      </c>
      <c r="O388" s="13" t="s">
        <v>30</v>
      </c>
      <c r="P388" s="13" t="s">
        <v>30</v>
      </c>
      <c r="Q388" s="13" t="s">
        <v>30</v>
      </c>
      <c r="R388" s="13" t="s">
        <v>30</v>
      </c>
      <c r="S388" s="1">
        <v>8</v>
      </c>
      <c r="T388" s="13" t="s">
        <v>30</v>
      </c>
      <c r="U388" s="13" t="s">
        <v>30</v>
      </c>
      <c r="V388" s="13" t="s">
        <v>30</v>
      </c>
      <c r="W388" s="13" t="s">
        <v>30</v>
      </c>
      <c r="X388" s="13" t="s">
        <v>30</v>
      </c>
      <c r="Y388" s="13" t="s">
        <v>30</v>
      </c>
      <c r="Z388" s="13" t="s">
        <v>30</v>
      </c>
      <c r="AA388" s="13" t="s">
        <v>30</v>
      </c>
      <c r="AB388" s="13" t="s">
        <v>30</v>
      </c>
      <c r="AC388" s="13" t="s">
        <v>30</v>
      </c>
      <c r="AD388" s="13" t="s">
        <v>30</v>
      </c>
      <c r="AE388" s="56" t="s">
        <v>30</v>
      </c>
      <c r="AF388" s="56" t="s">
        <v>30</v>
      </c>
      <c r="AG388" s="56" t="s">
        <v>30</v>
      </c>
      <c r="AH388" s="55" t="s">
        <v>30</v>
      </c>
      <c r="AI388" s="30" t="s">
        <v>30</v>
      </c>
      <c r="AJ388" s="30" t="s">
        <v>30</v>
      </c>
      <c r="AK388" s="30" t="s">
        <v>30</v>
      </c>
      <c r="AL388" s="30" t="s">
        <v>30</v>
      </c>
      <c r="AM388" s="30" t="s">
        <v>30</v>
      </c>
    </row>
    <row r="389" spans="1:39" ht="15" customHeight="1" x14ac:dyDescent="0.25">
      <c r="A389" s="27">
        <v>39470</v>
      </c>
      <c r="B389" s="14" t="s">
        <v>94</v>
      </c>
      <c r="C389" s="14" t="s">
        <v>38</v>
      </c>
      <c r="D389" s="14" t="s">
        <v>71</v>
      </c>
      <c r="E389" s="1">
        <v>5</v>
      </c>
      <c r="F389" s="1">
        <v>-12.2</v>
      </c>
      <c r="G389" s="1">
        <v>2.8</v>
      </c>
      <c r="H389" s="1">
        <v>39</v>
      </c>
      <c r="I389" s="1">
        <v>0.97611099999999995</v>
      </c>
      <c r="J389" s="79">
        <v>34</v>
      </c>
      <c r="K389" s="13" t="s">
        <v>30</v>
      </c>
      <c r="L389" s="52" t="s">
        <v>30</v>
      </c>
      <c r="M389" s="13" t="s">
        <v>30</v>
      </c>
      <c r="N389" s="1">
        <v>19</v>
      </c>
      <c r="O389" s="13" t="s">
        <v>30</v>
      </c>
      <c r="P389" s="13" t="s">
        <v>30</v>
      </c>
      <c r="Q389" s="13" t="s">
        <v>30</v>
      </c>
      <c r="R389" s="13" t="s">
        <v>30</v>
      </c>
      <c r="S389" s="1">
        <v>10</v>
      </c>
      <c r="T389" s="13" t="s">
        <v>30</v>
      </c>
      <c r="U389" s="13" t="s">
        <v>30</v>
      </c>
      <c r="V389" s="13" t="s">
        <v>30</v>
      </c>
      <c r="W389" s="13" t="s">
        <v>30</v>
      </c>
      <c r="X389" s="13" t="s">
        <v>30</v>
      </c>
      <c r="Y389" s="13" t="s">
        <v>30</v>
      </c>
      <c r="Z389" s="13" t="s">
        <v>30</v>
      </c>
      <c r="AA389" s="13" t="s">
        <v>30</v>
      </c>
      <c r="AB389" s="13" t="s">
        <v>30</v>
      </c>
      <c r="AC389" s="13" t="s">
        <v>30</v>
      </c>
      <c r="AD389" s="13" t="s">
        <v>30</v>
      </c>
      <c r="AE389" s="56" t="s">
        <v>30</v>
      </c>
      <c r="AF389" s="56" t="s">
        <v>30</v>
      </c>
      <c r="AG389" s="56" t="s">
        <v>30</v>
      </c>
      <c r="AH389" s="55" t="s">
        <v>30</v>
      </c>
      <c r="AI389" s="30" t="s">
        <v>30</v>
      </c>
      <c r="AJ389" s="30" t="s">
        <v>30</v>
      </c>
      <c r="AK389" s="30" t="s">
        <v>30</v>
      </c>
      <c r="AL389" s="30" t="s">
        <v>30</v>
      </c>
      <c r="AM389" s="30" t="s">
        <v>30</v>
      </c>
    </row>
    <row r="390" spans="1:39" ht="15" customHeight="1" x14ac:dyDescent="0.25">
      <c r="A390" s="27">
        <v>39471</v>
      </c>
      <c r="B390" s="14" t="s">
        <v>95</v>
      </c>
      <c r="C390" s="14" t="s">
        <v>40</v>
      </c>
      <c r="D390" s="14" t="s">
        <v>71</v>
      </c>
      <c r="E390" s="1">
        <v>5</v>
      </c>
      <c r="F390" s="1">
        <v>-11.1</v>
      </c>
      <c r="G390" s="1">
        <v>2</v>
      </c>
      <c r="H390" s="1">
        <v>32</v>
      </c>
      <c r="I390" s="1">
        <v>0.90820400000000001</v>
      </c>
      <c r="J390" s="79">
        <v>35</v>
      </c>
      <c r="K390" s="13" t="s">
        <v>30</v>
      </c>
      <c r="L390" s="52" t="s">
        <v>30</v>
      </c>
      <c r="M390" s="13" t="s">
        <v>30</v>
      </c>
      <c r="N390" s="1">
        <v>19</v>
      </c>
      <c r="O390" s="13" t="s">
        <v>30</v>
      </c>
      <c r="P390" s="13" t="s">
        <v>30</v>
      </c>
      <c r="Q390" s="13" t="s">
        <v>30</v>
      </c>
      <c r="R390" s="13" t="s">
        <v>30</v>
      </c>
      <c r="S390" s="1">
        <v>7</v>
      </c>
      <c r="T390" s="13" t="s">
        <v>30</v>
      </c>
      <c r="U390" s="13" t="s">
        <v>30</v>
      </c>
      <c r="V390" s="13" t="s">
        <v>30</v>
      </c>
      <c r="W390" s="13" t="s">
        <v>30</v>
      </c>
      <c r="X390" s="13" t="s">
        <v>30</v>
      </c>
      <c r="Y390" s="13" t="s">
        <v>30</v>
      </c>
      <c r="Z390" s="13" t="s">
        <v>30</v>
      </c>
      <c r="AA390" s="13" t="s">
        <v>30</v>
      </c>
      <c r="AB390" s="13" t="s">
        <v>30</v>
      </c>
      <c r="AC390" s="13" t="s">
        <v>30</v>
      </c>
      <c r="AD390" s="13" t="s">
        <v>30</v>
      </c>
      <c r="AE390" s="56" t="s">
        <v>30</v>
      </c>
      <c r="AF390" s="56" t="s">
        <v>30</v>
      </c>
      <c r="AG390" s="56" t="s">
        <v>30</v>
      </c>
      <c r="AH390" s="55" t="s">
        <v>30</v>
      </c>
      <c r="AI390" s="30" t="s">
        <v>30</v>
      </c>
      <c r="AJ390" s="30" t="s">
        <v>30</v>
      </c>
      <c r="AK390" s="30" t="s">
        <v>30</v>
      </c>
      <c r="AL390" s="30" t="s">
        <v>30</v>
      </c>
      <c r="AM390" s="30" t="s">
        <v>30</v>
      </c>
    </row>
    <row r="391" spans="1:39" ht="15" customHeight="1" x14ac:dyDescent="0.25">
      <c r="A391" s="27">
        <v>39472</v>
      </c>
      <c r="B391" s="14" t="s">
        <v>96</v>
      </c>
      <c r="C391" s="14" t="s">
        <v>42</v>
      </c>
      <c r="D391" s="14" t="s">
        <v>71</v>
      </c>
      <c r="E391" s="1">
        <v>5</v>
      </c>
      <c r="F391" s="1">
        <v>-7.7</v>
      </c>
      <c r="G391" s="1">
        <v>0.6</v>
      </c>
      <c r="H391" s="1">
        <v>44</v>
      </c>
      <c r="I391" s="1">
        <v>0.79932300000000001</v>
      </c>
      <c r="J391" s="79">
        <v>36</v>
      </c>
      <c r="K391" s="13" t="s">
        <v>30</v>
      </c>
      <c r="L391" s="52" t="s">
        <v>30</v>
      </c>
      <c r="M391" s="13" t="s">
        <v>30</v>
      </c>
      <c r="N391" s="1">
        <v>15</v>
      </c>
      <c r="O391" s="13" t="s">
        <v>30</v>
      </c>
      <c r="P391" s="13" t="s">
        <v>30</v>
      </c>
      <c r="Q391" s="13" t="s">
        <v>30</v>
      </c>
      <c r="R391" s="13" t="s">
        <v>30</v>
      </c>
      <c r="S391" s="1">
        <v>9</v>
      </c>
      <c r="T391" s="13" t="s">
        <v>30</v>
      </c>
      <c r="U391" s="13" t="s">
        <v>30</v>
      </c>
      <c r="V391" s="13" t="s">
        <v>30</v>
      </c>
      <c r="W391" s="13" t="s">
        <v>30</v>
      </c>
      <c r="X391" s="13" t="s">
        <v>30</v>
      </c>
      <c r="Y391" s="13" t="s">
        <v>30</v>
      </c>
      <c r="Z391" s="13" t="s">
        <v>30</v>
      </c>
      <c r="AA391" s="13" t="s">
        <v>30</v>
      </c>
      <c r="AB391" s="13" t="s">
        <v>30</v>
      </c>
      <c r="AC391" s="13" t="s">
        <v>30</v>
      </c>
      <c r="AD391" s="13" t="s">
        <v>30</v>
      </c>
      <c r="AE391" s="56" t="s">
        <v>30</v>
      </c>
      <c r="AF391" s="56" t="s">
        <v>30</v>
      </c>
      <c r="AG391" s="56" t="s">
        <v>30</v>
      </c>
      <c r="AH391" s="55" t="s">
        <v>30</v>
      </c>
      <c r="AI391" s="30" t="s">
        <v>30</v>
      </c>
      <c r="AJ391" s="30" t="s">
        <v>30</v>
      </c>
      <c r="AK391" s="30" t="s">
        <v>30</v>
      </c>
      <c r="AL391" s="30" t="s">
        <v>30</v>
      </c>
      <c r="AM391" s="30" t="s">
        <v>30</v>
      </c>
    </row>
    <row r="392" spans="1:39" ht="15" customHeight="1" x14ac:dyDescent="0.25">
      <c r="A392" s="27">
        <v>39473</v>
      </c>
      <c r="B392" s="14" t="s">
        <v>97</v>
      </c>
      <c r="C392" s="14" t="s">
        <v>27</v>
      </c>
      <c r="D392" s="14" t="s">
        <v>71</v>
      </c>
      <c r="E392" s="1">
        <v>5</v>
      </c>
      <c r="F392" s="1">
        <v>-6</v>
      </c>
      <c r="G392" s="1">
        <v>1.3</v>
      </c>
      <c r="H392" s="1">
        <v>999</v>
      </c>
      <c r="I392" s="1">
        <v>0.65437999999999996</v>
      </c>
      <c r="J392" s="79">
        <v>37</v>
      </c>
      <c r="K392" s="13" t="s">
        <v>30</v>
      </c>
      <c r="L392" s="52" t="s">
        <v>30</v>
      </c>
      <c r="M392" s="13" t="s">
        <v>30</v>
      </c>
      <c r="N392" s="1">
        <v>14</v>
      </c>
      <c r="O392" s="13" t="s">
        <v>30</v>
      </c>
      <c r="P392" s="13" t="s">
        <v>30</v>
      </c>
      <c r="Q392" s="13" t="s">
        <v>30</v>
      </c>
      <c r="R392" s="13" t="s">
        <v>30</v>
      </c>
      <c r="S392" s="1">
        <v>9</v>
      </c>
      <c r="T392" s="13" t="s">
        <v>30</v>
      </c>
      <c r="U392" s="13" t="s">
        <v>30</v>
      </c>
      <c r="V392" s="13" t="s">
        <v>30</v>
      </c>
      <c r="W392" s="13" t="s">
        <v>30</v>
      </c>
      <c r="X392" s="13" t="s">
        <v>30</v>
      </c>
      <c r="Y392" s="13" t="s">
        <v>30</v>
      </c>
      <c r="Z392" s="13" t="s">
        <v>30</v>
      </c>
      <c r="AA392" s="13" t="s">
        <v>30</v>
      </c>
      <c r="AB392" s="13" t="s">
        <v>30</v>
      </c>
      <c r="AC392" s="13" t="s">
        <v>30</v>
      </c>
      <c r="AD392" s="13" t="s">
        <v>30</v>
      </c>
      <c r="AE392" s="56" t="s">
        <v>30</v>
      </c>
      <c r="AF392" s="56" t="s">
        <v>30</v>
      </c>
      <c r="AG392" s="56" t="s">
        <v>30</v>
      </c>
      <c r="AH392" s="55" t="s">
        <v>30</v>
      </c>
      <c r="AI392" s="30" t="s">
        <v>30</v>
      </c>
      <c r="AJ392" s="30" t="s">
        <v>30</v>
      </c>
      <c r="AK392" s="30" t="s">
        <v>30</v>
      </c>
      <c r="AL392" s="30" t="s">
        <v>30</v>
      </c>
      <c r="AM392" s="30" t="s">
        <v>30</v>
      </c>
    </row>
    <row r="393" spans="1:39" ht="15" customHeight="1" x14ac:dyDescent="0.25">
      <c r="A393" s="27">
        <v>39474</v>
      </c>
      <c r="B393" s="14" t="s">
        <v>98</v>
      </c>
      <c r="C393" s="14" t="s">
        <v>32</v>
      </c>
      <c r="D393" s="14" t="s">
        <v>71</v>
      </c>
      <c r="E393" s="1">
        <v>5</v>
      </c>
      <c r="F393" s="1">
        <v>-8.6</v>
      </c>
      <c r="G393" s="1">
        <v>0.6</v>
      </c>
      <c r="H393" s="1">
        <v>999</v>
      </c>
      <c r="I393" s="1">
        <v>0.47991499999999998</v>
      </c>
      <c r="J393" s="79">
        <v>38</v>
      </c>
      <c r="K393" s="13" t="s">
        <v>30</v>
      </c>
      <c r="L393" s="52" t="s">
        <v>30</v>
      </c>
      <c r="M393" s="13" t="s">
        <v>30</v>
      </c>
      <c r="N393" s="1">
        <v>16</v>
      </c>
      <c r="O393" s="13" t="s">
        <v>30</v>
      </c>
      <c r="P393" s="13" t="s">
        <v>30</v>
      </c>
      <c r="Q393" s="13" t="s">
        <v>30</v>
      </c>
      <c r="R393" s="13" t="s">
        <v>30</v>
      </c>
      <c r="S393" s="1">
        <v>9</v>
      </c>
      <c r="T393" s="13" t="s">
        <v>30</v>
      </c>
      <c r="U393" s="13" t="s">
        <v>30</v>
      </c>
      <c r="V393" s="13" t="s">
        <v>30</v>
      </c>
      <c r="W393" s="13" t="s">
        <v>30</v>
      </c>
      <c r="X393" s="13" t="s">
        <v>30</v>
      </c>
      <c r="Y393" s="13" t="s">
        <v>30</v>
      </c>
      <c r="Z393" s="13" t="s">
        <v>30</v>
      </c>
      <c r="AA393" s="13" t="s">
        <v>30</v>
      </c>
      <c r="AB393" s="13" t="s">
        <v>30</v>
      </c>
      <c r="AC393" s="13" t="s">
        <v>30</v>
      </c>
      <c r="AD393" s="13" t="s">
        <v>30</v>
      </c>
      <c r="AE393" s="56" t="s">
        <v>30</v>
      </c>
      <c r="AF393" s="56" t="s">
        <v>30</v>
      </c>
      <c r="AG393" s="56" t="s">
        <v>30</v>
      </c>
      <c r="AH393" s="55" t="s">
        <v>30</v>
      </c>
      <c r="AI393" s="30" t="s">
        <v>30</v>
      </c>
      <c r="AJ393" s="30" t="s">
        <v>30</v>
      </c>
      <c r="AK393" s="30" t="s">
        <v>30</v>
      </c>
      <c r="AL393" s="30" t="s">
        <v>30</v>
      </c>
      <c r="AM393" s="30" t="s">
        <v>30</v>
      </c>
    </row>
    <row r="394" spans="1:39" ht="15" customHeight="1" x14ac:dyDescent="0.25">
      <c r="A394" s="27">
        <v>39475</v>
      </c>
      <c r="B394" s="14" t="s">
        <v>99</v>
      </c>
      <c r="C394" s="14" t="s">
        <v>34</v>
      </c>
      <c r="D394" s="14" t="s">
        <v>71</v>
      </c>
      <c r="E394" s="1">
        <v>5</v>
      </c>
      <c r="F394" s="1">
        <v>-5.3</v>
      </c>
      <c r="G394" s="1">
        <v>0</v>
      </c>
      <c r="H394" s="1">
        <v>32</v>
      </c>
      <c r="I394" s="1">
        <v>0.28379799999999999</v>
      </c>
      <c r="J394" s="79">
        <v>39</v>
      </c>
      <c r="K394" s="13" t="s">
        <v>64</v>
      </c>
      <c r="L394" s="52" t="s">
        <v>30</v>
      </c>
      <c r="M394" s="13" t="s">
        <v>30</v>
      </c>
      <c r="N394" s="1">
        <v>15</v>
      </c>
      <c r="O394" s="13" t="s">
        <v>30</v>
      </c>
      <c r="P394" s="13" t="s">
        <v>30</v>
      </c>
      <c r="Q394" s="13" t="s">
        <v>30</v>
      </c>
      <c r="R394" s="13" t="s">
        <v>30</v>
      </c>
      <c r="S394" s="1">
        <v>6</v>
      </c>
      <c r="T394" s="13" t="s">
        <v>30</v>
      </c>
      <c r="U394" s="13" t="s">
        <v>30</v>
      </c>
      <c r="V394" s="13" t="s">
        <v>30</v>
      </c>
      <c r="W394" s="13" t="s">
        <v>30</v>
      </c>
      <c r="X394" s="13" t="s">
        <v>30</v>
      </c>
      <c r="Y394" s="13" t="s">
        <v>30</v>
      </c>
      <c r="Z394" s="13" t="s">
        <v>30</v>
      </c>
      <c r="AA394" s="13" t="s">
        <v>30</v>
      </c>
      <c r="AB394" s="13" t="s">
        <v>30</v>
      </c>
      <c r="AC394" s="13" t="s">
        <v>30</v>
      </c>
      <c r="AD394" s="13" t="s">
        <v>30</v>
      </c>
      <c r="AE394" s="56" t="s">
        <v>30</v>
      </c>
      <c r="AF394" s="56" t="s">
        <v>30</v>
      </c>
      <c r="AG394" s="56" t="s">
        <v>30</v>
      </c>
      <c r="AH394" s="55" t="s">
        <v>30</v>
      </c>
      <c r="AI394" s="30" t="s">
        <v>30</v>
      </c>
      <c r="AJ394" s="30" t="s">
        <v>30</v>
      </c>
      <c r="AK394" s="30" t="s">
        <v>30</v>
      </c>
      <c r="AL394" s="30" t="s">
        <v>30</v>
      </c>
      <c r="AM394" s="30" t="s">
        <v>30</v>
      </c>
    </row>
    <row r="395" spans="1:39" ht="15" customHeight="1" x14ac:dyDescent="0.25">
      <c r="A395" s="27">
        <v>39476</v>
      </c>
      <c r="B395" s="14" t="s">
        <v>100</v>
      </c>
      <c r="C395" s="14" t="s">
        <v>36</v>
      </c>
      <c r="D395" s="14" t="s">
        <v>71</v>
      </c>
      <c r="E395" s="1">
        <v>5</v>
      </c>
      <c r="F395" s="1">
        <v>3</v>
      </c>
      <c r="G395" s="1">
        <v>5.9</v>
      </c>
      <c r="H395" s="1">
        <v>32</v>
      </c>
      <c r="I395" s="1">
        <v>7.4878E-2</v>
      </c>
      <c r="J395" s="79">
        <v>40</v>
      </c>
      <c r="K395" s="13" t="s">
        <v>64</v>
      </c>
      <c r="L395" s="52" t="s">
        <v>30</v>
      </c>
      <c r="M395" s="13" t="s">
        <v>30</v>
      </c>
      <c r="N395" s="1">
        <v>15</v>
      </c>
      <c r="O395" s="13" t="s">
        <v>30</v>
      </c>
      <c r="P395" s="13" t="s">
        <v>30</v>
      </c>
      <c r="Q395" s="13" t="s">
        <v>30</v>
      </c>
      <c r="R395" s="13" t="s">
        <v>30</v>
      </c>
      <c r="S395" s="1">
        <v>6</v>
      </c>
      <c r="T395" s="13" t="s">
        <v>30</v>
      </c>
      <c r="U395" s="13" t="s">
        <v>30</v>
      </c>
      <c r="V395" s="13" t="s">
        <v>30</v>
      </c>
      <c r="W395" s="13" t="s">
        <v>30</v>
      </c>
      <c r="X395" s="13" t="s">
        <v>30</v>
      </c>
      <c r="Y395" s="13" t="s">
        <v>30</v>
      </c>
      <c r="Z395" s="13" t="s">
        <v>30</v>
      </c>
      <c r="AA395" s="13" t="s">
        <v>30</v>
      </c>
      <c r="AB395" s="13" t="s">
        <v>30</v>
      </c>
      <c r="AC395" s="13" t="s">
        <v>30</v>
      </c>
      <c r="AD395" s="13" t="s">
        <v>30</v>
      </c>
      <c r="AE395" s="56" t="s">
        <v>30</v>
      </c>
      <c r="AF395" s="56" t="s">
        <v>30</v>
      </c>
      <c r="AG395" s="56" t="s">
        <v>30</v>
      </c>
      <c r="AH395" s="55" t="s">
        <v>30</v>
      </c>
      <c r="AI395" s="30" t="s">
        <v>30</v>
      </c>
      <c r="AJ395" s="30" t="s">
        <v>30</v>
      </c>
      <c r="AK395" s="30" t="s">
        <v>30</v>
      </c>
      <c r="AL395" s="30" t="s">
        <v>30</v>
      </c>
      <c r="AM395" s="30" t="s">
        <v>30</v>
      </c>
    </row>
    <row r="396" spans="1:39" ht="15" customHeight="1" x14ac:dyDescent="0.25">
      <c r="A396" s="27">
        <v>39477</v>
      </c>
      <c r="B396" s="14" t="s">
        <v>101</v>
      </c>
      <c r="C396" s="14" t="s">
        <v>38</v>
      </c>
      <c r="D396" s="14" t="s">
        <v>71</v>
      </c>
      <c r="E396" s="1">
        <v>5</v>
      </c>
      <c r="F396" s="1">
        <v>-2.9</v>
      </c>
      <c r="G396" s="1">
        <v>2.4</v>
      </c>
      <c r="H396" s="1">
        <v>67</v>
      </c>
      <c r="I396" s="1">
        <v>-0.13742099999999999</v>
      </c>
      <c r="J396" s="79">
        <v>41</v>
      </c>
      <c r="K396" s="13" t="s">
        <v>64</v>
      </c>
      <c r="L396" s="52" t="s">
        <v>30</v>
      </c>
      <c r="M396" s="13" t="s">
        <v>30</v>
      </c>
      <c r="N396" s="1">
        <v>9</v>
      </c>
      <c r="O396" s="13" t="s">
        <v>30</v>
      </c>
      <c r="P396" s="13" t="s">
        <v>30</v>
      </c>
      <c r="Q396" s="13" t="s">
        <v>30</v>
      </c>
      <c r="R396" s="13" t="s">
        <v>30</v>
      </c>
      <c r="S396" s="1">
        <v>7</v>
      </c>
      <c r="T396" s="13" t="s">
        <v>30</v>
      </c>
      <c r="U396" s="13" t="s">
        <v>30</v>
      </c>
      <c r="V396" s="13" t="s">
        <v>30</v>
      </c>
      <c r="W396" s="13" t="s">
        <v>30</v>
      </c>
      <c r="X396" s="13" t="s">
        <v>30</v>
      </c>
      <c r="Y396" s="13" t="s">
        <v>30</v>
      </c>
      <c r="Z396" s="13" t="s">
        <v>30</v>
      </c>
      <c r="AA396" s="13" t="s">
        <v>30</v>
      </c>
      <c r="AB396" s="13" t="s">
        <v>30</v>
      </c>
      <c r="AC396" s="13" t="s">
        <v>30</v>
      </c>
      <c r="AD396" s="13" t="s">
        <v>30</v>
      </c>
      <c r="AE396" s="56" t="s">
        <v>30</v>
      </c>
      <c r="AF396" s="56" t="s">
        <v>30</v>
      </c>
      <c r="AG396" s="56" t="s">
        <v>30</v>
      </c>
      <c r="AH396" s="55" t="s">
        <v>30</v>
      </c>
      <c r="AI396" s="30" t="s">
        <v>30</v>
      </c>
      <c r="AJ396" s="30" t="s">
        <v>30</v>
      </c>
      <c r="AK396" s="30" t="s">
        <v>30</v>
      </c>
      <c r="AL396" s="30" t="s">
        <v>30</v>
      </c>
      <c r="AM396" s="30" t="s">
        <v>30</v>
      </c>
    </row>
    <row r="397" spans="1:39" ht="15" customHeight="1" x14ac:dyDescent="0.25">
      <c r="A397" s="27">
        <v>39478</v>
      </c>
      <c r="B397" s="14" t="s">
        <v>102</v>
      </c>
      <c r="C397" s="14" t="s">
        <v>40</v>
      </c>
      <c r="D397" s="14" t="s">
        <v>71</v>
      </c>
      <c r="E397" s="1">
        <v>5</v>
      </c>
      <c r="F397" s="1">
        <v>-8.4</v>
      </c>
      <c r="G397" s="1">
        <v>1.3</v>
      </c>
      <c r="H397" s="1">
        <v>44</v>
      </c>
      <c r="I397" s="1">
        <v>-0.34351999999999999</v>
      </c>
      <c r="J397" s="79">
        <v>42</v>
      </c>
      <c r="K397" s="13" t="s">
        <v>30</v>
      </c>
      <c r="L397" s="52" t="s">
        <v>30</v>
      </c>
      <c r="M397" s="13" t="s">
        <v>30</v>
      </c>
      <c r="N397" s="1">
        <v>15</v>
      </c>
      <c r="O397" s="13" t="s">
        <v>30</v>
      </c>
      <c r="P397" s="13" t="s">
        <v>30</v>
      </c>
      <c r="Q397" s="13" t="s">
        <v>30</v>
      </c>
      <c r="R397" s="13" t="s">
        <v>30</v>
      </c>
      <c r="S397" s="1">
        <v>7</v>
      </c>
      <c r="T397" s="13" t="s">
        <v>30</v>
      </c>
      <c r="U397" s="13" t="s">
        <v>30</v>
      </c>
      <c r="V397" s="13" t="s">
        <v>30</v>
      </c>
      <c r="W397" s="13" t="s">
        <v>30</v>
      </c>
      <c r="X397" s="13" t="s">
        <v>30</v>
      </c>
      <c r="Y397" s="13" t="s">
        <v>30</v>
      </c>
      <c r="Z397" s="13" t="s">
        <v>30</v>
      </c>
      <c r="AA397" s="13" t="s">
        <v>30</v>
      </c>
      <c r="AB397" s="13" t="s">
        <v>30</v>
      </c>
      <c r="AC397" s="13" t="s">
        <v>30</v>
      </c>
      <c r="AD397" s="13" t="s">
        <v>30</v>
      </c>
      <c r="AE397" s="56" t="s">
        <v>30</v>
      </c>
      <c r="AF397" s="56" t="s">
        <v>30</v>
      </c>
      <c r="AG397" s="56" t="s">
        <v>30</v>
      </c>
      <c r="AH397" s="55" t="s">
        <v>30</v>
      </c>
      <c r="AI397" s="30" t="s">
        <v>30</v>
      </c>
      <c r="AJ397" s="30" t="s">
        <v>30</v>
      </c>
      <c r="AK397" s="30" t="s">
        <v>30</v>
      </c>
      <c r="AL397" s="30" t="s">
        <v>30</v>
      </c>
      <c r="AM397" s="30" t="s">
        <v>30</v>
      </c>
    </row>
    <row r="398" spans="1:39" ht="15" customHeight="1" x14ac:dyDescent="0.25">
      <c r="A398" s="27">
        <v>39479</v>
      </c>
      <c r="B398" s="14" t="s">
        <v>103</v>
      </c>
      <c r="C398" s="14" t="s">
        <v>42</v>
      </c>
      <c r="D398" s="14" t="s">
        <v>104</v>
      </c>
      <c r="E398" s="1">
        <v>5</v>
      </c>
      <c r="F398" s="1">
        <v>-6</v>
      </c>
      <c r="G398" s="1">
        <v>10.4</v>
      </c>
      <c r="H398" s="1">
        <v>44</v>
      </c>
      <c r="I398" s="1">
        <v>-0.53412099999999996</v>
      </c>
      <c r="J398" s="79">
        <v>3</v>
      </c>
      <c r="K398" s="13" t="s">
        <v>29</v>
      </c>
      <c r="L398" s="52" t="s">
        <v>30</v>
      </c>
      <c r="M398" s="13" t="s">
        <v>30</v>
      </c>
      <c r="N398" s="1">
        <v>8</v>
      </c>
      <c r="O398" s="13" t="s">
        <v>30</v>
      </c>
      <c r="P398" s="13" t="s">
        <v>30</v>
      </c>
      <c r="Q398" s="13" t="s">
        <v>30</v>
      </c>
      <c r="R398" s="13" t="s">
        <v>30</v>
      </c>
      <c r="S398" s="1">
        <v>5</v>
      </c>
      <c r="T398" s="13" t="s">
        <v>30</v>
      </c>
      <c r="U398" s="13" t="s">
        <v>30</v>
      </c>
      <c r="V398" s="13" t="s">
        <v>30</v>
      </c>
      <c r="W398" s="13" t="s">
        <v>30</v>
      </c>
      <c r="X398" s="13" t="s">
        <v>30</v>
      </c>
      <c r="Y398" s="13" t="s">
        <v>30</v>
      </c>
      <c r="Z398" s="13" t="s">
        <v>30</v>
      </c>
      <c r="AA398" s="13" t="s">
        <v>30</v>
      </c>
      <c r="AB398" s="13" t="s">
        <v>30</v>
      </c>
      <c r="AC398" s="13" t="s">
        <v>30</v>
      </c>
      <c r="AD398" s="13" t="s">
        <v>30</v>
      </c>
      <c r="AE398" s="56" t="s">
        <v>30</v>
      </c>
      <c r="AF398" s="56" t="s">
        <v>30</v>
      </c>
      <c r="AG398" s="56" t="s">
        <v>30</v>
      </c>
      <c r="AH398" s="55" t="s">
        <v>30</v>
      </c>
      <c r="AI398" s="30" t="s">
        <v>30</v>
      </c>
      <c r="AJ398" s="30" t="s">
        <v>30</v>
      </c>
      <c r="AK398" s="30" t="s">
        <v>30</v>
      </c>
      <c r="AL398" s="30" t="s">
        <v>30</v>
      </c>
      <c r="AM398" s="30" t="s">
        <v>30</v>
      </c>
    </row>
    <row r="399" spans="1:39" ht="15" customHeight="1" x14ac:dyDescent="0.25">
      <c r="A399" s="27">
        <v>39480</v>
      </c>
      <c r="B399" s="14" t="s">
        <v>105</v>
      </c>
      <c r="C399" s="14" t="s">
        <v>27</v>
      </c>
      <c r="D399" s="14" t="s">
        <v>104</v>
      </c>
      <c r="E399" s="1">
        <v>5</v>
      </c>
      <c r="F399" s="1">
        <v>-4.4000000000000004</v>
      </c>
      <c r="G399" s="1">
        <v>0.6</v>
      </c>
      <c r="H399" s="1">
        <v>32</v>
      </c>
      <c r="I399" s="1">
        <v>-0.70062500000000005</v>
      </c>
      <c r="J399" s="79">
        <v>4</v>
      </c>
      <c r="K399" s="13" t="s">
        <v>29</v>
      </c>
      <c r="L399" s="52" t="s">
        <v>30</v>
      </c>
      <c r="M399" s="13" t="s">
        <v>30</v>
      </c>
      <c r="N399" s="1">
        <v>14</v>
      </c>
      <c r="O399" s="13" t="s">
        <v>30</v>
      </c>
      <c r="P399" s="13" t="s">
        <v>30</v>
      </c>
      <c r="Q399" s="13" t="s">
        <v>30</v>
      </c>
      <c r="R399" s="13" t="s">
        <v>30</v>
      </c>
      <c r="S399" s="1">
        <v>5</v>
      </c>
      <c r="T399" s="13" t="s">
        <v>30</v>
      </c>
      <c r="U399" s="13" t="s">
        <v>30</v>
      </c>
      <c r="V399" s="13" t="s">
        <v>30</v>
      </c>
      <c r="W399" s="13" t="s">
        <v>30</v>
      </c>
      <c r="X399" s="13" t="s">
        <v>30</v>
      </c>
      <c r="Y399" s="13" t="s">
        <v>30</v>
      </c>
      <c r="Z399" s="13" t="s">
        <v>30</v>
      </c>
      <c r="AA399" s="13" t="s">
        <v>30</v>
      </c>
      <c r="AB399" s="13" t="s">
        <v>30</v>
      </c>
      <c r="AC399" s="13" t="s">
        <v>30</v>
      </c>
      <c r="AD399" s="13" t="s">
        <v>30</v>
      </c>
      <c r="AE399" s="56" t="s">
        <v>30</v>
      </c>
      <c r="AF399" s="56" t="s">
        <v>30</v>
      </c>
      <c r="AG399" s="56" t="s">
        <v>30</v>
      </c>
      <c r="AH399" s="55" t="s">
        <v>30</v>
      </c>
      <c r="AI399" s="30" t="s">
        <v>30</v>
      </c>
      <c r="AJ399" s="30" t="s">
        <v>30</v>
      </c>
      <c r="AK399" s="30" t="s">
        <v>30</v>
      </c>
      <c r="AL399" s="30" t="s">
        <v>30</v>
      </c>
      <c r="AM399" s="30" t="s">
        <v>30</v>
      </c>
    </row>
    <row r="400" spans="1:39" ht="15" customHeight="1" x14ac:dyDescent="0.25">
      <c r="A400" s="27">
        <v>39481</v>
      </c>
      <c r="B400" s="14" t="s">
        <v>106</v>
      </c>
      <c r="C400" s="14" t="s">
        <v>32</v>
      </c>
      <c r="D400" s="14" t="s">
        <v>104</v>
      </c>
      <c r="E400" s="1">
        <v>5</v>
      </c>
      <c r="F400" s="1">
        <v>-2.4</v>
      </c>
      <c r="G400" s="1">
        <v>0.7</v>
      </c>
      <c r="H400" s="1">
        <v>999</v>
      </c>
      <c r="I400" s="1">
        <v>-0.83551900000000001</v>
      </c>
      <c r="J400" s="79">
        <v>5</v>
      </c>
      <c r="K400" s="13" t="s">
        <v>29</v>
      </c>
      <c r="L400" s="52" t="s">
        <v>30</v>
      </c>
      <c r="M400" s="13" t="s">
        <v>30</v>
      </c>
      <c r="N400" s="1">
        <v>11</v>
      </c>
      <c r="O400" s="13" t="s">
        <v>30</v>
      </c>
      <c r="P400" s="13" t="s">
        <v>30</v>
      </c>
      <c r="Q400" s="13" t="s">
        <v>30</v>
      </c>
      <c r="R400" s="13" t="s">
        <v>30</v>
      </c>
      <c r="S400" s="1">
        <v>5</v>
      </c>
      <c r="T400" s="13" t="s">
        <v>30</v>
      </c>
      <c r="U400" s="13" t="s">
        <v>30</v>
      </c>
      <c r="V400" s="13" t="s">
        <v>30</v>
      </c>
      <c r="W400" s="13" t="s">
        <v>30</v>
      </c>
      <c r="X400" s="13" t="s">
        <v>30</v>
      </c>
      <c r="Y400" s="13" t="s">
        <v>30</v>
      </c>
      <c r="Z400" s="13" t="s">
        <v>30</v>
      </c>
      <c r="AA400" s="13" t="s">
        <v>30</v>
      </c>
      <c r="AB400" s="13" t="s">
        <v>30</v>
      </c>
      <c r="AC400" s="13" t="s">
        <v>30</v>
      </c>
      <c r="AD400" s="13" t="s">
        <v>30</v>
      </c>
      <c r="AE400" s="56" t="s">
        <v>30</v>
      </c>
      <c r="AF400" s="56" t="s">
        <v>30</v>
      </c>
      <c r="AG400" s="56" t="s">
        <v>30</v>
      </c>
      <c r="AH400" s="55" t="s">
        <v>30</v>
      </c>
      <c r="AI400" s="30" t="s">
        <v>30</v>
      </c>
      <c r="AJ400" s="30" t="s">
        <v>30</v>
      </c>
      <c r="AK400" s="30" t="s">
        <v>30</v>
      </c>
      <c r="AL400" s="30" t="s">
        <v>30</v>
      </c>
      <c r="AM400" s="30" t="s">
        <v>30</v>
      </c>
    </row>
    <row r="401" spans="1:39" ht="15" customHeight="1" x14ac:dyDescent="0.25">
      <c r="A401" s="27">
        <v>39482</v>
      </c>
      <c r="B401" s="14" t="s">
        <v>107</v>
      </c>
      <c r="C401" s="14" t="s">
        <v>34</v>
      </c>
      <c r="D401" s="14" t="s">
        <v>104</v>
      </c>
      <c r="E401" s="1">
        <v>5</v>
      </c>
      <c r="F401" s="1">
        <v>-2.6</v>
      </c>
      <c r="G401" s="1">
        <v>2.1</v>
      </c>
      <c r="H401" s="1">
        <v>37</v>
      </c>
      <c r="I401" s="1">
        <v>-0.93271999999999999</v>
      </c>
      <c r="J401" s="79">
        <v>6</v>
      </c>
      <c r="K401" s="13" t="s">
        <v>30</v>
      </c>
      <c r="L401" s="52" t="s">
        <v>30</v>
      </c>
      <c r="M401" s="13" t="s">
        <v>30</v>
      </c>
      <c r="N401" s="1">
        <v>8</v>
      </c>
      <c r="O401" s="13" t="s">
        <v>30</v>
      </c>
      <c r="P401" s="13" t="s">
        <v>30</v>
      </c>
      <c r="Q401" s="13" t="s">
        <v>30</v>
      </c>
      <c r="R401" s="13" t="s">
        <v>30</v>
      </c>
      <c r="S401" s="1">
        <v>5</v>
      </c>
      <c r="T401" s="13" t="s">
        <v>30</v>
      </c>
      <c r="U401" s="13" t="s">
        <v>30</v>
      </c>
      <c r="V401" s="13" t="s">
        <v>30</v>
      </c>
      <c r="W401" s="13" t="s">
        <v>30</v>
      </c>
      <c r="X401" s="13" t="s">
        <v>30</v>
      </c>
      <c r="Y401" s="13" t="s">
        <v>30</v>
      </c>
      <c r="Z401" s="13" t="s">
        <v>30</v>
      </c>
      <c r="AA401" s="13" t="s">
        <v>30</v>
      </c>
      <c r="AB401" s="13" t="s">
        <v>30</v>
      </c>
      <c r="AC401" s="13" t="s">
        <v>30</v>
      </c>
      <c r="AD401" s="13" t="s">
        <v>30</v>
      </c>
      <c r="AE401" s="56" t="s">
        <v>30</v>
      </c>
      <c r="AF401" s="56" t="s">
        <v>30</v>
      </c>
      <c r="AG401" s="56" t="s">
        <v>30</v>
      </c>
      <c r="AH401" s="55" t="s">
        <v>30</v>
      </c>
      <c r="AI401" s="30" t="s">
        <v>30</v>
      </c>
      <c r="AJ401" s="30" t="s">
        <v>30</v>
      </c>
      <c r="AK401" s="30" t="s">
        <v>30</v>
      </c>
      <c r="AL401" s="30" t="s">
        <v>30</v>
      </c>
      <c r="AM401" s="30" t="s">
        <v>30</v>
      </c>
    </row>
    <row r="402" spans="1:39" ht="15" customHeight="1" x14ac:dyDescent="0.25">
      <c r="A402" s="27">
        <v>39483</v>
      </c>
      <c r="B402" s="14" t="s">
        <v>108</v>
      </c>
      <c r="C402" s="14" t="s">
        <v>36</v>
      </c>
      <c r="D402" s="14" t="s">
        <v>104</v>
      </c>
      <c r="E402" s="1">
        <v>5</v>
      </c>
      <c r="F402" s="1">
        <v>0.9</v>
      </c>
      <c r="G402" s="1">
        <v>2.5</v>
      </c>
      <c r="H402" s="1">
        <v>41</v>
      </c>
      <c r="I402" s="1">
        <v>-0.98784000000000005</v>
      </c>
      <c r="J402" s="79">
        <v>7</v>
      </c>
      <c r="K402" s="13" t="s">
        <v>30</v>
      </c>
      <c r="L402" s="52" t="s">
        <v>30</v>
      </c>
      <c r="M402" s="13" t="s">
        <v>30</v>
      </c>
      <c r="N402" s="1">
        <v>15</v>
      </c>
      <c r="O402" s="13" t="s">
        <v>30</v>
      </c>
      <c r="P402" s="13" t="s">
        <v>30</v>
      </c>
      <c r="Q402" s="13" t="s">
        <v>30</v>
      </c>
      <c r="R402" s="13" t="s">
        <v>30</v>
      </c>
      <c r="S402" s="1">
        <v>7</v>
      </c>
      <c r="T402" s="13" t="s">
        <v>30</v>
      </c>
      <c r="U402" s="13" t="s">
        <v>30</v>
      </c>
      <c r="V402" s="13" t="s">
        <v>30</v>
      </c>
      <c r="W402" s="13" t="s">
        <v>30</v>
      </c>
      <c r="X402" s="13" t="s">
        <v>30</v>
      </c>
      <c r="Y402" s="13" t="s">
        <v>30</v>
      </c>
      <c r="Z402" s="13" t="s">
        <v>30</v>
      </c>
      <c r="AA402" s="13" t="s">
        <v>30</v>
      </c>
      <c r="AB402" s="13" t="s">
        <v>30</v>
      </c>
      <c r="AC402" s="13" t="s">
        <v>30</v>
      </c>
      <c r="AD402" s="13" t="s">
        <v>30</v>
      </c>
      <c r="AE402" s="56" t="s">
        <v>30</v>
      </c>
      <c r="AF402" s="56" t="s">
        <v>30</v>
      </c>
      <c r="AG402" s="56" t="s">
        <v>30</v>
      </c>
      <c r="AH402" s="55" t="s">
        <v>30</v>
      </c>
      <c r="AI402" s="30" t="s">
        <v>30</v>
      </c>
      <c r="AJ402" s="30" t="s">
        <v>30</v>
      </c>
      <c r="AK402" s="30" t="s">
        <v>30</v>
      </c>
      <c r="AL402" s="30" t="s">
        <v>30</v>
      </c>
      <c r="AM402" s="30" t="s">
        <v>30</v>
      </c>
    </row>
    <row r="403" spans="1:39" ht="15" customHeight="1" x14ac:dyDescent="0.25">
      <c r="A403" s="27">
        <v>39484</v>
      </c>
      <c r="B403" s="14" t="s">
        <v>109</v>
      </c>
      <c r="C403" s="14" t="s">
        <v>38</v>
      </c>
      <c r="D403" s="14" t="s">
        <v>104</v>
      </c>
      <c r="E403" s="1">
        <v>5</v>
      </c>
      <c r="F403" s="1">
        <v>-5.0999999999999996</v>
      </c>
      <c r="G403" s="1">
        <v>18.899999999999999</v>
      </c>
      <c r="H403" s="1">
        <v>48</v>
      </c>
      <c r="I403" s="1">
        <v>-0.99839299999999997</v>
      </c>
      <c r="J403" s="79">
        <v>8</v>
      </c>
      <c r="K403" s="13" t="s">
        <v>30</v>
      </c>
      <c r="L403" s="52" t="s">
        <v>30</v>
      </c>
      <c r="M403" s="13" t="s">
        <v>30</v>
      </c>
      <c r="N403" s="1">
        <v>21</v>
      </c>
      <c r="O403" s="13" t="s">
        <v>30</v>
      </c>
      <c r="P403" s="13" t="s">
        <v>30</v>
      </c>
      <c r="Q403" s="13" t="s">
        <v>30</v>
      </c>
      <c r="R403" s="13" t="s">
        <v>30</v>
      </c>
      <c r="S403" s="1">
        <v>7</v>
      </c>
      <c r="T403" s="13" t="s">
        <v>30</v>
      </c>
      <c r="U403" s="13" t="s">
        <v>30</v>
      </c>
      <c r="V403" s="13" t="s">
        <v>30</v>
      </c>
      <c r="W403" s="13" t="s">
        <v>30</v>
      </c>
      <c r="X403" s="13" t="s">
        <v>30</v>
      </c>
      <c r="Y403" s="13" t="s">
        <v>30</v>
      </c>
      <c r="Z403" s="13" t="s">
        <v>30</v>
      </c>
      <c r="AA403" s="13" t="s">
        <v>30</v>
      </c>
      <c r="AB403" s="13" t="s">
        <v>30</v>
      </c>
      <c r="AC403" s="13" t="s">
        <v>30</v>
      </c>
      <c r="AD403" s="13" t="s">
        <v>30</v>
      </c>
      <c r="AE403" s="56" t="s">
        <v>30</v>
      </c>
      <c r="AF403" s="56" t="s">
        <v>30</v>
      </c>
      <c r="AG403" s="56" t="s">
        <v>30</v>
      </c>
      <c r="AH403" s="55" t="s">
        <v>30</v>
      </c>
      <c r="AI403" s="30" t="s">
        <v>30</v>
      </c>
      <c r="AJ403" s="30" t="s">
        <v>30</v>
      </c>
      <c r="AK403" s="30" t="s">
        <v>30</v>
      </c>
      <c r="AL403" s="30" t="s">
        <v>30</v>
      </c>
      <c r="AM403" s="30" t="s">
        <v>30</v>
      </c>
    </row>
    <row r="404" spans="1:39" ht="15" customHeight="1" x14ac:dyDescent="0.25">
      <c r="A404" s="27">
        <v>39485</v>
      </c>
      <c r="B404" s="14" t="s">
        <v>110</v>
      </c>
      <c r="C404" s="14" t="s">
        <v>40</v>
      </c>
      <c r="D404" s="14" t="s">
        <v>104</v>
      </c>
      <c r="E404" s="1">
        <v>5</v>
      </c>
      <c r="F404" s="1">
        <v>-8.5</v>
      </c>
      <c r="G404" s="1">
        <v>10.6</v>
      </c>
      <c r="H404" s="1">
        <v>50</v>
      </c>
      <c r="I404" s="1">
        <v>-0.96390399999999998</v>
      </c>
      <c r="J404" s="79">
        <v>9</v>
      </c>
      <c r="K404" s="13" t="s">
        <v>30</v>
      </c>
      <c r="L404" s="52" t="s">
        <v>30</v>
      </c>
      <c r="M404" s="13" t="s">
        <v>30</v>
      </c>
      <c r="N404" s="1">
        <v>18</v>
      </c>
      <c r="O404" s="13" t="s">
        <v>30</v>
      </c>
      <c r="P404" s="13" t="s">
        <v>30</v>
      </c>
      <c r="Q404" s="13" t="s">
        <v>30</v>
      </c>
      <c r="R404" s="13" t="s">
        <v>30</v>
      </c>
      <c r="S404" s="1">
        <v>9</v>
      </c>
      <c r="T404" s="13" t="s">
        <v>30</v>
      </c>
      <c r="U404" s="13" t="s">
        <v>30</v>
      </c>
      <c r="V404" s="13" t="s">
        <v>30</v>
      </c>
      <c r="W404" s="13" t="s">
        <v>30</v>
      </c>
      <c r="X404" s="13" t="s">
        <v>30</v>
      </c>
      <c r="Y404" s="13" t="s">
        <v>30</v>
      </c>
      <c r="Z404" s="13" t="s">
        <v>30</v>
      </c>
      <c r="AA404" s="13" t="s">
        <v>30</v>
      </c>
      <c r="AB404" s="13" t="s">
        <v>30</v>
      </c>
      <c r="AC404" s="13" t="s">
        <v>30</v>
      </c>
      <c r="AD404" s="13" t="s">
        <v>30</v>
      </c>
      <c r="AE404" s="56" t="s">
        <v>30</v>
      </c>
      <c r="AF404" s="56" t="s">
        <v>30</v>
      </c>
      <c r="AG404" s="56" t="s">
        <v>30</v>
      </c>
      <c r="AH404" s="55" t="s">
        <v>30</v>
      </c>
      <c r="AI404" s="30" t="s">
        <v>30</v>
      </c>
      <c r="AJ404" s="30" t="s">
        <v>30</v>
      </c>
      <c r="AK404" s="30" t="s">
        <v>30</v>
      </c>
      <c r="AL404" s="30" t="s">
        <v>30</v>
      </c>
      <c r="AM404" s="30" t="s">
        <v>30</v>
      </c>
    </row>
    <row r="405" spans="1:39" ht="15" customHeight="1" x14ac:dyDescent="0.25">
      <c r="A405" s="27">
        <v>39486</v>
      </c>
      <c r="B405" s="14" t="s">
        <v>111</v>
      </c>
      <c r="C405" s="14" t="s">
        <v>42</v>
      </c>
      <c r="D405" s="14" t="s">
        <v>104</v>
      </c>
      <c r="E405" s="1">
        <v>5</v>
      </c>
      <c r="F405" s="1">
        <v>-6.6</v>
      </c>
      <c r="G405" s="1">
        <v>0</v>
      </c>
      <c r="H405" s="1">
        <v>999</v>
      </c>
      <c r="I405" s="1">
        <v>-0.88592800000000005</v>
      </c>
      <c r="J405" s="79">
        <v>10</v>
      </c>
      <c r="K405" s="13" t="s">
        <v>30</v>
      </c>
      <c r="L405" s="52" t="s">
        <v>30</v>
      </c>
      <c r="M405" s="13" t="s">
        <v>30</v>
      </c>
      <c r="N405" s="1">
        <v>15</v>
      </c>
      <c r="O405" s="13" t="s">
        <v>30</v>
      </c>
      <c r="P405" s="13" t="s">
        <v>30</v>
      </c>
      <c r="Q405" s="13" t="s">
        <v>30</v>
      </c>
      <c r="R405" s="13" t="s">
        <v>30</v>
      </c>
      <c r="S405" s="1">
        <v>6</v>
      </c>
      <c r="T405" s="13" t="s">
        <v>30</v>
      </c>
      <c r="U405" s="13" t="s">
        <v>30</v>
      </c>
      <c r="V405" s="13" t="s">
        <v>30</v>
      </c>
      <c r="W405" s="13" t="s">
        <v>30</v>
      </c>
      <c r="X405" s="13" t="s">
        <v>30</v>
      </c>
      <c r="Y405" s="13" t="s">
        <v>30</v>
      </c>
      <c r="Z405" s="13" t="s">
        <v>30</v>
      </c>
      <c r="AA405" s="13" t="s">
        <v>30</v>
      </c>
      <c r="AB405" s="13" t="s">
        <v>30</v>
      </c>
      <c r="AC405" s="13" t="s">
        <v>30</v>
      </c>
      <c r="AD405" s="13" t="s">
        <v>30</v>
      </c>
      <c r="AE405" s="56" t="s">
        <v>30</v>
      </c>
      <c r="AF405" s="56" t="s">
        <v>30</v>
      </c>
      <c r="AG405" s="56" t="s">
        <v>30</v>
      </c>
      <c r="AH405" s="55" t="s">
        <v>30</v>
      </c>
      <c r="AI405" s="30" t="s">
        <v>30</v>
      </c>
      <c r="AJ405" s="30" t="s">
        <v>30</v>
      </c>
      <c r="AK405" s="30" t="s">
        <v>30</v>
      </c>
      <c r="AL405" s="30" t="s">
        <v>30</v>
      </c>
      <c r="AM405" s="30" t="s">
        <v>30</v>
      </c>
    </row>
    <row r="406" spans="1:39" ht="15" customHeight="1" x14ac:dyDescent="0.25">
      <c r="A406" s="27">
        <v>39487</v>
      </c>
      <c r="B406" s="14" t="s">
        <v>112</v>
      </c>
      <c r="C406" s="14" t="s">
        <v>27</v>
      </c>
      <c r="D406" s="14" t="s">
        <v>104</v>
      </c>
      <c r="E406" s="1">
        <v>5</v>
      </c>
      <c r="F406" s="1">
        <v>-3.4</v>
      </c>
      <c r="G406" s="1">
        <v>3.9</v>
      </c>
      <c r="H406" s="1">
        <v>46</v>
      </c>
      <c r="I406" s="1">
        <v>-0.76798200000000005</v>
      </c>
      <c r="J406" s="79">
        <v>11</v>
      </c>
      <c r="K406" s="13" t="s">
        <v>30</v>
      </c>
      <c r="L406" s="52" t="s">
        <v>30</v>
      </c>
      <c r="M406" s="13" t="s">
        <v>30</v>
      </c>
      <c r="N406" s="1">
        <v>15</v>
      </c>
      <c r="O406" s="13" t="s">
        <v>30</v>
      </c>
      <c r="P406" s="13" t="s">
        <v>30</v>
      </c>
      <c r="Q406" s="13" t="s">
        <v>30</v>
      </c>
      <c r="R406" s="13" t="s">
        <v>30</v>
      </c>
      <c r="S406" s="1">
        <v>7</v>
      </c>
      <c r="T406" s="13" t="s">
        <v>30</v>
      </c>
      <c r="U406" s="13" t="s">
        <v>30</v>
      </c>
      <c r="V406" s="13" t="s">
        <v>30</v>
      </c>
      <c r="W406" s="13" t="s">
        <v>30</v>
      </c>
      <c r="X406" s="13" t="s">
        <v>30</v>
      </c>
      <c r="Y406" s="13" t="s">
        <v>30</v>
      </c>
      <c r="Z406" s="13" t="s">
        <v>30</v>
      </c>
      <c r="AA406" s="13" t="s">
        <v>30</v>
      </c>
      <c r="AB406" s="13" t="s">
        <v>30</v>
      </c>
      <c r="AC406" s="13" t="s">
        <v>30</v>
      </c>
      <c r="AD406" s="13" t="s">
        <v>30</v>
      </c>
      <c r="AE406" s="56" t="s">
        <v>30</v>
      </c>
      <c r="AF406" s="56" t="s">
        <v>30</v>
      </c>
      <c r="AG406" s="56" t="s">
        <v>30</v>
      </c>
      <c r="AH406" s="55" t="s">
        <v>30</v>
      </c>
      <c r="AI406" s="30" t="s">
        <v>30</v>
      </c>
      <c r="AJ406" s="30" t="s">
        <v>30</v>
      </c>
      <c r="AK406" s="30" t="s">
        <v>30</v>
      </c>
      <c r="AL406" s="30" t="s">
        <v>30</v>
      </c>
      <c r="AM406" s="30" t="s">
        <v>30</v>
      </c>
    </row>
    <row r="407" spans="1:39" ht="15" customHeight="1" x14ac:dyDescent="0.25">
      <c r="A407" s="27">
        <v>39488</v>
      </c>
      <c r="B407" s="14" t="s">
        <v>113</v>
      </c>
      <c r="C407" s="14" t="s">
        <v>32</v>
      </c>
      <c r="D407" s="14" t="s">
        <v>104</v>
      </c>
      <c r="E407" s="1">
        <v>5</v>
      </c>
      <c r="F407" s="1">
        <v>-8.5</v>
      </c>
      <c r="G407" s="1">
        <v>5.7</v>
      </c>
      <c r="H407" s="1">
        <v>67</v>
      </c>
      <c r="I407" s="1">
        <v>-0.61538899999999996</v>
      </c>
      <c r="J407" s="79">
        <v>12</v>
      </c>
      <c r="K407" s="13" t="s">
        <v>30</v>
      </c>
      <c r="L407" s="52" t="s">
        <v>30</v>
      </c>
      <c r="M407" s="13" t="s">
        <v>30</v>
      </c>
      <c r="N407" s="1">
        <v>11</v>
      </c>
      <c r="O407" s="13" t="s">
        <v>30</v>
      </c>
      <c r="P407" s="13" t="s">
        <v>30</v>
      </c>
      <c r="Q407" s="13" t="s">
        <v>30</v>
      </c>
      <c r="R407" s="13" t="s">
        <v>30</v>
      </c>
      <c r="S407" s="1">
        <v>5</v>
      </c>
      <c r="T407" s="13" t="s">
        <v>30</v>
      </c>
      <c r="U407" s="13" t="s">
        <v>30</v>
      </c>
      <c r="V407" s="13" t="s">
        <v>30</v>
      </c>
      <c r="W407" s="13" t="s">
        <v>30</v>
      </c>
      <c r="X407" s="13" t="s">
        <v>30</v>
      </c>
      <c r="Y407" s="13" t="s">
        <v>30</v>
      </c>
      <c r="Z407" s="13" t="s">
        <v>30</v>
      </c>
      <c r="AA407" s="13" t="s">
        <v>30</v>
      </c>
      <c r="AB407" s="13" t="s">
        <v>30</v>
      </c>
      <c r="AC407" s="13" t="s">
        <v>30</v>
      </c>
      <c r="AD407" s="13" t="s">
        <v>30</v>
      </c>
      <c r="AE407" s="56" t="s">
        <v>30</v>
      </c>
      <c r="AF407" s="56" t="s">
        <v>30</v>
      </c>
      <c r="AG407" s="56" t="s">
        <v>30</v>
      </c>
      <c r="AH407" s="55" t="s">
        <v>30</v>
      </c>
      <c r="AI407" s="30" t="s">
        <v>30</v>
      </c>
      <c r="AJ407" s="30" t="s">
        <v>30</v>
      </c>
      <c r="AK407" s="30" t="s">
        <v>30</v>
      </c>
      <c r="AL407" s="30" t="s">
        <v>30</v>
      </c>
      <c r="AM407" s="30" t="s">
        <v>30</v>
      </c>
    </row>
    <row r="408" spans="1:39" ht="15" customHeight="1" x14ac:dyDescent="0.25">
      <c r="A408" s="27">
        <v>39489</v>
      </c>
      <c r="B408" s="14" t="s">
        <v>114</v>
      </c>
      <c r="C408" s="14" t="s">
        <v>34</v>
      </c>
      <c r="D408" s="14" t="s">
        <v>104</v>
      </c>
      <c r="E408" s="1">
        <v>5</v>
      </c>
      <c r="F408" s="1">
        <v>-17.2</v>
      </c>
      <c r="G408" s="1">
        <v>5.8</v>
      </c>
      <c r="H408" s="1">
        <v>37</v>
      </c>
      <c r="I408" s="1">
        <v>-0.435033</v>
      </c>
      <c r="J408" s="79">
        <v>13</v>
      </c>
      <c r="K408" s="13" t="s">
        <v>30</v>
      </c>
      <c r="L408" s="52" t="s">
        <v>30</v>
      </c>
      <c r="M408" s="13" t="s">
        <v>30</v>
      </c>
      <c r="N408" s="1">
        <v>10</v>
      </c>
      <c r="O408" s="13" t="s">
        <v>30</v>
      </c>
      <c r="P408" s="13" t="s">
        <v>30</v>
      </c>
      <c r="Q408" s="13" t="s">
        <v>30</v>
      </c>
      <c r="R408" s="13" t="s">
        <v>30</v>
      </c>
      <c r="S408" s="1">
        <v>6</v>
      </c>
      <c r="T408" s="13" t="s">
        <v>30</v>
      </c>
      <c r="U408" s="13" t="s">
        <v>30</v>
      </c>
      <c r="V408" s="13" t="s">
        <v>30</v>
      </c>
      <c r="W408" s="13" t="s">
        <v>30</v>
      </c>
      <c r="X408" s="13" t="s">
        <v>30</v>
      </c>
      <c r="Y408" s="13" t="s">
        <v>30</v>
      </c>
      <c r="Z408" s="13" t="s">
        <v>30</v>
      </c>
      <c r="AA408" s="13" t="s">
        <v>30</v>
      </c>
      <c r="AB408" s="13" t="s">
        <v>30</v>
      </c>
      <c r="AC408" s="13" t="s">
        <v>30</v>
      </c>
      <c r="AD408" s="13" t="s">
        <v>30</v>
      </c>
      <c r="AE408" s="56" t="s">
        <v>30</v>
      </c>
      <c r="AF408" s="56" t="s">
        <v>30</v>
      </c>
      <c r="AG408" s="56" t="s">
        <v>30</v>
      </c>
      <c r="AH408" s="55" t="s">
        <v>30</v>
      </c>
      <c r="AI408" s="30" t="s">
        <v>30</v>
      </c>
      <c r="AJ408" s="30" t="s">
        <v>30</v>
      </c>
      <c r="AK408" s="30" t="s">
        <v>30</v>
      </c>
      <c r="AL408" s="30" t="s">
        <v>30</v>
      </c>
      <c r="AM408" s="30" t="s">
        <v>30</v>
      </c>
    </row>
    <row r="409" spans="1:39" ht="15" customHeight="1" x14ac:dyDescent="0.25">
      <c r="A409" s="27">
        <v>39490</v>
      </c>
      <c r="B409" s="14" t="s">
        <v>115</v>
      </c>
      <c r="C409" s="14" t="s">
        <v>36</v>
      </c>
      <c r="D409" s="14" t="s">
        <v>104</v>
      </c>
      <c r="E409" s="1">
        <v>5</v>
      </c>
      <c r="F409" s="1">
        <v>-20.100000000000001</v>
      </c>
      <c r="G409" s="1">
        <v>2.7</v>
      </c>
      <c r="H409" s="1">
        <v>41</v>
      </c>
      <c r="I409" s="1">
        <v>-0.23505000000000001</v>
      </c>
      <c r="J409" s="79">
        <v>14</v>
      </c>
      <c r="K409" s="13" t="s">
        <v>30</v>
      </c>
      <c r="L409" s="52" t="s">
        <v>30</v>
      </c>
      <c r="M409" s="13" t="s">
        <v>30</v>
      </c>
      <c r="N409" s="1">
        <v>15</v>
      </c>
      <c r="O409" s="13" t="s">
        <v>30</v>
      </c>
      <c r="P409" s="13" t="s">
        <v>30</v>
      </c>
      <c r="Q409" s="13" t="s">
        <v>30</v>
      </c>
      <c r="R409" s="13" t="s">
        <v>30</v>
      </c>
      <c r="S409" s="1">
        <v>6</v>
      </c>
      <c r="T409" s="13" t="s">
        <v>30</v>
      </c>
      <c r="U409" s="13" t="s">
        <v>30</v>
      </c>
      <c r="V409" s="13" t="s">
        <v>30</v>
      </c>
      <c r="W409" s="13" t="s">
        <v>30</v>
      </c>
      <c r="X409" s="13" t="s">
        <v>30</v>
      </c>
      <c r="Y409" s="13" t="s">
        <v>30</v>
      </c>
      <c r="Z409" s="13" t="s">
        <v>30</v>
      </c>
      <c r="AA409" s="13" t="s">
        <v>30</v>
      </c>
      <c r="AB409" s="13" t="s">
        <v>30</v>
      </c>
      <c r="AC409" s="13" t="s">
        <v>30</v>
      </c>
      <c r="AD409" s="13" t="s">
        <v>30</v>
      </c>
      <c r="AE409" s="56" t="s">
        <v>30</v>
      </c>
      <c r="AF409" s="56" t="s">
        <v>30</v>
      </c>
      <c r="AG409" s="56" t="s">
        <v>30</v>
      </c>
      <c r="AH409" s="55" t="s">
        <v>30</v>
      </c>
      <c r="AI409" s="30" t="s">
        <v>30</v>
      </c>
      <c r="AJ409" s="30" t="s">
        <v>30</v>
      </c>
      <c r="AK409" s="30" t="s">
        <v>30</v>
      </c>
      <c r="AL409" s="30" t="s">
        <v>30</v>
      </c>
      <c r="AM409" s="30" t="s">
        <v>30</v>
      </c>
    </row>
    <row r="410" spans="1:39" ht="15" customHeight="1" x14ac:dyDescent="0.25">
      <c r="A410" s="27">
        <v>39491</v>
      </c>
      <c r="B410" s="14" t="s">
        <v>116</v>
      </c>
      <c r="C410" s="14" t="s">
        <v>38</v>
      </c>
      <c r="D410" s="14" t="s">
        <v>104</v>
      </c>
      <c r="E410" s="1">
        <v>5</v>
      </c>
      <c r="F410" s="1">
        <v>-10.6</v>
      </c>
      <c r="G410" s="1">
        <v>2.6</v>
      </c>
      <c r="H410" s="1">
        <v>43</v>
      </c>
      <c r="I410" s="1">
        <v>-2.4462000000000001E-2</v>
      </c>
      <c r="J410" s="79">
        <v>15</v>
      </c>
      <c r="K410" s="13" t="s">
        <v>30</v>
      </c>
      <c r="L410" s="52" t="s">
        <v>30</v>
      </c>
      <c r="M410" s="13" t="s">
        <v>30</v>
      </c>
      <c r="N410" s="1">
        <v>17</v>
      </c>
      <c r="O410" s="13" t="s">
        <v>30</v>
      </c>
      <c r="P410" s="13" t="s">
        <v>30</v>
      </c>
      <c r="Q410" s="13" t="s">
        <v>30</v>
      </c>
      <c r="R410" s="13" t="s">
        <v>30</v>
      </c>
      <c r="S410" s="1">
        <v>5</v>
      </c>
      <c r="T410" s="13" t="s">
        <v>30</v>
      </c>
      <c r="U410" s="13" t="s">
        <v>30</v>
      </c>
      <c r="V410" s="13" t="s">
        <v>30</v>
      </c>
      <c r="W410" s="13" t="s">
        <v>30</v>
      </c>
      <c r="X410" s="13" t="s">
        <v>30</v>
      </c>
      <c r="Y410" s="13" t="s">
        <v>30</v>
      </c>
      <c r="Z410" s="13" t="s">
        <v>30</v>
      </c>
      <c r="AA410" s="13" t="s">
        <v>30</v>
      </c>
      <c r="AB410" s="13" t="s">
        <v>30</v>
      </c>
      <c r="AC410" s="13" t="s">
        <v>30</v>
      </c>
      <c r="AD410" s="13" t="s">
        <v>30</v>
      </c>
      <c r="AE410" s="56" t="s">
        <v>30</v>
      </c>
      <c r="AF410" s="56" t="s">
        <v>30</v>
      </c>
      <c r="AG410" s="56" t="s">
        <v>30</v>
      </c>
      <c r="AH410" s="55" t="s">
        <v>30</v>
      </c>
      <c r="AI410" s="30" t="s">
        <v>30</v>
      </c>
      <c r="AJ410" s="30" t="s">
        <v>30</v>
      </c>
      <c r="AK410" s="30" t="s">
        <v>30</v>
      </c>
      <c r="AL410" s="30" t="s">
        <v>30</v>
      </c>
      <c r="AM410" s="30" t="s">
        <v>30</v>
      </c>
    </row>
    <row r="411" spans="1:39" ht="15" customHeight="1" x14ac:dyDescent="0.25">
      <c r="A411" s="27">
        <v>39492</v>
      </c>
      <c r="B411" s="14" t="s">
        <v>117</v>
      </c>
      <c r="C411" s="14" t="s">
        <v>40</v>
      </c>
      <c r="D411" s="14" t="s">
        <v>104</v>
      </c>
      <c r="E411" s="1">
        <v>5</v>
      </c>
      <c r="F411" s="1">
        <v>-5.8</v>
      </c>
      <c r="G411" s="1">
        <v>5.9</v>
      </c>
      <c r="H411" s="1">
        <v>32</v>
      </c>
      <c r="I411" s="1">
        <v>0.18722900000000001</v>
      </c>
      <c r="J411" s="79">
        <v>16</v>
      </c>
      <c r="K411" s="13" t="s">
        <v>30</v>
      </c>
      <c r="L411" s="52" t="s">
        <v>30</v>
      </c>
      <c r="M411" s="13" t="s">
        <v>30</v>
      </c>
      <c r="N411" s="1">
        <v>13</v>
      </c>
      <c r="O411" s="13" t="s">
        <v>30</v>
      </c>
      <c r="P411" s="13" t="s">
        <v>30</v>
      </c>
      <c r="Q411" s="13" t="s">
        <v>30</v>
      </c>
      <c r="R411" s="13" t="s">
        <v>30</v>
      </c>
      <c r="S411" s="1">
        <v>4</v>
      </c>
      <c r="T411" s="13" t="s">
        <v>30</v>
      </c>
      <c r="U411" s="13" t="s">
        <v>30</v>
      </c>
      <c r="V411" s="13" t="s">
        <v>30</v>
      </c>
      <c r="W411" s="13" t="s">
        <v>30</v>
      </c>
      <c r="X411" s="13" t="s">
        <v>30</v>
      </c>
      <c r="Y411" s="13" t="s">
        <v>30</v>
      </c>
      <c r="Z411" s="13" t="s">
        <v>30</v>
      </c>
      <c r="AA411" s="13" t="s">
        <v>30</v>
      </c>
      <c r="AB411" s="13" t="s">
        <v>30</v>
      </c>
      <c r="AC411" s="13" t="s">
        <v>30</v>
      </c>
      <c r="AD411" s="13" t="s">
        <v>30</v>
      </c>
      <c r="AE411" s="56" t="s">
        <v>30</v>
      </c>
      <c r="AF411" s="56" t="s">
        <v>30</v>
      </c>
      <c r="AG411" s="56" t="s">
        <v>30</v>
      </c>
      <c r="AH411" s="55" t="s">
        <v>30</v>
      </c>
      <c r="AI411" s="30" t="s">
        <v>30</v>
      </c>
      <c r="AJ411" s="30" t="s">
        <v>30</v>
      </c>
      <c r="AK411" s="30" t="s">
        <v>30</v>
      </c>
      <c r="AL411" s="30" t="s">
        <v>30</v>
      </c>
      <c r="AM411" s="30" t="s">
        <v>30</v>
      </c>
    </row>
    <row r="412" spans="1:39" ht="15" customHeight="1" x14ac:dyDescent="0.25">
      <c r="A412" s="27">
        <v>39493</v>
      </c>
      <c r="B412" s="14" t="s">
        <v>118</v>
      </c>
      <c r="C412" s="14" t="s">
        <v>42</v>
      </c>
      <c r="D412" s="14" t="s">
        <v>104</v>
      </c>
      <c r="E412" s="1">
        <v>5</v>
      </c>
      <c r="F412" s="1">
        <v>-7.5</v>
      </c>
      <c r="G412" s="1">
        <v>4</v>
      </c>
      <c r="H412" s="1">
        <v>50</v>
      </c>
      <c r="I412" s="1">
        <v>0.39047300000000001</v>
      </c>
      <c r="J412" s="79">
        <v>17</v>
      </c>
      <c r="K412" s="13" t="s">
        <v>30</v>
      </c>
      <c r="L412" s="52" t="s">
        <v>30</v>
      </c>
      <c r="M412" s="13" t="s">
        <v>30</v>
      </c>
      <c r="N412" s="1">
        <v>12</v>
      </c>
      <c r="O412" s="13" t="s">
        <v>30</v>
      </c>
      <c r="P412" s="13" t="s">
        <v>30</v>
      </c>
      <c r="Q412" s="13" t="s">
        <v>30</v>
      </c>
      <c r="R412" s="13" t="s">
        <v>30</v>
      </c>
      <c r="S412" s="1">
        <v>4</v>
      </c>
      <c r="T412" s="13" t="s">
        <v>30</v>
      </c>
      <c r="U412" s="13" t="s">
        <v>30</v>
      </c>
      <c r="V412" s="13" t="s">
        <v>30</v>
      </c>
      <c r="W412" s="13" t="s">
        <v>30</v>
      </c>
      <c r="X412" s="13" t="s">
        <v>30</v>
      </c>
      <c r="Y412" s="13" t="s">
        <v>30</v>
      </c>
      <c r="Z412" s="13" t="s">
        <v>30</v>
      </c>
      <c r="AA412" s="13" t="s">
        <v>30</v>
      </c>
      <c r="AB412" s="13" t="s">
        <v>30</v>
      </c>
      <c r="AC412" s="13" t="s">
        <v>30</v>
      </c>
      <c r="AD412" s="13" t="s">
        <v>30</v>
      </c>
      <c r="AE412" s="56" t="s">
        <v>30</v>
      </c>
      <c r="AF412" s="56" t="s">
        <v>30</v>
      </c>
      <c r="AG412" s="56" t="s">
        <v>30</v>
      </c>
      <c r="AH412" s="55" t="s">
        <v>30</v>
      </c>
      <c r="AI412" s="30" t="s">
        <v>30</v>
      </c>
      <c r="AJ412" s="30" t="s">
        <v>30</v>
      </c>
      <c r="AK412" s="30" t="s">
        <v>30</v>
      </c>
      <c r="AL412" s="30" t="s">
        <v>30</v>
      </c>
      <c r="AM412" s="30" t="s">
        <v>30</v>
      </c>
    </row>
    <row r="413" spans="1:39" ht="15" customHeight="1" x14ac:dyDescent="0.25">
      <c r="A413" s="27">
        <v>39494</v>
      </c>
      <c r="B413" s="14" t="s">
        <v>119</v>
      </c>
      <c r="C413" s="14" t="s">
        <v>27</v>
      </c>
      <c r="D413" s="14" t="s">
        <v>104</v>
      </c>
      <c r="E413" s="1">
        <v>5</v>
      </c>
      <c r="F413" s="1">
        <v>-11.5</v>
      </c>
      <c r="G413" s="1">
        <v>0.7</v>
      </c>
      <c r="H413" s="1">
        <v>999</v>
      </c>
      <c r="I413" s="1">
        <v>0.57610099999999997</v>
      </c>
      <c r="J413" s="79">
        <v>18</v>
      </c>
      <c r="K413" s="13" t="s">
        <v>30</v>
      </c>
      <c r="L413" s="52" t="s">
        <v>30</v>
      </c>
      <c r="M413" s="13" t="s">
        <v>30</v>
      </c>
      <c r="N413" s="1">
        <v>9</v>
      </c>
      <c r="O413" s="13" t="s">
        <v>30</v>
      </c>
      <c r="P413" s="13" t="s">
        <v>30</v>
      </c>
      <c r="Q413" s="13" t="s">
        <v>30</v>
      </c>
      <c r="R413" s="13" t="s">
        <v>30</v>
      </c>
      <c r="S413" s="1">
        <v>4</v>
      </c>
      <c r="T413" s="13" t="s">
        <v>30</v>
      </c>
      <c r="U413" s="13" t="s">
        <v>30</v>
      </c>
      <c r="V413" s="13" t="s">
        <v>30</v>
      </c>
      <c r="W413" s="13" t="s">
        <v>30</v>
      </c>
      <c r="X413" s="13" t="s">
        <v>30</v>
      </c>
      <c r="Y413" s="13" t="s">
        <v>30</v>
      </c>
      <c r="Z413" s="13" t="s">
        <v>30</v>
      </c>
      <c r="AA413" s="13" t="s">
        <v>30</v>
      </c>
      <c r="AB413" s="13" t="s">
        <v>30</v>
      </c>
      <c r="AC413" s="13" t="s">
        <v>30</v>
      </c>
      <c r="AD413" s="13" t="s">
        <v>30</v>
      </c>
      <c r="AE413" s="56" t="s">
        <v>30</v>
      </c>
      <c r="AF413" s="56" t="s">
        <v>30</v>
      </c>
      <c r="AG413" s="56" t="s">
        <v>30</v>
      </c>
      <c r="AH413" s="55" t="s">
        <v>30</v>
      </c>
      <c r="AI413" s="30" t="s">
        <v>30</v>
      </c>
      <c r="AJ413" s="30" t="s">
        <v>30</v>
      </c>
      <c r="AK413" s="30" t="s">
        <v>30</v>
      </c>
      <c r="AL413" s="30" t="s">
        <v>30</v>
      </c>
      <c r="AM413" s="30" t="s">
        <v>30</v>
      </c>
    </row>
    <row r="414" spans="1:39" ht="15" customHeight="1" x14ac:dyDescent="0.25">
      <c r="A414" s="27">
        <v>39495</v>
      </c>
      <c r="B414" s="14" t="s">
        <v>120</v>
      </c>
      <c r="C414" s="14" t="s">
        <v>32</v>
      </c>
      <c r="D414" s="14" t="s">
        <v>104</v>
      </c>
      <c r="E414" s="1">
        <v>5</v>
      </c>
      <c r="F414" s="1">
        <v>-6.7</v>
      </c>
      <c r="G414" s="1">
        <v>8.9</v>
      </c>
      <c r="H414" s="1">
        <v>39</v>
      </c>
      <c r="I414" s="1">
        <v>0.735738</v>
      </c>
      <c r="J414" s="79">
        <v>19</v>
      </c>
      <c r="K414" s="13" t="s">
        <v>53</v>
      </c>
      <c r="L414" s="52" t="s">
        <v>30</v>
      </c>
      <c r="M414" s="13" t="s">
        <v>30</v>
      </c>
      <c r="N414" s="1">
        <v>14</v>
      </c>
      <c r="O414" s="13" t="s">
        <v>30</v>
      </c>
      <c r="P414" s="13" t="s">
        <v>30</v>
      </c>
      <c r="Q414" s="13" t="s">
        <v>30</v>
      </c>
      <c r="R414" s="13" t="s">
        <v>30</v>
      </c>
      <c r="S414" s="1">
        <v>5</v>
      </c>
      <c r="T414" s="13" t="s">
        <v>30</v>
      </c>
      <c r="U414" s="13" t="s">
        <v>30</v>
      </c>
      <c r="V414" s="13" t="s">
        <v>30</v>
      </c>
      <c r="W414" s="13" t="s">
        <v>30</v>
      </c>
      <c r="X414" s="13" t="s">
        <v>30</v>
      </c>
      <c r="Y414" s="13" t="s">
        <v>30</v>
      </c>
      <c r="Z414" s="13" t="s">
        <v>30</v>
      </c>
      <c r="AA414" s="13" t="s">
        <v>30</v>
      </c>
      <c r="AB414" s="13" t="s">
        <v>30</v>
      </c>
      <c r="AC414" s="13" t="s">
        <v>30</v>
      </c>
      <c r="AD414" s="13" t="s">
        <v>30</v>
      </c>
      <c r="AE414" s="56" t="s">
        <v>30</v>
      </c>
      <c r="AF414" s="56" t="s">
        <v>30</v>
      </c>
      <c r="AG414" s="56" t="s">
        <v>30</v>
      </c>
      <c r="AH414" s="55" t="s">
        <v>30</v>
      </c>
      <c r="AI414" s="30" t="s">
        <v>30</v>
      </c>
      <c r="AJ414" s="30" t="s">
        <v>30</v>
      </c>
      <c r="AK414" s="30" t="s">
        <v>30</v>
      </c>
      <c r="AL414" s="30" t="s">
        <v>30</v>
      </c>
      <c r="AM414" s="30" t="s">
        <v>30</v>
      </c>
    </row>
    <row r="415" spans="1:39" ht="15" customHeight="1" x14ac:dyDescent="0.25">
      <c r="A415" s="27">
        <v>39496</v>
      </c>
      <c r="B415" s="14" t="s">
        <v>121</v>
      </c>
      <c r="C415" s="14" t="s">
        <v>34</v>
      </c>
      <c r="D415" s="14" t="s">
        <v>104</v>
      </c>
      <c r="E415" s="1">
        <v>5</v>
      </c>
      <c r="F415" s="1">
        <v>0</v>
      </c>
      <c r="G415" s="1">
        <v>3.1</v>
      </c>
      <c r="H415" s="1">
        <v>43</v>
      </c>
      <c r="I415" s="1">
        <v>0.862182</v>
      </c>
      <c r="J415" s="79">
        <v>20</v>
      </c>
      <c r="K415" s="13" t="s">
        <v>53</v>
      </c>
      <c r="L415" s="52" t="s">
        <v>30</v>
      </c>
      <c r="M415" s="13" t="s">
        <v>30</v>
      </c>
      <c r="N415" s="1">
        <v>20</v>
      </c>
      <c r="O415" s="13" t="s">
        <v>30</v>
      </c>
      <c r="P415" s="13" t="s">
        <v>30</v>
      </c>
      <c r="Q415" s="13" t="s">
        <v>30</v>
      </c>
      <c r="R415" s="13" t="s">
        <v>30</v>
      </c>
      <c r="S415" s="1">
        <v>5</v>
      </c>
      <c r="T415" s="13" t="s">
        <v>30</v>
      </c>
      <c r="U415" s="13" t="s">
        <v>30</v>
      </c>
      <c r="V415" s="13" t="s">
        <v>30</v>
      </c>
      <c r="W415" s="13" t="s">
        <v>30</v>
      </c>
      <c r="X415" s="13" t="s">
        <v>30</v>
      </c>
      <c r="Y415" s="13" t="s">
        <v>30</v>
      </c>
      <c r="Z415" s="13" t="s">
        <v>30</v>
      </c>
      <c r="AA415" s="13" t="s">
        <v>30</v>
      </c>
      <c r="AB415" s="13" t="s">
        <v>30</v>
      </c>
      <c r="AC415" s="13" t="s">
        <v>30</v>
      </c>
      <c r="AD415" s="13" t="s">
        <v>30</v>
      </c>
      <c r="AE415" s="56" t="s">
        <v>30</v>
      </c>
      <c r="AF415" s="56" t="s">
        <v>30</v>
      </c>
      <c r="AG415" s="56" t="s">
        <v>30</v>
      </c>
      <c r="AH415" s="55" t="s">
        <v>30</v>
      </c>
      <c r="AI415" s="30" t="s">
        <v>30</v>
      </c>
      <c r="AJ415" s="30" t="s">
        <v>30</v>
      </c>
      <c r="AK415" s="30" t="s">
        <v>30</v>
      </c>
      <c r="AL415" s="30" t="s">
        <v>30</v>
      </c>
      <c r="AM415" s="30" t="s">
        <v>30</v>
      </c>
    </row>
    <row r="416" spans="1:39" ht="15" customHeight="1" x14ac:dyDescent="0.25">
      <c r="A416" s="27">
        <v>39497</v>
      </c>
      <c r="B416" s="14" t="s">
        <v>122</v>
      </c>
      <c r="C416" s="14" t="s">
        <v>36</v>
      </c>
      <c r="D416" s="14" t="s">
        <v>104</v>
      </c>
      <c r="E416" s="1">
        <v>5</v>
      </c>
      <c r="F416" s="1">
        <v>-9.4</v>
      </c>
      <c r="G416" s="1">
        <v>3.1</v>
      </c>
      <c r="H416" s="1">
        <v>46</v>
      </c>
      <c r="I416" s="1">
        <v>0.94972800000000002</v>
      </c>
      <c r="J416" s="79">
        <v>21</v>
      </c>
      <c r="K416" s="13" t="s">
        <v>53</v>
      </c>
      <c r="L416" s="52" t="s">
        <v>30</v>
      </c>
      <c r="M416" s="13" t="s">
        <v>30</v>
      </c>
      <c r="N416" s="1">
        <v>14</v>
      </c>
      <c r="O416" s="13" t="s">
        <v>30</v>
      </c>
      <c r="P416" s="13" t="s">
        <v>30</v>
      </c>
      <c r="Q416" s="13" t="s">
        <v>30</v>
      </c>
      <c r="R416" s="13" t="s">
        <v>30</v>
      </c>
      <c r="S416" s="1">
        <v>6</v>
      </c>
      <c r="T416" s="13" t="s">
        <v>30</v>
      </c>
      <c r="U416" s="13" t="s">
        <v>30</v>
      </c>
      <c r="V416" s="13" t="s">
        <v>30</v>
      </c>
      <c r="W416" s="13" t="s">
        <v>30</v>
      </c>
      <c r="X416" s="13" t="s">
        <v>30</v>
      </c>
      <c r="Y416" s="13" t="s">
        <v>30</v>
      </c>
      <c r="Z416" s="13" t="s">
        <v>30</v>
      </c>
      <c r="AA416" s="13" t="s">
        <v>30</v>
      </c>
      <c r="AB416" s="13" t="s">
        <v>30</v>
      </c>
      <c r="AC416" s="13" t="s">
        <v>30</v>
      </c>
      <c r="AD416" s="13" t="s">
        <v>30</v>
      </c>
      <c r="AE416" s="56" t="s">
        <v>30</v>
      </c>
      <c r="AF416" s="56" t="s">
        <v>30</v>
      </c>
      <c r="AG416" s="56" t="s">
        <v>30</v>
      </c>
      <c r="AH416" s="55" t="s">
        <v>30</v>
      </c>
      <c r="AI416" s="30" t="s">
        <v>30</v>
      </c>
      <c r="AJ416" s="30" t="s">
        <v>30</v>
      </c>
      <c r="AK416" s="30" t="s">
        <v>30</v>
      </c>
      <c r="AL416" s="30" t="s">
        <v>30</v>
      </c>
      <c r="AM416" s="30" t="s">
        <v>30</v>
      </c>
    </row>
    <row r="417" spans="1:39" ht="15" customHeight="1" x14ac:dyDescent="0.25">
      <c r="A417" s="27">
        <v>39498</v>
      </c>
      <c r="B417" s="14" t="s">
        <v>123</v>
      </c>
      <c r="C417" s="14" t="s">
        <v>38</v>
      </c>
      <c r="D417" s="14" t="s">
        <v>104</v>
      </c>
      <c r="E417" s="1">
        <v>5</v>
      </c>
      <c r="F417" s="1">
        <v>-14.2</v>
      </c>
      <c r="G417" s="1">
        <v>1.1000000000000001</v>
      </c>
      <c r="H417" s="1">
        <v>37</v>
      </c>
      <c r="I417" s="1">
        <v>0.99442699999999995</v>
      </c>
      <c r="J417" s="79">
        <v>22</v>
      </c>
      <c r="K417" s="13" t="s">
        <v>57</v>
      </c>
      <c r="L417" s="52" t="s">
        <v>30</v>
      </c>
      <c r="M417" s="13" t="s">
        <v>30</v>
      </c>
      <c r="N417" s="1">
        <v>14</v>
      </c>
      <c r="O417" s="13" t="s">
        <v>30</v>
      </c>
      <c r="P417" s="13" t="s">
        <v>30</v>
      </c>
      <c r="Q417" s="13" t="s">
        <v>30</v>
      </c>
      <c r="R417" s="13" t="s">
        <v>30</v>
      </c>
      <c r="S417" s="1">
        <v>4</v>
      </c>
      <c r="T417" s="13" t="s">
        <v>30</v>
      </c>
      <c r="U417" s="13" t="s">
        <v>30</v>
      </c>
      <c r="V417" s="13" t="s">
        <v>30</v>
      </c>
      <c r="W417" s="13" t="s">
        <v>30</v>
      </c>
      <c r="X417" s="13" t="s">
        <v>30</v>
      </c>
      <c r="Y417" s="13" t="s">
        <v>30</v>
      </c>
      <c r="Z417" s="13" t="s">
        <v>30</v>
      </c>
      <c r="AA417" s="13" t="s">
        <v>30</v>
      </c>
      <c r="AB417" s="13" t="s">
        <v>30</v>
      </c>
      <c r="AC417" s="13" t="s">
        <v>30</v>
      </c>
      <c r="AD417" s="13" t="s">
        <v>30</v>
      </c>
      <c r="AE417" s="56" t="s">
        <v>30</v>
      </c>
      <c r="AF417" s="56" t="s">
        <v>30</v>
      </c>
      <c r="AG417" s="56" t="s">
        <v>30</v>
      </c>
      <c r="AH417" s="55" t="s">
        <v>30</v>
      </c>
      <c r="AI417" s="30" t="s">
        <v>30</v>
      </c>
      <c r="AJ417" s="30" t="s">
        <v>30</v>
      </c>
      <c r="AK417" s="30" t="s">
        <v>30</v>
      </c>
      <c r="AL417" s="30" t="s">
        <v>30</v>
      </c>
      <c r="AM417" s="30" t="s">
        <v>30</v>
      </c>
    </row>
    <row r="418" spans="1:39" ht="15" customHeight="1" x14ac:dyDescent="0.25">
      <c r="A418" s="27">
        <v>39499</v>
      </c>
      <c r="B418" s="14" t="s">
        <v>124</v>
      </c>
      <c r="C418" s="14" t="s">
        <v>40</v>
      </c>
      <c r="D418" s="14" t="s">
        <v>104</v>
      </c>
      <c r="E418" s="1">
        <v>5</v>
      </c>
      <c r="F418" s="1">
        <v>-13.8</v>
      </c>
      <c r="G418" s="1">
        <v>0.6</v>
      </c>
      <c r="H418" s="1">
        <v>999</v>
      </c>
      <c r="I418" s="1">
        <v>0.99426199999999998</v>
      </c>
      <c r="J418" s="79">
        <v>23</v>
      </c>
      <c r="K418" s="13" t="s">
        <v>57</v>
      </c>
      <c r="L418" s="52" t="s">
        <v>30</v>
      </c>
      <c r="M418" s="13" t="s">
        <v>30</v>
      </c>
      <c r="N418" s="1">
        <v>20</v>
      </c>
      <c r="O418" s="13" t="s">
        <v>30</v>
      </c>
      <c r="P418" s="13" t="s">
        <v>30</v>
      </c>
      <c r="Q418" s="13" t="s">
        <v>30</v>
      </c>
      <c r="R418" s="13" t="s">
        <v>30</v>
      </c>
      <c r="S418" s="1">
        <v>6</v>
      </c>
      <c r="T418" s="13" t="s">
        <v>30</v>
      </c>
      <c r="U418" s="13" t="s">
        <v>30</v>
      </c>
      <c r="V418" s="13" t="s">
        <v>30</v>
      </c>
      <c r="W418" s="13" t="s">
        <v>30</v>
      </c>
      <c r="X418" s="13" t="s">
        <v>30</v>
      </c>
      <c r="Y418" s="13" t="s">
        <v>30</v>
      </c>
      <c r="Z418" s="13" t="s">
        <v>30</v>
      </c>
      <c r="AA418" s="13" t="s">
        <v>30</v>
      </c>
      <c r="AB418" s="13" t="s">
        <v>30</v>
      </c>
      <c r="AC418" s="13" t="s">
        <v>30</v>
      </c>
      <c r="AD418" s="13" t="s">
        <v>30</v>
      </c>
      <c r="AE418" s="56" t="s">
        <v>30</v>
      </c>
      <c r="AF418" s="56" t="s">
        <v>30</v>
      </c>
      <c r="AG418" s="56" t="s">
        <v>30</v>
      </c>
      <c r="AH418" s="55" t="s">
        <v>30</v>
      </c>
      <c r="AI418" s="30" t="s">
        <v>30</v>
      </c>
      <c r="AJ418" s="30" t="s">
        <v>30</v>
      </c>
      <c r="AK418" s="30" t="s">
        <v>30</v>
      </c>
      <c r="AL418" s="30" t="s">
        <v>30</v>
      </c>
      <c r="AM418" s="30" t="s">
        <v>30</v>
      </c>
    </row>
    <row r="419" spans="1:39" ht="15" customHeight="1" x14ac:dyDescent="0.25">
      <c r="A419" s="27">
        <v>39500</v>
      </c>
      <c r="B419" s="14" t="s">
        <v>125</v>
      </c>
      <c r="C419" s="14" t="s">
        <v>42</v>
      </c>
      <c r="D419" s="14" t="s">
        <v>104</v>
      </c>
      <c r="E419" s="1">
        <v>5</v>
      </c>
      <c r="F419" s="1">
        <v>-12.5</v>
      </c>
      <c r="G419" s="1">
        <v>0.7</v>
      </c>
      <c r="H419" s="1">
        <v>999</v>
      </c>
      <c r="I419" s="1">
        <v>0.94923999999999997</v>
      </c>
      <c r="J419" s="79">
        <v>24</v>
      </c>
      <c r="K419" s="13" t="s">
        <v>57</v>
      </c>
      <c r="L419" s="52" t="s">
        <v>30</v>
      </c>
      <c r="M419" s="13" t="s">
        <v>30</v>
      </c>
      <c r="N419" s="1">
        <v>11</v>
      </c>
      <c r="O419" s="13" t="s">
        <v>30</v>
      </c>
      <c r="P419" s="13" t="s">
        <v>30</v>
      </c>
      <c r="Q419" s="13" t="s">
        <v>30</v>
      </c>
      <c r="R419" s="13" t="s">
        <v>30</v>
      </c>
      <c r="S419" s="1">
        <v>4</v>
      </c>
      <c r="T419" s="13" t="s">
        <v>30</v>
      </c>
      <c r="U419" s="13" t="s">
        <v>30</v>
      </c>
      <c r="V419" s="13" t="s">
        <v>30</v>
      </c>
      <c r="W419" s="13" t="s">
        <v>30</v>
      </c>
      <c r="X419" s="13" t="s">
        <v>30</v>
      </c>
      <c r="Y419" s="13" t="s">
        <v>30</v>
      </c>
      <c r="Z419" s="13" t="s">
        <v>30</v>
      </c>
      <c r="AA419" s="13" t="s">
        <v>30</v>
      </c>
      <c r="AB419" s="13" t="s">
        <v>30</v>
      </c>
      <c r="AC419" s="13" t="s">
        <v>30</v>
      </c>
      <c r="AD419" s="13" t="s">
        <v>30</v>
      </c>
      <c r="AE419" s="56" t="s">
        <v>30</v>
      </c>
      <c r="AF419" s="56" t="s">
        <v>30</v>
      </c>
      <c r="AG419" s="56" t="s">
        <v>30</v>
      </c>
      <c r="AH419" s="55" t="s">
        <v>30</v>
      </c>
      <c r="AI419" s="30" t="s">
        <v>30</v>
      </c>
      <c r="AJ419" s="30" t="s">
        <v>30</v>
      </c>
      <c r="AK419" s="30" t="s">
        <v>30</v>
      </c>
      <c r="AL419" s="30" t="s">
        <v>30</v>
      </c>
      <c r="AM419" s="30" t="s">
        <v>30</v>
      </c>
    </row>
    <row r="420" spans="1:39" ht="15" customHeight="1" x14ac:dyDescent="0.25">
      <c r="A420" s="27">
        <v>39501</v>
      </c>
      <c r="B420" s="14" t="s">
        <v>126</v>
      </c>
      <c r="C420" s="14" t="s">
        <v>27</v>
      </c>
      <c r="D420" s="14" t="s">
        <v>104</v>
      </c>
      <c r="E420" s="1">
        <v>5</v>
      </c>
      <c r="F420" s="1">
        <v>-12.7</v>
      </c>
      <c r="G420" s="1">
        <v>0</v>
      </c>
      <c r="H420" s="1">
        <v>999</v>
      </c>
      <c r="I420" s="1">
        <v>0.86139399999999999</v>
      </c>
      <c r="J420" s="79">
        <v>25</v>
      </c>
      <c r="K420" s="13" t="s">
        <v>30</v>
      </c>
      <c r="L420" s="52" t="s">
        <v>30</v>
      </c>
      <c r="M420" s="13" t="s">
        <v>30</v>
      </c>
      <c r="N420" s="1">
        <v>11</v>
      </c>
      <c r="O420" s="13" t="s">
        <v>30</v>
      </c>
      <c r="P420" s="13" t="s">
        <v>30</v>
      </c>
      <c r="Q420" s="13" t="s">
        <v>30</v>
      </c>
      <c r="R420" s="13" t="s">
        <v>30</v>
      </c>
      <c r="S420" s="1">
        <v>5</v>
      </c>
      <c r="T420" s="13" t="s">
        <v>30</v>
      </c>
      <c r="U420" s="13" t="s">
        <v>30</v>
      </c>
      <c r="V420" s="13" t="s">
        <v>30</v>
      </c>
      <c r="W420" s="13" t="s">
        <v>30</v>
      </c>
      <c r="X420" s="13" t="s">
        <v>30</v>
      </c>
      <c r="Y420" s="13" t="s">
        <v>30</v>
      </c>
      <c r="Z420" s="13" t="s">
        <v>30</v>
      </c>
      <c r="AA420" s="13" t="s">
        <v>30</v>
      </c>
      <c r="AB420" s="13" t="s">
        <v>30</v>
      </c>
      <c r="AC420" s="13" t="s">
        <v>30</v>
      </c>
      <c r="AD420" s="13" t="s">
        <v>30</v>
      </c>
      <c r="AE420" s="56" t="s">
        <v>30</v>
      </c>
      <c r="AF420" s="56" t="s">
        <v>30</v>
      </c>
      <c r="AG420" s="56" t="s">
        <v>30</v>
      </c>
      <c r="AH420" s="55" t="s">
        <v>30</v>
      </c>
      <c r="AI420" s="30" t="s">
        <v>30</v>
      </c>
      <c r="AJ420" s="30" t="s">
        <v>30</v>
      </c>
      <c r="AK420" s="30" t="s">
        <v>30</v>
      </c>
      <c r="AL420" s="30" t="s">
        <v>30</v>
      </c>
      <c r="AM420" s="30" t="s">
        <v>30</v>
      </c>
    </row>
    <row r="421" spans="1:39" ht="15" customHeight="1" x14ac:dyDescent="0.25">
      <c r="A421" s="27">
        <v>39502</v>
      </c>
      <c r="B421" s="14" t="s">
        <v>127</v>
      </c>
      <c r="C421" s="14" t="s">
        <v>32</v>
      </c>
      <c r="D421" s="14" t="s">
        <v>104</v>
      </c>
      <c r="E421" s="1">
        <v>5</v>
      </c>
      <c r="F421" s="1">
        <v>-9</v>
      </c>
      <c r="G421" s="1">
        <v>0</v>
      </c>
      <c r="H421" s="1">
        <v>32</v>
      </c>
      <c r="I421" s="1">
        <v>0.73468500000000003</v>
      </c>
      <c r="J421" s="79">
        <v>26</v>
      </c>
      <c r="K421" s="13" t="s">
        <v>30</v>
      </c>
      <c r="L421" s="52" t="s">
        <v>30</v>
      </c>
      <c r="M421" s="13" t="s">
        <v>30</v>
      </c>
      <c r="N421" s="1">
        <v>24</v>
      </c>
      <c r="O421" s="13" t="s">
        <v>30</v>
      </c>
      <c r="P421" s="13" t="s">
        <v>30</v>
      </c>
      <c r="Q421" s="13" t="s">
        <v>30</v>
      </c>
      <c r="R421" s="13" t="s">
        <v>30</v>
      </c>
      <c r="S421" s="1">
        <v>7</v>
      </c>
      <c r="T421" s="13" t="s">
        <v>30</v>
      </c>
      <c r="U421" s="13" t="s">
        <v>30</v>
      </c>
      <c r="V421" s="13" t="s">
        <v>30</v>
      </c>
      <c r="W421" s="13" t="s">
        <v>30</v>
      </c>
      <c r="X421" s="13" t="s">
        <v>30</v>
      </c>
      <c r="Y421" s="13" t="s">
        <v>30</v>
      </c>
      <c r="Z421" s="13" t="s">
        <v>30</v>
      </c>
      <c r="AA421" s="13" t="s">
        <v>30</v>
      </c>
      <c r="AB421" s="13" t="s">
        <v>30</v>
      </c>
      <c r="AC421" s="13" t="s">
        <v>30</v>
      </c>
      <c r="AD421" s="13" t="s">
        <v>30</v>
      </c>
      <c r="AE421" s="56" t="s">
        <v>30</v>
      </c>
      <c r="AF421" s="56" t="s">
        <v>30</v>
      </c>
      <c r="AG421" s="56" t="s">
        <v>30</v>
      </c>
      <c r="AH421" s="55" t="s">
        <v>30</v>
      </c>
      <c r="AI421" s="30" t="s">
        <v>30</v>
      </c>
      <c r="AJ421" s="30" t="s">
        <v>30</v>
      </c>
      <c r="AK421" s="30" t="s">
        <v>30</v>
      </c>
      <c r="AL421" s="30" t="s">
        <v>30</v>
      </c>
      <c r="AM421" s="30" t="s">
        <v>30</v>
      </c>
    </row>
    <row r="422" spans="1:39" ht="15" customHeight="1" x14ac:dyDescent="0.25">
      <c r="A422" s="27">
        <v>39503</v>
      </c>
      <c r="B422" s="14" t="s">
        <v>128</v>
      </c>
      <c r="C422" s="14" t="s">
        <v>34</v>
      </c>
      <c r="D422" s="14" t="s">
        <v>104</v>
      </c>
      <c r="E422" s="1">
        <v>5</v>
      </c>
      <c r="F422" s="1">
        <v>-6.2</v>
      </c>
      <c r="G422" s="1">
        <v>0</v>
      </c>
      <c r="H422" s="1">
        <v>999</v>
      </c>
      <c r="I422" s="1">
        <v>0.57482999999999995</v>
      </c>
      <c r="J422" s="79">
        <v>27</v>
      </c>
      <c r="K422" s="13" t="s">
        <v>30</v>
      </c>
      <c r="L422" s="52" t="s">
        <v>30</v>
      </c>
      <c r="M422" s="13" t="s">
        <v>30</v>
      </c>
      <c r="N422" s="1">
        <v>21</v>
      </c>
      <c r="O422" s="13" t="s">
        <v>30</v>
      </c>
      <c r="P422" s="13" t="s">
        <v>30</v>
      </c>
      <c r="Q422" s="13" t="s">
        <v>30</v>
      </c>
      <c r="R422" s="13" t="s">
        <v>30</v>
      </c>
      <c r="S422" s="1">
        <v>8</v>
      </c>
      <c r="T422" s="13" t="s">
        <v>30</v>
      </c>
      <c r="U422" s="13" t="s">
        <v>30</v>
      </c>
      <c r="V422" s="13" t="s">
        <v>30</v>
      </c>
      <c r="W422" s="13" t="s">
        <v>30</v>
      </c>
      <c r="X422" s="13" t="s">
        <v>30</v>
      </c>
      <c r="Y422" s="13" t="s">
        <v>30</v>
      </c>
      <c r="Z422" s="13" t="s">
        <v>30</v>
      </c>
      <c r="AA422" s="13" t="s">
        <v>30</v>
      </c>
      <c r="AB422" s="13" t="s">
        <v>30</v>
      </c>
      <c r="AC422" s="13" t="s">
        <v>30</v>
      </c>
      <c r="AD422" s="13" t="s">
        <v>30</v>
      </c>
      <c r="AE422" s="56" t="s">
        <v>30</v>
      </c>
      <c r="AF422" s="56" t="s">
        <v>30</v>
      </c>
      <c r="AG422" s="56" t="s">
        <v>30</v>
      </c>
      <c r="AH422" s="55" t="s">
        <v>30</v>
      </c>
      <c r="AI422" s="30" t="s">
        <v>30</v>
      </c>
      <c r="AJ422" s="30" t="s">
        <v>30</v>
      </c>
      <c r="AK422" s="30" t="s">
        <v>30</v>
      </c>
      <c r="AL422" s="30" t="s">
        <v>30</v>
      </c>
      <c r="AM422" s="30" t="s">
        <v>30</v>
      </c>
    </row>
    <row r="423" spans="1:39" ht="15" customHeight="1" x14ac:dyDescent="0.25">
      <c r="A423" s="27">
        <v>39504</v>
      </c>
      <c r="B423" s="14" t="s">
        <v>129</v>
      </c>
      <c r="C423" s="14" t="s">
        <v>36</v>
      </c>
      <c r="D423" s="14" t="s">
        <v>104</v>
      </c>
      <c r="E423" s="1">
        <v>5</v>
      </c>
      <c r="F423" s="1">
        <v>-6.6</v>
      </c>
      <c r="G423" s="1">
        <v>1.4</v>
      </c>
      <c r="H423" s="1">
        <v>37</v>
      </c>
      <c r="I423" s="1">
        <v>0.389042</v>
      </c>
      <c r="J423" s="79">
        <v>28</v>
      </c>
      <c r="K423" s="13" t="s">
        <v>64</v>
      </c>
      <c r="L423" s="52" t="s">
        <v>30</v>
      </c>
      <c r="M423" s="13" t="s">
        <v>30</v>
      </c>
      <c r="N423" s="1">
        <v>24</v>
      </c>
      <c r="O423" s="13" t="s">
        <v>30</v>
      </c>
      <c r="P423" s="13" t="s">
        <v>30</v>
      </c>
      <c r="Q423" s="13" t="s">
        <v>30</v>
      </c>
      <c r="R423" s="13" t="s">
        <v>30</v>
      </c>
      <c r="S423" s="1">
        <v>7</v>
      </c>
      <c r="T423" s="13" t="s">
        <v>30</v>
      </c>
      <c r="U423" s="13" t="s">
        <v>30</v>
      </c>
      <c r="V423" s="13" t="s">
        <v>30</v>
      </c>
      <c r="W423" s="13" t="s">
        <v>30</v>
      </c>
      <c r="X423" s="13" t="s">
        <v>30</v>
      </c>
      <c r="Y423" s="13" t="s">
        <v>30</v>
      </c>
      <c r="Z423" s="13" t="s">
        <v>30</v>
      </c>
      <c r="AA423" s="13" t="s">
        <v>30</v>
      </c>
      <c r="AB423" s="13" t="s">
        <v>30</v>
      </c>
      <c r="AC423" s="13" t="s">
        <v>30</v>
      </c>
      <c r="AD423" s="13" t="s">
        <v>30</v>
      </c>
      <c r="AE423" s="56" t="s">
        <v>30</v>
      </c>
      <c r="AF423" s="56" t="s">
        <v>30</v>
      </c>
      <c r="AG423" s="56" t="s">
        <v>30</v>
      </c>
      <c r="AH423" s="55" t="s">
        <v>30</v>
      </c>
      <c r="AI423" s="30" t="s">
        <v>30</v>
      </c>
      <c r="AJ423" s="30" t="s">
        <v>30</v>
      </c>
      <c r="AK423" s="30" t="s">
        <v>30</v>
      </c>
      <c r="AL423" s="30" t="s">
        <v>30</v>
      </c>
      <c r="AM423" s="30" t="s">
        <v>30</v>
      </c>
    </row>
    <row r="424" spans="1:39" ht="15" customHeight="1" x14ac:dyDescent="0.25">
      <c r="A424" s="27">
        <v>39505</v>
      </c>
      <c r="B424" s="14" t="s">
        <v>130</v>
      </c>
      <c r="C424" s="14" t="s">
        <v>38</v>
      </c>
      <c r="D424" s="14" t="s">
        <v>104</v>
      </c>
      <c r="E424" s="1">
        <v>5</v>
      </c>
      <c r="F424" s="1">
        <v>-16.5</v>
      </c>
      <c r="G424" s="1">
        <v>0</v>
      </c>
      <c r="H424" s="1">
        <v>35</v>
      </c>
      <c r="I424" s="1">
        <v>0.18570300000000001</v>
      </c>
      <c r="J424" s="79">
        <v>29</v>
      </c>
      <c r="K424" s="13" t="s">
        <v>64</v>
      </c>
      <c r="L424" s="52" t="s">
        <v>30</v>
      </c>
      <c r="M424" s="13" t="s">
        <v>30</v>
      </c>
      <c r="N424" s="1">
        <v>14</v>
      </c>
      <c r="O424" s="13" t="s">
        <v>30</v>
      </c>
      <c r="P424" s="13" t="s">
        <v>30</v>
      </c>
      <c r="Q424" s="13" t="s">
        <v>30</v>
      </c>
      <c r="R424" s="13" t="s">
        <v>30</v>
      </c>
      <c r="S424" s="1">
        <v>7</v>
      </c>
      <c r="T424" s="13" t="s">
        <v>30</v>
      </c>
      <c r="U424" s="13" t="s">
        <v>30</v>
      </c>
      <c r="V424" s="13" t="s">
        <v>30</v>
      </c>
      <c r="W424" s="13" t="s">
        <v>30</v>
      </c>
      <c r="X424" s="13" t="s">
        <v>30</v>
      </c>
      <c r="Y424" s="13" t="s">
        <v>30</v>
      </c>
      <c r="Z424" s="13" t="s">
        <v>30</v>
      </c>
      <c r="AA424" s="13" t="s">
        <v>30</v>
      </c>
      <c r="AB424" s="13" t="s">
        <v>30</v>
      </c>
      <c r="AC424" s="13" t="s">
        <v>30</v>
      </c>
      <c r="AD424" s="13" t="s">
        <v>30</v>
      </c>
      <c r="AE424" s="56" t="s">
        <v>30</v>
      </c>
      <c r="AF424" s="56" t="s">
        <v>30</v>
      </c>
      <c r="AG424" s="56" t="s">
        <v>30</v>
      </c>
      <c r="AH424" s="55" t="s">
        <v>30</v>
      </c>
      <c r="AI424" s="30" t="s">
        <v>30</v>
      </c>
      <c r="AJ424" s="30" t="s">
        <v>30</v>
      </c>
      <c r="AK424" s="30" t="s">
        <v>30</v>
      </c>
      <c r="AL424" s="30" t="s">
        <v>30</v>
      </c>
      <c r="AM424" s="30" t="s">
        <v>30</v>
      </c>
    </row>
    <row r="425" spans="1:39" ht="15" customHeight="1" x14ac:dyDescent="0.25">
      <c r="A425" s="27">
        <v>39506</v>
      </c>
      <c r="B425" s="14" t="s">
        <v>131</v>
      </c>
      <c r="C425" s="14" t="s">
        <v>40</v>
      </c>
      <c r="D425" s="14" t="s">
        <v>104</v>
      </c>
      <c r="E425" s="1">
        <v>5</v>
      </c>
      <c r="F425" s="1">
        <v>-20.8</v>
      </c>
      <c r="G425" s="1">
        <v>0</v>
      </c>
      <c r="H425" s="1">
        <v>33</v>
      </c>
      <c r="I425" s="1">
        <v>-2.6015E-2</v>
      </c>
      <c r="J425" s="79">
        <v>30</v>
      </c>
      <c r="K425" s="13" t="s">
        <v>64</v>
      </c>
      <c r="L425" s="52" t="s">
        <v>30</v>
      </c>
      <c r="M425" s="13" t="s">
        <v>30</v>
      </c>
      <c r="N425" s="1">
        <v>11</v>
      </c>
      <c r="O425" s="13" t="s">
        <v>30</v>
      </c>
      <c r="P425" s="13" t="s">
        <v>30</v>
      </c>
      <c r="Q425" s="13" t="s">
        <v>30</v>
      </c>
      <c r="R425" s="13" t="s">
        <v>30</v>
      </c>
      <c r="S425" s="1">
        <v>7</v>
      </c>
      <c r="T425" s="13" t="s">
        <v>30</v>
      </c>
      <c r="U425" s="13" t="s">
        <v>30</v>
      </c>
      <c r="V425" s="13" t="s">
        <v>30</v>
      </c>
      <c r="W425" s="13" t="s">
        <v>30</v>
      </c>
      <c r="X425" s="13" t="s">
        <v>30</v>
      </c>
      <c r="Y425" s="13" t="s">
        <v>30</v>
      </c>
      <c r="Z425" s="13" t="s">
        <v>30</v>
      </c>
      <c r="AA425" s="13" t="s">
        <v>30</v>
      </c>
      <c r="AB425" s="13" t="s">
        <v>30</v>
      </c>
      <c r="AC425" s="13" t="s">
        <v>30</v>
      </c>
      <c r="AD425" s="13" t="s">
        <v>30</v>
      </c>
      <c r="AE425" s="56" t="s">
        <v>30</v>
      </c>
      <c r="AF425" s="56" t="s">
        <v>30</v>
      </c>
      <c r="AG425" s="56" t="s">
        <v>30</v>
      </c>
      <c r="AH425" s="55" t="s">
        <v>30</v>
      </c>
      <c r="AI425" s="30" t="s">
        <v>30</v>
      </c>
      <c r="AJ425" s="30" t="s">
        <v>30</v>
      </c>
      <c r="AK425" s="30" t="s">
        <v>30</v>
      </c>
      <c r="AL425" s="30" t="s">
        <v>30</v>
      </c>
      <c r="AM425" s="30" t="s">
        <v>30</v>
      </c>
    </row>
    <row r="426" spans="1:39" ht="15" customHeight="1" x14ac:dyDescent="0.25">
      <c r="A426" s="27">
        <v>39507</v>
      </c>
      <c r="B426" s="14" t="s">
        <v>132</v>
      </c>
      <c r="C426" s="14" t="s">
        <v>42</v>
      </c>
      <c r="D426" s="14" t="s">
        <v>104</v>
      </c>
      <c r="E426" s="1">
        <v>5</v>
      </c>
      <c r="F426" s="1">
        <v>-15.7</v>
      </c>
      <c r="G426" s="1">
        <v>3.1</v>
      </c>
      <c r="H426" s="1">
        <v>44</v>
      </c>
      <c r="I426" s="1">
        <v>-0.23655899999999999</v>
      </c>
      <c r="J426" s="79">
        <v>31</v>
      </c>
      <c r="K426" s="13" t="s">
        <v>29</v>
      </c>
      <c r="L426" s="52" t="s">
        <v>30</v>
      </c>
      <c r="M426" s="13" t="s">
        <v>30</v>
      </c>
      <c r="N426" s="1">
        <v>11</v>
      </c>
      <c r="O426" s="13" t="s">
        <v>30</v>
      </c>
      <c r="P426" s="13" t="s">
        <v>30</v>
      </c>
      <c r="Q426" s="13" t="s">
        <v>30</v>
      </c>
      <c r="R426" s="13" t="s">
        <v>30</v>
      </c>
      <c r="S426" s="1">
        <v>5</v>
      </c>
      <c r="T426" s="13" t="s">
        <v>30</v>
      </c>
      <c r="U426" s="13" t="s">
        <v>30</v>
      </c>
      <c r="V426" s="13" t="s">
        <v>30</v>
      </c>
      <c r="W426" s="13" t="s">
        <v>30</v>
      </c>
      <c r="X426" s="13" t="s">
        <v>30</v>
      </c>
      <c r="Y426" s="13" t="s">
        <v>30</v>
      </c>
      <c r="Z426" s="13" t="s">
        <v>30</v>
      </c>
      <c r="AA426" s="13" t="s">
        <v>30</v>
      </c>
      <c r="AB426" s="13" t="s">
        <v>30</v>
      </c>
      <c r="AC426" s="13" t="s">
        <v>30</v>
      </c>
      <c r="AD426" s="13" t="s">
        <v>30</v>
      </c>
      <c r="AE426" s="56" t="s">
        <v>30</v>
      </c>
      <c r="AF426" s="56" t="s">
        <v>30</v>
      </c>
      <c r="AG426" s="56" t="s">
        <v>30</v>
      </c>
      <c r="AH426" s="55" t="s">
        <v>30</v>
      </c>
      <c r="AI426" s="30" t="s">
        <v>30</v>
      </c>
      <c r="AJ426" s="30" t="s">
        <v>30</v>
      </c>
      <c r="AK426" s="30" t="s">
        <v>30</v>
      </c>
      <c r="AL426" s="30" t="s">
        <v>30</v>
      </c>
      <c r="AM426" s="30" t="s">
        <v>30</v>
      </c>
    </row>
    <row r="427" spans="1:39" ht="15" customHeight="1" x14ac:dyDescent="0.25">
      <c r="A427" s="27">
        <v>39508</v>
      </c>
      <c r="B427" s="14" t="s">
        <v>133</v>
      </c>
      <c r="C427" s="14" t="s">
        <v>27</v>
      </c>
      <c r="D427" s="14" t="s">
        <v>134</v>
      </c>
      <c r="E427" s="1">
        <v>5</v>
      </c>
      <c r="F427" s="1">
        <v>-8.3000000000000007</v>
      </c>
      <c r="G427" s="1">
        <v>1.3</v>
      </c>
      <c r="H427" s="1">
        <v>54</v>
      </c>
      <c r="I427" s="1">
        <v>-0.43643100000000001</v>
      </c>
      <c r="J427" s="79">
        <v>3</v>
      </c>
      <c r="K427" s="13" t="s">
        <v>29</v>
      </c>
      <c r="L427" s="52" t="s">
        <v>30</v>
      </c>
      <c r="M427" s="13" t="s">
        <v>30</v>
      </c>
      <c r="N427" s="1">
        <v>9</v>
      </c>
      <c r="O427" s="13" t="s">
        <v>30</v>
      </c>
      <c r="P427" s="13" t="s">
        <v>30</v>
      </c>
      <c r="Q427" s="13" t="s">
        <v>30</v>
      </c>
      <c r="R427" s="13" t="s">
        <v>30</v>
      </c>
      <c r="S427" s="1">
        <v>6</v>
      </c>
      <c r="T427" s="13" t="s">
        <v>30</v>
      </c>
      <c r="U427" s="13" t="s">
        <v>30</v>
      </c>
      <c r="V427" s="13" t="s">
        <v>30</v>
      </c>
      <c r="W427" s="13" t="s">
        <v>30</v>
      </c>
      <c r="X427" s="13" t="s">
        <v>30</v>
      </c>
      <c r="Y427" s="13" t="s">
        <v>30</v>
      </c>
      <c r="Z427" s="13" t="s">
        <v>30</v>
      </c>
      <c r="AA427" s="13" t="s">
        <v>30</v>
      </c>
      <c r="AB427" s="13" t="s">
        <v>30</v>
      </c>
      <c r="AC427" s="13" t="s">
        <v>30</v>
      </c>
      <c r="AD427" s="13" t="s">
        <v>30</v>
      </c>
      <c r="AE427" s="56" t="s">
        <v>30</v>
      </c>
      <c r="AF427" s="56" t="s">
        <v>30</v>
      </c>
      <c r="AG427" s="56" t="s">
        <v>30</v>
      </c>
      <c r="AH427" s="55" t="s">
        <v>30</v>
      </c>
      <c r="AI427" s="30" t="s">
        <v>30</v>
      </c>
      <c r="AJ427" s="30" t="s">
        <v>30</v>
      </c>
      <c r="AK427" s="30" t="s">
        <v>30</v>
      </c>
      <c r="AL427" s="30" t="s">
        <v>30</v>
      </c>
      <c r="AM427" s="30" t="s">
        <v>30</v>
      </c>
    </row>
    <row r="428" spans="1:39" ht="15" customHeight="1" x14ac:dyDescent="0.25">
      <c r="A428" s="27">
        <v>39509</v>
      </c>
      <c r="B428" s="14" t="s">
        <v>135</v>
      </c>
      <c r="C428" s="14" t="s">
        <v>32</v>
      </c>
      <c r="D428" s="14" t="s">
        <v>134</v>
      </c>
      <c r="E428" s="1">
        <v>5</v>
      </c>
      <c r="F428" s="1">
        <v>-10.6</v>
      </c>
      <c r="G428" s="1">
        <v>0</v>
      </c>
      <c r="H428" s="1">
        <v>999</v>
      </c>
      <c r="I428" s="1">
        <v>-0.61661299999999997</v>
      </c>
      <c r="J428" s="79">
        <v>4</v>
      </c>
      <c r="K428" s="13" t="s">
        <v>29</v>
      </c>
      <c r="L428" s="52" t="s">
        <v>30</v>
      </c>
      <c r="M428" s="13" t="s">
        <v>30</v>
      </c>
      <c r="N428" s="1">
        <v>19</v>
      </c>
      <c r="O428" s="13" t="s">
        <v>30</v>
      </c>
      <c r="P428" s="13" t="s">
        <v>30</v>
      </c>
      <c r="Q428" s="13" t="s">
        <v>30</v>
      </c>
      <c r="R428" s="13" t="s">
        <v>30</v>
      </c>
      <c r="S428" s="1">
        <v>10</v>
      </c>
      <c r="T428" s="13" t="s">
        <v>30</v>
      </c>
      <c r="U428" s="13" t="s">
        <v>30</v>
      </c>
      <c r="V428" s="13" t="s">
        <v>30</v>
      </c>
      <c r="W428" s="13" t="s">
        <v>30</v>
      </c>
      <c r="X428" s="13" t="s">
        <v>30</v>
      </c>
      <c r="Y428" s="13" t="s">
        <v>30</v>
      </c>
      <c r="Z428" s="13" t="s">
        <v>30</v>
      </c>
      <c r="AA428" s="13" t="s">
        <v>30</v>
      </c>
      <c r="AB428" s="13" t="s">
        <v>30</v>
      </c>
      <c r="AC428" s="13" t="s">
        <v>30</v>
      </c>
      <c r="AD428" s="13" t="s">
        <v>30</v>
      </c>
      <c r="AE428" s="56" t="s">
        <v>30</v>
      </c>
      <c r="AF428" s="56" t="s">
        <v>30</v>
      </c>
      <c r="AG428" s="56" t="s">
        <v>30</v>
      </c>
      <c r="AH428" s="55" t="s">
        <v>30</v>
      </c>
      <c r="AI428" s="30" t="s">
        <v>30</v>
      </c>
      <c r="AJ428" s="30" t="s">
        <v>30</v>
      </c>
      <c r="AK428" s="30" t="s">
        <v>30</v>
      </c>
      <c r="AL428" s="30" t="s">
        <v>30</v>
      </c>
      <c r="AM428" s="30" t="s">
        <v>30</v>
      </c>
    </row>
    <row r="429" spans="1:39" ht="15" customHeight="1" x14ac:dyDescent="0.25">
      <c r="A429" s="27">
        <v>39510</v>
      </c>
      <c r="B429" s="14" t="s">
        <v>136</v>
      </c>
      <c r="C429" s="14" t="s">
        <v>34</v>
      </c>
      <c r="D429" s="14" t="s">
        <v>134</v>
      </c>
      <c r="E429" s="1">
        <v>5</v>
      </c>
      <c r="F429" s="1">
        <v>4.0999999999999996</v>
      </c>
      <c r="G429" s="1">
        <v>6.8</v>
      </c>
      <c r="H429" s="1">
        <v>72</v>
      </c>
      <c r="I429" s="1">
        <v>-0.76897599999999999</v>
      </c>
      <c r="J429" s="79">
        <v>5</v>
      </c>
      <c r="K429" s="13" t="s">
        <v>30</v>
      </c>
      <c r="L429" s="52" t="s">
        <v>30</v>
      </c>
      <c r="M429" s="13" t="s">
        <v>30</v>
      </c>
      <c r="N429" s="1">
        <v>21</v>
      </c>
      <c r="O429" s="13" t="s">
        <v>30</v>
      </c>
      <c r="P429" s="13" t="s">
        <v>30</v>
      </c>
      <c r="Q429" s="13" t="s">
        <v>30</v>
      </c>
      <c r="R429" s="13" t="s">
        <v>30</v>
      </c>
      <c r="S429" s="1">
        <v>8</v>
      </c>
      <c r="T429" s="13" t="s">
        <v>30</v>
      </c>
      <c r="U429" s="13" t="s">
        <v>30</v>
      </c>
      <c r="V429" s="13" t="s">
        <v>30</v>
      </c>
      <c r="W429" s="13" t="s">
        <v>30</v>
      </c>
      <c r="X429" s="13" t="s">
        <v>30</v>
      </c>
      <c r="Y429" s="13" t="s">
        <v>30</v>
      </c>
      <c r="Z429" s="13" t="s">
        <v>30</v>
      </c>
      <c r="AA429" s="13" t="s">
        <v>30</v>
      </c>
      <c r="AB429" s="13" t="s">
        <v>30</v>
      </c>
      <c r="AC429" s="13" t="s">
        <v>30</v>
      </c>
      <c r="AD429" s="13" t="s">
        <v>30</v>
      </c>
      <c r="AE429" s="56" t="s">
        <v>30</v>
      </c>
      <c r="AF429" s="56" t="s">
        <v>30</v>
      </c>
      <c r="AG429" s="56" t="s">
        <v>30</v>
      </c>
      <c r="AH429" s="55" t="s">
        <v>30</v>
      </c>
      <c r="AI429" s="30" t="s">
        <v>30</v>
      </c>
      <c r="AJ429" s="30" t="s">
        <v>30</v>
      </c>
      <c r="AK429" s="30" t="s">
        <v>30</v>
      </c>
      <c r="AL429" s="30" t="s">
        <v>30</v>
      </c>
      <c r="AM429" s="30" t="s">
        <v>30</v>
      </c>
    </row>
    <row r="430" spans="1:39" ht="15" customHeight="1" x14ac:dyDescent="0.25">
      <c r="A430" s="27">
        <v>39511</v>
      </c>
      <c r="B430" s="14" t="s">
        <v>137</v>
      </c>
      <c r="C430" s="14" t="s">
        <v>36</v>
      </c>
      <c r="D430" s="14" t="s">
        <v>134</v>
      </c>
      <c r="E430" s="1">
        <v>5</v>
      </c>
      <c r="F430" s="1">
        <v>-4.4000000000000004</v>
      </c>
      <c r="G430" s="1">
        <v>0.6</v>
      </c>
      <c r="H430" s="1">
        <v>61</v>
      </c>
      <c r="I430" s="1">
        <v>-0.88664699999999996</v>
      </c>
      <c r="J430" s="79">
        <v>6</v>
      </c>
      <c r="K430" s="13" t="s">
        <v>30</v>
      </c>
      <c r="L430" s="52" t="s">
        <v>30</v>
      </c>
      <c r="M430" s="13" t="s">
        <v>30</v>
      </c>
      <c r="N430" s="1">
        <v>16</v>
      </c>
      <c r="O430" s="13" t="s">
        <v>30</v>
      </c>
      <c r="P430" s="13" t="s">
        <v>30</v>
      </c>
      <c r="Q430" s="13" t="s">
        <v>30</v>
      </c>
      <c r="R430" s="13" t="s">
        <v>30</v>
      </c>
      <c r="S430" s="1">
        <v>10</v>
      </c>
      <c r="T430" s="13" t="s">
        <v>30</v>
      </c>
      <c r="U430" s="13" t="s">
        <v>30</v>
      </c>
      <c r="V430" s="13" t="s">
        <v>30</v>
      </c>
      <c r="W430" s="13" t="s">
        <v>30</v>
      </c>
      <c r="X430" s="13" t="s">
        <v>30</v>
      </c>
      <c r="Y430" s="13" t="s">
        <v>30</v>
      </c>
      <c r="Z430" s="13" t="s">
        <v>30</v>
      </c>
      <c r="AA430" s="13" t="s">
        <v>30</v>
      </c>
      <c r="AB430" s="13" t="s">
        <v>30</v>
      </c>
      <c r="AC430" s="13" t="s">
        <v>30</v>
      </c>
      <c r="AD430" s="13" t="s">
        <v>30</v>
      </c>
      <c r="AE430" s="56" t="s">
        <v>30</v>
      </c>
      <c r="AF430" s="56" t="s">
        <v>30</v>
      </c>
      <c r="AG430" s="56" t="s">
        <v>30</v>
      </c>
      <c r="AH430" s="55" t="s">
        <v>30</v>
      </c>
      <c r="AI430" s="30" t="s">
        <v>30</v>
      </c>
      <c r="AJ430" s="30" t="s">
        <v>30</v>
      </c>
      <c r="AK430" s="30" t="s">
        <v>30</v>
      </c>
      <c r="AL430" s="30" t="s">
        <v>30</v>
      </c>
      <c r="AM430" s="30" t="s">
        <v>30</v>
      </c>
    </row>
    <row r="431" spans="1:39" ht="15" customHeight="1" x14ac:dyDescent="0.25">
      <c r="A431" s="27">
        <v>39512</v>
      </c>
      <c r="B431" s="14" t="s">
        <v>138</v>
      </c>
      <c r="C431" s="14" t="s">
        <v>38</v>
      </c>
      <c r="D431" s="14" t="s">
        <v>134</v>
      </c>
      <c r="E431" s="1">
        <v>5</v>
      </c>
      <c r="F431" s="1">
        <v>-10</v>
      </c>
      <c r="G431" s="1">
        <v>11.6</v>
      </c>
      <c r="H431" s="1">
        <v>43</v>
      </c>
      <c r="I431" s="1">
        <v>-0.96431599999999995</v>
      </c>
      <c r="J431" s="79">
        <v>7</v>
      </c>
      <c r="K431" s="13" t="s">
        <v>30</v>
      </c>
      <c r="L431" s="52" t="s">
        <v>30</v>
      </c>
      <c r="M431" s="13" t="s">
        <v>30</v>
      </c>
      <c r="N431" s="1">
        <v>13</v>
      </c>
      <c r="O431" s="13" t="s">
        <v>30</v>
      </c>
      <c r="P431" s="13" t="s">
        <v>30</v>
      </c>
      <c r="Q431" s="13" t="s">
        <v>30</v>
      </c>
      <c r="R431" s="13" t="s">
        <v>30</v>
      </c>
      <c r="S431" s="1">
        <v>12</v>
      </c>
      <c r="T431" s="13" t="s">
        <v>30</v>
      </c>
      <c r="U431" s="13" t="s">
        <v>30</v>
      </c>
      <c r="V431" s="13" t="s">
        <v>30</v>
      </c>
      <c r="W431" s="13" t="s">
        <v>30</v>
      </c>
      <c r="X431" s="13" t="s">
        <v>30</v>
      </c>
      <c r="Y431" s="13" t="s">
        <v>30</v>
      </c>
      <c r="Z431" s="13" t="s">
        <v>30</v>
      </c>
      <c r="AA431" s="13" t="s">
        <v>30</v>
      </c>
      <c r="AB431" s="13" t="s">
        <v>30</v>
      </c>
      <c r="AC431" s="13" t="s">
        <v>30</v>
      </c>
      <c r="AD431" s="13" t="s">
        <v>30</v>
      </c>
      <c r="AE431" s="56" t="s">
        <v>30</v>
      </c>
      <c r="AF431" s="56" t="s">
        <v>30</v>
      </c>
      <c r="AG431" s="56" t="s">
        <v>30</v>
      </c>
      <c r="AH431" s="55" t="s">
        <v>30</v>
      </c>
      <c r="AI431" s="30" t="s">
        <v>30</v>
      </c>
      <c r="AJ431" s="30" t="s">
        <v>30</v>
      </c>
      <c r="AK431" s="30" t="s">
        <v>30</v>
      </c>
      <c r="AL431" s="30" t="s">
        <v>30</v>
      </c>
      <c r="AM431" s="30" t="s">
        <v>30</v>
      </c>
    </row>
    <row r="432" spans="1:39" ht="15" customHeight="1" x14ac:dyDescent="0.25">
      <c r="A432" s="27">
        <v>39513</v>
      </c>
      <c r="B432" s="14" t="s">
        <v>139</v>
      </c>
      <c r="C432" s="14" t="s">
        <v>40</v>
      </c>
      <c r="D432" s="14" t="s">
        <v>134</v>
      </c>
      <c r="E432" s="1">
        <v>5</v>
      </c>
      <c r="F432" s="1">
        <v>-7.3</v>
      </c>
      <c r="G432" s="1">
        <v>0</v>
      </c>
      <c r="H432" s="1">
        <v>32</v>
      </c>
      <c r="I432" s="1">
        <v>-0.99848000000000003</v>
      </c>
      <c r="J432" s="79">
        <v>8</v>
      </c>
      <c r="K432" s="13" t="s">
        <v>30</v>
      </c>
      <c r="L432" s="52" t="s">
        <v>30</v>
      </c>
      <c r="M432" s="13" t="s">
        <v>30</v>
      </c>
      <c r="N432" s="1">
        <v>16</v>
      </c>
      <c r="O432" s="13" t="s">
        <v>30</v>
      </c>
      <c r="P432" s="13" t="s">
        <v>30</v>
      </c>
      <c r="Q432" s="13" t="s">
        <v>30</v>
      </c>
      <c r="R432" s="13" t="s">
        <v>30</v>
      </c>
      <c r="S432" s="1">
        <v>9</v>
      </c>
      <c r="T432" s="13" t="s">
        <v>30</v>
      </c>
      <c r="U432" s="13" t="s">
        <v>30</v>
      </c>
      <c r="V432" s="13" t="s">
        <v>30</v>
      </c>
      <c r="W432" s="13" t="s">
        <v>30</v>
      </c>
      <c r="X432" s="13" t="s">
        <v>30</v>
      </c>
      <c r="Y432" s="13" t="s">
        <v>30</v>
      </c>
      <c r="Z432" s="13" t="s">
        <v>30</v>
      </c>
      <c r="AA432" s="13" t="s">
        <v>30</v>
      </c>
      <c r="AB432" s="13" t="s">
        <v>30</v>
      </c>
      <c r="AC432" s="13" t="s">
        <v>30</v>
      </c>
      <c r="AD432" s="13" t="s">
        <v>30</v>
      </c>
      <c r="AE432" s="56" t="s">
        <v>30</v>
      </c>
      <c r="AF432" s="56" t="s">
        <v>30</v>
      </c>
      <c r="AG432" s="56" t="s">
        <v>30</v>
      </c>
      <c r="AH432" s="55" t="s">
        <v>30</v>
      </c>
      <c r="AI432" s="30" t="s">
        <v>30</v>
      </c>
      <c r="AJ432" s="30" t="s">
        <v>30</v>
      </c>
      <c r="AK432" s="30" t="s">
        <v>30</v>
      </c>
      <c r="AL432" s="30" t="s">
        <v>30</v>
      </c>
      <c r="AM432" s="30" t="s">
        <v>30</v>
      </c>
    </row>
    <row r="433" spans="1:39" ht="15" customHeight="1" x14ac:dyDescent="0.25">
      <c r="A433" s="27">
        <v>39514</v>
      </c>
      <c r="B433" s="14" t="s">
        <v>140</v>
      </c>
      <c r="C433" s="14" t="s">
        <v>42</v>
      </c>
      <c r="D433" s="14" t="s">
        <v>134</v>
      </c>
      <c r="E433" s="1">
        <v>5</v>
      </c>
      <c r="F433" s="1">
        <v>-7</v>
      </c>
      <c r="G433" s="1">
        <v>0</v>
      </c>
      <c r="H433" s="1">
        <v>999</v>
      </c>
      <c r="I433" s="1">
        <v>-0.98759699999999995</v>
      </c>
      <c r="J433" s="79">
        <v>9</v>
      </c>
      <c r="K433" s="13" t="s">
        <v>30</v>
      </c>
      <c r="L433" s="52" t="s">
        <v>30</v>
      </c>
      <c r="M433" s="13" t="s">
        <v>30</v>
      </c>
      <c r="N433" s="1">
        <v>15</v>
      </c>
      <c r="O433" s="13" t="s">
        <v>30</v>
      </c>
      <c r="P433" s="13" t="s">
        <v>30</v>
      </c>
      <c r="Q433" s="13" t="s">
        <v>30</v>
      </c>
      <c r="R433" s="13" t="s">
        <v>30</v>
      </c>
      <c r="S433" s="1">
        <v>7</v>
      </c>
      <c r="T433" s="13" t="s">
        <v>30</v>
      </c>
      <c r="U433" s="13" t="s">
        <v>30</v>
      </c>
      <c r="V433" s="13" t="s">
        <v>30</v>
      </c>
      <c r="W433" s="13" t="s">
        <v>30</v>
      </c>
      <c r="X433" s="13" t="s">
        <v>30</v>
      </c>
      <c r="Y433" s="13" t="s">
        <v>30</v>
      </c>
      <c r="Z433" s="13" t="s">
        <v>30</v>
      </c>
      <c r="AA433" s="13" t="s">
        <v>30</v>
      </c>
      <c r="AB433" s="13" t="s">
        <v>30</v>
      </c>
      <c r="AC433" s="13" t="s">
        <v>30</v>
      </c>
      <c r="AD433" s="13" t="s">
        <v>30</v>
      </c>
      <c r="AE433" s="56" t="s">
        <v>30</v>
      </c>
      <c r="AF433" s="56" t="s">
        <v>30</v>
      </c>
      <c r="AG433" s="56" t="s">
        <v>30</v>
      </c>
      <c r="AH433" s="55" t="s">
        <v>30</v>
      </c>
      <c r="AI433" s="30" t="s">
        <v>30</v>
      </c>
      <c r="AJ433" s="30" t="s">
        <v>30</v>
      </c>
      <c r="AK433" s="30" t="s">
        <v>30</v>
      </c>
      <c r="AL433" s="30" t="s">
        <v>30</v>
      </c>
      <c r="AM433" s="30" t="s">
        <v>30</v>
      </c>
    </row>
    <row r="434" spans="1:39" ht="15" customHeight="1" x14ac:dyDescent="0.25">
      <c r="A434" s="27">
        <v>39515</v>
      </c>
      <c r="B434" s="14" t="s">
        <v>141</v>
      </c>
      <c r="C434" s="14" t="s">
        <v>27</v>
      </c>
      <c r="D434" s="14" t="s">
        <v>134</v>
      </c>
      <c r="E434" s="1">
        <v>5</v>
      </c>
      <c r="F434" s="1">
        <v>-9.1</v>
      </c>
      <c r="G434" s="1">
        <v>12.1</v>
      </c>
      <c r="H434" s="1">
        <v>59</v>
      </c>
      <c r="I434" s="1">
        <v>-0.93215800000000004</v>
      </c>
      <c r="J434" s="79">
        <v>10</v>
      </c>
      <c r="K434" s="13" t="s">
        <v>30</v>
      </c>
      <c r="L434" s="52" t="s">
        <v>30</v>
      </c>
      <c r="M434" s="13" t="s">
        <v>30</v>
      </c>
      <c r="N434" s="1">
        <v>13</v>
      </c>
      <c r="O434" s="13" t="s">
        <v>30</v>
      </c>
      <c r="P434" s="13" t="s">
        <v>30</v>
      </c>
      <c r="Q434" s="13" t="s">
        <v>30</v>
      </c>
      <c r="R434" s="13" t="s">
        <v>30</v>
      </c>
      <c r="S434" s="1">
        <v>7</v>
      </c>
      <c r="T434" s="13" t="s">
        <v>30</v>
      </c>
      <c r="U434" s="13" t="s">
        <v>30</v>
      </c>
      <c r="V434" s="13" t="s">
        <v>30</v>
      </c>
      <c r="W434" s="13" t="s">
        <v>30</v>
      </c>
      <c r="X434" s="13" t="s">
        <v>30</v>
      </c>
      <c r="Y434" s="13" t="s">
        <v>30</v>
      </c>
      <c r="Z434" s="13" t="s">
        <v>30</v>
      </c>
      <c r="AA434" s="13" t="s">
        <v>30</v>
      </c>
      <c r="AB434" s="13" t="s">
        <v>30</v>
      </c>
      <c r="AC434" s="13" t="s">
        <v>30</v>
      </c>
      <c r="AD434" s="13" t="s">
        <v>30</v>
      </c>
      <c r="AE434" s="56" t="s">
        <v>30</v>
      </c>
      <c r="AF434" s="56" t="s">
        <v>30</v>
      </c>
      <c r="AG434" s="56" t="s">
        <v>30</v>
      </c>
      <c r="AH434" s="55" t="s">
        <v>30</v>
      </c>
      <c r="AI434" s="30" t="s">
        <v>30</v>
      </c>
      <c r="AJ434" s="30" t="s">
        <v>30</v>
      </c>
      <c r="AK434" s="30" t="s">
        <v>30</v>
      </c>
      <c r="AL434" s="30" t="s">
        <v>30</v>
      </c>
      <c r="AM434" s="30" t="s">
        <v>30</v>
      </c>
    </row>
    <row r="435" spans="1:39" ht="15" customHeight="1" x14ac:dyDescent="0.25">
      <c r="A435" s="27">
        <v>39516</v>
      </c>
      <c r="B435" s="14" t="s">
        <v>142</v>
      </c>
      <c r="C435" s="14" t="s">
        <v>32</v>
      </c>
      <c r="D435" s="14" t="s">
        <v>134</v>
      </c>
      <c r="E435" s="1">
        <v>5</v>
      </c>
      <c r="F435" s="1">
        <v>-16.7</v>
      </c>
      <c r="G435" s="1">
        <v>1.7</v>
      </c>
      <c r="H435" s="1">
        <v>48</v>
      </c>
      <c r="I435" s="1">
        <v>-0.83466499999999999</v>
      </c>
      <c r="J435" s="79">
        <v>11</v>
      </c>
      <c r="K435" s="13" t="s">
        <v>30</v>
      </c>
      <c r="L435" s="52" t="s">
        <v>30</v>
      </c>
      <c r="M435" s="13" t="s">
        <v>30</v>
      </c>
      <c r="N435" s="1">
        <v>17</v>
      </c>
      <c r="O435" s="13" t="s">
        <v>30</v>
      </c>
      <c r="P435" s="13" t="s">
        <v>30</v>
      </c>
      <c r="Q435" s="13" t="s">
        <v>30</v>
      </c>
      <c r="R435" s="13" t="s">
        <v>30</v>
      </c>
      <c r="S435" s="1">
        <v>7</v>
      </c>
      <c r="T435" s="13" t="s">
        <v>30</v>
      </c>
      <c r="U435" s="13" t="s">
        <v>30</v>
      </c>
      <c r="V435" s="13" t="s">
        <v>30</v>
      </c>
      <c r="W435" s="13" t="s">
        <v>30</v>
      </c>
      <c r="X435" s="13" t="s">
        <v>30</v>
      </c>
      <c r="Y435" s="13" t="s">
        <v>30</v>
      </c>
      <c r="Z435" s="13" t="s">
        <v>30</v>
      </c>
      <c r="AA435" s="13" t="s">
        <v>30</v>
      </c>
      <c r="AB435" s="13" t="s">
        <v>30</v>
      </c>
      <c r="AC435" s="13" t="s">
        <v>30</v>
      </c>
      <c r="AD435" s="13" t="s">
        <v>30</v>
      </c>
      <c r="AE435" s="56" t="s">
        <v>30</v>
      </c>
      <c r="AF435" s="56" t="s">
        <v>30</v>
      </c>
      <c r="AG435" s="56" t="s">
        <v>30</v>
      </c>
      <c r="AH435" s="55" t="s">
        <v>30</v>
      </c>
      <c r="AI435" s="30" t="s">
        <v>30</v>
      </c>
      <c r="AJ435" s="30" t="s">
        <v>30</v>
      </c>
      <c r="AK435" s="30" t="s">
        <v>30</v>
      </c>
      <c r="AL435" s="30" t="s">
        <v>30</v>
      </c>
      <c r="AM435" s="30" t="s">
        <v>30</v>
      </c>
    </row>
    <row r="436" spans="1:39" ht="15" customHeight="1" x14ac:dyDescent="0.25">
      <c r="A436" s="27">
        <v>39517</v>
      </c>
      <c r="B436" s="14" t="s">
        <v>143</v>
      </c>
      <c r="C436" s="14" t="s">
        <v>34</v>
      </c>
      <c r="D436" s="14" t="s">
        <v>134</v>
      </c>
      <c r="E436" s="1">
        <v>5</v>
      </c>
      <c r="F436" s="1">
        <v>-15.7</v>
      </c>
      <c r="G436" s="1">
        <v>0</v>
      </c>
      <c r="H436" s="1">
        <v>999</v>
      </c>
      <c r="I436" s="1">
        <v>-0.699515</v>
      </c>
      <c r="J436" s="79">
        <v>12</v>
      </c>
      <c r="K436" s="13" t="s">
        <v>30</v>
      </c>
      <c r="L436" s="52" t="s">
        <v>30</v>
      </c>
      <c r="M436" s="13" t="s">
        <v>30</v>
      </c>
      <c r="N436" s="1">
        <v>13</v>
      </c>
      <c r="O436" s="13" t="s">
        <v>30</v>
      </c>
      <c r="P436" s="13" t="s">
        <v>30</v>
      </c>
      <c r="Q436" s="13" t="s">
        <v>30</v>
      </c>
      <c r="R436" s="13" t="s">
        <v>30</v>
      </c>
      <c r="S436" s="1">
        <v>9</v>
      </c>
      <c r="T436" s="13" t="s">
        <v>30</v>
      </c>
      <c r="U436" s="13" t="s">
        <v>30</v>
      </c>
      <c r="V436" s="13" t="s">
        <v>30</v>
      </c>
      <c r="W436" s="13" t="s">
        <v>30</v>
      </c>
      <c r="X436" s="13" t="s">
        <v>30</v>
      </c>
      <c r="Y436" s="13" t="s">
        <v>30</v>
      </c>
      <c r="Z436" s="13" t="s">
        <v>30</v>
      </c>
      <c r="AA436" s="13" t="s">
        <v>30</v>
      </c>
      <c r="AB436" s="13" t="s">
        <v>30</v>
      </c>
      <c r="AC436" s="13" t="s">
        <v>30</v>
      </c>
      <c r="AD436" s="13" t="s">
        <v>30</v>
      </c>
      <c r="AE436" s="56" t="s">
        <v>30</v>
      </c>
      <c r="AF436" s="56" t="s">
        <v>30</v>
      </c>
      <c r="AG436" s="56" t="s">
        <v>30</v>
      </c>
      <c r="AH436" s="55" t="s">
        <v>30</v>
      </c>
      <c r="AI436" s="30" t="s">
        <v>30</v>
      </c>
      <c r="AJ436" s="30" t="s">
        <v>30</v>
      </c>
      <c r="AK436" s="30" t="s">
        <v>30</v>
      </c>
      <c r="AL436" s="30" t="s">
        <v>30</v>
      </c>
      <c r="AM436" s="30" t="s">
        <v>30</v>
      </c>
    </row>
    <row r="437" spans="1:39" ht="15" customHeight="1" x14ac:dyDescent="0.25">
      <c r="A437" s="27">
        <v>39518</v>
      </c>
      <c r="B437" s="14" t="s">
        <v>144</v>
      </c>
      <c r="C437" s="14" t="s">
        <v>36</v>
      </c>
      <c r="D437" s="14" t="s">
        <v>134</v>
      </c>
      <c r="E437" s="1">
        <v>5</v>
      </c>
      <c r="F437" s="1">
        <v>-10.199999999999999</v>
      </c>
      <c r="G437" s="1">
        <v>5.7</v>
      </c>
      <c r="H437" s="1">
        <v>37</v>
      </c>
      <c r="I437" s="1">
        <v>-0.53280700000000003</v>
      </c>
      <c r="J437" s="79">
        <v>13</v>
      </c>
      <c r="K437" s="13" t="s">
        <v>30</v>
      </c>
      <c r="L437" s="52" t="s">
        <v>30</v>
      </c>
      <c r="M437" s="13" t="s">
        <v>30</v>
      </c>
      <c r="N437" s="1">
        <v>14</v>
      </c>
      <c r="O437" s="13" t="s">
        <v>30</v>
      </c>
      <c r="P437" s="13" t="s">
        <v>30</v>
      </c>
      <c r="Q437" s="13" t="s">
        <v>30</v>
      </c>
      <c r="R437" s="13" t="s">
        <v>30</v>
      </c>
      <c r="S437" s="1">
        <v>7</v>
      </c>
      <c r="T437" s="13" t="s">
        <v>30</v>
      </c>
      <c r="U437" s="13" t="s">
        <v>30</v>
      </c>
      <c r="V437" s="13" t="s">
        <v>30</v>
      </c>
      <c r="W437" s="13" t="s">
        <v>30</v>
      </c>
      <c r="X437" s="13" t="s">
        <v>30</v>
      </c>
      <c r="Y437" s="13" t="s">
        <v>30</v>
      </c>
      <c r="Z437" s="13" t="s">
        <v>30</v>
      </c>
      <c r="AA437" s="13" t="s">
        <v>30</v>
      </c>
      <c r="AB437" s="13" t="s">
        <v>30</v>
      </c>
      <c r="AC437" s="13" t="s">
        <v>30</v>
      </c>
      <c r="AD437" s="13" t="s">
        <v>30</v>
      </c>
      <c r="AE437" s="56" t="s">
        <v>30</v>
      </c>
      <c r="AF437" s="56" t="s">
        <v>30</v>
      </c>
      <c r="AG437" s="56" t="s">
        <v>30</v>
      </c>
      <c r="AH437" s="55" t="s">
        <v>30</v>
      </c>
      <c r="AI437" s="30" t="s">
        <v>30</v>
      </c>
      <c r="AJ437" s="30" t="s">
        <v>30</v>
      </c>
      <c r="AK437" s="30" t="s">
        <v>30</v>
      </c>
      <c r="AL437" s="30" t="s">
        <v>30</v>
      </c>
      <c r="AM437" s="30" t="s">
        <v>30</v>
      </c>
    </row>
    <row r="438" spans="1:39" ht="15" customHeight="1" x14ac:dyDescent="0.25">
      <c r="A438" s="27">
        <v>39519</v>
      </c>
      <c r="B438" s="14" t="s">
        <v>145</v>
      </c>
      <c r="C438" s="14" t="s">
        <v>38</v>
      </c>
      <c r="D438" s="14" t="s">
        <v>134</v>
      </c>
      <c r="E438" s="1">
        <v>5</v>
      </c>
      <c r="F438" s="1">
        <v>-8.5</v>
      </c>
      <c r="G438" s="1">
        <v>0.6</v>
      </c>
      <c r="H438" s="1">
        <v>37</v>
      </c>
      <c r="I438" s="1">
        <v>-0.342061</v>
      </c>
      <c r="J438" s="79">
        <v>14</v>
      </c>
      <c r="K438" s="13" t="s">
        <v>30</v>
      </c>
      <c r="L438" s="52" t="s">
        <v>30</v>
      </c>
      <c r="M438" s="13" t="s">
        <v>30</v>
      </c>
      <c r="N438" s="1">
        <v>21</v>
      </c>
      <c r="O438" s="13" t="s">
        <v>30</v>
      </c>
      <c r="P438" s="13" t="s">
        <v>30</v>
      </c>
      <c r="Q438" s="13" t="s">
        <v>30</v>
      </c>
      <c r="R438" s="13" t="s">
        <v>30</v>
      </c>
      <c r="S438" s="1">
        <v>9</v>
      </c>
      <c r="T438" s="13" t="s">
        <v>30</v>
      </c>
      <c r="U438" s="13" t="s">
        <v>30</v>
      </c>
      <c r="V438" s="13" t="s">
        <v>30</v>
      </c>
      <c r="W438" s="13" t="s">
        <v>30</v>
      </c>
      <c r="X438" s="13" t="s">
        <v>30</v>
      </c>
      <c r="Y438" s="13" t="s">
        <v>30</v>
      </c>
      <c r="Z438" s="13" t="s">
        <v>30</v>
      </c>
      <c r="AA438" s="13" t="s">
        <v>30</v>
      </c>
      <c r="AB438" s="13" t="s">
        <v>30</v>
      </c>
      <c r="AC438" s="13" t="s">
        <v>30</v>
      </c>
      <c r="AD438" s="13" t="s">
        <v>30</v>
      </c>
      <c r="AE438" s="56" t="s">
        <v>30</v>
      </c>
      <c r="AF438" s="56" t="s">
        <v>30</v>
      </c>
      <c r="AG438" s="56" t="s">
        <v>30</v>
      </c>
      <c r="AH438" s="55" t="s">
        <v>30</v>
      </c>
      <c r="AI438" s="30" t="s">
        <v>30</v>
      </c>
      <c r="AJ438" s="30" t="s">
        <v>30</v>
      </c>
      <c r="AK438" s="30" t="s">
        <v>30</v>
      </c>
      <c r="AL438" s="30" t="s">
        <v>30</v>
      </c>
      <c r="AM438" s="30" t="s">
        <v>30</v>
      </c>
    </row>
    <row r="439" spans="1:39" ht="15" customHeight="1" x14ac:dyDescent="0.25">
      <c r="A439" s="27">
        <v>39520</v>
      </c>
      <c r="B439" s="14" t="s">
        <v>146</v>
      </c>
      <c r="C439" s="14" t="s">
        <v>40</v>
      </c>
      <c r="D439" s="14" t="s">
        <v>134</v>
      </c>
      <c r="E439" s="1">
        <v>5</v>
      </c>
      <c r="F439" s="1">
        <v>-9.3000000000000007</v>
      </c>
      <c r="G439" s="1">
        <v>1.1000000000000001</v>
      </c>
      <c r="H439" s="1">
        <v>46</v>
      </c>
      <c r="I439" s="1">
        <v>-0.135882</v>
      </c>
      <c r="J439" s="79">
        <v>15</v>
      </c>
      <c r="K439" s="13" t="s">
        <v>30</v>
      </c>
      <c r="L439" s="52" t="s">
        <v>30</v>
      </c>
      <c r="M439" s="13" t="s">
        <v>30</v>
      </c>
      <c r="N439" s="1">
        <v>17</v>
      </c>
      <c r="O439" s="13" t="s">
        <v>30</v>
      </c>
      <c r="P439" s="13" t="s">
        <v>30</v>
      </c>
      <c r="Q439" s="13" t="s">
        <v>30</v>
      </c>
      <c r="R439" s="13" t="s">
        <v>30</v>
      </c>
      <c r="S439" s="1">
        <v>8</v>
      </c>
      <c r="T439" s="13" t="s">
        <v>30</v>
      </c>
      <c r="U439" s="13" t="s">
        <v>30</v>
      </c>
      <c r="V439" s="13" t="s">
        <v>30</v>
      </c>
      <c r="W439" s="13" t="s">
        <v>30</v>
      </c>
      <c r="X439" s="13" t="s">
        <v>30</v>
      </c>
      <c r="Y439" s="13" t="s">
        <v>30</v>
      </c>
      <c r="Z439" s="13" t="s">
        <v>30</v>
      </c>
      <c r="AA439" s="13" t="s">
        <v>30</v>
      </c>
      <c r="AB439" s="13" t="s">
        <v>30</v>
      </c>
      <c r="AC439" s="13" t="s">
        <v>30</v>
      </c>
      <c r="AD439" s="13" t="s">
        <v>30</v>
      </c>
      <c r="AE439" s="56" t="s">
        <v>30</v>
      </c>
      <c r="AF439" s="56" t="s">
        <v>30</v>
      </c>
      <c r="AG439" s="56" t="s">
        <v>30</v>
      </c>
      <c r="AH439" s="55" t="s">
        <v>30</v>
      </c>
      <c r="AI439" s="30" t="s">
        <v>30</v>
      </c>
      <c r="AJ439" s="30" t="s">
        <v>30</v>
      </c>
      <c r="AK439" s="30" t="s">
        <v>30</v>
      </c>
      <c r="AL439" s="30" t="s">
        <v>30</v>
      </c>
      <c r="AM439" s="30" t="s">
        <v>30</v>
      </c>
    </row>
    <row r="440" spans="1:39" ht="15" customHeight="1" x14ac:dyDescent="0.25">
      <c r="A440" s="27">
        <v>39521</v>
      </c>
      <c r="B440" s="14" t="s">
        <v>147</v>
      </c>
      <c r="C440" s="14" t="s">
        <v>42</v>
      </c>
      <c r="D440" s="14" t="s">
        <v>134</v>
      </c>
      <c r="E440" s="1">
        <v>5</v>
      </c>
      <c r="F440" s="1">
        <v>-2.5</v>
      </c>
      <c r="G440" s="1">
        <v>0</v>
      </c>
      <c r="H440" s="1">
        <v>999</v>
      </c>
      <c r="I440" s="1">
        <v>7.6425999999999994E-2</v>
      </c>
      <c r="J440" s="79">
        <v>16</v>
      </c>
      <c r="K440" s="13" t="s">
        <v>30</v>
      </c>
      <c r="L440" s="52" t="s">
        <v>30</v>
      </c>
      <c r="M440" s="13" t="s">
        <v>30</v>
      </c>
      <c r="N440" s="1">
        <v>22</v>
      </c>
      <c r="O440" s="13" t="s">
        <v>30</v>
      </c>
      <c r="P440" s="13" t="s">
        <v>30</v>
      </c>
      <c r="Q440" s="13" t="s">
        <v>30</v>
      </c>
      <c r="R440" s="13" t="s">
        <v>30</v>
      </c>
      <c r="S440" s="1">
        <v>7</v>
      </c>
      <c r="T440" s="13" t="s">
        <v>30</v>
      </c>
      <c r="U440" s="13" t="s">
        <v>30</v>
      </c>
      <c r="V440" s="13" t="s">
        <v>30</v>
      </c>
      <c r="W440" s="13" t="s">
        <v>30</v>
      </c>
      <c r="X440" s="13" t="s">
        <v>30</v>
      </c>
      <c r="Y440" s="13" t="s">
        <v>30</v>
      </c>
      <c r="Z440" s="13" t="s">
        <v>30</v>
      </c>
      <c r="AA440" s="13" t="s">
        <v>30</v>
      </c>
      <c r="AB440" s="13" t="s">
        <v>30</v>
      </c>
      <c r="AC440" s="13" t="s">
        <v>30</v>
      </c>
      <c r="AD440" s="13" t="s">
        <v>30</v>
      </c>
      <c r="AE440" s="56" t="s">
        <v>30</v>
      </c>
      <c r="AF440" s="56" t="s">
        <v>30</v>
      </c>
      <c r="AG440" s="56" t="s">
        <v>30</v>
      </c>
      <c r="AH440" s="55" t="s">
        <v>30</v>
      </c>
      <c r="AI440" s="30" t="s">
        <v>30</v>
      </c>
      <c r="AJ440" s="30" t="s">
        <v>30</v>
      </c>
      <c r="AK440" s="30" t="s">
        <v>30</v>
      </c>
      <c r="AL440" s="30" t="s">
        <v>30</v>
      </c>
      <c r="AM440" s="30" t="s">
        <v>30</v>
      </c>
    </row>
    <row r="441" spans="1:39" ht="15" customHeight="1" x14ac:dyDescent="0.25">
      <c r="A441" s="27">
        <v>39522</v>
      </c>
      <c r="B441" s="14" t="s">
        <v>148</v>
      </c>
      <c r="C441" s="14" t="s">
        <v>27</v>
      </c>
      <c r="D441" s="14" t="s">
        <v>134</v>
      </c>
      <c r="E441" s="1">
        <v>5</v>
      </c>
      <c r="F441" s="1">
        <v>-0.7</v>
      </c>
      <c r="G441" s="1">
        <v>0.7</v>
      </c>
      <c r="H441" s="1">
        <v>39</v>
      </c>
      <c r="I441" s="1">
        <v>0.28528700000000001</v>
      </c>
      <c r="J441" s="79">
        <v>17</v>
      </c>
      <c r="K441" s="13" t="s">
        <v>30</v>
      </c>
      <c r="L441" s="52" t="s">
        <v>30</v>
      </c>
      <c r="M441" s="13" t="s">
        <v>30</v>
      </c>
      <c r="N441" s="1">
        <v>16</v>
      </c>
      <c r="O441" s="13" t="s">
        <v>30</v>
      </c>
      <c r="P441" s="13" t="s">
        <v>30</v>
      </c>
      <c r="Q441" s="13" t="s">
        <v>30</v>
      </c>
      <c r="R441" s="13" t="s">
        <v>30</v>
      </c>
      <c r="S441" s="1">
        <v>7</v>
      </c>
      <c r="T441" s="13" t="s">
        <v>30</v>
      </c>
      <c r="U441" s="13" t="s">
        <v>30</v>
      </c>
      <c r="V441" s="13" t="s">
        <v>30</v>
      </c>
      <c r="W441" s="13" t="s">
        <v>30</v>
      </c>
      <c r="X441" s="13" t="s">
        <v>30</v>
      </c>
      <c r="Y441" s="13" t="s">
        <v>30</v>
      </c>
      <c r="Z441" s="13" t="s">
        <v>30</v>
      </c>
      <c r="AA441" s="13" t="s">
        <v>30</v>
      </c>
      <c r="AB441" s="13" t="s">
        <v>30</v>
      </c>
      <c r="AC441" s="13" t="s">
        <v>30</v>
      </c>
      <c r="AD441" s="13" t="s">
        <v>30</v>
      </c>
      <c r="AE441" s="56" t="s">
        <v>30</v>
      </c>
      <c r="AF441" s="56" t="s">
        <v>30</v>
      </c>
      <c r="AG441" s="56" t="s">
        <v>30</v>
      </c>
      <c r="AH441" s="55" t="s">
        <v>30</v>
      </c>
      <c r="AI441" s="30" t="s">
        <v>30</v>
      </c>
      <c r="AJ441" s="30" t="s">
        <v>30</v>
      </c>
      <c r="AK441" s="30" t="s">
        <v>30</v>
      </c>
      <c r="AL441" s="30" t="s">
        <v>30</v>
      </c>
      <c r="AM441" s="30" t="s">
        <v>30</v>
      </c>
    </row>
    <row r="442" spans="1:39" ht="15" customHeight="1" x14ac:dyDescent="0.25">
      <c r="A442" s="27">
        <v>39523</v>
      </c>
      <c r="B442" s="14" t="s">
        <v>149</v>
      </c>
      <c r="C442" s="14" t="s">
        <v>32</v>
      </c>
      <c r="D442" s="14" t="s">
        <v>134</v>
      </c>
      <c r="E442" s="1">
        <v>5</v>
      </c>
      <c r="F442" s="1">
        <v>-5.3</v>
      </c>
      <c r="G442" s="1">
        <v>0</v>
      </c>
      <c r="H442" s="1">
        <v>33</v>
      </c>
      <c r="I442" s="1">
        <v>0.48127700000000001</v>
      </c>
      <c r="J442" s="79">
        <v>18</v>
      </c>
      <c r="K442" s="13" t="s">
        <v>30</v>
      </c>
      <c r="L442" s="52" t="s">
        <v>30</v>
      </c>
      <c r="M442" s="13" t="s">
        <v>30</v>
      </c>
      <c r="N442" s="1">
        <v>19</v>
      </c>
      <c r="O442" s="13" t="s">
        <v>30</v>
      </c>
      <c r="P442" s="13" t="s">
        <v>30</v>
      </c>
      <c r="Q442" s="13" t="s">
        <v>30</v>
      </c>
      <c r="R442" s="13" t="s">
        <v>30</v>
      </c>
      <c r="S442" s="1">
        <v>7</v>
      </c>
      <c r="T442" s="13" t="s">
        <v>30</v>
      </c>
      <c r="U442" s="13" t="s">
        <v>30</v>
      </c>
      <c r="V442" s="13" t="s">
        <v>30</v>
      </c>
      <c r="W442" s="13" t="s">
        <v>30</v>
      </c>
      <c r="X442" s="13" t="s">
        <v>30</v>
      </c>
      <c r="Y442" s="13" t="s">
        <v>30</v>
      </c>
      <c r="Z442" s="13" t="s">
        <v>30</v>
      </c>
      <c r="AA442" s="13" t="s">
        <v>30</v>
      </c>
      <c r="AB442" s="13" t="s">
        <v>30</v>
      </c>
      <c r="AC442" s="13" t="s">
        <v>30</v>
      </c>
      <c r="AD442" s="13" t="s">
        <v>30</v>
      </c>
      <c r="AE442" s="56" t="s">
        <v>30</v>
      </c>
      <c r="AF442" s="56" t="s">
        <v>30</v>
      </c>
      <c r="AG442" s="56" t="s">
        <v>30</v>
      </c>
      <c r="AH442" s="55" t="s">
        <v>30</v>
      </c>
      <c r="AI442" s="30" t="s">
        <v>30</v>
      </c>
      <c r="AJ442" s="30" t="s">
        <v>30</v>
      </c>
      <c r="AK442" s="30" t="s">
        <v>30</v>
      </c>
      <c r="AL442" s="30" t="s">
        <v>30</v>
      </c>
      <c r="AM442" s="30" t="s">
        <v>30</v>
      </c>
    </row>
    <row r="443" spans="1:39" ht="15" customHeight="1" x14ac:dyDescent="0.25">
      <c r="A443" s="27">
        <v>39524</v>
      </c>
      <c r="B443" s="14" t="s">
        <v>150</v>
      </c>
      <c r="C443" s="14" t="s">
        <v>34</v>
      </c>
      <c r="D443" s="14" t="s">
        <v>134</v>
      </c>
      <c r="E443" s="1">
        <v>5</v>
      </c>
      <c r="F443" s="1">
        <v>-9.5</v>
      </c>
      <c r="G443" s="1">
        <v>0</v>
      </c>
      <c r="H443" s="1">
        <v>999</v>
      </c>
      <c r="I443" s="1">
        <v>0.65555399999999997</v>
      </c>
      <c r="J443" s="79">
        <v>19</v>
      </c>
      <c r="K443" s="13" t="s">
        <v>53</v>
      </c>
      <c r="L443" s="52" t="s">
        <v>30</v>
      </c>
      <c r="M443" s="13" t="s">
        <v>30</v>
      </c>
      <c r="N443" s="1">
        <v>20</v>
      </c>
      <c r="O443" s="13" t="s">
        <v>30</v>
      </c>
      <c r="P443" s="13" t="s">
        <v>30</v>
      </c>
      <c r="Q443" s="13" t="s">
        <v>30</v>
      </c>
      <c r="R443" s="13" t="s">
        <v>30</v>
      </c>
      <c r="S443" s="1">
        <v>10</v>
      </c>
      <c r="T443" s="13" t="s">
        <v>30</v>
      </c>
      <c r="U443" s="13" t="s">
        <v>30</v>
      </c>
      <c r="V443" s="13" t="s">
        <v>30</v>
      </c>
      <c r="W443" s="13" t="s">
        <v>30</v>
      </c>
      <c r="X443" s="13" t="s">
        <v>30</v>
      </c>
      <c r="Y443" s="13" t="s">
        <v>30</v>
      </c>
      <c r="Z443" s="13" t="s">
        <v>30</v>
      </c>
      <c r="AA443" s="13" t="s">
        <v>30</v>
      </c>
      <c r="AB443" s="13" t="s">
        <v>30</v>
      </c>
      <c r="AC443" s="13" t="s">
        <v>30</v>
      </c>
      <c r="AD443" s="13" t="s">
        <v>30</v>
      </c>
      <c r="AE443" s="56" t="s">
        <v>30</v>
      </c>
      <c r="AF443" s="56" t="s">
        <v>30</v>
      </c>
      <c r="AG443" s="56" t="s">
        <v>30</v>
      </c>
      <c r="AH443" s="55" t="s">
        <v>30</v>
      </c>
      <c r="AI443" s="30" t="s">
        <v>30</v>
      </c>
      <c r="AJ443" s="30" t="s">
        <v>30</v>
      </c>
      <c r="AK443" s="30" t="s">
        <v>30</v>
      </c>
      <c r="AL443" s="30" t="s">
        <v>30</v>
      </c>
      <c r="AM443" s="30" t="s">
        <v>30</v>
      </c>
    </row>
    <row r="444" spans="1:39" ht="15" customHeight="1" x14ac:dyDescent="0.25">
      <c r="A444" s="27">
        <v>39525</v>
      </c>
      <c r="B444" s="14" t="s">
        <v>151</v>
      </c>
      <c r="C444" s="14" t="s">
        <v>36</v>
      </c>
      <c r="D444" s="14" t="s">
        <v>134</v>
      </c>
      <c r="E444" s="1">
        <v>5</v>
      </c>
      <c r="F444" s="1">
        <v>-1.9</v>
      </c>
      <c r="G444" s="1">
        <v>12.8</v>
      </c>
      <c r="H444" s="1">
        <v>37</v>
      </c>
      <c r="I444" s="1">
        <v>0.80025599999999997</v>
      </c>
      <c r="J444" s="79">
        <v>20</v>
      </c>
      <c r="K444" s="13" t="s">
        <v>53</v>
      </c>
      <c r="L444" s="52" t="s">
        <v>30</v>
      </c>
      <c r="M444" s="13" t="s">
        <v>30</v>
      </c>
      <c r="N444" s="1">
        <v>16</v>
      </c>
      <c r="O444" s="13" t="s">
        <v>30</v>
      </c>
      <c r="P444" s="13" t="s">
        <v>30</v>
      </c>
      <c r="Q444" s="13" t="s">
        <v>30</v>
      </c>
      <c r="R444" s="13" t="s">
        <v>30</v>
      </c>
      <c r="S444" s="1">
        <v>9</v>
      </c>
      <c r="T444" s="13" t="s">
        <v>30</v>
      </c>
      <c r="U444" s="13" t="s">
        <v>30</v>
      </c>
      <c r="V444" s="13" t="s">
        <v>30</v>
      </c>
      <c r="W444" s="13" t="s">
        <v>30</v>
      </c>
      <c r="X444" s="13" t="s">
        <v>30</v>
      </c>
      <c r="Y444" s="13" t="s">
        <v>30</v>
      </c>
      <c r="Z444" s="13" t="s">
        <v>30</v>
      </c>
      <c r="AA444" s="13" t="s">
        <v>30</v>
      </c>
      <c r="AB444" s="13" t="s">
        <v>30</v>
      </c>
      <c r="AC444" s="13" t="s">
        <v>30</v>
      </c>
      <c r="AD444" s="13" t="s">
        <v>30</v>
      </c>
      <c r="AE444" s="56" t="s">
        <v>30</v>
      </c>
      <c r="AF444" s="56" t="s">
        <v>30</v>
      </c>
      <c r="AG444" s="56" t="s">
        <v>30</v>
      </c>
      <c r="AH444" s="55" t="s">
        <v>30</v>
      </c>
      <c r="AI444" s="30" t="s">
        <v>30</v>
      </c>
      <c r="AJ444" s="30" t="s">
        <v>30</v>
      </c>
      <c r="AK444" s="30" t="s">
        <v>30</v>
      </c>
      <c r="AL444" s="30" t="s">
        <v>30</v>
      </c>
      <c r="AM444" s="30" t="s">
        <v>30</v>
      </c>
    </row>
    <row r="445" spans="1:39" ht="15" customHeight="1" x14ac:dyDescent="0.25">
      <c r="A445" s="27">
        <v>39526</v>
      </c>
      <c r="B445" s="14" t="s">
        <v>152</v>
      </c>
      <c r="C445" s="14" t="s">
        <v>38</v>
      </c>
      <c r="D445" s="14" t="s">
        <v>134</v>
      </c>
      <c r="E445" s="1">
        <v>5</v>
      </c>
      <c r="F445" s="1">
        <v>0.9</v>
      </c>
      <c r="G445" s="1">
        <v>5</v>
      </c>
      <c r="H445" s="1">
        <v>32</v>
      </c>
      <c r="I445" s="1">
        <v>0.90885300000000002</v>
      </c>
      <c r="J445" s="79">
        <v>21</v>
      </c>
      <c r="K445" s="13" t="s">
        <v>53</v>
      </c>
      <c r="L445" s="52" t="s">
        <v>30</v>
      </c>
      <c r="M445" s="13" t="s">
        <v>30</v>
      </c>
      <c r="N445" s="1">
        <v>19</v>
      </c>
      <c r="O445" s="13" t="s">
        <v>30</v>
      </c>
      <c r="P445" s="13" t="s">
        <v>30</v>
      </c>
      <c r="Q445" s="13" t="s">
        <v>30</v>
      </c>
      <c r="R445" s="13" t="s">
        <v>30</v>
      </c>
      <c r="S445" s="1">
        <v>9</v>
      </c>
      <c r="T445" s="13" t="s">
        <v>30</v>
      </c>
      <c r="U445" s="13" t="s">
        <v>30</v>
      </c>
      <c r="V445" s="13" t="s">
        <v>30</v>
      </c>
      <c r="W445" s="13" t="s">
        <v>30</v>
      </c>
      <c r="X445" s="13" t="s">
        <v>30</v>
      </c>
      <c r="Y445" s="13" t="s">
        <v>30</v>
      </c>
      <c r="Z445" s="13" t="s">
        <v>30</v>
      </c>
      <c r="AA445" s="13" t="s">
        <v>30</v>
      </c>
      <c r="AB445" s="13" t="s">
        <v>30</v>
      </c>
      <c r="AC445" s="13" t="s">
        <v>30</v>
      </c>
      <c r="AD445" s="13" t="s">
        <v>30</v>
      </c>
      <c r="AE445" s="56" t="s">
        <v>30</v>
      </c>
      <c r="AF445" s="56" t="s">
        <v>30</v>
      </c>
      <c r="AG445" s="56" t="s">
        <v>30</v>
      </c>
      <c r="AH445" s="55" t="s">
        <v>30</v>
      </c>
      <c r="AI445" s="30" t="s">
        <v>30</v>
      </c>
      <c r="AJ445" s="30" t="s">
        <v>30</v>
      </c>
      <c r="AK445" s="30" t="s">
        <v>30</v>
      </c>
      <c r="AL445" s="30" t="s">
        <v>30</v>
      </c>
      <c r="AM445" s="30" t="s">
        <v>30</v>
      </c>
    </row>
    <row r="446" spans="1:39" ht="15" customHeight="1" x14ac:dyDescent="0.25">
      <c r="A446" s="27">
        <v>39527</v>
      </c>
      <c r="B446" s="14" t="s">
        <v>153</v>
      </c>
      <c r="C446" s="14" t="s">
        <v>40</v>
      </c>
      <c r="D446" s="14" t="s">
        <v>134</v>
      </c>
      <c r="E446" s="1">
        <v>5</v>
      </c>
      <c r="F446" s="1">
        <v>-3.3</v>
      </c>
      <c r="G446" s="1">
        <v>2.8</v>
      </c>
      <c r="H446" s="1">
        <v>63</v>
      </c>
      <c r="I446" s="1">
        <v>0.97644799999999998</v>
      </c>
      <c r="J446" s="79">
        <v>22</v>
      </c>
      <c r="K446" s="13" t="s">
        <v>57</v>
      </c>
      <c r="L446" s="52" t="s">
        <v>30</v>
      </c>
      <c r="M446" s="13" t="s">
        <v>30</v>
      </c>
      <c r="N446" s="1">
        <v>22</v>
      </c>
      <c r="O446" s="13" t="s">
        <v>30</v>
      </c>
      <c r="P446" s="13" t="s">
        <v>30</v>
      </c>
      <c r="Q446" s="13" t="s">
        <v>30</v>
      </c>
      <c r="R446" s="13" t="s">
        <v>30</v>
      </c>
      <c r="S446" s="1">
        <v>9</v>
      </c>
      <c r="T446" s="13" t="s">
        <v>30</v>
      </c>
      <c r="U446" s="13" t="s">
        <v>30</v>
      </c>
      <c r="V446" s="13" t="s">
        <v>30</v>
      </c>
      <c r="W446" s="13" t="s">
        <v>30</v>
      </c>
      <c r="X446" s="13" t="s">
        <v>30</v>
      </c>
      <c r="Y446" s="13" t="s">
        <v>30</v>
      </c>
      <c r="Z446" s="13" t="s">
        <v>30</v>
      </c>
      <c r="AA446" s="13" t="s">
        <v>30</v>
      </c>
      <c r="AB446" s="13" t="s">
        <v>30</v>
      </c>
      <c r="AC446" s="13" t="s">
        <v>30</v>
      </c>
      <c r="AD446" s="13" t="s">
        <v>30</v>
      </c>
      <c r="AE446" s="56" t="s">
        <v>30</v>
      </c>
      <c r="AF446" s="56" t="s">
        <v>30</v>
      </c>
      <c r="AG446" s="56" t="s">
        <v>30</v>
      </c>
      <c r="AH446" s="55" t="s">
        <v>30</v>
      </c>
      <c r="AI446" s="30" t="s">
        <v>30</v>
      </c>
      <c r="AJ446" s="30" t="s">
        <v>30</v>
      </c>
      <c r="AK446" s="30" t="s">
        <v>30</v>
      </c>
      <c r="AL446" s="30" t="s">
        <v>30</v>
      </c>
      <c r="AM446" s="30" t="s">
        <v>30</v>
      </c>
    </row>
    <row r="447" spans="1:39" ht="15" customHeight="1" x14ac:dyDescent="0.25">
      <c r="A447" s="27">
        <v>39528</v>
      </c>
      <c r="B447" s="14" t="s">
        <v>154</v>
      </c>
      <c r="C447" s="14" t="s">
        <v>42</v>
      </c>
      <c r="D447" s="14" t="s">
        <v>134</v>
      </c>
      <c r="E447" s="1">
        <v>5</v>
      </c>
      <c r="F447" s="1">
        <v>-7.8</v>
      </c>
      <c r="G447" s="1">
        <v>0.7</v>
      </c>
      <c r="H447" s="1">
        <v>46</v>
      </c>
      <c r="I447" s="1">
        <v>0.99998900000000002</v>
      </c>
      <c r="J447" s="79">
        <v>23</v>
      </c>
      <c r="K447" s="13" t="s">
        <v>57</v>
      </c>
      <c r="L447" s="52" t="s">
        <v>30</v>
      </c>
      <c r="M447" s="13" t="s">
        <v>30</v>
      </c>
      <c r="N447" s="1">
        <v>24</v>
      </c>
      <c r="O447" s="13" t="s">
        <v>30</v>
      </c>
      <c r="P447" s="13" t="s">
        <v>30</v>
      </c>
      <c r="Q447" s="13" t="s">
        <v>30</v>
      </c>
      <c r="R447" s="13" t="s">
        <v>30</v>
      </c>
      <c r="S447" s="1">
        <v>8</v>
      </c>
      <c r="T447" s="13" t="s">
        <v>30</v>
      </c>
      <c r="U447" s="13" t="s">
        <v>30</v>
      </c>
      <c r="V447" s="13" t="s">
        <v>30</v>
      </c>
      <c r="W447" s="13" t="s">
        <v>30</v>
      </c>
      <c r="X447" s="13" t="s">
        <v>30</v>
      </c>
      <c r="Y447" s="13" t="s">
        <v>30</v>
      </c>
      <c r="Z447" s="13" t="s">
        <v>30</v>
      </c>
      <c r="AA447" s="13" t="s">
        <v>30</v>
      </c>
      <c r="AB447" s="13" t="s">
        <v>30</v>
      </c>
      <c r="AC447" s="13" t="s">
        <v>30</v>
      </c>
      <c r="AD447" s="13" t="s">
        <v>30</v>
      </c>
      <c r="AE447" s="56" t="s">
        <v>30</v>
      </c>
      <c r="AF447" s="56" t="s">
        <v>30</v>
      </c>
      <c r="AG447" s="56" t="s">
        <v>30</v>
      </c>
      <c r="AH447" s="55" t="s">
        <v>30</v>
      </c>
      <c r="AI447" s="30" t="s">
        <v>30</v>
      </c>
      <c r="AJ447" s="30" t="s">
        <v>30</v>
      </c>
      <c r="AK447" s="30" t="s">
        <v>30</v>
      </c>
      <c r="AL447" s="30" t="s">
        <v>30</v>
      </c>
      <c r="AM447" s="30" t="s">
        <v>30</v>
      </c>
    </row>
    <row r="448" spans="1:39" ht="15" customHeight="1" x14ac:dyDescent="0.25">
      <c r="A448" s="27">
        <v>39529</v>
      </c>
      <c r="B448" s="14" t="s">
        <v>155</v>
      </c>
      <c r="C448" s="14" t="s">
        <v>27</v>
      </c>
      <c r="D448" s="14" t="s">
        <v>134</v>
      </c>
      <c r="E448" s="1">
        <v>5</v>
      </c>
      <c r="F448" s="1">
        <v>-7.4</v>
      </c>
      <c r="G448" s="1">
        <v>1.5</v>
      </c>
      <c r="H448" s="1">
        <v>43</v>
      </c>
      <c r="I448" s="1">
        <v>0.97841599999999995</v>
      </c>
      <c r="J448" s="79">
        <v>24</v>
      </c>
      <c r="K448" s="13" t="s">
        <v>57</v>
      </c>
      <c r="L448" s="52" t="s">
        <v>30</v>
      </c>
      <c r="M448" s="13" t="s">
        <v>30</v>
      </c>
      <c r="N448" s="1">
        <v>20</v>
      </c>
      <c r="O448" s="13" t="s">
        <v>30</v>
      </c>
      <c r="P448" s="13" t="s">
        <v>30</v>
      </c>
      <c r="Q448" s="13" t="s">
        <v>30</v>
      </c>
      <c r="R448" s="13" t="s">
        <v>30</v>
      </c>
      <c r="S448" s="1">
        <v>9</v>
      </c>
      <c r="T448" s="13" t="s">
        <v>30</v>
      </c>
      <c r="U448" s="13" t="s">
        <v>30</v>
      </c>
      <c r="V448" s="13" t="s">
        <v>30</v>
      </c>
      <c r="W448" s="13" t="s">
        <v>30</v>
      </c>
      <c r="X448" s="13" t="s">
        <v>30</v>
      </c>
      <c r="Y448" s="13" t="s">
        <v>30</v>
      </c>
      <c r="Z448" s="13" t="s">
        <v>30</v>
      </c>
      <c r="AA448" s="13" t="s">
        <v>30</v>
      </c>
      <c r="AB448" s="13" t="s">
        <v>30</v>
      </c>
      <c r="AC448" s="13" t="s">
        <v>30</v>
      </c>
      <c r="AD448" s="13" t="s">
        <v>30</v>
      </c>
      <c r="AE448" s="56" t="s">
        <v>30</v>
      </c>
      <c r="AF448" s="56" t="s">
        <v>30</v>
      </c>
      <c r="AG448" s="56" t="s">
        <v>30</v>
      </c>
      <c r="AH448" s="55" t="s">
        <v>30</v>
      </c>
      <c r="AI448" s="30" t="s">
        <v>30</v>
      </c>
      <c r="AJ448" s="30" t="s">
        <v>30</v>
      </c>
      <c r="AK448" s="30" t="s">
        <v>30</v>
      </c>
      <c r="AL448" s="30" t="s">
        <v>30</v>
      </c>
      <c r="AM448" s="30" t="s">
        <v>30</v>
      </c>
    </row>
    <row r="449" spans="1:39" ht="15" customHeight="1" x14ac:dyDescent="0.25">
      <c r="A449" s="27">
        <v>39530</v>
      </c>
      <c r="B449" s="14" t="s">
        <v>156</v>
      </c>
      <c r="C449" s="14" t="s">
        <v>32</v>
      </c>
      <c r="D449" s="14" t="s">
        <v>134</v>
      </c>
      <c r="E449" s="1">
        <v>5</v>
      </c>
      <c r="F449" s="1">
        <v>-8.4</v>
      </c>
      <c r="G449" s="1">
        <v>0</v>
      </c>
      <c r="H449" s="1">
        <v>33</v>
      </c>
      <c r="I449" s="1">
        <v>0.91270099999999998</v>
      </c>
      <c r="J449" s="79">
        <v>25</v>
      </c>
      <c r="K449" s="13" t="s">
        <v>30</v>
      </c>
      <c r="L449" s="52" t="s">
        <v>30</v>
      </c>
      <c r="M449" s="13" t="s">
        <v>30</v>
      </c>
      <c r="N449" s="1">
        <v>21</v>
      </c>
      <c r="O449" s="13" t="s">
        <v>30</v>
      </c>
      <c r="P449" s="13" t="s">
        <v>30</v>
      </c>
      <c r="Q449" s="13" t="s">
        <v>30</v>
      </c>
      <c r="R449" s="13" t="s">
        <v>30</v>
      </c>
      <c r="S449" s="1">
        <v>5</v>
      </c>
      <c r="T449" s="13" t="s">
        <v>30</v>
      </c>
      <c r="U449" s="13" t="s">
        <v>30</v>
      </c>
      <c r="V449" s="13" t="s">
        <v>30</v>
      </c>
      <c r="W449" s="13" t="s">
        <v>30</v>
      </c>
      <c r="X449" s="13" t="s">
        <v>30</v>
      </c>
      <c r="Y449" s="13" t="s">
        <v>30</v>
      </c>
      <c r="Z449" s="13" t="s">
        <v>30</v>
      </c>
      <c r="AA449" s="13" t="s">
        <v>30</v>
      </c>
      <c r="AB449" s="13" t="s">
        <v>30</v>
      </c>
      <c r="AC449" s="13" t="s">
        <v>30</v>
      </c>
      <c r="AD449" s="13" t="s">
        <v>30</v>
      </c>
      <c r="AE449" s="56" t="s">
        <v>30</v>
      </c>
      <c r="AF449" s="56" t="s">
        <v>30</v>
      </c>
      <c r="AG449" s="56" t="s">
        <v>30</v>
      </c>
      <c r="AH449" s="55" t="s">
        <v>30</v>
      </c>
      <c r="AI449" s="30" t="s">
        <v>30</v>
      </c>
      <c r="AJ449" s="30" t="s">
        <v>30</v>
      </c>
      <c r="AK449" s="30" t="s">
        <v>30</v>
      </c>
      <c r="AL449" s="30" t="s">
        <v>30</v>
      </c>
      <c r="AM449" s="30" t="s">
        <v>30</v>
      </c>
    </row>
    <row r="450" spans="1:39" ht="15" customHeight="1" x14ac:dyDescent="0.25">
      <c r="A450" s="27">
        <v>39531</v>
      </c>
      <c r="B450" s="14" t="s">
        <v>157</v>
      </c>
      <c r="C450" s="14" t="s">
        <v>34</v>
      </c>
      <c r="D450" s="14" t="s">
        <v>134</v>
      </c>
      <c r="E450" s="1">
        <v>5</v>
      </c>
      <c r="F450" s="1">
        <v>-12.3</v>
      </c>
      <c r="G450" s="1">
        <v>1</v>
      </c>
      <c r="H450" s="1">
        <v>33</v>
      </c>
      <c r="I450" s="1">
        <v>0.805809</v>
      </c>
      <c r="J450" s="79">
        <v>26</v>
      </c>
      <c r="K450" s="13" t="s">
        <v>30</v>
      </c>
      <c r="L450" s="52" t="s">
        <v>30</v>
      </c>
      <c r="M450" s="13" t="s">
        <v>30</v>
      </c>
      <c r="N450" s="1">
        <v>22</v>
      </c>
      <c r="O450" s="13" t="s">
        <v>30</v>
      </c>
      <c r="P450" s="13" t="s">
        <v>30</v>
      </c>
      <c r="Q450" s="13" t="s">
        <v>30</v>
      </c>
      <c r="R450" s="13" t="s">
        <v>30</v>
      </c>
      <c r="S450" s="1">
        <v>7</v>
      </c>
      <c r="T450" s="13" t="s">
        <v>30</v>
      </c>
      <c r="U450" s="13" t="s">
        <v>30</v>
      </c>
      <c r="V450" s="13" t="s">
        <v>30</v>
      </c>
      <c r="W450" s="13" t="s">
        <v>30</v>
      </c>
      <c r="X450" s="13" t="s">
        <v>30</v>
      </c>
      <c r="Y450" s="13" t="s">
        <v>30</v>
      </c>
      <c r="Z450" s="13" t="s">
        <v>30</v>
      </c>
      <c r="AA450" s="13" t="s">
        <v>30</v>
      </c>
      <c r="AB450" s="13" t="s">
        <v>30</v>
      </c>
      <c r="AC450" s="13" t="s">
        <v>30</v>
      </c>
      <c r="AD450" s="13" t="s">
        <v>30</v>
      </c>
      <c r="AE450" s="56" t="s">
        <v>30</v>
      </c>
      <c r="AF450" s="56" t="s">
        <v>30</v>
      </c>
      <c r="AG450" s="56" t="s">
        <v>30</v>
      </c>
      <c r="AH450" s="55" t="s">
        <v>30</v>
      </c>
      <c r="AI450" s="30" t="s">
        <v>30</v>
      </c>
      <c r="AJ450" s="30" t="s">
        <v>30</v>
      </c>
      <c r="AK450" s="30" t="s">
        <v>30</v>
      </c>
      <c r="AL450" s="30" t="s">
        <v>30</v>
      </c>
      <c r="AM450" s="30" t="s">
        <v>30</v>
      </c>
    </row>
    <row r="451" spans="1:39" ht="15" customHeight="1" x14ac:dyDescent="0.25">
      <c r="A451" s="27">
        <v>39532</v>
      </c>
      <c r="B451" s="14" t="s">
        <v>158</v>
      </c>
      <c r="C451" s="14" t="s">
        <v>36</v>
      </c>
      <c r="D451" s="14" t="s">
        <v>134</v>
      </c>
      <c r="E451" s="1">
        <v>5</v>
      </c>
      <c r="F451" s="1">
        <v>-7.8</v>
      </c>
      <c r="G451" s="1">
        <v>6.1</v>
      </c>
      <c r="H451" s="1">
        <v>44</v>
      </c>
      <c r="I451" s="1">
        <v>0.66256300000000001</v>
      </c>
      <c r="J451" s="79">
        <v>27</v>
      </c>
      <c r="K451" s="13" t="s">
        <v>64</v>
      </c>
      <c r="L451" s="52" t="s">
        <v>30</v>
      </c>
      <c r="M451" s="13" t="s">
        <v>30</v>
      </c>
      <c r="N451" s="1">
        <v>23</v>
      </c>
      <c r="O451" s="13" t="s">
        <v>30</v>
      </c>
      <c r="P451" s="13" t="s">
        <v>30</v>
      </c>
      <c r="Q451" s="13" t="s">
        <v>30</v>
      </c>
      <c r="R451" s="13" t="s">
        <v>30</v>
      </c>
      <c r="S451" s="1">
        <v>5</v>
      </c>
      <c r="T451" s="13" t="s">
        <v>30</v>
      </c>
      <c r="U451" s="13" t="s">
        <v>30</v>
      </c>
      <c r="V451" s="13" t="s">
        <v>30</v>
      </c>
      <c r="W451" s="13" t="s">
        <v>30</v>
      </c>
      <c r="X451" s="13" t="s">
        <v>30</v>
      </c>
      <c r="Y451" s="13" t="s">
        <v>30</v>
      </c>
      <c r="Z451" s="13" t="s">
        <v>30</v>
      </c>
      <c r="AA451" s="13" t="s">
        <v>30</v>
      </c>
      <c r="AB451" s="13" t="s">
        <v>30</v>
      </c>
      <c r="AC451" s="13" t="s">
        <v>30</v>
      </c>
      <c r="AD451" s="13" t="s">
        <v>30</v>
      </c>
      <c r="AE451" s="56" t="s">
        <v>30</v>
      </c>
      <c r="AF451" s="56" t="s">
        <v>30</v>
      </c>
      <c r="AG451" s="56" t="s">
        <v>30</v>
      </c>
      <c r="AH451" s="55" t="s">
        <v>30</v>
      </c>
      <c r="AI451" s="30" t="s">
        <v>30</v>
      </c>
      <c r="AJ451" s="30" t="s">
        <v>30</v>
      </c>
      <c r="AK451" s="30" t="s">
        <v>30</v>
      </c>
      <c r="AL451" s="30" t="s">
        <v>30</v>
      </c>
      <c r="AM451" s="30" t="s">
        <v>30</v>
      </c>
    </row>
    <row r="452" spans="1:39" ht="15" customHeight="1" x14ac:dyDescent="0.25">
      <c r="A452" s="27">
        <v>39533</v>
      </c>
      <c r="B452" s="14" t="s">
        <v>159</v>
      </c>
      <c r="C452" s="14" t="s">
        <v>38</v>
      </c>
      <c r="D452" s="14" t="s">
        <v>134</v>
      </c>
      <c r="E452" s="1">
        <v>5</v>
      </c>
      <c r="F452" s="1">
        <v>-2.4</v>
      </c>
      <c r="G452" s="1">
        <v>1.2</v>
      </c>
      <c r="H452" s="1">
        <v>59</v>
      </c>
      <c r="I452" s="1">
        <v>0.48942600000000003</v>
      </c>
      <c r="J452" s="79">
        <v>28</v>
      </c>
      <c r="K452" s="13" t="s">
        <v>64</v>
      </c>
      <c r="L452" s="52" t="s">
        <v>30</v>
      </c>
      <c r="M452" s="13" t="s">
        <v>30</v>
      </c>
      <c r="N452" s="1">
        <v>19</v>
      </c>
      <c r="O452" s="13" t="s">
        <v>30</v>
      </c>
      <c r="P452" s="13" t="s">
        <v>30</v>
      </c>
      <c r="Q452" s="13" t="s">
        <v>30</v>
      </c>
      <c r="R452" s="13" t="s">
        <v>30</v>
      </c>
      <c r="S452" s="1">
        <v>9</v>
      </c>
      <c r="T452" s="13" t="s">
        <v>30</v>
      </c>
      <c r="U452" s="13" t="s">
        <v>30</v>
      </c>
      <c r="V452" s="13" t="s">
        <v>30</v>
      </c>
      <c r="W452" s="13" t="s">
        <v>30</v>
      </c>
      <c r="X452" s="13" t="s">
        <v>30</v>
      </c>
      <c r="Y452" s="13" t="s">
        <v>30</v>
      </c>
      <c r="Z452" s="13" t="s">
        <v>30</v>
      </c>
      <c r="AA452" s="13" t="s">
        <v>30</v>
      </c>
      <c r="AB452" s="13" t="s">
        <v>30</v>
      </c>
      <c r="AC452" s="13" t="s">
        <v>30</v>
      </c>
      <c r="AD452" s="13" t="s">
        <v>30</v>
      </c>
      <c r="AE452" s="56" t="s">
        <v>30</v>
      </c>
      <c r="AF452" s="56" t="s">
        <v>30</v>
      </c>
      <c r="AG452" s="56" t="s">
        <v>30</v>
      </c>
      <c r="AH452" s="55" t="s">
        <v>30</v>
      </c>
      <c r="AI452" s="30" t="s">
        <v>30</v>
      </c>
      <c r="AJ452" s="30" t="s">
        <v>30</v>
      </c>
      <c r="AK452" s="30" t="s">
        <v>30</v>
      </c>
      <c r="AL452" s="30" t="s">
        <v>30</v>
      </c>
      <c r="AM452" s="30" t="s">
        <v>30</v>
      </c>
    </row>
    <row r="453" spans="1:39" ht="15" customHeight="1" x14ac:dyDescent="0.25">
      <c r="A453" s="27">
        <v>39534</v>
      </c>
      <c r="B453" s="14" t="s">
        <v>160</v>
      </c>
      <c r="C453" s="14" t="s">
        <v>40</v>
      </c>
      <c r="D453" s="14" t="s">
        <v>134</v>
      </c>
      <c r="E453" s="1">
        <v>5</v>
      </c>
      <c r="F453" s="1">
        <v>-3.1</v>
      </c>
      <c r="G453" s="1">
        <v>0</v>
      </c>
      <c r="H453" s="1">
        <v>999</v>
      </c>
      <c r="I453" s="1">
        <v>0.294207</v>
      </c>
      <c r="J453" s="79">
        <v>29</v>
      </c>
      <c r="K453" s="13" t="s">
        <v>64</v>
      </c>
      <c r="L453" s="52" t="s">
        <v>30</v>
      </c>
      <c r="M453" s="13" t="s">
        <v>30</v>
      </c>
      <c r="N453" s="1">
        <v>12</v>
      </c>
      <c r="O453" s="13" t="s">
        <v>30</v>
      </c>
      <c r="P453" s="13" t="s">
        <v>30</v>
      </c>
      <c r="Q453" s="13" t="s">
        <v>30</v>
      </c>
      <c r="R453" s="13" t="s">
        <v>30</v>
      </c>
      <c r="S453" s="1">
        <v>10</v>
      </c>
      <c r="T453" s="13" t="s">
        <v>30</v>
      </c>
      <c r="U453" s="13" t="s">
        <v>30</v>
      </c>
      <c r="V453" s="13" t="s">
        <v>30</v>
      </c>
      <c r="W453" s="13" t="s">
        <v>30</v>
      </c>
      <c r="X453" s="13" t="s">
        <v>30</v>
      </c>
      <c r="Y453" s="13" t="s">
        <v>30</v>
      </c>
      <c r="Z453" s="13" t="s">
        <v>30</v>
      </c>
      <c r="AA453" s="13" t="s">
        <v>30</v>
      </c>
      <c r="AB453" s="13" t="s">
        <v>30</v>
      </c>
      <c r="AC453" s="13" t="s">
        <v>30</v>
      </c>
      <c r="AD453" s="13" t="s">
        <v>30</v>
      </c>
      <c r="AE453" s="56" t="s">
        <v>30</v>
      </c>
      <c r="AF453" s="56" t="s">
        <v>30</v>
      </c>
      <c r="AG453" s="56" t="s">
        <v>30</v>
      </c>
      <c r="AH453" s="55" t="s">
        <v>30</v>
      </c>
      <c r="AI453" s="30" t="s">
        <v>30</v>
      </c>
      <c r="AJ453" s="30" t="s">
        <v>30</v>
      </c>
      <c r="AK453" s="30" t="s">
        <v>30</v>
      </c>
      <c r="AL453" s="30" t="s">
        <v>30</v>
      </c>
      <c r="AM453" s="30" t="s">
        <v>30</v>
      </c>
    </row>
    <row r="454" spans="1:39" ht="15" customHeight="1" x14ac:dyDescent="0.25">
      <c r="A454" s="27">
        <v>39535</v>
      </c>
      <c r="B454" s="14" t="s">
        <v>161</v>
      </c>
      <c r="C454" s="14" t="s">
        <v>42</v>
      </c>
      <c r="D454" s="14" t="s">
        <v>134</v>
      </c>
      <c r="E454" s="1">
        <v>5</v>
      </c>
      <c r="F454" s="1">
        <v>-3.7</v>
      </c>
      <c r="G454" s="1">
        <v>2</v>
      </c>
      <c r="H454" s="1">
        <v>43</v>
      </c>
      <c r="I454" s="1">
        <v>8.5716000000000001E-2</v>
      </c>
      <c r="J454" s="79">
        <v>30</v>
      </c>
      <c r="K454" s="13" t="s">
        <v>30</v>
      </c>
      <c r="L454" s="52" t="s">
        <v>30</v>
      </c>
      <c r="M454" s="13" t="s">
        <v>30</v>
      </c>
      <c r="N454" s="1">
        <v>8</v>
      </c>
      <c r="O454" s="13" t="s">
        <v>30</v>
      </c>
      <c r="P454" s="13" t="s">
        <v>30</v>
      </c>
      <c r="Q454" s="13" t="s">
        <v>30</v>
      </c>
      <c r="R454" s="13" t="s">
        <v>30</v>
      </c>
      <c r="S454" s="1">
        <v>7</v>
      </c>
      <c r="T454" s="13" t="s">
        <v>30</v>
      </c>
      <c r="U454" s="13" t="s">
        <v>30</v>
      </c>
      <c r="V454" s="13" t="s">
        <v>30</v>
      </c>
      <c r="W454" s="13" t="s">
        <v>30</v>
      </c>
      <c r="X454" s="13" t="s">
        <v>30</v>
      </c>
      <c r="Y454" s="13" t="s">
        <v>30</v>
      </c>
      <c r="Z454" s="13" t="s">
        <v>30</v>
      </c>
      <c r="AA454" s="13" t="s">
        <v>30</v>
      </c>
      <c r="AB454" s="13" t="s">
        <v>30</v>
      </c>
      <c r="AC454" s="13" t="s">
        <v>30</v>
      </c>
      <c r="AD454" s="13" t="s">
        <v>30</v>
      </c>
      <c r="AE454" s="56" t="s">
        <v>30</v>
      </c>
      <c r="AF454" s="56" t="s">
        <v>30</v>
      </c>
      <c r="AG454" s="56" t="s">
        <v>30</v>
      </c>
      <c r="AH454" s="55" t="s">
        <v>30</v>
      </c>
      <c r="AI454" s="30" t="s">
        <v>30</v>
      </c>
      <c r="AJ454" s="30" t="s">
        <v>30</v>
      </c>
      <c r="AK454" s="30" t="s">
        <v>30</v>
      </c>
      <c r="AL454" s="30" t="s">
        <v>30</v>
      </c>
      <c r="AM454" s="30" t="s">
        <v>30</v>
      </c>
    </row>
    <row r="455" spans="1:39" ht="15" customHeight="1" x14ac:dyDescent="0.25">
      <c r="A455" s="27">
        <v>39536</v>
      </c>
      <c r="B455" s="14" t="s">
        <v>162</v>
      </c>
      <c r="C455" s="14" t="s">
        <v>27</v>
      </c>
      <c r="D455" s="14" t="s">
        <v>134</v>
      </c>
      <c r="E455" s="1">
        <v>5</v>
      </c>
      <c r="F455" s="1">
        <v>-7.3</v>
      </c>
      <c r="G455" s="1">
        <v>0</v>
      </c>
      <c r="H455" s="1">
        <v>999</v>
      </c>
      <c r="I455" s="1">
        <v>-0.12664300000000001</v>
      </c>
      <c r="J455" s="79">
        <v>31</v>
      </c>
      <c r="K455" s="13" t="s">
        <v>30</v>
      </c>
      <c r="L455" s="52" t="s">
        <v>30</v>
      </c>
      <c r="M455" s="13" t="s">
        <v>30</v>
      </c>
      <c r="N455" s="1">
        <v>14</v>
      </c>
      <c r="O455" s="13" t="s">
        <v>30</v>
      </c>
      <c r="P455" s="13" t="s">
        <v>30</v>
      </c>
      <c r="Q455" s="13" t="s">
        <v>30</v>
      </c>
      <c r="R455" s="13" t="s">
        <v>30</v>
      </c>
      <c r="S455" s="1">
        <v>7</v>
      </c>
      <c r="T455" s="13" t="s">
        <v>30</v>
      </c>
      <c r="U455" s="13" t="s">
        <v>30</v>
      </c>
      <c r="V455" s="13" t="s">
        <v>30</v>
      </c>
      <c r="W455" s="13" t="s">
        <v>30</v>
      </c>
      <c r="X455" s="13" t="s">
        <v>30</v>
      </c>
      <c r="Y455" s="13" t="s">
        <v>30</v>
      </c>
      <c r="Z455" s="13" t="s">
        <v>30</v>
      </c>
      <c r="AA455" s="13" t="s">
        <v>30</v>
      </c>
      <c r="AB455" s="13" t="s">
        <v>30</v>
      </c>
      <c r="AC455" s="13" t="s">
        <v>30</v>
      </c>
      <c r="AD455" s="13" t="s">
        <v>30</v>
      </c>
      <c r="AE455" s="56" t="s">
        <v>30</v>
      </c>
      <c r="AF455" s="56" t="s">
        <v>30</v>
      </c>
      <c r="AG455" s="56" t="s">
        <v>30</v>
      </c>
      <c r="AH455" s="55" t="s">
        <v>30</v>
      </c>
      <c r="AI455" s="30" t="s">
        <v>30</v>
      </c>
      <c r="AJ455" s="30" t="s">
        <v>30</v>
      </c>
      <c r="AK455" s="30" t="s">
        <v>30</v>
      </c>
      <c r="AL455" s="30" t="s">
        <v>30</v>
      </c>
      <c r="AM455" s="30" t="s">
        <v>30</v>
      </c>
    </row>
    <row r="456" spans="1:39" ht="15" customHeight="1" x14ac:dyDescent="0.25">
      <c r="A456" s="27">
        <v>39537</v>
      </c>
      <c r="B456" s="14" t="s">
        <v>163</v>
      </c>
      <c r="C456" s="14" t="s">
        <v>32</v>
      </c>
      <c r="D456" s="14" t="s">
        <v>134</v>
      </c>
      <c r="E456" s="1">
        <v>5</v>
      </c>
      <c r="F456" s="1">
        <v>-6.9</v>
      </c>
      <c r="G456" s="1">
        <v>0</v>
      </c>
      <c r="H456" s="1">
        <v>39</v>
      </c>
      <c r="I456" s="1">
        <v>-0.33328799999999997</v>
      </c>
      <c r="J456" s="79">
        <v>3</v>
      </c>
      <c r="K456" s="13" t="s">
        <v>30</v>
      </c>
      <c r="L456" s="52" t="s">
        <v>30</v>
      </c>
      <c r="M456" s="13" t="s">
        <v>30</v>
      </c>
      <c r="N456" s="1">
        <v>14</v>
      </c>
      <c r="O456" s="13" t="s">
        <v>30</v>
      </c>
      <c r="P456" s="13" t="s">
        <v>30</v>
      </c>
      <c r="Q456" s="13" t="s">
        <v>30</v>
      </c>
      <c r="R456" s="13" t="s">
        <v>30</v>
      </c>
      <c r="S456" s="1">
        <v>6</v>
      </c>
      <c r="T456" s="13" t="s">
        <v>30</v>
      </c>
      <c r="U456" s="13" t="s">
        <v>30</v>
      </c>
      <c r="V456" s="13" t="s">
        <v>30</v>
      </c>
      <c r="W456" s="13" t="s">
        <v>30</v>
      </c>
      <c r="X456" s="13" t="s">
        <v>30</v>
      </c>
      <c r="Y456" s="13" t="s">
        <v>30</v>
      </c>
      <c r="Z456" s="13" t="s">
        <v>30</v>
      </c>
      <c r="AA456" s="13" t="s">
        <v>30</v>
      </c>
      <c r="AB456" s="13" t="s">
        <v>30</v>
      </c>
      <c r="AC456" s="13" t="s">
        <v>30</v>
      </c>
      <c r="AD456" s="13" t="s">
        <v>30</v>
      </c>
      <c r="AE456" s="56" t="s">
        <v>30</v>
      </c>
      <c r="AF456" s="56" t="s">
        <v>30</v>
      </c>
      <c r="AG456" s="56" t="s">
        <v>30</v>
      </c>
      <c r="AH456" s="55" t="s">
        <v>30</v>
      </c>
      <c r="AI456" s="30" t="s">
        <v>30</v>
      </c>
      <c r="AJ456" s="30" t="s">
        <v>30</v>
      </c>
      <c r="AK456" s="30" t="s">
        <v>30</v>
      </c>
      <c r="AL456" s="30" t="s">
        <v>30</v>
      </c>
      <c r="AM456" s="30" t="s">
        <v>30</v>
      </c>
    </row>
    <row r="457" spans="1:39" ht="15" customHeight="1" x14ac:dyDescent="0.25">
      <c r="A457" s="27">
        <v>39538</v>
      </c>
      <c r="B457" s="14" t="s">
        <v>164</v>
      </c>
      <c r="C457" s="14" t="s">
        <v>34</v>
      </c>
      <c r="D457" s="14" t="s">
        <v>134</v>
      </c>
      <c r="E457" s="1">
        <v>5</v>
      </c>
      <c r="F457" s="1">
        <v>2.6</v>
      </c>
      <c r="G457" s="1">
        <v>33.700000000000003</v>
      </c>
      <c r="H457" s="1">
        <v>999</v>
      </c>
      <c r="I457" s="1">
        <v>-0.52489699999999995</v>
      </c>
      <c r="J457" s="79">
        <v>4</v>
      </c>
      <c r="K457" s="13" t="s">
        <v>30</v>
      </c>
      <c r="L457" s="52" t="s">
        <v>30</v>
      </c>
      <c r="M457" s="13" t="s">
        <v>30</v>
      </c>
      <c r="N457" s="1">
        <v>12</v>
      </c>
      <c r="O457" s="13" t="s">
        <v>30</v>
      </c>
      <c r="P457" s="13" t="s">
        <v>30</v>
      </c>
      <c r="Q457" s="13" t="s">
        <v>30</v>
      </c>
      <c r="R457" s="13" t="s">
        <v>30</v>
      </c>
      <c r="S457" s="1">
        <v>3</v>
      </c>
      <c r="T457" s="13" t="s">
        <v>30</v>
      </c>
      <c r="U457" s="13" t="s">
        <v>30</v>
      </c>
      <c r="V457" s="13" t="s">
        <v>30</v>
      </c>
      <c r="W457" s="13" t="s">
        <v>30</v>
      </c>
      <c r="X457" s="13" t="s">
        <v>30</v>
      </c>
      <c r="Y457" s="13" t="s">
        <v>30</v>
      </c>
      <c r="Z457" s="13" t="s">
        <v>30</v>
      </c>
      <c r="AA457" s="13" t="s">
        <v>30</v>
      </c>
      <c r="AB457" s="13" t="s">
        <v>30</v>
      </c>
      <c r="AC457" s="13" t="s">
        <v>30</v>
      </c>
      <c r="AD457" s="13" t="s">
        <v>30</v>
      </c>
      <c r="AE457" s="56" t="s">
        <v>30</v>
      </c>
      <c r="AF457" s="56" t="s">
        <v>30</v>
      </c>
      <c r="AG457" s="56" t="s">
        <v>30</v>
      </c>
      <c r="AH457" s="55" t="s">
        <v>30</v>
      </c>
      <c r="AI457" s="30" t="s">
        <v>30</v>
      </c>
      <c r="AJ457" s="30" t="s">
        <v>30</v>
      </c>
      <c r="AK457" s="30" t="s">
        <v>30</v>
      </c>
      <c r="AL457" s="30" t="s">
        <v>30</v>
      </c>
      <c r="AM457" s="30" t="s">
        <v>30</v>
      </c>
    </row>
    <row r="458" spans="1:39" ht="15" customHeight="1" x14ac:dyDescent="0.25">
      <c r="A458" s="27">
        <v>39539</v>
      </c>
      <c r="B458" s="14" t="s">
        <v>165</v>
      </c>
      <c r="C458" s="14" t="s">
        <v>36</v>
      </c>
      <c r="D458" s="14" t="s">
        <v>166</v>
      </c>
      <c r="E458" s="1">
        <v>5</v>
      </c>
      <c r="F458" s="1">
        <v>2.6</v>
      </c>
      <c r="G458" s="1">
        <v>7.9</v>
      </c>
      <c r="H458" s="1">
        <v>74</v>
      </c>
      <c r="I458" s="1">
        <v>-0.69282500000000002</v>
      </c>
      <c r="J458" s="79">
        <v>5</v>
      </c>
      <c r="K458" s="13" t="s">
        <v>29</v>
      </c>
      <c r="L458" s="52" t="s">
        <v>30</v>
      </c>
      <c r="M458" s="13" t="s">
        <v>30</v>
      </c>
      <c r="N458" s="1">
        <v>6</v>
      </c>
      <c r="O458" s="13" t="s">
        <v>30</v>
      </c>
      <c r="P458" s="13" t="s">
        <v>30</v>
      </c>
      <c r="Q458" s="13" t="s">
        <v>30</v>
      </c>
      <c r="R458" s="13" t="s">
        <v>30</v>
      </c>
      <c r="S458" s="1">
        <v>6</v>
      </c>
      <c r="T458" s="13" t="s">
        <v>30</v>
      </c>
      <c r="U458" s="13" t="s">
        <v>30</v>
      </c>
      <c r="V458" s="13" t="s">
        <v>30</v>
      </c>
      <c r="W458" s="13" t="s">
        <v>30</v>
      </c>
      <c r="X458" s="13" t="s">
        <v>30</v>
      </c>
      <c r="Y458" s="13" t="s">
        <v>30</v>
      </c>
      <c r="Z458" s="13" t="s">
        <v>30</v>
      </c>
      <c r="AA458" s="13" t="s">
        <v>30</v>
      </c>
      <c r="AB458" s="13" t="s">
        <v>30</v>
      </c>
      <c r="AC458" s="13" t="s">
        <v>30</v>
      </c>
      <c r="AD458" s="13" t="s">
        <v>30</v>
      </c>
      <c r="AE458" s="56" t="s">
        <v>30</v>
      </c>
      <c r="AF458" s="56" t="s">
        <v>30</v>
      </c>
      <c r="AG458" s="56" t="s">
        <v>30</v>
      </c>
      <c r="AH458" s="55" t="s">
        <v>30</v>
      </c>
      <c r="AI458" s="30" t="s">
        <v>30</v>
      </c>
      <c r="AJ458" s="30" t="s">
        <v>30</v>
      </c>
      <c r="AK458" s="30" t="s">
        <v>30</v>
      </c>
      <c r="AL458" s="30" t="s">
        <v>30</v>
      </c>
      <c r="AM458" s="30" t="s">
        <v>30</v>
      </c>
    </row>
    <row r="459" spans="1:39" ht="15" customHeight="1" x14ac:dyDescent="0.25">
      <c r="A459" s="27">
        <v>39540</v>
      </c>
      <c r="B459" s="14" t="s">
        <v>167</v>
      </c>
      <c r="C459" s="14" t="s">
        <v>38</v>
      </c>
      <c r="D459" s="14" t="s">
        <v>166</v>
      </c>
      <c r="E459" s="1">
        <v>5</v>
      </c>
      <c r="F459" s="1">
        <v>-3.7</v>
      </c>
      <c r="G459" s="1">
        <v>0</v>
      </c>
      <c r="H459" s="1">
        <v>43</v>
      </c>
      <c r="I459" s="1">
        <v>-0.82949600000000001</v>
      </c>
      <c r="J459" s="79">
        <v>6</v>
      </c>
      <c r="K459" s="13" t="s">
        <v>29</v>
      </c>
      <c r="L459" s="52" t="s">
        <v>30</v>
      </c>
      <c r="M459" s="13" t="s">
        <v>30</v>
      </c>
      <c r="N459" s="1">
        <v>10</v>
      </c>
      <c r="O459" s="13" t="s">
        <v>30</v>
      </c>
      <c r="P459" s="13" t="s">
        <v>30</v>
      </c>
      <c r="Q459" s="13" t="s">
        <v>30</v>
      </c>
      <c r="R459" s="13" t="s">
        <v>30</v>
      </c>
      <c r="S459" s="1">
        <v>4</v>
      </c>
      <c r="T459" s="13" t="s">
        <v>30</v>
      </c>
      <c r="U459" s="13" t="s">
        <v>30</v>
      </c>
      <c r="V459" s="13" t="s">
        <v>30</v>
      </c>
      <c r="W459" s="13" t="s">
        <v>30</v>
      </c>
      <c r="X459" s="13" t="s">
        <v>30</v>
      </c>
      <c r="Y459" s="13" t="s">
        <v>30</v>
      </c>
      <c r="Z459" s="13" t="s">
        <v>30</v>
      </c>
      <c r="AA459" s="13" t="s">
        <v>30</v>
      </c>
      <c r="AB459" s="13" t="s">
        <v>30</v>
      </c>
      <c r="AC459" s="13" t="s">
        <v>30</v>
      </c>
      <c r="AD459" s="13" t="s">
        <v>30</v>
      </c>
      <c r="AE459" s="56" t="s">
        <v>30</v>
      </c>
      <c r="AF459" s="56" t="s">
        <v>30</v>
      </c>
      <c r="AG459" s="56" t="s">
        <v>30</v>
      </c>
      <c r="AH459" s="55" t="s">
        <v>30</v>
      </c>
      <c r="AI459" s="30" t="s">
        <v>30</v>
      </c>
      <c r="AJ459" s="30" t="s">
        <v>30</v>
      </c>
      <c r="AK459" s="30" t="s">
        <v>30</v>
      </c>
      <c r="AL459" s="30" t="s">
        <v>30</v>
      </c>
      <c r="AM459" s="30" t="s">
        <v>30</v>
      </c>
    </row>
    <row r="460" spans="1:39" ht="15" customHeight="1" x14ac:dyDescent="0.25">
      <c r="A460" s="27">
        <v>39541</v>
      </c>
      <c r="B460" s="14" t="s">
        <v>168</v>
      </c>
      <c r="C460" s="14" t="s">
        <v>40</v>
      </c>
      <c r="D460" s="14" t="s">
        <v>166</v>
      </c>
      <c r="E460" s="1">
        <v>5</v>
      </c>
      <c r="F460" s="1">
        <v>-0.9</v>
      </c>
      <c r="G460" s="1">
        <v>0</v>
      </c>
      <c r="H460" s="1">
        <v>999</v>
      </c>
      <c r="I460" s="1">
        <v>-0.92874400000000001</v>
      </c>
      <c r="J460" s="79">
        <v>7</v>
      </c>
      <c r="K460" s="13" t="s">
        <v>29</v>
      </c>
      <c r="L460" s="52" t="s">
        <v>30</v>
      </c>
      <c r="M460" s="13" t="s">
        <v>30</v>
      </c>
      <c r="N460" s="1">
        <v>17</v>
      </c>
      <c r="O460" s="13" t="s">
        <v>30</v>
      </c>
      <c r="P460" s="13" t="s">
        <v>30</v>
      </c>
      <c r="Q460" s="13" t="s">
        <v>30</v>
      </c>
      <c r="R460" s="13" t="s">
        <v>30</v>
      </c>
      <c r="S460" s="1">
        <v>7</v>
      </c>
      <c r="T460" s="13" t="s">
        <v>30</v>
      </c>
      <c r="U460" s="13" t="s">
        <v>30</v>
      </c>
      <c r="V460" s="13" t="s">
        <v>30</v>
      </c>
      <c r="W460" s="13" t="s">
        <v>30</v>
      </c>
      <c r="X460" s="13" t="s">
        <v>30</v>
      </c>
      <c r="Y460" s="13" t="s">
        <v>30</v>
      </c>
      <c r="Z460" s="13" t="s">
        <v>30</v>
      </c>
      <c r="AA460" s="13" t="s">
        <v>30</v>
      </c>
      <c r="AB460" s="13" t="s">
        <v>30</v>
      </c>
      <c r="AC460" s="13" t="s">
        <v>30</v>
      </c>
      <c r="AD460" s="13" t="s">
        <v>30</v>
      </c>
      <c r="AE460" s="56" t="s">
        <v>30</v>
      </c>
      <c r="AF460" s="56" t="s">
        <v>30</v>
      </c>
      <c r="AG460" s="56" t="s">
        <v>30</v>
      </c>
      <c r="AH460" s="55" t="s">
        <v>30</v>
      </c>
      <c r="AI460" s="30" t="s">
        <v>30</v>
      </c>
      <c r="AJ460" s="30" t="s">
        <v>30</v>
      </c>
      <c r="AK460" s="30" t="s">
        <v>30</v>
      </c>
      <c r="AL460" s="30" t="s">
        <v>30</v>
      </c>
      <c r="AM460" s="30" t="s">
        <v>30</v>
      </c>
    </row>
    <row r="461" spans="1:39" ht="15" customHeight="1" x14ac:dyDescent="0.25">
      <c r="A461" s="27">
        <v>39542</v>
      </c>
      <c r="B461" s="14" t="s">
        <v>169</v>
      </c>
      <c r="C461" s="14" t="s">
        <v>42</v>
      </c>
      <c r="D461" s="14" t="s">
        <v>166</v>
      </c>
      <c r="E461" s="1">
        <v>5</v>
      </c>
      <c r="F461" s="1">
        <v>1.1000000000000001</v>
      </c>
      <c r="G461" s="1">
        <v>0</v>
      </c>
      <c r="H461" s="1">
        <v>999</v>
      </c>
      <c r="I461" s="1">
        <v>-0.98609100000000005</v>
      </c>
      <c r="J461" s="79">
        <v>8</v>
      </c>
      <c r="K461" s="13" t="s">
        <v>30</v>
      </c>
      <c r="L461" s="52" t="s">
        <v>30</v>
      </c>
      <c r="M461" s="13" t="s">
        <v>30</v>
      </c>
      <c r="N461" s="1">
        <v>8</v>
      </c>
      <c r="O461" s="13" t="s">
        <v>30</v>
      </c>
      <c r="P461" s="13" t="s">
        <v>30</v>
      </c>
      <c r="Q461" s="13" t="s">
        <v>30</v>
      </c>
      <c r="R461" s="13" t="s">
        <v>30</v>
      </c>
      <c r="S461" s="1">
        <v>5</v>
      </c>
      <c r="T461" s="13" t="s">
        <v>30</v>
      </c>
      <c r="U461" s="13" t="s">
        <v>30</v>
      </c>
      <c r="V461" s="13" t="s">
        <v>30</v>
      </c>
      <c r="W461" s="13" t="s">
        <v>30</v>
      </c>
      <c r="X461" s="13" t="s">
        <v>30</v>
      </c>
      <c r="Y461" s="13" t="s">
        <v>30</v>
      </c>
      <c r="Z461" s="13" t="s">
        <v>30</v>
      </c>
      <c r="AA461" s="13" t="s">
        <v>30</v>
      </c>
      <c r="AB461" s="13" t="s">
        <v>30</v>
      </c>
      <c r="AC461" s="13" t="s">
        <v>30</v>
      </c>
      <c r="AD461" s="13" t="s">
        <v>30</v>
      </c>
      <c r="AE461" s="56" t="s">
        <v>30</v>
      </c>
      <c r="AF461" s="56" t="s">
        <v>30</v>
      </c>
      <c r="AG461" s="56" t="s">
        <v>30</v>
      </c>
      <c r="AH461" s="55" t="s">
        <v>30</v>
      </c>
      <c r="AI461" s="30" t="s">
        <v>30</v>
      </c>
      <c r="AJ461" s="30" t="s">
        <v>30</v>
      </c>
      <c r="AK461" s="30" t="s">
        <v>30</v>
      </c>
      <c r="AL461" s="30" t="s">
        <v>30</v>
      </c>
      <c r="AM461" s="30" t="s">
        <v>30</v>
      </c>
    </row>
    <row r="462" spans="1:39" ht="15" customHeight="1" x14ac:dyDescent="0.25">
      <c r="A462" s="27">
        <v>39543</v>
      </c>
      <c r="B462" s="14" t="s">
        <v>170</v>
      </c>
      <c r="C462" s="14" t="s">
        <v>27</v>
      </c>
      <c r="D462" s="14" t="s">
        <v>166</v>
      </c>
      <c r="E462" s="1">
        <v>5</v>
      </c>
      <c r="F462" s="1">
        <v>2.9</v>
      </c>
      <c r="G462" s="1">
        <v>0</v>
      </c>
      <c r="H462" s="1">
        <v>999</v>
      </c>
      <c r="I462" s="1">
        <v>-0.99895</v>
      </c>
      <c r="J462" s="79">
        <v>9</v>
      </c>
      <c r="K462" s="13" t="s">
        <v>30</v>
      </c>
      <c r="L462" s="52" t="s">
        <v>30</v>
      </c>
      <c r="M462" s="13" t="s">
        <v>30</v>
      </c>
      <c r="N462" s="1">
        <v>14</v>
      </c>
      <c r="O462" s="13" t="s">
        <v>30</v>
      </c>
      <c r="P462" s="13" t="s">
        <v>30</v>
      </c>
      <c r="Q462" s="13" t="s">
        <v>30</v>
      </c>
      <c r="R462" s="13" t="s">
        <v>30</v>
      </c>
      <c r="S462" s="1">
        <v>7</v>
      </c>
      <c r="T462" s="13" t="s">
        <v>30</v>
      </c>
      <c r="U462" s="13" t="s">
        <v>30</v>
      </c>
      <c r="V462" s="13" t="s">
        <v>30</v>
      </c>
      <c r="W462" s="13" t="s">
        <v>30</v>
      </c>
      <c r="X462" s="13" t="s">
        <v>30</v>
      </c>
      <c r="Y462" s="13" t="s">
        <v>30</v>
      </c>
      <c r="Z462" s="13" t="s">
        <v>30</v>
      </c>
      <c r="AA462" s="13" t="s">
        <v>30</v>
      </c>
      <c r="AB462" s="13" t="s">
        <v>30</v>
      </c>
      <c r="AC462" s="13" t="s">
        <v>30</v>
      </c>
      <c r="AD462" s="13" t="s">
        <v>30</v>
      </c>
      <c r="AE462" s="56" t="s">
        <v>30</v>
      </c>
      <c r="AF462" s="56" t="s">
        <v>30</v>
      </c>
      <c r="AG462" s="56" t="s">
        <v>30</v>
      </c>
      <c r="AH462" s="55" t="s">
        <v>30</v>
      </c>
      <c r="AI462" s="30" t="s">
        <v>30</v>
      </c>
      <c r="AJ462" s="30" t="s">
        <v>30</v>
      </c>
      <c r="AK462" s="30" t="s">
        <v>30</v>
      </c>
      <c r="AL462" s="30" t="s">
        <v>30</v>
      </c>
      <c r="AM462" s="30" t="s">
        <v>30</v>
      </c>
    </row>
    <row r="463" spans="1:39" ht="15" customHeight="1" x14ac:dyDescent="0.25">
      <c r="A463" s="27">
        <v>39544</v>
      </c>
      <c r="B463" s="14" t="s">
        <v>171</v>
      </c>
      <c r="C463" s="14" t="s">
        <v>32</v>
      </c>
      <c r="D463" s="14" t="s">
        <v>166</v>
      </c>
      <c r="E463" s="1">
        <v>5</v>
      </c>
      <c r="F463" s="1">
        <v>3.5</v>
      </c>
      <c r="G463" s="1">
        <v>0</v>
      </c>
      <c r="H463" s="1">
        <v>33</v>
      </c>
      <c r="I463" s="1">
        <v>-0.96674199999999999</v>
      </c>
      <c r="J463" s="79">
        <v>10</v>
      </c>
      <c r="K463" s="13" t="s">
        <v>30</v>
      </c>
      <c r="L463" s="52" t="s">
        <v>30</v>
      </c>
      <c r="M463" s="13" t="s">
        <v>30</v>
      </c>
      <c r="N463" s="1">
        <v>16</v>
      </c>
      <c r="O463" s="13" t="s">
        <v>30</v>
      </c>
      <c r="P463" s="13" t="s">
        <v>30</v>
      </c>
      <c r="Q463" s="13" t="s">
        <v>30</v>
      </c>
      <c r="R463" s="13" t="s">
        <v>30</v>
      </c>
      <c r="S463" s="1">
        <v>5</v>
      </c>
      <c r="T463" s="13" t="s">
        <v>30</v>
      </c>
      <c r="U463" s="13" t="s">
        <v>30</v>
      </c>
      <c r="V463" s="13" t="s">
        <v>30</v>
      </c>
      <c r="W463" s="13" t="s">
        <v>30</v>
      </c>
      <c r="X463" s="13" t="s">
        <v>30</v>
      </c>
      <c r="Y463" s="13" t="s">
        <v>30</v>
      </c>
      <c r="Z463" s="13" t="s">
        <v>30</v>
      </c>
      <c r="AA463" s="13" t="s">
        <v>30</v>
      </c>
      <c r="AB463" s="13" t="s">
        <v>30</v>
      </c>
      <c r="AC463" s="13" t="s">
        <v>30</v>
      </c>
      <c r="AD463" s="13" t="s">
        <v>30</v>
      </c>
      <c r="AE463" s="56" t="s">
        <v>30</v>
      </c>
      <c r="AF463" s="56" t="s">
        <v>30</v>
      </c>
      <c r="AG463" s="56" t="s">
        <v>30</v>
      </c>
      <c r="AH463" s="55" t="s">
        <v>30</v>
      </c>
      <c r="AI463" s="30" t="s">
        <v>30</v>
      </c>
      <c r="AJ463" s="30" t="s">
        <v>30</v>
      </c>
      <c r="AK463" s="30" t="s">
        <v>30</v>
      </c>
      <c r="AL463" s="30" t="s">
        <v>30</v>
      </c>
      <c r="AM463" s="30" t="s">
        <v>30</v>
      </c>
    </row>
    <row r="464" spans="1:39" ht="15" customHeight="1" x14ac:dyDescent="0.25">
      <c r="A464" s="27">
        <v>39545</v>
      </c>
      <c r="B464" s="14" t="s">
        <v>172</v>
      </c>
      <c r="C464" s="14" t="s">
        <v>34</v>
      </c>
      <c r="D464" s="14" t="s">
        <v>166</v>
      </c>
      <c r="E464" s="1">
        <v>5</v>
      </c>
      <c r="F464" s="1">
        <v>4.9000000000000004</v>
      </c>
      <c r="G464" s="1">
        <v>0</v>
      </c>
      <c r="H464" s="1">
        <v>43</v>
      </c>
      <c r="I464" s="1">
        <v>-0.89091799999999999</v>
      </c>
      <c r="J464" s="79">
        <v>11</v>
      </c>
      <c r="K464" s="13" t="s">
        <v>30</v>
      </c>
      <c r="L464" s="52" t="s">
        <v>30</v>
      </c>
      <c r="M464" s="13" t="s">
        <v>30</v>
      </c>
      <c r="N464" s="1">
        <v>15</v>
      </c>
      <c r="O464" s="13" t="s">
        <v>30</v>
      </c>
      <c r="P464" s="13" t="s">
        <v>30</v>
      </c>
      <c r="Q464" s="13" t="s">
        <v>30</v>
      </c>
      <c r="R464" s="13" t="s">
        <v>30</v>
      </c>
      <c r="S464" s="1">
        <v>10</v>
      </c>
      <c r="T464" s="13" t="s">
        <v>30</v>
      </c>
      <c r="U464" s="13" t="s">
        <v>30</v>
      </c>
      <c r="V464" s="13" t="s">
        <v>30</v>
      </c>
      <c r="W464" s="13" t="s">
        <v>30</v>
      </c>
      <c r="X464" s="13" t="s">
        <v>30</v>
      </c>
      <c r="Y464" s="13" t="s">
        <v>30</v>
      </c>
      <c r="Z464" s="13" t="s">
        <v>30</v>
      </c>
      <c r="AA464" s="13" t="s">
        <v>30</v>
      </c>
      <c r="AB464" s="13" t="s">
        <v>30</v>
      </c>
      <c r="AC464" s="13" t="s">
        <v>30</v>
      </c>
      <c r="AD464" s="13" t="s">
        <v>30</v>
      </c>
      <c r="AE464" s="56" t="s">
        <v>30</v>
      </c>
      <c r="AF464" s="56" t="s">
        <v>30</v>
      </c>
      <c r="AG464" s="56" t="s">
        <v>30</v>
      </c>
      <c r="AH464" s="55" t="s">
        <v>30</v>
      </c>
      <c r="AI464" s="30" t="s">
        <v>30</v>
      </c>
      <c r="AJ464" s="30" t="s">
        <v>30</v>
      </c>
      <c r="AK464" s="30" t="s">
        <v>30</v>
      </c>
      <c r="AL464" s="30" t="s">
        <v>30</v>
      </c>
      <c r="AM464" s="30" t="s">
        <v>30</v>
      </c>
    </row>
    <row r="465" spans="1:39" ht="15" customHeight="1" x14ac:dyDescent="0.25">
      <c r="A465" s="27">
        <v>39546</v>
      </c>
      <c r="B465" s="44" t="s">
        <v>1916</v>
      </c>
      <c r="C465" s="14" t="s">
        <v>36</v>
      </c>
      <c r="D465" s="14" t="s">
        <v>166</v>
      </c>
      <c r="E465" t="s">
        <v>30</v>
      </c>
      <c r="F465" s="43">
        <v>4.9000000000000004</v>
      </c>
      <c r="G465" s="43">
        <v>0</v>
      </c>
      <c r="H465" s="43">
        <v>999</v>
      </c>
      <c r="I465" s="43">
        <v>-0.77490099999999995</v>
      </c>
      <c r="J465" s="79">
        <v>12</v>
      </c>
      <c r="K465" s="30" t="s">
        <v>30</v>
      </c>
      <c r="L465" s="52" t="s">
        <v>30</v>
      </c>
      <c r="M465" s="13" t="s">
        <v>30</v>
      </c>
      <c r="N465" s="13" t="s">
        <v>30</v>
      </c>
      <c r="O465" s="13" t="s">
        <v>30</v>
      </c>
      <c r="P465" s="13" t="s">
        <v>30</v>
      </c>
      <c r="Q465" s="13" t="s">
        <v>30</v>
      </c>
      <c r="R465" s="13" t="s">
        <v>30</v>
      </c>
      <c r="S465" s="13" t="s">
        <v>30</v>
      </c>
      <c r="T465" s="13" t="s">
        <v>30</v>
      </c>
      <c r="U465" s="13" t="s">
        <v>30</v>
      </c>
      <c r="V465" s="13" t="s">
        <v>30</v>
      </c>
      <c r="W465" s="13" t="s">
        <v>30</v>
      </c>
      <c r="X465" s="13" t="s">
        <v>30</v>
      </c>
      <c r="Y465" s="13" t="s">
        <v>30</v>
      </c>
      <c r="Z465" s="13" t="s">
        <v>30</v>
      </c>
      <c r="AA465" s="13" t="s">
        <v>30</v>
      </c>
      <c r="AB465" s="13" t="s">
        <v>30</v>
      </c>
      <c r="AC465" s="13" t="s">
        <v>30</v>
      </c>
      <c r="AD465" s="13" t="s">
        <v>30</v>
      </c>
      <c r="AE465" s="56" t="s">
        <v>30</v>
      </c>
      <c r="AF465" s="56" t="s">
        <v>30</v>
      </c>
      <c r="AG465" s="56" t="s">
        <v>30</v>
      </c>
      <c r="AH465" s="55" t="s">
        <v>30</v>
      </c>
      <c r="AI465" s="30" t="s">
        <v>30</v>
      </c>
      <c r="AJ465" s="30" t="s">
        <v>30</v>
      </c>
      <c r="AK465" s="30" t="s">
        <v>30</v>
      </c>
      <c r="AL465" s="30" t="s">
        <v>30</v>
      </c>
      <c r="AM465" s="30" t="s">
        <v>30</v>
      </c>
    </row>
    <row r="466" spans="1:39" ht="15" customHeight="1" x14ac:dyDescent="0.25">
      <c r="A466" s="27">
        <v>39547</v>
      </c>
      <c r="B466" s="44" t="s">
        <v>1917</v>
      </c>
      <c r="C466" s="14" t="s">
        <v>38</v>
      </c>
      <c r="D466" s="14" t="s">
        <v>166</v>
      </c>
      <c r="E466" t="s">
        <v>30</v>
      </c>
      <c r="F466" s="43">
        <v>8.6</v>
      </c>
      <c r="G466" s="43">
        <v>1.8</v>
      </c>
      <c r="H466" s="43">
        <v>48</v>
      </c>
      <c r="I466" s="43">
        <v>-0.62392300000000001</v>
      </c>
      <c r="J466" s="79">
        <v>13</v>
      </c>
      <c r="K466" s="30" t="s">
        <v>30</v>
      </c>
      <c r="L466" s="52" t="s">
        <v>30</v>
      </c>
      <c r="M466" s="13" t="s">
        <v>30</v>
      </c>
      <c r="N466" s="13" t="s">
        <v>30</v>
      </c>
      <c r="O466" s="13" t="s">
        <v>30</v>
      </c>
      <c r="P466" s="13" t="s">
        <v>30</v>
      </c>
      <c r="Q466" s="13" t="s">
        <v>30</v>
      </c>
      <c r="R466" s="13" t="s">
        <v>30</v>
      </c>
      <c r="S466" s="13" t="s">
        <v>30</v>
      </c>
      <c r="T466" s="13" t="s">
        <v>30</v>
      </c>
      <c r="U466" s="13" t="s">
        <v>30</v>
      </c>
      <c r="V466" s="13" t="s">
        <v>30</v>
      </c>
      <c r="W466" s="13" t="s">
        <v>30</v>
      </c>
      <c r="X466" s="13" t="s">
        <v>30</v>
      </c>
      <c r="Y466" s="13" t="s">
        <v>30</v>
      </c>
      <c r="Z466" s="13" t="s">
        <v>30</v>
      </c>
      <c r="AA466" s="13" t="s">
        <v>30</v>
      </c>
      <c r="AB466" s="13" t="s">
        <v>30</v>
      </c>
      <c r="AC466" s="13" t="s">
        <v>30</v>
      </c>
      <c r="AD466" s="13" t="s">
        <v>30</v>
      </c>
      <c r="AE466" s="56" t="s">
        <v>30</v>
      </c>
      <c r="AF466" s="56" t="s">
        <v>30</v>
      </c>
      <c r="AG466" s="56" t="s">
        <v>30</v>
      </c>
      <c r="AH466" s="55" t="s">
        <v>30</v>
      </c>
      <c r="AI466" s="30" t="s">
        <v>30</v>
      </c>
      <c r="AJ466" s="30" t="s">
        <v>30</v>
      </c>
      <c r="AK466" s="30" t="s">
        <v>30</v>
      </c>
      <c r="AL466" s="30" t="s">
        <v>30</v>
      </c>
      <c r="AM466" s="30" t="s">
        <v>30</v>
      </c>
    </row>
    <row r="467" spans="1:39" ht="15" customHeight="1" x14ac:dyDescent="0.25">
      <c r="A467" s="27">
        <v>39548</v>
      </c>
      <c r="B467" s="44" t="s">
        <v>1918</v>
      </c>
      <c r="C467" s="14" t="s">
        <v>40</v>
      </c>
      <c r="D467" s="14" t="s">
        <v>166</v>
      </c>
      <c r="E467" t="s">
        <v>30</v>
      </c>
      <c r="F467" s="43">
        <v>4</v>
      </c>
      <c r="G467" s="43">
        <v>0</v>
      </c>
      <c r="H467" s="43">
        <v>43</v>
      </c>
      <c r="I467" s="43">
        <v>-0.444797</v>
      </c>
      <c r="J467" s="79">
        <v>14</v>
      </c>
      <c r="K467" s="30" t="s">
        <v>30</v>
      </c>
      <c r="L467" s="52" t="s">
        <v>30</v>
      </c>
      <c r="M467" s="13" t="s">
        <v>30</v>
      </c>
      <c r="N467" s="13" t="s">
        <v>30</v>
      </c>
      <c r="O467" s="13" t="s">
        <v>30</v>
      </c>
      <c r="P467" s="13" t="s">
        <v>30</v>
      </c>
      <c r="Q467" s="13" t="s">
        <v>30</v>
      </c>
      <c r="R467" s="13" t="s">
        <v>30</v>
      </c>
      <c r="S467" s="13" t="s">
        <v>30</v>
      </c>
      <c r="T467" s="13" t="s">
        <v>30</v>
      </c>
      <c r="U467" s="13" t="s">
        <v>30</v>
      </c>
      <c r="V467" s="13" t="s">
        <v>30</v>
      </c>
      <c r="W467" s="13" t="s">
        <v>30</v>
      </c>
      <c r="X467" s="13" t="s">
        <v>30</v>
      </c>
      <c r="Y467" s="13" t="s">
        <v>30</v>
      </c>
      <c r="Z467" s="13" t="s">
        <v>30</v>
      </c>
      <c r="AA467" s="13" t="s">
        <v>30</v>
      </c>
      <c r="AB467" s="13" t="s">
        <v>30</v>
      </c>
      <c r="AC467" s="13" t="s">
        <v>30</v>
      </c>
      <c r="AD467" s="13" t="s">
        <v>30</v>
      </c>
      <c r="AE467" s="56" t="s">
        <v>30</v>
      </c>
      <c r="AF467" s="56" t="s">
        <v>30</v>
      </c>
      <c r="AG467" s="56" t="s">
        <v>30</v>
      </c>
      <c r="AH467" s="55" t="s">
        <v>30</v>
      </c>
      <c r="AI467" s="30" t="s">
        <v>30</v>
      </c>
      <c r="AJ467" s="30" t="s">
        <v>30</v>
      </c>
      <c r="AK467" s="30" t="s">
        <v>30</v>
      </c>
      <c r="AL467" s="30" t="s">
        <v>30</v>
      </c>
      <c r="AM467" s="30" t="s">
        <v>30</v>
      </c>
    </row>
    <row r="468" spans="1:39" ht="15" customHeight="1" x14ac:dyDescent="0.25">
      <c r="A468" s="27">
        <v>39549</v>
      </c>
      <c r="B468" s="44" t="s">
        <v>1919</v>
      </c>
      <c r="C468" s="14" t="s">
        <v>42</v>
      </c>
      <c r="D468" s="14" t="s">
        <v>166</v>
      </c>
      <c r="E468" t="s">
        <v>30</v>
      </c>
      <c r="F468" s="43">
        <v>1.3</v>
      </c>
      <c r="G468" s="43">
        <v>18.8</v>
      </c>
      <c r="H468" s="43">
        <v>54</v>
      </c>
      <c r="I468" s="43">
        <v>-0.24560399999999999</v>
      </c>
      <c r="J468" s="79">
        <v>15</v>
      </c>
      <c r="K468" s="30" t="s">
        <v>30</v>
      </c>
      <c r="L468" s="52" t="s">
        <v>30</v>
      </c>
      <c r="M468" s="13" t="s">
        <v>30</v>
      </c>
      <c r="N468" s="13" t="s">
        <v>30</v>
      </c>
      <c r="O468" s="13" t="s">
        <v>30</v>
      </c>
      <c r="P468" s="13" t="s">
        <v>30</v>
      </c>
      <c r="Q468" s="13" t="s">
        <v>30</v>
      </c>
      <c r="R468" s="13" t="s">
        <v>30</v>
      </c>
      <c r="S468" s="13" t="s">
        <v>30</v>
      </c>
      <c r="T468" s="13" t="s">
        <v>30</v>
      </c>
      <c r="U468" s="13" t="s">
        <v>30</v>
      </c>
      <c r="V468" s="13" t="s">
        <v>30</v>
      </c>
      <c r="W468" s="13" t="s">
        <v>30</v>
      </c>
      <c r="X468" s="13" t="s">
        <v>30</v>
      </c>
      <c r="Y468" s="13" t="s">
        <v>30</v>
      </c>
      <c r="Z468" s="13" t="s">
        <v>30</v>
      </c>
      <c r="AA468" s="13" t="s">
        <v>30</v>
      </c>
      <c r="AB468" s="13" t="s">
        <v>30</v>
      </c>
      <c r="AC468" s="13" t="s">
        <v>30</v>
      </c>
      <c r="AD468" s="13" t="s">
        <v>30</v>
      </c>
      <c r="AE468" s="56" t="s">
        <v>30</v>
      </c>
      <c r="AF468" s="56" t="s">
        <v>30</v>
      </c>
      <c r="AG468" s="56" t="s">
        <v>30</v>
      </c>
      <c r="AH468" s="55" t="s">
        <v>30</v>
      </c>
      <c r="AI468" s="30" t="s">
        <v>30</v>
      </c>
      <c r="AJ468" s="30" t="s">
        <v>30</v>
      </c>
      <c r="AK468" s="30" t="s">
        <v>30</v>
      </c>
      <c r="AL468" s="30" t="s">
        <v>30</v>
      </c>
      <c r="AM468" s="30" t="s">
        <v>30</v>
      </c>
    </row>
    <row r="469" spans="1:39" ht="15" customHeight="1" x14ac:dyDescent="0.25">
      <c r="A469" s="27">
        <v>39550</v>
      </c>
      <c r="B469" s="44" t="s">
        <v>1920</v>
      </c>
      <c r="C469" s="14" t="s">
        <v>27</v>
      </c>
      <c r="D469" s="14" t="s">
        <v>166</v>
      </c>
      <c r="E469" t="s">
        <v>30</v>
      </c>
      <c r="F469" s="43">
        <v>3.5</v>
      </c>
      <c r="G469" s="43">
        <v>2.6</v>
      </c>
      <c r="H469" s="43">
        <v>32</v>
      </c>
      <c r="I469" s="43">
        <v>-3.5331000000000001E-2</v>
      </c>
      <c r="J469" s="79">
        <v>16</v>
      </c>
      <c r="K469" s="30" t="s">
        <v>30</v>
      </c>
      <c r="L469" s="52" t="s">
        <v>30</v>
      </c>
      <c r="M469" s="13" t="s">
        <v>30</v>
      </c>
      <c r="N469" s="13" t="s">
        <v>30</v>
      </c>
      <c r="O469" s="13" t="s">
        <v>30</v>
      </c>
      <c r="P469" s="13" t="s">
        <v>30</v>
      </c>
      <c r="Q469" s="13" t="s">
        <v>30</v>
      </c>
      <c r="R469" s="13" t="s">
        <v>30</v>
      </c>
      <c r="S469" s="13" t="s">
        <v>30</v>
      </c>
      <c r="T469" s="13" t="s">
        <v>30</v>
      </c>
      <c r="U469" s="13" t="s">
        <v>30</v>
      </c>
      <c r="V469" s="13" t="s">
        <v>30</v>
      </c>
      <c r="W469" s="13" t="s">
        <v>30</v>
      </c>
      <c r="X469" s="13" t="s">
        <v>30</v>
      </c>
      <c r="Y469" s="13" t="s">
        <v>30</v>
      </c>
      <c r="Z469" s="13" t="s">
        <v>30</v>
      </c>
      <c r="AA469" s="13" t="s">
        <v>30</v>
      </c>
      <c r="AB469" s="13" t="s">
        <v>30</v>
      </c>
      <c r="AC469" s="13" t="s">
        <v>30</v>
      </c>
      <c r="AD469" s="13" t="s">
        <v>30</v>
      </c>
      <c r="AE469" s="56" t="s">
        <v>30</v>
      </c>
      <c r="AF469" s="56" t="s">
        <v>30</v>
      </c>
      <c r="AG469" s="56" t="s">
        <v>30</v>
      </c>
      <c r="AH469" s="55" t="s">
        <v>30</v>
      </c>
      <c r="AI469" s="30" t="s">
        <v>30</v>
      </c>
      <c r="AJ469" s="30" t="s">
        <v>30</v>
      </c>
      <c r="AK469" s="30" t="s">
        <v>30</v>
      </c>
      <c r="AL469" s="30" t="s">
        <v>30</v>
      </c>
      <c r="AM469" s="30" t="s">
        <v>30</v>
      </c>
    </row>
    <row r="470" spans="1:39" ht="15" customHeight="1" x14ac:dyDescent="0.25">
      <c r="A470" s="27">
        <v>39551</v>
      </c>
      <c r="B470" s="44" t="s">
        <v>1921</v>
      </c>
      <c r="C470" s="14" t="s">
        <v>32</v>
      </c>
      <c r="D470" s="14" t="s">
        <v>166</v>
      </c>
      <c r="E470" t="s">
        <v>30</v>
      </c>
      <c r="F470" s="43">
        <v>1.6</v>
      </c>
      <c r="G470" s="43">
        <v>0</v>
      </c>
      <c r="H470" s="43">
        <v>41</v>
      </c>
      <c r="I470" s="43">
        <v>0.176537</v>
      </c>
      <c r="J470" s="79">
        <v>17</v>
      </c>
      <c r="K470" s="30" t="s">
        <v>30</v>
      </c>
      <c r="L470" s="52" t="s">
        <v>30</v>
      </c>
      <c r="M470" s="13" t="s">
        <v>30</v>
      </c>
      <c r="N470" s="13" t="s">
        <v>30</v>
      </c>
      <c r="O470" s="13" t="s">
        <v>30</v>
      </c>
      <c r="P470" s="13" t="s">
        <v>30</v>
      </c>
      <c r="Q470" s="13" t="s">
        <v>30</v>
      </c>
      <c r="R470" s="13" t="s">
        <v>30</v>
      </c>
      <c r="S470" s="13" t="s">
        <v>30</v>
      </c>
      <c r="T470" s="13" t="s">
        <v>30</v>
      </c>
      <c r="U470" s="13" t="s">
        <v>30</v>
      </c>
      <c r="V470" s="13" t="s">
        <v>30</v>
      </c>
      <c r="W470" s="13" t="s">
        <v>30</v>
      </c>
      <c r="X470" s="13" t="s">
        <v>30</v>
      </c>
      <c r="Y470" s="13" t="s">
        <v>30</v>
      </c>
      <c r="Z470" s="13" t="s">
        <v>30</v>
      </c>
      <c r="AA470" s="13" t="s">
        <v>30</v>
      </c>
      <c r="AB470" s="13" t="s">
        <v>30</v>
      </c>
      <c r="AC470" s="13" t="s">
        <v>30</v>
      </c>
      <c r="AD470" s="13" t="s">
        <v>30</v>
      </c>
      <c r="AE470" s="56" t="s">
        <v>30</v>
      </c>
      <c r="AF470" s="56" t="s">
        <v>30</v>
      </c>
      <c r="AG470" s="56" t="s">
        <v>30</v>
      </c>
      <c r="AH470" s="55" t="s">
        <v>30</v>
      </c>
      <c r="AI470" s="30" t="s">
        <v>30</v>
      </c>
      <c r="AJ470" s="30" t="s">
        <v>30</v>
      </c>
      <c r="AK470" s="30" t="s">
        <v>30</v>
      </c>
      <c r="AL470" s="30" t="s">
        <v>30</v>
      </c>
      <c r="AM470" s="30" t="s">
        <v>30</v>
      </c>
    </row>
    <row r="471" spans="1:39" ht="15" customHeight="1" x14ac:dyDescent="0.25">
      <c r="A471" s="27">
        <v>39552</v>
      </c>
      <c r="B471" s="44" t="s">
        <v>1922</v>
      </c>
      <c r="C471" s="14" t="s">
        <v>34</v>
      </c>
      <c r="D471" s="14" t="s">
        <v>166</v>
      </c>
      <c r="E471" t="s">
        <v>30</v>
      </c>
      <c r="F471" s="43">
        <v>3.3</v>
      </c>
      <c r="G471" s="43">
        <v>0</v>
      </c>
      <c r="H471" s="43">
        <v>43</v>
      </c>
      <c r="I471" s="43">
        <v>0.38044</v>
      </c>
      <c r="J471" s="79">
        <v>18</v>
      </c>
      <c r="K471" s="30" t="s">
        <v>30</v>
      </c>
      <c r="L471" s="52" t="s">
        <v>30</v>
      </c>
      <c r="M471" s="13" t="s">
        <v>30</v>
      </c>
      <c r="N471" s="13" t="s">
        <v>30</v>
      </c>
      <c r="O471" s="13" t="s">
        <v>30</v>
      </c>
      <c r="P471" s="13" t="s">
        <v>30</v>
      </c>
      <c r="Q471" s="13" t="s">
        <v>30</v>
      </c>
      <c r="R471" s="13" t="s">
        <v>30</v>
      </c>
      <c r="S471" s="13" t="s">
        <v>30</v>
      </c>
      <c r="T471" s="13" t="s">
        <v>30</v>
      </c>
      <c r="U471" s="13" t="s">
        <v>30</v>
      </c>
      <c r="V471" s="13" t="s">
        <v>30</v>
      </c>
      <c r="W471" s="13" t="s">
        <v>30</v>
      </c>
      <c r="X471" s="13" t="s">
        <v>30</v>
      </c>
      <c r="Y471" s="13" t="s">
        <v>30</v>
      </c>
      <c r="Z471" s="13" t="s">
        <v>30</v>
      </c>
      <c r="AA471" s="13" t="s">
        <v>30</v>
      </c>
      <c r="AB471" s="13" t="s">
        <v>30</v>
      </c>
      <c r="AC471" s="13" t="s">
        <v>30</v>
      </c>
      <c r="AD471" s="13" t="s">
        <v>30</v>
      </c>
      <c r="AE471" s="56" t="s">
        <v>30</v>
      </c>
      <c r="AF471" s="56" t="s">
        <v>30</v>
      </c>
      <c r="AG471" s="56" t="s">
        <v>30</v>
      </c>
      <c r="AH471" s="55" t="s">
        <v>30</v>
      </c>
      <c r="AI471" s="30" t="s">
        <v>30</v>
      </c>
      <c r="AJ471" s="30" t="s">
        <v>30</v>
      </c>
      <c r="AK471" s="30" t="s">
        <v>30</v>
      </c>
      <c r="AL471" s="30" t="s">
        <v>30</v>
      </c>
      <c r="AM471" s="30" t="s">
        <v>30</v>
      </c>
    </row>
    <row r="472" spans="1:39" ht="15" customHeight="1" x14ac:dyDescent="0.25">
      <c r="A472" s="27">
        <v>39553</v>
      </c>
      <c r="B472" s="44" t="s">
        <v>1923</v>
      </c>
      <c r="C472" s="14" t="s">
        <v>36</v>
      </c>
      <c r="D472" s="14" t="s">
        <v>166</v>
      </c>
      <c r="E472" t="s">
        <v>30</v>
      </c>
      <c r="F472" s="43">
        <v>3.7</v>
      </c>
      <c r="G472" s="43">
        <v>0</v>
      </c>
      <c r="H472" s="43">
        <v>999</v>
      </c>
      <c r="I472" s="43">
        <v>0.56717899999999999</v>
      </c>
      <c r="J472" s="79">
        <v>19</v>
      </c>
      <c r="K472" s="30" t="s">
        <v>30</v>
      </c>
      <c r="L472" s="52" t="s">
        <v>30</v>
      </c>
      <c r="M472" s="13" t="s">
        <v>30</v>
      </c>
      <c r="N472" s="13" t="s">
        <v>30</v>
      </c>
      <c r="O472" s="13" t="s">
        <v>30</v>
      </c>
      <c r="P472" s="13" t="s">
        <v>30</v>
      </c>
      <c r="Q472" s="13" t="s">
        <v>30</v>
      </c>
      <c r="R472" s="13" t="s">
        <v>30</v>
      </c>
      <c r="S472" s="13" t="s">
        <v>30</v>
      </c>
      <c r="T472" s="13" t="s">
        <v>30</v>
      </c>
      <c r="U472" s="13" t="s">
        <v>30</v>
      </c>
      <c r="V472" s="13" t="s">
        <v>30</v>
      </c>
      <c r="W472" s="13" t="s">
        <v>30</v>
      </c>
      <c r="X472" s="13" t="s">
        <v>30</v>
      </c>
      <c r="Y472" s="13" t="s">
        <v>30</v>
      </c>
      <c r="Z472" s="13" t="s">
        <v>30</v>
      </c>
      <c r="AA472" s="13" t="s">
        <v>30</v>
      </c>
      <c r="AB472" s="13" t="s">
        <v>30</v>
      </c>
      <c r="AC472" s="13" t="s">
        <v>30</v>
      </c>
      <c r="AD472" s="13" t="s">
        <v>30</v>
      </c>
      <c r="AE472" s="56" t="s">
        <v>30</v>
      </c>
      <c r="AF472" s="56" t="s">
        <v>30</v>
      </c>
      <c r="AG472" s="56" t="s">
        <v>30</v>
      </c>
      <c r="AH472" s="55" t="s">
        <v>30</v>
      </c>
      <c r="AI472" s="30" t="s">
        <v>30</v>
      </c>
      <c r="AJ472" s="30" t="s">
        <v>30</v>
      </c>
      <c r="AK472" s="30" t="s">
        <v>30</v>
      </c>
      <c r="AL472" s="30" t="s">
        <v>30</v>
      </c>
      <c r="AM472" s="30" t="s">
        <v>30</v>
      </c>
    </row>
    <row r="473" spans="1:39" ht="15" customHeight="1" x14ac:dyDescent="0.25">
      <c r="A473" s="27">
        <v>39554</v>
      </c>
      <c r="B473" s="44" t="s">
        <v>1924</v>
      </c>
      <c r="C473" s="14" t="s">
        <v>38</v>
      </c>
      <c r="D473" s="14" t="s">
        <v>166</v>
      </c>
      <c r="E473" t="s">
        <v>30</v>
      </c>
      <c r="F473" s="43">
        <v>8.6999999999999993</v>
      </c>
      <c r="G473" s="43">
        <v>0</v>
      </c>
      <c r="H473" s="43">
        <v>43</v>
      </c>
      <c r="I473" s="43">
        <v>0.72833000000000003</v>
      </c>
      <c r="J473" s="79">
        <v>20</v>
      </c>
      <c r="K473" s="30" t="s">
        <v>30</v>
      </c>
      <c r="L473" s="52" t="s">
        <v>30</v>
      </c>
      <c r="M473" s="13" t="s">
        <v>30</v>
      </c>
      <c r="N473" s="13" t="s">
        <v>30</v>
      </c>
      <c r="O473" s="13" t="s">
        <v>30</v>
      </c>
      <c r="P473" s="13" t="s">
        <v>30</v>
      </c>
      <c r="Q473" s="13" t="s">
        <v>30</v>
      </c>
      <c r="R473" s="13" t="s">
        <v>30</v>
      </c>
      <c r="S473" s="13" t="s">
        <v>30</v>
      </c>
      <c r="T473" s="13" t="s">
        <v>30</v>
      </c>
      <c r="U473" s="13" t="s">
        <v>30</v>
      </c>
      <c r="V473" s="13" t="s">
        <v>30</v>
      </c>
      <c r="W473" s="13" t="s">
        <v>30</v>
      </c>
      <c r="X473" s="13" t="s">
        <v>30</v>
      </c>
      <c r="Y473" s="13" t="s">
        <v>30</v>
      </c>
      <c r="Z473" s="13" t="s">
        <v>30</v>
      </c>
      <c r="AA473" s="13" t="s">
        <v>30</v>
      </c>
      <c r="AB473" s="13" t="s">
        <v>30</v>
      </c>
      <c r="AC473" s="13" t="s">
        <v>30</v>
      </c>
      <c r="AD473" s="13" t="s">
        <v>30</v>
      </c>
      <c r="AE473" s="56" t="s">
        <v>30</v>
      </c>
      <c r="AF473" s="56" t="s">
        <v>30</v>
      </c>
      <c r="AG473" s="56" t="s">
        <v>30</v>
      </c>
      <c r="AH473" s="55" t="s">
        <v>30</v>
      </c>
      <c r="AI473" s="30" t="s">
        <v>30</v>
      </c>
      <c r="AJ473" s="30" t="s">
        <v>30</v>
      </c>
      <c r="AK473" s="30" t="s">
        <v>30</v>
      </c>
      <c r="AL473" s="30" t="s">
        <v>30</v>
      </c>
      <c r="AM473" s="30" t="s">
        <v>30</v>
      </c>
    </row>
    <row r="474" spans="1:39" ht="15" customHeight="1" x14ac:dyDescent="0.25">
      <c r="A474" s="27">
        <v>39555</v>
      </c>
      <c r="B474" s="44" t="s">
        <v>1925</v>
      </c>
      <c r="C474" s="14" t="s">
        <v>40</v>
      </c>
      <c r="D474" s="14" t="s">
        <v>166</v>
      </c>
      <c r="E474" t="s">
        <v>30</v>
      </c>
      <c r="F474" s="43">
        <v>12.6</v>
      </c>
      <c r="G474" s="43">
        <v>0</v>
      </c>
      <c r="H474" s="43">
        <v>32</v>
      </c>
      <c r="I474" s="43">
        <v>0.85662199999999999</v>
      </c>
      <c r="J474" s="79">
        <v>21</v>
      </c>
      <c r="K474" s="30" t="s">
        <v>30</v>
      </c>
      <c r="L474" s="52" t="s">
        <v>30</v>
      </c>
      <c r="M474" s="13" t="s">
        <v>30</v>
      </c>
      <c r="N474" s="13" t="s">
        <v>30</v>
      </c>
      <c r="O474" s="13" t="s">
        <v>30</v>
      </c>
      <c r="P474" s="13" t="s">
        <v>30</v>
      </c>
      <c r="Q474" s="13" t="s">
        <v>30</v>
      </c>
      <c r="R474" s="13" t="s">
        <v>30</v>
      </c>
      <c r="S474" s="13" t="s">
        <v>30</v>
      </c>
      <c r="T474" s="13" t="s">
        <v>30</v>
      </c>
      <c r="U474" s="13" t="s">
        <v>30</v>
      </c>
      <c r="V474" s="13" t="s">
        <v>30</v>
      </c>
      <c r="W474" s="13" t="s">
        <v>30</v>
      </c>
      <c r="X474" s="13" t="s">
        <v>30</v>
      </c>
      <c r="Y474" s="13" t="s">
        <v>30</v>
      </c>
      <c r="Z474" s="13" t="s">
        <v>30</v>
      </c>
      <c r="AA474" s="13" t="s">
        <v>30</v>
      </c>
      <c r="AB474" s="13" t="s">
        <v>30</v>
      </c>
      <c r="AC474" s="13" t="s">
        <v>30</v>
      </c>
      <c r="AD474" s="13" t="s">
        <v>30</v>
      </c>
      <c r="AE474" s="56" t="s">
        <v>30</v>
      </c>
      <c r="AF474" s="56" t="s">
        <v>30</v>
      </c>
      <c r="AG474" s="56" t="s">
        <v>30</v>
      </c>
      <c r="AH474" s="55" t="s">
        <v>30</v>
      </c>
      <c r="AI474" s="30" t="s">
        <v>30</v>
      </c>
      <c r="AJ474" s="30" t="s">
        <v>30</v>
      </c>
      <c r="AK474" s="30" t="s">
        <v>30</v>
      </c>
      <c r="AL474" s="30" t="s">
        <v>30</v>
      </c>
      <c r="AM474" s="30" t="s">
        <v>30</v>
      </c>
    </row>
    <row r="475" spans="1:39" ht="15" customHeight="1" x14ac:dyDescent="0.25">
      <c r="A475" s="27">
        <v>39556</v>
      </c>
      <c r="B475" s="44" t="s">
        <v>1926</v>
      </c>
      <c r="C475" s="14" t="s">
        <v>42</v>
      </c>
      <c r="D475" s="14" t="s">
        <v>166</v>
      </c>
      <c r="E475" t="s">
        <v>30</v>
      </c>
      <c r="F475" s="43">
        <v>14.4</v>
      </c>
      <c r="G475" s="43">
        <v>0</v>
      </c>
      <c r="H475" s="43">
        <v>999</v>
      </c>
      <c r="I475" s="43">
        <v>0.946268</v>
      </c>
      <c r="J475" s="79">
        <v>22</v>
      </c>
      <c r="K475" s="30" t="s">
        <v>30</v>
      </c>
      <c r="L475" s="52" t="s">
        <v>30</v>
      </c>
      <c r="M475" s="13" t="s">
        <v>30</v>
      </c>
      <c r="N475" s="13" t="s">
        <v>30</v>
      </c>
      <c r="O475" s="13" t="s">
        <v>30</v>
      </c>
      <c r="P475" s="13" t="s">
        <v>30</v>
      </c>
      <c r="Q475" s="13" t="s">
        <v>30</v>
      </c>
      <c r="R475" s="13" t="s">
        <v>30</v>
      </c>
      <c r="S475" s="13" t="s">
        <v>30</v>
      </c>
      <c r="T475" s="13" t="s">
        <v>30</v>
      </c>
      <c r="U475" s="13" t="s">
        <v>30</v>
      </c>
      <c r="V475" s="13" t="s">
        <v>30</v>
      </c>
      <c r="W475" s="13" t="s">
        <v>30</v>
      </c>
      <c r="X475" s="13" t="s">
        <v>30</v>
      </c>
      <c r="Y475" s="13" t="s">
        <v>30</v>
      </c>
      <c r="Z475" s="13" t="s">
        <v>30</v>
      </c>
      <c r="AA475" s="13" t="s">
        <v>30</v>
      </c>
      <c r="AB475" s="13" t="s">
        <v>30</v>
      </c>
      <c r="AC475" s="13" t="s">
        <v>30</v>
      </c>
      <c r="AD475" s="13" t="s">
        <v>30</v>
      </c>
      <c r="AE475" s="56" t="s">
        <v>30</v>
      </c>
      <c r="AF475" s="56" t="s">
        <v>30</v>
      </c>
      <c r="AG475" s="56" t="s">
        <v>30</v>
      </c>
      <c r="AH475" s="55" t="s">
        <v>30</v>
      </c>
      <c r="AI475" s="30" t="s">
        <v>30</v>
      </c>
      <c r="AJ475" s="30" t="s">
        <v>30</v>
      </c>
      <c r="AK475" s="30" t="s">
        <v>30</v>
      </c>
      <c r="AL475" s="30" t="s">
        <v>30</v>
      </c>
      <c r="AM475" s="30" t="s">
        <v>30</v>
      </c>
    </row>
    <row r="476" spans="1:39" ht="15" customHeight="1" x14ac:dyDescent="0.25">
      <c r="A476" s="27">
        <v>39557</v>
      </c>
      <c r="B476" s="44" t="s">
        <v>1927</v>
      </c>
      <c r="C476" s="14" t="s">
        <v>27</v>
      </c>
      <c r="D476" s="14" t="s">
        <v>166</v>
      </c>
      <c r="E476" t="s">
        <v>30</v>
      </c>
      <c r="F476" s="43">
        <v>15</v>
      </c>
      <c r="G476" s="43">
        <v>0</v>
      </c>
      <c r="H476" s="43">
        <v>32</v>
      </c>
      <c r="I476" s="43">
        <v>0.99322200000000005</v>
      </c>
      <c r="J476" s="79">
        <v>23</v>
      </c>
      <c r="K476" s="30" t="s">
        <v>30</v>
      </c>
      <c r="L476" s="52" t="s">
        <v>30</v>
      </c>
      <c r="M476" s="13" t="s">
        <v>30</v>
      </c>
      <c r="N476" s="13" t="s">
        <v>30</v>
      </c>
      <c r="O476" s="13" t="s">
        <v>30</v>
      </c>
      <c r="P476" s="13" t="s">
        <v>30</v>
      </c>
      <c r="Q476" s="13" t="s">
        <v>30</v>
      </c>
      <c r="R476" s="13" t="s">
        <v>30</v>
      </c>
      <c r="S476" s="13" t="s">
        <v>30</v>
      </c>
      <c r="T476" s="13" t="s">
        <v>30</v>
      </c>
      <c r="U476" s="13" t="s">
        <v>30</v>
      </c>
      <c r="V476" s="13" t="s">
        <v>30</v>
      </c>
      <c r="W476" s="13" t="s">
        <v>30</v>
      </c>
      <c r="X476" s="13" t="s">
        <v>30</v>
      </c>
      <c r="Y476" s="13" t="s">
        <v>30</v>
      </c>
      <c r="Z476" s="13" t="s">
        <v>30</v>
      </c>
      <c r="AA476" s="13" t="s">
        <v>30</v>
      </c>
      <c r="AB476" s="13" t="s">
        <v>30</v>
      </c>
      <c r="AC476" s="13" t="s">
        <v>30</v>
      </c>
      <c r="AD476" s="13" t="s">
        <v>30</v>
      </c>
      <c r="AE476" s="56" t="s">
        <v>30</v>
      </c>
      <c r="AF476" s="56" t="s">
        <v>30</v>
      </c>
      <c r="AG476" s="56" t="s">
        <v>30</v>
      </c>
      <c r="AH476" s="55" t="s">
        <v>30</v>
      </c>
      <c r="AI476" s="30" t="s">
        <v>30</v>
      </c>
      <c r="AJ476" s="30" t="s">
        <v>30</v>
      </c>
      <c r="AK476" s="30" t="s">
        <v>30</v>
      </c>
      <c r="AL476" s="30" t="s">
        <v>30</v>
      </c>
      <c r="AM476" s="30" t="s">
        <v>30</v>
      </c>
    </row>
    <row r="477" spans="1:39" ht="15" customHeight="1" x14ac:dyDescent="0.25">
      <c r="A477" s="27">
        <v>39558</v>
      </c>
      <c r="B477" s="44" t="s">
        <v>1928</v>
      </c>
      <c r="C477" s="14" t="s">
        <v>32</v>
      </c>
      <c r="D477" s="14" t="s">
        <v>166</v>
      </c>
      <c r="E477" t="s">
        <v>30</v>
      </c>
      <c r="F477" s="43">
        <v>17.399999999999999</v>
      </c>
      <c r="G477" s="43">
        <v>0</v>
      </c>
      <c r="H477" s="43">
        <v>32</v>
      </c>
      <c r="I477" s="43">
        <v>0.99536599999999997</v>
      </c>
      <c r="J477" s="79">
        <v>24</v>
      </c>
      <c r="K477" s="30" t="s">
        <v>30</v>
      </c>
      <c r="L477" s="52" t="s">
        <v>30</v>
      </c>
      <c r="M477" s="13" t="s">
        <v>30</v>
      </c>
      <c r="N477" s="13" t="s">
        <v>30</v>
      </c>
      <c r="O477" s="13" t="s">
        <v>30</v>
      </c>
      <c r="P477" s="13" t="s">
        <v>30</v>
      </c>
      <c r="Q477" s="13" t="s">
        <v>30</v>
      </c>
      <c r="R477" s="13" t="s">
        <v>30</v>
      </c>
      <c r="S477" s="13" t="s">
        <v>30</v>
      </c>
      <c r="T477" s="13" t="s">
        <v>30</v>
      </c>
      <c r="U477" s="13" t="s">
        <v>30</v>
      </c>
      <c r="V477" s="13" t="s">
        <v>30</v>
      </c>
      <c r="W477" s="13" t="s">
        <v>30</v>
      </c>
      <c r="X477" s="13" t="s">
        <v>30</v>
      </c>
      <c r="Y477" s="13" t="s">
        <v>30</v>
      </c>
      <c r="Z477" s="13" t="s">
        <v>30</v>
      </c>
      <c r="AA477" s="13" t="s">
        <v>30</v>
      </c>
      <c r="AB477" s="13" t="s">
        <v>30</v>
      </c>
      <c r="AC477" s="13" t="s">
        <v>30</v>
      </c>
      <c r="AD477" s="13" t="s">
        <v>30</v>
      </c>
      <c r="AE477" s="56" t="s">
        <v>30</v>
      </c>
      <c r="AF477" s="56" t="s">
        <v>30</v>
      </c>
      <c r="AG477" s="56" t="s">
        <v>30</v>
      </c>
      <c r="AH477" s="55" t="s">
        <v>30</v>
      </c>
      <c r="AI477" s="30" t="s">
        <v>30</v>
      </c>
      <c r="AJ477" s="30" t="s">
        <v>30</v>
      </c>
      <c r="AK477" s="30" t="s">
        <v>30</v>
      </c>
      <c r="AL477" s="30" t="s">
        <v>30</v>
      </c>
      <c r="AM477" s="30" t="s">
        <v>30</v>
      </c>
    </row>
    <row r="478" spans="1:39" ht="15" customHeight="1" x14ac:dyDescent="0.25">
      <c r="A478" s="27">
        <v>39559</v>
      </c>
      <c r="B478" s="44" t="s">
        <v>1929</v>
      </c>
      <c r="C478" s="14" t="s">
        <v>34</v>
      </c>
      <c r="D478" s="14" t="s">
        <v>166</v>
      </c>
      <c r="E478" t="s">
        <v>30</v>
      </c>
      <c r="F478" s="43">
        <v>15.6</v>
      </c>
      <c r="G478" s="43">
        <v>0</v>
      </c>
      <c r="H478" s="43">
        <v>999</v>
      </c>
      <c r="I478" s="43">
        <v>0.95260400000000001</v>
      </c>
      <c r="J478" s="79">
        <v>25</v>
      </c>
      <c r="K478" s="30" t="s">
        <v>30</v>
      </c>
      <c r="L478" s="52" t="s">
        <v>30</v>
      </c>
      <c r="M478" s="13" t="s">
        <v>30</v>
      </c>
      <c r="N478" s="13" t="s">
        <v>30</v>
      </c>
      <c r="O478" s="13" t="s">
        <v>30</v>
      </c>
      <c r="P478" s="13" t="s">
        <v>30</v>
      </c>
      <c r="Q478" s="13" t="s">
        <v>30</v>
      </c>
      <c r="R478" s="13" t="s">
        <v>30</v>
      </c>
      <c r="S478" s="13" t="s">
        <v>30</v>
      </c>
      <c r="T478" s="13" t="s">
        <v>30</v>
      </c>
      <c r="U478" s="13" t="s">
        <v>30</v>
      </c>
      <c r="V478" s="13" t="s">
        <v>30</v>
      </c>
      <c r="W478" s="13" t="s">
        <v>30</v>
      </c>
      <c r="X478" s="13" t="s">
        <v>30</v>
      </c>
      <c r="Y478" s="13" t="s">
        <v>30</v>
      </c>
      <c r="Z478" s="13" t="s">
        <v>30</v>
      </c>
      <c r="AA478" s="13" t="s">
        <v>30</v>
      </c>
      <c r="AB478" s="13" t="s">
        <v>30</v>
      </c>
      <c r="AC478" s="13" t="s">
        <v>30</v>
      </c>
      <c r="AD478" s="13" t="s">
        <v>30</v>
      </c>
      <c r="AE478" s="56" t="s">
        <v>30</v>
      </c>
      <c r="AF478" s="56" t="s">
        <v>30</v>
      </c>
      <c r="AG478" s="56" t="s">
        <v>30</v>
      </c>
      <c r="AH478" s="55" t="s">
        <v>30</v>
      </c>
      <c r="AI478" s="30" t="s">
        <v>30</v>
      </c>
      <c r="AJ478" s="30" t="s">
        <v>30</v>
      </c>
      <c r="AK478" s="30" t="s">
        <v>30</v>
      </c>
      <c r="AL478" s="30" t="s">
        <v>30</v>
      </c>
      <c r="AM478" s="30" t="s">
        <v>30</v>
      </c>
    </row>
    <row r="479" spans="1:39" ht="15" customHeight="1" x14ac:dyDescent="0.25">
      <c r="A479" s="27">
        <v>39560</v>
      </c>
      <c r="B479" s="44" t="s">
        <v>1930</v>
      </c>
      <c r="C479" s="14" t="s">
        <v>36</v>
      </c>
      <c r="D479" s="14" t="s">
        <v>166</v>
      </c>
      <c r="E479" t="s">
        <v>30</v>
      </c>
      <c r="F479" s="43">
        <v>14.2</v>
      </c>
      <c r="G479" s="43">
        <v>0</v>
      </c>
      <c r="H479" s="43">
        <v>999</v>
      </c>
      <c r="I479" s="43">
        <v>0.86686600000000003</v>
      </c>
      <c r="J479" s="79">
        <v>26</v>
      </c>
      <c r="K479" s="30" t="s">
        <v>30</v>
      </c>
      <c r="L479" s="52" t="s">
        <v>30</v>
      </c>
      <c r="M479" s="13" t="s">
        <v>30</v>
      </c>
      <c r="N479" s="13" t="s">
        <v>30</v>
      </c>
      <c r="O479" s="13" t="s">
        <v>30</v>
      </c>
      <c r="P479" s="13" t="s">
        <v>30</v>
      </c>
      <c r="Q479" s="13" t="s">
        <v>30</v>
      </c>
      <c r="R479" s="13" t="s">
        <v>30</v>
      </c>
      <c r="S479" s="13" t="s">
        <v>30</v>
      </c>
      <c r="T479" s="13" t="s">
        <v>30</v>
      </c>
      <c r="U479" s="13" t="s">
        <v>30</v>
      </c>
      <c r="V479" s="13" t="s">
        <v>30</v>
      </c>
      <c r="W479" s="13" t="s">
        <v>30</v>
      </c>
      <c r="X479" s="13" t="s">
        <v>30</v>
      </c>
      <c r="Y479" s="13" t="s">
        <v>30</v>
      </c>
      <c r="Z479" s="13" t="s">
        <v>30</v>
      </c>
      <c r="AA479" s="13" t="s">
        <v>30</v>
      </c>
      <c r="AB479" s="13" t="s">
        <v>30</v>
      </c>
      <c r="AC479" s="13" t="s">
        <v>30</v>
      </c>
      <c r="AD479" s="13" t="s">
        <v>30</v>
      </c>
      <c r="AE479" s="56" t="s">
        <v>30</v>
      </c>
      <c r="AF479" s="56" t="s">
        <v>30</v>
      </c>
      <c r="AG479" s="56" t="s">
        <v>30</v>
      </c>
      <c r="AH479" s="55" t="s">
        <v>30</v>
      </c>
      <c r="AI479" s="30" t="s">
        <v>30</v>
      </c>
      <c r="AJ479" s="30" t="s">
        <v>30</v>
      </c>
      <c r="AK479" s="30" t="s">
        <v>30</v>
      </c>
      <c r="AL479" s="30" t="s">
        <v>30</v>
      </c>
      <c r="AM479" s="30" t="s">
        <v>30</v>
      </c>
    </row>
    <row r="480" spans="1:39" ht="15" customHeight="1" x14ac:dyDescent="0.25">
      <c r="A480" s="27">
        <v>39561</v>
      </c>
      <c r="B480" s="44" t="s">
        <v>1931</v>
      </c>
      <c r="C480" s="14" t="s">
        <v>38</v>
      </c>
      <c r="D480" s="14" t="s">
        <v>166</v>
      </c>
      <c r="E480" t="s">
        <v>30</v>
      </c>
      <c r="F480" s="43">
        <v>10.4</v>
      </c>
      <c r="G480" s="43">
        <v>0.8</v>
      </c>
      <c r="H480" s="43">
        <v>52</v>
      </c>
      <c r="I480" s="43">
        <v>0.74201799999999996</v>
      </c>
      <c r="J480" s="79">
        <v>27</v>
      </c>
      <c r="K480" s="30" t="s">
        <v>30</v>
      </c>
      <c r="L480" s="52" t="s">
        <v>30</v>
      </c>
      <c r="M480" s="13" t="s">
        <v>30</v>
      </c>
      <c r="N480" s="13" t="s">
        <v>30</v>
      </c>
      <c r="O480" s="13" t="s">
        <v>30</v>
      </c>
      <c r="P480" s="13" t="s">
        <v>30</v>
      </c>
      <c r="Q480" s="13" t="s">
        <v>30</v>
      </c>
      <c r="R480" s="13" t="s">
        <v>30</v>
      </c>
      <c r="S480" s="13" t="s">
        <v>30</v>
      </c>
      <c r="T480" s="13" t="s">
        <v>30</v>
      </c>
      <c r="U480" s="13" t="s">
        <v>30</v>
      </c>
      <c r="V480" s="13" t="s">
        <v>30</v>
      </c>
      <c r="W480" s="13" t="s">
        <v>30</v>
      </c>
      <c r="X480" s="13" t="s">
        <v>30</v>
      </c>
      <c r="Y480" s="13" t="s">
        <v>30</v>
      </c>
      <c r="Z480" s="13" t="s">
        <v>30</v>
      </c>
      <c r="AA480" s="13" t="s">
        <v>30</v>
      </c>
      <c r="AB480" s="13" t="s">
        <v>30</v>
      </c>
      <c r="AC480" s="13" t="s">
        <v>30</v>
      </c>
      <c r="AD480" s="13" t="s">
        <v>30</v>
      </c>
      <c r="AE480" s="56" t="s">
        <v>30</v>
      </c>
      <c r="AF480" s="56" t="s">
        <v>30</v>
      </c>
      <c r="AG480" s="56" t="s">
        <v>30</v>
      </c>
      <c r="AH480" s="55" t="s">
        <v>30</v>
      </c>
      <c r="AI480" s="30" t="s">
        <v>30</v>
      </c>
      <c r="AJ480" s="30" t="s">
        <v>30</v>
      </c>
      <c r="AK480" s="30" t="s">
        <v>30</v>
      </c>
      <c r="AL480" s="30" t="s">
        <v>30</v>
      </c>
      <c r="AM480" s="30" t="s">
        <v>30</v>
      </c>
    </row>
    <row r="481" spans="1:39" ht="15" customHeight="1" x14ac:dyDescent="0.25">
      <c r="A481" s="27">
        <v>39562</v>
      </c>
      <c r="B481" s="44" t="s">
        <v>1932</v>
      </c>
      <c r="C481" s="14" t="s">
        <v>40</v>
      </c>
      <c r="D481" s="14" t="s">
        <v>166</v>
      </c>
      <c r="E481" t="s">
        <v>30</v>
      </c>
      <c r="F481" s="43">
        <v>9.9</v>
      </c>
      <c r="G481" s="43">
        <v>0</v>
      </c>
      <c r="H481" s="43">
        <v>999</v>
      </c>
      <c r="I481" s="43">
        <v>0.58369400000000005</v>
      </c>
      <c r="J481" s="79">
        <v>28</v>
      </c>
      <c r="K481" s="30" t="s">
        <v>30</v>
      </c>
      <c r="L481" s="52" t="s">
        <v>30</v>
      </c>
      <c r="M481" s="13" t="s">
        <v>30</v>
      </c>
      <c r="N481" s="13" t="s">
        <v>30</v>
      </c>
      <c r="O481" s="13" t="s">
        <v>30</v>
      </c>
      <c r="P481" s="13" t="s">
        <v>30</v>
      </c>
      <c r="Q481" s="13" t="s">
        <v>30</v>
      </c>
      <c r="R481" s="13" t="s">
        <v>30</v>
      </c>
      <c r="S481" s="13" t="s">
        <v>30</v>
      </c>
      <c r="T481" s="13" t="s">
        <v>30</v>
      </c>
      <c r="U481" s="13" t="s">
        <v>30</v>
      </c>
      <c r="V481" s="13" t="s">
        <v>30</v>
      </c>
      <c r="W481" s="13" t="s">
        <v>30</v>
      </c>
      <c r="X481" s="13" t="s">
        <v>30</v>
      </c>
      <c r="Y481" s="13" t="s">
        <v>30</v>
      </c>
      <c r="Z481" s="13" t="s">
        <v>30</v>
      </c>
      <c r="AA481" s="13" t="s">
        <v>30</v>
      </c>
      <c r="AB481" s="13" t="s">
        <v>30</v>
      </c>
      <c r="AC481" s="13" t="s">
        <v>30</v>
      </c>
      <c r="AD481" s="13" t="s">
        <v>30</v>
      </c>
      <c r="AE481" s="56" t="s">
        <v>30</v>
      </c>
      <c r="AF481" s="56" t="s">
        <v>30</v>
      </c>
      <c r="AG481" s="56" t="s">
        <v>30</v>
      </c>
      <c r="AH481" s="55" t="s">
        <v>30</v>
      </c>
      <c r="AI481" s="30" t="s">
        <v>30</v>
      </c>
      <c r="AJ481" s="30" t="s">
        <v>30</v>
      </c>
      <c r="AK481" s="30" t="s">
        <v>30</v>
      </c>
      <c r="AL481" s="30" t="s">
        <v>30</v>
      </c>
      <c r="AM481" s="30" t="s">
        <v>30</v>
      </c>
    </row>
    <row r="482" spans="1:39" ht="15" customHeight="1" x14ac:dyDescent="0.25">
      <c r="A482" s="27">
        <v>39563</v>
      </c>
      <c r="B482" s="44" t="s">
        <v>1933</v>
      </c>
      <c r="C482" s="14" t="s">
        <v>42</v>
      </c>
      <c r="D482" s="14" t="s">
        <v>166</v>
      </c>
      <c r="E482" t="s">
        <v>30</v>
      </c>
      <c r="F482" s="43">
        <v>11</v>
      </c>
      <c r="G482" s="43">
        <v>0.9</v>
      </c>
      <c r="H482" s="43">
        <v>999</v>
      </c>
      <c r="I482" s="43">
        <v>0.399036</v>
      </c>
      <c r="J482" s="79">
        <v>29</v>
      </c>
      <c r="K482" s="30" t="s">
        <v>30</v>
      </c>
      <c r="L482" s="52" t="s">
        <v>30</v>
      </c>
      <c r="M482" s="13" t="s">
        <v>30</v>
      </c>
      <c r="N482" s="13" t="s">
        <v>30</v>
      </c>
      <c r="O482" s="13" t="s">
        <v>30</v>
      </c>
      <c r="P482" s="13" t="s">
        <v>30</v>
      </c>
      <c r="Q482" s="13" t="s">
        <v>30</v>
      </c>
      <c r="R482" s="13" t="s">
        <v>30</v>
      </c>
      <c r="S482" s="13" t="s">
        <v>30</v>
      </c>
      <c r="T482" s="13" t="s">
        <v>30</v>
      </c>
      <c r="U482" s="13" t="s">
        <v>30</v>
      </c>
      <c r="V482" s="13" t="s">
        <v>30</v>
      </c>
      <c r="W482" s="13" t="s">
        <v>30</v>
      </c>
      <c r="X482" s="13" t="s">
        <v>30</v>
      </c>
      <c r="Y482" s="13" t="s">
        <v>30</v>
      </c>
      <c r="Z482" s="13" t="s">
        <v>30</v>
      </c>
      <c r="AA482" s="13" t="s">
        <v>30</v>
      </c>
      <c r="AB482" s="13" t="s">
        <v>30</v>
      </c>
      <c r="AC482" s="13" t="s">
        <v>30</v>
      </c>
      <c r="AD482" s="13" t="s">
        <v>30</v>
      </c>
      <c r="AE482" s="56" t="s">
        <v>30</v>
      </c>
      <c r="AF482" s="56" t="s">
        <v>30</v>
      </c>
      <c r="AG482" s="56" t="s">
        <v>30</v>
      </c>
      <c r="AH482" s="55" t="s">
        <v>30</v>
      </c>
      <c r="AI482" s="30" t="s">
        <v>30</v>
      </c>
      <c r="AJ482" s="30" t="s">
        <v>30</v>
      </c>
      <c r="AK482" s="30" t="s">
        <v>30</v>
      </c>
      <c r="AL482" s="30" t="s">
        <v>30</v>
      </c>
      <c r="AM482" s="30" t="s">
        <v>30</v>
      </c>
    </row>
    <row r="483" spans="1:39" ht="15" customHeight="1" x14ac:dyDescent="0.25">
      <c r="A483" s="27">
        <v>39564</v>
      </c>
      <c r="B483" s="44" t="s">
        <v>1934</v>
      </c>
      <c r="C483" s="14" t="s">
        <v>27</v>
      </c>
      <c r="D483" s="14" t="s">
        <v>166</v>
      </c>
      <c r="E483" t="s">
        <v>30</v>
      </c>
      <c r="F483" s="43">
        <v>11</v>
      </c>
      <c r="G483" s="43">
        <v>4.2</v>
      </c>
      <c r="H483" s="43">
        <v>35</v>
      </c>
      <c r="I483" s="43">
        <v>0.196376</v>
      </c>
      <c r="J483" s="79">
        <v>30</v>
      </c>
      <c r="K483" s="30" t="s">
        <v>30</v>
      </c>
      <c r="L483" s="52" t="s">
        <v>30</v>
      </c>
      <c r="M483" s="13" t="s">
        <v>30</v>
      </c>
      <c r="N483" s="13" t="s">
        <v>30</v>
      </c>
      <c r="O483" s="13" t="s">
        <v>30</v>
      </c>
      <c r="P483" s="13" t="s">
        <v>30</v>
      </c>
      <c r="Q483" s="13" t="s">
        <v>30</v>
      </c>
      <c r="R483" s="13" t="s">
        <v>30</v>
      </c>
      <c r="S483" s="13" t="s">
        <v>30</v>
      </c>
      <c r="T483" s="13" t="s">
        <v>30</v>
      </c>
      <c r="U483" s="13" t="s">
        <v>30</v>
      </c>
      <c r="V483" s="13" t="s">
        <v>30</v>
      </c>
      <c r="W483" s="13" t="s">
        <v>30</v>
      </c>
      <c r="X483" s="13" t="s">
        <v>30</v>
      </c>
      <c r="Y483" s="13" t="s">
        <v>30</v>
      </c>
      <c r="Z483" s="13" t="s">
        <v>30</v>
      </c>
      <c r="AA483" s="13" t="s">
        <v>30</v>
      </c>
      <c r="AB483" s="13" t="s">
        <v>30</v>
      </c>
      <c r="AC483" s="13" t="s">
        <v>30</v>
      </c>
      <c r="AD483" s="13" t="s">
        <v>30</v>
      </c>
      <c r="AE483" s="56" t="s">
        <v>30</v>
      </c>
      <c r="AF483" s="56" t="s">
        <v>30</v>
      </c>
      <c r="AG483" s="56" t="s">
        <v>30</v>
      </c>
      <c r="AH483" s="55" t="s">
        <v>30</v>
      </c>
      <c r="AI483" s="30" t="s">
        <v>30</v>
      </c>
      <c r="AJ483" s="30" t="s">
        <v>30</v>
      </c>
      <c r="AK483" s="30" t="s">
        <v>30</v>
      </c>
      <c r="AL483" s="30" t="s">
        <v>30</v>
      </c>
      <c r="AM483" s="30" t="s">
        <v>30</v>
      </c>
    </row>
    <row r="484" spans="1:39" ht="15" customHeight="1" x14ac:dyDescent="0.25">
      <c r="A484" s="27">
        <v>39565</v>
      </c>
      <c r="B484" s="44" t="s">
        <v>1935</v>
      </c>
      <c r="C484" s="14" t="s">
        <v>32</v>
      </c>
      <c r="D484" s="14" t="s">
        <v>166</v>
      </c>
      <c r="E484" t="s">
        <v>30</v>
      </c>
      <c r="F484" s="43">
        <v>9.6</v>
      </c>
      <c r="G484" s="43">
        <v>0.7</v>
      </c>
      <c r="H484" s="43">
        <v>35</v>
      </c>
      <c r="I484" s="43">
        <v>-1.5143999999999999E-2</v>
      </c>
      <c r="J484" s="79">
        <v>31</v>
      </c>
      <c r="K484" s="30" t="s">
        <v>30</v>
      </c>
      <c r="L484" s="52" t="s">
        <v>30</v>
      </c>
      <c r="M484" s="13" t="s">
        <v>30</v>
      </c>
      <c r="N484" s="13" t="s">
        <v>30</v>
      </c>
      <c r="O484" s="13" t="s">
        <v>30</v>
      </c>
      <c r="P484" s="13" t="s">
        <v>30</v>
      </c>
      <c r="Q484" s="13" t="s">
        <v>30</v>
      </c>
      <c r="R484" s="13" t="s">
        <v>30</v>
      </c>
      <c r="S484" s="13" t="s">
        <v>30</v>
      </c>
      <c r="T484" s="13" t="s">
        <v>30</v>
      </c>
      <c r="U484" s="13" t="s">
        <v>30</v>
      </c>
      <c r="V484" s="13" t="s">
        <v>30</v>
      </c>
      <c r="W484" s="13" t="s">
        <v>30</v>
      </c>
      <c r="X484" s="13" t="s">
        <v>30</v>
      </c>
      <c r="Y484" s="13" t="s">
        <v>30</v>
      </c>
      <c r="Z484" s="13" t="s">
        <v>30</v>
      </c>
      <c r="AA484" s="13" t="s">
        <v>30</v>
      </c>
      <c r="AB484" s="13" t="s">
        <v>30</v>
      </c>
      <c r="AC484" s="13" t="s">
        <v>30</v>
      </c>
      <c r="AD484" s="13" t="s">
        <v>30</v>
      </c>
      <c r="AE484" s="56" t="s">
        <v>30</v>
      </c>
      <c r="AF484" s="56" t="s">
        <v>30</v>
      </c>
      <c r="AG484" s="56" t="s">
        <v>30</v>
      </c>
      <c r="AH484" s="55" t="s">
        <v>30</v>
      </c>
      <c r="AI484" s="30" t="s">
        <v>30</v>
      </c>
      <c r="AJ484" s="30" t="s">
        <v>30</v>
      </c>
      <c r="AK484" s="30" t="s">
        <v>30</v>
      </c>
      <c r="AL484" s="30" t="s">
        <v>30</v>
      </c>
      <c r="AM484" s="30" t="s">
        <v>30</v>
      </c>
    </row>
    <row r="485" spans="1:39" ht="15" customHeight="1" x14ac:dyDescent="0.25">
      <c r="A485" s="27">
        <v>39566</v>
      </c>
      <c r="B485" s="44" t="s">
        <v>1936</v>
      </c>
      <c r="C485" s="14" t="s">
        <v>34</v>
      </c>
      <c r="D485" s="14" t="s">
        <v>166</v>
      </c>
      <c r="E485" t="s">
        <v>30</v>
      </c>
      <c r="F485" s="43">
        <v>2</v>
      </c>
      <c r="G485" s="43">
        <v>18.899999999999999</v>
      </c>
      <c r="H485" s="43">
        <v>37</v>
      </c>
      <c r="I485" s="43">
        <v>-0.22598099999999999</v>
      </c>
      <c r="J485" s="79">
        <v>32</v>
      </c>
      <c r="K485" s="30" t="s">
        <v>30</v>
      </c>
      <c r="L485" s="52" t="s">
        <v>30</v>
      </c>
      <c r="M485" s="13" t="s">
        <v>30</v>
      </c>
      <c r="N485" s="13" t="s">
        <v>30</v>
      </c>
      <c r="O485" s="13" t="s">
        <v>30</v>
      </c>
      <c r="P485" s="13" t="s">
        <v>30</v>
      </c>
      <c r="Q485" s="13" t="s">
        <v>30</v>
      </c>
      <c r="R485" s="13" t="s">
        <v>30</v>
      </c>
      <c r="S485" s="13" t="s">
        <v>30</v>
      </c>
      <c r="T485" s="13" t="s">
        <v>30</v>
      </c>
      <c r="U485" s="13" t="s">
        <v>30</v>
      </c>
      <c r="V485" s="13" t="s">
        <v>30</v>
      </c>
      <c r="W485" s="13" t="s">
        <v>30</v>
      </c>
      <c r="X485" s="13" t="s">
        <v>30</v>
      </c>
      <c r="Y485" s="13" t="s">
        <v>30</v>
      </c>
      <c r="Z485" s="13" t="s">
        <v>30</v>
      </c>
      <c r="AA485" s="13" t="s">
        <v>30</v>
      </c>
      <c r="AB485" s="13" t="s">
        <v>30</v>
      </c>
      <c r="AC485" s="13" t="s">
        <v>30</v>
      </c>
      <c r="AD485" s="13" t="s">
        <v>30</v>
      </c>
      <c r="AE485" s="56" t="s">
        <v>30</v>
      </c>
      <c r="AF485" s="56" t="s">
        <v>30</v>
      </c>
      <c r="AG485" s="56" t="s">
        <v>30</v>
      </c>
      <c r="AH485" s="55" t="s">
        <v>30</v>
      </c>
      <c r="AI485" s="30" t="s">
        <v>30</v>
      </c>
      <c r="AJ485" s="30" t="s">
        <v>30</v>
      </c>
      <c r="AK485" s="30" t="s">
        <v>30</v>
      </c>
      <c r="AL485" s="30" t="s">
        <v>30</v>
      </c>
      <c r="AM485" s="30" t="s">
        <v>30</v>
      </c>
    </row>
    <row r="486" spans="1:39" ht="15" customHeight="1" x14ac:dyDescent="0.25">
      <c r="A486" s="27">
        <v>39567</v>
      </c>
      <c r="B486" s="44" t="s">
        <v>1937</v>
      </c>
      <c r="C486" s="14" t="s">
        <v>36</v>
      </c>
      <c r="D486" s="14" t="s">
        <v>166</v>
      </c>
      <c r="E486" t="s">
        <v>30</v>
      </c>
      <c r="F486" s="43">
        <v>1.8</v>
      </c>
      <c r="G486" s="43">
        <v>0.6</v>
      </c>
      <c r="H486" s="43">
        <v>56</v>
      </c>
      <c r="I486" s="43">
        <v>-0.426622</v>
      </c>
      <c r="J486" s="79">
        <v>33</v>
      </c>
      <c r="K486" s="30" t="s">
        <v>30</v>
      </c>
      <c r="L486" s="52" t="s">
        <v>30</v>
      </c>
      <c r="M486" s="13" t="s">
        <v>30</v>
      </c>
      <c r="N486" s="13" t="s">
        <v>30</v>
      </c>
      <c r="O486" s="13" t="s">
        <v>30</v>
      </c>
      <c r="P486" s="13" t="s">
        <v>30</v>
      </c>
      <c r="Q486" s="13" t="s">
        <v>30</v>
      </c>
      <c r="R486" s="13" t="s">
        <v>30</v>
      </c>
      <c r="S486" s="13" t="s">
        <v>30</v>
      </c>
      <c r="T486" s="13" t="s">
        <v>30</v>
      </c>
      <c r="U486" s="13" t="s">
        <v>30</v>
      </c>
      <c r="V486" s="13" t="s">
        <v>30</v>
      </c>
      <c r="W486" s="13" t="s">
        <v>30</v>
      </c>
      <c r="X486" s="13" t="s">
        <v>30</v>
      </c>
      <c r="Y486" s="13" t="s">
        <v>30</v>
      </c>
      <c r="Z486" s="13" t="s">
        <v>30</v>
      </c>
      <c r="AA486" s="13" t="s">
        <v>30</v>
      </c>
      <c r="AB486" s="13" t="s">
        <v>30</v>
      </c>
      <c r="AC486" s="13" t="s">
        <v>30</v>
      </c>
      <c r="AD486" s="13" t="s">
        <v>30</v>
      </c>
      <c r="AE486" s="56" t="s">
        <v>30</v>
      </c>
      <c r="AF486" s="56" t="s">
        <v>30</v>
      </c>
      <c r="AG486" s="56" t="s">
        <v>30</v>
      </c>
      <c r="AH486" s="55" t="s">
        <v>30</v>
      </c>
      <c r="AI486" s="30" t="s">
        <v>30</v>
      </c>
      <c r="AJ486" s="30" t="s">
        <v>30</v>
      </c>
      <c r="AK486" s="30" t="s">
        <v>30</v>
      </c>
      <c r="AL486" s="30" t="s">
        <v>30</v>
      </c>
      <c r="AM486" s="30" t="s">
        <v>30</v>
      </c>
    </row>
    <row r="487" spans="1:39" ht="15" customHeight="1" x14ac:dyDescent="0.25">
      <c r="A487" s="27">
        <v>39568</v>
      </c>
      <c r="B487" s="44" t="s">
        <v>1938</v>
      </c>
      <c r="C487" s="14" t="s">
        <v>38</v>
      </c>
      <c r="D487" s="14" t="s">
        <v>166</v>
      </c>
      <c r="E487" t="s">
        <v>30</v>
      </c>
      <c r="F487" s="43">
        <v>2.6</v>
      </c>
      <c r="G487" s="43">
        <v>0</v>
      </c>
      <c r="H487" s="43">
        <v>52</v>
      </c>
      <c r="I487" s="43">
        <v>-0.60801700000000003</v>
      </c>
      <c r="J487" s="79">
        <v>34</v>
      </c>
      <c r="K487" s="30" t="s">
        <v>30</v>
      </c>
      <c r="L487" s="52" t="s">
        <v>30</v>
      </c>
      <c r="M487" s="13" t="s">
        <v>30</v>
      </c>
      <c r="N487" s="13" t="s">
        <v>30</v>
      </c>
      <c r="O487" s="13" t="s">
        <v>30</v>
      </c>
      <c r="P487" s="13" t="s">
        <v>30</v>
      </c>
      <c r="Q487" s="13" t="s">
        <v>30</v>
      </c>
      <c r="R487" s="13" t="s">
        <v>30</v>
      </c>
      <c r="S487" s="13" t="s">
        <v>30</v>
      </c>
      <c r="T487" s="13" t="s">
        <v>30</v>
      </c>
      <c r="U487" s="13" t="s">
        <v>30</v>
      </c>
      <c r="V487" s="13" t="s">
        <v>30</v>
      </c>
      <c r="W487" s="13" t="s">
        <v>30</v>
      </c>
      <c r="X487" s="13" t="s">
        <v>30</v>
      </c>
      <c r="Y487" s="13" t="s">
        <v>30</v>
      </c>
      <c r="Z487" s="13" t="s">
        <v>30</v>
      </c>
      <c r="AA487" s="13" t="s">
        <v>30</v>
      </c>
      <c r="AB487" s="13" t="s">
        <v>30</v>
      </c>
      <c r="AC487" s="13" t="s">
        <v>30</v>
      </c>
      <c r="AD487" s="13" t="s">
        <v>30</v>
      </c>
      <c r="AE487" s="56" t="s">
        <v>30</v>
      </c>
      <c r="AF487" s="56" t="s">
        <v>30</v>
      </c>
      <c r="AG487" s="56" t="s">
        <v>30</v>
      </c>
      <c r="AH487" s="55" t="s">
        <v>30</v>
      </c>
      <c r="AI487" s="30" t="s">
        <v>30</v>
      </c>
      <c r="AJ487" s="30" t="s">
        <v>30</v>
      </c>
      <c r="AK487" s="30" t="s">
        <v>30</v>
      </c>
      <c r="AL487" s="30" t="s">
        <v>30</v>
      </c>
      <c r="AM487" s="30" t="s">
        <v>30</v>
      </c>
    </row>
    <row r="488" spans="1:39" ht="15" customHeight="1" x14ac:dyDescent="0.25">
      <c r="A488" s="27">
        <v>39569</v>
      </c>
      <c r="B488" s="44" t="s">
        <v>1939</v>
      </c>
      <c r="C488" s="14" t="s">
        <v>40</v>
      </c>
      <c r="D488" s="14" t="s">
        <v>892</v>
      </c>
      <c r="E488" t="s">
        <v>30</v>
      </c>
      <c r="F488" s="43">
        <v>4.5999999999999996</v>
      </c>
      <c r="G488" s="43">
        <v>0.6</v>
      </c>
      <c r="H488" s="43">
        <v>999</v>
      </c>
      <c r="I488" s="43">
        <v>-0.76197999999999999</v>
      </c>
      <c r="J488" s="79">
        <v>3</v>
      </c>
      <c r="K488" s="30" t="s">
        <v>30</v>
      </c>
      <c r="L488" s="52" t="s">
        <v>30</v>
      </c>
      <c r="M488" s="13" t="s">
        <v>30</v>
      </c>
      <c r="N488" s="13" t="s">
        <v>30</v>
      </c>
      <c r="O488" s="13" t="s">
        <v>30</v>
      </c>
      <c r="P488" s="13" t="s">
        <v>30</v>
      </c>
      <c r="Q488" s="13" t="s">
        <v>30</v>
      </c>
      <c r="R488" s="13" t="s">
        <v>30</v>
      </c>
      <c r="S488" s="13" t="s">
        <v>30</v>
      </c>
      <c r="T488" s="13" t="s">
        <v>30</v>
      </c>
      <c r="U488" s="13" t="s">
        <v>30</v>
      </c>
      <c r="V488" s="13" t="s">
        <v>30</v>
      </c>
      <c r="W488" s="13" t="s">
        <v>30</v>
      </c>
      <c r="X488" s="13" t="s">
        <v>30</v>
      </c>
      <c r="Y488" s="13" t="s">
        <v>30</v>
      </c>
      <c r="Z488" s="13" t="s">
        <v>30</v>
      </c>
      <c r="AA488" s="13" t="s">
        <v>30</v>
      </c>
      <c r="AB488" s="13" t="s">
        <v>30</v>
      </c>
      <c r="AC488" s="13" t="s">
        <v>30</v>
      </c>
      <c r="AD488" s="13" t="s">
        <v>30</v>
      </c>
      <c r="AE488" s="56" t="s">
        <v>30</v>
      </c>
      <c r="AF488" s="56" t="s">
        <v>30</v>
      </c>
      <c r="AG488" s="56" t="s">
        <v>30</v>
      </c>
      <c r="AH488" s="55" t="s">
        <v>30</v>
      </c>
      <c r="AI488" s="30" t="s">
        <v>30</v>
      </c>
      <c r="AJ488" s="30" t="s">
        <v>30</v>
      </c>
      <c r="AK488" s="30" t="s">
        <v>30</v>
      </c>
      <c r="AL488" s="30" t="s">
        <v>30</v>
      </c>
      <c r="AM488" s="30" t="s">
        <v>30</v>
      </c>
    </row>
    <row r="489" spans="1:39" ht="15" customHeight="1" x14ac:dyDescent="0.25">
      <c r="A489" s="27">
        <v>39570</v>
      </c>
      <c r="B489" s="44" t="s">
        <v>1940</v>
      </c>
      <c r="C489" s="14" t="s">
        <v>42</v>
      </c>
      <c r="D489" s="14" t="s">
        <v>892</v>
      </c>
      <c r="E489" t="s">
        <v>30</v>
      </c>
      <c r="F489" s="43">
        <v>6.7</v>
      </c>
      <c r="G489" s="43">
        <v>20.2</v>
      </c>
      <c r="H489" s="43">
        <v>35</v>
      </c>
      <c r="I489" s="43">
        <v>-0.88156599999999996</v>
      </c>
      <c r="J489" s="79">
        <v>4</v>
      </c>
      <c r="K489" s="30" t="s">
        <v>30</v>
      </c>
      <c r="L489" s="52" t="s">
        <v>30</v>
      </c>
      <c r="M489" s="13" t="s">
        <v>30</v>
      </c>
      <c r="N489" s="13" t="s">
        <v>30</v>
      </c>
      <c r="O489" s="13" t="s">
        <v>30</v>
      </c>
      <c r="P489" s="13" t="s">
        <v>30</v>
      </c>
      <c r="Q489" s="13" t="s">
        <v>30</v>
      </c>
      <c r="R489" s="13" t="s">
        <v>30</v>
      </c>
      <c r="S489" s="13" t="s">
        <v>30</v>
      </c>
      <c r="T489" s="13" t="s">
        <v>30</v>
      </c>
      <c r="U489" s="13" t="s">
        <v>30</v>
      </c>
      <c r="V489" s="13" t="s">
        <v>30</v>
      </c>
      <c r="W489" s="13" t="s">
        <v>30</v>
      </c>
      <c r="X489" s="13" t="s">
        <v>30</v>
      </c>
      <c r="Y489" s="13" t="s">
        <v>30</v>
      </c>
      <c r="Z489" s="13" t="s">
        <v>30</v>
      </c>
      <c r="AA489" s="13" t="s">
        <v>30</v>
      </c>
      <c r="AB489" s="13" t="s">
        <v>30</v>
      </c>
      <c r="AC489" s="13" t="s">
        <v>30</v>
      </c>
      <c r="AD489" s="13" t="s">
        <v>30</v>
      </c>
      <c r="AE489" s="56" t="s">
        <v>30</v>
      </c>
      <c r="AF489" s="56" t="s">
        <v>30</v>
      </c>
      <c r="AG489" s="56" t="s">
        <v>30</v>
      </c>
      <c r="AH489" s="55" t="s">
        <v>30</v>
      </c>
      <c r="AI489" s="30" t="s">
        <v>30</v>
      </c>
      <c r="AJ489" s="30" t="s">
        <v>30</v>
      </c>
      <c r="AK489" s="30" t="s">
        <v>30</v>
      </c>
      <c r="AL489" s="30" t="s">
        <v>30</v>
      </c>
      <c r="AM489" s="30" t="s">
        <v>30</v>
      </c>
    </row>
    <row r="490" spans="1:39" ht="15" customHeight="1" x14ac:dyDescent="0.25">
      <c r="A490" s="27">
        <v>39571</v>
      </c>
      <c r="B490" s="44" t="s">
        <v>1941</v>
      </c>
      <c r="C490" s="14" t="s">
        <v>27</v>
      </c>
      <c r="D490" s="14" t="s">
        <v>892</v>
      </c>
      <c r="E490" t="s">
        <v>30</v>
      </c>
      <c r="F490" s="43">
        <v>11.9</v>
      </c>
      <c r="G490" s="43">
        <v>17.899999999999999</v>
      </c>
      <c r="H490" s="43">
        <v>37</v>
      </c>
      <c r="I490" s="43">
        <v>-0.96138100000000004</v>
      </c>
      <c r="J490" s="79">
        <v>5</v>
      </c>
      <c r="K490" s="30" t="s">
        <v>30</v>
      </c>
      <c r="L490" s="52" t="s">
        <v>30</v>
      </c>
      <c r="M490" s="13" t="s">
        <v>30</v>
      </c>
      <c r="N490" s="13" t="s">
        <v>30</v>
      </c>
      <c r="O490" s="13" t="s">
        <v>30</v>
      </c>
      <c r="P490" s="13" t="s">
        <v>30</v>
      </c>
      <c r="Q490" s="13" t="s">
        <v>30</v>
      </c>
      <c r="R490" s="13" t="s">
        <v>30</v>
      </c>
      <c r="S490" s="13" t="s">
        <v>30</v>
      </c>
      <c r="T490" s="13" t="s">
        <v>30</v>
      </c>
      <c r="U490" s="13" t="s">
        <v>30</v>
      </c>
      <c r="V490" s="13" t="s">
        <v>30</v>
      </c>
      <c r="W490" s="13" t="s">
        <v>30</v>
      </c>
      <c r="X490" s="13" t="s">
        <v>30</v>
      </c>
      <c r="Y490" s="13" t="s">
        <v>30</v>
      </c>
      <c r="Z490" s="13" t="s">
        <v>30</v>
      </c>
      <c r="AA490" s="13" t="s">
        <v>30</v>
      </c>
      <c r="AB490" s="13" t="s">
        <v>30</v>
      </c>
      <c r="AC490" s="13" t="s">
        <v>30</v>
      </c>
      <c r="AD490" s="13" t="s">
        <v>30</v>
      </c>
      <c r="AE490" s="56" t="s">
        <v>30</v>
      </c>
      <c r="AF490" s="56" t="s">
        <v>30</v>
      </c>
      <c r="AG490" s="56" t="s">
        <v>30</v>
      </c>
      <c r="AH490" s="55" t="s">
        <v>30</v>
      </c>
      <c r="AI490" s="30" t="s">
        <v>30</v>
      </c>
      <c r="AJ490" s="30" t="s">
        <v>30</v>
      </c>
      <c r="AK490" s="30" t="s">
        <v>30</v>
      </c>
      <c r="AL490" s="30" t="s">
        <v>30</v>
      </c>
      <c r="AM490" s="30" t="s">
        <v>30</v>
      </c>
    </row>
    <row r="491" spans="1:39" ht="15" customHeight="1" x14ac:dyDescent="0.25">
      <c r="A491" s="27">
        <v>39572</v>
      </c>
      <c r="B491" s="44" t="s">
        <v>1942</v>
      </c>
      <c r="C491" s="14" t="s">
        <v>32</v>
      </c>
      <c r="D491" s="14" t="s">
        <v>892</v>
      </c>
      <c r="E491" t="s">
        <v>30</v>
      </c>
      <c r="F491" s="43">
        <v>5.4</v>
      </c>
      <c r="G491" s="43">
        <v>0.9</v>
      </c>
      <c r="H491" s="43">
        <v>57</v>
      </c>
      <c r="I491" s="43">
        <v>-0.99782199999999999</v>
      </c>
      <c r="J491" s="79">
        <v>6</v>
      </c>
      <c r="K491" s="30" t="s">
        <v>30</v>
      </c>
      <c r="L491" s="52" t="s">
        <v>30</v>
      </c>
      <c r="M491" s="13" t="s">
        <v>30</v>
      </c>
      <c r="N491" s="13" t="s">
        <v>30</v>
      </c>
      <c r="O491" s="13" t="s">
        <v>30</v>
      </c>
      <c r="P491" s="13" t="s">
        <v>30</v>
      </c>
      <c r="Q491" s="13" t="s">
        <v>30</v>
      </c>
      <c r="R491" s="13" t="s">
        <v>30</v>
      </c>
      <c r="S491" s="13" t="s">
        <v>30</v>
      </c>
      <c r="T491" s="13" t="s">
        <v>30</v>
      </c>
      <c r="U491" s="13" t="s">
        <v>30</v>
      </c>
      <c r="V491" s="13" t="s">
        <v>30</v>
      </c>
      <c r="W491" s="13" t="s">
        <v>30</v>
      </c>
      <c r="X491" s="13" t="s">
        <v>30</v>
      </c>
      <c r="Y491" s="13" t="s">
        <v>30</v>
      </c>
      <c r="Z491" s="13" t="s">
        <v>30</v>
      </c>
      <c r="AA491" s="13" t="s">
        <v>30</v>
      </c>
      <c r="AB491" s="13" t="s">
        <v>30</v>
      </c>
      <c r="AC491" s="13" t="s">
        <v>30</v>
      </c>
      <c r="AD491" s="13" t="s">
        <v>30</v>
      </c>
      <c r="AE491" s="56" t="s">
        <v>30</v>
      </c>
      <c r="AF491" s="56" t="s">
        <v>30</v>
      </c>
      <c r="AG491" s="56" t="s">
        <v>30</v>
      </c>
      <c r="AH491" s="55" t="s">
        <v>30</v>
      </c>
      <c r="AI491" s="30" t="s">
        <v>30</v>
      </c>
      <c r="AJ491" s="30" t="s">
        <v>30</v>
      </c>
      <c r="AK491" s="30" t="s">
        <v>30</v>
      </c>
      <c r="AL491" s="30" t="s">
        <v>30</v>
      </c>
      <c r="AM491" s="30" t="s">
        <v>30</v>
      </c>
    </row>
    <row r="492" spans="1:39" ht="15" customHeight="1" x14ac:dyDescent="0.25">
      <c r="A492" s="27">
        <v>39573</v>
      </c>
      <c r="B492" s="44" t="s">
        <v>1943</v>
      </c>
      <c r="C492" s="14" t="s">
        <v>34</v>
      </c>
      <c r="D492" s="14" t="s">
        <v>892</v>
      </c>
      <c r="E492" t="s">
        <v>30</v>
      </c>
      <c r="F492" s="43">
        <v>9.8000000000000007</v>
      </c>
      <c r="G492" s="43">
        <v>0</v>
      </c>
      <c r="H492" s="43">
        <v>41</v>
      </c>
      <c r="I492" s="43">
        <v>-0.98924599999999996</v>
      </c>
      <c r="J492" s="79">
        <v>7</v>
      </c>
      <c r="K492" s="30" t="s">
        <v>30</v>
      </c>
      <c r="L492" s="52" t="s">
        <v>30</v>
      </c>
      <c r="M492" s="13" t="s">
        <v>30</v>
      </c>
      <c r="N492" s="13" t="s">
        <v>30</v>
      </c>
      <c r="O492" s="13" t="s">
        <v>30</v>
      </c>
      <c r="P492" s="13" t="s">
        <v>30</v>
      </c>
      <c r="Q492" s="13" t="s">
        <v>30</v>
      </c>
      <c r="R492" s="13" t="s">
        <v>30</v>
      </c>
      <c r="S492" s="13" t="s">
        <v>30</v>
      </c>
      <c r="T492" s="13" t="s">
        <v>30</v>
      </c>
      <c r="U492" s="13" t="s">
        <v>30</v>
      </c>
      <c r="V492" s="13" t="s">
        <v>30</v>
      </c>
      <c r="W492" s="13" t="s">
        <v>30</v>
      </c>
      <c r="X492" s="13" t="s">
        <v>30</v>
      </c>
      <c r="Y492" s="13" t="s">
        <v>30</v>
      </c>
      <c r="Z492" s="13" t="s">
        <v>30</v>
      </c>
      <c r="AA492" s="13" t="s">
        <v>30</v>
      </c>
      <c r="AB492" s="13" t="s">
        <v>30</v>
      </c>
      <c r="AC492" s="13" t="s">
        <v>30</v>
      </c>
      <c r="AD492" s="13" t="s">
        <v>30</v>
      </c>
      <c r="AE492" s="56" t="s">
        <v>30</v>
      </c>
      <c r="AF492" s="56" t="s">
        <v>30</v>
      </c>
      <c r="AG492" s="56" t="s">
        <v>30</v>
      </c>
      <c r="AH492" s="55" t="s">
        <v>30</v>
      </c>
      <c r="AI492" s="30" t="s">
        <v>30</v>
      </c>
      <c r="AJ492" s="30" t="s">
        <v>30</v>
      </c>
      <c r="AK492" s="30" t="s">
        <v>30</v>
      </c>
      <c r="AL492" s="30" t="s">
        <v>30</v>
      </c>
      <c r="AM492" s="30" t="s">
        <v>30</v>
      </c>
    </row>
    <row r="493" spans="1:39" ht="15" customHeight="1" x14ac:dyDescent="0.25">
      <c r="A493" s="27">
        <v>39574</v>
      </c>
      <c r="B493" s="44" t="s">
        <v>1944</v>
      </c>
      <c r="C493" s="14" t="s">
        <v>36</v>
      </c>
      <c r="D493" s="14" t="s">
        <v>892</v>
      </c>
      <c r="E493" t="s">
        <v>30</v>
      </c>
      <c r="F493" s="43">
        <v>7.4</v>
      </c>
      <c r="G493" s="43">
        <v>0</v>
      </c>
      <c r="H493" s="43">
        <v>999</v>
      </c>
      <c r="I493" s="43">
        <v>-0.93603999999999998</v>
      </c>
      <c r="J493" s="79">
        <v>8</v>
      </c>
      <c r="K493" s="30" t="s">
        <v>30</v>
      </c>
      <c r="L493" s="52" t="s">
        <v>30</v>
      </c>
      <c r="M493" s="13" t="s">
        <v>30</v>
      </c>
      <c r="N493" s="13" t="s">
        <v>30</v>
      </c>
      <c r="O493" s="13" t="s">
        <v>30</v>
      </c>
      <c r="P493" s="13" t="s">
        <v>30</v>
      </c>
      <c r="Q493" s="13" t="s">
        <v>30</v>
      </c>
      <c r="R493" s="13" t="s">
        <v>30</v>
      </c>
      <c r="S493" s="13" t="s">
        <v>30</v>
      </c>
      <c r="T493" s="13" t="s">
        <v>30</v>
      </c>
      <c r="U493" s="13" t="s">
        <v>30</v>
      </c>
      <c r="V493" s="13" t="s">
        <v>30</v>
      </c>
      <c r="W493" s="13" t="s">
        <v>30</v>
      </c>
      <c r="X493" s="13" t="s">
        <v>30</v>
      </c>
      <c r="Y493" s="13" t="s">
        <v>30</v>
      </c>
      <c r="Z493" s="13" t="s">
        <v>30</v>
      </c>
      <c r="AA493" s="13" t="s">
        <v>30</v>
      </c>
      <c r="AB493" s="13" t="s">
        <v>30</v>
      </c>
      <c r="AC493" s="13" t="s">
        <v>30</v>
      </c>
      <c r="AD493" s="13" t="s">
        <v>30</v>
      </c>
      <c r="AE493" s="56" t="s">
        <v>30</v>
      </c>
      <c r="AF493" s="56" t="s">
        <v>30</v>
      </c>
      <c r="AG493" s="56" t="s">
        <v>30</v>
      </c>
      <c r="AH493" s="55" t="s">
        <v>30</v>
      </c>
      <c r="AI493" s="30" t="s">
        <v>30</v>
      </c>
      <c r="AJ493" s="30" t="s">
        <v>30</v>
      </c>
      <c r="AK493" s="30" t="s">
        <v>30</v>
      </c>
      <c r="AL493" s="30" t="s">
        <v>30</v>
      </c>
      <c r="AM493" s="30" t="s">
        <v>30</v>
      </c>
    </row>
    <row r="494" spans="1:39" ht="15" customHeight="1" x14ac:dyDescent="0.25">
      <c r="A494" s="27">
        <v>39575</v>
      </c>
      <c r="B494" s="44" t="s">
        <v>1945</v>
      </c>
      <c r="C494" s="14" t="s">
        <v>38</v>
      </c>
      <c r="D494" s="14" t="s">
        <v>892</v>
      </c>
      <c r="E494" t="s">
        <v>30</v>
      </c>
      <c r="F494" s="43">
        <v>8.1</v>
      </c>
      <c r="G494" s="43">
        <v>4.8</v>
      </c>
      <c r="H494" s="43">
        <v>52</v>
      </c>
      <c r="I494" s="43">
        <v>-0.84060400000000002</v>
      </c>
      <c r="J494" s="79">
        <v>9</v>
      </c>
      <c r="K494" s="30" t="s">
        <v>30</v>
      </c>
      <c r="L494" s="52" t="s">
        <v>30</v>
      </c>
      <c r="M494" s="13" t="s">
        <v>30</v>
      </c>
      <c r="N494" s="13" t="s">
        <v>30</v>
      </c>
      <c r="O494" s="13" t="s">
        <v>30</v>
      </c>
      <c r="P494" s="13" t="s">
        <v>30</v>
      </c>
      <c r="Q494" s="13" t="s">
        <v>30</v>
      </c>
      <c r="R494" s="13" t="s">
        <v>30</v>
      </c>
      <c r="S494" s="13" t="s">
        <v>30</v>
      </c>
      <c r="T494" s="13" t="s">
        <v>30</v>
      </c>
      <c r="U494" s="13" t="s">
        <v>30</v>
      </c>
      <c r="V494" s="13" t="s">
        <v>30</v>
      </c>
      <c r="W494" s="13" t="s">
        <v>30</v>
      </c>
      <c r="X494" s="13" t="s">
        <v>30</v>
      </c>
      <c r="Y494" s="13" t="s">
        <v>30</v>
      </c>
      <c r="Z494" s="13" t="s">
        <v>30</v>
      </c>
      <c r="AA494" s="13" t="s">
        <v>30</v>
      </c>
      <c r="AB494" s="13" t="s">
        <v>30</v>
      </c>
      <c r="AC494" s="13" t="s">
        <v>30</v>
      </c>
      <c r="AD494" s="13" t="s">
        <v>30</v>
      </c>
      <c r="AE494" s="56" t="s">
        <v>30</v>
      </c>
      <c r="AF494" s="56" t="s">
        <v>30</v>
      </c>
      <c r="AG494" s="56" t="s">
        <v>30</v>
      </c>
      <c r="AH494" s="55" t="s">
        <v>30</v>
      </c>
      <c r="AI494" s="30" t="s">
        <v>30</v>
      </c>
      <c r="AJ494" s="30" t="s">
        <v>30</v>
      </c>
      <c r="AK494" s="30" t="s">
        <v>30</v>
      </c>
      <c r="AL494" s="30" t="s">
        <v>30</v>
      </c>
      <c r="AM494" s="30" t="s">
        <v>30</v>
      </c>
    </row>
    <row r="495" spans="1:39" ht="15" customHeight="1" x14ac:dyDescent="0.25">
      <c r="A495" s="27">
        <v>39576</v>
      </c>
      <c r="B495" s="44" t="s">
        <v>1946</v>
      </c>
      <c r="C495" s="14" t="s">
        <v>40</v>
      </c>
      <c r="D495" s="14" t="s">
        <v>892</v>
      </c>
      <c r="E495" t="s">
        <v>30</v>
      </c>
      <c r="F495" s="43">
        <v>7.9</v>
      </c>
      <c r="G495" s="43">
        <v>0.6</v>
      </c>
      <c r="H495" s="43">
        <v>48</v>
      </c>
      <c r="I495" s="43">
        <v>-0.70724399999999998</v>
      </c>
      <c r="J495" s="79">
        <v>10</v>
      </c>
      <c r="K495" s="30" t="s">
        <v>30</v>
      </c>
      <c r="L495" s="52" t="s">
        <v>30</v>
      </c>
      <c r="M495" s="13" t="s">
        <v>30</v>
      </c>
      <c r="N495" s="13" t="s">
        <v>30</v>
      </c>
      <c r="O495" s="13" t="s">
        <v>30</v>
      </c>
      <c r="P495" s="13" t="s">
        <v>30</v>
      </c>
      <c r="Q495" s="13" t="s">
        <v>30</v>
      </c>
      <c r="R495" s="13" t="s">
        <v>30</v>
      </c>
      <c r="S495" s="13" t="s">
        <v>30</v>
      </c>
      <c r="T495" s="13" t="s">
        <v>30</v>
      </c>
      <c r="U495" s="13" t="s">
        <v>30</v>
      </c>
      <c r="V495" s="13" t="s">
        <v>30</v>
      </c>
      <c r="W495" s="13" t="s">
        <v>30</v>
      </c>
      <c r="X495" s="13" t="s">
        <v>30</v>
      </c>
      <c r="Y495" s="13" t="s">
        <v>30</v>
      </c>
      <c r="Z495" s="13" t="s">
        <v>30</v>
      </c>
      <c r="AA495" s="13" t="s">
        <v>30</v>
      </c>
      <c r="AB495" s="13" t="s">
        <v>30</v>
      </c>
      <c r="AC495" s="13" t="s">
        <v>30</v>
      </c>
      <c r="AD495" s="13" t="s">
        <v>30</v>
      </c>
      <c r="AE495" s="56" t="s">
        <v>30</v>
      </c>
      <c r="AF495" s="56" t="s">
        <v>30</v>
      </c>
      <c r="AG495" s="56" t="s">
        <v>30</v>
      </c>
      <c r="AH495" s="55" t="s">
        <v>30</v>
      </c>
      <c r="AI495" s="30" t="s">
        <v>30</v>
      </c>
      <c r="AJ495" s="30" t="s">
        <v>30</v>
      </c>
      <c r="AK495" s="30" t="s">
        <v>30</v>
      </c>
      <c r="AL495" s="30" t="s">
        <v>30</v>
      </c>
      <c r="AM495" s="30" t="s">
        <v>30</v>
      </c>
    </row>
    <row r="496" spans="1:39" ht="15" customHeight="1" x14ac:dyDescent="0.25">
      <c r="A496" s="27">
        <v>39577</v>
      </c>
      <c r="B496" s="44" t="s">
        <v>1947</v>
      </c>
      <c r="C496" s="14" t="s">
        <v>42</v>
      </c>
      <c r="D496" s="14" t="s">
        <v>892</v>
      </c>
      <c r="E496" t="s">
        <v>30</v>
      </c>
      <c r="F496" s="43">
        <v>9.8000000000000007</v>
      </c>
      <c r="G496" s="43">
        <v>0</v>
      </c>
      <c r="H496" s="43">
        <v>33</v>
      </c>
      <c r="I496" s="43">
        <v>-0.54197700000000004</v>
      </c>
      <c r="J496" s="79">
        <v>11</v>
      </c>
      <c r="K496" s="30" t="s">
        <v>30</v>
      </c>
      <c r="L496" s="52" t="s">
        <v>30</v>
      </c>
      <c r="M496" s="13" t="s">
        <v>30</v>
      </c>
      <c r="N496" s="13" t="s">
        <v>30</v>
      </c>
      <c r="O496" s="13" t="s">
        <v>30</v>
      </c>
      <c r="P496" s="13" t="s">
        <v>30</v>
      </c>
      <c r="Q496" s="13" t="s">
        <v>30</v>
      </c>
      <c r="R496" s="13" t="s">
        <v>30</v>
      </c>
      <c r="S496" s="13" t="s">
        <v>30</v>
      </c>
      <c r="T496" s="13" t="s">
        <v>30</v>
      </c>
      <c r="U496" s="13" t="s">
        <v>30</v>
      </c>
      <c r="V496" s="13" t="s">
        <v>30</v>
      </c>
      <c r="W496" s="13" t="s">
        <v>30</v>
      </c>
      <c r="X496" s="13" t="s">
        <v>30</v>
      </c>
      <c r="Y496" s="13" t="s">
        <v>30</v>
      </c>
      <c r="Z496" s="13" t="s">
        <v>30</v>
      </c>
      <c r="AA496" s="13" t="s">
        <v>30</v>
      </c>
      <c r="AB496" s="13" t="s">
        <v>30</v>
      </c>
      <c r="AC496" s="13" t="s">
        <v>30</v>
      </c>
      <c r="AD496" s="13" t="s">
        <v>30</v>
      </c>
      <c r="AE496" s="56" t="s">
        <v>30</v>
      </c>
      <c r="AF496" s="56" t="s">
        <v>30</v>
      </c>
      <c r="AG496" s="56" t="s">
        <v>30</v>
      </c>
      <c r="AH496" s="55" t="s">
        <v>30</v>
      </c>
      <c r="AI496" s="30" t="s">
        <v>30</v>
      </c>
      <c r="AJ496" s="30" t="s">
        <v>30</v>
      </c>
      <c r="AK496" s="30" t="s">
        <v>30</v>
      </c>
      <c r="AL496" s="30" t="s">
        <v>30</v>
      </c>
      <c r="AM496" s="30" t="s">
        <v>30</v>
      </c>
    </row>
    <row r="497" spans="1:39" ht="15" customHeight="1" x14ac:dyDescent="0.25">
      <c r="A497" s="27">
        <v>39578</v>
      </c>
      <c r="B497" s="44" t="s">
        <v>1948</v>
      </c>
      <c r="C497" s="14" t="s">
        <v>27</v>
      </c>
      <c r="D497" s="14" t="s">
        <v>892</v>
      </c>
      <c r="E497" t="s">
        <v>30</v>
      </c>
      <c r="F497" s="43">
        <v>10.5</v>
      </c>
      <c r="G497" s="43">
        <v>0</v>
      </c>
      <c r="H497" s="43">
        <v>37</v>
      </c>
      <c r="I497" s="43">
        <v>-0.35225800000000002</v>
      </c>
      <c r="J497" s="79">
        <v>12</v>
      </c>
      <c r="K497" s="30" t="s">
        <v>30</v>
      </c>
      <c r="L497" s="52" t="s">
        <v>30</v>
      </c>
      <c r="M497" s="13" t="s">
        <v>30</v>
      </c>
      <c r="N497" s="13" t="s">
        <v>30</v>
      </c>
      <c r="O497" s="13" t="s">
        <v>30</v>
      </c>
      <c r="P497" s="13" t="s">
        <v>30</v>
      </c>
      <c r="Q497" s="13" t="s">
        <v>30</v>
      </c>
      <c r="R497" s="13" t="s">
        <v>30</v>
      </c>
      <c r="S497" s="13" t="s">
        <v>30</v>
      </c>
      <c r="T497" s="13" t="s">
        <v>30</v>
      </c>
      <c r="U497" s="13" t="s">
        <v>30</v>
      </c>
      <c r="V497" s="13" t="s">
        <v>30</v>
      </c>
      <c r="W497" s="13" t="s">
        <v>30</v>
      </c>
      <c r="X497" s="13" t="s">
        <v>30</v>
      </c>
      <c r="Y497" s="13" t="s">
        <v>30</v>
      </c>
      <c r="Z497" s="13" t="s">
        <v>30</v>
      </c>
      <c r="AA497" s="13" t="s">
        <v>30</v>
      </c>
      <c r="AB497" s="13" t="s">
        <v>30</v>
      </c>
      <c r="AC497" s="13" t="s">
        <v>30</v>
      </c>
      <c r="AD497" s="13" t="s">
        <v>30</v>
      </c>
      <c r="AE497" s="56" t="s">
        <v>30</v>
      </c>
      <c r="AF497" s="56" t="s">
        <v>30</v>
      </c>
      <c r="AG497" s="56" t="s">
        <v>30</v>
      </c>
      <c r="AH497" s="55" t="s">
        <v>30</v>
      </c>
      <c r="AI497" s="30" t="s">
        <v>30</v>
      </c>
      <c r="AJ497" s="30" t="s">
        <v>30</v>
      </c>
      <c r="AK497" s="30" t="s">
        <v>30</v>
      </c>
      <c r="AL497" s="30" t="s">
        <v>30</v>
      </c>
      <c r="AM497" s="30" t="s">
        <v>30</v>
      </c>
    </row>
    <row r="498" spans="1:39" ht="15" customHeight="1" x14ac:dyDescent="0.25">
      <c r="A498" s="27">
        <v>39579</v>
      </c>
      <c r="B498" s="44" t="s">
        <v>1949</v>
      </c>
      <c r="C498" s="14" t="s">
        <v>32</v>
      </c>
      <c r="D498" s="14" t="s">
        <v>892</v>
      </c>
      <c r="E498" t="s">
        <v>30</v>
      </c>
      <c r="F498" s="43">
        <v>9.1999999999999993</v>
      </c>
      <c r="G498" s="43">
        <v>1.3</v>
      </c>
      <c r="H498" s="43">
        <v>41</v>
      </c>
      <c r="I498" s="43">
        <v>-0.146646</v>
      </c>
      <c r="J498" s="79">
        <v>13</v>
      </c>
      <c r="K498" s="30" t="s">
        <v>30</v>
      </c>
      <c r="L498" s="52" t="s">
        <v>30</v>
      </c>
      <c r="M498" s="13" t="s">
        <v>30</v>
      </c>
      <c r="N498" s="13" t="s">
        <v>30</v>
      </c>
      <c r="O498" s="13" t="s">
        <v>30</v>
      </c>
      <c r="P498" s="13" t="s">
        <v>30</v>
      </c>
      <c r="Q498" s="13" t="s">
        <v>30</v>
      </c>
      <c r="R498" s="13" t="s">
        <v>30</v>
      </c>
      <c r="S498" s="13" t="s">
        <v>30</v>
      </c>
      <c r="T498" s="13" t="s">
        <v>30</v>
      </c>
      <c r="U498" s="13" t="s">
        <v>30</v>
      </c>
      <c r="V498" s="13" t="s">
        <v>30</v>
      </c>
      <c r="W498" s="13" t="s">
        <v>30</v>
      </c>
      <c r="X498" s="13" t="s">
        <v>30</v>
      </c>
      <c r="Y498" s="13" t="s">
        <v>30</v>
      </c>
      <c r="Z498" s="13" t="s">
        <v>30</v>
      </c>
      <c r="AA498" s="13" t="s">
        <v>30</v>
      </c>
      <c r="AB498" s="13" t="s">
        <v>30</v>
      </c>
      <c r="AC498" s="13" t="s">
        <v>30</v>
      </c>
      <c r="AD498" s="13" t="s">
        <v>30</v>
      </c>
      <c r="AE498" s="56" t="s">
        <v>30</v>
      </c>
      <c r="AF498" s="56" t="s">
        <v>30</v>
      </c>
      <c r="AG498" s="56" t="s">
        <v>30</v>
      </c>
      <c r="AH498" s="55" t="s">
        <v>30</v>
      </c>
      <c r="AI498" s="30" t="s">
        <v>30</v>
      </c>
      <c r="AJ498" s="30" t="s">
        <v>30</v>
      </c>
      <c r="AK498" s="30" t="s">
        <v>30</v>
      </c>
      <c r="AL498" s="30" t="s">
        <v>30</v>
      </c>
      <c r="AM498" s="30" t="s">
        <v>30</v>
      </c>
    </row>
    <row r="499" spans="1:39" ht="15" customHeight="1" x14ac:dyDescent="0.25">
      <c r="A499" s="27">
        <v>39580</v>
      </c>
      <c r="B499" s="44" t="s">
        <v>1950</v>
      </c>
      <c r="C499" s="14" t="s">
        <v>34</v>
      </c>
      <c r="D499" s="14" t="s">
        <v>892</v>
      </c>
      <c r="E499" t="s">
        <v>30</v>
      </c>
      <c r="F499" s="43">
        <v>11.6</v>
      </c>
      <c r="G499" s="43">
        <v>0.6</v>
      </c>
      <c r="H499" s="43">
        <v>999</v>
      </c>
      <c r="I499" s="43">
        <v>6.5581E-2</v>
      </c>
      <c r="J499" s="79">
        <v>14</v>
      </c>
      <c r="K499" s="30" t="s">
        <v>30</v>
      </c>
      <c r="L499" s="52" t="s">
        <v>30</v>
      </c>
      <c r="M499" s="13" t="s">
        <v>30</v>
      </c>
      <c r="N499" s="13" t="s">
        <v>30</v>
      </c>
      <c r="O499" s="13" t="s">
        <v>30</v>
      </c>
      <c r="P499" s="13" t="s">
        <v>30</v>
      </c>
      <c r="Q499" s="13" t="s">
        <v>30</v>
      </c>
      <c r="R499" s="13" t="s">
        <v>30</v>
      </c>
      <c r="S499" s="13" t="s">
        <v>30</v>
      </c>
      <c r="T499" s="13" t="s">
        <v>30</v>
      </c>
      <c r="U499" s="13" t="s">
        <v>30</v>
      </c>
      <c r="V499" s="13" t="s">
        <v>30</v>
      </c>
      <c r="W499" s="13" t="s">
        <v>30</v>
      </c>
      <c r="X499" s="13" t="s">
        <v>30</v>
      </c>
      <c r="Y499" s="13" t="s">
        <v>30</v>
      </c>
      <c r="Z499" s="13" t="s">
        <v>30</v>
      </c>
      <c r="AA499" s="13" t="s">
        <v>30</v>
      </c>
      <c r="AB499" s="13" t="s">
        <v>30</v>
      </c>
      <c r="AC499" s="13" t="s">
        <v>30</v>
      </c>
      <c r="AD499" s="13" t="s">
        <v>30</v>
      </c>
      <c r="AE499" s="56" t="s">
        <v>30</v>
      </c>
      <c r="AF499" s="56" t="s">
        <v>30</v>
      </c>
      <c r="AG499" s="56" t="s">
        <v>30</v>
      </c>
      <c r="AH499" s="55" t="s">
        <v>30</v>
      </c>
      <c r="AI499" s="30" t="s">
        <v>30</v>
      </c>
      <c r="AJ499" s="30" t="s">
        <v>30</v>
      </c>
      <c r="AK499" s="30" t="s">
        <v>30</v>
      </c>
      <c r="AL499" s="30" t="s">
        <v>30</v>
      </c>
      <c r="AM499" s="30" t="s">
        <v>30</v>
      </c>
    </row>
    <row r="500" spans="1:39" ht="15" customHeight="1" x14ac:dyDescent="0.25">
      <c r="A500" s="27">
        <v>39581</v>
      </c>
      <c r="B500" s="44" t="s">
        <v>1951</v>
      </c>
      <c r="C500" s="14" t="s">
        <v>36</v>
      </c>
      <c r="D500" s="14" t="s">
        <v>892</v>
      </c>
      <c r="E500" t="s">
        <v>30</v>
      </c>
      <c r="F500" s="43">
        <v>12.7</v>
      </c>
      <c r="G500" s="43">
        <v>0</v>
      </c>
      <c r="H500" s="43">
        <v>999</v>
      </c>
      <c r="I500" s="43">
        <v>0.27484900000000001</v>
      </c>
      <c r="J500" s="79">
        <v>15</v>
      </c>
      <c r="K500" s="30" t="s">
        <v>30</v>
      </c>
      <c r="L500" s="52" t="s">
        <v>30</v>
      </c>
      <c r="M500" s="13" t="s">
        <v>30</v>
      </c>
      <c r="N500" s="13" t="s">
        <v>30</v>
      </c>
      <c r="O500" s="13" t="s">
        <v>30</v>
      </c>
      <c r="P500" s="13" t="s">
        <v>30</v>
      </c>
      <c r="Q500" s="13" t="s">
        <v>30</v>
      </c>
      <c r="R500" s="13" t="s">
        <v>30</v>
      </c>
      <c r="S500" s="13" t="s">
        <v>30</v>
      </c>
      <c r="T500" s="13" t="s">
        <v>30</v>
      </c>
      <c r="U500" s="13" t="s">
        <v>30</v>
      </c>
      <c r="V500" s="13" t="s">
        <v>30</v>
      </c>
      <c r="W500" s="13" t="s">
        <v>30</v>
      </c>
      <c r="X500" s="13" t="s">
        <v>30</v>
      </c>
      <c r="Y500" s="13" t="s">
        <v>30</v>
      </c>
      <c r="Z500" s="13" t="s">
        <v>30</v>
      </c>
      <c r="AA500" s="13" t="s">
        <v>30</v>
      </c>
      <c r="AB500" s="13" t="s">
        <v>30</v>
      </c>
      <c r="AC500" s="13" t="s">
        <v>30</v>
      </c>
      <c r="AD500" s="13" t="s">
        <v>30</v>
      </c>
      <c r="AE500" s="56" t="s">
        <v>30</v>
      </c>
      <c r="AF500" s="56" t="s">
        <v>30</v>
      </c>
      <c r="AG500" s="56" t="s">
        <v>30</v>
      </c>
      <c r="AH500" s="55" t="s">
        <v>30</v>
      </c>
      <c r="AI500" s="30" t="s">
        <v>30</v>
      </c>
      <c r="AJ500" s="30" t="s">
        <v>30</v>
      </c>
      <c r="AK500" s="30" t="s">
        <v>30</v>
      </c>
      <c r="AL500" s="30" t="s">
        <v>30</v>
      </c>
      <c r="AM500" s="30" t="s">
        <v>30</v>
      </c>
    </row>
    <row r="501" spans="1:39" ht="15" customHeight="1" x14ac:dyDescent="0.25">
      <c r="A501" s="27">
        <v>39582</v>
      </c>
      <c r="B501" s="44" t="s">
        <v>1952</v>
      </c>
      <c r="C501" s="14" t="s">
        <v>38</v>
      </c>
      <c r="D501" s="14" t="s">
        <v>892</v>
      </c>
      <c r="E501" t="s">
        <v>30</v>
      </c>
      <c r="F501" s="43">
        <v>11.3</v>
      </c>
      <c r="G501" s="43">
        <v>3.5</v>
      </c>
      <c r="H501" s="43">
        <v>39</v>
      </c>
      <c r="I501" s="43">
        <v>0.47171800000000003</v>
      </c>
      <c r="J501" s="79">
        <v>16</v>
      </c>
      <c r="K501" s="30" t="s">
        <v>30</v>
      </c>
      <c r="L501" s="52" t="s">
        <v>30</v>
      </c>
      <c r="M501" s="13" t="s">
        <v>30</v>
      </c>
      <c r="N501" s="13" t="s">
        <v>30</v>
      </c>
      <c r="O501" s="13" t="s">
        <v>30</v>
      </c>
      <c r="P501" s="13" t="s">
        <v>30</v>
      </c>
      <c r="Q501" s="13" t="s">
        <v>30</v>
      </c>
      <c r="R501" s="13" t="s">
        <v>30</v>
      </c>
      <c r="S501" s="13" t="s">
        <v>30</v>
      </c>
      <c r="T501" s="13" t="s">
        <v>30</v>
      </c>
      <c r="U501" s="13" t="s">
        <v>30</v>
      </c>
      <c r="V501" s="13" t="s">
        <v>30</v>
      </c>
      <c r="W501" s="13" t="s">
        <v>30</v>
      </c>
      <c r="X501" s="13" t="s">
        <v>30</v>
      </c>
      <c r="Y501" s="13" t="s">
        <v>30</v>
      </c>
      <c r="Z501" s="13" t="s">
        <v>30</v>
      </c>
      <c r="AA501" s="13" t="s">
        <v>30</v>
      </c>
      <c r="AB501" s="13" t="s">
        <v>30</v>
      </c>
      <c r="AC501" s="13" t="s">
        <v>30</v>
      </c>
      <c r="AD501" s="13" t="s">
        <v>30</v>
      </c>
      <c r="AE501" s="56" t="s">
        <v>30</v>
      </c>
      <c r="AF501" s="56" t="s">
        <v>30</v>
      </c>
      <c r="AG501" s="56" t="s">
        <v>30</v>
      </c>
      <c r="AH501" s="55" t="s">
        <v>30</v>
      </c>
      <c r="AI501" s="30" t="s">
        <v>30</v>
      </c>
      <c r="AJ501" s="30" t="s">
        <v>30</v>
      </c>
      <c r="AK501" s="30" t="s">
        <v>30</v>
      </c>
      <c r="AL501" s="30" t="s">
        <v>30</v>
      </c>
      <c r="AM501" s="30" t="s">
        <v>30</v>
      </c>
    </row>
    <row r="502" spans="1:39" ht="15" customHeight="1" x14ac:dyDescent="0.25">
      <c r="A502" s="27">
        <v>39583</v>
      </c>
      <c r="B502" s="44" t="s">
        <v>1953</v>
      </c>
      <c r="C502" s="14" t="s">
        <v>40</v>
      </c>
      <c r="D502" s="14" t="s">
        <v>892</v>
      </c>
      <c r="E502" t="s">
        <v>30</v>
      </c>
      <c r="F502" s="43">
        <v>10.199999999999999</v>
      </c>
      <c r="G502" s="43">
        <v>0</v>
      </c>
      <c r="H502" s="43">
        <v>33</v>
      </c>
      <c r="I502" s="43">
        <v>0.64730500000000002</v>
      </c>
      <c r="J502" s="79">
        <v>17</v>
      </c>
      <c r="K502" s="30" t="s">
        <v>30</v>
      </c>
      <c r="L502" s="52" t="s">
        <v>30</v>
      </c>
      <c r="M502" s="13" t="s">
        <v>30</v>
      </c>
      <c r="N502" s="13" t="s">
        <v>30</v>
      </c>
      <c r="O502" s="13" t="s">
        <v>30</v>
      </c>
      <c r="P502" s="13" t="s">
        <v>30</v>
      </c>
      <c r="Q502" s="13" t="s">
        <v>30</v>
      </c>
      <c r="R502" s="13" t="s">
        <v>30</v>
      </c>
      <c r="S502" s="13" t="s">
        <v>30</v>
      </c>
      <c r="T502" s="13" t="s">
        <v>30</v>
      </c>
      <c r="U502" s="13" t="s">
        <v>30</v>
      </c>
      <c r="V502" s="13" t="s">
        <v>30</v>
      </c>
      <c r="W502" s="13" t="s">
        <v>30</v>
      </c>
      <c r="X502" s="13" t="s">
        <v>30</v>
      </c>
      <c r="Y502" s="13" t="s">
        <v>30</v>
      </c>
      <c r="Z502" s="13" t="s">
        <v>30</v>
      </c>
      <c r="AA502" s="13" t="s">
        <v>30</v>
      </c>
      <c r="AB502" s="13" t="s">
        <v>30</v>
      </c>
      <c r="AC502" s="13" t="s">
        <v>30</v>
      </c>
      <c r="AD502" s="13" t="s">
        <v>30</v>
      </c>
      <c r="AE502" s="56" t="s">
        <v>30</v>
      </c>
      <c r="AF502" s="56" t="s">
        <v>30</v>
      </c>
      <c r="AG502" s="56" t="s">
        <v>30</v>
      </c>
      <c r="AH502" s="55" t="s">
        <v>30</v>
      </c>
      <c r="AI502" s="30" t="s">
        <v>30</v>
      </c>
      <c r="AJ502" s="30" t="s">
        <v>30</v>
      </c>
      <c r="AK502" s="30" t="s">
        <v>30</v>
      </c>
      <c r="AL502" s="30" t="s">
        <v>30</v>
      </c>
      <c r="AM502" s="30" t="s">
        <v>30</v>
      </c>
    </row>
    <row r="503" spans="1:39" ht="15" customHeight="1" x14ac:dyDescent="0.25">
      <c r="A503" s="27">
        <v>39584</v>
      </c>
      <c r="B503" s="44" t="s">
        <v>1954</v>
      </c>
      <c r="C503" s="14" t="s">
        <v>42</v>
      </c>
      <c r="D503" s="14" t="s">
        <v>892</v>
      </c>
      <c r="E503" t="s">
        <v>30</v>
      </c>
      <c r="F503" s="43">
        <v>10.3</v>
      </c>
      <c r="G503" s="43">
        <v>0</v>
      </c>
      <c r="H503" s="43">
        <v>33</v>
      </c>
      <c r="I503" s="43">
        <v>0.79368799999999995</v>
      </c>
      <c r="J503" s="79">
        <v>18</v>
      </c>
      <c r="K503" s="30" t="s">
        <v>30</v>
      </c>
      <c r="L503" s="52" t="s">
        <v>30</v>
      </c>
      <c r="M503" s="13" t="s">
        <v>30</v>
      </c>
      <c r="N503" s="13" t="s">
        <v>30</v>
      </c>
      <c r="O503" s="13" t="s">
        <v>30</v>
      </c>
      <c r="P503" s="13" t="s">
        <v>30</v>
      </c>
      <c r="Q503" s="13" t="s">
        <v>30</v>
      </c>
      <c r="R503" s="13" t="s">
        <v>30</v>
      </c>
      <c r="S503" s="13" t="s">
        <v>30</v>
      </c>
      <c r="T503" s="13" t="s">
        <v>30</v>
      </c>
      <c r="U503" s="13" t="s">
        <v>30</v>
      </c>
      <c r="V503" s="13" t="s">
        <v>30</v>
      </c>
      <c r="W503" s="13" t="s">
        <v>30</v>
      </c>
      <c r="X503" s="13" t="s">
        <v>30</v>
      </c>
      <c r="Y503" s="13" t="s">
        <v>30</v>
      </c>
      <c r="Z503" s="13" t="s">
        <v>30</v>
      </c>
      <c r="AA503" s="13" t="s">
        <v>30</v>
      </c>
      <c r="AB503" s="13" t="s">
        <v>30</v>
      </c>
      <c r="AC503" s="13" t="s">
        <v>30</v>
      </c>
      <c r="AD503" s="13" t="s">
        <v>30</v>
      </c>
      <c r="AE503" s="56" t="s">
        <v>30</v>
      </c>
      <c r="AF503" s="56" t="s">
        <v>30</v>
      </c>
      <c r="AG503" s="56" t="s">
        <v>30</v>
      </c>
      <c r="AH503" s="55" t="s">
        <v>30</v>
      </c>
      <c r="AI503" s="30" t="s">
        <v>30</v>
      </c>
      <c r="AJ503" s="30" t="s">
        <v>30</v>
      </c>
      <c r="AK503" s="30" t="s">
        <v>30</v>
      </c>
      <c r="AL503" s="30" t="s">
        <v>30</v>
      </c>
      <c r="AM503" s="30" t="s">
        <v>30</v>
      </c>
    </row>
    <row r="504" spans="1:39" ht="15" customHeight="1" x14ac:dyDescent="0.25">
      <c r="A504" s="27">
        <v>39585</v>
      </c>
      <c r="B504" s="44" t="s">
        <v>1955</v>
      </c>
      <c r="C504" s="14" t="s">
        <v>27</v>
      </c>
      <c r="D504" s="14" t="s">
        <v>892</v>
      </c>
      <c r="E504" t="s">
        <v>30</v>
      </c>
      <c r="F504" s="43">
        <v>8.1999999999999993</v>
      </c>
      <c r="G504" s="43">
        <v>3.6</v>
      </c>
      <c r="H504" s="43">
        <v>59</v>
      </c>
      <c r="I504" s="43">
        <v>0.90426399999999996</v>
      </c>
      <c r="J504" s="79">
        <v>19</v>
      </c>
      <c r="K504" s="30" t="s">
        <v>30</v>
      </c>
      <c r="L504" s="52" t="s">
        <v>30</v>
      </c>
      <c r="M504" s="13" t="s">
        <v>30</v>
      </c>
      <c r="N504" s="13" t="s">
        <v>30</v>
      </c>
      <c r="O504" s="13" t="s">
        <v>30</v>
      </c>
      <c r="P504" s="13" t="s">
        <v>30</v>
      </c>
      <c r="Q504" s="13" t="s">
        <v>30</v>
      </c>
      <c r="R504" s="13" t="s">
        <v>30</v>
      </c>
      <c r="S504" s="13" t="s">
        <v>30</v>
      </c>
      <c r="T504" s="13" t="s">
        <v>30</v>
      </c>
      <c r="U504" s="13" t="s">
        <v>30</v>
      </c>
      <c r="V504" s="13" t="s">
        <v>30</v>
      </c>
      <c r="W504" s="13" t="s">
        <v>30</v>
      </c>
      <c r="X504" s="13" t="s">
        <v>30</v>
      </c>
      <c r="Y504" s="13" t="s">
        <v>30</v>
      </c>
      <c r="Z504" s="13" t="s">
        <v>30</v>
      </c>
      <c r="AA504" s="13" t="s">
        <v>30</v>
      </c>
      <c r="AB504" s="13" t="s">
        <v>30</v>
      </c>
      <c r="AC504" s="13" t="s">
        <v>30</v>
      </c>
      <c r="AD504" s="13" t="s">
        <v>30</v>
      </c>
      <c r="AE504" s="56" t="s">
        <v>30</v>
      </c>
      <c r="AF504" s="56" t="s">
        <v>30</v>
      </c>
      <c r="AG504" s="56" t="s">
        <v>30</v>
      </c>
      <c r="AH504" s="55" t="s">
        <v>30</v>
      </c>
      <c r="AI504" s="30" t="s">
        <v>30</v>
      </c>
      <c r="AJ504" s="30" t="s">
        <v>30</v>
      </c>
      <c r="AK504" s="30" t="s">
        <v>30</v>
      </c>
      <c r="AL504" s="30" t="s">
        <v>30</v>
      </c>
      <c r="AM504" s="30" t="s">
        <v>30</v>
      </c>
    </row>
    <row r="505" spans="1:39" ht="15" customHeight="1" x14ac:dyDescent="0.25">
      <c r="A505" s="27">
        <v>39586</v>
      </c>
      <c r="B505" s="44" t="s">
        <v>1956</v>
      </c>
      <c r="C505" s="14" t="s">
        <v>32</v>
      </c>
      <c r="D505" s="14" t="s">
        <v>892</v>
      </c>
      <c r="E505" t="s">
        <v>30</v>
      </c>
      <c r="F505" s="43">
        <v>5.9</v>
      </c>
      <c r="G505" s="43">
        <v>15.9</v>
      </c>
      <c r="H505" s="43">
        <v>56</v>
      </c>
      <c r="I505" s="43">
        <v>0.97404400000000002</v>
      </c>
      <c r="J505" s="79">
        <v>20</v>
      </c>
      <c r="K505" s="30" t="s">
        <v>30</v>
      </c>
      <c r="L505" s="52" t="s">
        <v>30</v>
      </c>
      <c r="M505" s="13" t="s">
        <v>30</v>
      </c>
      <c r="N505" s="13" t="s">
        <v>30</v>
      </c>
      <c r="O505" s="13" t="s">
        <v>30</v>
      </c>
      <c r="P505" s="13" t="s">
        <v>30</v>
      </c>
      <c r="Q505" s="13" t="s">
        <v>30</v>
      </c>
      <c r="R505" s="13" t="s">
        <v>30</v>
      </c>
      <c r="S505" s="13" t="s">
        <v>30</v>
      </c>
      <c r="T505" s="13" t="s">
        <v>30</v>
      </c>
      <c r="U505" s="13" t="s">
        <v>30</v>
      </c>
      <c r="V505" s="13" t="s">
        <v>30</v>
      </c>
      <c r="W505" s="13" t="s">
        <v>30</v>
      </c>
      <c r="X505" s="13" t="s">
        <v>30</v>
      </c>
      <c r="Y505" s="13" t="s">
        <v>30</v>
      </c>
      <c r="Z505" s="13" t="s">
        <v>30</v>
      </c>
      <c r="AA505" s="13" t="s">
        <v>30</v>
      </c>
      <c r="AB505" s="13" t="s">
        <v>30</v>
      </c>
      <c r="AC505" s="13" t="s">
        <v>30</v>
      </c>
      <c r="AD505" s="13" t="s">
        <v>30</v>
      </c>
      <c r="AE505" s="56" t="s">
        <v>30</v>
      </c>
      <c r="AF505" s="56" t="s">
        <v>30</v>
      </c>
      <c r="AG505" s="56" t="s">
        <v>30</v>
      </c>
      <c r="AH505" s="55" t="s">
        <v>30</v>
      </c>
      <c r="AI505" s="30" t="s">
        <v>30</v>
      </c>
      <c r="AJ505" s="30" t="s">
        <v>30</v>
      </c>
      <c r="AK505" s="30" t="s">
        <v>30</v>
      </c>
      <c r="AL505" s="30" t="s">
        <v>30</v>
      </c>
      <c r="AM505" s="30" t="s">
        <v>30</v>
      </c>
    </row>
    <row r="506" spans="1:39" ht="15" customHeight="1" x14ac:dyDescent="0.25">
      <c r="A506" s="27">
        <v>39587</v>
      </c>
      <c r="B506" s="44" t="s">
        <v>1957</v>
      </c>
      <c r="C506" s="14" t="s">
        <v>34</v>
      </c>
      <c r="D506" s="14" t="s">
        <v>892</v>
      </c>
      <c r="E506" t="s">
        <v>30</v>
      </c>
      <c r="F506" s="43">
        <v>5.7</v>
      </c>
      <c r="G506" s="43">
        <v>0.8</v>
      </c>
      <c r="H506" s="43">
        <v>61</v>
      </c>
      <c r="I506" s="43">
        <v>0.99987899999999996</v>
      </c>
      <c r="J506" s="79">
        <v>21</v>
      </c>
      <c r="K506" s="30" t="s">
        <v>30</v>
      </c>
      <c r="L506" s="52" t="s">
        <v>30</v>
      </c>
      <c r="M506" s="13" t="s">
        <v>30</v>
      </c>
      <c r="N506" s="13" t="s">
        <v>30</v>
      </c>
      <c r="O506" s="13" t="s">
        <v>30</v>
      </c>
      <c r="P506" s="13" t="s">
        <v>30</v>
      </c>
      <c r="Q506" s="13" t="s">
        <v>30</v>
      </c>
      <c r="R506" s="13" t="s">
        <v>30</v>
      </c>
      <c r="S506" s="13" t="s">
        <v>30</v>
      </c>
      <c r="T506" s="13" t="s">
        <v>30</v>
      </c>
      <c r="U506" s="13" t="s">
        <v>30</v>
      </c>
      <c r="V506" s="13" t="s">
        <v>30</v>
      </c>
      <c r="W506" s="13" t="s">
        <v>30</v>
      </c>
      <c r="X506" s="13" t="s">
        <v>30</v>
      </c>
      <c r="Y506" s="13" t="s">
        <v>30</v>
      </c>
      <c r="Z506" s="13" t="s">
        <v>30</v>
      </c>
      <c r="AA506" s="13" t="s">
        <v>30</v>
      </c>
      <c r="AB506" s="13" t="s">
        <v>30</v>
      </c>
      <c r="AC506" s="13" t="s">
        <v>30</v>
      </c>
      <c r="AD506" s="13" t="s">
        <v>30</v>
      </c>
      <c r="AE506" s="56" t="s">
        <v>30</v>
      </c>
      <c r="AF506" s="56" t="s">
        <v>30</v>
      </c>
      <c r="AG506" s="56" t="s">
        <v>30</v>
      </c>
      <c r="AH506" s="55" t="s">
        <v>30</v>
      </c>
      <c r="AI506" s="30" t="s">
        <v>30</v>
      </c>
      <c r="AJ506" s="30" t="s">
        <v>30</v>
      </c>
      <c r="AK506" s="30" t="s">
        <v>30</v>
      </c>
      <c r="AL506" s="30" t="s">
        <v>30</v>
      </c>
      <c r="AM506" s="30" t="s">
        <v>30</v>
      </c>
    </row>
    <row r="507" spans="1:39" ht="15" customHeight="1" x14ac:dyDescent="0.25">
      <c r="A507" s="27">
        <v>39588</v>
      </c>
      <c r="B507" s="44" t="s">
        <v>1958</v>
      </c>
      <c r="C507" s="14" t="s">
        <v>36</v>
      </c>
      <c r="D507" s="14" t="s">
        <v>892</v>
      </c>
      <c r="E507" t="s">
        <v>30</v>
      </c>
      <c r="F507" s="43">
        <v>7.8</v>
      </c>
      <c r="G507" s="43">
        <v>0</v>
      </c>
      <c r="H507" s="43">
        <v>48</v>
      </c>
      <c r="I507" s="43">
        <v>0.98060499999999995</v>
      </c>
      <c r="J507" s="79">
        <v>22</v>
      </c>
      <c r="K507" s="30" t="s">
        <v>30</v>
      </c>
      <c r="L507" s="52" t="s">
        <v>30</v>
      </c>
      <c r="M507" s="13" t="s">
        <v>30</v>
      </c>
      <c r="N507" s="13" t="s">
        <v>30</v>
      </c>
      <c r="O507" s="13" t="s">
        <v>30</v>
      </c>
      <c r="P507" s="13" t="s">
        <v>30</v>
      </c>
      <c r="Q507" s="13" t="s">
        <v>30</v>
      </c>
      <c r="R507" s="13" t="s">
        <v>30</v>
      </c>
      <c r="S507" s="13" t="s">
        <v>30</v>
      </c>
      <c r="T507" s="13" t="s">
        <v>30</v>
      </c>
      <c r="U507" s="13" t="s">
        <v>30</v>
      </c>
      <c r="V507" s="13" t="s">
        <v>30</v>
      </c>
      <c r="W507" s="13" t="s">
        <v>30</v>
      </c>
      <c r="X507" s="13" t="s">
        <v>30</v>
      </c>
      <c r="Y507" s="13" t="s">
        <v>30</v>
      </c>
      <c r="Z507" s="13" t="s">
        <v>30</v>
      </c>
      <c r="AA507" s="13" t="s">
        <v>30</v>
      </c>
      <c r="AB507" s="13" t="s">
        <v>30</v>
      </c>
      <c r="AC507" s="13" t="s">
        <v>30</v>
      </c>
      <c r="AD507" s="13" t="s">
        <v>30</v>
      </c>
      <c r="AE507" s="56" t="s">
        <v>30</v>
      </c>
      <c r="AF507" s="56" t="s">
        <v>30</v>
      </c>
      <c r="AG507" s="56" t="s">
        <v>30</v>
      </c>
      <c r="AH507" s="55" t="s">
        <v>30</v>
      </c>
      <c r="AI507" s="30" t="s">
        <v>30</v>
      </c>
      <c r="AJ507" s="30" t="s">
        <v>30</v>
      </c>
      <c r="AK507" s="30" t="s">
        <v>30</v>
      </c>
      <c r="AL507" s="30" t="s">
        <v>30</v>
      </c>
      <c r="AM507" s="30" t="s">
        <v>30</v>
      </c>
    </row>
    <row r="508" spans="1:39" ht="15" customHeight="1" x14ac:dyDescent="0.25">
      <c r="A508" s="27">
        <v>39589</v>
      </c>
      <c r="B508" s="44" t="s">
        <v>1959</v>
      </c>
      <c r="C508" s="14" t="s">
        <v>38</v>
      </c>
      <c r="D508" s="14" t="s">
        <v>892</v>
      </c>
      <c r="E508" t="s">
        <v>30</v>
      </c>
      <c r="F508" s="43">
        <v>5</v>
      </c>
      <c r="G508" s="43">
        <v>2.5</v>
      </c>
      <c r="H508" s="43">
        <v>43</v>
      </c>
      <c r="I508" s="43">
        <v>0.91708999999999996</v>
      </c>
      <c r="J508" s="79">
        <v>23</v>
      </c>
      <c r="K508" s="30" t="s">
        <v>30</v>
      </c>
      <c r="L508" s="52" t="s">
        <v>30</v>
      </c>
      <c r="M508" s="13" t="s">
        <v>30</v>
      </c>
      <c r="N508" s="13" t="s">
        <v>30</v>
      </c>
      <c r="O508" s="13" t="s">
        <v>30</v>
      </c>
      <c r="P508" s="13" t="s">
        <v>30</v>
      </c>
      <c r="Q508" s="13" t="s">
        <v>30</v>
      </c>
      <c r="R508" s="13" t="s">
        <v>30</v>
      </c>
      <c r="S508" s="13" t="s">
        <v>30</v>
      </c>
      <c r="T508" s="13" t="s">
        <v>30</v>
      </c>
      <c r="U508" s="13" t="s">
        <v>30</v>
      </c>
      <c r="V508" s="13" t="s">
        <v>30</v>
      </c>
      <c r="W508" s="13" t="s">
        <v>30</v>
      </c>
      <c r="X508" s="13" t="s">
        <v>30</v>
      </c>
      <c r="Y508" s="13" t="s">
        <v>30</v>
      </c>
      <c r="Z508" s="13" t="s">
        <v>30</v>
      </c>
      <c r="AA508" s="13" t="s">
        <v>30</v>
      </c>
      <c r="AB508" s="13" t="s">
        <v>30</v>
      </c>
      <c r="AC508" s="13" t="s">
        <v>30</v>
      </c>
      <c r="AD508" s="13" t="s">
        <v>30</v>
      </c>
      <c r="AE508" s="56" t="s">
        <v>30</v>
      </c>
      <c r="AF508" s="56" t="s">
        <v>30</v>
      </c>
      <c r="AG508" s="56" t="s">
        <v>30</v>
      </c>
      <c r="AH508" s="55" t="s">
        <v>30</v>
      </c>
      <c r="AI508" s="30" t="s">
        <v>30</v>
      </c>
      <c r="AJ508" s="30" t="s">
        <v>30</v>
      </c>
      <c r="AK508" s="30" t="s">
        <v>30</v>
      </c>
      <c r="AL508" s="30" t="s">
        <v>30</v>
      </c>
      <c r="AM508" s="30" t="s">
        <v>30</v>
      </c>
    </row>
    <row r="509" spans="1:39" ht="15" customHeight="1" x14ac:dyDescent="0.25">
      <c r="A509" s="27">
        <v>39590</v>
      </c>
      <c r="B509" s="44" t="s">
        <v>1960</v>
      </c>
      <c r="C509" s="14" t="s">
        <v>40</v>
      </c>
      <c r="D509" s="14" t="s">
        <v>892</v>
      </c>
      <c r="E509" t="s">
        <v>30</v>
      </c>
      <c r="F509" s="43">
        <v>8.3000000000000007</v>
      </c>
      <c r="G509" s="43">
        <v>0.6</v>
      </c>
      <c r="H509" s="43">
        <v>57</v>
      </c>
      <c r="I509" s="43">
        <v>0.81220099999999995</v>
      </c>
      <c r="J509" s="79">
        <v>24</v>
      </c>
      <c r="K509" s="30" t="s">
        <v>30</v>
      </c>
      <c r="L509" s="52" t="s">
        <v>30</v>
      </c>
      <c r="M509" s="13" t="s">
        <v>30</v>
      </c>
      <c r="N509" s="13" t="s">
        <v>30</v>
      </c>
      <c r="O509" s="13" t="s">
        <v>30</v>
      </c>
      <c r="P509" s="13" t="s">
        <v>30</v>
      </c>
      <c r="Q509" s="13" t="s">
        <v>30</v>
      </c>
      <c r="R509" s="13" t="s">
        <v>30</v>
      </c>
      <c r="S509" s="13" t="s">
        <v>30</v>
      </c>
      <c r="T509" s="13" t="s">
        <v>30</v>
      </c>
      <c r="U509" s="13" t="s">
        <v>30</v>
      </c>
      <c r="V509" s="13" t="s">
        <v>30</v>
      </c>
      <c r="W509" s="13" t="s">
        <v>30</v>
      </c>
      <c r="X509" s="13" t="s">
        <v>30</v>
      </c>
      <c r="Y509" s="13" t="s">
        <v>30</v>
      </c>
      <c r="Z509" s="13" t="s">
        <v>30</v>
      </c>
      <c r="AA509" s="13" t="s">
        <v>30</v>
      </c>
      <c r="AB509" s="13" t="s">
        <v>30</v>
      </c>
      <c r="AC509" s="13" t="s">
        <v>30</v>
      </c>
      <c r="AD509" s="13" t="s">
        <v>30</v>
      </c>
      <c r="AE509" s="56" t="s">
        <v>30</v>
      </c>
      <c r="AF509" s="56" t="s">
        <v>30</v>
      </c>
      <c r="AG509" s="56" t="s">
        <v>30</v>
      </c>
      <c r="AH509" s="55" t="s">
        <v>30</v>
      </c>
      <c r="AI509" s="30" t="s">
        <v>30</v>
      </c>
      <c r="AJ509" s="30" t="s">
        <v>30</v>
      </c>
      <c r="AK509" s="30" t="s">
        <v>30</v>
      </c>
      <c r="AL509" s="30" t="s">
        <v>30</v>
      </c>
      <c r="AM509" s="30" t="s">
        <v>30</v>
      </c>
    </row>
    <row r="510" spans="1:39" ht="15" customHeight="1" x14ac:dyDescent="0.25">
      <c r="A510" s="27">
        <v>39591</v>
      </c>
      <c r="B510" s="44" t="s">
        <v>1961</v>
      </c>
      <c r="C510" s="14" t="s">
        <v>42</v>
      </c>
      <c r="D510" s="14" t="s">
        <v>892</v>
      </c>
      <c r="E510" t="s">
        <v>30</v>
      </c>
      <c r="F510" s="43">
        <v>9.3000000000000007</v>
      </c>
      <c r="G510" s="43">
        <v>0</v>
      </c>
      <c r="H510" s="43">
        <v>41</v>
      </c>
      <c r="I510" s="43">
        <v>0.67066800000000004</v>
      </c>
      <c r="J510" s="79">
        <v>25</v>
      </c>
      <c r="K510" s="30" t="s">
        <v>30</v>
      </c>
      <c r="L510" s="52" t="s">
        <v>30</v>
      </c>
      <c r="M510" s="13" t="s">
        <v>30</v>
      </c>
      <c r="N510" s="13" t="s">
        <v>30</v>
      </c>
      <c r="O510" s="13" t="s">
        <v>30</v>
      </c>
      <c r="P510" s="13" t="s">
        <v>30</v>
      </c>
      <c r="Q510" s="13" t="s">
        <v>30</v>
      </c>
      <c r="R510" s="13" t="s">
        <v>30</v>
      </c>
      <c r="S510" s="13" t="s">
        <v>30</v>
      </c>
      <c r="T510" s="13" t="s">
        <v>30</v>
      </c>
      <c r="U510" s="13" t="s">
        <v>30</v>
      </c>
      <c r="V510" s="13" t="s">
        <v>30</v>
      </c>
      <c r="W510" s="13" t="s">
        <v>30</v>
      </c>
      <c r="X510" s="13" t="s">
        <v>30</v>
      </c>
      <c r="Y510" s="13" t="s">
        <v>30</v>
      </c>
      <c r="Z510" s="13" t="s">
        <v>30</v>
      </c>
      <c r="AA510" s="13" t="s">
        <v>30</v>
      </c>
      <c r="AB510" s="13" t="s">
        <v>30</v>
      </c>
      <c r="AC510" s="13" t="s">
        <v>30</v>
      </c>
      <c r="AD510" s="13" t="s">
        <v>30</v>
      </c>
      <c r="AE510" s="56" t="s">
        <v>30</v>
      </c>
      <c r="AF510" s="56" t="s">
        <v>30</v>
      </c>
      <c r="AG510" s="56" t="s">
        <v>30</v>
      </c>
      <c r="AH510" s="55" t="s">
        <v>30</v>
      </c>
      <c r="AI510" s="30" t="s">
        <v>30</v>
      </c>
      <c r="AJ510" s="30" t="s">
        <v>30</v>
      </c>
      <c r="AK510" s="30" t="s">
        <v>30</v>
      </c>
      <c r="AL510" s="30" t="s">
        <v>30</v>
      </c>
      <c r="AM510" s="30" t="s">
        <v>30</v>
      </c>
    </row>
    <row r="511" spans="1:39" ht="15" customHeight="1" x14ac:dyDescent="0.25">
      <c r="A511" s="27">
        <v>39592</v>
      </c>
      <c r="B511" s="44" t="s">
        <v>1962</v>
      </c>
      <c r="C511" s="14" t="s">
        <v>27</v>
      </c>
      <c r="D511" s="14" t="s">
        <v>892</v>
      </c>
      <c r="E511" t="s">
        <v>30</v>
      </c>
      <c r="F511" s="43">
        <v>12.2</v>
      </c>
      <c r="G511" s="43">
        <v>0</v>
      </c>
      <c r="H511" s="43">
        <v>41</v>
      </c>
      <c r="I511" s="43">
        <v>0.49887900000000002</v>
      </c>
      <c r="J511" s="79">
        <v>26</v>
      </c>
      <c r="K511" s="30" t="s">
        <v>30</v>
      </c>
      <c r="L511" s="52" t="s">
        <v>30</v>
      </c>
      <c r="M511" s="13" t="s">
        <v>30</v>
      </c>
      <c r="N511" s="13" t="s">
        <v>30</v>
      </c>
      <c r="O511" s="13" t="s">
        <v>30</v>
      </c>
      <c r="P511" s="13" t="s">
        <v>30</v>
      </c>
      <c r="Q511" s="13" t="s">
        <v>30</v>
      </c>
      <c r="R511" s="13" t="s">
        <v>30</v>
      </c>
      <c r="S511" s="13" t="s">
        <v>30</v>
      </c>
      <c r="T511" s="13" t="s">
        <v>30</v>
      </c>
      <c r="U511" s="13" t="s">
        <v>30</v>
      </c>
      <c r="V511" s="13" t="s">
        <v>30</v>
      </c>
      <c r="W511" s="13" t="s">
        <v>30</v>
      </c>
      <c r="X511" s="13" t="s">
        <v>30</v>
      </c>
      <c r="Y511" s="13" t="s">
        <v>30</v>
      </c>
      <c r="Z511" s="13" t="s">
        <v>30</v>
      </c>
      <c r="AA511" s="13" t="s">
        <v>30</v>
      </c>
      <c r="AB511" s="13" t="s">
        <v>30</v>
      </c>
      <c r="AC511" s="13" t="s">
        <v>30</v>
      </c>
      <c r="AD511" s="13" t="s">
        <v>30</v>
      </c>
      <c r="AE511" s="56" t="s">
        <v>30</v>
      </c>
      <c r="AF511" s="56" t="s">
        <v>30</v>
      </c>
      <c r="AG511" s="56" t="s">
        <v>30</v>
      </c>
      <c r="AH511" s="55" t="s">
        <v>30</v>
      </c>
      <c r="AI511" s="30" t="s">
        <v>30</v>
      </c>
      <c r="AJ511" s="30" t="s">
        <v>30</v>
      </c>
      <c r="AK511" s="30" t="s">
        <v>30</v>
      </c>
      <c r="AL511" s="30" t="s">
        <v>30</v>
      </c>
      <c r="AM511" s="30" t="s">
        <v>30</v>
      </c>
    </row>
    <row r="512" spans="1:39" ht="15" customHeight="1" x14ac:dyDescent="0.25">
      <c r="A512" s="27">
        <v>39593</v>
      </c>
      <c r="B512" s="44" t="s">
        <v>1963</v>
      </c>
      <c r="C512" s="14" t="s">
        <v>32</v>
      </c>
      <c r="D512" s="14" t="s">
        <v>892</v>
      </c>
      <c r="E512" t="s">
        <v>30</v>
      </c>
      <c r="F512" s="43">
        <v>12.6</v>
      </c>
      <c r="G512" s="43">
        <v>0</v>
      </c>
      <c r="H512" s="43">
        <v>999</v>
      </c>
      <c r="I512" s="43">
        <v>0.30458200000000002</v>
      </c>
      <c r="J512" s="79">
        <v>27</v>
      </c>
      <c r="K512" s="30" t="s">
        <v>30</v>
      </c>
      <c r="L512" s="52" t="s">
        <v>30</v>
      </c>
      <c r="M512" s="13" t="s">
        <v>30</v>
      </c>
      <c r="N512" s="13" t="s">
        <v>30</v>
      </c>
      <c r="O512" s="13" t="s">
        <v>30</v>
      </c>
      <c r="P512" s="13" t="s">
        <v>30</v>
      </c>
      <c r="Q512" s="13" t="s">
        <v>30</v>
      </c>
      <c r="R512" s="13" t="s">
        <v>30</v>
      </c>
      <c r="S512" s="13" t="s">
        <v>30</v>
      </c>
      <c r="T512" s="13" t="s">
        <v>30</v>
      </c>
      <c r="U512" s="13" t="s">
        <v>30</v>
      </c>
      <c r="V512" s="13" t="s">
        <v>30</v>
      </c>
      <c r="W512" s="13" t="s">
        <v>30</v>
      </c>
      <c r="X512" s="13" t="s">
        <v>30</v>
      </c>
      <c r="Y512" s="13" t="s">
        <v>30</v>
      </c>
      <c r="Z512" s="13" t="s">
        <v>30</v>
      </c>
      <c r="AA512" s="13" t="s">
        <v>30</v>
      </c>
      <c r="AB512" s="13" t="s">
        <v>30</v>
      </c>
      <c r="AC512" s="13" t="s">
        <v>30</v>
      </c>
      <c r="AD512" s="13" t="s">
        <v>30</v>
      </c>
      <c r="AE512" s="56" t="s">
        <v>30</v>
      </c>
      <c r="AF512" s="56" t="s">
        <v>30</v>
      </c>
      <c r="AG512" s="56" t="s">
        <v>30</v>
      </c>
      <c r="AH512" s="55" t="s">
        <v>30</v>
      </c>
      <c r="AI512" s="30" t="s">
        <v>30</v>
      </c>
      <c r="AJ512" s="30" t="s">
        <v>30</v>
      </c>
      <c r="AK512" s="30" t="s">
        <v>30</v>
      </c>
      <c r="AL512" s="30" t="s">
        <v>30</v>
      </c>
      <c r="AM512" s="30" t="s">
        <v>30</v>
      </c>
    </row>
    <row r="513" spans="1:39" ht="15" customHeight="1" x14ac:dyDescent="0.25">
      <c r="A513" s="27">
        <v>39594</v>
      </c>
      <c r="B513" s="44" t="s">
        <v>1964</v>
      </c>
      <c r="C513" s="14" t="s">
        <v>34</v>
      </c>
      <c r="D513" s="14" t="s">
        <v>892</v>
      </c>
      <c r="E513" t="s">
        <v>30</v>
      </c>
      <c r="F513" s="43">
        <v>18.8</v>
      </c>
      <c r="G513" s="43">
        <v>6.9</v>
      </c>
      <c r="H513" s="43">
        <v>59</v>
      </c>
      <c r="I513" s="43">
        <v>9.6544000000000005E-2</v>
      </c>
      <c r="J513" s="79">
        <v>28</v>
      </c>
      <c r="K513" s="30" t="s">
        <v>30</v>
      </c>
      <c r="L513" s="52" t="s">
        <v>30</v>
      </c>
      <c r="M513" s="13" t="s">
        <v>30</v>
      </c>
      <c r="N513" s="13" t="s">
        <v>30</v>
      </c>
      <c r="O513" s="13" t="s">
        <v>30</v>
      </c>
      <c r="P513" s="13" t="s">
        <v>30</v>
      </c>
      <c r="Q513" s="13" t="s">
        <v>30</v>
      </c>
      <c r="R513" s="13" t="s">
        <v>30</v>
      </c>
      <c r="S513" s="13" t="s">
        <v>30</v>
      </c>
      <c r="T513" s="13" t="s">
        <v>30</v>
      </c>
      <c r="U513" s="13" t="s">
        <v>30</v>
      </c>
      <c r="V513" s="13" t="s">
        <v>30</v>
      </c>
      <c r="W513" s="13" t="s">
        <v>30</v>
      </c>
      <c r="X513" s="13" t="s">
        <v>30</v>
      </c>
      <c r="Y513" s="13" t="s">
        <v>30</v>
      </c>
      <c r="Z513" s="13" t="s">
        <v>30</v>
      </c>
      <c r="AA513" s="13" t="s">
        <v>30</v>
      </c>
      <c r="AB513" s="13" t="s">
        <v>30</v>
      </c>
      <c r="AC513" s="13" t="s">
        <v>30</v>
      </c>
      <c r="AD513" s="13" t="s">
        <v>30</v>
      </c>
      <c r="AE513" s="56" t="s">
        <v>30</v>
      </c>
      <c r="AF513" s="56" t="s">
        <v>30</v>
      </c>
      <c r="AG513" s="56" t="s">
        <v>30</v>
      </c>
      <c r="AH513" s="55" t="s">
        <v>30</v>
      </c>
      <c r="AI513" s="30" t="s">
        <v>30</v>
      </c>
      <c r="AJ513" s="30" t="s">
        <v>30</v>
      </c>
      <c r="AK513" s="30" t="s">
        <v>30</v>
      </c>
      <c r="AL513" s="30" t="s">
        <v>30</v>
      </c>
      <c r="AM513" s="30" t="s">
        <v>30</v>
      </c>
    </row>
    <row r="514" spans="1:39" ht="15" customHeight="1" x14ac:dyDescent="0.25">
      <c r="A514" s="27">
        <v>39595</v>
      </c>
      <c r="B514" s="44" t="s">
        <v>1965</v>
      </c>
      <c r="C514" s="14" t="s">
        <v>36</v>
      </c>
      <c r="D514" s="14" t="s">
        <v>892</v>
      </c>
      <c r="E514" t="s">
        <v>30</v>
      </c>
      <c r="F514" s="43">
        <v>6.5</v>
      </c>
      <c r="G514" s="43">
        <v>0</v>
      </c>
      <c r="H514" s="43">
        <v>46</v>
      </c>
      <c r="I514" s="43">
        <v>-0.11584999999999999</v>
      </c>
      <c r="J514" s="79">
        <v>29</v>
      </c>
      <c r="K514" s="30" t="s">
        <v>30</v>
      </c>
      <c r="L514" s="52" t="s">
        <v>30</v>
      </c>
      <c r="M514" s="13" t="s">
        <v>30</v>
      </c>
      <c r="N514" s="13" t="s">
        <v>30</v>
      </c>
      <c r="O514" s="13" t="s">
        <v>30</v>
      </c>
      <c r="P514" s="13" t="s">
        <v>30</v>
      </c>
      <c r="Q514" s="13" t="s">
        <v>30</v>
      </c>
      <c r="R514" s="13" t="s">
        <v>30</v>
      </c>
      <c r="S514" s="13" t="s">
        <v>30</v>
      </c>
      <c r="T514" s="13" t="s">
        <v>30</v>
      </c>
      <c r="U514" s="13" t="s">
        <v>30</v>
      </c>
      <c r="V514" s="13" t="s">
        <v>30</v>
      </c>
      <c r="W514" s="13" t="s">
        <v>30</v>
      </c>
      <c r="X514" s="13" t="s">
        <v>30</v>
      </c>
      <c r="Y514" s="13" t="s">
        <v>30</v>
      </c>
      <c r="Z514" s="13" t="s">
        <v>30</v>
      </c>
      <c r="AA514" s="13" t="s">
        <v>30</v>
      </c>
      <c r="AB514" s="13" t="s">
        <v>30</v>
      </c>
      <c r="AC514" s="13" t="s">
        <v>30</v>
      </c>
      <c r="AD514" s="13" t="s">
        <v>30</v>
      </c>
      <c r="AE514" s="56" t="s">
        <v>30</v>
      </c>
      <c r="AF514" s="56" t="s">
        <v>30</v>
      </c>
      <c r="AG514" s="56" t="s">
        <v>30</v>
      </c>
      <c r="AH514" s="55" t="s">
        <v>30</v>
      </c>
      <c r="AI514" s="30" t="s">
        <v>30</v>
      </c>
      <c r="AJ514" s="30" t="s">
        <v>30</v>
      </c>
      <c r="AK514" s="30" t="s">
        <v>30</v>
      </c>
      <c r="AL514" s="30" t="s">
        <v>30</v>
      </c>
      <c r="AM514" s="30" t="s">
        <v>30</v>
      </c>
    </row>
    <row r="515" spans="1:39" ht="15" customHeight="1" x14ac:dyDescent="0.25">
      <c r="A515" s="27">
        <v>39596</v>
      </c>
      <c r="B515" s="44" t="s">
        <v>1966</v>
      </c>
      <c r="C515" s="14" t="s">
        <v>38</v>
      </c>
      <c r="D515" s="14" t="s">
        <v>892</v>
      </c>
      <c r="E515" t="s">
        <v>30</v>
      </c>
      <c r="F515" s="43">
        <v>7.1</v>
      </c>
      <c r="G515" s="43">
        <v>0</v>
      </c>
      <c r="H515" s="43">
        <v>37</v>
      </c>
      <c r="I515" s="43">
        <v>-0.323017</v>
      </c>
      <c r="J515" s="79">
        <v>30</v>
      </c>
      <c r="K515" s="30" t="s">
        <v>30</v>
      </c>
      <c r="L515" s="52" t="s">
        <v>30</v>
      </c>
      <c r="M515" s="13" t="s">
        <v>30</v>
      </c>
      <c r="N515" s="13" t="s">
        <v>30</v>
      </c>
      <c r="O515" s="13" t="s">
        <v>30</v>
      </c>
      <c r="P515" s="13" t="s">
        <v>30</v>
      </c>
      <c r="Q515" s="13" t="s">
        <v>30</v>
      </c>
      <c r="R515" s="13" t="s">
        <v>30</v>
      </c>
      <c r="S515" s="13" t="s">
        <v>30</v>
      </c>
      <c r="T515" s="13" t="s">
        <v>30</v>
      </c>
      <c r="U515" s="13" t="s">
        <v>30</v>
      </c>
      <c r="V515" s="13" t="s">
        <v>30</v>
      </c>
      <c r="W515" s="13" t="s">
        <v>30</v>
      </c>
      <c r="X515" s="13" t="s">
        <v>30</v>
      </c>
      <c r="Y515" s="13" t="s">
        <v>30</v>
      </c>
      <c r="Z515" s="13" t="s">
        <v>30</v>
      </c>
      <c r="AA515" s="13" t="s">
        <v>30</v>
      </c>
      <c r="AB515" s="13" t="s">
        <v>30</v>
      </c>
      <c r="AC515" s="13" t="s">
        <v>30</v>
      </c>
      <c r="AD515" s="13" t="s">
        <v>30</v>
      </c>
      <c r="AE515" s="56" t="s">
        <v>30</v>
      </c>
      <c r="AF515" s="56" t="s">
        <v>30</v>
      </c>
      <c r="AG515" s="56" t="s">
        <v>30</v>
      </c>
      <c r="AH515" s="55" t="s">
        <v>30</v>
      </c>
      <c r="AI515" s="30" t="s">
        <v>30</v>
      </c>
      <c r="AJ515" s="30" t="s">
        <v>30</v>
      </c>
      <c r="AK515" s="30" t="s">
        <v>30</v>
      </c>
      <c r="AL515" s="30" t="s">
        <v>30</v>
      </c>
      <c r="AM515" s="30" t="s">
        <v>30</v>
      </c>
    </row>
    <row r="516" spans="1:39" ht="15" customHeight="1" x14ac:dyDescent="0.25">
      <c r="A516" s="27">
        <v>39597</v>
      </c>
      <c r="B516" s="44" t="s">
        <v>1967</v>
      </c>
      <c r="C516" s="14" t="s">
        <v>40</v>
      </c>
      <c r="D516" s="14" t="s">
        <v>892</v>
      </c>
      <c r="E516" t="s">
        <v>30</v>
      </c>
      <c r="F516" s="43">
        <v>11.5</v>
      </c>
      <c r="G516" s="43">
        <v>0</v>
      </c>
      <c r="H516" s="43">
        <v>43</v>
      </c>
      <c r="I516" s="43">
        <v>-0.51561100000000004</v>
      </c>
      <c r="J516" s="79">
        <v>31</v>
      </c>
      <c r="K516" s="30" t="s">
        <v>30</v>
      </c>
      <c r="L516" s="52" t="s">
        <v>30</v>
      </c>
      <c r="M516" s="13" t="s">
        <v>30</v>
      </c>
      <c r="N516" s="13" t="s">
        <v>30</v>
      </c>
      <c r="O516" s="13" t="s">
        <v>30</v>
      </c>
      <c r="P516" s="13" t="s">
        <v>30</v>
      </c>
      <c r="Q516" s="13" t="s">
        <v>30</v>
      </c>
      <c r="R516" s="13" t="s">
        <v>30</v>
      </c>
      <c r="S516" s="13" t="s">
        <v>30</v>
      </c>
      <c r="T516" s="13" t="s">
        <v>30</v>
      </c>
      <c r="U516" s="13" t="s">
        <v>30</v>
      </c>
      <c r="V516" s="13" t="s">
        <v>30</v>
      </c>
      <c r="W516" s="13" t="s">
        <v>30</v>
      </c>
      <c r="X516" s="13" t="s">
        <v>30</v>
      </c>
      <c r="Y516" s="13" t="s">
        <v>30</v>
      </c>
      <c r="Z516" s="13" t="s">
        <v>30</v>
      </c>
      <c r="AA516" s="13" t="s">
        <v>30</v>
      </c>
      <c r="AB516" s="13" t="s">
        <v>30</v>
      </c>
      <c r="AC516" s="13" t="s">
        <v>30</v>
      </c>
      <c r="AD516" s="13" t="s">
        <v>30</v>
      </c>
      <c r="AE516" s="56" t="s">
        <v>30</v>
      </c>
      <c r="AF516" s="56" t="s">
        <v>30</v>
      </c>
      <c r="AG516" s="56" t="s">
        <v>30</v>
      </c>
      <c r="AH516" s="55" t="s">
        <v>30</v>
      </c>
      <c r="AI516" s="30" t="s">
        <v>30</v>
      </c>
      <c r="AJ516" s="30" t="s">
        <v>30</v>
      </c>
      <c r="AK516" s="30" t="s">
        <v>30</v>
      </c>
      <c r="AL516" s="30" t="s">
        <v>30</v>
      </c>
      <c r="AM516" s="30" t="s">
        <v>30</v>
      </c>
    </row>
    <row r="517" spans="1:39" ht="15" customHeight="1" x14ac:dyDescent="0.25">
      <c r="A517" s="27">
        <v>39598</v>
      </c>
      <c r="B517" s="44" t="s">
        <v>1968</v>
      </c>
      <c r="C517" s="14" t="s">
        <v>42</v>
      </c>
      <c r="D517" s="14" t="s">
        <v>892</v>
      </c>
      <c r="E517" t="s">
        <v>30</v>
      </c>
      <c r="F517" s="43">
        <v>10.6</v>
      </c>
      <c r="G517" s="43">
        <v>13</v>
      </c>
      <c r="H517" s="43">
        <v>32</v>
      </c>
      <c r="I517" s="43">
        <v>-0.68494299999999997</v>
      </c>
      <c r="J517" s="79">
        <v>32</v>
      </c>
      <c r="K517" s="30" t="s">
        <v>30</v>
      </c>
      <c r="L517" s="52" t="s">
        <v>30</v>
      </c>
      <c r="M517" s="13" t="s">
        <v>30</v>
      </c>
      <c r="N517" s="13" t="s">
        <v>30</v>
      </c>
      <c r="O517" s="13" t="s">
        <v>30</v>
      </c>
      <c r="P517" s="13" t="s">
        <v>30</v>
      </c>
      <c r="Q517" s="13" t="s">
        <v>30</v>
      </c>
      <c r="R517" s="13" t="s">
        <v>30</v>
      </c>
      <c r="S517" s="13" t="s">
        <v>30</v>
      </c>
      <c r="T517" s="13" t="s">
        <v>30</v>
      </c>
      <c r="U517" s="13" t="s">
        <v>30</v>
      </c>
      <c r="V517" s="13" t="s">
        <v>30</v>
      </c>
      <c r="W517" s="13" t="s">
        <v>30</v>
      </c>
      <c r="X517" s="13" t="s">
        <v>30</v>
      </c>
      <c r="Y517" s="13" t="s">
        <v>30</v>
      </c>
      <c r="Z517" s="13" t="s">
        <v>30</v>
      </c>
      <c r="AA517" s="13" t="s">
        <v>30</v>
      </c>
      <c r="AB517" s="13" t="s">
        <v>30</v>
      </c>
      <c r="AC517" s="13" t="s">
        <v>30</v>
      </c>
      <c r="AD517" s="13" t="s">
        <v>30</v>
      </c>
      <c r="AE517" s="56" t="s">
        <v>30</v>
      </c>
      <c r="AF517" s="56" t="s">
        <v>30</v>
      </c>
      <c r="AG517" s="56" t="s">
        <v>30</v>
      </c>
      <c r="AH517" s="55" t="s">
        <v>30</v>
      </c>
      <c r="AI517" s="30" t="s">
        <v>30</v>
      </c>
      <c r="AJ517" s="30" t="s">
        <v>30</v>
      </c>
      <c r="AK517" s="30" t="s">
        <v>30</v>
      </c>
      <c r="AL517" s="30" t="s">
        <v>30</v>
      </c>
      <c r="AM517" s="30" t="s">
        <v>30</v>
      </c>
    </row>
    <row r="518" spans="1:39" ht="15" customHeight="1" x14ac:dyDescent="0.25">
      <c r="A518" s="27">
        <v>39599</v>
      </c>
      <c r="B518" s="44" t="s">
        <v>1969</v>
      </c>
      <c r="C518" s="14" t="s">
        <v>27</v>
      </c>
      <c r="D518" s="14" t="s">
        <v>892</v>
      </c>
      <c r="E518" t="s">
        <v>30</v>
      </c>
      <c r="F518" s="43">
        <v>15.5</v>
      </c>
      <c r="G518" s="43">
        <v>10.5</v>
      </c>
      <c r="H518" s="43">
        <v>41</v>
      </c>
      <c r="I518" s="43">
        <v>-0.82337400000000005</v>
      </c>
      <c r="J518" s="79">
        <v>3</v>
      </c>
      <c r="K518" s="30" t="s">
        <v>30</v>
      </c>
      <c r="L518" s="52" t="s">
        <v>30</v>
      </c>
      <c r="M518" s="13" t="s">
        <v>30</v>
      </c>
      <c r="N518" s="13" t="s">
        <v>30</v>
      </c>
      <c r="O518" s="13" t="s">
        <v>30</v>
      </c>
      <c r="P518" s="13" t="s">
        <v>30</v>
      </c>
      <c r="Q518" s="13" t="s">
        <v>30</v>
      </c>
      <c r="R518" s="13" t="s">
        <v>30</v>
      </c>
      <c r="S518" s="13" t="s">
        <v>30</v>
      </c>
      <c r="T518" s="13" t="s">
        <v>30</v>
      </c>
      <c r="U518" s="13" t="s">
        <v>30</v>
      </c>
      <c r="V518" s="13" t="s">
        <v>30</v>
      </c>
      <c r="W518" s="13" t="s">
        <v>30</v>
      </c>
      <c r="X518" s="13" t="s">
        <v>30</v>
      </c>
      <c r="Y518" s="13" t="s">
        <v>30</v>
      </c>
      <c r="Z518" s="13" t="s">
        <v>30</v>
      </c>
      <c r="AA518" s="13" t="s">
        <v>30</v>
      </c>
      <c r="AB518" s="13" t="s">
        <v>30</v>
      </c>
      <c r="AC518" s="13" t="s">
        <v>30</v>
      </c>
      <c r="AD518" s="13" t="s">
        <v>30</v>
      </c>
      <c r="AE518" s="56" t="s">
        <v>30</v>
      </c>
      <c r="AF518" s="56" t="s">
        <v>30</v>
      </c>
      <c r="AG518" s="56" t="s">
        <v>30</v>
      </c>
      <c r="AH518" s="55" t="s">
        <v>30</v>
      </c>
      <c r="AI518" s="30" t="s">
        <v>30</v>
      </c>
      <c r="AJ518" s="30" t="s">
        <v>30</v>
      </c>
      <c r="AK518" s="30" t="s">
        <v>30</v>
      </c>
      <c r="AL518" s="30" t="s">
        <v>30</v>
      </c>
      <c r="AM518" s="30" t="s">
        <v>30</v>
      </c>
    </row>
    <row r="519" spans="1:39" ht="15" customHeight="1" x14ac:dyDescent="0.25">
      <c r="A519" s="27">
        <v>39600</v>
      </c>
      <c r="B519" s="44" t="s">
        <v>1970</v>
      </c>
      <c r="C519" s="14" t="s">
        <v>32</v>
      </c>
      <c r="D519" s="14" t="s">
        <v>924</v>
      </c>
      <c r="E519" t="s">
        <v>30</v>
      </c>
      <c r="F519" s="43">
        <v>12.6</v>
      </c>
      <c r="G519" s="43">
        <v>0</v>
      </c>
      <c r="H519" s="43">
        <v>46</v>
      </c>
      <c r="I519" s="43">
        <v>-0.92465799999999998</v>
      </c>
      <c r="J519" s="79">
        <v>4</v>
      </c>
      <c r="K519" s="30" t="s">
        <v>30</v>
      </c>
      <c r="L519" s="52" t="s">
        <v>30</v>
      </c>
      <c r="M519" s="13" t="s">
        <v>30</v>
      </c>
      <c r="N519" s="13" t="s">
        <v>30</v>
      </c>
      <c r="O519" s="13" t="s">
        <v>30</v>
      </c>
      <c r="P519" s="13" t="s">
        <v>30</v>
      </c>
      <c r="Q519" s="13" t="s">
        <v>30</v>
      </c>
      <c r="R519" s="13" t="s">
        <v>30</v>
      </c>
      <c r="S519" s="13" t="s">
        <v>30</v>
      </c>
      <c r="T519" s="13" t="s">
        <v>30</v>
      </c>
      <c r="U519" s="13" t="s">
        <v>30</v>
      </c>
      <c r="V519" s="13" t="s">
        <v>30</v>
      </c>
      <c r="W519" s="13" t="s">
        <v>30</v>
      </c>
      <c r="X519" s="13" t="s">
        <v>30</v>
      </c>
      <c r="Y519" s="13" t="s">
        <v>30</v>
      </c>
      <c r="Z519" s="13" t="s">
        <v>30</v>
      </c>
      <c r="AA519" s="13" t="s">
        <v>30</v>
      </c>
      <c r="AB519" s="13" t="s">
        <v>30</v>
      </c>
      <c r="AC519" s="13" t="s">
        <v>30</v>
      </c>
      <c r="AD519" s="13" t="s">
        <v>30</v>
      </c>
      <c r="AE519" s="56" t="s">
        <v>30</v>
      </c>
      <c r="AF519" s="56" t="s">
        <v>30</v>
      </c>
      <c r="AG519" s="56" t="s">
        <v>30</v>
      </c>
      <c r="AH519" s="55" t="s">
        <v>30</v>
      </c>
      <c r="AI519" s="30" t="s">
        <v>30</v>
      </c>
      <c r="AJ519" s="30" t="s">
        <v>30</v>
      </c>
      <c r="AK519" s="30" t="s">
        <v>30</v>
      </c>
      <c r="AL519" s="30" t="s">
        <v>30</v>
      </c>
      <c r="AM519" s="30" t="s">
        <v>30</v>
      </c>
    </row>
    <row r="520" spans="1:39" ht="15" customHeight="1" x14ac:dyDescent="0.25">
      <c r="A520" s="27">
        <v>39601</v>
      </c>
      <c r="B520" s="44" t="s">
        <v>1971</v>
      </c>
      <c r="C520" s="14" t="s">
        <v>34</v>
      </c>
      <c r="D520" s="14" t="s">
        <v>924</v>
      </c>
      <c r="E520" t="s">
        <v>30</v>
      </c>
      <c r="F520" s="43">
        <v>17.5</v>
      </c>
      <c r="G520" s="43">
        <v>0</v>
      </c>
      <c r="H520" s="43">
        <v>35</v>
      </c>
      <c r="I520" s="43">
        <v>-0.98422500000000002</v>
      </c>
      <c r="J520" s="79">
        <v>5</v>
      </c>
      <c r="K520" s="30" t="s">
        <v>30</v>
      </c>
      <c r="L520" s="52" t="s">
        <v>30</v>
      </c>
      <c r="M520" s="13" t="s">
        <v>30</v>
      </c>
      <c r="N520" s="13" t="s">
        <v>30</v>
      </c>
      <c r="O520" s="13" t="s">
        <v>30</v>
      </c>
      <c r="P520" s="13" t="s">
        <v>30</v>
      </c>
      <c r="Q520" s="13" t="s">
        <v>30</v>
      </c>
      <c r="R520" s="13" t="s">
        <v>30</v>
      </c>
      <c r="S520" s="13" t="s">
        <v>30</v>
      </c>
      <c r="T520" s="13" t="s">
        <v>30</v>
      </c>
      <c r="U520" s="13" t="s">
        <v>30</v>
      </c>
      <c r="V520" s="13" t="s">
        <v>30</v>
      </c>
      <c r="W520" s="13" t="s">
        <v>30</v>
      </c>
      <c r="X520" s="13" t="s">
        <v>30</v>
      </c>
      <c r="Y520" s="13" t="s">
        <v>30</v>
      </c>
      <c r="Z520" s="13" t="s">
        <v>30</v>
      </c>
      <c r="AA520" s="13" t="s">
        <v>30</v>
      </c>
      <c r="AB520" s="13" t="s">
        <v>30</v>
      </c>
      <c r="AC520" s="13" t="s">
        <v>30</v>
      </c>
      <c r="AD520" s="13" t="s">
        <v>30</v>
      </c>
      <c r="AE520" s="56" t="s">
        <v>30</v>
      </c>
      <c r="AF520" s="56" t="s">
        <v>30</v>
      </c>
      <c r="AG520" s="56" t="s">
        <v>30</v>
      </c>
      <c r="AH520" s="55" t="s">
        <v>30</v>
      </c>
      <c r="AI520" s="30" t="s">
        <v>30</v>
      </c>
      <c r="AJ520" s="30" t="s">
        <v>30</v>
      </c>
      <c r="AK520" s="30" t="s">
        <v>30</v>
      </c>
      <c r="AL520" s="30" t="s">
        <v>30</v>
      </c>
      <c r="AM520" s="30" t="s">
        <v>30</v>
      </c>
    </row>
    <row r="521" spans="1:39" ht="15" customHeight="1" x14ac:dyDescent="0.25">
      <c r="A521" s="27">
        <v>39602</v>
      </c>
      <c r="B521" s="44" t="s">
        <v>1972</v>
      </c>
      <c r="C521" s="14" t="s">
        <v>36</v>
      </c>
      <c r="D521" s="14" t="s">
        <v>924</v>
      </c>
      <c r="E521" t="s">
        <v>30</v>
      </c>
      <c r="F521" s="43">
        <v>14</v>
      </c>
      <c r="G521" s="43">
        <v>0</v>
      </c>
      <c r="H521" s="43">
        <v>999</v>
      </c>
      <c r="I521" s="43">
        <v>-0.99938899999999997</v>
      </c>
      <c r="J521" s="79">
        <v>6</v>
      </c>
      <c r="K521" s="30" t="s">
        <v>30</v>
      </c>
      <c r="L521" s="52" t="s">
        <v>30</v>
      </c>
      <c r="M521" s="13" t="s">
        <v>30</v>
      </c>
      <c r="N521" s="13" t="s">
        <v>30</v>
      </c>
      <c r="O521" s="13" t="s">
        <v>30</v>
      </c>
      <c r="P521" s="13" t="s">
        <v>30</v>
      </c>
      <c r="Q521" s="13" t="s">
        <v>30</v>
      </c>
      <c r="R521" s="13" t="s">
        <v>30</v>
      </c>
      <c r="S521" s="13" t="s">
        <v>30</v>
      </c>
      <c r="T521" s="13" t="s">
        <v>30</v>
      </c>
      <c r="U521" s="13" t="s">
        <v>30</v>
      </c>
      <c r="V521" s="13" t="s">
        <v>30</v>
      </c>
      <c r="W521" s="13" t="s">
        <v>30</v>
      </c>
      <c r="X521" s="13" t="s">
        <v>30</v>
      </c>
      <c r="Y521" s="13" t="s">
        <v>30</v>
      </c>
      <c r="Z521" s="13" t="s">
        <v>30</v>
      </c>
      <c r="AA521" s="13" t="s">
        <v>30</v>
      </c>
      <c r="AB521" s="13" t="s">
        <v>30</v>
      </c>
      <c r="AC521" s="13" t="s">
        <v>30</v>
      </c>
      <c r="AD521" s="13" t="s">
        <v>30</v>
      </c>
      <c r="AE521" s="56" t="s">
        <v>30</v>
      </c>
      <c r="AF521" s="56" t="s">
        <v>30</v>
      </c>
      <c r="AG521" s="56" t="s">
        <v>30</v>
      </c>
      <c r="AH521" s="55" t="s">
        <v>30</v>
      </c>
      <c r="AI521" s="30" t="s">
        <v>30</v>
      </c>
      <c r="AJ521" s="30" t="s">
        <v>30</v>
      </c>
      <c r="AK521" s="30" t="s">
        <v>30</v>
      </c>
      <c r="AL521" s="30" t="s">
        <v>30</v>
      </c>
      <c r="AM521" s="30" t="s">
        <v>30</v>
      </c>
    </row>
    <row r="522" spans="1:39" ht="15" customHeight="1" x14ac:dyDescent="0.25">
      <c r="A522" s="27">
        <v>39603</v>
      </c>
      <c r="B522" s="44" t="s">
        <v>1973</v>
      </c>
      <c r="C522" s="14" t="s">
        <v>38</v>
      </c>
      <c r="D522" s="14" t="s">
        <v>924</v>
      </c>
      <c r="E522" t="s">
        <v>30</v>
      </c>
      <c r="F522" s="43">
        <v>15.6</v>
      </c>
      <c r="G522" s="43">
        <v>0.7</v>
      </c>
      <c r="H522" s="43">
        <v>33</v>
      </c>
      <c r="I522" s="43">
        <v>-0.96946500000000002</v>
      </c>
      <c r="J522" s="79">
        <v>7</v>
      </c>
      <c r="K522" s="30" t="s">
        <v>30</v>
      </c>
      <c r="L522" s="52" t="s">
        <v>30</v>
      </c>
      <c r="M522" s="13" t="s">
        <v>30</v>
      </c>
      <c r="N522" s="13" t="s">
        <v>30</v>
      </c>
      <c r="O522" s="13" t="s">
        <v>30</v>
      </c>
      <c r="P522" s="13" t="s">
        <v>30</v>
      </c>
      <c r="Q522" s="13" t="s">
        <v>30</v>
      </c>
      <c r="R522" s="13" t="s">
        <v>30</v>
      </c>
      <c r="S522" s="13" t="s">
        <v>30</v>
      </c>
      <c r="T522" s="13" t="s">
        <v>30</v>
      </c>
      <c r="U522" s="13" t="s">
        <v>30</v>
      </c>
      <c r="V522" s="13" t="s">
        <v>30</v>
      </c>
      <c r="W522" s="13" t="s">
        <v>30</v>
      </c>
      <c r="X522" s="13" t="s">
        <v>30</v>
      </c>
      <c r="Y522" s="13" t="s">
        <v>30</v>
      </c>
      <c r="Z522" s="13" t="s">
        <v>30</v>
      </c>
      <c r="AA522" s="13" t="s">
        <v>30</v>
      </c>
      <c r="AB522" s="13" t="s">
        <v>30</v>
      </c>
      <c r="AC522" s="13" t="s">
        <v>30</v>
      </c>
      <c r="AD522" s="13" t="s">
        <v>30</v>
      </c>
      <c r="AE522" s="56" t="s">
        <v>30</v>
      </c>
      <c r="AF522" s="56" t="s">
        <v>30</v>
      </c>
      <c r="AG522" s="56" t="s">
        <v>30</v>
      </c>
      <c r="AH522" s="55" t="s">
        <v>30</v>
      </c>
      <c r="AI522" s="30" t="s">
        <v>30</v>
      </c>
      <c r="AJ522" s="30" t="s">
        <v>30</v>
      </c>
      <c r="AK522" s="30" t="s">
        <v>30</v>
      </c>
      <c r="AL522" s="30" t="s">
        <v>30</v>
      </c>
      <c r="AM522" s="30" t="s">
        <v>30</v>
      </c>
    </row>
    <row r="523" spans="1:39" ht="15" customHeight="1" x14ac:dyDescent="0.25">
      <c r="A523" s="27">
        <v>39604</v>
      </c>
      <c r="B523" s="44" t="s">
        <v>1974</v>
      </c>
      <c r="C523" s="14" t="s">
        <v>40</v>
      </c>
      <c r="D523" s="14" t="s">
        <v>924</v>
      </c>
      <c r="E523" t="s">
        <v>30</v>
      </c>
      <c r="F523" s="43">
        <v>17.3</v>
      </c>
      <c r="G523" s="43">
        <v>21.6</v>
      </c>
      <c r="H523" s="43">
        <v>999</v>
      </c>
      <c r="I523" s="43">
        <v>-0.89580400000000004</v>
      </c>
      <c r="J523" s="79">
        <v>8</v>
      </c>
      <c r="K523" s="30" t="s">
        <v>30</v>
      </c>
      <c r="L523" s="52" t="s">
        <v>30</v>
      </c>
      <c r="M523" s="13" t="s">
        <v>30</v>
      </c>
      <c r="N523" s="13" t="s">
        <v>30</v>
      </c>
      <c r="O523" s="13" t="s">
        <v>30</v>
      </c>
      <c r="P523" s="13" t="s">
        <v>30</v>
      </c>
      <c r="Q523" s="13" t="s">
        <v>30</v>
      </c>
      <c r="R523" s="13" t="s">
        <v>30</v>
      </c>
      <c r="S523" s="13" t="s">
        <v>30</v>
      </c>
      <c r="T523" s="13" t="s">
        <v>30</v>
      </c>
      <c r="U523" s="13" t="s">
        <v>30</v>
      </c>
      <c r="V523" s="13" t="s">
        <v>30</v>
      </c>
      <c r="W523" s="13" t="s">
        <v>30</v>
      </c>
      <c r="X523" s="13" t="s">
        <v>30</v>
      </c>
      <c r="Y523" s="13" t="s">
        <v>30</v>
      </c>
      <c r="Z523" s="13" t="s">
        <v>30</v>
      </c>
      <c r="AA523" s="13" t="s">
        <v>30</v>
      </c>
      <c r="AB523" s="13" t="s">
        <v>30</v>
      </c>
      <c r="AC523" s="13" t="s">
        <v>30</v>
      </c>
      <c r="AD523" s="13" t="s">
        <v>30</v>
      </c>
      <c r="AE523" s="56" t="s">
        <v>30</v>
      </c>
      <c r="AF523" s="56" t="s">
        <v>30</v>
      </c>
      <c r="AG523" s="56" t="s">
        <v>30</v>
      </c>
      <c r="AH523" s="55" t="s">
        <v>30</v>
      </c>
      <c r="AI523" s="30" t="s">
        <v>30</v>
      </c>
      <c r="AJ523" s="30" t="s">
        <v>30</v>
      </c>
      <c r="AK523" s="30" t="s">
        <v>30</v>
      </c>
      <c r="AL523" s="30" t="s">
        <v>30</v>
      </c>
      <c r="AM523" s="30" t="s">
        <v>30</v>
      </c>
    </row>
    <row r="524" spans="1:39" ht="15" customHeight="1" x14ac:dyDescent="0.25">
      <c r="A524" s="27">
        <v>39605</v>
      </c>
      <c r="B524" s="44" t="s">
        <v>1975</v>
      </c>
      <c r="C524" s="14" t="s">
        <v>42</v>
      </c>
      <c r="D524" s="14" t="s">
        <v>924</v>
      </c>
      <c r="E524" t="s">
        <v>30</v>
      </c>
      <c r="F524" s="43">
        <v>23.7</v>
      </c>
      <c r="G524" s="43">
        <v>0.6</v>
      </c>
      <c r="H524" s="43">
        <v>32</v>
      </c>
      <c r="I524" s="43">
        <v>-0.78172799999999998</v>
      </c>
      <c r="J524" s="79">
        <v>9</v>
      </c>
      <c r="K524" s="30" t="s">
        <v>30</v>
      </c>
      <c r="L524" s="52" t="s">
        <v>30</v>
      </c>
      <c r="M524" s="13" t="s">
        <v>30</v>
      </c>
      <c r="N524" s="13" t="s">
        <v>30</v>
      </c>
      <c r="O524" s="13" t="s">
        <v>30</v>
      </c>
      <c r="P524" s="13" t="s">
        <v>30</v>
      </c>
      <c r="Q524" s="13" t="s">
        <v>30</v>
      </c>
      <c r="R524" s="13" t="s">
        <v>30</v>
      </c>
      <c r="S524" s="13" t="s">
        <v>30</v>
      </c>
      <c r="T524" s="13" t="s">
        <v>30</v>
      </c>
      <c r="U524" s="13" t="s">
        <v>30</v>
      </c>
      <c r="V524" s="13" t="s">
        <v>30</v>
      </c>
      <c r="W524" s="13" t="s">
        <v>30</v>
      </c>
      <c r="X524" s="13" t="s">
        <v>30</v>
      </c>
      <c r="Y524" s="13" t="s">
        <v>30</v>
      </c>
      <c r="Z524" s="13" t="s">
        <v>30</v>
      </c>
      <c r="AA524" s="13" t="s">
        <v>30</v>
      </c>
      <c r="AB524" s="13" t="s">
        <v>30</v>
      </c>
      <c r="AC524" s="13" t="s">
        <v>30</v>
      </c>
      <c r="AD524" s="13" t="s">
        <v>30</v>
      </c>
      <c r="AE524" s="56" t="s">
        <v>30</v>
      </c>
      <c r="AF524" s="56" t="s">
        <v>30</v>
      </c>
      <c r="AG524" s="56" t="s">
        <v>30</v>
      </c>
      <c r="AH524" s="55" t="s">
        <v>30</v>
      </c>
      <c r="AI524" s="30" t="s">
        <v>30</v>
      </c>
      <c r="AJ524" s="30" t="s">
        <v>30</v>
      </c>
      <c r="AK524" s="30" t="s">
        <v>30</v>
      </c>
      <c r="AL524" s="30" t="s">
        <v>30</v>
      </c>
      <c r="AM524" s="30" t="s">
        <v>30</v>
      </c>
    </row>
    <row r="525" spans="1:39" ht="15" customHeight="1" x14ac:dyDescent="0.25">
      <c r="A525" s="27">
        <v>39606</v>
      </c>
      <c r="B525" s="44" t="s">
        <v>1976</v>
      </c>
      <c r="C525" s="14" t="s">
        <v>27</v>
      </c>
      <c r="D525" s="14" t="s">
        <v>924</v>
      </c>
      <c r="E525" t="s">
        <v>30</v>
      </c>
      <c r="F525" s="43">
        <v>24.4</v>
      </c>
      <c r="G525" s="43">
        <v>0</v>
      </c>
      <c r="H525" s="43">
        <v>41</v>
      </c>
      <c r="I525" s="43">
        <v>-0.63238399999999995</v>
      </c>
      <c r="J525" s="79">
        <v>10</v>
      </c>
      <c r="K525" s="30" t="s">
        <v>30</v>
      </c>
      <c r="L525" s="52" t="s">
        <v>30</v>
      </c>
      <c r="M525" s="13" t="s">
        <v>30</v>
      </c>
      <c r="N525" s="13" t="s">
        <v>30</v>
      </c>
      <c r="O525" s="13" t="s">
        <v>30</v>
      </c>
      <c r="P525" s="13" t="s">
        <v>30</v>
      </c>
      <c r="Q525" s="13" t="s">
        <v>30</v>
      </c>
      <c r="R525" s="13" t="s">
        <v>30</v>
      </c>
      <c r="S525" s="13" t="s">
        <v>30</v>
      </c>
      <c r="T525" s="13" t="s">
        <v>30</v>
      </c>
      <c r="U525" s="13" t="s">
        <v>30</v>
      </c>
      <c r="V525" s="13" t="s">
        <v>30</v>
      </c>
      <c r="W525" s="13" t="s">
        <v>30</v>
      </c>
      <c r="X525" s="13" t="s">
        <v>30</v>
      </c>
      <c r="Y525" s="13" t="s">
        <v>30</v>
      </c>
      <c r="Z525" s="13" t="s">
        <v>30</v>
      </c>
      <c r="AA525" s="13" t="s">
        <v>30</v>
      </c>
      <c r="AB525" s="13" t="s">
        <v>30</v>
      </c>
      <c r="AC525" s="13" t="s">
        <v>30</v>
      </c>
      <c r="AD525" s="13" t="s">
        <v>30</v>
      </c>
      <c r="AE525" s="56" t="s">
        <v>30</v>
      </c>
      <c r="AF525" s="56" t="s">
        <v>30</v>
      </c>
      <c r="AG525" s="56" t="s">
        <v>30</v>
      </c>
      <c r="AH525" s="55" t="s">
        <v>30</v>
      </c>
      <c r="AI525" s="30" t="s">
        <v>30</v>
      </c>
      <c r="AJ525" s="30" t="s">
        <v>30</v>
      </c>
      <c r="AK525" s="30" t="s">
        <v>30</v>
      </c>
      <c r="AL525" s="30" t="s">
        <v>30</v>
      </c>
      <c r="AM525" s="30" t="s">
        <v>30</v>
      </c>
    </row>
    <row r="526" spans="1:39" ht="15" customHeight="1" x14ac:dyDescent="0.25">
      <c r="A526" s="27">
        <v>39607</v>
      </c>
      <c r="B526" s="44" t="s">
        <v>1977</v>
      </c>
      <c r="C526" s="14" t="s">
        <v>32</v>
      </c>
      <c r="D526" s="14" t="s">
        <v>924</v>
      </c>
      <c r="E526" t="s">
        <v>30</v>
      </c>
      <c r="F526" s="43">
        <v>23.4</v>
      </c>
      <c r="G526" s="43">
        <v>0</v>
      </c>
      <c r="H526" s="43">
        <v>999</v>
      </c>
      <c r="I526" s="43">
        <v>-0.454509</v>
      </c>
      <c r="J526" s="79">
        <v>11</v>
      </c>
      <c r="K526" s="30" t="s">
        <v>30</v>
      </c>
      <c r="L526" s="52" t="s">
        <v>30</v>
      </c>
      <c r="M526" s="13" t="s">
        <v>30</v>
      </c>
      <c r="N526" s="13" t="s">
        <v>30</v>
      </c>
      <c r="O526" s="13" t="s">
        <v>30</v>
      </c>
      <c r="P526" s="13" t="s">
        <v>30</v>
      </c>
      <c r="Q526" s="13" t="s">
        <v>30</v>
      </c>
      <c r="R526" s="13" t="s">
        <v>30</v>
      </c>
      <c r="S526" s="13" t="s">
        <v>30</v>
      </c>
      <c r="T526" s="13" t="s">
        <v>30</v>
      </c>
      <c r="U526" s="13" t="s">
        <v>30</v>
      </c>
      <c r="V526" s="13" t="s">
        <v>30</v>
      </c>
      <c r="W526" s="13" t="s">
        <v>30</v>
      </c>
      <c r="X526" s="13" t="s">
        <v>30</v>
      </c>
      <c r="Y526" s="13" t="s">
        <v>30</v>
      </c>
      <c r="Z526" s="13" t="s">
        <v>30</v>
      </c>
      <c r="AA526" s="13" t="s">
        <v>30</v>
      </c>
      <c r="AB526" s="13" t="s">
        <v>30</v>
      </c>
      <c r="AC526" s="13" t="s">
        <v>30</v>
      </c>
      <c r="AD526" s="13" t="s">
        <v>30</v>
      </c>
      <c r="AE526" s="56" t="s">
        <v>30</v>
      </c>
      <c r="AF526" s="56" t="s">
        <v>30</v>
      </c>
      <c r="AG526" s="56" t="s">
        <v>30</v>
      </c>
      <c r="AH526" s="55" t="s">
        <v>30</v>
      </c>
      <c r="AI526" s="30" t="s">
        <v>30</v>
      </c>
      <c r="AJ526" s="30" t="s">
        <v>30</v>
      </c>
      <c r="AK526" s="30" t="s">
        <v>30</v>
      </c>
      <c r="AL526" s="30" t="s">
        <v>30</v>
      </c>
      <c r="AM526" s="30" t="s">
        <v>30</v>
      </c>
    </row>
    <row r="527" spans="1:39" ht="15" customHeight="1" x14ac:dyDescent="0.25">
      <c r="A527" s="27">
        <v>39608</v>
      </c>
      <c r="B527" s="44" t="s">
        <v>1978</v>
      </c>
      <c r="C527" s="14" t="s">
        <v>34</v>
      </c>
      <c r="D527" s="14" t="s">
        <v>924</v>
      </c>
      <c r="E527" t="s">
        <v>30</v>
      </c>
      <c r="F527" s="43">
        <v>22.8</v>
      </c>
      <c r="G527" s="43">
        <v>1.6</v>
      </c>
      <c r="H527" s="43">
        <v>39</v>
      </c>
      <c r="I527" s="43">
        <v>-0.25613000000000002</v>
      </c>
      <c r="J527" s="79">
        <v>12</v>
      </c>
      <c r="K527" s="30" t="s">
        <v>30</v>
      </c>
      <c r="L527" s="52" t="s">
        <v>30</v>
      </c>
      <c r="M527" s="13" t="s">
        <v>30</v>
      </c>
      <c r="N527" s="13" t="s">
        <v>30</v>
      </c>
      <c r="O527" s="13" t="s">
        <v>30</v>
      </c>
      <c r="P527" s="13" t="s">
        <v>30</v>
      </c>
      <c r="Q527" s="13" t="s">
        <v>30</v>
      </c>
      <c r="R527" s="13" t="s">
        <v>30</v>
      </c>
      <c r="S527" s="13" t="s">
        <v>30</v>
      </c>
      <c r="T527" s="13" t="s">
        <v>30</v>
      </c>
      <c r="U527" s="13" t="s">
        <v>30</v>
      </c>
      <c r="V527" s="13" t="s">
        <v>30</v>
      </c>
      <c r="W527" s="13" t="s">
        <v>30</v>
      </c>
      <c r="X527" s="13" t="s">
        <v>30</v>
      </c>
      <c r="Y527" s="13" t="s">
        <v>30</v>
      </c>
      <c r="Z527" s="13" t="s">
        <v>30</v>
      </c>
      <c r="AA527" s="13" t="s">
        <v>30</v>
      </c>
      <c r="AB527" s="13" t="s">
        <v>30</v>
      </c>
      <c r="AC527" s="13" t="s">
        <v>30</v>
      </c>
      <c r="AD527" s="13" t="s">
        <v>30</v>
      </c>
      <c r="AE527" s="56" t="s">
        <v>30</v>
      </c>
      <c r="AF527" s="56" t="s">
        <v>30</v>
      </c>
      <c r="AG527" s="56" t="s">
        <v>30</v>
      </c>
      <c r="AH527" s="55" t="s">
        <v>30</v>
      </c>
      <c r="AI527" s="30" t="s">
        <v>30</v>
      </c>
      <c r="AJ527" s="30" t="s">
        <v>30</v>
      </c>
      <c r="AK527" s="30" t="s">
        <v>30</v>
      </c>
      <c r="AL527" s="30" t="s">
        <v>30</v>
      </c>
      <c r="AM527" s="30" t="s">
        <v>30</v>
      </c>
    </row>
    <row r="528" spans="1:39" ht="15" customHeight="1" x14ac:dyDescent="0.25">
      <c r="A528" s="27">
        <v>39609</v>
      </c>
      <c r="B528" s="44" t="s">
        <v>1979</v>
      </c>
      <c r="C528" s="14" t="s">
        <v>36</v>
      </c>
      <c r="D528" s="14" t="s">
        <v>924</v>
      </c>
      <c r="E528" t="s">
        <v>30</v>
      </c>
      <c r="F528" s="43">
        <v>16.399999999999999</v>
      </c>
      <c r="G528" s="43">
        <v>8.1999999999999993</v>
      </c>
      <c r="H528" s="43">
        <v>44</v>
      </c>
      <c r="I528" s="43">
        <v>-4.6195E-2</v>
      </c>
      <c r="J528" s="79">
        <v>13</v>
      </c>
      <c r="K528" s="30" t="s">
        <v>30</v>
      </c>
      <c r="L528" s="52" t="s">
        <v>30</v>
      </c>
      <c r="M528" s="13" t="s">
        <v>30</v>
      </c>
      <c r="N528" s="13" t="s">
        <v>30</v>
      </c>
      <c r="O528" s="13" t="s">
        <v>30</v>
      </c>
      <c r="P528" s="13" t="s">
        <v>30</v>
      </c>
      <c r="Q528" s="13" t="s">
        <v>30</v>
      </c>
      <c r="R528" s="13" t="s">
        <v>30</v>
      </c>
      <c r="S528" s="13" t="s">
        <v>30</v>
      </c>
      <c r="T528" s="13" t="s">
        <v>30</v>
      </c>
      <c r="U528" s="13" t="s">
        <v>30</v>
      </c>
      <c r="V528" s="13" t="s">
        <v>30</v>
      </c>
      <c r="W528" s="13" t="s">
        <v>30</v>
      </c>
      <c r="X528" s="13" t="s">
        <v>30</v>
      </c>
      <c r="Y528" s="13" t="s">
        <v>30</v>
      </c>
      <c r="Z528" s="13" t="s">
        <v>30</v>
      </c>
      <c r="AA528" s="13" t="s">
        <v>30</v>
      </c>
      <c r="AB528" s="13" t="s">
        <v>30</v>
      </c>
      <c r="AC528" s="13" t="s">
        <v>30</v>
      </c>
      <c r="AD528" s="13" t="s">
        <v>30</v>
      </c>
      <c r="AE528" s="56" t="s">
        <v>30</v>
      </c>
      <c r="AF528" s="56" t="s">
        <v>30</v>
      </c>
      <c r="AG528" s="56" t="s">
        <v>30</v>
      </c>
      <c r="AH528" s="55" t="s">
        <v>30</v>
      </c>
      <c r="AI528" s="30" t="s">
        <v>30</v>
      </c>
      <c r="AJ528" s="30" t="s">
        <v>30</v>
      </c>
      <c r="AK528" s="30" t="s">
        <v>30</v>
      </c>
      <c r="AL528" s="30" t="s">
        <v>30</v>
      </c>
      <c r="AM528" s="30" t="s">
        <v>30</v>
      </c>
    </row>
    <row r="529" spans="1:39" ht="15" customHeight="1" x14ac:dyDescent="0.25">
      <c r="A529" s="27">
        <v>39610</v>
      </c>
      <c r="B529" s="44" t="s">
        <v>1980</v>
      </c>
      <c r="C529" s="14" t="s">
        <v>38</v>
      </c>
      <c r="D529" s="14" t="s">
        <v>924</v>
      </c>
      <c r="E529" t="s">
        <v>30</v>
      </c>
      <c r="F529" s="43">
        <v>14.9</v>
      </c>
      <c r="G529" s="43">
        <v>0</v>
      </c>
      <c r="H529" s="43">
        <v>33</v>
      </c>
      <c r="I529" s="43">
        <v>0.165824</v>
      </c>
      <c r="J529" s="79">
        <v>14</v>
      </c>
      <c r="K529" s="30" t="s">
        <v>30</v>
      </c>
      <c r="L529" s="52" t="s">
        <v>30</v>
      </c>
      <c r="M529" s="13" t="s">
        <v>30</v>
      </c>
      <c r="N529" s="13" t="s">
        <v>30</v>
      </c>
      <c r="O529" s="13" t="s">
        <v>30</v>
      </c>
      <c r="P529" s="13" t="s">
        <v>30</v>
      </c>
      <c r="Q529" s="13" t="s">
        <v>30</v>
      </c>
      <c r="R529" s="13" t="s">
        <v>30</v>
      </c>
      <c r="S529" s="13" t="s">
        <v>30</v>
      </c>
      <c r="T529" s="13" t="s">
        <v>30</v>
      </c>
      <c r="U529" s="13" t="s">
        <v>30</v>
      </c>
      <c r="V529" s="13" t="s">
        <v>30</v>
      </c>
      <c r="W529" s="13" t="s">
        <v>30</v>
      </c>
      <c r="X529" s="13" t="s">
        <v>30</v>
      </c>
      <c r="Y529" s="13" t="s">
        <v>30</v>
      </c>
      <c r="Z529" s="13" t="s">
        <v>30</v>
      </c>
      <c r="AA529" s="13" t="s">
        <v>30</v>
      </c>
      <c r="AB529" s="13" t="s">
        <v>30</v>
      </c>
      <c r="AC529" s="13" t="s">
        <v>30</v>
      </c>
      <c r="AD529" s="13" t="s">
        <v>30</v>
      </c>
      <c r="AE529" s="56" t="s">
        <v>30</v>
      </c>
      <c r="AF529" s="56" t="s">
        <v>30</v>
      </c>
      <c r="AG529" s="56" t="s">
        <v>30</v>
      </c>
      <c r="AH529" s="55" t="s">
        <v>30</v>
      </c>
      <c r="AI529" s="30" t="s">
        <v>30</v>
      </c>
      <c r="AJ529" s="30" t="s">
        <v>30</v>
      </c>
      <c r="AK529" s="30" t="s">
        <v>30</v>
      </c>
      <c r="AL529" s="30" t="s">
        <v>30</v>
      </c>
      <c r="AM529" s="30" t="s">
        <v>30</v>
      </c>
    </row>
    <row r="530" spans="1:39" ht="15" customHeight="1" x14ac:dyDescent="0.25">
      <c r="A530" s="27">
        <v>39611</v>
      </c>
      <c r="B530" s="44" t="s">
        <v>1981</v>
      </c>
      <c r="C530" s="14" t="s">
        <v>40</v>
      </c>
      <c r="D530" s="14" t="s">
        <v>924</v>
      </c>
      <c r="E530" t="s">
        <v>30</v>
      </c>
      <c r="F530" s="43">
        <v>16.2</v>
      </c>
      <c r="G530" s="43">
        <v>0</v>
      </c>
      <c r="H530" s="43">
        <v>999</v>
      </c>
      <c r="I530" s="43">
        <v>0.37036200000000002</v>
      </c>
      <c r="J530" s="79">
        <v>15</v>
      </c>
      <c r="K530" s="30" t="s">
        <v>30</v>
      </c>
      <c r="L530" s="52" t="s">
        <v>30</v>
      </c>
      <c r="M530" s="13" t="s">
        <v>30</v>
      </c>
      <c r="N530" s="13" t="s">
        <v>30</v>
      </c>
      <c r="O530" s="13" t="s">
        <v>30</v>
      </c>
      <c r="P530" s="13" t="s">
        <v>30</v>
      </c>
      <c r="Q530" s="13" t="s">
        <v>30</v>
      </c>
      <c r="R530" s="13" t="s">
        <v>30</v>
      </c>
      <c r="S530" s="13" t="s">
        <v>30</v>
      </c>
      <c r="T530" s="13" t="s">
        <v>30</v>
      </c>
      <c r="U530" s="13" t="s">
        <v>30</v>
      </c>
      <c r="V530" s="13" t="s">
        <v>30</v>
      </c>
      <c r="W530" s="13" t="s">
        <v>30</v>
      </c>
      <c r="X530" s="13" t="s">
        <v>30</v>
      </c>
      <c r="Y530" s="13" t="s">
        <v>30</v>
      </c>
      <c r="Z530" s="13" t="s">
        <v>30</v>
      </c>
      <c r="AA530" s="13" t="s">
        <v>30</v>
      </c>
      <c r="AB530" s="13" t="s">
        <v>30</v>
      </c>
      <c r="AC530" s="13" t="s">
        <v>30</v>
      </c>
      <c r="AD530" s="13" t="s">
        <v>30</v>
      </c>
      <c r="AE530" s="56" t="s">
        <v>30</v>
      </c>
      <c r="AF530" s="56" t="s">
        <v>30</v>
      </c>
      <c r="AG530" s="56" t="s">
        <v>30</v>
      </c>
      <c r="AH530" s="55" t="s">
        <v>30</v>
      </c>
      <c r="AI530" s="30" t="s">
        <v>30</v>
      </c>
      <c r="AJ530" s="30" t="s">
        <v>30</v>
      </c>
      <c r="AK530" s="30" t="s">
        <v>30</v>
      </c>
      <c r="AL530" s="30" t="s">
        <v>30</v>
      </c>
      <c r="AM530" s="30" t="s">
        <v>30</v>
      </c>
    </row>
    <row r="531" spans="1:39" ht="15" customHeight="1" x14ac:dyDescent="0.25">
      <c r="A531" s="27">
        <v>39612</v>
      </c>
      <c r="B531" s="44" t="s">
        <v>1982</v>
      </c>
      <c r="C531" s="14" t="s">
        <v>42</v>
      </c>
      <c r="D531" s="14" t="s">
        <v>924</v>
      </c>
      <c r="E531" t="s">
        <v>30</v>
      </c>
      <c r="F531" s="43">
        <v>21.7</v>
      </c>
      <c r="G531" s="43">
        <v>0.6</v>
      </c>
      <c r="H531" s="43">
        <v>32</v>
      </c>
      <c r="I531" s="43">
        <v>0.55819099999999999</v>
      </c>
      <c r="J531" s="79">
        <v>16</v>
      </c>
      <c r="K531" s="30" t="s">
        <v>30</v>
      </c>
      <c r="L531" s="52" t="s">
        <v>30</v>
      </c>
      <c r="M531" s="13" t="s">
        <v>30</v>
      </c>
      <c r="N531" s="13" t="s">
        <v>30</v>
      </c>
      <c r="O531" s="13" t="s">
        <v>30</v>
      </c>
      <c r="P531" s="13" t="s">
        <v>30</v>
      </c>
      <c r="Q531" s="13" t="s">
        <v>30</v>
      </c>
      <c r="R531" s="13" t="s">
        <v>30</v>
      </c>
      <c r="S531" s="13" t="s">
        <v>30</v>
      </c>
      <c r="T531" s="13" t="s">
        <v>30</v>
      </c>
      <c r="U531" s="13" t="s">
        <v>30</v>
      </c>
      <c r="V531" s="13" t="s">
        <v>30</v>
      </c>
      <c r="W531" s="13" t="s">
        <v>30</v>
      </c>
      <c r="X531" s="13" t="s">
        <v>30</v>
      </c>
      <c r="Y531" s="13" t="s">
        <v>30</v>
      </c>
      <c r="Z531" s="13" t="s">
        <v>30</v>
      </c>
      <c r="AA531" s="13" t="s">
        <v>30</v>
      </c>
      <c r="AB531" s="13" t="s">
        <v>30</v>
      </c>
      <c r="AC531" s="13" t="s">
        <v>30</v>
      </c>
      <c r="AD531" s="13" t="s">
        <v>30</v>
      </c>
      <c r="AE531" s="56" t="s">
        <v>30</v>
      </c>
      <c r="AF531" s="56" t="s">
        <v>30</v>
      </c>
      <c r="AG531" s="56" t="s">
        <v>30</v>
      </c>
      <c r="AH531" s="55" t="s">
        <v>30</v>
      </c>
      <c r="AI531" s="30" t="s">
        <v>30</v>
      </c>
      <c r="AJ531" s="30" t="s">
        <v>30</v>
      </c>
      <c r="AK531" s="30" t="s">
        <v>30</v>
      </c>
      <c r="AL531" s="30" t="s">
        <v>30</v>
      </c>
      <c r="AM531" s="30" t="s">
        <v>30</v>
      </c>
    </row>
    <row r="532" spans="1:39" ht="15" customHeight="1" x14ac:dyDescent="0.25">
      <c r="A532" s="27">
        <v>39613</v>
      </c>
      <c r="B532" s="44" t="s">
        <v>1983</v>
      </c>
      <c r="C532" s="14" t="s">
        <v>27</v>
      </c>
      <c r="D532" s="14" t="s">
        <v>924</v>
      </c>
      <c r="E532" t="s">
        <v>30</v>
      </c>
      <c r="F532" s="43">
        <v>17.8</v>
      </c>
      <c r="G532" s="43">
        <v>1</v>
      </c>
      <c r="H532" s="43">
        <v>32</v>
      </c>
      <c r="I532" s="43">
        <v>0.72083699999999995</v>
      </c>
      <c r="J532" s="79">
        <v>17</v>
      </c>
      <c r="K532" s="30" t="s">
        <v>30</v>
      </c>
      <c r="L532" s="52" t="s">
        <v>30</v>
      </c>
      <c r="M532" s="13" t="s">
        <v>30</v>
      </c>
      <c r="N532" s="13" t="s">
        <v>30</v>
      </c>
      <c r="O532" s="13" t="s">
        <v>30</v>
      </c>
      <c r="P532" s="13" t="s">
        <v>30</v>
      </c>
      <c r="Q532" s="13" t="s">
        <v>30</v>
      </c>
      <c r="R532" s="13" t="s">
        <v>30</v>
      </c>
      <c r="S532" s="13" t="s">
        <v>30</v>
      </c>
      <c r="T532" s="13" t="s">
        <v>30</v>
      </c>
      <c r="U532" s="13" t="s">
        <v>30</v>
      </c>
      <c r="V532" s="13" t="s">
        <v>30</v>
      </c>
      <c r="W532" s="13" t="s">
        <v>30</v>
      </c>
      <c r="X532" s="13" t="s">
        <v>30</v>
      </c>
      <c r="Y532" s="13" t="s">
        <v>30</v>
      </c>
      <c r="Z532" s="13" t="s">
        <v>30</v>
      </c>
      <c r="AA532" s="13" t="s">
        <v>30</v>
      </c>
      <c r="AB532" s="13" t="s">
        <v>30</v>
      </c>
      <c r="AC532" s="13" t="s">
        <v>30</v>
      </c>
      <c r="AD532" s="13" t="s">
        <v>30</v>
      </c>
      <c r="AE532" s="56" t="s">
        <v>30</v>
      </c>
      <c r="AF532" s="56" t="s">
        <v>30</v>
      </c>
      <c r="AG532" s="56" t="s">
        <v>30</v>
      </c>
      <c r="AH532" s="55" t="s">
        <v>30</v>
      </c>
      <c r="AI532" s="30" t="s">
        <v>30</v>
      </c>
      <c r="AJ532" s="30" t="s">
        <v>30</v>
      </c>
      <c r="AK532" s="30" t="s">
        <v>30</v>
      </c>
      <c r="AL532" s="30" t="s">
        <v>30</v>
      </c>
      <c r="AM532" s="30" t="s">
        <v>30</v>
      </c>
    </row>
    <row r="533" spans="1:39" ht="15" customHeight="1" x14ac:dyDescent="0.25">
      <c r="A533" s="27">
        <v>39614</v>
      </c>
      <c r="B533" s="44" t="s">
        <v>1984</v>
      </c>
      <c r="C533" s="14" t="s">
        <v>32</v>
      </c>
      <c r="D533" s="14" t="s">
        <v>924</v>
      </c>
      <c r="E533" t="s">
        <v>30</v>
      </c>
      <c r="F533" s="43">
        <v>18.2</v>
      </c>
      <c r="G533" s="43">
        <v>6.3</v>
      </c>
      <c r="H533" s="43">
        <v>54</v>
      </c>
      <c r="I533" s="43">
        <v>0.850962</v>
      </c>
      <c r="J533" s="79">
        <v>18</v>
      </c>
      <c r="K533" s="30" t="s">
        <v>30</v>
      </c>
      <c r="L533" s="52" t="s">
        <v>30</v>
      </c>
      <c r="M533" s="13" t="s">
        <v>30</v>
      </c>
      <c r="N533" s="13" t="s">
        <v>30</v>
      </c>
      <c r="O533" s="13" t="s">
        <v>30</v>
      </c>
      <c r="P533" s="13" t="s">
        <v>30</v>
      </c>
      <c r="Q533" s="13" t="s">
        <v>30</v>
      </c>
      <c r="R533" s="13" t="s">
        <v>30</v>
      </c>
      <c r="S533" s="13" t="s">
        <v>30</v>
      </c>
      <c r="T533" s="13" t="s">
        <v>30</v>
      </c>
      <c r="U533" s="13" t="s">
        <v>30</v>
      </c>
      <c r="V533" s="13" t="s">
        <v>30</v>
      </c>
      <c r="W533" s="13" t="s">
        <v>30</v>
      </c>
      <c r="X533" s="13" t="s">
        <v>30</v>
      </c>
      <c r="Y533" s="13" t="s">
        <v>30</v>
      </c>
      <c r="Z533" s="13" t="s">
        <v>30</v>
      </c>
      <c r="AA533" s="13" t="s">
        <v>30</v>
      </c>
      <c r="AB533" s="13" t="s">
        <v>30</v>
      </c>
      <c r="AC533" s="13" t="s">
        <v>30</v>
      </c>
      <c r="AD533" s="13" t="s">
        <v>30</v>
      </c>
      <c r="AE533" s="56" t="s">
        <v>30</v>
      </c>
      <c r="AF533" s="56" t="s">
        <v>30</v>
      </c>
      <c r="AG533" s="56" t="s">
        <v>30</v>
      </c>
      <c r="AH533" s="55" t="s">
        <v>30</v>
      </c>
      <c r="AI533" s="30" t="s">
        <v>30</v>
      </c>
      <c r="AJ533" s="30" t="s">
        <v>30</v>
      </c>
      <c r="AK533" s="30" t="s">
        <v>30</v>
      </c>
      <c r="AL533" s="30" t="s">
        <v>30</v>
      </c>
      <c r="AM533" s="30" t="s">
        <v>30</v>
      </c>
    </row>
    <row r="534" spans="1:39" ht="15" customHeight="1" x14ac:dyDescent="0.25">
      <c r="A534" s="27">
        <v>39615</v>
      </c>
      <c r="B534" s="44" t="s">
        <v>1985</v>
      </c>
      <c r="C534" s="14" t="s">
        <v>34</v>
      </c>
      <c r="D534" s="14" t="s">
        <v>924</v>
      </c>
      <c r="E534" t="s">
        <v>30</v>
      </c>
      <c r="F534" s="43">
        <v>15.6</v>
      </c>
      <c r="G534" s="43">
        <v>0</v>
      </c>
      <c r="H534" s="43">
        <v>39</v>
      </c>
      <c r="I534" s="43">
        <v>0.94269499999999995</v>
      </c>
      <c r="J534" s="79">
        <v>19</v>
      </c>
      <c r="K534" s="30" t="s">
        <v>30</v>
      </c>
      <c r="L534" s="52" t="s">
        <v>30</v>
      </c>
      <c r="M534" s="13" t="s">
        <v>30</v>
      </c>
      <c r="N534" s="13" t="s">
        <v>30</v>
      </c>
      <c r="O534" s="13" t="s">
        <v>30</v>
      </c>
      <c r="P534" s="13" t="s">
        <v>30</v>
      </c>
      <c r="Q534" s="13" t="s">
        <v>30</v>
      </c>
      <c r="R534" s="13" t="s">
        <v>30</v>
      </c>
      <c r="S534" s="13" t="s">
        <v>30</v>
      </c>
      <c r="T534" s="13" t="s">
        <v>30</v>
      </c>
      <c r="U534" s="13" t="s">
        <v>30</v>
      </c>
      <c r="V534" s="13" t="s">
        <v>30</v>
      </c>
      <c r="W534" s="13" t="s">
        <v>30</v>
      </c>
      <c r="X534" s="13" t="s">
        <v>30</v>
      </c>
      <c r="Y534" s="13" t="s">
        <v>30</v>
      </c>
      <c r="Z534" s="13" t="s">
        <v>30</v>
      </c>
      <c r="AA534" s="13" t="s">
        <v>30</v>
      </c>
      <c r="AB534" s="13" t="s">
        <v>30</v>
      </c>
      <c r="AC534" s="13" t="s">
        <v>30</v>
      </c>
      <c r="AD534" s="13" t="s">
        <v>30</v>
      </c>
      <c r="AE534" s="56" t="s">
        <v>30</v>
      </c>
      <c r="AF534" s="56" t="s">
        <v>30</v>
      </c>
      <c r="AG534" s="56" t="s">
        <v>30</v>
      </c>
      <c r="AH534" s="55" t="s">
        <v>30</v>
      </c>
      <c r="AI534" s="30" t="s">
        <v>30</v>
      </c>
      <c r="AJ534" s="30" t="s">
        <v>30</v>
      </c>
      <c r="AK534" s="30" t="s">
        <v>30</v>
      </c>
      <c r="AL534" s="30" t="s">
        <v>30</v>
      </c>
      <c r="AM534" s="30" t="s">
        <v>30</v>
      </c>
    </row>
    <row r="535" spans="1:39" ht="15" customHeight="1" x14ac:dyDescent="0.25">
      <c r="A535" s="27">
        <v>39616</v>
      </c>
      <c r="B535" s="44" t="s">
        <v>1986</v>
      </c>
      <c r="C535" s="14" t="s">
        <v>36</v>
      </c>
      <c r="D535" s="14" t="s">
        <v>924</v>
      </c>
      <c r="E535" t="s">
        <v>30</v>
      </c>
      <c r="F535" s="43">
        <v>11.9</v>
      </c>
      <c r="G535" s="43">
        <v>0.6</v>
      </c>
      <c r="H535" s="43">
        <v>44</v>
      </c>
      <c r="I535" s="43">
        <v>0.99189899999999998</v>
      </c>
      <c r="J535" s="79">
        <v>20</v>
      </c>
      <c r="K535" s="30" t="s">
        <v>30</v>
      </c>
      <c r="L535" s="52" t="s">
        <v>30</v>
      </c>
      <c r="M535" s="13" t="s">
        <v>30</v>
      </c>
      <c r="N535" s="13" t="s">
        <v>30</v>
      </c>
      <c r="O535" s="13" t="s">
        <v>30</v>
      </c>
      <c r="P535" s="13" t="s">
        <v>30</v>
      </c>
      <c r="Q535" s="13" t="s">
        <v>30</v>
      </c>
      <c r="R535" s="13" t="s">
        <v>30</v>
      </c>
      <c r="S535" s="13" t="s">
        <v>30</v>
      </c>
      <c r="T535" s="13" t="s">
        <v>30</v>
      </c>
      <c r="U535" s="13" t="s">
        <v>30</v>
      </c>
      <c r="V535" s="13" t="s">
        <v>30</v>
      </c>
      <c r="W535" s="13" t="s">
        <v>30</v>
      </c>
      <c r="X535" s="13" t="s">
        <v>30</v>
      </c>
      <c r="Y535" s="13" t="s">
        <v>30</v>
      </c>
      <c r="Z535" s="13" t="s">
        <v>30</v>
      </c>
      <c r="AA535" s="13" t="s">
        <v>30</v>
      </c>
      <c r="AB535" s="13" t="s">
        <v>30</v>
      </c>
      <c r="AC535" s="13" t="s">
        <v>30</v>
      </c>
      <c r="AD535" s="13" t="s">
        <v>30</v>
      </c>
      <c r="AE535" s="56" t="s">
        <v>30</v>
      </c>
      <c r="AF535" s="56" t="s">
        <v>30</v>
      </c>
      <c r="AG535" s="56" t="s">
        <v>30</v>
      </c>
      <c r="AH535" s="55" t="s">
        <v>30</v>
      </c>
      <c r="AI535" s="30" t="s">
        <v>30</v>
      </c>
      <c r="AJ535" s="30" t="s">
        <v>30</v>
      </c>
      <c r="AK535" s="30" t="s">
        <v>30</v>
      </c>
      <c r="AL535" s="30" t="s">
        <v>30</v>
      </c>
      <c r="AM535" s="30" t="s">
        <v>30</v>
      </c>
    </row>
    <row r="536" spans="1:39" ht="15" customHeight="1" x14ac:dyDescent="0.25">
      <c r="A536" s="27">
        <v>39617</v>
      </c>
      <c r="B536" s="44" t="s">
        <v>1987</v>
      </c>
      <c r="C536" s="14" t="s">
        <v>38</v>
      </c>
      <c r="D536" s="14" t="s">
        <v>924</v>
      </c>
      <c r="E536" t="s">
        <v>30</v>
      </c>
      <c r="F536" s="43">
        <v>12.1</v>
      </c>
      <c r="G536" s="43">
        <v>0</v>
      </c>
      <c r="H536" s="43">
        <v>44</v>
      </c>
      <c r="I536" s="43">
        <v>0.99635300000000004</v>
      </c>
      <c r="J536" s="79">
        <v>21</v>
      </c>
      <c r="K536" s="30" t="s">
        <v>30</v>
      </c>
      <c r="L536" s="52" t="s">
        <v>30</v>
      </c>
      <c r="M536" s="13" t="s">
        <v>30</v>
      </c>
      <c r="N536" s="13" t="s">
        <v>30</v>
      </c>
      <c r="O536" s="13" t="s">
        <v>30</v>
      </c>
      <c r="P536" s="13" t="s">
        <v>30</v>
      </c>
      <c r="Q536" s="13" t="s">
        <v>30</v>
      </c>
      <c r="R536" s="13" t="s">
        <v>30</v>
      </c>
      <c r="S536" s="13" t="s">
        <v>30</v>
      </c>
      <c r="T536" s="13" t="s">
        <v>30</v>
      </c>
      <c r="U536" s="13" t="s">
        <v>30</v>
      </c>
      <c r="V536" s="13" t="s">
        <v>30</v>
      </c>
      <c r="W536" s="13" t="s">
        <v>30</v>
      </c>
      <c r="X536" s="13" t="s">
        <v>30</v>
      </c>
      <c r="Y536" s="13" t="s">
        <v>30</v>
      </c>
      <c r="Z536" s="13" t="s">
        <v>30</v>
      </c>
      <c r="AA536" s="13" t="s">
        <v>30</v>
      </c>
      <c r="AB536" s="13" t="s">
        <v>30</v>
      </c>
      <c r="AC536" s="13" t="s">
        <v>30</v>
      </c>
      <c r="AD536" s="13" t="s">
        <v>30</v>
      </c>
      <c r="AE536" s="56" t="s">
        <v>30</v>
      </c>
      <c r="AF536" s="56" t="s">
        <v>30</v>
      </c>
      <c r="AG536" s="56" t="s">
        <v>30</v>
      </c>
      <c r="AH536" s="55" t="s">
        <v>30</v>
      </c>
      <c r="AI536" s="30" t="s">
        <v>30</v>
      </c>
      <c r="AJ536" s="30" t="s">
        <v>30</v>
      </c>
      <c r="AK536" s="30" t="s">
        <v>30</v>
      </c>
      <c r="AL536" s="30" t="s">
        <v>30</v>
      </c>
      <c r="AM536" s="30" t="s">
        <v>30</v>
      </c>
    </row>
    <row r="537" spans="1:39" ht="15" customHeight="1" x14ac:dyDescent="0.25">
      <c r="A537" s="27">
        <v>39618</v>
      </c>
      <c r="B537" s="44" t="s">
        <v>1988</v>
      </c>
      <c r="C537" s="14" t="s">
        <v>40</v>
      </c>
      <c r="D537" s="14" t="s">
        <v>924</v>
      </c>
      <c r="E537" t="s">
        <v>30</v>
      </c>
      <c r="F537" s="43">
        <v>11.5</v>
      </c>
      <c r="G537" s="43">
        <v>0</v>
      </c>
      <c r="H537" s="43">
        <v>999</v>
      </c>
      <c r="I537" s="43">
        <v>0.95585600000000004</v>
      </c>
      <c r="J537" s="79">
        <v>22</v>
      </c>
      <c r="K537" s="30" t="s">
        <v>30</v>
      </c>
      <c r="L537" s="52" t="s">
        <v>30</v>
      </c>
      <c r="M537" s="13" t="s">
        <v>30</v>
      </c>
      <c r="N537" s="13" t="s">
        <v>30</v>
      </c>
      <c r="O537" s="13" t="s">
        <v>30</v>
      </c>
      <c r="P537" s="13" t="s">
        <v>30</v>
      </c>
      <c r="Q537" s="13" t="s">
        <v>30</v>
      </c>
      <c r="R537" s="13" t="s">
        <v>30</v>
      </c>
      <c r="S537" s="13" t="s">
        <v>30</v>
      </c>
      <c r="T537" s="13" t="s">
        <v>30</v>
      </c>
      <c r="U537" s="13" t="s">
        <v>30</v>
      </c>
      <c r="V537" s="13" t="s">
        <v>30</v>
      </c>
      <c r="W537" s="13" t="s">
        <v>30</v>
      </c>
      <c r="X537" s="13" t="s">
        <v>30</v>
      </c>
      <c r="Y537" s="13" t="s">
        <v>30</v>
      </c>
      <c r="Z537" s="13" t="s">
        <v>30</v>
      </c>
      <c r="AA537" s="13" t="s">
        <v>30</v>
      </c>
      <c r="AB537" s="13" t="s">
        <v>30</v>
      </c>
      <c r="AC537" s="13" t="s">
        <v>30</v>
      </c>
      <c r="AD537" s="13" t="s">
        <v>30</v>
      </c>
      <c r="AE537" s="56" t="s">
        <v>30</v>
      </c>
      <c r="AF537" s="56" t="s">
        <v>30</v>
      </c>
      <c r="AG537" s="56" t="s">
        <v>30</v>
      </c>
      <c r="AH537" s="55" t="s">
        <v>30</v>
      </c>
      <c r="AI537" s="30" t="s">
        <v>30</v>
      </c>
      <c r="AJ537" s="30" t="s">
        <v>30</v>
      </c>
      <c r="AK537" s="30" t="s">
        <v>30</v>
      </c>
      <c r="AL537" s="30" t="s">
        <v>30</v>
      </c>
      <c r="AM537" s="30" t="s">
        <v>30</v>
      </c>
    </row>
    <row r="538" spans="1:39" ht="15" customHeight="1" x14ac:dyDescent="0.25">
      <c r="A538" s="27">
        <v>39619</v>
      </c>
      <c r="B538" s="44" t="s">
        <v>1989</v>
      </c>
      <c r="C538" s="14" t="s">
        <v>42</v>
      </c>
      <c r="D538" s="14" t="s">
        <v>924</v>
      </c>
      <c r="E538" t="s">
        <v>30</v>
      </c>
      <c r="F538" s="43">
        <v>14.5</v>
      </c>
      <c r="G538" s="43">
        <v>0</v>
      </c>
      <c r="H538" s="43">
        <v>999</v>
      </c>
      <c r="I538" s="43">
        <v>0.87223499999999998</v>
      </c>
      <c r="J538" s="79">
        <v>23</v>
      </c>
      <c r="K538" s="30" t="s">
        <v>30</v>
      </c>
      <c r="L538" s="52" t="s">
        <v>30</v>
      </c>
      <c r="M538" s="13" t="s">
        <v>30</v>
      </c>
      <c r="N538" s="13" t="s">
        <v>30</v>
      </c>
      <c r="O538" s="13" t="s">
        <v>30</v>
      </c>
      <c r="P538" s="13" t="s">
        <v>30</v>
      </c>
      <c r="Q538" s="13" t="s">
        <v>30</v>
      </c>
      <c r="R538" s="13" t="s">
        <v>30</v>
      </c>
      <c r="S538" s="13" t="s">
        <v>30</v>
      </c>
      <c r="T538" s="13" t="s">
        <v>30</v>
      </c>
      <c r="U538" s="13" t="s">
        <v>30</v>
      </c>
      <c r="V538" s="13" t="s">
        <v>30</v>
      </c>
      <c r="W538" s="13" t="s">
        <v>30</v>
      </c>
      <c r="X538" s="13" t="s">
        <v>30</v>
      </c>
      <c r="Y538" s="13" t="s">
        <v>30</v>
      </c>
      <c r="Z538" s="13" t="s">
        <v>30</v>
      </c>
      <c r="AA538" s="13" t="s">
        <v>30</v>
      </c>
      <c r="AB538" s="13" t="s">
        <v>30</v>
      </c>
      <c r="AC538" s="13" t="s">
        <v>30</v>
      </c>
      <c r="AD538" s="13" t="s">
        <v>30</v>
      </c>
      <c r="AE538" s="56" t="s">
        <v>30</v>
      </c>
      <c r="AF538" s="56" t="s">
        <v>30</v>
      </c>
      <c r="AG538" s="56" t="s">
        <v>30</v>
      </c>
      <c r="AH538" s="55" t="s">
        <v>30</v>
      </c>
      <c r="AI538" s="30" t="s">
        <v>30</v>
      </c>
      <c r="AJ538" s="30" t="s">
        <v>30</v>
      </c>
      <c r="AK538" s="30" t="s">
        <v>30</v>
      </c>
      <c r="AL538" s="30" t="s">
        <v>30</v>
      </c>
      <c r="AM538" s="30" t="s">
        <v>30</v>
      </c>
    </row>
    <row r="539" spans="1:39" ht="15" customHeight="1" x14ac:dyDescent="0.25">
      <c r="A539" s="27">
        <v>39620</v>
      </c>
      <c r="B539" s="44" t="s">
        <v>1990</v>
      </c>
      <c r="C539" s="14" t="s">
        <v>27</v>
      </c>
      <c r="D539" s="14" t="s">
        <v>924</v>
      </c>
      <c r="E539" t="s">
        <v>30</v>
      </c>
      <c r="F539" s="43">
        <v>16.100000000000001</v>
      </c>
      <c r="G539" s="43" t="s">
        <v>30</v>
      </c>
      <c r="H539" s="43">
        <v>999</v>
      </c>
      <c r="I539" s="43">
        <v>0.74926300000000001</v>
      </c>
      <c r="J539" s="79">
        <v>24</v>
      </c>
      <c r="K539" s="30" t="s">
        <v>30</v>
      </c>
      <c r="L539" s="52" t="s">
        <v>30</v>
      </c>
      <c r="M539" s="13" t="s">
        <v>30</v>
      </c>
      <c r="N539" s="13" t="s">
        <v>30</v>
      </c>
      <c r="O539" s="13" t="s">
        <v>30</v>
      </c>
      <c r="P539" s="13" t="s">
        <v>30</v>
      </c>
      <c r="Q539" s="13" t="s">
        <v>30</v>
      </c>
      <c r="R539" s="13" t="s">
        <v>30</v>
      </c>
      <c r="S539" s="13" t="s">
        <v>30</v>
      </c>
      <c r="T539" s="13" t="s">
        <v>30</v>
      </c>
      <c r="U539" s="13" t="s">
        <v>30</v>
      </c>
      <c r="V539" s="13" t="s">
        <v>30</v>
      </c>
      <c r="W539" s="13" t="s">
        <v>30</v>
      </c>
      <c r="X539" s="13" t="s">
        <v>30</v>
      </c>
      <c r="Y539" s="13" t="s">
        <v>30</v>
      </c>
      <c r="Z539" s="13" t="s">
        <v>30</v>
      </c>
      <c r="AA539" s="13" t="s">
        <v>30</v>
      </c>
      <c r="AB539" s="13" t="s">
        <v>30</v>
      </c>
      <c r="AC539" s="13" t="s">
        <v>30</v>
      </c>
      <c r="AD539" s="13" t="s">
        <v>30</v>
      </c>
      <c r="AE539" s="56" t="s">
        <v>30</v>
      </c>
      <c r="AF539" s="56" t="s">
        <v>30</v>
      </c>
      <c r="AG539" s="56" t="s">
        <v>30</v>
      </c>
      <c r="AH539" s="55" t="s">
        <v>30</v>
      </c>
      <c r="AI539" s="30" t="s">
        <v>30</v>
      </c>
      <c r="AJ539" s="30" t="s">
        <v>30</v>
      </c>
      <c r="AK539" s="30" t="s">
        <v>30</v>
      </c>
      <c r="AL539" s="30" t="s">
        <v>30</v>
      </c>
      <c r="AM539" s="30" t="s">
        <v>30</v>
      </c>
    </row>
    <row r="540" spans="1:39" ht="15" customHeight="1" x14ac:dyDescent="0.25">
      <c r="A540" s="27">
        <v>39621</v>
      </c>
      <c r="B540" s="44" t="s">
        <v>1991</v>
      </c>
      <c r="C540" s="14" t="s">
        <v>32</v>
      </c>
      <c r="D540" s="14" t="s">
        <v>924</v>
      </c>
      <c r="E540" t="s">
        <v>30</v>
      </c>
      <c r="F540" s="43">
        <v>16.7</v>
      </c>
      <c r="G540" s="43">
        <v>3.3</v>
      </c>
      <c r="H540" s="43">
        <v>999</v>
      </c>
      <c r="I540" s="43">
        <v>0.59248800000000001</v>
      </c>
      <c r="J540" s="79">
        <v>25</v>
      </c>
      <c r="K540" s="30" t="s">
        <v>30</v>
      </c>
      <c r="L540" s="52" t="s">
        <v>30</v>
      </c>
      <c r="M540" s="13" t="s">
        <v>30</v>
      </c>
      <c r="N540" s="13" t="s">
        <v>30</v>
      </c>
      <c r="O540" s="13" t="s">
        <v>30</v>
      </c>
      <c r="P540" s="13" t="s">
        <v>30</v>
      </c>
      <c r="Q540" s="13" t="s">
        <v>30</v>
      </c>
      <c r="R540" s="13" t="s">
        <v>30</v>
      </c>
      <c r="S540" s="13" t="s">
        <v>30</v>
      </c>
      <c r="T540" s="13" t="s">
        <v>30</v>
      </c>
      <c r="U540" s="13" t="s">
        <v>30</v>
      </c>
      <c r="V540" s="13" t="s">
        <v>30</v>
      </c>
      <c r="W540" s="13" t="s">
        <v>30</v>
      </c>
      <c r="X540" s="13" t="s">
        <v>30</v>
      </c>
      <c r="Y540" s="13" t="s">
        <v>30</v>
      </c>
      <c r="Z540" s="13" t="s">
        <v>30</v>
      </c>
      <c r="AA540" s="13" t="s">
        <v>30</v>
      </c>
      <c r="AB540" s="13" t="s">
        <v>30</v>
      </c>
      <c r="AC540" s="13" t="s">
        <v>30</v>
      </c>
      <c r="AD540" s="13" t="s">
        <v>30</v>
      </c>
      <c r="AE540" s="56" t="s">
        <v>30</v>
      </c>
      <c r="AF540" s="56" t="s">
        <v>30</v>
      </c>
      <c r="AG540" s="56" t="s">
        <v>30</v>
      </c>
      <c r="AH540" s="55" t="s">
        <v>30</v>
      </c>
      <c r="AI540" s="30" t="s">
        <v>30</v>
      </c>
      <c r="AJ540" s="30" t="s">
        <v>30</v>
      </c>
      <c r="AK540" s="30" t="s">
        <v>30</v>
      </c>
      <c r="AL540" s="30" t="s">
        <v>30</v>
      </c>
      <c r="AM540" s="30" t="s">
        <v>30</v>
      </c>
    </row>
    <row r="541" spans="1:39" ht="15" customHeight="1" x14ac:dyDescent="0.25">
      <c r="A541" s="27">
        <v>39622</v>
      </c>
      <c r="B541" s="44" t="s">
        <v>1992</v>
      </c>
      <c r="C541" s="14" t="s">
        <v>34</v>
      </c>
      <c r="D541" s="14" t="s">
        <v>924</v>
      </c>
      <c r="E541" t="s">
        <v>30</v>
      </c>
      <c r="F541" s="43">
        <v>16.3</v>
      </c>
      <c r="G541" s="43">
        <v>11.1</v>
      </c>
      <c r="H541" s="43">
        <v>999</v>
      </c>
      <c r="I541" s="43">
        <v>0.40898200000000001</v>
      </c>
      <c r="J541" s="79">
        <v>26</v>
      </c>
      <c r="K541" s="30" t="s">
        <v>30</v>
      </c>
      <c r="L541" s="52" t="s">
        <v>30</v>
      </c>
      <c r="M541" s="13" t="s">
        <v>30</v>
      </c>
      <c r="N541" s="13" t="s">
        <v>30</v>
      </c>
      <c r="O541" s="13" t="s">
        <v>30</v>
      </c>
      <c r="P541" s="13" t="s">
        <v>30</v>
      </c>
      <c r="Q541" s="13" t="s">
        <v>30</v>
      </c>
      <c r="R541" s="13" t="s">
        <v>30</v>
      </c>
      <c r="S541" s="13" t="s">
        <v>30</v>
      </c>
      <c r="T541" s="13" t="s">
        <v>30</v>
      </c>
      <c r="U541" s="13" t="s">
        <v>30</v>
      </c>
      <c r="V541" s="13" t="s">
        <v>30</v>
      </c>
      <c r="W541" s="13" t="s">
        <v>30</v>
      </c>
      <c r="X541" s="13" t="s">
        <v>30</v>
      </c>
      <c r="Y541" s="13" t="s">
        <v>30</v>
      </c>
      <c r="Z541" s="13" t="s">
        <v>30</v>
      </c>
      <c r="AA541" s="13" t="s">
        <v>30</v>
      </c>
      <c r="AB541" s="13" t="s">
        <v>30</v>
      </c>
      <c r="AC541" s="13" t="s">
        <v>30</v>
      </c>
      <c r="AD541" s="13" t="s">
        <v>30</v>
      </c>
      <c r="AE541" s="56" t="s">
        <v>30</v>
      </c>
      <c r="AF541" s="56" t="s">
        <v>30</v>
      </c>
      <c r="AG541" s="56" t="s">
        <v>30</v>
      </c>
      <c r="AH541" s="55" t="s">
        <v>30</v>
      </c>
      <c r="AI541" s="30" t="s">
        <v>30</v>
      </c>
      <c r="AJ541" s="30" t="s">
        <v>30</v>
      </c>
      <c r="AK541" s="30" t="s">
        <v>30</v>
      </c>
      <c r="AL541" s="30" t="s">
        <v>30</v>
      </c>
      <c r="AM541" s="30" t="s">
        <v>30</v>
      </c>
    </row>
    <row r="542" spans="1:39" ht="15" customHeight="1" x14ac:dyDescent="0.25">
      <c r="A542" s="27">
        <v>39623</v>
      </c>
      <c r="B542" s="44" t="s">
        <v>1993</v>
      </c>
      <c r="C542" s="14" t="s">
        <v>36</v>
      </c>
      <c r="D542" s="14" t="s">
        <v>924</v>
      </c>
      <c r="E542" t="s">
        <v>30</v>
      </c>
      <c r="F542" s="43">
        <v>15.8</v>
      </c>
      <c r="G542" s="43">
        <v>0</v>
      </c>
      <c r="H542" s="43">
        <v>33</v>
      </c>
      <c r="I542" s="43">
        <v>0.20702499999999999</v>
      </c>
      <c r="J542" s="79">
        <v>27</v>
      </c>
      <c r="K542" s="30" t="s">
        <v>30</v>
      </c>
      <c r="L542" s="52" t="s">
        <v>30</v>
      </c>
      <c r="M542" s="13" t="s">
        <v>30</v>
      </c>
      <c r="N542" s="13" t="s">
        <v>30</v>
      </c>
      <c r="O542" s="13" t="s">
        <v>30</v>
      </c>
      <c r="P542" s="13" t="s">
        <v>30</v>
      </c>
      <c r="Q542" s="13" t="s">
        <v>30</v>
      </c>
      <c r="R542" s="13" t="s">
        <v>30</v>
      </c>
      <c r="S542" s="13" t="s">
        <v>30</v>
      </c>
      <c r="T542" s="13" t="s">
        <v>30</v>
      </c>
      <c r="U542" s="13" t="s">
        <v>30</v>
      </c>
      <c r="V542" s="13" t="s">
        <v>30</v>
      </c>
      <c r="W542" s="13" t="s">
        <v>30</v>
      </c>
      <c r="X542" s="13" t="s">
        <v>30</v>
      </c>
      <c r="Y542" s="13" t="s">
        <v>30</v>
      </c>
      <c r="Z542" s="13" t="s">
        <v>30</v>
      </c>
      <c r="AA542" s="13" t="s">
        <v>30</v>
      </c>
      <c r="AB542" s="13" t="s">
        <v>30</v>
      </c>
      <c r="AC542" s="13" t="s">
        <v>30</v>
      </c>
      <c r="AD542" s="13" t="s">
        <v>30</v>
      </c>
      <c r="AE542" s="56" t="s">
        <v>30</v>
      </c>
      <c r="AF542" s="56" t="s">
        <v>30</v>
      </c>
      <c r="AG542" s="56" t="s">
        <v>30</v>
      </c>
      <c r="AH542" s="55" t="s">
        <v>30</v>
      </c>
      <c r="AI542" s="30" t="s">
        <v>30</v>
      </c>
      <c r="AJ542" s="30" t="s">
        <v>30</v>
      </c>
      <c r="AK542" s="30" t="s">
        <v>30</v>
      </c>
      <c r="AL542" s="30" t="s">
        <v>30</v>
      </c>
      <c r="AM542" s="30" t="s">
        <v>30</v>
      </c>
    </row>
    <row r="543" spans="1:39" ht="15" customHeight="1" x14ac:dyDescent="0.25">
      <c r="A543" s="27">
        <v>39624</v>
      </c>
      <c r="B543" s="44" t="s">
        <v>1994</v>
      </c>
      <c r="C543" s="14" t="s">
        <v>38</v>
      </c>
      <c r="D543" s="14" t="s">
        <v>924</v>
      </c>
      <c r="E543" t="s">
        <v>30</v>
      </c>
      <c r="F543" s="43">
        <v>17.600000000000001</v>
      </c>
      <c r="G543" s="43">
        <v>0</v>
      </c>
      <c r="H543" s="43">
        <v>33</v>
      </c>
      <c r="I543" s="43">
        <v>-4.2719999999999998E-3</v>
      </c>
      <c r="J543" s="79">
        <v>28</v>
      </c>
      <c r="K543" s="30" t="s">
        <v>30</v>
      </c>
      <c r="L543" s="52" t="s">
        <v>30</v>
      </c>
      <c r="M543" s="13" t="s">
        <v>30</v>
      </c>
      <c r="N543" s="13" t="s">
        <v>30</v>
      </c>
      <c r="O543" s="13" t="s">
        <v>30</v>
      </c>
      <c r="P543" s="13" t="s">
        <v>30</v>
      </c>
      <c r="Q543" s="13" t="s">
        <v>30</v>
      </c>
      <c r="R543" s="13" t="s">
        <v>30</v>
      </c>
      <c r="S543" s="13" t="s">
        <v>30</v>
      </c>
      <c r="T543" s="13" t="s">
        <v>30</v>
      </c>
      <c r="U543" s="13" t="s">
        <v>30</v>
      </c>
      <c r="V543" s="13" t="s">
        <v>30</v>
      </c>
      <c r="W543" s="13" t="s">
        <v>30</v>
      </c>
      <c r="X543" s="13" t="s">
        <v>30</v>
      </c>
      <c r="Y543" s="13" t="s">
        <v>30</v>
      </c>
      <c r="Z543" s="13" t="s">
        <v>30</v>
      </c>
      <c r="AA543" s="13" t="s">
        <v>30</v>
      </c>
      <c r="AB543" s="13" t="s">
        <v>30</v>
      </c>
      <c r="AC543" s="13" t="s">
        <v>30</v>
      </c>
      <c r="AD543" s="13" t="s">
        <v>30</v>
      </c>
      <c r="AE543" s="56" t="s">
        <v>30</v>
      </c>
      <c r="AF543" s="56" t="s">
        <v>30</v>
      </c>
      <c r="AG543" s="56" t="s">
        <v>30</v>
      </c>
      <c r="AH543" s="55" t="s">
        <v>30</v>
      </c>
      <c r="AI543" s="30" t="s">
        <v>30</v>
      </c>
      <c r="AJ543" s="30" t="s">
        <v>30</v>
      </c>
      <c r="AK543" s="30" t="s">
        <v>30</v>
      </c>
      <c r="AL543" s="30" t="s">
        <v>30</v>
      </c>
      <c r="AM543" s="30" t="s">
        <v>30</v>
      </c>
    </row>
    <row r="544" spans="1:39" ht="15" customHeight="1" x14ac:dyDescent="0.25">
      <c r="A544" s="27">
        <v>39625</v>
      </c>
      <c r="B544" s="44" t="s">
        <v>1995</v>
      </c>
      <c r="C544" s="14" t="s">
        <v>40</v>
      </c>
      <c r="D544" s="14" t="s">
        <v>924</v>
      </c>
      <c r="E544" t="s">
        <v>30</v>
      </c>
      <c r="F544" s="43">
        <v>20.7</v>
      </c>
      <c r="G544" s="43">
        <v>0</v>
      </c>
      <c r="H544" s="43">
        <v>999</v>
      </c>
      <c r="I544" s="43">
        <v>-0.21537600000000001</v>
      </c>
      <c r="J544" s="79">
        <v>29</v>
      </c>
      <c r="K544" s="30" t="s">
        <v>30</v>
      </c>
      <c r="L544" s="52" t="s">
        <v>30</v>
      </c>
      <c r="M544" s="13" t="s">
        <v>30</v>
      </c>
      <c r="N544" s="13" t="s">
        <v>30</v>
      </c>
      <c r="O544" s="13" t="s">
        <v>30</v>
      </c>
      <c r="P544" s="13" t="s">
        <v>30</v>
      </c>
      <c r="Q544" s="13" t="s">
        <v>30</v>
      </c>
      <c r="R544" s="13" t="s">
        <v>30</v>
      </c>
      <c r="S544" s="13" t="s">
        <v>30</v>
      </c>
      <c r="T544" s="13" t="s">
        <v>30</v>
      </c>
      <c r="U544" s="13" t="s">
        <v>30</v>
      </c>
      <c r="V544" s="13" t="s">
        <v>30</v>
      </c>
      <c r="W544" s="13" t="s">
        <v>30</v>
      </c>
      <c r="X544" s="13" t="s">
        <v>30</v>
      </c>
      <c r="Y544" s="13" t="s">
        <v>30</v>
      </c>
      <c r="Z544" s="13" t="s">
        <v>30</v>
      </c>
      <c r="AA544" s="13" t="s">
        <v>30</v>
      </c>
      <c r="AB544" s="13" t="s">
        <v>30</v>
      </c>
      <c r="AC544" s="13" t="s">
        <v>30</v>
      </c>
      <c r="AD544" s="13" t="s">
        <v>30</v>
      </c>
      <c r="AE544" s="56" t="s">
        <v>30</v>
      </c>
      <c r="AF544" s="56" t="s">
        <v>30</v>
      </c>
      <c r="AG544" s="56" t="s">
        <v>30</v>
      </c>
      <c r="AH544" s="55" t="s">
        <v>30</v>
      </c>
      <c r="AI544" s="30" t="s">
        <v>30</v>
      </c>
      <c r="AJ544" s="30" t="s">
        <v>30</v>
      </c>
      <c r="AK544" s="30" t="s">
        <v>30</v>
      </c>
      <c r="AL544" s="30" t="s">
        <v>30</v>
      </c>
      <c r="AM544" s="30" t="s">
        <v>30</v>
      </c>
    </row>
    <row r="545" spans="1:39" ht="15" customHeight="1" x14ac:dyDescent="0.25">
      <c r="A545" s="27">
        <v>39626</v>
      </c>
      <c r="B545" s="44" t="s">
        <v>1996</v>
      </c>
      <c r="C545" s="14" t="s">
        <v>42</v>
      </c>
      <c r="D545" s="14" t="s">
        <v>924</v>
      </c>
      <c r="E545" t="s">
        <v>30</v>
      </c>
      <c r="F545" s="43">
        <v>20.5</v>
      </c>
      <c r="G545" s="43">
        <v>0</v>
      </c>
      <c r="H545" s="43">
        <v>999</v>
      </c>
      <c r="I545" s="43">
        <v>-0.41676299999999999</v>
      </c>
      <c r="J545" s="79">
        <v>30</v>
      </c>
      <c r="K545" s="30" t="s">
        <v>30</v>
      </c>
      <c r="L545" s="52" t="s">
        <v>30</v>
      </c>
      <c r="M545" s="13" t="s">
        <v>30</v>
      </c>
      <c r="N545" s="13" t="s">
        <v>30</v>
      </c>
      <c r="O545" s="13" t="s">
        <v>30</v>
      </c>
      <c r="P545" s="13" t="s">
        <v>30</v>
      </c>
      <c r="Q545" s="13" t="s">
        <v>30</v>
      </c>
      <c r="R545" s="13" t="s">
        <v>30</v>
      </c>
      <c r="S545" s="13" t="s">
        <v>30</v>
      </c>
      <c r="T545" s="13" t="s">
        <v>30</v>
      </c>
      <c r="U545" s="13" t="s">
        <v>30</v>
      </c>
      <c r="V545" s="13" t="s">
        <v>30</v>
      </c>
      <c r="W545" s="13" t="s">
        <v>30</v>
      </c>
      <c r="X545" s="13" t="s">
        <v>30</v>
      </c>
      <c r="Y545" s="13" t="s">
        <v>30</v>
      </c>
      <c r="Z545" s="13" t="s">
        <v>30</v>
      </c>
      <c r="AA545" s="13" t="s">
        <v>30</v>
      </c>
      <c r="AB545" s="13" t="s">
        <v>30</v>
      </c>
      <c r="AC545" s="13" t="s">
        <v>30</v>
      </c>
      <c r="AD545" s="13" t="s">
        <v>30</v>
      </c>
      <c r="AE545" s="56" t="s">
        <v>30</v>
      </c>
      <c r="AF545" s="56" t="s">
        <v>30</v>
      </c>
      <c r="AG545" s="56" t="s">
        <v>30</v>
      </c>
      <c r="AH545" s="55" t="s">
        <v>30</v>
      </c>
      <c r="AI545" s="30" t="s">
        <v>30</v>
      </c>
      <c r="AJ545" s="30" t="s">
        <v>30</v>
      </c>
      <c r="AK545" s="30" t="s">
        <v>30</v>
      </c>
      <c r="AL545" s="30" t="s">
        <v>30</v>
      </c>
      <c r="AM545" s="30" t="s">
        <v>30</v>
      </c>
    </row>
    <row r="546" spans="1:39" ht="15" customHeight="1" x14ac:dyDescent="0.25">
      <c r="A546" s="27">
        <v>39627</v>
      </c>
      <c r="B546" s="44" t="s">
        <v>1997</v>
      </c>
      <c r="C546" s="14" t="s">
        <v>27</v>
      </c>
      <c r="D546" s="14" t="s">
        <v>924</v>
      </c>
      <c r="E546" t="s">
        <v>30</v>
      </c>
      <c r="F546" s="43">
        <v>21</v>
      </c>
      <c r="G546" s="43">
        <v>24.6</v>
      </c>
      <c r="H546" s="43">
        <v>37</v>
      </c>
      <c r="I546" s="43">
        <v>-0.59934799999999999</v>
      </c>
      <c r="J546" s="79">
        <v>31</v>
      </c>
      <c r="K546" s="30" t="s">
        <v>30</v>
      </c>
      <c r="L546" s="52" t="s">
        <v>30</v>
      </c>
      <c r="M546" s="13" t="s">
        <v>30</v>
      </c>
      <c r="N546" s="13" t="s">
        <v>30</v>
      </c>
      <c r="O546" s="13" t="s">
        <v>30</v>
      </c>
      <c r="P546" s="13" t="s">
        <v>30</v>
      </c>
      <c r="Q546" s="13" t="s">
        <v>30</v>
      </c>
      <c r="R546" s="13" t="s">
        <v>30</v>
      </c>
      <c r="S546" s="13" t="s">
        <v>30</v>
      </c>
      <c r="T546" s="13" t="s">
        <v>30</v>
      </c>
      <c r="U546" s="13" t="s">
        <v>30</v>
      </c>
      <c r="V546" s="13" t="s">
        <v>30</v>
      </c>
      <c r="W546" s="13" t="s">
        <v>30</v>
      </c>
      <c r="X546" s="13" t="s">
        <v>30</v>
      </c>
      <c r="Y546" s="13" t="s">
        <v>30</v>
      </c>
      <c r="Z546" s="13" t="s">
        <v>30</v>
      </c>
      <c r="AA546" s="13" t="s">
        <v>30</v>
      </c>
      <c r="AB546" s="13" t="s">
        <v>30</v>
      </c>
      <c r="AC546" s="13" t="s">
        <v>30</v>
      </c>
      <c r="AD546" s="13" t="s">
        <v>30</v>
      </c>
      <c r="AE546" s="56" t="s">
        <v>30</v>
      </c>
      <c r="AF546" s="56" t="s">
        <v>30</v>
      </c>
      <c r="AG546" s="56" t="s">
        <v>30</v>
      </c>
      <c r="AH546" s="55" t="s">
        <v>30</v>
      </c>
      <c r="AI546" s="30" t="s">
        <v>30</v>
      </c>
      <c r="AJ546" s="30" t="s">
        <v>30</v>
      </c>
      <c r="AK546" s="30" t="s">
        <v>30</v>
      </c>
      <c r="AL546" s="30" t="s">
        <v>30</v>
      </c>
      <c r="AM546" s="30" t="s">
        <v>30</v>
      </c>
    </row>
    <row r="547" spans="1:39" ht="15" customHeight="1" x14ac:dyDescent="0.25">
      <c r="A547" s="27">
        <v>39628</v>
      </c>
      <c r="B547" s="44" t="s">
        <v>1998</v>
      </c>
      <c r="C547" s="14" t="s">
        <v>32</v>
      </c>
      <c r="D547" s="14" t="s">
        <v>924</v>
      </c>
      <c r="E547" t="s">
        <v>30</v>
      </c>
      <c r="F547" s="43">
        <v>15.9</v>
      </c>
      <c r="G547" s="43">
        <v>2.6</v>
      </c>
      <c r="H547" s="43">
        <v>999</v>
      </c>
      <c r="I547" s="43">
        <v>-0.75489399999999995</v>
      </c>
      <c r="J547" s="79">
        <v>3</v>
      </c>
      <c r="K547" s="30" t="s">
        <v>30</v>
      </c>
      <c r="L547" s="52" t="s">
        <v>30</v>
      </c>
      <c r="M547" s="13" t="s">
        <v>30</v>
      </c>
      <c r="N547" s="13" t="s">
        <v>30</v>
      </c>
      <c r="O547" s="13" t="s">
        <v>30</v>
      </c>
      <c r="P547" s="13" t="s">
        <v>30</v>
      </c>
      <c r="Q547" s="13" t="s">
        <v>30</v>
      </c>
      <c r="R547" s="13" t="s">
        <v>30</v>
      </c>
      <c r="S547" s="13" t="s">
        <v>30</v>
      </c>
      <c r="T547" s="13" t="s">
        <v>30</v>
      </c>
      <c r="U547" s="13" t="s">
        <v>30</v>
      </c>
      <c r="V547" s="13" t="s">
        <v>30</v>
      </c>
      <c r="W547" s="13" t="s">
        <v>30</v>
      </c>
      <c r="X547" s="13" t="s">
        <v>30</v>
      </c>
      <c r="Y547" s="13" t="s">
        <v>30</v>
      </c>
      <c r="Z547" s="13" t="s">
        <v>30</v>
      </c>
      <c r="AA547" s="13" t="s">
        <v>30</v>
      </c>
      <c r="AB547" s="13" t="s">
        <v>30</v>
      </c>
      <c r="AC547" s="13" t="s">
        <v>30</v>
      </c>
      <c r="AD547" s="13" t="s">
        <v>30</v>
      </c>
      <c r="AE547" s="56" t="s">
        <v>30</v>
      </c>
      <c r="AF547" s="56" t="s">
        <v>30</v>
      </c>
      <c r="AG547" s="56" t="s">
        <v>30</v>
      </c>
      <c r="AH547" s="55" t="s">
        <v>30</v>
      </c>
      <c r="AI547" s="30" t="s">
        <v>30</v>
      </c>
      <c r="AJ547" s="30" t="s">
        <v>30</v>
      </c>
      <c r="AK547" s="30" t="s">
        <v>30</v>
      </c>
      <c r="AL547" s="30" t="s">
        <v>30</v>
      </c>
      <c r="AM547" s="30" t="s">
        <v>30</v>
      </c>
    </row>
    <row r="548" spans="1:39" ht="15" customHeight="1" x14ac:dyDescent="0.25">
      <c r="A548" s="27">
        <v>39629</v>
      </c>
      <c r="B548" s="44" t="s">
        <v>1999</v>
      </c>
      <c r="C548" s="14" t="s">
        <v>34</v>
      </c>
      <c r="D548" s="14" t="s">
        <v>924</v>
      </c>
      <c r="E548" t="s">
        <v>30</v>
      </c>
      <c r="F548" s="43">
        <v>15.1</v>
      </c>
      <c r="G548" s="43">
        <v>0</v>
      </c>
      <c r="H548" s="43">
        <v>39</v>
      </c>
      <c r="I548" s="43">
        <v>-0.87638199999999999</v>
      </c>
      <c r="J548" s="79">
        <v>4</v>
      </c>
      <c r="K548" s="30" t="s">
        <v>30</v>
      </c>
      <c r="L548" s="52" t="s">
        <v>30</v>
      </c>
      <c r="M548" s="13" t="s">
        <v>30</v>
      </c>
      <c r="N548" s="13" t="s">
        <v>30</v>
      </c>
      <c r="O548" s="13" t="s">
        <v>30</v>
      </c>
      <c r="P548" s="13" t="s">
        <v>30</v>
      </c>
      <c r="Q548" s="13" t="s">
        <v>30</v>
      </c>
      <c r="R548" s="13" t="s">
        <v>30</v>
      </c>
      <c r="S548" s="13" t="s">
        <v>30</v>
      </c>
      <c r="T548" s="13" t="s">
        <v>30</v>
      </c>
      <c r="U548" s="13" t="s">
        <v>30</v>
      </c>
      <c r="V548" s="13" t="s">
        <v>30</v>
      </c>
      <c r="W548" s="13" t="s">
        <v>30</v>
      </c>
      <c r="X548" s="13" t="s">
        <v>30</v>
      </c>
      <c r="Y548" s="13" t="s">
        <v>30</v>
      </c>
      <c r="Z548" s="13" t="s">
        <v>30</v>
      </c>
      <c r="AA548" s="13" t="s">
        <v>30</v>
      </c>
      <c r="AB548" s="13" t="s">
        <v>30</v>
      </c>
      <c r="AC548" s="13" t="s">
        <v>30</v>
      </c>
      <c r="AD548" s="13" t="s">
        <v>30</v>
      </c>
      <c r="AE548" s="56" t="s">
        <v>30</v>
      </c>
      <c r="AF548" s="56" t="s">
        <v>30</v>
      </c>
      <c r="AG548" s="56" t="s">
        <v>30</v>
      </c>
      <c r="AH548" s="55" t="s">
        <v>30</v>
      </c>
      <c r="AI548" s="30" t="s">
        <v>30</v>
      </c>
      <c r="AJ548" s="30" t="s">
        <v>30</v>
      </c>
      <c r="AK548" s="30" t="s">
        <v>30</v>
      </c>
      <c r="AL548" s="30" t="s">
        <v>30</v>
      </c>
      <c r="AM548" s="30" t="s">
        <v>30</v>
      </c>
    </row>
    <row r="549" spans="1:39" ht="15" customHeight="1" x14ac:dyDescent="0.25">
      <c r="A549" s="27">
        <v>39630</v>
      </c>
      <c r="B549" s="44" t="s">
        <v>2000</v>
      </c>
      <c r="C549" s="14" t="s">
        <v>36</v>
      </c>
      <c r="D549" s="14" t="s">
        <v>955</v>
      </c>
      <c r="E549" t="s">
        <v>30</v>
      </c>
      <c r="F549" s="43">
        <v>16.7</v>
      </c>
      <c r="G549" s="43">
        <v>0</v>
      </c>
      <c r="H549" s="43">
        <v>999</v>
      </c>
      <c r="I549" s="43">
        <v>-0.95833100000000004</v>
      </c>
      <c r="J549" s="79">
        <v>5</v>
      </c>
      <c r="K549" s="30" t="s">
        <v>30</v>
      </c>
      <c r="L549" s="52" t="s">
        <v>30</v>
      </c>
      <c r="M549" s="13" t="s">
        <v>30</v>
      </c>
      <c r="N549" s="13" t="s">
        <v>30</v>
      </c>
      <c r="O549" s="13" t="s">
        <v>30</v>
      </c>
      <c r="P549" s="13" t="s">
        <v>30</v>
      </c>
      <c r="Q549" s="13" t="s">
        <v>30</v>
      </c>
      <c r="R549" s="13" t="s">
        <v>30</v>
      </c>
      <c r="S549" s="13" t="s">
        <v>30</v>
      </c>
      <c r="T549" s="13" t="s">
        <v>30</v>
      </c>
      <c r="U549" s="13" t="s">
        <v>30</v>
      </c>
      <c r="V549" s="13" t="s">
        <v>30</v>
      </c>
      <c r="W549" s="13" t="s">
        <v>30</v>
      </c>
      <c r="X549" s="13" t="s">
        <v>30</v>
      </c>
      <c r="Y549" s="13" t="s">
        <v>30</v>
      </c>
      <c r="Z549" s="13" t="s">
        <v>30</v>
      </c>
      <c r="AA549" s="13" t="s">
        <v>30</v>
      </c>
      <c r="AB549" s="13" t="s">
        <v>30</v>
      </c>
      <c r="AC549" s="13" t="s">
        <v>30</v>
      </c>
      <c r="AD549" s="13" t="s">
        <v>30</v>
      </c>
      <c r="AE549" s="56" t="s">
        <v>30</v>
      </c>
      <c r="AF549" s="56" t="s">
        <v>30</v>
      </c>
      <c r="AG549" s="56" t="s">
        <v>30</v>
      </c>
      <c r="AH549" s="55" t="s">
        <v>30</v>
      </c>
      <c r="AI549" s="30" t="s">
        <v>30</v>
      </c>
      <c r="AJ549" s="30" t="s">
        <v>30</v>
      </c>
      <c r="AK549" s="30" t="s">
        <v>30</v>
      </c>
      <c r="AL549" s="30" t="s">
        <v>30</v>
      </c>
      <c r="AM549" s="30" t="s">
        <v>30</v>
      </c>
    </row>
    <row r="550" spans="1:39" ht="15" customHeight="1" x14ac:dyDescent="0.25">
      <c r="A550" s="27">
        <v>39631</v>
      </c>
      <c r="B550" s="44" t="s">
        <v>2001</v>
      </c>
      <c r="C550" s="14" t="s">
        <v>38</v>
      </c>
      <c r="D550" s="14" t="s">
        <v>955</v>
      </c>
      <c r="E550" t="s">
        <v>30</v>
      </c>
      <c r="F550" s="43">
        <v>18.5</v>
      </c>
      <c r="G550" s="43">
        <v>0</v>
      </c>
      <c r="H550" s="43">
        <v>43</v>
      </c>
      <c r="I550" s="43">
        <v>-0.99704499999999996</v>
      </c>
      <c r="J550" s="79">
        <v>6</v>
      </c>
      <c r="K550" s="30" t="s">
        <v>30</v>
      </c>
      <c r="L550" s="52" t="s">
        <v>30</v>
      </c>
      <c r="M550" s="13" t="s">
        <v>30</v>
      </c>
      <c r="N550" s="13" t="s">
        <v>30</v>
      </c>
      <c r="O550" s="13" t="s">
        <v>30</v>
      </c>
      <c r="P550" s="13" t="s">
        <v>30</v>
      </c>
      <c r="Q550" s="13" t="s">
        <v>30</v>
      </c>
      <c r="R550" s="13" t="s">
        <v>30</v>
      </c>
      <c r="S550" s="13" t="s">
        <v>30</v>
      </c>
      <c r="T550" s="13" t="s">
        <v>30</v>
      </c>
      <c r="U550" s="13" t="s">
        <v>30</v>
      </c>
      <c r="V550" s="13" t="s">
        <v>30</v>
      </c>
      <c r="W550" s="13" t="s">
        <v>30</v>
      </c>
      <c r="X550" s="13" t="s">
        <v>30</v>
      </c>
      <c r="Y550" s="13" t="s">
        <v>30</v>
      </c>
      <c r="Z550" s="13" t="s">
        <v>30</v>
      </c>
      <c r="AA550" s="13" t="s">
        <v>30</v>
      </c>
      <c r="AB550" s="13" t="s">
        <v>30</v>
      </c>
      <c r="AC550" s="13" t="s">
        <v>30</v>
      </c>
      <c r="AD550" s="13" t="s">
        <v>30</v>
      </c>
      <c r="AE550" s="56" t="s">
        <v>30</v>
      </c>
      <c r="AF550" s="56" t="s">
        <v>30</v>
      </c>
      <c r="AG550" s="56" t="s">
        <v>30</v>
      </c>
      <c r="AH550" s="55" t="s">
        <v>30</v>
      </c>
      <c r="AI550" s="30" t="s">
        <v>30</v>
      </c>
      <c r="AJ550" s="30" t="s">
        <v>30</v>
      </c>
      <c r="AK550" s="30" t="s">
        <v>30</v>
      </c>
      <c r="AL550" s="30" t="s">
        <v>30</v>
      </c>
      <c r="AM550" s="30" t="s">
        <v>30</v>
      </c>
    </row>
    <row r="551" spans="1:39" ht="15" customHeight="1" x14ac:dyDescent="0.25">
      <c r="A551" s="27">
        <v>39632</v>
      </c>
      <c r="B551" s="44" t="s">
        <v>2002</v>
      </c>
      <c r="C551" s="14" t="s">
        <v>40</v>
      </c>
      <c r="D551" s="14" t="s">
        <v>955</v>
      </c>
      <c r="E551" t="s">
        <v>30</v>
      </c>
      <c r="F551" s="43">
        <v>15.1</v>
      </c>
      <c r="G551" s="43">
        <v>2.2000000000000002</v>
      </c>
      <c r="H551" s="43">
        <v>33</v>
      </c>
      <c r="I551" s="43">
        <v>-0.99077800000000005</v>
      </c>
      <c r="J551" s="79">
        <v>7</v>
      </c>
      <c r="K551" s="30" t="s">
        <v>30</v>
      </c>
      <c r="L551" s="52" t="s">
        <v>30</v>
      </c>
      <c r="M551" s="13" t="s">
        <v>30</v>
      </c>
      <c r="N551" s="13" t="s">
        <v>30</v>
      </c>
      <c r="O551" s="13" t="s">
        <v>30</v>
      </c>
      <c r="P551" s="13" t="s">
        <v>30</v>
      </c>
      <c r="Q551" s="13" t="s">
        <v>30</v>
      </c>
      <c r="R551" s="13" t="s">
        <v>30</v>
      </c>
      <c r="S551" s="13" t="s">
        <v>30</v>
      </c>
      <c r="T551" s="13" t="s">
        <v>30</v>
      </c>
      <c r="U551" s="13" t="s">
        <v>30</v>
      </c>
      <c r="V551" s="13" t="s">
        <v>30</v>
      </c>
      <c r="W551" s="13" t="s">
        <v>30</v>
      </c>
      <c r="X551" s="13" t="s">
        <v>30</v>
      </c>
      <c r="Y551" s="13" t="s">
        <v>30</v>
      </c>
      <c r="Z551" s="13" t="s">
        <v>30</v>
      </c>
      <c r="AA551" s="13" t="s">
        <v>30</v>
      </c>
      <c r="AB551" s="13" t="s">
        <v>30</v>
      </c>
      <c r="AC551" s="13" t="s">
        <v>30</v>
      </c>
      <c r="AD551" s="13" t="s">
        <v>30</v>
      </c>
      <c r="AE551" s="56" t="s">
        <v>30</v>
      </c>
      <c r="AF551" s="56" t="s">
        <v>30</v>
      </c>
      <c r="AG551" s="56" t="s">
        <v>30</v>
      </c>
      <c r="AH551" s="55" t="s">
        <v>30</v>
      </c>
      <c r="AI551" s="30" t="s">
        <v>30</v>
      </c>
      <c r="AJ551" s="30" t="s">
        <v>30</v>
      </c>
      <c r="AK551" s="30" t="s">
        <v>30</v>
      </c>
      <c r="AL551" s="30" t="s">
        <v>30</v>
      </c>
      <c r="AM551" s="30" t="s">
        <v>30</v>
      </c>
    </row>
    <row r="552" spans="1:39" ht="15" customHeight="1" x14ac:dyDescent="0.25">
      <c r="A552" s="27">
        <v>39633</v>
      </c>
      <c r="B552" s="44" t="s">
        <v>2003</v>
      </c>
      <c r="C552" s="14" t="s">
        <v>42</v>
      </c>
      <c r="D552" s="14" t="s">
        <v>955</v>
      </c>
      <c r="E552" t="s">
        <v>30</v>
      </c>
      <c r="F552" s="43">
        <v>15.3</v>
      </c>
      <c r="G552" s="43">
        <v>0</v>
      </c>
      <c r="H552" s="43">
        <v>999</v>
      </c>
      <c r="I552" s="43">
        <v>-0.93981099999999995</v>
      </c>
      <c r="J552" s="79">
        <v>8</v>
      </c>
      <c r="K552" s="30" t="s">
        <v>30</v>
      </c>
      <c r="L552" s="52" t="s">
        <v>30</v>
      </c>
      <c r="M552" s="13" t="s">
        <v>30</v>
      </c>
      <c r="N552" s="13" t="s">
        <v>30</v>
      </c>
      <c r="O552" s="13" t="s">
        <v>30</v>
      </c>
      <c r="P552" s="13" t="s">
        <v>30</v>
      </c>
      <c r="Q552" s="13" t="s">
        <v>30</v>
      </c>
      <c r="R552" s="13" t="s">
        <v>30</v>
      </c>
      <c r="S552" s="13" t="s">
        <v>30</v>
      </c>
      <c r="T552" s="13" t="s">
        <v>30</v>
      </c>
      <c r="U552" s="13" t="s">
        <v>30</v>
      </c>
      <c r="V552" s="13" t="s">
        <v>30</v>
      </c>
      <c r="W552" s="13" t="s">
        <v>30</v>
      </c>
      <c r="X552" s="13" t="s">
        <v>30</v>
      </c>
      <c r="Y552" s="13" t="s">
        <v>30</v>
      </c>
      <c r="Z552" s="13" t="s">
        <v>30</v>
      </c>
      <c r="AA552" s="13" t="s">
        <v>30</v>
      </c>
      <c r="AB552" s="13" t="s">
        <v>30</v>
      </c>
      <c r="AC552" s="13" t="s">
        <v>30</v>
      </c>
      <c r="AD552" s="13" t="s">
        <v>30</v>
      </c>
      <c r="AE552" s="56" t="s">
        <v>30</v>
      </c>
      <c r="AF552" s="56" t="s">
        <v>30</v>
      </c>
      <c r="AG552" s="56" t="s">
        <v>30</v>
      </c>
      <c r="AH552" s="55" t="s">
        <v>30</v>
      </c>
      <c r="AI552" s="30" t="s">
        <v>30</v>
      </c>
      <c r="AJ552" s="30" t="s">
        <v>30</v>
      </c>
      <c r="AK552" s="30" t="s">
        <v>30</v>
      </c>
      <c r="AL552" s="30" t="s">
        <v>30</v>
      </c>
      <c r="AM552" s="30" t="s">
        <v>30</v>
      </c>
    </row>
    <row r="553" spans="1:39" ht="15" customHeight="1" x14ac:dyDescent="0.25">
      <c r="A553" s="27">
        <v>39634</v>
      </c>
      <c r="B553" s="44" t="s">
        <v>2004</v>
      </c>
      <c r="C553" s="14" t="s">
        <v>27</v>
      </c>
      <c r="D553" s="14" t="s">
        <v>955</v>
      </c>
      <c r="E553" t="s">
        <v>30</v>
      </c>
      <c r="F553" s="43">
        <v>15.3</v>
      </c>
      <c r="G553" s="43">
        <v>0</v>
      </c>
      <c r="H553" s="43">
        <v>999</v>
      </c>
      <c r="I553" s="43">
        <v>-0.84644399999999997</v>
      </c>
      <c r="J553" s="79">
        <v>9</v>
      </c>
      <c r="K553" s="30" t="s">
        <v>30</v>
      </c>
      <c r="L553" s="52" t="s">
        <v>30</v>
      </c>
      <c r="M553" s="13" t="s">
        <v>30</v>
      </c>
      <c r="N553" s="13" t="s">
        <v>30</v>
      </c>
      <c r="O553" s="13" t="s">
        <v>30</v>
      </c>
      <c r="P553" s="13" t="s">
        <v>30</v>
      </c>
      <c r="Q553" s="13" t="s">
        <v>30</v>
      </c>
      <c r="R553" s="13" t="s">
        <v>30</v>
      </c>
      <c r="S553" s="13" t="s">
        <v>30</v>
      </c>
      <c r="T553" s="13" t="s">
        <v>30</v>
      </c>
      <c r="U553" s="13" t="s">
        <v>30</v>
      </c>
      <c r="V553" s="13" t="s">
        <v>30</v>
      </c>
      <c r="W553" s="13" t="s">
        <v>30</v>
      </c>
      <c r="X553" s="13" t="s">
        <v>30</v>
      </c>
      <c r="Y553" s="13" t="s">
        <v>30</v>
      </c>
      <c r="Z553" s="13" t="s">
        <v>30</v>
      </c>
      <c r="AA553" s="13" t="s">
        <v>30</v>
      </c>
      <c r="AB553" s="13" t="s">
        <v>30</v>
      </c>
      <c r="AC553" s="13" t="s">
        <v>30</v>
      </c>
      <c r="AD553" s="13" t="s">
        <v>30</v>
      </c>
      <c r="AE553" s="56" t="s">
        <v>30</v>
      </c>
      <c r="AF553" s="56" t="s">
        <v>30</v>
      </c>
      <c r="AG553" s="56" t="s">
        <v>30</v>
      </c>
      <c r="AH553" s="55" t="s">
        <v>30</v>
      </c>
      <c r="AI553" s="30" t="s">
        <v>30</v>
      </c>
      <c r="AJ553" s="30" t="s">
        <v>30</v>
      </c>
      <c r="AK553" s="30" t="s">
        <v>30</v>
      </c>
      <c r="AL553" s="30" t="s">
        <v>30</v>
      </c>
      <c r="AM553" s="30" t="s">
        <v>30</v>
      </c>
    </row>
    <row r="554" spans="1:39" ht="15" customHeight="1" x14ac:dyDescent="0.25">
      <c r="A554" s="27">
        <v>39635</v>
      </c>
      <c r="B554" s="44" t="s">
        <v>2005</v>
      </c>
      <c r="C554" s="14" t="s">
        <v>32</v>
      </c>
      <c r="D554" s="14" t="s">
        <v>955</v>
      </c>
      <c r="E554" t="s">
        <v>30</v>
      </c>
      <c r="F554" s="43">
        <v>17.8</v>
      </c>
      <c r="G554" s="43">
        <v>0</v>
      </c>
      <c r="H554" s="43">
        <v>999</v>
      </c>
      <c r="I554" s="43">
        <v>-0.714889</v>
      </c>
      <c r="J554" s="79">
        <v>10</v>
      </c>
      <c r="K554" s="30" t="s">
        <v>30</v>
      </c>
      <c r="L554" s="52" t="s">
        <v>30</v>
      </c>
      <c r="M554" s="13" t="s">
        <v>30</v>
      </c>
      <c r="N554" s="13" t="s">
        <v>30</v>
      </c>
      <c r="O554" s="13" t="s">
        <v>30</v>
      </c>
      <c r="P554" s="13" t="s">
        <v>30</v>
      </c>
      <c r="Q554" s="13" t="s">
        <v>30</v>
      </c>
      <c r="R554" s="13" t="s">
        <v>30</v>
      </c>
      <c r="S554" s="13" t="s">
        <v>30</v>
      </c>
      <c r="T554" s="13" t="s">
        <v>30</v>
      </c>
      <c r="U554" s="13" t="s">
        <v>30</v>
      </c>
      <c r="V554" s="13" t="s">
        <v>30</v>
      </c>
      <c r="W554" s="13" t="s">
        <v>30</v>
      </c>
      <c r="X554" s="13" t="s">
        <v>30</v>
      </c>
      <c r="Y554" s="13" t="s">
        <v>30</v>
      </c>
      <c r="Z554" s="13" t="s">
        <v>30</v>
      </c>
      <c r="AA554" s="13" t="s">
        <v>30</v>
      </c>
      <c r="AB554" s="13" t="s">
        <v>30</v>
      </c>
      <c r="AC554" s="13" t="s">
        <v>30</v>
      </c>
      <c r="AD554" s="13" t="s">
        <v>30</v>
      </c>
      <c r="AE554" s="56" t="s">
        <v>30</v>
      </c>
      <c r="AF554" s="56" t="s">
        <v>30</v>
      </c>
      <c r="AG554" s="56" t="s">
        <v>30</v>
      </c>
      <c r="AH554" s="55" t="s">
        <v>30</v>
      </c>
      <c r="AI554" s="30" t="s">
        <v>30</v>
      </c>
      <c r="AJ554" s="30" t="s">
        <v>30</v>
      </c>
      <c r="AK554" s="30" t="s">
        <v>30</v>
      </c>
      <c r="AL554" s="30" t="s">
        <v>30</v>
      </c>
      <c r="AM554" s="30" t="s">
        <v>30</v>
      </c>
    </row>
    <row r="555" spans="1:39" ht="15" customHeight="1" x14ac:dyDescent="0.25">
      <c r="A555" s="27">
        <v>39636</v>
      </c>
      <c r="B555" s="44" t="s">
        <v>2006</v>
      </c>
      <c r="C555" s="14" t="s">
        <v>34</v>
      </c>
      <c r="D555" s="14" t="s">
        <v>955</v>
      </c>
      <c r="E555" t="s">
        <v>30</v>
      </c>
      <c r="F555" s="43">
        <v>20.100000000000001</v>
      </c>
      <c r="G555" s="43">
        <v>0</v>
      </c>
      <c r="H555" s="43">
        <v>999</v>
      </c>
      <c r="I555" s="43">
        <v>-0.55108199999999996</v>
      </c>
      <c r="J555" s="79">
        <v>11</v>
      </c>
      <c r="K555" s="30" t="s">
        <v>30</v>
      </c>
      <c r="L555" s="52" t="s">
        <v>30</v>
      </c>
      <c r="M555" s="13" t="s">
        <v>30</v>
      </c>
      <c r="N555" s="13" t="s">
        <v>30</v>
      </c>
      <c r="O555" s="13" t="s">
        <v>30</v>
      </c>
      <c r="P555" s="13" t="s">
        <v>30</v>
      </c>
      <c r="Q555" s="13" t="s">
        <v>30</v>
      </c>
      <c r="R555" s="13" t="s">
        <v>30</v>
      </c>
      <c r="S555" s="13" t="s">
        <v>30</v>
      </c>
      <c r="T555" s="13" t="s">
        <v>30</v>
      </c>
      <c r="U555" s="13" t="s">
        <v>30</v>
      </c>
      <c r="V555" s="13" t="s">
        <v>30</v>
      </c>
      <c r="W555" s="13" t="s">
        <v>30</v>
      </c>
      <c r="X555" s="13" t="s">
        <v>30</v>
      </c>
      <c r="Y555" s="13" t="s">
        <v>30</v>
      </c>
      <c r="Z555" s="13" t="s">
        <v>30</v>
      </c>
      <c r="AA555" s="13" t="s">
        <v>30</v>
      </c>
      <c r="AB555" s="13" t="s">
        <v>30</v>
      </c>
      <c r="AC555" s="13" t="s">
        <v>30</v>
      </c>
      <c r="AD555" s="13" t="s">
        <v>30</v>
      </c>
      <c r="AE555" s="56" t="s">
        <v>30</v>
      </c>
      <c r="AF555" s="56" t="s">
        <v>30</v>
      </c>
      <c r="AG555" s="56" t="s">
        <v>30</v>
      </c>
      <c r="AH555" s="55" t="s">
        <v>30</v>
      </c>
      <c r="AI555" s="30" t="s">
        <v>30</v>
      </c>
      <c r="AJ555" s="30" t="s">
        <v>30</v>
      </c>
      <c r="AK555" s="30" t="s">
        <v>30</v>
      </c>
      <c r="AL555" s="30" t="s">
        <v>30</v>
      </c>
      <c r="AM555" s="30" t="s">
        <v>30</v>
      </c>
    </row>
    <row r="556" spans="1:39" ht="15" customHeight="1" x14ac:dyDescent="0.25">
      <c r="A556" s="27">
        <v>39637</v>
      </c>
      <c r="B556" s="44" t="s">
        <v>2007</v>
      </c>
      <c r="C556" s="14" t="s">
        <v>36</v>
      </c>
      <c r="D556" s="14" t="s">
        <v>955</v>
      </c>
      <c r="E556" t="s">
        <v>30</v>
      </c>
      <c r="F556" s="43">
        <v>22.7</v>
      </c>
      <c r="G556" s="43">
        <v>7</v>
      </c>
      <c r="H556" s="43">
        <v>48</v>
      </c>
      <c r="I556" s="43">
        <v>-0.36241299999999999</v>
      </c>
      <c r="J556" s="79">
        <v>12</v>
      </c>
      <c r="K556" s="30" t="s">
        <v>30</v>
      </c>
      <c r="L556" s="52" t="s">
        <v>30</v>
      </c>
      <c r="M556" s="13" t="s">
        <v>30</v>
      </c>
      <c r="N556" s="13" t="s">
        <v>30</v>
      </c>
      <c r="O556" s="13" t="s">
        <v>30</v>
      </c>
      <c r="P556" s="13" t="s">
        <v>30</v>
      </c>
      <c r="Q556" s="13" t="s">
        <v>30</v>
      </c>
      <c r="R556" s="13" t="s">
        <v>30</v>
      </c>
      <c r="S556" s="13" t="s">
        <v>30</v>
      </c>
      <c r="T556" s="13" t="s">
        <v>30</v>
      </c>
      <c r="U556" s="13" t="s">
        <v>30</v>
      </c>
      <c r="V556" s="13" t="s">
        <v>30</v>
      </c>
      <c r="W556" s="13" t="s">
        <v>30</v>
      </c>
      <c r="X556" s="13" t="s">
        <v>30</v>
      </c>
      <c r="Y556" s="13" t="s">
        <v>30</v>
      </c>
      <c r="Z556" s="13" t="s">
        <v>30</v>
      </c>
      <c r="AA556" s="13" t="s">
        <v>30</v>
      </c>
      <c r="AB556" s="13" t="s">
        <v>30</v>
      </c>
      <c r="AC556" s="13" t="s">
        <v>30</v>
      </c>
      <c r="AD556" s="13" t="s">
        <v>30</v>
      </c>
      <c r="AE556" s="56" t="s">
        <v>30</v>
      </c>
      <c r="AF556" s="56" t="s">
        <v>30</v>
      </c>
      <c r="AG556" s="56" t="s">
        <v>30</v>
      </c>
      <c r="AH556" s="55" t="s">
        <v>30</v>
      </c>
      <c r="AI556" s="30" t="s">
        <v>30</v>
      </c>
      <c r="AJ556" s="30" t="s">
        <v>30</v>
      </c>
      <c r="AK556" s="30" t="s">
        <v>30</v>
      </c>
      <c r="AL556" s="30" t="s">
        <v>30</v>
      </c>
      <c r="AM556" s="30" t="s">
        <v>30</v>
      </c>
    </row>
    <row r="557" spans="1:39" ht="15" customHeight="1" x14ac:dyDescent="0.25">
      <c r="A557" s="27">
        <v>39638</v>
      </c>
      <c r="B557" s="44" t="s">
        <v>2008</v>
      </c>
      <c r="C557" s="14" t="s">
        <v>38</v>
      </c>
      <c r="D557" s="14" t="s">
        <v>955</v>
      </c>
      <c r="E557" t="s">
        <v>30</v>
      </c>
      <c r="F557" s="43">
        <v>18.7</v>
      </c>
      <c r="G557" s="43">
        <v>0</v>
      </c>
      <c r="H557" s="43">
        <v>54</v>
      </c>
      <c r="I557" s="43">
        <v>-0.15739300000000001</v>
      </c>
      <c r="J557" s="79">
        <v>13</v>
      </c>
      <c r="K557" s="30" t="s">
        <v>30</v>
      </c>
      <c r="L557" s="52" t="s">
        <v>30</v>
      </c>
      <c r="M557" s="13" t="s">
        <v>30</v>
      </c>
      <c r="N557" s="13" t="s">
        <v>30</v>
      </c>
      <c r="O557" s="13" t="s">
        <v>30</v>
      </c>
      <c r="P557" s="13" t="s">
        <v>30</v>
      </c>
      <c r="Q557" s="13" t="s">
        <v>30</v>
      </c>
      <c r="R557" s="13" t="s">
        <v>30</v>
      </c>
      <c r="S557" s="13" t="s">
        <v>30</v>
      </c>
      <c r="T557" s="13" t="s">
        <v>30</v>
      </c>
      <c r="U557" s="13" t="s">
        <v>30</v>
      </c>
      <c r="V557" s="13" t="s">
        <v>30</v>
      </c>
      <c r="W557" s="13" t="s">
        <v>30</v>
      </c>
      <c r="X557" s="13" t="s">
        <v>30</v>
      </c>
      <c r="Y557" s="13" t="s">
        <v>30</v>
      </c>
      <c r="Z557" s="13" t="s">
        <v>30</v>
      </c>
      <c r="AA557" s="13" t="s">
        <v>30</v>
      </c>
      <c r="AB557" s="13" t="s">
        <v>30</v>
      </c>
      <c r="AC557" s="13" t="s">
        <v>30</v>
      </c>
      <c r="AD557" s="13" t="s">
        <v>30</v>
      </c>
      <c r="AE557" s="56" t="s">
        <v>30</v>
      </c>
      <c r="AF557" s="56" t="s">
        <v>30</v>
      </c>
      <c r="AG557" s="56" t="s">
        <v>30</v>
      </c>
      <c r="AH557" s="55" t="s">
        <v>30</v>
      </c>
      <c r="AI557" s="30" t="s">
        <v>30</v>
      </c>
      <c r="AJ557" s="30" t="s">
        <v>30</v>
      </c>
      <c r="AK557" s="30" t="s">
        <v>30</v>
      </c>
      <c r="AL557" s="30" t="s">
        <v>30</v>
      </c>
      <c r="AM557" s="30" t="s">
        <v>30</v>
      </c>
    </row>
    <row r="558" spans="1:39" ht="15" customHeight="1" x14ac:dyDescent="0.25">
      <c r="A558" s="27">
        <v>39639</v>
      </c>
      <c r="B558" s="44" t="s">
        <v>2009</v>
      </c>
      <c r="C558" s="14" t="s">
        <v>40</v>
      </c>
      <c r="D558" s="14" t="s">
        <v>955</v>
      </c>
      <c r="E558" t="s">
        <v>30</v>
      </c>
      <c r="F558" s="43">
        <v>17.3</v>
      </c>
      <c r="G558" s="43">
        <v>5.0999999999999996</v>
      </c>
      <c r="H558" s="43">
        <v>41</v>
      </c>
      <c r="I558" s="43">
        <v>5.4726999999999998E-2</v>
      </c>
      <c r="J558" s="79">
        <v>14</v>
      </c>
      <c r="K558" s="30" t="s">
        <v>30</v>
      </c>
      <c r="L558" s="52" t="s">
        <v>30</v>
      </c>
      <c r="M558" s="13" t="s">
        <v>30</v>
      </c>
      <c r="N558" s="13" t="s">
        <v>30</v>
      </c>
      <c r="O558" s="13" t="s">
        <v>30</v>
      </c>
      <c r="P558" s="13" t="s">
        <v>30</v>
      </c>
      <c r="Q558" s="13" t="s">
        <v>30</v>
      </c>
      <c r="R558" s="13" t="s">
        <v>30</v>
      </c>
      <c r="S558" s="13" t="s">
        <v>30</v>
      </c>
      <c r="T558" s="13" t="s">
        <v>30</v>
      </c>
      <c r="U558" s="13" t="s">
        <v>30</v>
      </c>
      <c r="V558" s="13" t="s">
        <v>30</v>
      </c>
      <c r="W558" s="13" t="s">
        <v>30</v>
      </c>
      <c r="X558" s="13" t="s">
        <v>30</v>
      </c>
      <c r="Y558" s="13" t="s">
        <v>30</v>
      </c>
      <c r="Z558" s="13" t="s">
        <v>30</v>
      </c>
      <c r="AA558" s="13" t="s">
        <v>30</v>
      </c>
      <c r="AB558" s="13" t="s">
        <v>30</v>
      </c>
      <c r="AC558" s="13" t="s">
        <v>30</v>
      </c>
      <c r="AD558" s="13" t="s">
        <v>30</v>
      </c>
      <c r="AE558" s="56" t="s">
        <v>30</v>
      </c>
      <c r="AF558" s="56" t="s">
        <v>30</v>
      </c>
      <c r="AG558" s="56" t="s">
        <v>30</v>
      </c>
      <c r="AH558" s="55" t="s">
        <v>30</v>
      </c>
      <c r="AI558" s="30" t="s">
        <v>30</v>
      </c>
      <c r="AJ558" s="30" t="s">
        <v>30</v>
      </c>
      <c r="AK558" s="30" t="s">
        <v>30</v>
      </c>
      <c r="AL558" s="30" t="s">
        <v>30</v>
      </c>
      <c r="AM558" s="30" t="s">
        <v>30</v>
      </c>
    </row>
    <row r="559" spans="1:39" ht="15" customHeight="1" x14ac:dyDescent="0.25">
      <c r="A559" s="27">
        <v>39640</v>
      </c>
      <c r="B559" s="44" t="s">
        <v>2010</v>
      </c>
      <c r="C559" s="14" t="s">
        <v>42</v>
      </c>
      <c r="D559" s="14" t="s">
        <v>955</v>
      </c>
      <c r="E559" t="s">
        <v>30</v>
      </c>
      <c r="F559" s="43">
        <v>17.600000000000001</v>
      </c>
      <c r="G559" s="43">
        <v>1.6</v>
      </c>
      <c r="H559" s="43">
        <v>999</v>
      </c>
      <c r="I559" s="43">
        <v>0.26437899999999998</v>
      </c>
      <c r="J559" s="79">
        <v>15</v>
      </c>
      <c r="K559" s="30" t="s">
        <v>30</v>
      </c>
      <c r="L559" s="52" t="s">
        <v>30</v>
      </c>
      <c r="M559" s="13" t="s">
        <v>30</v>
      </c>
      <c r="N559" s="13" t="s">
        <v>30</v>
      </c>
      <c r="O559" s="13" t="s">
        <v>30</v>
      </c>
      <c r="P559" s="13" t="s">
        <v>30</v>
      </c>
      <c r="Q559" s="13" t="s">
        <v>30</v>
      </c>
      <c r="R559" s="13" t="s">
        <v>30</v>
      </c>
      <c r="S559" s="13" t="s">
        <v>30</v>
      </c>
      <c r="T559" s="13" t="s">
        <v>30</v>
      </c>
      <c r="U559" s="13" t="s">
        <v>30</v>
      </c>
      <c r="V559" s="13" t="s">
        <v>30</v>
      </c>
      <c r="W559" s="13" t="s">
        <v>30</v>
      </c>
      <c r="X559" s="13" t="s">
        <v>30</v>
      </c>
      <c r="Y559" s="13" t="s">
        <v>30</v>
      </c>
      <c r="Z559" s="13" t="s">
        <v>30</v>
      </c>
      <c r="AA559" s="13" t="s">
        <v>30</v>
      </c>
      <c r="AB559" s="13" t="s">
        <v>30</v>
      </c>
      <c r="AC559" s="13" t="s">
        <v>30</v>
      </c>
      <c r="AD559" s="13" t="s">
        <v>30</v>
      </c>
      <c r="AE559" s="56" t="s">
        <v>30</v>
      </c>
      <c r="AF559" s="56" t="s">
        <v>30</v>
      </c>
      <c r="AG559" s="56" t="s">
        <v>30</v>
      </c>
      <c r="AH559" s="55" t="s">
        <v>30</v>
      </c>
      <c r="AI559" s="30" t="s">
        <v>30</v>
      </c>
      <c r="AJ559" s="30" t="s">
        <v>30</v>
      </c>
      <c r="AK559" s="30" t="s">
        <v>30</v>
      </c>
      <c r="AL559" s="30" t="s">
        <v>30</v>
      </c>
      <c r="AM559" s="30" t="s">
        <v>30</v>
      </c>
    </row>
    <row r="560" spans="1:39" ht="15" customHeight="1" x14ac:dyDescent="0.25">
      <c r="A560" s="27">
        <v>39641</v>
      </c>
      <c r="B560" s="44" t="s">
        <v>2011</v>
      </c>
      <c r="C560" s="14" t="s">
        <v>27</v>
      </c>
      <c r="D560" s="14" t="s">
        <v>955</v>
      </c>
      <c r="E560" t="s">
        <v>30</v>
      </c>
      <c r="F560" s="43">
        <v>20.7</v>
      </c>
      <c r="G560" s="43">
        <v>4.4000000000000004</v>
      </c>
      <c r="H560" s="43">
        <v>44</v>
      </c>
      <c r="I560" s="43">
        <v>0.46210299999999999</v>
      </c>
      <c r="J560" s="79">
        <v>16</v>
      </c>
      <c r="K560" s="30" t="s">
        <v>30</v>
      </c>
      <c r="L560" s="52" t="s">
        <v>30</v>
      </c>
      <c r="M560" s="13" t="s">
        <v>30</v>
      </c>
      <c r="N560" s="13" t="s">
        <v>30</v>
      </c>
      <c r="O560" s="13" t="s">
        <v>30</v>
      </c>
      <c r="P560" s="13" t="s">
        <v>30</v>
      </c>
      <c r="Q560" s="13" t="s">
        <v>30</v>
      </c>
      <c r="R560" s="13" t="s">
        <v>30</v>
      </c>
      <c r="S560" s="13" t="s">
        <v>30</v>
      </c>
      <c r="T560" s="13" t="s">
        <v>30</v>
      </c>
      <c r="U560" s="13" t="s">
        <v>30</v>
      </c>
      <c r="V560" s="13" t="s">
        <v>30</v>
      </c>
      <c r="W560" s="13" t="s">
        <v>30</v>
      </c>
      <c r="X560" s="13" t="s">
        <v>30</v>
      </c>
      <c r="Y560" s="13" t="s">
        <v>30</v>
      </c>
      <c r="Z560" s="13" t="s">
        <v>30</v>
      </c>
      <c r="AA560" s="13" t="s">
        <v>30</v>
      </c>
      <c r="AB560" s="13" t="s">
        <v>30</v>
      </c>
      <c r="AC560" s="13" t="s">
        <v>30</v>
      </c>
      <c r="AD560" s="13" t="s">
        <v>30</v>
      </c>
      <c r="AE560" s="56" t="s">
        <v>30</v>
      </c>
      <c r="AF560" s="56" t="s">
        <v>30</v>
      </c>
      <c r="AG560" s="56" t="s">
        <v>30</v>
      </c>
      <c r="AH560" s="55" t="s">
        <v>30</v>
      </c>
      <c r="AI560" s="30" t="s">
        <v>30</v>
      </c>
      <c r="AJ560" s="30" t="s">
        <v>30</v>
      </c>
      <c r="AK560" s="30" t="s">
        <v>30</v>
      </c>
      <c r="AL560" s="30" t="s">
        <v>30</v>
      </c>
      <c r="AM560" s="30" t="s">
        <v>30</v>
      </c>
    </row>
    <row r="561" spans="1:39" ht="15" customHeight="1" x14ac:dyDescent="0.25">
      <c r="A561" s="27">
        <v>39642</v>
      </c>
      <c r="B561" s="44" t="s">
        <v>2012</v>
      </c>
      <c r="C561" s="14" t="s">
        <v>32</v>
      </c>
      <c r="D561" s="14" t="s">
        <v>955</v>
      </c>
      <c r="E561" t="s">
        <v>30</v>
      </c>
      <c r="F561" s="43">
        <v>19.8</v>
      </c>
      <c r="G561" s="43">
        <v>0</v>
      </c>
      <c r="H561" s="43">
        <v>44</v>
      </c>
      <c r="I561" s="43">
        <v>0.63897899999999996</v>
      </c>
      <c r="J561" s="79">
        <v>17</v>
      </c>
      <c r="K561" s="30" t="s">
        <v>30</v>
      </c>
      <c r="L561" s="52" t="s">
        <v>30</v>
      </c>
      <c r="M561" s="13" t="s">
        <v>30</v>
      </c>
      <c r="N561" s="13" t="s">
        <v>30</v>
      </c>
      <c r="O561" s="13" t="s">
        <v>30</v>
      </c>
      <c r="P561" s="13" t="s">
        <v>30</v>
      </c>
      <c r="Q561" s="13" t="s">
        <v>30</v>
      </c>
      <c r="R561" s="13" t="s">
        <v>30</v>
      </c>
      <c r="S561" s="13" t="s">
        <v>30</v>
      </c>
      <c r="T561" s="13" t="s">
        <v>30</v>
      </c>
      <c r="U561" s="13" t="s">
        <v>30</v>
      </c>
      <c r="V561" s="13" t="s">
        <v>30</v>
      </c>
      <c r="W561" s="13" t="s">
        <v>30</v>
      </c>
      <c r="X561" s="13" t="s">
        <v>30</v>
      </c>
      <c r="Y561" s="13" t="s">
        <v>30</v>
      </c>
      <c r="Z561" s="13" t="s">
        <v>30</v>
      </c>
      <c r="AA561" s="13" t="s">
        <v>30</v>
      </c>
      <c r="AB561" s="13" t="s">
        <v>30</v>
      </c>
      <c r="AC561" s="13" t="s">
        <v>30</v>
      </c>
      <c r="AD561" s="13" t="s">
        <v>30</v>
      </c>
      <c r="AE561" s="56" t="s">
        <v>30</v>
      </c>
      <c r="AF561" s="56" t="s">
        <v>30</v>
      </c>
      <c r="AG561" s="56" t="s">
        <v>30</v>
      </c>
      <c r="AH561" s="55" t="s">
        <v>30</v>
      </c>
      <c r="AI561" s="30" t="s">
        <v>30</v>
      </c>
      <c r="AJ561" s="30" t="s">
        <v>30</v>
      </c>
      <c r="AK561" s="30" t="s">
        <v>30</v>
      </c>
      <c r="AL561" s="30" t="s">
        <v>30</v>
      </c>
      <c r="AM561" s="30" t="s">
        <v>30</v>
      </c>
    </row>
    <row r="562" spans="1:39" ht="15" customHeight="1" x14ac:dyDescent="0.25">
      <c r="A562" s="27">
        <v>39643</v>
      </c>
      <c r="B562" s="44" t="s">
        <v>2013</v>
      </c>
      <c r="C562" s="14" t="s">
        <v>34</v>
      </c>
      <c r="D562" s="14" t="s">
        <v>955</v>
      </c>
      <c r="E562" t="s">
        <v>30</v>
      </c>
      <c r="F562" s="43">
        <v>15</v>
      </c>
      <c r="G562" s="43">
        <v>0</v>
      </c>
      <c r="H562" s="43">
        <v>35</v>
      </c>
      <c r="I562" s="43">
        <v>0.78702700000000003</v>
      </c>
      <c r="J562" s="79">
        <v>18</v>
      </c>
      <c r="K562" s="30" t="s">
        <v>30</v>
      </c>
      <c r="L562" s="52" t="s">
        <v>30</v>
      </c>
      <c r="M562" s="13" t="s">
        <v>30</v>
      </c>
      <c r="N562" s="13" t="s">
        <v>30</v>
      </c>
      <c r="O562" s="13" t="s">
        <v>30</v>
      </c>
      <c r="P562" s="13" t="s">
        <v>30</v>
      </c>
      <c r="Q562" s="13" t="s">
        <v>30</v>
      </c>
      <c r="R562" s="13" t="s">
        <v>30</v>
      </c>
      <c r="S562" s="13" t="s">
        <v>30</v>
      </c>
      <c r="T562" s="13" t="s">
        <v>30</v>
      </c>
      <c r="U562" s="13" t="s">
        <v>30</v>
      </c>
      <c r="V562" s="13" t="s">
        <v>30</v>
      </c>
      <c r="W562" s="13" t="s">
        <v>30</v>
      </c>
      <c r="X562" s="13" t="s">
        <v>30</v>
      </c>
      <c r="Y562" s="13" t="s">
        <v>30</v>
      </c>
      <c r="Z562" s="13" t="s">
        <v>30</v>
      </c>
      <c r="AA562" s="13" t="s">
        <v>30</v>
      </c>
      <c r="AB562" s="13" t="s">
        <v>30</v>
      </c>
      <c r="AC562" s="13" t="s">
        <v>30</v>
      </c>
      <c r="AD562" s="13" t="s">
        <v>30</v>
      </c>
      <c r="AE562" s="56" t="s">
        <v>30</v>
      </c>
      <c r="AF562" s="56" t="s">
        <v>30</v>
      </c>
      <c r="AG562" s="56" t="s">
        <v>30</v>
      </c>
      <c r="AH562" s="55" t="s">
        <v>30</v>
      </c>
      <c r="AI562" s="30" t="s">
        <v>30</v>
      </c>
      <c r="AJ562" s="30" t="s">
        <v>30</v>
      </c>
      <c r="AK562" s="30" t="s">
        <v>30</v>
      </c>
      <c r="AL562" s="30" t="s">
        <v>30</v>
      </c>
      <c r="AM562" s="30" t="s">
        <v>30</v>
      </c>
    </row>
    <row r="563" spans="1:39" ht="15" customHeight="1" x14ac:dyDescent="0.25">
      <c r="A563" s="27">
        <v>39644</v>
      </c>
      <c r="B563" s="44" t="s">
        <v>2014</v>
      </c>
      <c r="C563" s="14" t="s">
        <v>36</v>
      </c>
      <c r="D563" s="14" t="s">
        <v>955</v>
      </c>
      <c r="E563" t="s">
        <v>30</v>
      </c>
      <c r="F563" s="43">
        <v>16.8</v>
      </c>
      <c r="G563" s="43">
        <v>0</v>
      </c>
      <c r="H563" s="43">
        <v>999</v>
      </c>
      <c r="I563" s="43">
        <v>0.89956800000000003</v>
      </c>
      <c r="J563" s="79">
        <v>19</v>
      </c>
      <c r="K563" s="30" t="s">
        <v>30</v>
      </c>
      <c r="L563" s="52" t="s">
        <v>30</v>
      </c>
      <c r="M563" s="13" t="s">
        <v>30</v>
      </c>
      <c r="N563" s="13" t="s">
        <v>30</v>
      </c>
      <c r="O563" s="13" t="s">
        <v>30</v>
      </c>
      <c r="P563" s="13" t="s">
        <v>30</v>
      </c>
      <c r="Q563" s="13" t="s">
        <v>30</v>
      </c>
      <c r="R563" s="13" t="s">
        <v>30</v>
      </c>
      <c r="S563" s="13" t="s">
        <v>30</v>
      </c>
      <c r="T563" s="13" t="s">
        <v>30</v>
      </c>
      <c r="U563" s="13" t="s">
        <v>30</v>
      </c>
      <c r="V563" s="13" t="s">
        <v>30</v>
      </c>
      <c r="W563" s="13" t="s">
        <v>30</v>
      </c>
      <c r="X563" s="13" t="s">
        <v>30</v>
      </c>
      <c r="Y563" s="13" t="s">
        <v>30</v>
      </c>
      <c r="Z563" s="13" t="s">
        <v>30</v>
      </c>
      <c r="AA563" s="13" t="s">
        <v>30</v>
      </c>
      <c r="AB563" s="13" t="s">
        <v>30</v>
      </c>
      <c r="AC563" s="13" t="s">
        <v>30</v>
      </c>
      <c r="AD563" s="13" t="s">
        <v>30</v>
      </c>
      <c r="AE563" s="56" t="s">
        <v>30</v>
      </c>
      <c r="AF563" s="56" t="s">
        <v>30</v>
      </c>
      <c r="AG563" s="56" t="s">
        <v>30</v>
      </c>
      <c r="AH563" s="55" t="s">
        <v>30</v>
      </c>
      <c r="AI563" s="30" t="s">
        <v>30</v>
      </c>
      <c r="AJ563" s="30" t="s">
        <v>30</v>
      </c>
      <c r="AK563" s="30" t="s">
        <v>30</v>
      </c>
      <c r="AL563" s="30" t="s">
        <v>30</v>
      </c>
      <c r="AM563" s="30" t="s">
        <v>30</v>
      </c>
    </row>
    <row r="564" spans="1:39" ht="15" customHeight="1" x14ac:dyDescent="0.25">
      <c r="A564" s="27">
        <v>39645</v>
      </c>
      <c r="B564" s="44" t="s">
        <v>2015</v>
      </c>
      <c r="C564" s="14" t="s">
        <v>38</v>
      </c>
      <c r="D564" s="14" t="s">
        <v>955</v>
      </c>
      <c r="E564" t="s">
        <v>30</v>
      </c>
      <c r="F564" s="43">
        <v>20.8</v>
      </c>
      <c r="G564" s="43">
        <v>12.5</v>
      </c>
      <c r="H564" s="43">
        <v>33</v>
      </c>
      <c r="I564" s="43">
        <v>0.97152499999999997</v>
      </c>
      <c r="J564" s="79">
        <v>20</v>
      </c>
      <c r="K564" s="30" t="s">
        <v>30</v>
      </c>
      <c r="L564" s="52" t="s">
        <v>30</v>
      </c>
      <c r="M564" s="13" t="s">
        <v>30</v>
      </c>
      <c r="N564" s="13" t="s">
        <v>30</v>
      </c>
      <c r="O564" s="13" t="s">
        <v>30</v>
      </c>
      <c r="P564" s="13" t="s">
        <v>30</v>
      </c>
      <c r="Q564" s="13" t="s">
        <v>30</v>
      </c>
      <c r="R564" s="13" t="s">
        <v>30</v>
      </c>
      <c r="S564" s="13" t="s">
        <v>30</v>
      </c>
      <c r="T564" s="13" t="s">
        <v>30</v>
      </c>
      <c r="U564" s="13" t="s">
        <v>30</v>
      </c>
      <c r="V564" s="13" t="s">
        <v>30</v>
      </c>
      <c r="W564" s="13" t="s">
        <v>30</v>
      </c>
      <c r="X564" s="13" t="s">
        <v>30</v>
      </c>
      <c r="Y564" s="13" t="s">
        <v>30</v>
      </c>
      <c r="Z564" s="13" t="s">
        <v>30</v>
      </c>
      <c r="AA564" s="13" t="s">
        <v>30</v>
      </c>
      <c r="AB564" s="13" t="s">
        <v>30</v>
      </c>
      <c r="AC564" s="13" t="s">
        <v>30</v>
      </c>
      <c r="AD564" s="13" t="s">
        <v>30</v>
      </c>
      <c r="AE564" s="56" t="s">
        <v>30</v>
      </c>
      <c r="AF564" s="56" t="s">
        <v>30</v>
      </c>
      <c r="AG564" s="56" t="s">
        <v>30</v>
      </c>
      <c r="AH564" s="55" t="s">
        <v>30</v>
      </c>
      <c r="AI564" s="30" t="s">
        <v>30</v>
      </c>
      <c r="AJ564" s="30" t="s">
        <v>30</v>
      </c>
      <c r="AK564" s="30" t="s">
        <v>30</v>
      </c>
      <c r="AL564" s="30" t="s">
        <v>30</v>
      </c>
      <c r="AM564" s="30" t="s">
        <v>30</v>
      </c>
    </row>
    <row r="565" spans="1:39" ht="15" customHeight="1" x14ac:dyDescent="0.25">
      <c r="A565" s="27">
        <v>39646</v>
      </c>
      <c r="B565" s="44" t="s">
        <v>2016</v>
      </c>
      <c r="C565" s="14" t="s">
        <v>40</v>
      </c>
      <c r="D565" s="14" t="s">
        <v>955</v>
      </c>
      <c r="E565" t="s">
        <v>30</v>
      </c>
      <c r="F565" s="43">
        <v>21.9</v>
      </c>
      <c r="G565" s="43">
        <v>5.3</v>
      </c>
      <c r="H565" s="43">
        <v>52</v>
      </c>
      <c r="I565" s="43">
        <v>0.99965099999999996</v>
      </c>
      <c r="J565" s="79">
        <v>21</v>
      </c>
      <c r="K565" s="30" t="s">
        <v>30</v>
      </c>
      <c r="L565" s="52" t="s">
        <v>30</v>
      </c>
      <c r="M565" s="13" t="s">
        <v>30</v>
      </c>
      <c r="N565" s="13" t="s">
        <v>30</v>
      </c>
      <c r="O565" s="13" t="s">
        <v>30</v>
      </c>
      <c r="P565" s="13" t="s">
        <v>30</v>
      </c>
      <c r="Q565" s="13" t="s">
        <v>30</v>
      </c>
      <c r="R565" s="13" t="s">
        <v>30</v>
      </c>
      <c r="S565" s="13" t="s">
        <v>30</v>
      </c>
      <c r="T565" s="13" t="s">
        <v>30</v>
      </c>
      <c r="U565" s="13" t="s">
        <v>30</v>
      </c>
      <c r="V565" s="13" t="s">
        <v>30</v>
      </c>
      <c r="W565" s="13" t="s">
        <v>30</v>
      </c>
      <c r="X565" s="13" t="s">
        <v>30</v>
      </c>
      <c r="Y565" s="13" t="s">
        <v>30</v>
      </c>
      <c r="Z565" s="13" t="s">
        <v>30</v>
      </c>
      <c r="AA565" s="13" t="s">
        <v>30</v>
      </c>
      <c r="AB565" s="13" t="s">
        <v>30</v>
      </c>
      <c r="AC565" s="13" t="s">
        <v>30</v>
      </c>
      <c r="AD565" s="13" t="s">
        <v>30</v>
      </c>
      <c r="AE565" s="56" t="s">
        <v>30</v>
      </c>
      <c r="AF565" s="56" t="s">
        <v>30</v>
      </c>
      <c r="AG565" s="56" t="s">
        <v>30</v>
      </c>
      <c r="AH565" s="55" t="s">
        <v>30</v>
      </c>
      <c r="AI565" s="30" t="s">
        <v>30</v>
      </c>
      <c r="AJ565" s="30" t="s">
        <v>30</v>
      </c>
      <c r="AK565" s="30" t="s">
        <v>30</v>
      </c>
      <c r="AL565" s="30" t="s">
        <v>30</v>
      </c>
      <c r="AM565" s="30" t="s">
        <v>30</v>
      </c>
    </row>
    <row r="566" spans="1:39" ht="15" customHeight="1" x14ac:dyDescent="0.25">
      <c r="A566" s="27">
        <v>39647</v>
      </c>
      <c r="B566" s="44" t="s">
        <v>2017</v>
      </c>
      <c r="C566" s="14" t="s">
        <v>42</v>
      </c>
      <c r="D566" s="14" t="s">
        <v>955</v>
      </c>
      <c r="E566" t="s">
        <v>30</v>
      </c>
      <c r="F566" s="43">
        <v>22.5</v>
      </c>
      <c r="G566" s="43">
        <v>15.4</v>
      </c>
      <c r="H566" s="43">
        <v>50</v>
      </c>
      <c r="I566" s="43">
        <v>0.98267800000000005</v>
      </c>
      <c r="J566" s="79">
        <v>22</v>
      </c>
      <c r="K566" s="30" t="s">
        <v>30</v>
      </c>
      <c r="L566" s="52" t="s">
        <v>30</v>
      </c>
      <c r="M566" s="13" t="s">
        <v>30</v>
      </c>
      <c r="N566" s="13" t="s">
        <v>30</v>
      </c>
      <c r="O566" s="13" t="s">
        <v>30</v>
      </c>
      <c r="P566" s="13" t="s">
        <v>30</v>
      </c>
      <c r="Q566" s="13" t="s">
        <v>30</v>
      </c>
      <c r="R566" s="13" t="s">
        <v>30</v>
      </c>
      <c r="S566" s="13" t="s">
        <v>30</v>
      </c>
      <c r="T566" s="13" t="s">
        <v>30</v>
      </c>
      <c r="U566" s="13" t="s">
        <v>30</v>
      </c>
      <c r="V566" s="13" t="s">
        <v>30</v>
      </c>
      <c r="W566" s="13" t="s">
        <v>30</v>
      </c>
      <c r="X566" s="13" t="s">
        <v>30</v>
      </c>
      <c r="Y566" s="13" t="s">
        <v>30</v>
      </c>
      <c r="Z566" s="13" t="s">
        <v>30</v>
      </c>
      <c r="AA566" s="13" t="s">
        <v>30</v>
      </c>
      <c r="AB566" s="13" t="s">
        <v>30</v>
      </c>
      <c r="AC566" s="13" t="s">
        <v>30</v>
      </c>
      <c r="AD566" s="13" t="s">
        <v>30</v>
      </c>
      <c r="AE566" s="56" t="s">
        <v>30</v>
      </c>
      <c r="AF566" s="56" t="s">
        <v>30</v>
      </c>
      <c r="AG566" s="56" t="s">
        <v>30</v>
      </c>
      <c r="AH566" s="55" t="s">
        <v>30</v>
      </c>
      <c r="AI566" s="30" t="s">
        <v>30</v>
      </c>
      <c r="AJ566" s="30" t="s">
        <v>30</v>
      </c>
      <c r="AK566" s="30" t="s">
        <v>30</v>
      </c>
      <c r="AL566" s="30" t="s">
        <v>30</v>
      </c>
      <c r="AM566" s="30" t="s">
        <v>30</v>
      </c>
    </row>
    <row r="567" spans="1:39" ht="15" customHeight="1" x14ac:dyDescent="0.25">
      <c r="A567" s="27">
        <v>39648</v>
      </c>
      <c r="B567" s="44" t="s">
        <v>2018</v>
      </c>
      <c r="C567" s="14" t="s">
        <v>27</v>
      </c>
      <c r="D567" s="14" t="s">
        <v>955</v>
      </c>
      <c r="E567" t="s">
        <v>30</v>
      </c>
      <c r="F567" s="43">
        <v>22</v>
      </c>
      <c r="G567" s="43">
        <v>2.8</v>
      </c>
      <c r="H567" s="43">
        <v>999</v>
      </c>
      <c r="I567" s="43">
        <v>0.92137100000000005</v>
      </c>
      <c r="J567" s="79">
        <v>23</v>
      </c>
      <c r="K567" s="30" t="s">
        <v>30</v>
      </c>
      <c r="L567" s="52" t="s">
        <v>30</v>
      </c>
      <c r="M567" s="13" t="s">
        <v>30</v>
      </c>
      <c r="N567" s="13" t="s">
        <v>30</v>
      </c>
      <c r="O567" s="13" t="s">
        <v>30</v>
      </c>
      <c r="P567" s="13" t="s">
        <v>30</v>
      </c>
      <c r="Q567" s="13" t="s">
        <v>30</v>
      </c>
      <c r="R567" s="13" t="s">
        <v>30</v>
      </c>
      <c r="S567" s="13" t="s">
        <v>30</v>
      </c>
      <c r="T567" s="13" t="s">
        <v>30</v>
      </c>
      <c r="U567" s="13" t="s">
        <v>30</v>
      </c>
      <c r="V567" s="13" t="s">
        <v>30</v>
      </c>
      <c r="W567" s="13" t="s">
        <v>30</v>
      </c>
      <c r="X567" s="13" t="s">
        <v>30</v>
      </c>
      <c r="Y567" s="13" t="s">
        <v>30</v>
      </c>
      <c r="Z567" s="13" t="s">
        <v>30</v>
      </c>
      <c r="AA567" s="13" t="s">
        <v>30</v>
      </c>
      <c r="AB567" s="13" t="s">
        <v>30</v>
      </c>
      <c r="AC567" s="13" t="s">
        <v>30</v>
      </c>
      <c r="AD567" s="13" t="s">
        <v>30</v>
      </c>
      <c r="AE567" s="56" t="s">
        <v>30</v>
      </c>
      <c r="AF567" s="56" t="s">
        <v>30</v>
      </c>
      <c r="AG567" s="56" t="s">
        <v>30</v>
      </c>
      <c r="AH567" s="55" t="s">
        <v>30</v>
      </c>
      <c r="AI567" s="30" t="s">
        <v>30</v>
      </c>
      <c r="AJ567" s="30" t="s">
        <v>30</v>
      </c>
      <c r="AK567" s="30" t="s">
        <v>30</v>
      </c>
      <c r="AL567" s="30" t="s">
        <v>30</v>
      </c>
      <c r="AM567" s="30" t="s">
        <v>30</v>
      </c>
    </row>
    <row r="568" spans="1:39" ht="15" customHeight="1" x14ac:dyDescent="0.25">
      <c r="A568" s="27">
        <v>39649</v>
      </c>
      <c r="B568" s="44" t="s">
        <v>2019</v>
      </c>
      <c r="C568" s="14" t="s">
        <v>32</v>
      </c>
      <c r="D568" s="14" t="s">
        <v>955</v>
      </c>
      <c r="E568" t="s">
        <v>30</v>
      </c>
      <c r="F568" s="43">
        <v>17.3</v>
      </c>
      <c r="G568" s="43">
        <v>21.1</v>
      </c>
      <c r="H568" s="43">
        <v>999</v>
      </c>
      <c r="I568" s="43">
        <v>0.818496</v>
      </c>
      <c r="J568" s="79">
        <v>24</v>
      </c>
      <c r="K568" s="30" t="s">
        <v>30</v>
      </c>
      <c r="L568" s="52" t="s">
        <v>30</v>
      </c>
      <c r="M568" s="13" t="s">
        <v>30</v>
      </c>
      <c r="N568" s="13" t="s">
        <v>30</v>
      </c>
      <c r="O568" s="13" t="s">
        <v>30</v>
      </c>
      <c r="P568" s="13" t="s">
        <v>30</v>
      </c>
      <c r="Q568" s="13" t="s">
        <v>30</v>
      </c>
      <c r="R568" s="13" t="s">
        <v>30</v>
      </c>
      <c r="S568" s="13" t="s">
        <v>30</v>
      </c>
      <c r="T568" s="13" t="s">
        <v>30</v>
      </c>
      <c r="U568" s="13" t="s">
        <v>30</v>
      </c>
      <c r="V568" s="13" t="s">
        <v>30</v>
      </c>
      <c r="W568" s="13" t="s">
        <v>30</v>
      </c>
      <c r="X568" s="13" t="s">
        <v>30</v>
      </c>
      <c r="Y568" s="13" t="s">
        <v>30</v>
      </c>
      <c r="Z568" s="13" t="s">
        <v>30</v>
      </c>
      <c r="AA568" s="13" t="s">
        <v>30</v>
      </c>
      <c r="AB568" s="13" t="s">
        <v>30</v>
      </c>
      <c r="AC568" s="13" t="s">
        <v>30</v>
      </c>
      <c r="AD568" s="13" t="s">
        <v>30</v>
      </c>
      <c r="AE568" s="56" t="s">
        <v>30</v>
      </c>
      <c r="AF568" s="56" t="s">
        <v>30</v>
      </c>
      <c r="AG568" s="56" t="s">
        <v>30</v>
      </c>
      <c r="AH568" s="55" t="s">
        <v>30</v>
      </c>
      <c r="AI568" s="30" t="s">
        <v>30</v>
      </c>
      <c r="AJ568" s="30" t="s">
        <v>30</v>
      </c>
      <c r="AK568" s="30" t="s">
        <v>30</v>
      </c>
      <c r="AL568" s="30" t="s">
        <v>30</v>
      </c>
      <c r="AM568" s="30" t="s">
        <v>30</v>
      </c>
    </row>
    <row r="569" spans="1:39" ht="15" customHeight="1" x14ac:dyDescent="0.25">
      <c r="A569" s="27">
        <v>39650</v>
      </c>
      <c r="B569" s="44" t="s">
        <v>2020</v>
      </c>
      <c r="C569" s="14" t="s">
        <v>34</v>
      </c>
      <c r="D569" s="14" t="s">
        <v>955</v>
      </c>
      <c r="E569" t="s">
        <v>30</v>
      </c>
      <c r="F569" s="43">
        <v>18.399999999999999</v>
      </c>
      <c r="G569" s="43">
        <v>4.7</v>
      </c>
      <c r="H569" s="43">
        <v>59</v>
      </c>
      <c r="I569" s="43">
        <v>0.67869400000000002</v>
      </c>
      <c r="J569" s="79">
        <v>25</v>
      </c>
      <c r="K569" s="30" t="s">
        <v>30</v>
      </c>
      <c r="L569" s="52" t="s">
        <v>30</v>
      </c>
      <c r="M569" s="13" t="s">
        <v>30</v>
      </c>
      <c r="N569" s="13" t="s">
        <v>30</v>
      </c>
      <c r="O569" s="13" t="s">
        <v>30</v>
      </c>
      <c r="P569" s="13" t="s">
        <v>30</v>
      </c>
      <c r="Q569" s="13" t="s">
        <v>30</v>
      </c>
      <c r="R569" s="13" t="s">
        <v>30</v>
      </c>
      <c r="S569" s="13" t="s">
        <v>30</v>
      </c>
      <c r="T569" s="13" t="s">
        <v>30</v>
      </c>
      <c r="U569" s="13" t="s">
        <v>30</v>
      </c>
      <c r="V569" s="13" t="s">
        <v>30</v>
      </c>
      <c r="W569" s="13" t="s">
        <v>30</v>
      </c>
      <c r="X569" s="13" t="s">
        <v>30</v>
      </c>
      <c r="Y569" s="13" t="s">
        <v>30</v>
      </c>
      <c r="Z569" s="13" t="s">
        <v>30</v>
      </c>
      <c r="AA569" s="13" t="s">
        <v>30</v>
      </c>
      <c r="AB569" s="13" t="s">
        <v>30</v>
      </c>
      <c r="AC569" s="13" t="s">
        <v>30</v>
      </c>
      <c r="AD569" s="13" t="s">
        <v>30</v>
      </c>
      <c r="AE569" s="56" t="s">
        <v>30</v>
      </c>
      <c r="AF569" s="56" t="s">
        <v>30</v>
      </c>
      <c r="AG569" s="56" t="s">
        <v>30</v>
      </c>
      <c r="AH569" s="55" t="s">
        <v>30</v>
      </c>
      <c r="AI569" s="30" t="s">
        <v>30</v>
      </c>
      <c r="AJ569" s="30" t="s">
        <v>30</v>
      </c>
      <c r="AK569" s="30" t="s">
        <v>30</v>
      </c>
      <c r="AL569" s="30" t="s">
        <v>30</v>
      </c>
      <c r="AM569" s="30" t="s">
        <v>30</v>
      </c>
    </row>
    <row r="570" spans="1:39" ht="15" customHeight="1" x14ac:dyDescent="0.25">
      <c r="A570" s="27">
        <v>39651</v>
      </c>
      <c r="B570" s="44" t="s">
        <v>2021</v>
      </c>
      <c r="C570" s="14" t="s">
        <v>36</v>
      </c>
      <c r="D570" s="14" t="s">
        <v>955</v>
      </c>
      <c r="E570" t="s">
        <v>30</v>
      </c>
      <c r="F570" s="43">
        <v>20</v>
      </c>
      <c r="G570" s="43">
        <v>10.5</v>
      </c>
      <c r="H570" s="43">
        <v>999</v>
      </c>
      <c r="I570" s="43">
        <v>0.50827199999999995</v>
      </c>
      <c r="J570" s="79">
        <v>26</v>
      </c>
      <c r="K570" s="30" t="s">
        <v>30</v>
      </c>
      <c r="L570" s="52" t="s">
        <v>30</v>
      </c>
      <c r="M570" s="13" t="s">
        <v>30</v>
      </c>
      <c r="N570" s="13" t="s">
        <v>30</v>
      </c>
      <c r="O570" s="13" t="s">
        <v>30</v>
      </c>
      <c r="P570" s="13" t="s">
        <v>30</v>
      </c>
      <c r="Q570" s="13" t="s">
        <v>30</v>
      </c>
      <c r="R570" s="13" t="s">
        <v>30</v>
      </c>
      <c r="S570" s="13" t="s">
        <v>30</v>
      </c>
      <c r="T570" s="13" t="s">
        <v>30</v>
      </c>
      <c r="U570" s="13" t="s">
        <v>30</v>
      </c>
      <c r="V570" s="13" t="s">
        <v>30</v>
      </c>
      <c r="W570" s="13" t="s">
        <v>30</v>
      </c>
      <c r="X570" s="13" t="s">
        <v>30</v>
      </c>
      <c r="Y570" s="13" t="s">
        <v>30</v>
      </c>
      <c r="Z570" s="13" t="s">
        <v>30</v>
      </c>
      <c r="AA570" s="13" t="s">
        <v>30</v>
      </c>
      <c r="AB570" s="13" t="s">
        <v>30</v>
      </c>
      <c r="AC570" s="13" t="s">
        <v>30</v>
      </c>
      <c r="AD570" s="13" t="s">
        <v>30</v>
      </c>
      <c r="AE570" s="56" t="s">
        <v>30</v>
      </c>
      <c r="AF570" s="56" t="s">
        <v>30</v>
      </c>
      <c r="AG570" s="56" t="s">
        <v>30</v>
      </c>
      <c r="AH570" s="55" t="s">
        <v>30</v>
      </c>
      <c r="AI570" s="30" t="s">
        <v>30</v>
      </c>
      <c r="AJ570" s="30" t="s">
        <v>30</v>
      </c>
      <c r="AK570" s="30" t="s">
        <v>30</v>
      </c>
      <c r="AL570" s="30" t="s">
        <v>30</v>
      </c>
      <c r="AM570" s="30" t="s">
        <v>30</v>
      </c>
    </row>
    <row r="571" spans="1:39" ht="15" customHeight="1" x14ac:dyDescent="0.25">
      <c r="A571" s="27">
        <v>39652</v>
      </c>
      <c r="B571" s="44" t="s">
        <v>2022</v>
      </c>
      <c r="C571" s="14" t="s">
        <v>38</v>
      </c>
      <c r="D571" s="14" t="s">
        <v>955</v>
      </c>
      <c r="E571" t="s">
        <v>30</v>
      </c>
      <c r="F571" s="43">
        <v>18.8</v>
      </c>
      <c r="G571" s="43">
        <v>8.1</v>
      </c>
      <c r="H571" s="43">
        <v>999</v>
      </c>
      <c r="I571" s="43">
        <v>0.31491999999999998</v>
      </c>
      <c r="J571" s="79">
        <v>27</v>
      </c>
      <c r="K571" s="30" t="s">
        <v>30</v>
      </c>
      <c r="L571" s="52" t="s">
        <v>30</v>
      </c>
      <c r="M571" s="13" t="s">
        <v>30</v>
      </c>
      <c r="N571" s="13" t="s">
        <v>30</v>
      </c>
      <c r="O571" s="13" t="s">
        <v>30</v>
      </c>
      <c r="P571" s="13" t="s">
        <v>30</v>
      </c>
      <c r="Q571" s="13" t="s">
        <v>30</v>
      </c>
      <c r="R571" s="13" t="s">
        <v>30</v>
      </c>
      <c r="S571" s="13" t="s">
        <v>30</v>
      </c>
      <c r="T571" s="13" t="s">
        <v>30</v>
      </c>
      <c r="U571" s="13" t="s">
        <v>30</v>
      </c>
      <c r="V571" s="13" t="s">
        <v>30</v>
      </c>
      <c r="W571" s="13" t="s">
        <v>30</v>
      </c>
      <c r="X571" s="13" t="s">
        <v>30</v>
      </c>
      <c r="Y571" s="13" t="s">
        <v>30</v>
      </c>
      <c r="Z571" s="13" t="s">
        <v>30</v>
      </c>
      <c r="AA571" s="13" t="s">
        <v>30</v>
      </c>
      <c r="AB571" s="13" t="s">
        <v>30</v>
      </c>
      <c r="AC571" s="13" t="s">
        <v>30</v>
      </c>
      <c r="AD571" s="13" t="s">
        <v>30</v>
      </c>
      <c r="AE571" s="56" t="s">
        <v>30</v>
      </c>
      <c r="AF571" s="56" t="s">
        <v>30</v>
      </c>
      <c r="AG571" s="56" t="s">
        <v>30</v>
      </c>
      <c r="AH571" s="55" t="s">
        <v>30</v>
      </c>
      <c r="AI571" s="30" t="s">
        <v>30</v>
      </c>
      <c r="AJ571" s="30" t="s">
        <v>30</v>
      </c>
      <c r="AK571" s="30" t="s">
        <v>30</v>
      </c>
      <c r="AL571" s="30" t="s">
        <v>30</v>
      </c>
      <c r="AM571" s="30" t="s">
        <v>30</v>
      </c>
    </row>
    <row r="572" spans="1:39" ht="15" customHeight="1" x14ac:dyDescent="0.25">
      <c r="A572" s="27">
        <v>39653</v>
      </c>
      <c r="B572" s="44" t="s">
        <v>2023</v>
      </c>
      <c r="C572" s="14" t="s">
        <v>40</v>
      </c>
      <c r="D572" s="14" t="s">
        <v>955</v>
      </c>
      <c r="E572" t="s">
        <v>30</v>
      </c>
      <c r="F572" s="43">
        <v>19.100000000000001</v>
      </c>
      <c r="G572" s="43">
        <v>0</v>
      </c>
      <c r="H572" s="43">
        <v>41</v>
      </c>
      <c r="I572" s="43">
        <v>0.10736</v>
      </c>
      <c r="J572" s="79">
        <v>28</v>
      </c>
      <c r="K572" s="30" t="s">
        <v>30</v>
      </c>
      <c r="L572" s="52" t="s">
        <v>30</v>
      </c>
      <c r="M572" s="13" t="s">
        <v>30</v>
      </c>
      <c r="N572" s="13" t="s">
        <v>30</v>
      </c>
      <c r="O572" s="13" t="s">
        <v>30</v>
      </c>
      <c r="P572" s="13" t="s">
        <v>30</v>
      </c>
      <c r="Q572" s="13" t="s">
        <v>30</v>
      </c>
      <c r="R572" s="13" t="s">
        <v>30</v>
      </c>
      <c r="S572" s="13" t="s">
        <v>30</v>
      </c>
      <c r="T572" s="13" t="s">
        <v>30</v>
      </c>
      <c r="U572" s="13" t="s">
        <v>30</v>
      </c>
      <c r="V572" s="13" t="s">
        <v>30</v>
      </c>
      <c r="W572" s="13" t="s">
        <v>30</v>
      </c>
      <c r="X572" s="13" t="s">
        <v>30</v>
      </c>
      <c r="Y572" s="13" t="s">
        <v>30</v>
      </c>
      <c r="Z572" s="13" t="s">
        <v>30</v>
      </c>
      <c r="AA572" s="13" t="s">
        <v>30</v>
      </c>
      <c r="AB572" s="13" t="s">
        <v>30</v>
      </c>
      <c r="AC572" s="13" t="s">
        <v>30</v>
      </c>
      <c r="AD572" s="13" t="s">
        <v>30</v>
      </c>
      <c r="AE572" s="56" t="s">
        <v>30</v>
      </c>
      <c r="AF572" s="56" t="s">
        <v>30</v>
      </c>
      <c r="AG572" s="56" t="s">
        <v>30</v>
      </c>
      <c r="AH572" s="55" t="s">
        <v>30</v>
      </c>
      <c r="AI572" s="30" t="s">
        <v>30</v>
      </c>
      <c r="AJ572" s="30" t="s">
        <v>30</v>
      </c>
      <c r="AK572" s="30" t="s">
        <v>30</v>
      </c>
      <c r="AL572" s="30" t="s">
        <v>30</v>
      </c>
      <c r="AM572" s="30" t="s">
        <v>30</v>
      </c>
    </row>
    <row r="573" spans="1:39" ht="15" customHeight="1" x14ac:dyDescent="0.25">
      <c r="A573" s="27">
        <v>39654</v>
      </c>
      <c r="B573" s="44" t="s">
        <v>2024</v>
      </c>
      <c r="C573" s="14" t="s">
        <v>42</v>
      </c>
      <c r="D573" s="14" t="s">
        <v>955</v>
      </c>
      <c r="E573" t="s">
        <v>30</v>
      </c>
      <c r="F573" s="43">
        <v>18.5</v>
      </c>
      <c r="G573" s="43">
        <v>0</v>
      </c>
      <c r="H573" s="43">
        <v>32</v>
      </c>
      <c r="I573" s="43">
        <v>-0.105043</v>
      </c>
      <c r="J573" s="79">
        <v>29</v>
      </c>
      <c r="K573" s="30" t="s">
        <v>30</v>
      </c>
      <c r="L573" s="52" t="s">
        <v>30</v>
      </c>
      <c r="M573" s="13" t="s">
        <v>30</v>
      </c>
      <c r="N573" s="13" t="s">
        <v>30</v>
      </c>
      <c r="O573" s="13" t="s">
        <v>30</v>
      </c>
      <c r="P573" s="13" t="s">
        <v>30</v>
      </c>
      <c r="Q573" s="13" t="s">
        <v>30</v>
      </c>
      <c r="R573" s="13" t="s">
        <v>30</v>
      </c>
      <c r="S573" s="13" t="s">
        <v>30</v>
      </c>
      <c r="T573" s="13" t="s">
        <v>30</v>
      </c>
      <c r="U573" s="13" t="s">
        <v>30</v>
      </c>
      <c r="V573" s="13" t="s">
        <v>30</v>
      </c>
      <c r="W573" s="13" t="s">
        <v>30</v>
      </c>
      <c r="X573" s="13" t="s">
        <v>30</v>
      </c>
      <c r="Y573" s="13" t="s">
        <v>30</v>
      </c>
      <c r="Z573" s="13" t="s">
        <v>30</v>
      </c>
      <c r="AA573" s="13" t="s">
        <v>30</v>
      </c>
      <c r="AB573" s="13" t="s">
        <v>30</v>
      </c>
      <c r="AC573" s="13" t="s">
        <v>30</v>
      </c>
      <c r="AD573" s="13" t="s">
        <v>30</v>
      </c>
      <c r="AE573" s="56" t="s">
        <v>30</v>
      </c>
      <c r="AF573" s="56" t="s">
        <v>30</v>
      </c>
      <c r="AG573" s="56" t="s">
        <v>30</v>
      </c>
      <c r="AH573" s="55" t="s">
        <v>30</v>
      </c>
      <c r="AI573" s="30" t="s">
        <v>30</v>
      </c>
      <c r="AJ573" s="30" t="s">
        <v>30</v>
      </c>
      <c r="AK573" s="30" t="s">
        <v>30</v>
      </c>
      <c r="AL573" s="30" t="s">
        <v>30</v>
      </c>
      <c r="AM573" s="30" t="s">
        <v>30</v>
      </c>
    </row>
    <row r="574" spans="1:39" ht="15" customHeight="1" x14ac:dyDescent="0.25">
      <c r="A574" s="27">
        <v>39655</v>
      </c>
      <c r="B574" s="44" t="s">
        <v>2025</v>
      </c>
      <c r="C574" s="14" t="s">
        <v>27</v>
      </c>
      <c r="D574" s="14" t="s">
        <v>955</v>
      </c>
      <c r="E574" t="s">
        <v>30</v>
      </c>
      <c r="F574" s="43">
        <v>20.399999999999999</v>
      </c>
      <c r="G574" s="43">
        <v>4.0999999999999996</v>
      </c>
      <c r="H574" s="43">
        <v>44</v>
      </c>
      <c r="I574" s="43">
        <v>-0.31270799999999999</v>
      </c>
      <c r="J574" s="79">
        <v>30</v>
      </c>
      <c r="K574" s="30" t="s">
        <v>30</v>
      </c>
      <c r="L574" s="52" t="s">
        <v>30</v>
      </c>
      <c r="M574" s="13" t="s">
        <v>30</v>
      </c>
      <c r="N574" s="13" t="s">
        <v>30</v>
      </c>
      <c r="O574" s="13" t="s">
        <v>30</v>
      </c>
      <c r="P574" s="13" t="s">
        <v>30</v>
      </c>
      <c r="Q574" s="13" t="s">
        <v>30</v>
      </c>
      <c r="R574" s="13" t="s">
        <v>30</v>
      </c>
      <c r="S574" s="13" t="s">
        <v>30</v>
      </c>
      <c r="T574" s="13" t="s">
        <v>30</v>
      </c>
      <c r="U574" s="13" t="s">
        <v>30</v>
      </c>
      <c r="V574" s="13" t="s">
        <v>30</v>
      </c>
      <c r="W574" s="13" t="s">
        <v>30</v>
      </c>
      <c r="X574" s="13" t="s">
        <v>30</v>
      </c>
      <c r="Y574" s="13" t="s">
        <v>30</v>
      </c>
      <c r="Z574" s="13" t="s">
        <v>30</v>
      </c>
      <c r="AA574" s="13" t="s">
        <v>30</v>
      </c>
      <c r="AB574" s="13" t="s">
        <v>30</v>
      </c>
      <c r="AC574" s="13" t="s">
        <v>30</v>
      </c>
      <c r="AD574" s="13" t="s">
        <v>30</v>
      </c>
      <c r="AE574" s="56" t="s">
        <v>30</v>
      </c>
      <c r="AF574" s="56" t="s">
        <v>30</v>
      </c>
      <c r="AG574" s="56" t="s">
        <v>30</v>
      </c>
      <c r="AH574" s="55" t="s">
        <v>30</v>
      </c>
      <c r="AI574" s="30" t="s">
        <v>30</v>
      </c>
      <c r="AJ574" s="30" t="s">
        <v>30</v>
      </c>
      <c r="AK574" s="30" t="s">
        <v>30</v>
      </c>
      <c r="AL574" s="30" t="s">
        <v>30</v>
      </c>
      <c r="AM574" s="30" t="s">
        <v>30</v>
      </c>
    </row>
    <row r="575" spans="1:39" ht="15" customHeight="1" x14ac:dyDescent="0.25">
      <c r="A575" s="27">
        <v>39656</v>
      </c>
      <c r="B575" s="44" t="s">
        <v>2026</v>
      </c>
      <c r="C575" s="14" t="s">
        <v>32</v>
      </c>
      <c r="D575" s="14" t="s">
        <v>955</v>
      </c>
      <c r="E575" t="s">
        <v>30</v>
      </c>
      <c r="F575" s="43">
        <v>18.5</v>
      </c>
      <c r="G575" s="43">
        <v>3.9</v>
      </c>
      <c r="H575" s="43">
        <v>35</v>
      </c>
      <c r="I575" s="43">
        <v>-0.50626400000000005</v>
      </c>
      <c r="J575" s="79">
        <v>31</v>
      </c>
      <c r="K575" s="30" t="s">
        <v>30</v>
      </c>
      <c r="L575" s="52" t="s">
        <v>30</v>
      </c>
      <c r="M575" s="13" t="s">
        <v>30</v>
      </c>
      <c r="N575" s="13" t="s">
        <v>30</v>
      </c>
      <c r="O575" s="13" t="s">
        <v>30</v>
      </c>
      <c r="P575" s="13" t="s">
        <v>30</v>
      </c>
      <c r="Q575" s="13" t="s">
        <v>30</v>
      </c>
      <c r="R575" s="13" t="s">
        <v>30</v>
      </c>
      <c r="S575" s="13" t="s">
        <v>30</v>
      </c>
      <c r="T575" s="13" t="s">
        <v>30</v>
      </c>
      <c r="U575" s="13" t="s">
        <v>30</v>
      </c>
      <c r="V575" s="13" t="s">
        <v>30</v>
      </c>
      <c r="W575" s="13" t="s">
        <v>30</v>
      </c>
      <c r="X575" s="13" t="s">
        <v>30</v>
      </c>
      <c r="Y575" s="13" t="s">
        <v>30</v>
      </c>
      <c r="Z575" s="13" t="s">
        <v>30</v>
      </c>
      <c r="AA575" s="13" t="s">
        <v>30</v>
      </c>
      <c r="AB575" s="13" t="s">
        <v>30</v>
      </c>
      <c r="AC575" s="13" t="s">
        <v>30</v>
      </c>
      <c r="AD575" s="13" t="s">
        <v>30</v>
      </c>
      <c r="AE575" s="56" t="s">
        <v>30</v>
      </c>
      <c r="AF575" s="56" t="s">
        <v>30</v>
      </c>
      <c r="AG575" s="56" t="s">
        <v>30</v>
      </c>
      <c r="AH575" s="55" t="s">
        <v>30</v>
      </c>
      <c r="AI575" s="30" t="s">
        <v>30</v>
      </c>
      <c r="AJ575" s="30" t="s">
        <v>30</v>
      </c>
      <c r="AK575" s="30" t="s">
        <v>30</v>
      </c>
      <c r="AL575" s="30" t="s">
        <v>30</v>
      </c>
      <c r="AM575" s="30" t="s">
        <v>30</v>
      </c>
    </row>
    <row r="576" spans="1:39" ht="15" customHeight="1" x14ac:dyDescent="0.25">
      <c r="A576" s="27">
        <v>39657</v>
      </c>
      <c r="B576" s="44" t="s">
        <v>2027</v>
      </c>
      <c r="C576" s="14" t="s">
        <v>34</v>
      </c>
      <c r="D576" s="14" t="s">
        <v>955</v>
      </c>
      <c r="E576" t="s">
        <v>30</v>
      </c>
      <c r="F576" s="43">
        <v>18.899999999999999</v>
      </c>
      <c r="G576" s="43">
        <v>1.6</v>
      </c>
      <c r="H576" s="43">
        <v>32</v>
      </c>
      <c r="I576" s="43">
        <v>-0.67698100000000005</v>
      </c>
      <c r="J576" s="79">
        <v>32</v>
      </c>
      <c r="K576" s="30" t="s">
        <v>30</v>
      </c>
      <c r="L576" s="52" t="s">
        <v>30</v>
      </c>
      <c r="M576" s="13" t="s">
        <v>30</v>
      </c>
      <c r="N576" s="13" t="s">
        <v>30</v>
      </c>
      <c r="O576" s="13" t="s">
        <v>30</v>
      </c>
      <c r="P576" s="13" t="s">
        <v>30</v>
      </c>
      <c r="Q576" s="13" t="s">
        <v>30</v>
      </c>
      <c r="R576" s="13" t="s">
        <v>30</v>
      </c>
      <c r="S576" s="13" t="s">
        <v>30</v>
      </c>
      <c r="T576" s="13" t="s">
        <v>30</v>
      </c>
      <c r="U576" s="13" t="s">
        <v>30</v>
      </c>
      <c r="V576" s="13" t="s">
        <v>30</v>
      </c>
      <c r="W576" s="13" t="s">
        <v>30</v>
      </c>
      <c r="X576" s="13" t="s">
        <v>30</v>
      </c>
      <c r="Y576" s="13" t="s">
        <v>30</v>
      </c>
      <c r="Z576" s="13" t="s">
        <v>30</v>
      </c>
      <c r="AA576" s="13" t="s">
        <v>30</v>
      </c>
      <c r="AB576" s="13" t="s">
        <v>30</v>
      </c>
      <c r="AC576" s="13" t="s">
        <v>30</v>
      </c>
      <c r="AD576" s="13" t="s">
        <v>30</v>
      </c>
      <c r="AE576" s="56" t="s">
        <v>30</v>
      </c>
      <c r="AF576" s="56" t="s">
        <v>30</v>
      </c>
      <c r="AG576" s="56" t="s">
        <v>30</v>
      </c>
      <c r="AH576" s="55" t="s">
        <v>30</v>
      </c>
      <c r="AI576" s="30" t="s">
        <v>30</v>
      </c>
      <c r="AJ576" s="30" t="s">
        <v>30</v>
      </c>
      <c r="AK576" s="30" t="s">
        <v>30</v>
      </c>
      <c r="AL576" s="30" t="s">
        <v>30</v>
      </c>
      <c r="AM576" s="30" t="s">
        <v>30</v>
      </c>
    </row>
    <row r="577" spans="1:39" ht="15" customHeight="1" x14ac:dyDescent="0.25">
      <c r="A577" s="27">
        <v>39658</v>
      </c>
      <c r="B577" s="44" t="s">
        <v>2028</v>
      </c>
      <c r="C577" s="14" t="s">
        <v>36</v>
      </c>
      <c r="D577" s="14" t="s">
        <v>955</v>
      </c>
      <c r="E577" t="s">
        <v>30</v>
      </c>
      <c r="F577" s="43">
        <v>19.3</v>
      </c>
      <c r="G577" s="43">
        <v>0</v>
      </c>
      <c r="H577" s="43">
        <v>999</v>
      </c>
      <c r="I577" s="43">
        <v>-0.81715499999999996</v>
      </c>
      <c r="J577" s="79">
        <v>33</v>
      </c>
      <c r="K577" s="30" t="s">
        <v>30</v>
      </c>
      <c r="L577" s="52" t="s">
        <v>30</v>
      </c>
      <c r="M577" s="13" t="s">
        <v>30</v>
      </c>
      <c r="N577" s="13" t="s">
        <v>30</v>
      </c>
      <c r="O577" s="13" t="s">
        <v>30</v>
      </c>
      <c r="P577" s="13" t="s">
        <v>30</v>
      </c>
      <c r="Q577" s="13" t="s">
        <v>30</v>
      </c>
      <c r="R577" s="13" t="s">
        <v>30</v>
      </c>
      <c r="S577" s="13" t="s">
        <v>30</v>
      </c>
      <c r="T577" s="13" t="s">
        <v>30</v>
      </c>
      <c r="U577" s="13" t="s">
        <v>30</v>
      </c>
      <c r="V577" s="13" t="s">
        <v>30</v>
      </c>
      <c r="W577" s="13" t="s">
        <v>30</v>
      </c>
      <c r="X577" s="13" t="s">
        <v>30</v>
      </c>
      <c r="Y577" s="13" t="s">
        <v>30</v>
      </c>
      <c r="Z577" s="13" t="s">
        <v>30</v>
      </c>
      <c r="AA577" s="13" t="s">
        <v>30</v>
      </c>
      <c r="AB577" s="13" t="s">
        <v>30</v>
      </c>
      <c r="AC577" s="13" t="s">
        <v>30</v>
      </c>
      <c r="AD577" s="13" t="s">
        <v>30</v>
      </c>
      <c r="AE577" s="56" t="s">
        <v>30</v>
      </c>
      <c r="AF577" s="56" t="s">
        <v>30</v>
      </c>
      <c r="AG577" s="56" t="s">
        <v>30</v>
      </c>
      <c r="AH577" s="55" t="s">
        <v>30</v>
      </c>
      <c r="AI577" s="30" t="s">
        <v>30</v>
      </c>
      <c r="AJ577" s="30" t="s">
        <v>30</v>
      </c>
      <c r="AK577" s="30" t="s">
        <v>30</v>
      </c>
      <c r="AL577" s="30" t="s">
        <v>30</v>
      </c>
      <c r="AM577" s="30" t="s">
        <v>30</v>
      </c>
    </row>
    <row r="578" spans="1:39" ht="15" customHeight="1" x14ac:dyDescent="0.25">
      <c r="A578" s="27">
        <v>39659</v>
      </c>
      <c r="B578" s="44" t="s">
        <v>2029</v>
      </c>
      <c r="C578" s="14" t="s">
        <v>38</v>
      </c>
      <c r="D578" s="14" t="s">
        <v>955</v>
      </c>
      <c r="E578" t="s">
        <v>30</v>
      </c>
      <c r="F578" s="43">
        <v>22.5</v>
      </c>
      <c r="G578" s="43">
        <v>6.9</v>
      </c>
      <c r="H578" s="43">
        <v>32</v>
      </c>
      <c r="I578" s="43">
        <v>-0.92046300000000003</v>
      </c>
      <c r="J578" s="79">
        <v>34</v>
      </c>
      <c r="K578" s="30" t="s">
        <v>30</v>
      </c>
      <c r="L578" s="52" t="s">
        <v>30</v>
      </c>
      <c r="M578" s="13" t="s">
        <v>30</v>
      </c>
      <c r="N578" s="13" t="s">
        <v>30</v>
      </c>
      <c r="O578" s="13" t="s">
        <v>30</v>
      </c>
      <c r="P578" s="13" t="s">
        <v>30</v>
      </c>
      <c r="Q578" s="13" t="s">
        <v>30</v>
      </c>
      <c r="R578" s="13" t="s">
        <v>30</v>
      </c>
      <c r="S578" s="13" t="s">
        <v>30</v>
      </c>
      <c r="T578" s="13" t="s">
        <v>30</v>
      </c>
      <c r="U578" s="13" t="s">
        <v>30</v>
      </c>
      <c r="V578" s="13" t="s">
        <v>30</v>
      </c>
      <c r="W578" s="13" t="s">
        <v>30</v>
      </c>
      <c r="X578" s="13" t="s">
        <v>30</v>
      </c>
      <c r="Y578" s="13" t="s">
        <v>30</v>
      </c>
      <c r="Z578" s="13" t="s">
        <v>30</v>
      </c>
      <c r="AA578" s="13" t="s">
        <v>30</v>
      </c>
      <c r="AB578" s="13" t="s">
        <v>30</v>
      </c>
      <c r="AC578" s="13" t="s">
        <v>30</v>
      </c>
      <c r="AD578" s="13" t="s">
        <v>30</v>
      </c>
      <c r="AE578" s="56" t="s">
        <v>30</v>
      </c>
      <c r="AF578" s="56" t="s">
        <v>30</v>
      </c>
      <c r="AG578" s="56" t="s">
        <v>30</v>
      </c>
      <c r="AH578" s="55" t="s">
        <v>30</v>
      </c>
      <c r="AI578" s="30" t="s">
        <v>30</v>
      </c>
      <c r="AJ578" s="30" t="s">
        <v>30</v>
      </c>
      <c r="AK578" s="30" t="s">
        <v>30</v>
      </c>
      <c r="AL578" s="30" t="s">
        <v>30</v>
      </c>
      <c r="AM578" s="30" t="s">
        <v>30</v>
      </c>
    </row>
    <row r="579" spans="1:39" ht="15" customHeight="1" x14ac:dyDescent="0.25">
      <c r="A579" s="27">
        <v>39660</v>
      </c>
      <c r="B579" s="44" t="s">
        <v>2030</v>
      </c>
      <c r="C579" s="14" t="s">
        <v>40</v>
      </c>
      <c r="D579" s="14" t="s">
        <v>955</v>
      </c>
      <c r="E579" t="s">
        <v>30</v>
      </c>
      <c r="F579" s="43">
        <v>20</v>
      </c>
      <c r="G579" s="43">
        <v>0.8</v>
      </c>
      <c r="H579" s="43">
        <v>39</v>
      </c>
      <c r="I579" s="43">
        <v>-0.98224400000000001</v>
      </c>
      <c r="J579" s="79">
        <v>35</v>
      </c>
      <c r="K579" s="30" t="s">
        <v>30</v>
      </c>
      <c r="L579" s="52" t="s">
        <v>30</v>
      </c>
      <c r="M579" s="13" t="s">
        <v>30</v>
      </c>
      <c r="N579" s="13" t="s">
        <v>30</v>
      </c>
      <c r="O579" s="13" t="s">
        <v>30</v>
      </c>
      <c r="P579" s="13" t="s">
        <v>30</v>
      </c>
      <c r="Q579" s="13" t="s">
        <v>30</v>
      </c>
      <c r="R579" s="13" t="s">
        <v>30</v>
      </c>
      <c r="S579" s="13" t="s">
        <v>30</v>
      </c>
      <c r="T579" s="13" t="s">
        <v>30</v>
      </c>
      <c r="U579" s="13" t="s">
        <v>30</v>
      </c>
      <c r="V579" s="13" t="s">
        <v>30</v>
      </c>
      <c r="W579" s="13" t="s">
        <v>30</v>
      </c>
      <c r="X579" s="13" t="s">
        <v>30</v>
      </c>
      <c r="Y579" s="13" t="s">
        <v>30</v>
      </c>
      <c r="Z579" s="13" t="s">
        <v>30</v>
      </c>
      <c r="AA579" s="13" t="s">
        <v>30</v>
      </c>
      <c r="AB579" s="13" t="s">
        <v>30</v>
      </c>
      <c r="AC579" s="13" t="s">
        <v>30</v>
      </c>
      <c r="AD579" s="13" t="s">
        <v>30</v>
      </c>
      <c r="AE579" s="56" t="s">
        <v>30</v>
      </c>
      <c r="AF579" s="56" t="s">
        <v>30</v>
      </c>
      <c r="AG579" s="56" t="s">
        <v>30</v>
      </c>
      <c r="AH579" s="55" t="s">
        <v>30</v>
      </c>
      <c r="AI579" s="30" t="s">
        <v>30</v>
      </c>
      <c r="AJ579" s="30" t="s">
        <v>30</v>
      </c>
      <c r="AK579" s="30" t="s">
        <v>30</v>
      </c>
      <c r="AL579" s="30" t="s">
        <v>30</v>
      </c>
      <c r="AM579" s="30" t="s">
        <v>30</v>
      </c>
    </row>
    <row r="580" spans="1:39" ht="15" customHeight="1" x14ac:dyDescent="0.25">
      <c r="A580" s="27">
        <v>39661</v>
      </c>
      <c r="B580" s="44" t="s">
        <v>2031</v>
      </c>
      <c r="C580" s="14" t="s">
        <v>42</v>
      </c>
      <c r="D580" s="14" t="s">
        <v>987</v>
      </c>
      <c r="E580" t="s">
        <v>30</v>
      </c>
      <c r="F580" s="43">
        <v>19.8</v>
      </c>
      <c r="G580" s="43">
        <v>0</v>
      </c>
      <c r="H580" s="43">
        <v>35</v>
      </c>
      <c r="I580" s="43">
        <v>-0.99970999999999999</v>
      </c>
      <c r="J580" s="79">
        <v>3</v>
      </c>
      <c r="K580" s="30" t="s">
        <v>30</v>
      </c>
      <c r="L580" s="52" t="s">
        <v>30</v>
      </c>
      <c r="M580" s="13" t="s">
        <v>30</v>
      </c>
      <c r="N580" s="13" t="s">
        <v>30</v>
      </c>
      <c r="O580" s="13" t="s">
        <v>30</v>
      </c>
      <c r="P580" s="13" t="s">
        <v>30</v>
      </c>
      <c r="Q580" s="13" t="s">
        <v>30</v>
      </c>
      <c r="R580" s="13" t="s">
        <v>30</v>
      </c>
      <c r="S580" s="13" t="s">
        <v>30</v>
      </c>
      <c r="T580" s="13" t="s">
        <v>30</v>
      </c>
      <c r="U580" s="13" t="s">
        <v>30</v>
      </c>
      <c r="V580" s="13" t="s">
        <v>30</v>
      </c>
      <c r="W580" s="13" t="s">
        <v>30</v>
      </c>
      <c r="X580" s="13" t="s">
        <v>30</v>
      </c>
      <c r="Y580" s="13" t="s">
        <v>30</v>
      </c>
      <c r="Z580" s="13" t="s">
        <v>30</v>
      </c>
      <c r="AA580" s="13" t="s">
        <v>30</v>
      </c>
      <c r="AB580" s="13" t="s">
        <v>30</v>
      </c>
      <c r="AC580" s="13" t="s">
        <v>30</v>
      </c>
      <c r="AD580" s="13" t="s">
        <v>30</v>
      </c>
      <c r="AE580" s="56" t="s">
        <v>30</v>
      </c>
      <c r="AF580" s="56" t="s">
        <v>30</v>
      </c>
      <c r="AG580" s="56" t="s">
        <v>30</v>
      </c>
      <c r="AH580" s="55" t="s">
        <v>30</v>
      </c>
      <c r="AI580" s="30" t="s">
        <v>30</v>
      </c>
      <c r="AJ580" s="30" t="s">
        <v>30</v>
      </c>
      <c r="AK580" s="30" t="s">
        <v>30</v>
      </c>
      <c r="AL580" s="30" t="s">
        <v>30</v>
      </c>
      <c r="AM580" s="30" t="s">
        <v>30</v>
      </c>
    </row>
    <row r="581" spans="1:39" ht="15" customHeight="1" x14ac:dyDescent="0.25">
      <c r="A581" s="27">
        <v>39662</v>
      </c>
      <c r="B581" s="44" t="s">
        <v>2032</v>
      </c>
      <c r="C581" s="14" t="s">
        <v>27</v>
      </c>
      <c r="D581" s="14" t="s">
        <v>987</v>
      </c>
      <c r="E581" t="s">
        <v>30</v>
      </c>
      <c r="F581" s="43">
        <v>18.899999999999999</v>
      </c>
      <c r="G581" s="43">
        <v>0</v>
      </c>
      <c r="H581" s="43">
        <v>35</v>
      </c>
      <c r="I581" s="43">
        <v>-0.97207500000000002</v>
      </c>
      <c r="J581" s="79">
        <v>4</v>
      </c>
      <c r="K581" s="30" t="s">
        <v>30</v>
      </c>
      <c r="L581" s="52" t="s">
        <v>30</v>
      </c>
      <c r="M581" s="13" t="s">
        <v>30</v>
      </c>
      <c r="N581" s="13" t="s">
        <v>30</v>
      </c>
      <c r="O581" s="13" t="s">
        <v>30</v>
      </c>
      <c r="P581" s="13" t="s">
        <v>30</v>
      </c>
      <c r="Q581" s="13" t="s">
        <v>30</v>
      </c>
      <c r="R581" s="13" t="s">
        <v>30</v>
      </c>
      <c r="S581" s="13" t="s">
        <v>30</v>
      </c>
      <c r="T581" s="13" t="s">
        <v>30</v>
      </c>
      <c r="U581" s="13" t="s">
        <v>30</v>
      </c>
      <c r="V581" s="13" t="s">
        <v>30</v>
      </c>
      <c r="W581" s="13" t="s">
        <v>30</v>
      </c>
      <c r="X581" s="13" t="s">
        <v>30</v>
      </c>
      <c r="Y581" s="13" t="s">
        <v>30</v>
      </c>
      <c r="Z581" s="13" t="s">
        <v>30</v>
      </c>
      <c r="AA581" s="13" t="s">
        <v>30</v>
      </c>
      <c r="AB581" s="13" t="s">
        <v>30</v>
      </c>
      <c r="AC581" s="13" t="s">
        <v>30</v>
      </c>
      <c r="AD581" s="13" t="s">
        <v>30</v>
      </c>
      <c r="AE581" s="56" t="s">
        <v>30</v>
      </c>
      <c r="AF581" s="56" t="s">
        <v>30</v>
      </c>
      <c r="AG581" s="56" t="s">
        <v>30</v>
      </c>
      <c r="AH581" s="55" t="s">
        <v>30</v>
      </c>
      <c r="AI581" s="30" t="s">
        <v>30</v>
      </c>
      <c r="AJ581" s="30" t="s">
        <v>30</v>
      </c>
      <c r="AK581" s="30" t="s">
        <v>30</v>
      </c>
      <c r="AL581" s="30" t="s">
        <v>30</v>
      </c>
      <c r="AM581" s="30" t="s">
        <v>30</v>
      </c>
    </row>
    <row r="582" spans="1:39" ht="15" customHeight="1" x14ac:dyDescent="0.25">
      <c r="A582" s="27">
        <v>39663</v>
      </c>
      <c r="B582" s="44" t="s">
        <v>2033</v>
      </c>
      <c r="C582" s="14" t="s">
        <v>32</v>
      </c>
      <c r="D582" s="14" t="s">
        <v>987</v>
      </c>
      <c r="E582" t="s">
        <v>30</v>
      </c>
      <c r="F582" s="43">
        <v>18.2</v>
      </c>
      <c r="G582" s="43">
        <v>0</v>
      </c>
      <c r="H582" s="43">
        <v>37</v>
      </c>
      <c r="I582" s="43">
        <v>-0.90058300000000002</v>
      </c>
      <c r="J582" s="79">
        <v>5</v>
      </c>
      <c r="K582" s="30" t="s">
        <v>30</v>
      </c>
      <c r="L582" s="52" t="s">
        <v>30</v>
      </c>
      <c r="M582" s="13" t="s">
        <v>30</v>
      </c>
      <c r="N582" s="13" t="s">
        <v>30</v>
      </c>
      <c r="O582" s="13" t="s">
        <v>30</v>
      </c>
      <c r="P582" s="13" t="s">
        <v>30</v>
      </c>
      <c r="Q582" s="13" t="s">
        <v>30</v>
      </c>
      <c r="R582" s="13" t="s">
        <v>30</v>
      </c>
      <c r="S582" s="13" t="s">
        <v>30</v>
      </c>
      <c r="T582" s="13" t="s">
        <v>30</v>
      </c>
      <c r="U582" s="13" t="s">
        <v>30</v>
      </c>
      <c r="V582" s="13" t="s">
        <v>30</v>
      </c>
      <c r="W582" s="13" t="s">
        <v>30</v>
      </c>
      <c r="X582" s="13" t="s">
        <v>30</v>
      </c>
      <c r="Y582" s="13" t="s">
        <v>30</v>
      </c>
      <c r="Z582" s="13" t="s">
        <v>30</v>
      </c>
      <c r="AA582" s="13" t="s">
        <v>30</v>
      </c>
      <c r="AB582" s="13" t="s">
        <v>30</v>
      </c>
      <c r="AC582" s="13" t="s">
        <v>30</v>
      </c>
      <c r="AD582" s="13" t="s">
        <v>30</v>
      </c>
      <c r="AE582" s="56" t="s">
        <v>30</v>
      </c>
      <c r="AF582" s="56" t="s">
        <v>30</v>
      </c>
      <c r="AG582" s="56" t="s">
        <v>30</v>
      </c>
      <c r="AH582" s="55" t="s">
        <v>30</v>
      </c>
      <c r="AI582" s="30" t="s">
        <v>30</v>
      </c>
      <c r="AJ582" s="30" t="s">
        <v>30</v>
      </c>
      <c r="AK582" s="30" t="s">
        <v>30</v>
      </c>
      <c r="AL582" s="30" t="s">
        <v>30</v>
      </c>
      <c r="AM582" s="30" t="s">
        <v>30</v>
      </c>
    </row>
    <row r="583" spans="1:39" ht="15" customHeight="1" x14ac:dyDescent="0.25">
      <c r="A583" s="27">
        <v>39664</v>
      </c>
      <c r="B583" s="44" t="s">
        <v>2034</v>
      </c>
      <c r="C583" s="14" t="s">
        <v>34</v>
      </c>
      <c r="D583" s="14" t="s">
        <v>987</v>
      </c>
      <c r="E583" t="s">
        <v>30</v>
      </c>
      <c r="F583" s="43">
        <v>18.600000000000001</v>
      </c>
      <c r="G583" s="43">
        <v>0</v>
      </c>
      <c r="H583" s="43">
        <v>999</v>
      </c>
      <c r="I583" s="43">
        <v>-0.788462</v>
      </c>
      <c r="J583" s="79">
        <v>6</v>
      </c>
      <c r="K583" s="30" t="s">
        <v>30</v>
      </c>
      <c r="L583" s="52" t="s">
        <v>30</v>
      </c>
      <c r="M583" s="13" t="s">
        <v>30</v>
      </c>
      <c r="N583" s="13" t="s">
        <v>30</v>
      </c>
      <c r="O583" s="13" t="s">
        <v>30</v>
      </c>
      <c r="P583" s="13" t="s">
        <v>30</v>
      </c>
      <c r="Q583" s="13" t="s">
        <v>30</v>
      </c>
      <c r="R583" s="13" t="s">
        <v>30</v>
      </c>
      <c r="S583" s="13" t="s">
        <v>30</v>
      </c>
      <c r="T583" s="13" t="s">
        <v>30</v>
      </c>
      <c r="U583" s="13" t="s">
        <v>30</v>
      </c>
      <c r="V583" s="13" t="s">
        <v>30</v>
      </c>
      <c r="W583" s="13" t="s">
        <v>30</v>
      </c>
      <c r="X583" s="13" t="s">
        <v>30</v>
      </c>
      <c r="Y583" s="13" t="s">
        <v>30</v>
      </c>
      <c r="Z583" s="13" t="s">
        <v>30</v>
      </c>
      <c r="AA583" s="13" t="s">
        <v>30</v>
      </c>
      <c r="AB583" s="13" t="s">
        <v>30</v>
      </c>
      <c r="AC583" s="13" t="s">
        <v>30</v>
      </c>
      <c r="AD583" s="13" t="s">
        <v>30</v>
      </c>
      <c r="AE583" s="56" t="s">
        <v>30</v>
      </c>
      <c r="AF583" s="56" t="s">
        <v>30</v>
      </c>
      <c r="AG583" s="56" t="s">
        <v>30</v>
      </c>
      <c r="AH583" s="55" t="s">
        <v>30</v>
      </c>
      <c r="AI583" s="30" t="s">
        <v>30</v>
      </c>
      <c r="AJ583" s="30" t="s">
        <v>30</v>
      </c>
      <c r="AK583" s="30" t="s">
        <v>30</v>
      </c>
      <c r="AL583" s="30" t="s">
        <v>30</v>
      </c>
      <c r="AM583" s="30" t="s">
        <v>30</v>
      </c>
    </row>
    <row r="584" spans="1:39" ht="15" customHeight="1" x14ac:dyDescent="0.25">
      <c r="A584" s="27">
        <v>39665</v>
      </c>
      <c r="B584" s="44" t="s">
        <v>2035</v>
      </c>
      <c r="C584" s="14" t="s">
        <v>36</v>
      </c>
      <c r="D584" s="14" t="s">
        <v>987</v>
      </c>
      <c r="E584" t="s">
        <v>30</v>
      </c>
      <c r="F584" s="43">
        <v>20</v>
      </c>
      <c r="G584" s="43">
        <v>16.3</v>
      </c>
      <c r="H584" s="43">
        <v>999</v>
      </c>
      <c r="I584" s="43">
        <v>-0.64076900000000003</v>
      </c>
      <c r="J584" s="79">
        <v>7</v>
      </c>
      <c r="K584" s="30" t="s">
        <v>30</v>
      </c>
      <c r="L584" s="52" t="s">
        <v>30</v>
      </c>
      <c r="M584" s="13" t="s">
        <v>30</v>
      </c>
      <c r="N584" s="13" t="s">
        <v>30</v>
      </c>
      <c r="O584" s="13" t="s">
        <v>30</v>
      </c>
      <c r="P584" s="13" t="s">
        <v>30</v>
      </c>
      <c r="Q584" s="13" t="s">
        <v>30</v>
      </c>
      <c r="R584" s="13" t="s">
        <v>30</v>
      </c>
      <c r="S584" s="13" t="s">
        <v>30</v>
      </c>
      <c r="T584" s="13" t="s">
        <v>30</v>
      </c>
      <c r="U584" s="13" t="s">
        <v>30</v>
      </c>
      <c r="V584" s="13" t="s">
        <v>30</v>
      </c>
      <c r="W584" s="13" t="s">
        <v>30</v>
      </c>
      <c r="X584" s="13" t="s">
        <v>30</v>
      </c>
      <c r="Y584" s="13" t="s">
        <v>30</v>
      </c>
      <c r="Z584" s="13" t="s">
        <v>30</v>
      </c>
      <c r="AA584" s="13" t="s">
        <v>30</v>
      </c>
      <c r="AB584" s="13" t="s">
        <v>30</v>
      </c>
      <c r="AC584" s="13" t="s">
        <v>30</v>
      </c>
      <c r="AD584" s="13" t="s">
        <v>30</v>
      </c>
      <c r="AE584" s="56" t="s">
        <v>30</v>
      </c>
      <c r="AF584" s="56" t="s">
        <v>30</v>
      </c>
      <c r="AG584" s="56" t="s">
        <v>30</v>
      </c>
      <c r="AH584" s="55" t="s">
        <v>30</v>
      </c>
      <c r="AI584" s="30" t="s">
        <v>30</v>
      </c>
      <c r="AJ584" s="30" t="s">
        <v>30</v>
      </c>
      <c r="AK584" s="30" t="s">
        <v>30</v>
      </c>
      <c r="AL584" s="30" t="s">
        <v>30</v>
      </c>
      <c r="AM584" s="30" t="s">
        <v>30</v>
      </c>
    </row>
    <row r="585" spans="1:39" ht="15" customHeight="1" x14ac:dyDescent="0.25">
      <c r="A585" s="27">
        <v>39666</v>
      </c>
      <c r="B585" s="44" t="s">
        <v>2036</v>
      </c>
      <c r="C585" s="14" t="s">
        <v>38</v>
      </c>
      <c r="D585" s="14" t="s">
        <v>987</v>
      </c>
      <c r="E585" t="s">
        <v>30</v>
      </c>
      <c r="F585" s="43">
        <v>19.5</v>
      </c>
      <c r="G585" s="43">
        <v>2.2999999999999998</v>
      </c>
      <c r="H585" s="43">
        <v>43</v>
      </c>
      <c r="I585" s="43">
        <v>-0.46416800000000003</v>
      </c>
      <c r="J585" s="79">
        <v>8</v>
      </c>
      <c r="K585" s="30" t="s">
        <v>30</v>
      </c>
      <c r="L585" s="52" t="s">
        <v>30</v>
      </c>
      <c r="M585" s="13" t="s">
        <v>30</v>
      </c>
      <c r="N585" s="13" t="s">
        <v>30</v>
      </c>
      <c r="O585" s="13" t="s">
        <v>30</v>
      </c>
      <c r="P585" s="13" t="s">
        <v>30</v>
      </c>
      <c r="Q585" s="13" t="s">
        <v>30</v>
      </c>
      <c r="R585" s="13" t="s">
        <v>30</v>
      </c>
      <c r="S585" s="13" t="s">
        <v>30</v>
      </c>
      <c r="T585" s="13" t="s">
        <v>30</v>
      </c>
      <c r="U585" s="13" t="s">
        <v>30</v>
      </c>
      <c r="V585" s="13" t="s">
        <v>30</v>
      </c>
      <c r="W585" s="13" t="s">
        <v>30</v>
      </c>
      <c r="X585" s="13" t="s">
        <v>30</v>
      </c>
      <c r="Y585" s="13" t="s">
        <v>30</v>
      </c>
      <c r="Z585" s="13" t="s">
        <v>30</v>
      </c>
      <c r="AA585" s="13" t="s">
        <v>30</v>
      </c>
      <c r="AB585" s="13" t="s">
        <v>30</v>
      </c>
      <c r="AC585" s="13" t="s">
        <v>30</v>
      </c>
      <c r="AD585" s="13" t="s">
        <v>30</v>
      </c>
      <c r="AE585" s="56" t="s">
        <v>30</v>
      </c>
      <c r="AF585" s="56" t="s">
        <v>30</v>
      </c>
      <c r="AG585" s="56" t="s">
        <v>30</v>
      </c>
      <c r="AH585" s="55" t="s">
        <v>30</v>
      </c>
      <c r="AI585" s="30" t="s">
        <v>30</v>
      </c>
      <c r="AJ585" s="30" t="s">
        <v>30</v>
      </c>
      <c r="AK585" s="30" t="s">
        <v>30</v>
      </c>
      <c r="AL585" s="30" t="s">
        <v>30</v>
      </c>
      <c r="AM585" s="30" t="s">
        <v>30</v>
      </c>
    </row>
    <row r="586" spans="1:39" ht="15" customHeight="1" x14ac:dyDescent="0.25">
      <c r="A586" s="27">
        <v>39667</v>
      </c>
      <c r="B586" s="44" t="s">
        <v>2037</v>
      </c>
      <c r="C586" s="14" t="s">
        <v>40</v>
      </c>
      <c r="D586" s="14" t="s">
        <v>987</v>
      </c>
      <c r="E586" t="s">
        <v>30</v>
      </c>
      <c r="F586" s="43">
        <v>18.899999999999999</v>
      </c>
      <c r="G586" s="43">
        <v>1.8</v>
      </c>
      <c r="H586" s="43">
        <v>44</v>
      </c>
      <c r="I586" s="43">
        <v>-0.266625</v>
      </c>
      <c r="J586" s="79">
        <v>9</v>
      </c>
      <c r="K586" s="30" t="s">
        <v>30</v>
      </c>
      <c r="L586" s="52" t="s">
        <v>30</v>
      </c>
      <c r="M586" s="13" t="s">
        <v>30</v>
      </c>
      <c r="N586" s="13" t="s">
        <v>30</v>
      </c>
      <c r="O586" s="13" t="s">
        <v>30</v>
      </c>
      <c r="P586" s="13" t="s">
        <v>30</v>
      </c>
      <c r="Q586" s="13" t="s">
        <v>30</v>
      </c>
      <c r="R586" s="13" t="s">
        <v>30</v>
      </c>
      <c r="S586" s="13" t="s">
        <v>30</v>
      </c>
      <c r="T586" s="13" t="s">
        <v>30</v>
      </c>
      <c r="U586" s="13" t="s">
        <v>30</v>
      </c>
      <c r="V586" s="13" t="s">
        <v>30</v>
      </c>
      <c r="W586" s="13" t="s">
        <v>30</v>
      </c>
      <c r="X586" s="13" t="s">
        <v>30</v>
      </c>
      <c r="Y586" s="13" t="s">
        <v>30</v>
      </c>
      <c r="Z586" s="13" t="s">
        <v>30</v>
      </c>
      <c r="AA586" s="13" t="s">
        <v>30</v>
      </c>
      <c r="AB586" s="13" t="s">
        <v>30</v>
      </c>
      <c r="AC586" s="13" t="s">
        <v>30</v>
      </c>
      <c r="AD586" s="13" t="s">
        <v>30</v>
      </c>
      <c r="AE586" s="56" t="s">
        <v>30</v>
      </c>
      <c r="AF586" s="56" t="s">
        <v>30</v>
      </c>
      <c r="AG586" s="56" t="s">
        <v>30</v>
      </c>
      <c r="AH586" s="55" t="s">
        <v>30</v>
      </c>
      <c r="AI586" s="30" t="s">
        <v>30</v>
      </c>
      <c r="AJ586" s="30" t="s">
        <v>30</v>
      </c>
      <c r="AK586" s="30" t="s">
        <v>30</v>
      </c>
      <c r="AL586" s="30" t="s">
        <v>30</v>
      </c>
      <c r="AM586" s="30" t="s">
        <v>30</v>
      </c>
    </row>
    <row r="587" spans="1:39" ht="15" customHeight="1" x14ac:dyDescent="0.25">
      <c r="A587" s="27">
        <v>39668</v>
      </c>
      <c r="B587" s="44" t="s">
        <v>2038</v>
      </c>
      <c r="C587" s="14" t="s">
        <v>42</v>
      </c>
      <c r="D587" s="14" t="s">
        <v>987</v>
      </c>
      <c r="E587" t="s">
        <v>30</v>
      </c>
      <c r="F587" s="43">
        <v>16.2</v>
      </c>
      <c r="G587" s="43">
        <v>5.6</v>
      </c>
      <c r="H587" s="43">
        <v>48</v>
      </c>
      <c r="I587" s="43">
        <v>-5.7054000000000001E-2</v>
      </c>
      <c r="J587" s="79">
        <v>10</v>
      </c>
      <c r="K587" s="30" t="s">
        <v>30</v>
      </c>
      <c r="L587" s="52" t="s">
        <v>30</v>
      </c>
      <c r="M587" s="13" t="s">
        <v>30</v>
      </c>
      <c r="N587" s="13" t="s">
        <v>30</v>
      </c>
      <c r="O587" s="13" t="s">
        <v>30</v>
      </c>
      <c r="P587" s="13" t="s">
        <v>30</v>
      </c>
      <c r="Q587" s="13" t="s">
        <v>30</v>
      </c>
      <c r="R587" s="13" t="s">
        <v>30</v>
      </c>
      <c r="S587" s="13" t="s">
        <v>30</v>
      </c>
      <c r="T587" s="13" t="s">
        <v>30</v>
      </c>
      <c r="U587" s="13" t="s">
        <v>30</v>
      </c>
      <c r="V587" s="13" t="s">
        <v>30</v>
      </c>
      <c r="W587" s="13" t="s">
        <v>30</v>
      </c>
      <c r="X587" s="13" t="s">
        <v>30</v>
      </c>
      <c r="Y587" s="13" t="s">
        <v>30</v>
      </c>
      <c r="Z587" s="13" t="s">
        <v>30</v>
      </c>
      <c r="AA587" s="13" t="s">
        <v>30</v>
      </c>
      <c r="AB587" s="13" t="s">
        <v>30</v>
      </c>
      <c r="AC587" s="13" t="s">
        <v>30</v>
      </c>
      <c r="AD587" s="13" t="s">
        <v>30</v>
      </c>
      <c r="AE587" s="56" t="s">
        <v>30</v>
      </c>
      <c r="AF587" s="56" t="s">
        <v>30</v>
      </c>
      <c r="AG587" s="56" t="s">
        <v>30</v>
      </c>
      <c r="AH587" s="55" t="s">
        <v>30</v>
      </c>
      <c r="AI587" s="30" t="s">
        <v>30</v>
      </c>
      <c r="AJ587" s="30" t="s">
        <v>30</v>
      </c>
      <c r="AK587" s="30" t="s">
        <v>30</v>
      </c>
      <c r="AL587" s="30" t="s">
        <v>30</v>
      </c>
      <c r="AM587" s="30" t="s">
        <v>30</v>
      </c>
    </row>
    <row r="588" spans="1:39" ht="15" customHeight="1" x14ac:dyDescent="0.25">
      <c r="A588" s="27">
        <v>39669</v>
      </c>
      <c r="B588" s="44" t="s">
        <v>2039</v>
      </c>
      <c r="C588" s="14" t="s">
        <v>27</v>
      </c>
      <c r="D588" s="14" t="s">
        <v>987</v>
      </c>
      <c r="E588" t="s">
        <v>30</v>
      </c>
      <c r="F588" s="43">
        <v>13.5</v>
      </c>
      <c r="G588" s="43">
        <v>7.3</v>
      </c>
      <c r="H588" s="43">
        <v>32</v>
      </c>
      <c r="I588" s="43">
        <v>0.15509200000000001</v>
      </c>
      <c r="J588" s="79">
        <v>11</v>
      </c>
      <c r="K588" s="30" t="s">
        <v>30</v>
      </c>
      <c r="L588" s="52" t="s">
        <v>30</v>
      </c>
      <c r="M588" s="13" t="s">
        <v>30</v>
      </c>
      <c r="N588" s="13" t="s">
        <v>30</v>
      </c>
      <c r="O588" s="13" t="s">
        <v>30</v>
      </c>
      <c r="P588" s="13" t="s">
        <v>30</v>
      </c>
      <c r="Q588" s="13" t="s">
        <v>30</v>
      </c>
      <c r="R588" s="13" t="s">
        <v>30</v>
      </c>
      <c r="S588" s="13" t="s">
        <v>30</v>
      </c>
      <c r="T588" s="13" t="s">
        <v>30</v>
      </c>
      <c r="U588" s="13" t="s">
        <v>30</v>
      </c>
      <c r="V588" s="13" t="s">
        <v>30</v>
      </c>
      <c r="W588" s="13" t="s">
        <v>30</v>
      </c>
      <c r="X588" s="13" t="s">
        <v>30</v>
      </c>
      <c r="Y588" s="13" t="s">
        <v>30</v>
      </c>
      <c r="Z588" s="13" t="s">
        <v>30</v>
      </c>
      <c r="AA588" s="13" t="s">
        <v>30</v>
      </c>
      <c r="AB588" s="13" t="s">
        <v>30</v>
      </c>
      <c r="AC588" s="13" t="s">
        <v>30</v>
      </c>
      <c r="AD588" s="13" t="s">
        <v>30</v>
      </c>
      <c r="AE588" s="56" t="s">
        <v>30</v>
      </c>
      <c r="AF588" s="56" t="s">
        <v>30</v>
      </c>
      <c r="AG588" s="56" t="s">
        <v>30</v>
      </c>
      <c r="AH588" s="55" t="s">
        <v>30</v>
      </c>
      <c r="AI588" s="30" t="s">
        <v>30</v>
      </c>
      <c r="AJ588" s="30" t="s">
        <v>30</v>
      </c>
      <c r="AK588" s="30" t="s">
        <v>30</v>
      </c>
      <c r="AL588" s="30" t="s">
        <v>30</v>
      </c>
      <c r="AM588" s="30" t="s">
        <v>30</v>
      </c>
    </row>
    <row r="589" spans="1:39" ht="15" customHeight="1" x14ac:dyDescent="0.25">
      <c r="A589" s="27">
        <v>39670</v>
      </c>
      <c r="B589" s="44" t="s">
        <v>2040</v>
      </c>
      <c r="C589" s="14" t="s">
        <v>32</v>
      </c>
      <c r="D589" s="14" t="s">
        <v>987</v>
      </c>
      <c r="E589" t="s">
        <v>30</v>
      </c>
      <c r="F589" s="43">
        <v>12.5</v>
      </c>
      <c r="G589" s="43">
        <v>2.9</v>
      </c>
      <c r="H589" s="43">
        <v>999</v>
      </c>
      <c r="I589" s="43">
        <v>0.36024</v>
      </c>
      <c r="J589" s="79">
        <v>12</v>
      </c>
      <c r="K589" s="30" t="s">
        <v>30</v>
      </c>
      <c r="L589" s="52" t="s">
        <v>30</v>
      </c>
      <c r="M589" s="13" t="s">
        <v>30</v>
      </c>
      <c r="N589" s="13" t="s">
        <v>30</v>
      </c>
      <c r="O589" s="13" t="s">
        <v>30</v>
      </c>
      <c r="P589" s="13" t="s">
        <v>30</v>
      </c>
      <c r="Q589" s="13" t="s">
        <v>30</v>
      </c>
      <c r="R589" s="13" t="s">
        <v>30</v>
      </c>
      <c r="S589" s="13" t="s">
        <v>30</v>
      </c>
      <c r="T589" s="13" t="s">
        <v>30</v>
      </c>
      <c r="U589" s="13" t="s">
        <v>30</v>
      </c>
      <c r="V589" s="13" t="s">
        <v>30</v>
      </c>
      <c r="W589" s="13" t="s">
        <v>30</v>
      </c>
      <c r="X589" s="13" t="s">
        <v>30</v>
      </c>
      <c r="Y589" s="13" t="s">
        <v>30</v>
      </c>
      <c r="Z589" s="13" t="s">
        <v>30</v>
      </c>
      <c r="AA589" s="13" t="s">
        <v>30</v>
      </c>
      <c r="AB589" s="13" t="s">
        <v>30</v>
      </c>
      <c r="AC589" s="13" t="s">
        <v>30</v>
      </c>
      <c r="AD589" s="13" t="s">
        <v>30</v>
      </c>
      <c r="AE589" s="56" t="s">
        <v>30</v>
      </c>
      <c r="AF589" s="56" t="s">
        <v>30</v>
      </c>
      <c r="AG589" s="56" t="s">
        <v>30</v>
      </c>
      <c r="AH589" s="55" t="s">
        <v>30</v>
      </c>
      <c r="AI589" s="30" t="s">
        <v>30</v>
      </c>
      <c r="AJ589" s="30" t="s">
        <v>30</v>
      </c>
      <c r="AK589" s="30" t="s">
        <v>30</v>
      </c>
      <c r="AL589" s="30" t="s">
        <v>30</v>
      </c>
      <c r="AM589" s="30" t="s">
        <v>30</v>
      </c>
    </row>
    <row r="590" spans="1:39" ht="15" customHeight="1" x14ac:dyDescent="0.25">
      <c r="A590" s="27">
        <v>39671</v>
      </c>
      <c r="B590" s="44" t="s">
        <v>2041</v>
      </c>
      <c r="C590" s="14" t="s">
        <v>34</v>
      </c>
      <c r="D590" s="14" t="s">
        <v>987</v>
      </c>
      <c r="E590" t="s">
        <v>30</v>
      </c>
      <c r="F590" s="43">
        <v>17.2</v>
      </c>
      <c r="G590" s="43">
        <v>1.6</v>
      </c>
      <c r="H590" s="43">
        <v>35</v>
      </c>
      <c r="I590" s="43">
        <v>0.54913599999999996</v>
      </c>
      <c r="J590" s="79">
        <v>13</v>
      </c>
      <c r="K590" s="30" t="s">
        <v>30</v>
      </c>
      <c r="L590" s="52" t="s">
        <v>30</v>
      </c>
      <c r="M590" s="13" t="s">
        <v>30</v>
      </c>
      <c r="N590" s="13" t="s">
        <v>30</v>
      </c>
      <c r="O590" s="13" t="s">
        <v>30</v>
      </c>
      <c r="P590" s="13" t="s">
        <v>30</v>
      </c>
      <c r="Q590" s="13" t="s">
        <v>30</v>
      </c>
      <c r="R590" s="13" t="s">
        <v>30</v>
      </c>
      <c r="S590" s="13" t="s">
        <v>30</v>
      </c>
      <c r="T590" s="13" t="s">
        <v>30</v>
      </c>
      <c r="U590" s="13" t="s">
        <v>30</v>
      </c>
      <c r="V590" s="13" t="s">
        <v>30</v>
      </c>
      <c r="W590" s="13" t="s">
        <v>30</v>
      </c>
      <c r="X590" s="13" t="s">
        <v>30</v>
      </c>
      <c r="Y590" s="13" t="s">
        <v>30</v>
      </c>
      <c r="Z590" s="13" t="s">
        <v>30</v>
      </c>
      <c r="AA590" s="13" t="s">
        <v>30</v>
      </c>
      <c r="AB590" s="13" t="s">
        <v>30</v>
      </c>
      <c r="AC590" s="13" t="s">
        <v>30</v>
      </c>
      <c r="AD590" s="13" t="s">
        <v>30</v>
      </c>
      <c r="AE590" s="56" t="s">
        <v>30</v>
      </c>
      <c r="AF590" s="56" t="s">
        <v>30</v>
      </c>
      <c r="AG590" s="56" t="s">
        <v>30</v>
      </c>
      <c r="AH590" s="55" t="s">
        <v>30</v>
      </c>
      <c r="AI590" s="30" t="s">
        <v>30</v>
      </c>
      <c r="AJ590" s="30" t="s">
        <v>30</v>
      </c>
      <c r="AK590" s="30" t="s">
        <v>30</v>
      </c>
      <c r="AL590" s="30" t="s">
        <v>30</v>
      </c>
      <c r="AM590" s="30" t="s">
        <v>30</v>
      </c>
    </row>
    <row r="591" spans="1:39" ht="15" customHeight="1" x14ac:dyDescent="0.25">
      <c r="A591" s="27">
        <v>39672</v>
      </c>
      <c r="B591" s="44" t="s">
        <v>2042</v>
      </c>
      <c r="C591" s="14" t="s">
        <v>36</v>
      </c>
      <c r="D591" s="14" t="s">
        <v>987</v>
      </c>
      <c r="E591" t="s">
        <v>30</v>
      </c>
      <c r="F591" s="43">
        <v>16.899999999999999</v>
      </c>
      <c r="G591" s="43">
        <v>0</v>
      </c>
      <c r="H591" s="43">
        <v>35</v>
      </c>
      <c r="I591" s="43">
        <v>0.71325799999999995</v>
      </c>
      <c r="J591" s="79">
        <v>14</v>
      </c>
      <c r="K591" s="30" t="s">
        <v>30</v>
      </c>
      <c r="L591" s="52" t="s">
        <v>30</v>
      </c>
      <c r="M591" s="13" t="s">
        <v>30</v>
      </c>
      <c r="N591" s="13" t="s">
        <v>30</v>
      </c>
      <c r="O591" s="13" t="s">
        <v>30</v>
      </c>
      <c r="P591" s="13" t="s">
        <v>30</v>
      </c>
      <c r="Q591" s="13" t="s">
        <v>30</v>
      </c>
      <c r="R591" s="13" t="s">
        <v>30</v>
      </c>
      <c r="S591" s="13" t="s">
        <v>30</v>
      </c>
      <c r="T591" s="13" t="s">
        <v>30</v>
      </c>
      <c r="U591" s="13" t="s">
        <v>30</v>
      </c>
      <c r="V591" s="13" t="s">
        <v>30</v>
      </c>
      <c r="W591" s="13" t="s">
        <v>30</v>
      </c>
      <c r="X591" s="13" t="s">
        <v>30</v>
      </c>
      <c r="Y591" s="13" t="s">
        <v>30</v>
      </c>
      <c r="Z591" s="13" t="s">
        <v>30</v>
      </c>
      <c r="AA591" s="13" t="s">
        <v>30</v>
      </c>
      <c r="AB591" s="13" t="s">
        <v>30</v>
      </c>
      <c r="AC591" s="13" t="s">
        <v>30</v>
      </c>
      <c r="AD591" s="13" t="s">
        <v>30</v>
      </c>
      <c r="AE591" s="56" t="s">
        <v>30</v>
      </c>
      <c r="AF591" s="56" t="s">
        <v>30</v>
      </c>
      <c r="AG591" s="56" t="s">
        <v>30</v>
      </c>
      <c r="AH591" s="55" t="s">
        <v>30</v>
      </c>
      <c r="AI591" s="30" t="s">
        <v>30</v>
      </c>
      <c r="AJ591" s="30" t="s">
        <v>30</v>
      </c>
      <c r="AK591" s="30" t="s">
        <v>30</v>
      </c>
      <c r="AL591" s="30" t="s">
        <v>30</v>
      </c>
      <c r="AM591" s="30" t="s">
        <v>30</v>
      </c>
    </row>
    <row r="592" spans="1:39" ht="15" customHeight="1" x14ac:dyDescent="0.25">
      <c r="A592" s="27">
        <v>39673</v>
      </c>
      <c r="B592" s="44" t="s">
        <v>2043</v>
      </c>
      <c r="C592" s="14" t="s">
        <v>38</v>
      </c>
      <c r="D592" s="14" t="s">
        <v>987</v>
      </c>
      <c r="E592" t="s">
        <v>30</v>
      </c>
      <c r="F592" s="43">
        <v>16.600000000000001</v>
      </c>
      <c r="G592" s="43">
        <v>6.2</v>
      </c>
      <c r="H592" s="43">
        <v>999</v>
      </c>
      <c r="I592" s="43">
        <v>0.84520099999999998</v>
      </c>
      <c r="J592" s="79">
        <v>15</v>
      </c>
      <c r="K592" s="30" t="s">
        <v>30</v>
      </c>
      <c r="L592" s="52" t="s">
        <v>30</v>
      </c>
      <c r="M592" s="13" t="s">
        <v>30</v>
      </c>
      <c r="N592" s="13" t="s">
        <v>30</v>
      </c>
      <c r="O592" s="13" t="s">
        <v>30</v>
      </c>
      <c r="P592" s="13" t="s">
        <v>30</v>
      </c>
      <c r="Q592" s="13" t="s">
        <v>30</v>
      </c>
      <c r="R592" s="13" t="s">
        <v>30</v>
      </c>
      <c r="S592" s="13" t="s">
        <v>30</v>
      </c>
      <c r="T592" s="13" t="s">
        <v>30</v>
      </c>
      <c r="U592" s="13" t="s">
        <v>30</v>
      </c>
      <c r="V592" s="13" t="s">
        <v>30</v>
      </c>
      <c r="W592" s="13" t="s">
        <v>30</v>
      </c>
      <c r="X592" s="13" t="s">
        <v>30</v>
      </c>
      <c r="Y592" s="13" t="s">
        <v>30</v>
      </c>
      <c r="Z592" s="13" t="s">
        <v>30</v>
      </c>
      <c r="AA592" s="13" t="s">
        <v>30</v>
      </c>
      <c r="AB592" s="13" t="s">
        <v>30</v>
      </c>
      <c r="AC592" s="13" t="s">
        <v>30</v>
      </c>
      <c r="AD592" s="13" t="s">
        <v>30</v>
      </c>
      <c r="AE592" s="56" t="s">
        <v>30</v>
      </c>
      <c r="AF592" s="56" t="s">
        <v>30</v>
      </c>
      <c r="AG592" s="56" t="s">
        <v>30</v>
      </c>
      <c r="AH592" s="55" t="s">
        <v>30</v>
      </c>
      <c r="AI592" s="30" t="s">
        <v>30</v>
      </c>
      <c r="AJ592" s="30" t="s">
        <v>30</v>
      </c>
      <c r="AK592" s="30" t="s">
        <v>30</v>
      </c>
      <c r="AL592" s="30" t="s">
        <v>30</v>
      </c>
      <c r="AM592" s="30" t="s">
        <v>30</v>
      </c>
    </row>
    <row r="593" spans="1:39" ht="15" customHeight="1" x14ac:dyDescent="0.25">
      <c r="A593" s="27">
        <v>39674</v>
      </c>
      <c r="B593" s="44" t="s">
        <v>2044</v>
      </c>
      <c r="C593" s="14" t="s">
        <v>40</v>
      </c>
      <c r="D593" s="14" t="s">
        <v>987</v>
      </c>
      <c r="E593" t="s">
        <v>30</v>
      </c>
      <c r="F593" s="43">
        <v>16.5</v>
      </c>
      <c r="G593" s="43">
        <v>0</v>
      </c>
      <c r="H593" s="43">
        <v>999</v>
      </c>
      <c r="I593" s="43">
        <v>0.93901199999999996</v>
      </c>
      <c r="J593" s="79">
        <v>16</v>
      </c>
      <c r="K593" s="30" t="s">
        <v>30</v>
      </c>
      <c r="L593" s="52" t="s">
        <v>30</v>
      </c>
      <c r="M593" s="13" t="s">
        <v>30</v>
      </c>
      <c r="N593" s="13" t="s">
        <v>30</v>
      </c>
      <c r="O593" s="13" t="s">
        <v>30</v>
      </c>
      <c r="P593" s="13" t="s">
        <v>30</v>
      </c>
      <c r="Q593" s="13" t="s">
        <v>30</v>
      </c>
      <c r="R593" s="13" t="s">
        <v>30</v>
      </c>
      <c r="S593" s="13" t="s">
        <v>30</v>
      </c>
      <c r="T593" s="13" t="s">
        <v>30</v>
      </c>
      <c r="U593" s="13" t="s">
        <v>30</v>
      </c>
      <c r="V593" s="13" t="s">
        <v>30</v>
      </c>
      <c r="W593" s="13" t="s">
        <v>30</v>
      </c>
      <c r="X593" s="13" t="s">
        <v>30</v>
      </c>
      <c r="Y593" s="13" t="s">
        <v>30</v>
      </c>
      <c r="Z593" s="13" t="s">
        <v>30</v>
      </c>
      <c r="AA593" s="13" t="s">
        <v>30</v>
      </c>
      <c r="AB593" s="13" t="s">
        <v>30</v>
      </c>
      <c r="AC593" s="13" t="s">
        <v>30</v>
      </c>
      <c r="AD593" s="13" t="s">
        <v>30</v>
      </c>
      <c r="AE593" s="56" t="s">
        <v>30</v>
      </c>
      <c r="AF593" s="56" t="s">
        <v>30</v>
      </c>
      <c r="AG593" s="56" t="s">
        <v>30</v>
      </c>
      <c r="AH593" s="55" t="s">
        <v>30</v>
      </c>
      <c r="AI593" s="30" t="s">
        <v>30</v>
      </c>
      <c r="AJ593" s="30" t="s">
        <v>30</v>
      </c>
      <c r="AK593" s="30" t="s">
        <v>30</v>
      </c>
      <c r="AL593" s="30" t="s">
        <v>30</v>
      </c>
      <c r="AM593" s="30" t="s">
        <v>30</v>
      </c>
    </row>
    <row r="594" spans="1:39" ht="15" customHeight="1" x14ac:dyDescent="0.25">
      <c r="A594" s="27">
        <v>39675</v>
      </c>
      <c r="B594" s="44" t="s">
        <v>2045</v>
      </c>
      <c r="C594" s="14" t="s">
        <v>42</v>
      </c>
      <c r="D594" s="14" t="s">
        <v>987</v>
      </c>
      <c r="E594" t="s">
        <v>30</v>
      </c>
      <c r="F594" s="43">
        <v>16.7</v>
      </c>
      <c r="G594" s="43">
        <v>1.3</v>
      </c>
      <c r="H594" s="43">
        <v>39</v>
      </c>
      <c r="I594" s="43">
        <v>0.99045899999999998</v>
      </c>
      <c r="J594" s="79">
        <v>17</v>
      </c>
      <c r="K594" s="30" t="s">
        <v>30</v>
      </c>
      <c r="L594" s="52" t="s">
        <v>30</v>
      </c>
      <c r="M594" s="13" t="s">
        <v>30</v>
      </c>
      <c r="N594" s="13" t="s">
        <v>30</v>
      </c>
      <c r="O594" s="13" t="s">
        <v>30</v>
      </c>
      <c r="P594" s="13" t="s">
        <v>30</v>
      </c>
      <c r="Q594" s="13" t="s">
        <v>30</v>
      </c>
      <c r="R594" s="13" t="s">
        <v>30</v>
      </c>
      <c r="S594" s="13" t="s">
        <v>30</v>
      </c>
      <c r="T594" s="13" t="s">
        <v>30</v>
      </c>
      <c r="U594" s="13" t="s">
        <v>30</v>
      </c>
      <c r="V594" s="13" t="s">
        <v>30</v>
      </c>
      <c r="W594" s="13" t="s">
        <v>30</v>
      </c>
      <c r="X594" s="13" t="s">
        <v>30</v>
      </c>
      <c r="Y594" s="13" t="s">
        <v>30</v>
      </c>
      <c r="Z594" s="13" t="s">
        <v>30</v>
      </c>
      <c r="AA594" s="13" t="s">
        <v>30</v>
      </c>
      <c r="AB594" s="13" t="s">
        <v>30</v>
      </c>
      <c r="AC594" s="13" t="s">
        <v>30</v>
      </c>
      <c r="AD594" s="13" t="s">
        <v>30</v>
      </c>
      <c r="AE594" s="56" t="s">
        <v>30</v>
      </c>
      <c r="AF594" s="56" t="s">
        <v>30</v>
      </c>
      <c r="AG594" s="56" t="s">
        <v>30</v>
      </c>
      <c r="AH594" s="55" t="s">
        <v>30</v>
      </c>
      <c r="AI594" s="30" t="s">
        <v>30</v>
      </c>
      <c r="AJ594" s="30" t="s">
        <v>30</v>
      </c>
      <c r="AK594" s="30" t="s">
        <v>30</v>
      </c>
      <c r="AL594" s="30" t="s">
        <v>30</v>
      </c>
      <c r="AM594" s="30" t="s">
        <v>30</v>
      </c>
    </row>
    <row r="595" spans="1:39" ht="15" customHeight="1" x14ac:dyDescent="0.25">
      <c r="A595" s="27">
        <v>39676</v>
      </c>
      <c r="B595" s="44" t="s">
        <v>2046</v>
      </c>
      <c r="C595" s="14" t="s">
        <v>27</v>
      </c>
      <c r="D595" s="14" t="s">
        <v>987</v>
      </c>
      <c r="E595" t="s">
        <v>30</v>
      </c>
      <c r="F595" s="43">
        <v>16.5</v>
      </c>
      <c r="G595" s="43">
        <v>1.4</v>
      </c>
      <c r="H595" s="43">
        <v>41</v>
      </c>
      <c r="I595" s="43">
        <v>0.99722200000000005</v>
      </c>
      <c r="J595" s="79">
        <v>18</v>
      </c>
      <c r="K595" s="30" t="s">
        <v>30</v>
      </c>
      <c r="L595" s="52" t="s">
        <v>30</v>
      </c>
      <c r="M595" s="13" t="s">
        <v>30</v>
      </c>
      <c r="N595" s="13" t="s">
        <v>30</v>
      </c>
      <c r="O595" s="13" t="s">
        <v>30</v>
      </c>
      <c r="P595" s="13" t="s">
        <v>30</v>
      </c>
      <c r="Q595" s="13" t="s">
        <v>30</v>
      </c>
      <c r="R595" s="13" t="s">
        <v>30</v>
      </c>
      <c r="S595" s="13" t="s">
        <v>30</v>
      </c>
      <c r="T595" s="13" t="s">
        <v>30</v>
      </c>
      <c r="U595" s="13" t="s">
        <v>30</v>
      </c>
      <c r="V595" s="13" t="s">
        <v>30</v>
      </c>
      <c r="W595" s="13" t="s">
        <v>30</v>
      </c>
      <c r="X595" s="13" t="s">
        <v>30</v>
      </c>
      <c r="Y595" s="13" t="s">
        <v>30</v>
      </c>
      <c r="Z595" s="13" t="s">
        <v>30</v>
      </c>
      <c r="AA595" s="13" t="s">
        <v>30</v>
      </c>
      <c r="AB595" s="13" t="s">
        <v>30</v>
      </c>
      <c r="AC595" s="13" t="s">
        <v>30</v>
      </c>
      <c r="AD595" s="13" t="s">
        <v>30</v>
      </c>
      <c r="AE595" s="56" t="s">
        <v>30</v>
      </c>
      <c r="AF595" s="56" t="s">
        <v>30</v>
      </c>
      <c r="AG595" s="56" t="s">
        <v>30</v>
      </c>
      <c r="AH595" s="55" t="s">
        <v>30</v>
      </c>
      <c r="AI595" s="30" t="s">
        <v>30</v>
      </c>
      <c r="AJ595" s="30" t="s">
        <v>30</v>
      </c>
      <c r="AK595" s="30" t="s">
        <v>30</v>
      </c>
      <c r="AL595" s="30" t="s">
        <v>30</v>
      </c>
      <c r="AM595" s="30" t="s">
        <v>30</v>
      </c>
    </row>
    <row r="596" spans="1:39" ht="15" customHeight="1" x14ac:dyDescent="0.25">
      <c r="A596" s="27">
        <v>39677</v>
      </c>
      <c r="B596" s="44" t="s">
        <v>2047</v>
      </c>
      <c r="C596" s="14" t="s">
        <v>32</v>
      </c>
      <c r="D596" s="14" t="s">
        <v>987</v>
      </c>
      <c r="E596" t="s">
        <v>30</v>
      </c>
      <c r="F596" s="43">
        <v>18.899999999999999</v>
      </c>
      <c r="G596" s="43">
        <v>1.9</v>
      </c>
      <c r="H596" s="43">
        <v>37</v>
      </c>
      <c r="I596" s="43">
        <v>0.95899400000000001</v>
      </c>
      <c r="J596" s="79">
        <v>19</v>
      </c>
      <c r="K596" s="30" t="s">
        <v>30</v>
      </c>
      <c r="L596" s="52" t="s">
        <v>30</v>
      </c>
      <c r="M596" s="13" t="s">
        <v>30</v>
      </c>
      <c r="N596" s="13" t="s">
        <v>30</v>
      </c>
      <c r="O596" s="13" t="s">
        <v>30</v>
      </c>
      <c r="P596" s="13" t="s">
        <v>30</v>
      </c>
      <c r="Q596" s="13" t="s">
        <v>30</v>
      </c>
      <c r="R596" s="13" t="s">
        <v>30</v>
      </c>
      <c r="S596" s="13" t="s">
        <v>30</v>
      </c>
      <c r="T596" s="13" t="s">
        <v>30</v>
      </c>
      <c r="U596" s="13" t="s">
        <v>30</v>
      </c>
      <c r="V596" s="13" t="s">
        <v>30</v>
      </c>
      <c r="W596" s="13" t="s">
        <v>30</v>
      </c>
      <c r="X596" s="13" t="s">
        <v>30</v>
      </c>
      <c r="Y596" s="13" t="s">
        <v>30</v>
      </c>
      <c r="Z596" s="13" t="s">
        <v>30</v>
      </c>
      <c r="AA596" s="13" t="s">
        <v>30</v>
      </c>
      <c r="AB596" s="13" t="s">
        <v>30</v>
      </c>
      <c r="AC596" s="13" t="s">
        <v>30</v>
      </c>
      <c r="AD596" s="13" t="s">
        <v>30</v>
      </c>
      <c r="AE596" s="56" t="s">
        <v>30</v>
      </c>
      <c r="AF596" s="56" t="s">
        <v>30</v>
      </c>
      <c r="AG596" s="56" t="s">
        <v>30</v>
      </c>
      <c r="AH596" s="55" t="s">
        <v>30</v>
      </c>
      <c r="AI596" s="30" t="s">
        <v>30</v>
      </c>
      <c r="AJ596" s="30" t="s">
        <v>30</v>
      </c>
      <c r="AK596" s="30" t="s">
        <v>30</v>
      </c>
      <c r="AL596" s="30" t="s">
        <v>30</v>
      </c>
      <c r="AM596" s="30" t="s">
        <v>30</v>
      </c>
    </row>
    <row r="597" spans="1:39" ht="15" customHeight="1" x14ac:dyDescent="0.25">
      <c r="A597" s="27">
        <v>39678</v>
      </c>
      <c r="B597" s="44" t="s">
        <v>2048</v>
      </c>
      <c r="C597" s="14" t="s">
        <v>34</v>
      </c>
      <c r="D597" s="14" t="s">
        <v>987</v>
      </c>
      <c r="E597" t="s">
        <v>30</v>
      </c>
      <c r="F597" s="43">
        <v>20.6</v>
      </c>
      <c r="G597" s="43">
        <v>4.4000000000000004</v>
      </c>
      <c r="H597" s="43">
        <v>46</v>
      </c>
      <c r="I597" s="43">
        <v>0.87750099999999998</v>
      </c>
      <c r="J597" s="79">
        <v>20</v>
      </c>
      <c r="K597" s="30" t="s">
        <v>30</v>
      </c>
      <c r="L597" s="52" t="s">
        <v>30</v>
      </c>
      <c r="M597" s="13" t="s">
        <v>30</v>
      </c>
      <c r="N597" s="13" t="s">
        <v>30</v>
      </c>
      <c r="O597" s="13" t="s">
        <v>30</v>
      </c>
      <c r="P597" s="13" t="s">
        <v>30</v>
      </c>
      <c r="Q597" s="13" t="s">
        <v>30</v>
      </c>
      <c r="R597" s="13" t="s">
        <v>30</v>
      </c>
      <c r="S597" s="13" t="s">
        <v>30</v>
      </c>
      <c r="T597" s="13" t="s">
        <v>30</v>
      </c>
      <c r="U597" s="13" t="s">
        <v>30</v>
      </c>
      <c r="V597" s="13" t="s">
        <v>30</v>
      </c>
      <c r="W597" s="13" t="s">
        <v>30</v>
      </c>
      <c r="X597" s="13" t="s">
        <v>30</v>
      </c>
      <c r="Y597" s="13" t="s">
        <v>30</v>
      </c>
      <c r="Z597" s="13" t="s">
        <v>30</v>
      </c>
      <c r="AA597" s="13" t="s">
        <v>30</v>
      </c>
      <c r="AB597" s="13" t="s">
        <v>30</v>
      </c>
      <c r="AC597" s="13" t="s">
        <v>30</v>
      </c>
      <c r="AD597" s="13" t="s">
        <v>30</v>
      </c>
      <c r="AE597" s="56" t="s">
        <v>30</v>
      </c>
      <c r="AF597" s="56" t="s">
        <v>30</v>
      </c>
      <c r="AG597" s="56" t="s">
        <v>30</v>
      </c>
      <c r="AH597" s="55" t="s">
        <v>30</v>
      </c>
      <c r="AI597" s="30" t="s">
        <v>30</v>
      </c>
      <c r="AJ597" s="30" t="s">
        <v>30</v>
      </c>
      <c r="AK597" s="30" t="s">
        <v>30</v>
      </c>
      <c r="AL597" s="30" t="s">
        <v>30</v>
      </c>
      <c r="AM597" s="30" t="s">
        <v>30</v>
      </c>
    </row>
    <row r="598" spans="1:39" ht="15" customHeight="1" x14ac:dyDescent="0.25">
      <c r="A598" s="27">
        <v>39679</v>
      </c>
      <c r="B598" s="44" t="s">
        <v>2049</v>
      </c>
      <c r="C598" s="14" t="s">
        <v>36</v>
      </c>
      <c r="D598" s="14" t="s">
        <v>987</v>
      </c>
      <c r="E598" t="s">
        <v>30</v>
      </c>
      <c r="F598" s="43">
        <v>13.2</v>
      </c>
      <c r="G598" s="43">
        <v>0</v>
      </c>
      <c r="H598" s="43">
        <v>999</v>
      </c>
      <c r="I598" s="43">
        <v>0.75641999999999998</v>
      </c>
      <c r="J598" s="79">
        <v>21</v>
      </c>
      <c r="K598" s="30" t="s">
        <v>30</v>
      </c>
      <c r="L598" s="52" t="s">
        <v>30</v>
      </c>
      <c r="M598" s="13" t="s">
        <v>30</v>
      </c>
      <c r="N598" s="13" t="s">
        <v>30</v>
      </c>
      <c r="O598" s="13" t="s">
        <v>30</v>
      </c>
      <c r="P598" s="13" t="s">
        <v>30</v>
      </c>
      <c r="Q598" s="13" t="s">
        <v>30</v>
      </c>
      <c r="R598" s="13" t="s">
        <v>30</v>
      </c>
      <c r="S598" s="13" t="s">
        <v>30</v>
      </c>
      <c r="T598" s="13" t="s">
        <v>30</v>
      </c>
      <c r="U598" s="13" t="s">
        <v>30</v>
      </c>
      <c r="V598" s="13" t="s">
        <v>30</v>
      </c>
      <c r="W598" s="13" t="s">
        <v>30</v>
      </c>
      <c r="X598" s="13" t="s">
        <v>30</v>
      </c>
      <c r="Y598" s="13" t="s">
        <v>30</v>
      </c>
      <c r="Z598" s="13" t="s">
        <v>30</v>
      </c>
      <c r="AA598" s="13" t="s">
        <v>30</v>
      </c>
      <c r="AB598" s="13" t="s">
        <v>30</v>
      </c>
      <c r="AC598" s="13" t="s">
        <v>30</v>
      </c>
      <c r="AD598" s="13" t="s">
        <v>30</v>
      </c>
      <c r="AE598" s="56" t="s">
        <v>30</v>
      </c>
      <c r="AF598" s="56" t="s">
        <v>30</v>
      </c>
      <c r="AG598" s="56" t="s">
        <v>30</v>
      </c>
      <c r="AH598" s="55" t="s">
        <v>30</v>
      </c>
      <c r="AI598" s="30" t="s">
        <v>30</v>
      </c>
      <c r="AJ598" s="30" t="s">
        <v>30</v>
      </c>
      <c r="AK598" s="30" t="s">
        <v>30</v>
      </c>
      <c r="AL598" s="30" t="s">
        <v>30</v>
      </c>
      <c r="AM598" s="30" t="s">
        <v>30</v>
      </c>
    </row>
    <row r="599" spans="1:39" ht="15" customHeight="1" x14ac:dyDescent="0.25">
      <c r="A599" s="27">
        <v>39680</v>
      </c>
      <c r="B599" s="44" t="s">
        <v>2050</v>
      </c>
      <c r="C599" s="14" t="s">
        <v>38</v>
      </c>
      <c r="D599" s="14" t="s">
        <v>987</v>
      </c>
      <c r="E599" t="s">
        <v>30</v>
      </c>
      <c r="F599" s="43">
        <v>13.2</v>
      </c>
      <c r="G599" s="43">
        <v>0.6</v>
      </c>
      <c r="H599" s="43">
        <v>999</v>
      </c>
      <c r="I599" s="43">
        <v>0.60121199999999997</v>
      </c>
      <c r="J599" s="79">
        <v>22</v>
      </c>
      <c r="K599" s="30" t="s">
        <v>30</v>
      </c>
      <c r="L599" s="52" t="s">
        <v>30</v>
      </c>
      <c r="M599" s="13" t="s">
        <v>30</v>
      </c>
      <c r="N599" s="13" t="s">
        <v>30</v>
      </c>
      <c r="O599" s="13" t="s">
        <v>30</v>
      </c>
      <c r="P599" s="13" t="s">
        <v>30</v>
      </c>
      <c r="Q599" s="13" t="s">
        <v>30</v>
      </c>
      <c r="R599" s="13" t="s">
        <v>30</v>
      </c>
      <c r="S599" s="13" t="s">
        <v>30</v>
      </c>
      <c r="T599" s="13" t="s">
        <v>30</v>
      </c>
      <c r="U599" s="13" t="s">
        <v>30</v>
      </c>
      <c r="V599" s="13" t="s">
        <v>30</v>
      </c>
      <c r="W599" s="13" t="s">
        <v>30</v>
      </c>
      <c r="X599" s="13" t="s">
        <v>30</v>
      </c>
      <c r="Y599" s="13" t="s">
        <v>30</v>
      </c>
      <c r="Z599" s="13" t="s">
        <v>30</v>
      </c>
      <c r="AA599" s="13" t="s">
        <v>30</v>
      </c>
      <c r="AB599" s="13" t="s">
        <v>30</v>
      </c>
      <c r="AC599" s="13" t="s">
        <v>30</v>
      </c>
      <c r="AD599" s="13" t="s">
        <v>30</v>
      </c>
      <c r="AE599" s="56" t="s">
        <v>30</v>
      </c>
      <c r="AF599" s="56" t="s">
        <v>30</v>
      </c>
      <c r="AG599" s="56" t="s">
        <v>30</v>
      </c>
      <c r="AH599" s="55" t="s">
        <v>30</v>
      </c>
      <c r="AI599" s="30" t="s">
        <v>30</v>
      </c>
      <c r="AJ599" s="30" t="s">
        <v>30</v>
      </c>
      <c r="AK599" s="30" t="s">
        <v>30</v>
      </c>
      <c r="AL599" s="30" t="s">
        <v>30</v>
      </c>
      <c r="AM599" s="30" t="s">
        <v>30</v>
      </c>
    </row>
    <row r="600" spans="1:39" ht="15" customHeight="1" x14ac:dyDescent="0.25">
      <c r="A600" s="27">
        <v>39681</v>
      </c>
      <c r="B600" s="44" t="s">
        <v>2051</v>
      </c>
      <c r="C600" s="14" t="s">
        <v>40</v>
      </c>
      <c r="D600" s="14" t="s">
        <v>987</v>
      </c>
      <c r="E600" t="s">
        <v>30</v>
      </c>
      <c r="F600" s="43">
        <v>15.8</v>
      </c>
      <c r="G600" s="43">
        <v>0</v>
      </c>
      <c r="H600" s="43">
        <v>999</v>
      </c>
      <c r="I600" s="43">
        <v>0.41887999999999997</v>
      </c>
      <c r="J600" s="79">
        <v>23</v>
      </c>
      <c r="K600" s="30" t="s">
        <v>30</v>
      </c>
      <c r="L600" s="52" t="s">
        <v>30</v>
      </c>
      <c r="M600" s="13" t="s">
        <v>30</v>
      </c>
      <c r="N600" s="13" t="s">
        <v>30</v>
      </c>
      <c r="O600" s="13" t="s">
        <v>30</v>
      </c>
      <c r="P600" s="13" t="s">
        <v>30</v>
      </c>
      <c r="Q600" s="13" t="s">
        <v>30</v>
      </c>
      <c r="R600" s="13" t="s">
        <v>30</v>
      </c>
      <c r="S600" s="13" t="s">
        <v>30</v>
      </c>
      <c r="T600" s="13" t="s">
        <v>30</v>
      </c>
      <c r="U600" s="13" t="s">
        <v>30</v>
      </c>
      <c r="V600" s="13" t="s">
        <v>30</v>
      </c>
      <c r="W600" s="13" t="s">
        <v>30</v>
      </c>
      <c r="X600" s="13" t="s">
        <v>30</v>
      </c>
      <c r="Y600" s="13" t="s">
        <v>30</v>
      </c>
      <c r="Z600" s="13" t="s">
        <v>30</v>
      </c>
      <c r="AA600" s="13" t="s">
        <v>30</v>
      </c>
      <c r="AB600" s="13" t="s">
        <v>30</v>
      </c>
      <c r="AC600" s="13" t="s">
        <v>30</v>
      </c>
      <c r="AD600" s="13" t="s">
        <v>30</v>
      </c>
      <c r="AE600" s="56" t="s">
        <v>30</v>
      </c>
      <c r="AF600" s="56" t="s">
        <v>30</v>
      </c>
      <c r="AG600" s="56" t="s">
        <v>30</v>
      </c>
      <c r="AH600" s="55" t="s">
        <v>30</v>
      </c>
      <c r="AI600" s="30" t="s">
        <v>30</v>
      </c>
      <c r="AJ600" s="30" t="s">
        <v>30</v>
      </c>
      <c r="AK600" s="30" t="s">
        <v>30</v>
      </c>
      <c r="AL600" s="30" t="s">
        <v>30</v>
      </c>
      <c r="AM600" s="30" t="s">
        <v>30</v>
      </c>
    </row>
    <row r="601" spans="1:39" ht="15" customHeight="1" x14ac:dyDescent="0.25">
      <c r="A601" s="27">
        <v>39682</v>
      </c>
      <c r="B601" s="44" t="s">
        <v>2052</v>
      </c>
      <c r="C601" s="14" t="s">
        <v>42</v>
      </c>
      <c r="D601" s="14" t="s">
        <v>987</v>
      </c>
      <c r="E601" t="s">
        <v>30</v>
      </c>
      <c r="F601" s="43">
        <v>19.100000000000001</v>
      </c>
      <c r="G601" s="43">
        <v>0</v>
      </c>
      <c r="H601" s="43">
        <v>32</v>
      </c>
      <c r="I601" s="43">
        <v>0.21765100000000001</v>
      </c>
      <c r="J601" s="79">
        <v>24</v>
      </c>
      <c r="K601" s="30" t="s">
        <v>30</v>
      </c>
      <c r="L601" s="52" t="s">
        <v>30</v>
      </c>
      <c r="M601" s="13" t="s">
        <v>30</v>
      </c>
      <c r="N601" s="13" t="s">
        <v>30</v>
      </c>
      <c r="O601" s="13" t="s">
        <v>30</v>
      </c>
      <c r="P601" s="13" t="s">
        <v>30</v>
      </c>
      <c r="Q601" s="13" t="s">
        <v>30</v>
      </c>
      <c r="R601" s="13" t="s">
        <v>30</v>
      </c>
      <c r="S601" s="13" t="s">
        <v>30</v>
      </c>
      <c r="T601" s="13" t="s">
        <v>30</v>
      </c>
      <c r="U601" s="13" t="s">
        <v>30</v>
      </c>
      <c r="V601" s="13" t="s">
        <v>30</v>
      </c>
      <c r="W601" s="13" t="s">
        <v>30</v>
      </c>
      <c r="X601" s="13" t="s">
        <v>30</v>
      </c>
      <c r="Y601" s="13" t="s">
        <v>30</v>
      </c>
      <c r="Z601" s="13" t="s">
        <v>30</v>
      </c>
      <c r="AA601" s="13" t="s">
        <v>30</v>
      </c>
      <c r="AB601" s="13" t="s">
        <v>30</v>
      </c>
      <c r="AC601" s="13" t="s">
        <v>30</v>
      </c>
      <c r="AD601" s="13" t="s">
        <v>30</v>
      </c>
      <c r="AE601" s="56" t="s">
        <v>30</v>
      </c>
      <c r="AF601" s="56" t="s">
        <v>30</v>
      </c>
      <c r="AG601" s="56" t="s">
        <v>30</v>
      </c>
      <c r="AH601" s="55" t="s">
        <v>30</v>
      </c>
      <c r="AI601" s="30" t="s">
        <v>30</v>
      </c>
      <c r="AJ601" s="30" t="s">
        <v>30</v>
      </c>
      <c r="AK601" s="30" t="s">
        <v>30</v>
      </c>
      <c r="AL601" s="30" t="s">
        <v>30</v>
      </c>
      <c r="AM601" s="30" t="s">
        <v>30</v>
      </c>
    </row>
    <row r="602" spans="1:39" ht="15" customHeight="1" x14ac:dyDescent="0.25">
      <c r="A602" s="27">
        <v>39683</v>
      </c>
      <c r="B602" s="44" t="s">
        <v>2053</v>
      </c>
      <c r="C602" s="14" t="s">
        <v>27</v>
      </c>
      <c r="D602" s="14" t="s">
        <v>987</v>
      </c>
      <c r="E602" t="s">
        <v>30</v>
      </c>
      <c r="F602" s="43">
        <v>20.7</v>
      </c>
      <c r="G602" s="43">
        <v>0</v>
      </c>
      <c r="H602" s="43">
        <v>999</v>
      </c>
      <c r="I602" s="43">
        <v>6.6020000000000002E-3</v>
      </c>
      <c r="J602" s="79">
        <v>25</v>
      </c>
      <c r="K602" s="30" t="s">
        <v>30</v>
      </c>
      <c r="L602" s="52" t="s">
        <v>30</v>
      </c>
      <c r="M602" s="13" t="s">
        <v>30</v>
      </c>
      <c r="N602" s="13" t="s">
        <v>30</v>
      </c>
      <c r="O602" s="13" t="s">
        <v>30</v>
      </c>
      <c r="P602" s="13" t="s">
        <v>30</v>
      </c>
      <c r="Q602" s="13" t="s">
        <v>30</v>
      </c>
      <c r="R602" s="13" t="s">
        <v>30</v>
      </c>
      <c r="S602" s="13" t="s">
        <v>30</v>
      </c>
      <c r="T602" s="13" t="s">
        <v>30</v>
      </c>
      <c r="U602" s="13" t="s">
        <v>30</v>
      </c>
      <c r="V602" s="13" t="s">
        <v>30</v>
      </c>
      <c r="W602" s="13" t="s">
        <v>30</v>
      </c>
      <c r="X602" s="13" t="s">
        <v>30</v>
      </c>
      <c r="Y602" s="13" t="s">
        <v>30</v>
      </c>
      <c r="Z602" s="13" t="s">
        <v>30</v>
      </c>
      <c r="AA602" s="13" t="s">
        <v>30</v>
      </c>
      <c r="AB602" s="13" t="s">
        <v>30</v>
      </c>
      <c r="AC602" s="13" t="s">
        <v>30</v>
      </c>
      <c r="AD602" s="13" t="s">
        <v>30</v>
      </c>
      <c r="AE602" s="56" t="s">
        <v>30</v>
      </c>
      <c r="AF602" s="56" t="s">
        <v>30</v>
      </c>
      <c r="AG602" s="56" t="s">
        <v>30</v>
      </c>
      <c r="AH602" s="55" t="s">
        <v>30</v>
      </c>
      <c r="AI602" s="30" t="s">
        <v>30</v>
      </c>
      <c r="AJ602" s="30" t="s">
        <v>30</v>
      </c>
      <c r="AK602" s="30" t="s">
        <v>30</v>
      </c>
      <c r="AL602" s="30" t="s">
        <v>30</v>
      </c>
      <c r="AM602" s="30" t="s">
        <v>30</v>
      </c>
    </row>
    <row r="603" spans="1:39" ht="15" customHeight="1" x14ac:dyDescent="0.25">
      <c r="A603" s="27">
        <v>39684</v>
      </c>
      <c r="B603" s="44" t="s">
        <v>2054</v>
      </c>
      <c r="C603" s="14" t="s">
        <v>32</v>
      </c>
      <c r="D603" s="14" t="s">
        <v>987</v>
      </c>
      <c r="E603" t="s">
        <v>30</v>
      </c>
      <c r="F603" s="43">
        <v>20.2</v>
      </c>
      <c r="G603" s="43">
        <v>0</v>
      </c>
      <c r="H603" s="43">
        <v>41</v>
      </c>
      <c r="I603" s="43">
        <v>-0.20474500000000001</v>
      </c>
      <c r="J603" s="79">
        <v>26</v>
      </c>
      <c r="K603" s="30" t="s">
        <v>30</v>
      </c>
      <c r="L603" s="52" t="s">
        <v>30</v>
      </c>
      <c r="M603" s="13" t="s">
        <v>30</v>
      </c>
      <c r="N603" s="13" t="s">
        <v>30</v>
      </c>
      <c r="O603" s="13" t="s">
        <v>30</v>
      </c>
      <c r="P603" s="13" t="s">
        <v>30</v>
      </c>
      <c r="Q603" s="13" t="s">
        <v>30</v>
      </c>
      <c r="R603" s="13" t="s">
        <v>30</v>
      </c>
      <c r="S603" s="13" t="s">
        <v>30</v>
      </c>
      <c r="T603" s="13" t="s">
        <v>30</v>
      </c>
      <c r="U603" s="13" t="s">
        <v>30</v>
      </c>
      <c r="V603" s="13" t="s">
        <v>30</v>
      </c>
      <c r="W603" s="13" t="s">
        <v>30</v>
      </c>
      <c r="X603" s="13" t="s">
        <v>30</v>
      </c>
      <c r="Y603" s="13" t="s">
        <v>30</v>
      </c>
      <c r="Z603" s="13" t="s">
        <v>30</v>
      </c>
      <c r="AA603" s="13" t="s">
        <v>30</v>
      </c>
      <c r="AB603" s="13" t="s">
        <v>30</v>
      </c>
      <c r="AC603" s="13" t="s">
        <v>30</v>
      </c>
      <c r="AD603" s="13" t="s">
        <v>30</v>
      </c>
      <c r="AE603" s="56" t="s">
        <v>30</v>
      </c>
      <c r="AF603" s="56" t="s">
        <v>30</v>
      </c>
      <c r="AG603" s="56" t="s">
        <v>30</v>
      </c>
      <c r="AH603" s="55" t="s">
        <v>30</v>
      </c>
      <c r="AI603" s="30" t="s">
        <v>30</v>
      </c>
      <c r="AJ603" s="30" t="s">
        <v>30</v>
      </c>
      <c r="AK603" s="30" t="s">
        <v>30</v>
      </c>
      <c r="AL603" s="30" t="s">
        <v>30</v>
      </c>
      <c r="AM603" s="30" t="s">
        <v>30</v>
      </c>
    </row>
    <row r="604" spans="1:39" ht="15" customHeight="1" x14ac:dyDescent="0.25">
      <c r="A604" s="27">
        <v>39685</v>
      </c>
      <c r="B604" s="44" t="s">
        <v>2055</v>
      </c>
      <c r="C604" s="14" t="s">
        <v>34</v>
      </c>
      <c r="D604" s="14" t="s">
        <v>987</v>
      </c>
      <c r="E604" t="s">
        <v>30</v>
      </c>
      <c r="F604" s="43">
        <v>12.9</v>
      </c>
      <c r="G604" s="43">
        <v>2.1</v>
      </c>
      <c r="H604" s="43">
        <v>32</v>
      </c>
      <c r="I604" s="43">
        <v>-0.40685500000000002</v>
      </c>
      <c r="J604" s="79">
        <v>27</v>
      </c>
      <c r="K604" s="30" t="s">
        <v>30</v>
      </c>
      <c r="L604" s="52" t="s">
        <v>30</v>
      </c>
      <c r="M604" s="13" t="s">
        <v>30</v>
      </c>
      <c r="N604" s="13" t="s">
        <v>30</v>
      </c>
      <c r="O604" s="13" t="s">
        <v>30</v>
      </c>
      <c r="P604" s="13" t="s">
        <v>30</v>
      </c>
      <c r="Q604" s="13" t="s">
        <v>30</v>
      </c>
      <c r="R604" s="13" t="s">
        <v>30</v>
      </c>
      <c r="S604" s="13" t="s">
        <v>30</v>
      </c>
      <c r="T604" s="13" t="s">
        <v>30</v>
      </c>
      <c r="U604" s="13" t="s">
        <v>30</v>
      </c>
      <c r="V604" s="13" t="s">
        <v>30</v>
      </c>
      <c r="W604" s="13" t="s">
        <v>30</v>
      </c>
      <c r="X604" s="13" t="s">
        <v>30</v>
      </c>
      <c r="Y604" s="13" t="s">
        <v>30</v>
      </c>
      <c r="Z604" s="13" t="s">
        <v>30</v>
      </c>
      <c r="AA604" s="13" t="s">
        <v>30</v>
      </c>
      <c r="AB604" s="13" t="s">
        <v>30</v>
      </c>
      <c r="AC604" s="13" t="s">
        <v>30</v>
      </c>
      <c r="AD604" s="13" t="s">
        <v>30</v>
      </c>
      <c r="AE604" s="56" t="s">
        <v>30</v>
      </c>
      <c r="AF604" s="56" t="s">
        <v>30</v>
      </c>
      <c r="AG604" s="56" t="s">
        <v>30</v>
      </c>
      <c r="AH604" s="55" t="s">
        <v>30</v>
      </c>
      <c r="AI604" s="30" t="s">
        <v>30</v>
      </c>
      <c r="AJ604" s="30" t="s">
        <v>30</v>
      </c>
      <c r="AK604" s="30" t="s">
        <v>30</v>
      </c>
      <c r="AL604" s="30" t="s">
        <v>30</v>
      </c>
      <c r="AM604" s="30" t="s">
        <v>30</v>
      </c>
    </row>
    <row r="605" spans="1:39" ht="15" customHeight="1" x14ac:dyDescent="0.25">
      <c r="A605" s="27">
        <v>39686</v>
      </c>
      <c r="B605" s="44" t="s">
        <v>2056</v>
      </c>
      <c r="C605" s="14" t="s">
        <v>36</v>
      </c>
      <c r="D605" s="14" t="s">
        <v>987</v>
      </c>
      <c r="E605" t="s">
        <v>30</v>
      </c>
      <c r="F605" s="43">
        <v>12.6</v>
      </c>
      <c r="G605" s="43">
        <v>0</v>
      </c>
      <c r="H605" s="43">
        <v>999</v>
      </c>
      <c r="I605" s="43">
        <v>-0.59060900000000005</v>
      </c>
      <c r="J605" s="79">
        <v>28</v>
      </c>
      <c r="K605" s="30" t="s">
        <v>30</v>
      </c>
      <c r="L605" s="52" t="s">
        <v>30</v>
      </c>
      <c r="M605" s="13" t="s">
        <v>30</v>
      </c>
      <c r="N605" s="13" t="s">
        <v>30</v>
      </c>
      <c r="O605" s="13" t="s">
        <v>30</v>
      </c>
      <c r="P605" s="13" t="s">
        <v>30</v>
      </c>
      <c r="Q605" s="13" t="s">
        <v>30</v>
      </c>
      <c r="R605" s="13" t="s">
        <v>30</v>
      </c>
      <c r="S605" s="13" t="s">
        <v>30</v>
      </c>
      <c r="T605" s="13" t="s">
        <v>30</v>
      </c>
      <c r="U605" s="13" t="s">
        <v>30</v>
      </c>
      <c r="V605" s="13" t="s">
        <v>30</v>
      </c>
      <c r="W605" s="13" t="s">
        <v>30</v>
      </c>
      <c r="X605" s="13" t="s">
        <v>30</v>
      </c>
      <c r="Y605" s="13" t="s">
        <v>30</v>
      </c>
      <c r="Z605" s="13" t="s">
        <v>30</v>
      </c>
      <c r="AA605" s="13" t="s">
        <v>30</v>
      </c>
      <c r="AB605" s="13" t="s">
        <v>30</v>
      </c>
      <c r="AC605" s="13" t="s">
        <v>30</v>
      </c>
      <c r="AD605" s="13" t="s">
        <v>30</v>
      </c>
      <c r="AE605" s="56" t="s">
        <v>30</v>
      </c>
      <c r="AF605" s="56" t="s">
        <v>30</v>
      </c>
      <c r="AG605" s="56" t="s">
        <v>30</v>
      </c>
      <c r="AH605" s="55" t="s">
        <v>30</v>
      </c>
      <c r="AI605" s="30" t="s">
        <v>30</v>
      </c>
      <c r="AJ605" s="30" t="s">
        <v>30</v>
      </c>
      <c r="AK605" s="30" t="s">
        <v>30</v>
      </c>
      <c r="AL605" s="30" t="s">
        <v>30</v>
      </c>
      <c r="AM605" s="30" t="s">
        <v>30</v>
      </c>
    </row>
    <row r="606" spans="1:39" ht="15" customHeight="1" x14ac:dyDescent="0.25">
      <c r="A606" s="27">
        <v>39687</v>
      </c>
      <c r="B606" s="44" t="s">
        <v>2057</v>
      </c>
      <c r="C606" s="14" t="s">
        <v>38</v>
      </c>
      <c r="D606" s="14" t="s">
        <v>987</v>
      </c>
      <c r="E606" t="s">
        <v>30</v>
      </c>
      <c r="F606" s="43">
        <v>13.8</v>
      </c>
      <c r="G606" s="43">
        <v>0</v>
      </c>
      <c r="H606" s="43">
        <v>999</v>
      </c>
      <c r="I606" s="43">
        <v>-0.74771799999999999</v>
      </c>
      <c r="J606" s="79">
        <v>29</v>
      </c>
      <c r="K606" s="30" t="s">
        <v>30</v>
      </c>
      <c r="L606" s="52" t="s">
        <v>30</v>
      </c>
      <c r="M606" s="13" t="s">
        <v>30</v>
      </c>
      <c r="N606" s="13" t="s">
        <v>30</v>
      </c>
      <c r="O606" s="13" t="s">
        <v>30</v>
      </c>
      <c r="P606" s="13" t="s">
        <v>30</v>
      </c>
      <c r="Q606" s="13" t="s">
        <v>30</v>
      </c>
      <c r="R606" s="13" t="s">
        <v>30</v>
      </c>
      <c r="S606" s="13" t="s">
        <v>30</v>
      </c>
      <c r="T606" s="13" t="s">
        <v>30</v>
      </c>
      <c r="U606" s="13" t="s">
        <v>30</v>
      </c>
      <c r="V606" s="13" t="s">
        <v>30</v>
      </c>
      <c r="W606" s="13" t="s">
        <v>30</v>
      </c>
      <c r="X606" s="13" t="s">
        <v>30</v>
      </c>
      <c r="Y606" s="13" t="s">
        <v>30</v>
      </c>
      <c r="Z606" s="13" t="s">
        <v>30</v>
      </c>
      <c r="AA606" s="13" t="s">
        <v>30</v>
      </c>
      <c r="AB606" s="13" t="s">
        <v>30</v>
      </c>
      <c r="AC606" s="13" t="s">
        <v>30</v>
      </c>
      <c r="AD606" s="13" t="s">
        <v>30</v>
      </c>
      <c r="AE606" s="56" t="s">
        <v>30</v>
      </c>
      <c r="AF606" s="56" t="s">
        <v>30</v>
      </c>
      <c r="AG606" s="56" t="s">
        <v>30</v>
      </c>
      <c r="AH606" s="55" t="s">
        <v>30</v>
      </c>
      <c r="AI606" s="30" t="s">
        <v>30</v>
      </c>
      <c r="AJ606" s="30" t="s">
        <v>30</v>
      </c>
      <c r="AK606" s="30" t="s">
        <v>30</v>
      </c>
      <c r="AL606" s="30" t="s">
        <v>30</v>
      </c>
      <c r="AM606" s="30" t="s">
        <v>30</v>
      </c>
    </row>
    <row r="607" spans="1:39" ht="15" customHeight="1" x14ac:dyDescent="0.25">
      <c r="A607" s="27">
        <v>39688</v>
      </c>
      <c r="B607" s="44" t="s">
        <v>2058</v>
      </c>
      <c r="C607" s="14" t="s">
        <v>40</v>
      </c>
      <c r="D607" s="14" t="s">
        <v>987</v>
      </c>
      <c r="E607" t="s">
        <v>30</v>
      </c>
      <c r="F607" s="43">
        <v>19</v>
      </c>
      <c r="G607" s="43">
        <v>1.2</v>
      </c>
      <c r="H607" s="43">
        <v>46</v>
      </c>
      <c r="I607" s="43">
        <v>-0.87109300000000001</v>
      </c>
      <c r="J607" s="79">
        <v>30</v>
      </c>
      <c r="K607" s="30" t="s">
        <v>30</v>
      </c>
      <c r="L607" s="52" t="s">
        <v>30</v>
      </c>
      <c r="M607" s="13" t="s">
        <v>30</v>
      </c>
      <c r="N607" s="13" t="s">
        <v>30</v>
      </c>
      <c r="O607" s="13" t="s">
        <v>30</v>
      </c>
      <c r="P607" s="13" t="s">
        <v>30</v>
      </c>
      <c r="Q607" s="13" t="s">
        <v>30</v>
      </c>
      <c r="R607" s="13" t="s">
        <v>30</v>
      </c>
      <c r="S607" s="13" t="s">
        <v>30</v>
      </c>
      <c r="T607" s="13" t="s">
        <v>30</v>
      </c>
      <c r="U607" s="13" t="s">
        <v>30</v>
      </c>
      <c r="V607" s="13" t="s">
        <v>30</v>
      </c>
      <c r="W607" s="13" t="s">
        <v>30</v>
      </c>
      <c r="X607" s="13" t="s">
        <v>30</v>
      </c>
      <c r="Y607" s="13" t="s">
        <v>30</v>
      </c>
      <c r="Z607" s="13" t="s">
        <v>30</v>
      </c>
      <c r="AA607" s="13" t="s">
        <v>30</v>
      </c>
      <c r="AB607" s="13" t="s">
        <v>30</v>
      </c>
      <c r="AC607" s="13" t="s">
        <v>30</v>
      </c>
      <c r="AD607" s="13" t="s">
        <v>30</v>
      </c>
      <c r="AE607" s="56" t="s">
        <v>30</v>
      </c>
      <c r="AF607" s="56" t="s">
        <v>30</v>
      </c>
      <c r="AG607" s="56" t="s">
        <v>30</v>
      </c>
      <c r="AH607" s="55" t="s">
        <v>30</v>
      </c>
      <c r="AI607" s="30" t="s">
        <v>30</v>
      </c>
      <c r="AJ607" s="30" t="s">
        <v>30</v>
      </c>
      <c r="AK607" s="30" t="s">
        <v>30</v>
      </c>
      <c r="AL607" s="30" t="s">
        <v>30</v>
      </c>
      <c r="AM607" s="30" t="s">
        <v>30</v>
      </c>
    </row>
    <row r="608" spans="1:39" ht="15" customHeight="1" x14ac:dyDescent="0.25">
      <c r="A608" s="27">
        <v>39689</v>
      </c>
      <c r="B608" s="44" t="s">
        <v>2059</v>
      </c>
      <c r="C608" s="14" t="s">
        <v>42</v>
      </c>
      <c r="D608" s="14" t="s">
        <v>987</v>
      </c>
      <c r="E608" t="s">
        <v>30</v>
      </c>
      <c r="F608" s="43">
        <v>18.100000000000001</v>
      </c>
      <c r="G608" s="43">
        <v>15.9</v>
      </c>
      <c r="H608" s="43">
        <v>999</v>
      </c>
      <c r="I608" s="43">
        <v>-0.95516900000000005</v>
      </c>
      <c r="J608" s="79">
        <v>31</v>
      </c>
      <c r="K608" s="30" t="s">
        <v>30</v>
      </c>
      <c r="L608" s="52" t="s">
        <v>30</v>
      </c>
      <c r="M608" s="13" t="s">
        <v>30</v>
      </c>
      <c r="N608" s="13" t="s">
        <v>30</v>
      </c>
      <c r="O608" s="13" t="s">
        <v>30</v>
      </c>
      <c r="P608" s="13" t="s">
        <v>30</v>
      </c>
      <c r="Q608" s="13" t="s">
        <v>30</v>
      </c>
      <c r="R608" s="13" t="s">
        <v>30</v>
      </c>
      <c r="S608" s="13" t="s">
        <v>30</v>
      </c>
      <c r="T608" s="13" t="s">
        <v>30</v>
      </c>
      <c r="U608" s="13" t="s">
        <v>30</v>
      </c>
      <c r="V608" s="13" t="s">
        <v>30</v>
      </c>
      <c r="W608" s="13" t="s">
        <v>30</v>
      </c>
      <c r="X608" s="13" t="s">
        <v>30</v>
      </c>
      <c r="Y608" s="13" t="s">
        <v>30</v>
      </c>
      <c r="Z608" s="13" t="s">
        <v>30</v>
      </c>
      <c r="AA608" s="13" t="s">
        <v>30</v>
      </c>
      <c r="AB608" s="13" t="s">
        <v>30</v>
      </c>
      <c r="AC608" s="13" t="s">
        <v>30</v>
      </c>
      <c r="AD608" s="13" t="s">
        <v>30</v>
      </c>
      <c r="AE608" s="56" t="s">
        <v>30</v>
      </c>
      <c r="AF608" s="56" t="s">
        <v>30</v>
      </c>
      <c r="AG608" s="56" t="s">
        <v>30</v>
      </c>
      <c r="AH608" s="55" t="s">
        <v>30</v>
      </c>
      <c r="AI608" s="30" t="s">
        <v>30</v>
      </c>
      <c r="AJ608" s="30" t="s">
        <v>30</v>
      </c>
      <c r="AK608" s="30" t="s">
        <v>30</v>
      </c>
      <c r="AL608" s="30" t="s">
        <v>30</v>
      </c>
      <c r="AM608" s="30" t="s">
        <v>30</v>
      </c>
    </row>
    <row r="609" spans="1:39" ht="15" customHeight="1" x14ac:dyDescent="0.25">
      <c r="A609" s="27">
        <v>39690</v>
      </c>
      <c r="B609" s="44" t="s">
        <v>2060</v>
      </c>
      <c r="C609" s="14" t="s">
        <v>27</v>
      </c>
      <c r="D609" s="14" t="s">
        <v>987</v>
      </c>
      <c r="E609" t="s">
        <v>30</v>
      </c>
      <c r="F609" s="43">
        <v>17.5</v>
      </c>
      <c r="G609" s="43">
        <v>0</v>
      </c>
      <c r="H609" s="43">
        <v>999</v>
      </c>
      <c r="I609" s="43">
        <v>-0.99615100000000001</v>
      </c>
      <c r="J609" s="79">
        <v>3</v>
      </c>
      <c r="K609" s="30" t="s">
        <v>30</v>
      </c>
      <c r="L609" s="52" t="s">
        <v>30</v>
      </c>
      <c r="M609" s="13" t="s">
        <v>30</v>
      </c>
      <c r="N609" s="13" t="s">
        <v>30</v>
      </c>
      <c r="O609" s="13" t="s">
        <v>30</v>
      </c>
      <c r="P609" s="13" t="s">
        <v>30</v>
      </c>
      <c r="Q609" s="13" t="s">
        <v>30</v>
      </c>
      <c r="R609" s="13" t="s">
        <v>30</v>
      </c>
      <c r="S609" s="13" t="s">
        <v>30</v>
      </c>
      <c r="T609" s="13" t="s">
        <v>30</v>
      </c>
      <c r="U609" s="13" t="s">
        <v>30</v>
      </c>
      <c r="V609" s="13" t="s">
        <v>30</v>
      </c>
      <c r="W609" s="13" t="s">
        <v>30</v>
      </c>
      <c r="X609" s="13" t="s">
        <v>30</v>
      </c>
      <c r="Y609" s="13" t="s">
        <v>30</v>
      </c>
      <c r="Z609" s="13" t="s">
        <v>30</v>
      </c>
      <c r="AA609" s="13" t="s">
        <v>30</v>
      </c>
      <c r="AB609" s="13" t="s">
        <v>30</v>
      </c>
      <c r="AC609" s="13" t="s">
        <v>30</v>
      </c>
      <c r="AD609" s="13" t="s">
        <v>30</v>
      </c>
      <c r="AE609" s="56" t="s">
        <v>30</v>
      </c>
      <c r="AF609" s="56" t="s">
        <v>30</v>
      </c>
      <c r="AG609" s="56" t="s">
        <v>30</v>
      </c>
      <c r="AH609" s="55" t="s">
        <v>30</v>
      </c>
      <c r="AI609" s="30" t="s">
        <v>30</v>
      </c>
      <c r="AJ609" s="30" t="s">
        <v>30</v>
      </c>
      <c r="AK609" s="30" t="s">
        <v>30</v>
      </c>
      <c r="AL609" s="30" t="s">
        <v>30</v>
      </c>
      <c r="AM609" s="30" t="s">
        <v>30</v>
      </c>
    </row>
    <row r="610" spans="1:39" ht="15" customHeight="1" x14ac:dyDescent="0.25">
      <c r="A610" s="27">
        <v>39691</v>
      </c>
      <c r="B610" s="44" t="s">
        <v>2061</v>
      </c>
      <c r="C610" s="14" t="s">
        <v>32</v>
      </c>
      <c r="D610" s="14" t="s">
        <v>987</v>
      </c>
      <c r="E610" t="s">
        <v>30</v>
      </c>
      <c r="F610" s="43">
        <v>16.600000000000001</v>
      </c>
      <c r="G610" s="43">
        <v>0</v>
      </c>
      <c r="H610" s="43">
        <v>999</v>
      </c>
      <c r="I610" s="43">
        <v>-0.99219199999999996</v>
      </c>
      <c r="J610" s="79">
        <v>4</v>
      </c>
      <c r="K610" s="30" t="s">
        <v>30</v>
      </c>
      <c r="L610" s="52" t="s">
        <v>30</v>
      </c>
      <c r="M610" s="13" t="s">
        <v>30</v>
      </c>
      <c r="N610" s="13" t="s">
        <v>30</v>
      </c>
      <c r="O610" s="13" t="s">
        <v>30</v>
      </c>
      <c r="P610" s="13" t="s">
        <v>30</v>
      </c>
      <c r="Q610" s="13" t="s">
        <v>30</v>
      </c>
      <c r="R610" s="13" t="s">
        <v>30</v>
      </c>
      <c r="S610" s="13" t="s">
        <v>30</v>
      </c>
      <c r="T610" s="13" t="s">
        <v>30</v>
      </c>
      <c r="U610" s="13" t="s">
        <v>30</v>
      </c>
      <c r="V610" s="13" t="s">
        <v>30</v>
      </c>
      <c r="W610" s="13" t="s">
        <v>30</v>
      </c>
      <c r="X610" s="13" t="s">
        <v>30</v>
      </c>
      <c r="Y610" s="13" t="s">
        <v>30</v>
      </c>
      <c r="Z610" s="13" t="s">
        <v>30</v>
      </c>
      <c r="AA610" s="13" t="s">
        <v>30</v>
      </c>
      <c r="AB610" s="13" t="s">
        <v>30</v>
      </c>
      <c r="AC610" s="13" t="s">
        <v>30</v>
      </c>
      <c r="AD610" s="13" t="s">
        <v>30</v>
      </c>
      <c r="AE610" s="56" t="s">
        <v>30</v>
      </c>
      <c r="AF610" s="56" t="s">
        <v>30</v>
      </c>
      <c r="AG610" s="56" t="s">
        <v>30</v>
      </c>
      <c r="AH610" s="55" t="s">
        <v>30</v>
      </c>
      <c r="AI610" s="30" t="s">
        <v>30</v>
      </c>
      <c r="AJ610" s="30" t="s">
        <v>30</v>
      </c>
      <c r="AK610" s="30" t="s">
        <v>30</v>
      </c>
      <c r="AL610" s="30" t="s">
        <v>30</v>
      </c>
      <c r="AM610" s="30" t="s">
        <v>30</v>
      </c>
    </row>
    <row r="611" spans="1:39" ht="15" customHeight="1" x14ac:dyDescent="0.25">
      <c r="A611" s="27">
        <v>39692</v>
      </c>
      <c r="B611" s="44" t="s">
        <v>2062</v>
      </c>
      <c r="C611" s="14" t="s">
        <v>34</v>
      </c>
      <c r="D611" s="14" t="s">
        <v>1019</v>
      </c>
      <c r="E611" t="s">
        <v>30</v>
      </c>
      <c r="F611" s="43">
        <v>17.2</v>
      </c>
      <c r="G611" s="43">
        <v>0.6</v>
      </c>
      <c r="H611" s="43">
        <v>999</v>
      </c>
      <c r="I611" s="43">
        <v>-0.94347000000000003</v>
      </c>
      <c r="J611" s="79">
        <v>5</v>
      </c>
      <c r="K611" s="30" t="s">
        <v>30</v>
      </c>
      <c r="L611" s="52" t="s">
        <v>30</v>
      </c>
      <c r="M611" s="13" t="s">
        <v>30</v>
      </c>
      <c r="N611" s="13" t="s">
        <v>30</v>
      </c>
      <c r="O611" s="13" t="s">
        <v>30</v>
      </c>
      <c r="P611" s="13" t="s">
        <v>30</v>
      </c>
      <c r="Q611" s="13" t="s">
        <v>30</v>
      </c>
      <c r="R611" s="13" t="s">
        <v>30</v>
      </c>
      <c r="S611" s="13" t="s">
        <v>30</v>
      </c>
      <c r="T611" s="13" t="s">
        <v>30</v>
      </c>
      <c r="U611" s="13" t="s">
        <v>30</v>
      </c>
      <c r="V611" s="13" t="s">
        <v>30</v>
      </c>
      <c r="W611" s="13" t="s">
        <v>30</v>
      </c>
      <c r="X611" s="13" t="s">
        <v>30</v>
      </c>
      <c r="Y611" s="13" t="s">
        <v>30</v>
      </c>
      <c r="Z611" s="13" t="s">
        <v>30</v>
      </c>
      <c r="AA611" s="13" t="s">
        <v>30</v>
      </c>
      <c r="AB611" s="13" t="s">
        <v>30</v>
      </c>
      <c r="AC611" s="13" t="s">
        <v>30</v>
      </c>
      <c r="AD611" s="13" t="s">
        <v>30</v>
      </c>
      <c r="AE611" s="56" t="s">
        <v>30</v>
      </c>
      <c r="AF611" s="56" t="s">
        <v>30</v>
      </c>
      <c r="AG611" s="56" t="s">
        <v>30</v>
      </c>
      <c r="AH611" s="55" t="s">
        <v>30</v>
      </c>
      <c r="AI611" s="30" t="s">
        <v>30</v>
      </c>
      <c r="AJ611" s="30" t="s">
        <v>30</v>
      </c>
      <c r="AK611" s="30" t="s">
        <v>30</v>
      </c>
      <c r="AL611" s="30" t="s">
        <v>30</v>
      </c>
      <c r="AM611" s="30" t="s">
        <v>30</v>
      </c>
    </row>
    <row r="612" spans="1:39" ht="15" customHeight="1" x14ac:dyDescent="0.25">
      <c r="A612" s="27">
        <v>39693</v>
      </c>
      <c r="B612" s="44" t="s">
        <v>2063</v>
      </c>
      <c r="C612" s="14" t="s">
        <v>36</v>
      </c>
      <c r="D612" s="14" t="s">
        <v>1019</v>
      </c>
      <c r="E612" t="s">
        <v>30</v>
      </c>
      <c r="F612" s="43">
        <v>18.100000000000001</v>
      </c>
      <c r="G612" s="43">
        <v>0</v>
      </c>
      <c r="H612" s="43">
        <v>999</v>
      </c>
      <c r="I612" s="43">
        <v>-0.85218300000000002</v>
      </c>
      <c r="J612" s="79">
        <v>6</v>
      </c>
      <c r="K612" s="30" t="s">
        <v>30</v>
      </c>
      <c r="L612" s="52" t="s">
        <v>30</v>
      </c>
      <c r="M612" s="13" t="s">
        <v>30</v>
      </c>
      <c r="N612" s="13" t="s">
        <v>30</v>
      </c>
      <c r="O612" s="13" t="s">
        <v>30</v>
      </c>
      <c r="P612" s="13" t="s">
        <v>30</v>
      </c>
      <c r="Q612" s="13" t="s">
        <v>30</v>
      </c>
      <c r="R612" s="13" t="s">
        <v>30</v>
      </c>
      <c r="S612" s="13" t="s">
        <v>30</v>
      </c>
      <c r="T612" s="13" t="s">
        <v>30</v>
      </c>
      <c r="U612" s="13" t="s">
        <v>30</v>
      </c>
      <c r="V612" s="13" t="s">
        <v>30</v>
      </c>
      <c r="W612" s="13" t="s">
        <v>30</v>
      </c>
      <c r="X612" s="13" t="s">
        <v>30</v>
      </c>
      <c r="Y612" s="13" t="s">
        <v>30</v>
      </c>
      <c r="Z612" s="13" t="s">
        <v>30</v>
      </c>
      <c r="AA612" s="13" t="s">
        <v>30</v>
      </c>
      <c r="AB612" s="13" t="s">
        <v>30</v>
      </c>
      <c r="AC612" s="13" t="s">
        <v>30</v>
      </c>
      <c r="AD612" s="13" t="s">
        <v>30</v>
      </c>
      <c r="AE612" s="56" t="s">
        <v>30</v>
      </c>
      <c r="AF612" s="56" t="s">
        <v>30</v>
      </c>
      <c r="AG612" s="56" t="s">
        <v>30</v>
      </c>
      <c r="AH612" s="55" t="s">
        <v>30</v>
      </c>
      <c r="AI612" s="30" t="s">
        <v>30</v>
      </c>
      <c r="AJ612" s="30" t="s">
        <v>30</v>
      </c>
      <c r="AK612" s="30" t="s">
        <v>30</v>
      </c>
      <c r="AL612" s="30" t="s">
        <v>30</v>
      </c>
      <c r="AM612" s="30" t="s">
        <v>30</v>
      </c>
    </row>
    <row r="613" spans="1:39" ht="15" customHeight="1" x14ac:dyDescent="0.25">
      <c r="A613" s="27">
        <v>39694</v>
      </c>
      <c r="B613" s="44" t="s">
        <v>2064</v>
      </c>
      <c r="C613" s="14" t="s">
        <v>38</v>
      </c>
      <c r="D613" s="14" t="s">
        <v>1019</v>
      </c>
      <c r="E613" t="s">
        <v>30</v>
      </c>
      <c r="F613" s="43">
        <v>19.399999999999999</v>
      </c>
      <c r="G613" s="43">
        <v>0</v>
      </c>
      <c r="H613" s="43">
        <v>35</v>
      </c>
      <c r="I613" s="43">
        <v>-0.72245000000000004</v>
      </c>
      <c r="J613" s="79">
        <v>7</v>
      </c>
      <c r="K613" s="30" t="s">
        <v>30</v>
      </c>
      <c r="L613" s="52" t="s">
        <v>30</v>
      </c>
      <c r="M613" s="13" t="s">
        <v>30</v>
      </c>
      <c r="N613" s="13" t="s">
        <v>30</v>
      </c>
      <c r="O613" s="13" t="s">
        <v>30</v>
      </c>
      <c r="P613" s="13" t="s">
        <v>30</v>
      </c>
      <c r="Q613" s="13" t="s">
        <v>30</v>
      </c>
      <c r="R613" s="13" t="s">
        <v>30</v>
      </c>
      <c r="S613" s="13" t="s">
        <v>30</v>
      </c>
      <c r="T613" s="13" t="s">
        <v>30</v>
      </c>
      <c r="U613" s="13" t="s">
        <v>30</v>
      </c>
      <c r="V613" s="13" t="s">
        <v>30</v>
      </c>
      <c r="W613" s="13" t="s">
        <v>30</v>
      </c>
      <c r="X613" s="13" t="s">
        <v>30</v>
      </c>
      <c r="Y613" s="13" t="s">
        <v>30</v>
      </c>
      <c r="Z613" s="13" t="s">
        <v>30</v>
      </c>
      <c r="AA613" s="13" t="s">
        <v>30</v>
      </c>
      <c r="AB613" s="13" t="s">
        <v>30</v>
      </c>
      <c r="AC613" s="13" t="s">
        <v>30</v>
      </c>
      <c r="AD613" s="13" t="s">
        <v>30</v>
      </c>
      <c r="AE613" s="56" t="s">
        <v>30</v>
      </c>
      <c r="AF613" s="56" t="s">
        <v>30</v>
      </c>
      <c r="AG613" s="56" t="s">
        <v>30</v>
      </c>
      <c r="AH613" s="55" t="s">
        <v>30</v>
      </c>
      <c r="AI613" s="30" t="s">
        <v>30</v>
      </c>
      <c r="AJ613" s="30" t="s">
        <v>30</v>
      </c>
      <c r="AK613" s="30" t="s">
        <v>30</v>
      </c>
      <c r="AL613" s="30" t="s">
        <v>30</v>
      </c>
      <c r="AM613" s="30" t="s">
        <v>30</v>
      </c>
    </row>
    <row r="614" spans="1:39" ht="15" customHeight="1" x14ac:dyDescent="0.25">
      <c r="A614" s="27">
        <v>39695</v>
      </c>
      <c r="B614" s="44" t="s">
        <v>2065</v>
      </c>
      <c r="C614" s="14" t="s">
        <v>40</v>
      </c>
      <c r="D614" s="14" t="s">
        <v>1019</v>
      </c>
      <c r="E614" t="s">
        <v>30</v>
      </c>
      <c r="F614" s="43">
        <v>18.7</v>
      </c>
      <c r="G614" s="43">
        <v>0</v>
      </c>
      <c r="H614" s="43">
        <v>999</v>
      </c>
      <c r="I614" s="43">
        <v>-0.56012300000000004</v>
      </c>
      <c r="J614" s="79">
        <v>8</v>
      </c>
      <c r="K614" s="30" t="s">
        <v>30</v>
      </c>
      <c r="L614" s="52" t="s">
        <v>30</v>
      </c>
      <c r="M614" s="13" t="s">
        <v>30</v>
      </c>
      <c r="N614" s="13" t="s">
        <v>30</v>
      </c>
      <c r="O614" s="13" t="s">
        <v>30</v>
      </c>
      <c r="P614" s="13" t="s">
        <v>30</v>
      </c>
      <c r="Q614" s="13" t="s">
        <v>30</v>
      </c>
      <c r="R614" s="13" t="s">
        <v>30</v>
      </c>
      <c r="S614" s="13" t="s">
        <v>30</v>
      </c>
      <c r="T614" s="13" t="s">
        <v>30</v>
      </c>
      <c r="U614" s="13" t="s">
        <v>30</v>
      </c>
      <c r="V614" s="13" t="s">
        <v>30</v>
      </c>
      <c r="W614" s="13" t="s">
        <v>30</v>
      </c>
      <c r="X614" s="13" t="s">
        <v>30</v>
      </c>
      <c r="Y614" s="13" t="s">
        <v>30</v>
      </c>
      <c r="Z614" s="13" t="s">
        <v>30</v>
      </c>
      <c r="AA614" s="13" t="s">
        <v>30</v>
      </c>
      <c r="AB614" s="13" t="s">
        <v>30</v>
      </c>
      <c r="AC614" s="13" t="s">
        <v>30</v>
      </c>
      <c r="AD614" s="13" t="s">
        <v>30</v>
      </c>
      <c r="AE614" s="56" t="s">
        <v>30</v>
      </c>
      <c r="AF614" s="56" t="s">
        <v>30</v>
      </c>
      <c r="AG614" s="56" t="s">
        <v>30</v>
      </c>
      <c r="AH614" s="55" t="s">
        <v>30</v>
      </c>
      <c r="AI614" s="30" t="s">
        <v>30</v>
      </c>
      <c r="AJ614" s="30" t="s">
        <v>30</v>
      </c>
      <c r="AK614" s="30" t="s">
        <v>30</v>
      </c>
      <c r="AL614" s="30" t="s">
        <v>30</v>
      </c>
      <c r="AM614" s="30" t="s">
        <v>30</v>
      </c>
    </row>
    <row r="615" spans="1:39" ht="15" customHeight="1" x14ac:dyDescent="0.25">
      <c r="A615" s="27">
        <v>39696</v>
      </c>
      <c r="B615" s="44" t="s">
        <v>2066</v>
      </c>
      <c r="C615" s="14" t="s">
        <v>42</v>
      </c>
      <c r="D615" s="14" t="s">
        <v>1019</v>
      </c>
      <c r="E615" t="s">
        <v>30</v>
      </c>
      <c r="F615" s="43">
        <v>19</v>
      </c>
      <c r="G615" s="43">
        <v>2.6</v>
      </c>
      <c r="H615" s="43">
        <v>43</v>
      </c>
      <c r="I615" s="43">
        <v>-0.372525</v>
      </c>
      <c r="J615" s="79">
        <v>9</v>
      </c>
      <c r="K615" s="30" t="s">
        <v>30</v>
      </c>
      <c r="L615" s="52" t="s">
        <v>30</v>
      </c>
      <c r="M615" s="13" t="s">
        <v>30</v>
      </c>
      <c r="N615" s="13" t="s">
        <v>30</v>
      </c>
      <c r="O615" s="13" t="s">
        <v>30</v>
      </c>
      <c r="P615" s="13" t="s">
        <v>30</v>
      </c>
      <c r="Q615" s="13" t="s">
        <v>30</v>
      </c>
      <c r="R615" s="13" t="s">
        <v>30</v>
      </c>
      <c r="S615" s="13" t="s">
        <v>30</v>
      </c>
      <c r="T615" s="13" t="s">
        <v>30</v>
      </c>
      <c r="U615" s="13" t="s">
        <v>30</v>
      </c>
      <c r="V615" s="13" t="s">
        <v>30</v>
      </c>
      <c r="W615" s="13" t="s">
        <v>30</v>
      </c>
      <c r="X615" s="13" t="s">
        <v>30</v>
      </c>
      <c r="Y615" s="13" t="s">
        <v>30</v>
      </c>
      <c r="Z615" s="13" t="s">
        <v>30</v>
      </c>
      <c r="AA615" s="13" t="s">
        <v>30</v>
      </c>
      <c r="AB615" s="13" t="s">
        <v>30</v>
      </c>
      <c r="AC615" s="13" t="s">
        <v>30</v>
      </c>
      <c r="AD615" s="13" t="s">
        <v>30</v>
      </c>
      <c r="AE615" s="56" t="s">
        <v>30</v>
      </c>
      <c r="AF615" s="56" t="s">
        <v>30</v>
      </c>
      <c r="AG615" s="56" t="s">
        <v>30</v>
      </c>
      <c r="AH615" s="55" t="s">
        <v>30</v>
      </c>
      <c r="AI615" s="30" t="s">
        <v>30</v>
      </c>
      <c r="AJ615" s="30" t="s">
        <v>30</v>
      </c>
      <c r="AK615" s="30" t="s">
        <v>30</v>
      </c>
      <c r="AL615" s="30" t="s">
        <v>30</v>
      </c>
      <c r="AM615" s="30" t="s">
        <v>30</v>
      </c>
    </row>
    <row r="616" spans="1:39" ht="15" customHeight="1" x14ac:dyDescent="0.25">
      <c r="A616" s="27">
        <v>39697</v>
      </c>
      <c r="B616" s="44" t="s">
        <v>2067</v>
      </c>
      <c r="C616" s="14" t="s">
        <v>27</v>
      </c>
      <c r="D616" s="14" t="s">
        <v>1019</v>
      </c>
      <c r="E616" t="s">
        <v>30</v>
      </c>
      <c r="F616" s="43">
        <v>14.2</v>
      </c>
      <c r="G616" s="43">
        <v>0.7</v>
      </c>
      <c r="H616" s="43">
        <v>32</v>
      </c>
      <c r="I616" s="43">
        <v>-0.16812099999999999</v>
      </c>
      <c r="J616" s="79">
        <v>10</v>
      </c>
      <c r="K616" s="30" t="s">
        <v>30</v>
      </c>
      <c r="L616" s="52" t="s">
        <v>30</v>
      </c>
      <c r="M616" s="13" t="s">
        <v>30</v>
      </c>
      <c r="N616" s="13" t="s">
        <v>30</v>
      </c>
      <c r="O616" s="13" t="s">
        <v>30</v>
      </c>
      <c r="P616" s="13" t="s">
        <v>30</v>
      </c>
      <c r="Q616" s="13" t="s">
        <v>30</v>
      </c>
      <c r="R616" s="13" t="s">
        <v>30</v>
      </c>
      <c r="S616" s="13" t="s">
        <v>30</v>
      </c>
      <c r="T616" s="13" t="s">
        <v>30</v>
      </c>
      <c r="U616" s="13" t="s">
        <v>30</v>
      </c>
      <c r="V616" s="13" t="s">
        <v>30</v>
      </c>
      <c r="W616" s="13" t="s">
        <v>30</v>
      </c>
      <c r="X616" s="13" t="s">
        <v>30</v>
      </c>
      <c r="Y616" s="13" t="s">
        <v>30</v>
      </c>
      <c r="Z616" s="13" t="s">
        <v>30</v>
      </c>
      <c r="AA616" s="13" t="s">
        <v>30</v>
      </c>
      <c r="AB616" s="13" t="s">
        <v>30</v>
      </c>
      <c r="AC616" s="13" t="s">
        <v>30</v>
      </c>
      <c r="AD616" s="13" t="s">
        <v>30</v>
      </c>
      <c r="AE616" s="56" t="s">
        <v>30</v>
      </c>
      <c r="AF616" s="56" t="s">
        <v>30</v>
      </c>
      <c r="AG616" s="56" t="s">
        <v>30</v>
      </c>
      <c r="AH616" s="55" t="s">
        <v>30</v>
      </c>
      <c r="AI616" s="30" t="s">
        <v>30</v>
      </c>
      <c r="AJ616" s="30" t="s">
        <v>30</v>
      </c>
      <c r="AK616" s="30" t="s">
        <v>30</v>
      </c>
      <c r="AL616" s="30" t="s">
        <v>30</v>
      </c>
      <c r="AM616" s="30" t="s">
        <v>30</v>
      </c>
    </row>
    <row r="617" spans="1:39" ht="15" customHeight="1" x14ac:dyDescent="0.25">
      <c r="A617" s="27">
        <v>39698</v>
      </c>
      <c r="B617" s="44" t="s">
        <v>2068</v>
      </c>
      <c r="C617" s="14" t="s">
        <v>32</v>
      </c>
      <c r="D617" s="14" t="s">
        <v>1019</v>
      </c>
      <c r="E617" t="s">
        <v>30</v>
      </c>
      <c r="F617" s="43">
        <v>11.8</v>
      </c>
      <c r="G617" s="43">
        <v>4.8</v>
      </c>
      <c r="H617" s="43">
        <v>999</v>
      </c>
      <c r="I617" s="43">
        <v>4.3867000000000003E-2</v>
      </c>
      <c r="J617" s="79">
        <v>11</v>
      </c>
      <c r="K617" s="30" t="s">
        <v>30</v>
      </c>
      <c r="L617" s="52" t="s">
        <v>30</v>
      </c>
      <c r="M617" s="13" t="s">
        <v>30</v>
      </c>
      <c r="N617" s="13" t="s">
        <v>30</v>
      </c>
      <c r="O617" s="13" t="s">
        <v>30</v>
      </c>
      <c r="P617" s="13" t="s">
        <v>30</v>
      </c>
      <c r="Q617" s="13" t="s">
        <v>30</v>
      </c>
      <c r="R617" s="13" t="s">
        <v>30</v>
      </c>
      <c r="S617" s="13" t="s">
        <v>30</v>
      </c>
      <c r="T617" s="13" t="s">
        <v>30</v>
      </c>
      <c r="U617" s="13" t="s">
        <v>30</v>
      </c>
      <c r="V617" s="13" t="s">
        <v>30</v>
      </c>
      <c r="W617" s="13" t="s">
        <v>30</v>
      </c>
      <c r="X617" s="13" t="s">
        <v>30</v>
      </c>
      <c r="Y617" s="13" t="s">
        <v>30</v>
      </c>
      <c r="Z617" s="13" t="s">
        <v>30</v>
      </c>
      <c r="AA617" s="13" t="s">
        <v>30</v>
      </c>
      <c r="AB617" s="13" t="s">
        <v>30</v>
      </c>
      <c r="AC617" s="13" t="s">
        <v>30</v>
      </c>
      <c r="AD617" s="13" t="s">
        <v>30</v>
      </c>
      <c r="AE617" s="56" t="s">
        <v>30</v>
      </c>
      <c r="AF617" s="56" t="s">
        <v>30</v>
      </c>
      <c r="AG617" s="56" t="s">
        <v>30</v>
      </c>
      <c r="AH617" s="55" t="s">
        <v>30</v>
      </c>
      <c r="AI617" s="30" t="s">
        <v>30</v>
      </c>
      <c r="AJ617" s="30" t="s">
        <v>30</v>
      </c>
      <c r="AK617" s="30" t="s">
        <v>30</v>
      </c>
      <c r="AL617" s="30" t="s">
        <v>30</v>
      </c>
      <c r="AM617" s="30" t="s">
        <v>30</v>
      </c>
    </row>
    <row r="618" spans="1:39" ht="15" customHeight="1" x14ac:dyDescent="0.25">
      <c r="A618" s="27">
        <v>39699</v>
      </c>
      <c r="B618" s="44" t="s">
        <v>2069</v>
      </c>
      <c r="C618" s="14" t="s">
        <v>34</v>
      </c>
      <c r="D618" s="14" t="s">
        <v>1019</v>
      </c>
      <c r="E618" t="s">
        <v>30</v>
      </c>
      <c r="F618" s="43">
        <v>14.3</v>
      </c>
      <c r="G618" s="43">
        <v>5.3</v>
      </c>
      <c r="H618" s="43">
        <v>35</v>
      </c>
      <c r="I618" s="43">
        <v>0.25387700000000002</v>
      </c>
      <c r="J618" s="79">
        <v>12</v>
      </c>
      <c r="K618" s="30" t="s">
        <v>30</v>
      </c>
      <c r="L618" s="52" t="s">
        <v>30</v>
      </c>
      <c r="M618" s="13" t="s">
        <v>30</v>
      </c>
      <c r="N618" s="13" t="s">
        <v>30</v>
      </c>
      <c r="O618" s="13" t="s">
        <v>30</v>
      </c>
      <c r="P618" s="13" t="s">
        <v>30</v>
      </c>
      <c r="Q618" s="13" t="s">
        <v>30</v>
      </c>
      <c r="R618" s="13" t="s">
        <v>30</v>
      </c>
      <c r="S618" s="13" t="s">
        <v>30</v>
      </c>
      <c r="T618" s="13" t="s">
        <v>30</v>
      </c>
      <c r="U618" s="13" t="s">
        <v>30</v>
      </c>
      <c r="V618" s="13" t="s">
        <v>30</v>
      </c>
      <c r="W618" s="13" t="s">
        <v>30</v>
      </c>
      <c r="X618" s="13" t="s">
        <v>30</v>
      </c>
      <c r="Y618" s="13" t="s">
        <v>30</v>
      </c>
      <c r="Z618" s="13" t="s">
        <v>30</v>
      </c>
      <c r="AA618" s="13" t="s">
        <v>30</v>
      </c>
      <c r="AB618" s="13" t="s">
        <v>30</v>
      </c>
      <c r="AC618" s="13" t="s">
        <v>30</v>
      </c>
      <c r="AD618" s="13" t="s">
        <v>30</v>
      </c>
      <c r="AE618" s="56" t="s">
        <v>30</v>
      </c>
      <c r="AF618" s="56" t="s">
        <v>30</v>
      </c>
      <c r="AG618" s="56" t="s">
        <v>30</v>
      </c>
      <c r="AH618" s="55" t="s">
        <v>30</v>
      </c>
      <c r="AI618" s="30" t="s">
        <v>30</v>
      </c>
      <c r="AJ618" s="30" t="s">
        <v>30</v>
      </c>
      <c r="AK618" s="30" t="s">
        <v>30</v>
      </c>
      <c r="AL618" s="30" t="s">
        <v>30</v>
      </c>
      <c r="AM618" s="30" t="s">
        <v>30</v>
      </c>
    </row>
    <row r="619" spans="1:39" ht="15" customHeight="1" x14ac:dyDescent="0.25">
      <c r="A619" s="27">
        <v>39700</v>
      </c>
      <c r="B619" s="44" t="s">
        <v>2070</v>
      </c>
      <c r="C619" s="14" t="s">
        <v>36</v>
      </c>
      <c r="D619" s="14" t="s">
        <v>1019</v>
      </c>
      <c r="E619" t="s">
        <v>30</v>
      </c>
      <c r="F619" s="43">
        <v>10.1</v>
      </c>
      <c r="G619" s="43">
        <v>4.7</v>
      </c>
      <c r="H619" s="43">
        <v>33</v>
      </c>
      <c r="I619" s="43">
        <v>0.45243299999999997</v>
      </c>
      <c r="J619" s="79">
        <v>13</v>
      </c>
      <c r="K619" s="30" t="s">
        <v>30</v>
      </c>
      <c r="L619" s="52" t="s">
        <v>30</v>
      </c>
      <c r="M619" s="13" t="s">
        <v>30</v>
      </c>
      <c r="N619" s="13" t="s">
        <v>30</v>
      </c>
      <c r="O619" s="13" t="s">
        <v>30</v>
      </c>
      <c r="P619" s="13" t="s">
        <v>30</v>
      </c>
      <c r="Q619" s="13" t="s">
        <v>30</v>
      </c>
      <c r="R619" s="13" t="s">
        <v>30</v>
      </c>
      <c r="S619" s="13" t="s">
        <v>30</v>
      </c>
      <c r="T619" s="13" t="s">
        <v>30</v>
      </c>
      <c r="U619" s="13" t="s">
        <v>30</v>
      </c>
      <c r="V619" s="13" t="s">
        <v>30</v>
      </c>
      <c r="W619" s="13" t="s">
        <v>30</v>
      </c>
      <c r="X619" s="13" t="s">
        <v>30</v>
      </c>
      <c r="Y619" s="13" t="s">
        <v>30</v>
      </c>
      <c r="Z619" s="13" t="s">
        <v>30</v>
      </c>
      <c r="AA619" s="13" t="s">
        <v>30</v>
      </c>
      <c r="AB619" s="13" t="s">
        <v>30</v>
      </c>
      <c r="AC619" s="13" t="s">
        <v>30</v>
      </c>
      <c r="AD619" s="13" t="s">
        <v>30</v>
      </c>
      <c r="AE619" s="56" t="s">
        <v>30</v>
      </c>
      <c r="AF619" s="56" t="s">
        <v>30</v>
      </c>
      <c r="AG619" s="56" t="s">
        <v>30</v>
      </c>
      <c r="AH619" s="55" t="s">
        <v>30</v>
      </c>
      <c r="AI619" s="30" t="s">
        <v>30</v>
      </c>
      <c r="AJ619" s="30" t="s">
        <v>30</v>
      </c>
      <c r="AK619" s="30" t="s">
        <v>30</v>
      </c>
      <c r="AL619" s="30" t="s">
        <v>30</v>
      </c>
      <c r="AM619" s="30" t="s">
        <v>30</v>
      </c>
    </row>
    <row r="620" spans="1:39" ht="15" customHeight="1" x14ac:dyDescent="0.25">
      <c r="A620" s="27">
        <v>39701</v>
      </c>
      <c r="B620" s="44" t="s">
        <v>2071</v>
      </c>
      <c r="C620" s="14" t="s">
        <v>38</v>
      </c>
      <c r="D620" s="14" t="s">
        <v>1019</v>
      </c>
      <c r="E620" t="s">
        <v>30</v>
      </c>
      <c r="F620" s="43">
        <v>10</v>
      </c>
      <c r="G620" s="43">
        <v>0</v>
      </c>
      <c r="H620" s="43">
        <v>999</v>
      </c>
      <c r="I620" s="43">
        <v>0.63057700000000005</v>
      </c>
      <c r="J620" s="79">
        <v>14</v>
      </c>
      <c r="K620" s="30" t="s">
        <v>30</v>
      </c>
      <c r="L620" s="52" t="s">
        <v>30</v>
      </c>
      <c r="M620" s="13" t="s">
        <v>30</v>
      </c>
      <c r="N620" s="13" t="s">
        <v>30</v>
      </c>
      <c r="O620" s="13" t="s">
        <v>30</v>
      </c>
      <c r="P620" s="13" t="s">
        <v>30</v>
      </c>
      <c r="Q620" s="13" t="s">
        <v>30</v>
      </c>
      <c r="R620" s="13" t="s">
        <v>30</v>
      </c>
      <c r="S620" s="13" t="s">
        <v>30</v>
      </c>
      <c r="T620" s="13" t="s">
        <v>30</v>
      </c>
      <c r="U620" s="13" t="s">
        <v>30</v>
      </c>
      <c r="V620" s="13" t="s">
        <v>30</v>
      </c>
      <c r="W620" s="13" t="s">
        <v>30</v>
      </c>
      <c r="X620" s="13" t="s">
        <v>30</v>
      </c>
      <c r="Y620" s="13" t="s">
        <v>30</v>
      </c>
      <c r="Z620" s="13" t="s">
        <v>30</v>
      </c>
      <c r="AA620" s="13" t="s">
        <v>30</v>
      </c>
      <c r="AB620" s="13" t="s">
        <v>30</v>
      </c>
      <c r="AC620" s="13" t="s">
        <v>30</v>
      </c>
      <c r="AD620" s="13" t="s">
        <v>30</v>
      </c>
      <c r="AE620" s="56" t="s">
        <v>30</v>
      </c>
      <c r="AF620" s="56" t="s">
        <v>30</v>
      </c>
      <c r="AG620" s="56" t="s">
        <v>30</v>
      </c>
      <c r="AH620" s="55" t="s">
        <v>30</v>
      </c>
      <c r="AI620" s="30" t="s">
        <v>30</v>
      </c>
      <c r="AJ620" s="30" t="s">
        <v>30</v>
      </c>
      <c r="AK620" s="30" t="s">
        <v>30</v>
      </c>
      <c r="AL620" s="30" t="s">
        <v>30</v>
      </c>
      <c r="AM620" s="30" t="s">
        <v>30</v>
      </c>
    </row>
    <row r="621" spans="1:39" ht="15" customHeight="1" x14ac:dyDescent="0.25">
      <c r="A621" s="27">
        <v>39702</v>
      </c>
      <c r="B621" s="44" t="s">
        <v>2072</v>
      </c>
      <c r="C621" s="14" t="s">
        <v>40</v>
      </c>
      <c r="D621" s="14" t="s">
        <v>1019</v>
      </c>
      <c r="E621" t="s">
        <v>30</v>
      </c>
      <c r="F621" s="43">
        <v>11.3</v>
      </c>
      <c r="G621" s="43">
        <v>0</v>
      </c>
      <c r="H621" s="43">
        <v>999</v>
      </c>
      <c r="I621" s="43">
        <v>0.78027299999999999</v>
      </c>
      <c r="J621" s="79">
        <v>15</v>
      </c>
      <c r="K621" s="30" t="s">
        <v>30</v>
      </c>
      <c r="L621" s="52" t="s">
        <v>30</v>
      </c>
      <c r="M621" s="13" t="s">
        <v>30</v>
      </c>
      <c r="N621" s="13" t="s">
        <v>30</v>
      </c>
      <c r="O621" s="13" t="s">
        <v>30</v>
      </c>
      <c r="P621" s="13" t="s">
        <v>30</v>
      </c>
      <c r="Q621" s="13" t="s">
        <v>30</v>
      </c>
      <c r="R621" s="13" t="s">
        <v>30</v>
      </c>
      <c r="S621" s="13" t="s">
        <v>30</v>
      </c>
      <c r="T621" s="13" t="s">
        <v>30</v>
      </c>
      <c r="U621" s="13" t="s">
        <v>30</v>
      </c>
      <c r="V621" s="13" t="s">
        <v>30</v>
      </c>
      <c r="W621" s="13" t="s">
        <v>30</v>
      </c>
      <c r="X621" s="13" t="s">
        <v>30</v>
      </c>
      <c r="Y621" s="13" t="s">
        <v>30</v>
      </c>
      <c r="Z621" s="13" t="s">
        <v>30</v>
      </c>
      <c r="AA621" s="13" t="s">
        <v>30</v>
      </c>
      <c r="AB621" s="13" t="s">
        <v>30</v>
      </c>
      <c r="AC621" s="13" t="s">
        <v>30</v>
      </c>
      <c r="AD621" s="13" t="s">
        <v>30</v>
      </c>
      <c r="AE621" s="56" t="s">
        <v>30</v>
      </c>
      <c r="AF621" s="56" t="s">
        <v>30</v>
      </c>
      <c r="AG621" s="56" t="s">
        <v>30</v>
      </c>
      <c r="AH621" s="55" t="s">
        <v>30</v>
      </c>
      <c r="AI621" s="30" t="s">
        <v>30</v>
      </c>
      <c r="AJ621" s="30" t="s">
        <v>30</v>
      </c>
      <c r="AK621" s="30" t="s">
        <v>30</v>
      </c>
      <c r="AL621" s="30" t="s">
        <v>30</v>
      </c>
      <c r="AM621" s="30" t="s">
        <v>30</v>
      </c>
    </row>
    <row r="622" spans="1:39" ht="15" customHeight="1" x14ac:dyDescent="0.25">
      <c r="A622" s="27">
        <v>39703</v>
      </c>
      <c r="B622" s="44" t="s">
        <v>2073</v>
      </c>
      <c r="C622" s="14" t="s">
        <v>42</v>
      </c>
      <c r="D622" s="14" t="s">
        <v>1019</v>
      </c>
      <c r="E622" t="s">
        <v>30</v>
      </c>
      <c r="F622" s="43">
        <v>18.3</v>
      </c>
      <c r="G622" s="43">
        <v>7.5</v>
      </c>
      <c r="H622" s="43">
        <v>999</v>
      </c>
      <c r="I622" s="43">
        <v>0.89476599999999995</v>
      </c>
      <c r="J622" s="79">
        <v>16</v>
      </c>
      <c r="K622" s="30" t="s">
        <v>30</v>
      </c>
      <c r="L622" s="52" t="s">
        <v>30</v>
      </c>
      <c r="M622" s="13" t="s">
        <v>30</v>
      </c>
      <c r="N622" s="13" t="s">
        <v>30</v>
      </c>
      <c r="O622" s="13" t="s">
        <v>30</v>
      </c>
      <c r="P622" s="13" t="s">
        <v>30</v>
      </c>
      <c r="Q622" s="13" t="s">
        <v>30</v>
      </c>
      <c r="R622" s="13" t="s">
        <v>30</v>
      </c>
      <c r="S622" s="13" t="s">
        <v>30</v>
      </c>
      <c r="T622" s="13" t="s">
        <v>30</v>
      </c>
      <c r="U622" s="13" t="s">
        <v>30</v>
      </c>
      <c r="V622" s="13" t="s">
        <v>30</v>
      </c>
      <c r="W622" s="13" t="s">
        <v>30</v>
      </c>
      <c r="X622" s="13" t="s">
        <v>30</v>
      </c>
      <c r="Y622" s="13" t="s">
        <v>30</v>
      </c>
      <c r="Z622" s="13" t="s">
        <v>30</v>
      </c>
      <c r="AA622" s="13" t="s">
        <v>30</v>
      </c>
      <c r="AB622" s="13" t="s">
        <v>30</v>
      </c>
      <c r="AC622" s="13" t="s">
        <v>30</v>
      </c>
      <c r="AD622" s="13" t="s">
        <v>30</v>
      </c>
      <c r="AE622" s="56" t="s">
        <v>30</v>
      </c>
      <c r="AF622" s="56" t="s">
        <v>30</v>
      </c>
      <c r="AG622" s="56" t="s">
        <v>30</v>
      </c>
      <c r="AH622" s="55" t="s">
        <v>30</v>
      </c>
      <c r="AI622" s="30" t="s">
        <v>30</v>
      </c>
      <c r="AJ622" s="30" t="s">
        <v>30</v>
      </c>
      <c r="AK622" s="30" t="s">
        <v>30</v>
      </c>
      <c r="AL622" s="30" t="s">
        <v>30</v>
      </c>
      <c r="AM622" s="30" t="s">
        <v>30</v>
      </c>
    </row>
    <row r="623" spans="1:39" ht="15" customHeight="1" x14ac:dyDescent="0.25">
      <c r="A623" s="27">
        <v>39704</v>
      </c>
      <c r="B623" s="44" t="s">
        <v>2074</v>
      </c>
      <c r="C623" s="14" t="s">
        <v>27</v>
      </c>
      <c r="D623" s="14" t="s">
        <v>1019</v>
      </c>
      <c r="E623" t="s">
        <v>30</v>
      </c>
      <c r="F623" s="43">
        <v>18.100000000000001</v>
      </c>
      <c r="G623" s="43">
        <v>12</v>
      </c>
      <c r="H623" s="43">
        <v>999</v>
      </c>
      <c r="I623" s="43">
        <v>0.96889099999999995</v>
      </c>
      <c r="J623" s="79">
        <v>17</v>
      </c>
      <c r="K623" s="30" t="s">
        <v>30</v>
      </c>
      <c r="L623" s="52" t="s">
        <v>30</v>
      </c>
      <c r="M623" s="13" t="s">
        <v>30</v>
      </c>
      <c r="N623" s="13" t="s">
        <v>30</v>
      </c>
      <c r="O623" s="13" t="s">
        <v>30</v>
      </c>
      <c r="P623" s="13" t="s">
        <v>30</v>
      </c>
      <c r="Q623" s="13" t="s">
        <v>30</v>
      </c>
      <c r="R623" s="13" t="s">
        <v>30</v>
      </c>
      <c r="S623" s="13" t="s">
        <v>30</v>
      </c>
      <c r="T623" s="13" t="s">
        <v>30</v>
      </c>
      <c r="U623" s="13" t="s">
        <v>30</v>
      </c>
      <c r="V623" s="13" t="s">
        <v>30</v>
      </c>
      <c r="W623" s="13" t="s">
        <v>30</v>
      </c>
      <c r="X623" s="13" t="s">
        <v>30</v>
      </c>
      <c r="Y623" s="13" t="s">
        <v>30</v>
      </c>
      <c r="Z623" s="13" t="s">
        <v>30</v>
      </c>
      <c r="AA623" s="13" t="s">
        <v>30</v>
      </c>
      <c r="AB623" s="13" t="s">
        <v>30</v>
      </c>
      <c r="AC623" s="13" t="s">
        <v>30</v>
      </c>
      <c r="AD623" s="13" t="s">
        <v>30</v>
      </c>
      <c r="AE623" s="56" t="s">
        <v>30</v>
      </c>
      <c r="AF623" s="56" t="s">
        <v>30</v>
      </c>
      <c r="AG623" s="56" t="s">
        <v>30</v>
      </c>
      <c r="AH623" s="55" t="s">
        <v>30</v>
      </c>
      <c r="AI623" s="30" t="s">
        <v>30</v>
      </c>
      <c r="AJ623" s="30" t="s">
        <v>30</v>
      </c>
      <c r="AK623" s="30" t="s">
        <v>30</v>
      </c>
      <c r="AL623" s="30" t="s">
        <v>30</v>
      </c>
      <c r="AM623" s="30" t="s">
        <v>30</v>
      </c>
    </row>
    <row r="624" spans="1:39" ht="15" customHeight="1" x14ac:dyDescent="0.25">
      <c r="A624" s="27">
        <v>39705</v>
      </c>
      <c r="B624" s="44" t="s">
        <v>2075</v>
      </c>
      <c r="C624" s="14" t="s">
        <v>32</v>
      </c>
      <c r="D624" s="14" t="s">
        <v>1019</v>
      </c>
      <c r="E624" t="s">
        <v>30</v>
      </c>
      <c r="F624" s="43">
        <v>18.3</v>
      </c>
      <c r="G624" s="43">
        <v>36.200000000000003</v>
      </c>
      <c r="H624" s="43">
        <v>69</v>
      </c>
      <c r="I624" s="43">
        <v>0.999305</v>
      </c>
      <c r="J624" s="79">
        <v>18</v>
      </c>
      <c r="K624" s="30" t="s">
        <v>30</v>
      </c>
      <c r="L624" s="52" t="s">
        <v>30</v>
      </c>
      <c r="M624" s="13" t="s">
        <v>30</v>
      </c>
      <c r="N624" s="13" t="s">
        <v>30</v>
      </c>
      <c r="O624" s="13" t="s">
        <v>30</v>
      </c>
      <c r="P624" s="13" t="s">
        <v>30</v>
      </c>
      <c r="Q624" s="13" t="s">
        <v>30</v>
      </c>
      <c r="R624" s="13" t="s">
        <v>30</v>
      </c>
      <c r="S624" s="13" t="s">
        <v>30</v>
      </c>
      <c r="T624" s="13" t="s">
        <v>30</v>
      </c>
      <c r="U624" s="13" t="s">
        <v>30</v>
      </c>
      <c r="V624" s="13" t="s">
        <v>30</v>
      </c>
      <c r="W624" s="13" t="s">
        <v>30</v>
      </c>
      <c r="X624" s="13" t="s">
        <v>30</v>
      </c>
      <c r="Y624" s="13" t="s">
        <v>30</v>
      </c>
      <c r="Z624" s="13" t="s">
        <v>30</v>
      </c>
      <c r="AA624" s="13" t="s">
        <v>30</v>
      </c>
      <c r="AB624" s="13" t="s">
        <v>30</v>
      </c>
      <c r="AC624" s="13" t="s">
        <v>30</v>
      </c>
      <c r="AD624" s="13" t="s">
        <v>30</v>
      </c>
      <c r="AE624" s="56" t="s">
        <v>30</v>
      </c>
      <c r="AF624" s="56" t="s">
        <v>30</v>
      </c>
      <c r="AG624" s="56" t="s">
        <v>30</v>
      </c>
      <c r="AH624" s="55" t="s">
        <v>30</v>
      </c>
      <c r="AI624" s="30" t="s">
        <v>30</v>
      </c>
      <c r="AJ624" s="30" t="s">
        <v>30</v>
      </c>
      <c r="AK624" s="30" t="s">
        <v>30</v>
      </c>
      <c r="AL624" s="30" t="s">
        <v>30</v>
      </c>
      <c r="AM624" s="30" t="s">
        <v>30</v>
      </c>
    </row>
    <row r="625" spans="1:39" ht="15" customHeight="1" x14ac:dyDescent="0.25">
      <c r="A625" s="27">
        <v>39706</v>
      </c>
      <c r="B625" s="44" t="s">
        <v>2076</v>
      </c>
      <c r="C625" s="14" t="s">
        <v>34</v>
      </c>
      <c r="D625" s="14" t="s">
        <v>1019</v>
      </c>
      <c r="E625" t="s">
        <v>30</v>
      </c>
      <c r="F625" s="43">
        <v>8.5</v>
      </c>
      <c r="G625" s="43">
        <v>0</v>
      </c>
      <c r="H625" s="43">
        <v>46</v>
      </c>
      <c r="I625" s="43">
        <v>0.98463500000000004</v>
      </c>
      <c r="J625" s="79">
        <v>19</v>
      </c>
      <c r="K625" s="30" t="s">
        <v>30</v>
      </c>
      <c r="L625" s="52" t="s">
        <v>30</v>
      </c>
      <c r="M625" s="13" t="s">
        <v>30</v>
      </c>
      <c r="N625" s="13" t="s">
        <v>30</v>
      </c>
      <c r="O625" s="13" t="s">
        <v>30</v>
      </c>
      <c r="P625" s="13" t="s">
        <v>30</v>
      </c>
      <c r="Q625" s="13" t="s">
        <v>30</v>
      </c>
      <c r="R625" s="13" t="s">
        <v>30</v>
      </c>
      <c r="S625" s="13" t="s">
        <v>30</v>
      </c>
      <c r="T625" s="13" t="s">
        <v>30</v>
      </c>
      <c r="U625" s="13" t="s">
        <v>30</v>
      </c>
      <c r="V625" s="13" t="s">
        <v>30</v>
      </c>
      <c r="W625" s="13" t="s">
        <v>30</v>
      </c>
      <c r="X625" s="13" t="s">
        <v>30</v>
      </c>
      <c r="Y625" s="13" t="s">
        <v>30</v>
      </c>
      <c r="Z625" s="13" t="s">
        <v>30</v>
      </c>
      <c r="AA625" s="13" t="s">
        <v>30</v>
      </c>
      <c r="AB625" s="13" t="s">
        <v>30</v>
      </c>
      <c r="AC625" s="13" t="s">
        <v>30</v>
      </c>
      <c r="AD625" s="13" t="s">
        <v>30</v>
      </c>
      <c r="AE625" s="56" t="s">
        <v>30</v>
      </c>
      <c r="AF625" s="56" t="s">
        <v>30</v>
      </c>
      <c r="AG625" s="56" t="s">
        <v>30</v>
      </c>
      <c r="AH625" s="55" t="s">
        <v>30</v>
      </c>
      <c r="AI625" s="30" t="s">
        <v>30</v>
      </c>
      <c r="AJ625" s="30" t="s">
        <v>30</v>
      </c>
      <c r="AK625" s="30" t="s">
        <v>30</v>
      </c>
      <c r="AL625" s="30" t="s">
        <v>30</v>
      </c>
      <c r="AM625" s="30" t="s">
        <v>30</v>
      </c>
    </row>
    <row r="626" spans="1:39" ht="15" customHeight="1" x14ac:dyDescent="0.25">
      <c r="A626" s="27">
        <v>39707</v>
      </c>
      <c r="B626" s="44" t="s">
        <v>2077</v>
      </c>
      <c r="C626" s="14" t="s">
        <v>36</v>
      </c>
      <c r="D626" s="14" t="s">
        <v>1019</v>
      </c>
      <c r="E626" t="s">
        <v>30</v>
      </c>
      <c r="F626" s="43">
        <v>9.9</v>
      </c>
      <c r="G626" s="43">
        <v>0</v>
      </c>
      <c r="H626" s="43">
        <v>35</v>
      </c>
      <c r="I626" s="43">
        <v>0.925543</v>
      </c>
      <c r="J626" s="79">
        <v>20</v>
      </c>
      <c r="K626" s="30" t="s">
        <v>30</v>
      </c>
      <c r="L626" s="52" t="s">
        <v>30</v>
      </c>
      <c r="M626" s="13" t="s">
        <v>30</v>
      </c>
      <c r="N626" s="13" t="s">
        <v>30</v>
      </c>
      <c r="O626" s="13" t="s">
        <v>30</v>
      </c>
      <c r="P626" s="13" t="s">
        <v>30</v>
      </c>
      <c r="Q626" s="13" t="s">
        <v>30</v>
      </c>
      <c r="R626" s="13" t="s">
        <v>30</v>
      </c>
      <c r="S626" s="13" t="s">
        <v>30</v>
      </c>
      <c r="T626" s="13" t="s">
        <v>30</v>
      </c>
      <c r="U626" s="13" t="s">
        <v>30</v>
      </c>
      <c r="V626" s="13" t="s">
        <v>30</v>
      </c>
      <c r="W626" s="13" t="s">
        <v>30</v>
      </c>
      <c r="X626" s="13" t="s">
        <v>30</v>
      </c>
      <c r="Y626" s="13" t="s">
        <v>30</v>
      </c>
      <c r="Z626" s="13" t="s">
        <v>30</v>
      </c>
      <c r="AA626" s="13" t="s">
        <v>30</v>
      </c>
      <c r="AB626" s="13" t="s">
        <v>30</v>
      </c>
      <c r="AC626" s="13" t="s">
        <v>30</v>
      </c>
      <c r="AD626" s="13" t="s">
        <v>30</v>
      </c>
      <c r="AE626" s="56" t="s">
        <v>30</v>
      </c>
      <c r="AF626" s="56" t="s">
        <v>30</v>
      </c>
      <c r="AG626" s="56" t="s">
        <v>30</v>
      </c>
      <c r="AH626" s="55" t="s">
        <v>30</v>
      </c>
      <c r="AI626" s="30" t="s">
        <v>30</v>
      </c>
      <c r="AJ626" s="30" t="s">
        <v>30</v>
      </c>
      <c r="AK626" s="30" t="s">
        <v>30</v>
      </c>
      <c r="AL626" s="30" t="s">
        <v>30</v>
      </c>
      <c r="AM626" s="30" t="s">
        <v>30</v>
      </c>
    </row>
    <row r="627" spans="1:39" ht="15" customHeight="1" x14ac:dyDescent="0.25">
      <c r="A627" s="27">
        <v>39708</v>
      </c>
      <c r="B627" s="44" t="s">
        <v>2078</v>
      </c>
      <c r="C627" s="14" t="s">
        <v>38</v>
      </c>
      <c r="D627" s="14" t="s">
        <v>1019</v>
      </c>
      <c r="E627" t="s">
        <v>30</v>
      </c>
      <c r="F627" s="43">
        <v>13.7</v>
      </c>
      <c r="G627" s="43">
        <v>0</v>
      </c>
      <c r="H627" s="43">
        <v>33</v>
      </c>
      <c r="I627" s="43">
        <v>0.82469400000000004</v>
      </c>
      <c r="J627" s="79">
        <v>21</v>
      </c>
      <c r="K627" s="30" t="s">
        <v>30</v>
      </c>
      <c r="L627" s="52" t="s">
        <v>30</v>
      </c>
      <c r="M627" s="13" t="s">
        <v>30</v>
      </c>
      <c r="N627" s="13" t="s">
        <v>30</v>
      </c>
      <c r="O627" s="13" t="s">
        <v>30</v>
      </c>
      <c r="P627" s="13" t="s">
        <v>30</v>
      </c>
      <c r="Q627" s="13" t="s">
        <v>30</v>
      </c>
      <c r="R627" s="13" t="s">
        <v>30</v>
      </c>
      <c r="S627" s="13" t="s">
        <v>30</v>
      </c>
      <c r="T627" s="13" t="s">
        <v>30</v>
      </c>
      <c r="U627" s="13" t="s">
        <v>30</v>
      </c>
      <c r="V627" s="13" t="s">
        <v>30</v>
      </c>
      <c r="W627" s="13" t="s">
        <v>30</v>
      </c>
      <c r="X627" s="13" t="s">
        <v>30</v>
      </c>
      <c r="Y627" s="13" t="s">
        <v>30</v>
      </c>
      <c r="Z627" s="13" t="s">
        <v>30</v>
      </c>
      <c r="AA627" s="13" t="s">
        <v>30</v>
      </c>
      <c r="AB627" s="13" t="s">
        <v>30</v>
      </c>
      <c r="AC627" s="13" t="s">
        <v>30</v>
      </c>
      <c r="AD627" s="13" t="s">
        <v>30</v>
      </c>
      <c r="AE627" s="56" t="s">
        <v>30</v>
      </c>
      <c r="AF627" s="56" t="s">
        <v>30</v>
      </c>
      <c r="AG627" s="56" t="s">
        <v>30</v>
      </c>
      <c r="AH627" s="55" t="s">
        <v>30</v>
      </c>
      <c r="AI627" s="30" t="s">
        <v>30</v>
      </c>
      <c r="AJ627" s="30" t="s">
        <v>30</v>
      </c>
      <c r="AK627" s="30" t="s">
        <v>30</v>
      </c>
      <c r="AL627" s="30" t="s">
        <v>30</v>
      </c>
      <c r="AM627" s="30" t="s">
        <v>30</v>
      </c>
    </row>
    <row r="628" spans="1:39" ht="15" customHeight="1" x14ac:dyDescent="0.25">
      <c r="A628" s="27">
        <v>39709</v>
      </c>
      <c r="B628" s="44" t="s">
        <v>2079</v>
      </c>
      <c r="C628" s="14" t="s">
        <v>40</v>
      </c>
      <c r="D628" s="14" t="s">
        <v>1019</v>
      </c>
      <c r="E628" t="s">
        <v>30</v>
      </c>
      <c r="F628" s="43">
        <v>9.8000000000000007</v>
      </c>
      <c r="G628" s="43">
        <v>0</v>
      </c>
      <c r="H628" s="43">
        <v>999</v>
      </c>
      <c r="I628" s="43">
        <v>0.686639</v>
      </c>
      <c r="J628" s="79">
        <v>22</v>
      </c>
      <c r="K628" s="30" t="s">
        <v>30</v>
      </c>
      <c r="L628" s="52" t="s">
        <v>30</v>
      </c>
      <c r="M628" s="13" t="s">
        <v>30</v>
      </c>
      <c r="N628" s="13" t="s">
        <v>30</v>
      </c>
      <c r="O628" s="13" t="s">
        <v>30</v>
      </c>
      <c r="P628" s="13" t="s">
        <v>30</v>
      </c>
      <c r="Q628" s="13" t="s">
        <v>30</v>
      </c>
      <c r="R628" s="13" t="s">
        <v>30</v>
      </c>
      <c r="S628" s="13" t="s">
        <v>30</v>
      </c>
      <c r="T628" s="13" t="s">
        <v>30</v>
      </c>
      <c r="U628" s="13" t="s">
        <v>30</v>
      </c>
      <c r="V628" s="13" t="s">
        <v>30</v>
      </c>
      <c r="W628" s="13" t="s">
        <v>30</v>
      </c>
      <c r="X628" s="13" t="s">
        <v>30</v>
      </c>
      <c r="Y628" s="13" t="s">
        <v>30</v>
      </c>
      <c r="Z628" s="13" t="s">
        <v>30</v>
      </c>
      <c r="AA628" s="13" t="s">
        <v>30</v>
      </c>
      <c r="AB628" s="13" t="s">
        <v>30</v>
      </c>
      <c r="AC628" s="13" t="s">
        <v>30</v>
      </c>
      <c r="AD628" s="13" t="s">
        <v>30</v>
      </c>
      <c r="AE628" s="56" t="s">
        <v>30</v>
      </c>
      <c r="AF628" s="56" t="s">
        <v>30</v>
      </c>
      <c r="AG628" s="56" t="s">
        <v>30</v>
      </c>
      <c r="AH628" s="55" t="s">
        <v>30</v>
      </c>
      <c r="AI628" s="30" t="s">
        <v>30</v>
      </c>
      <c r="AJ628" s="30" t="s">
        <v>30</v>
      </c>
      <c r="AK628" s="30" t="s">
        <v>30</v>
      </c>
      <c r="AL628" s="30" t="s">
        <v>30</v>
      </c>
      <c r="AM628" s="30" t="s">
        <v>30</v>
      </c>
    </row>
    <row r="629" spans="1:39" ht="15" customHeight="1" x14ac:dyDescent="0.25">
      <c r="A629" s="27">
        <v>39710</v>
      </c>
      <c r="B629" s="44" t="s">
        <v>2080</v>
      </c>
      <c r="C629" s="14" t="s">
        <v>42</v>
      </c>
      <c r="D629" s="14" t="s">
        <v>1019</v>
      </c>
      <c r="E629" t="s">
        <v>30</v>
      </c>
      <c r="F629" s="43">
        <v>10.7</v>
      </c>
      <c r="G629" s="43">
        <v>0.6</v>
      </c>
      <c r="H629" s="43">
        <v>999</v>
      </c>
      <c r="I629" s="43">
        <v>0.51760600000000001</v>
      </c>
      <c r="J629" s="79">
        <v>23</v>
      </c>
      <c r="K629" s="30" t="s">
        <v>30</v>
      </c>
      <c r="L629" s="52" t="s">
        <v>30</v>
      </c>
      <c r="M629" s="13" t="s">
        <v>30</v>
      </c>
      <c r="N629" s="13" t="s">
        <v>30</v>
      </c>
      <c r="O629" s="13" t="s">
        <v>30</v>
      </c>
      <c r="P629" s="13" t="s">
        <v>30</v>
      </c>
      <c r="Q629" s="13" t="s">
        <v>30</v>
      </c>
      <c r="R629" s="13" t="s">
        <v>30</v>
      </c>
      <c r="S629" s="13" t="s">
        <v>30</v>
      </c>
      <c r="T629" s="13" t="s">
        <v>30</v>
      </c>
      <c r="U629" s="13" t="s">
        <v>30</v>
      </c>
      <c r="V629" s="13" t="s">
        <v>30</v>
      </c>
      <c r="W629" s="13" t="s">
        <v>30</v>
      </c>
      <c r="X629" s="13" t="s">
        <v>30</v>
      </c>
      <c r="Y629" s="13" t="s">
        <v>30</v>
      </c>
      <c r="Z629" s="13" t="s">
        <v>30</v>
      </c>
      <c r="AA629" s="13" t="s">
        <v>30</v>
      </c>
      <c r="AB629" s="13" t="s">
        <v>30</v>
      </c>
      <c r="AC629" s="13" t="s">
        <v>30</v>
      </c>
      <c r="AD629" s="13" t="s">
        <v>30</v>
      </c>
      <c r="AE629" s="56" t="s">
        <v>30</v>
      </c>
      <c r="AF629" s="56" t="s">
        <v>30</v>
      </c>
      <c r="AG629" s="56" t="s">
        <v>30</v>
      </c>
      <c r="AH629" s="55" t="s">
        <v>30</v>
      </c>
      <c r="AI629" s="30" t="s">
        <v>30</v>
      </c>
      <c r="AJ629" s="30" t="s">
        <v>30</v>
      </c>
      <c r="AK629" s="30" t="s">
        <v>30</v>
      </c>
      <c r="AL629" s="30" t="s">
        <v>30</v>
      </c>
      <c r="AM629" s="30" t="s">
        <v>30</v>
      </c>
    </row>
    <row r="630" spans="1:39" ht="15" customHeight="1" x14ac:dyDescent="0.25">
      <c r="A630" s="27">
        <v>39711</v>
      </c>
      <c r="B630" s="44" t="s">
        <v>2081</v>
      </c>
      <c r="C630" s="14" t="s">
        <v>27</v>
      </c>
      <c r="D630" s="14" t="s">
        <v>1019</v>
      </c>
      <c r="E630" t="s">
        <v>30</v>
      </c>
      <c r="F630" s="43">
        <v>16.7</v>
      </c>
      <c r="G630" s="43">
        <v>0</v>
      </c>
      <c r="H630" s="43">
        <v>999</v>
      </c>
      <c r="I630" s="43">
        <v>0.32522099999999998</v>
      </c>
      <c r="J630" s="79">
        <v>24</v>
      </c>
      <c r="K630" s="30" t="s">
        <v>30</v>
      </c>
      <c r="L630" s="52" t="s">
        <v>30</v>
      </c>
      <c r="M630" s="13" t="s">
        <v>30</v>
      </c>
      <c r="N630" s="13" t="s">
        <v>30</v>
      </c>
      <c r="O630" s="13" t="s">
        <v>30</v>
      </c>
      <c r="P630" s="13" t="s">
        <v>30</v>
      </c>
      <c r="Q630" s="13" t="s">
        <v>30</v>
      </c>
      <c r="R630" s="13" t="s">
        <v>30</v>
      </c>
      <c r="S630" s="13" t="s">
        <v>30</v>
      </c>
      <c r="T630" s="13" t="s">
        <v>30</v>
      </c>
      <c r="U630" s="13" t="s">
        <v>30</v>
      </c>
      <c r="V630" s="13" t="s">
        <v>30</v>
      </c>
      <c r="W630" s="13" t="s">
        <v>30</v>
      </c>
      <c r="X630" s="13" t="s">
        <v>30</v>
      </c>
      <c r="Y630" s="13" t="s">
        <v>30</v>
      </c>
      <c r="Z630" s="13" t="s">
        <v>30</v>
      </c>
      <c r="AA630" s="13" t="s">
        <v>30</v>
      </c>
      <c r="AB630" s="13" t="s">
        <v>30</v>
      </c>
      <c r="AC630" s="13" t="s">
        <v>30</v>
      </c>
      <c r="AD630" s="13" t="s">
        <v>30</v>
      </c>
      <c r="AE630" s="56" t="s">
        <v>30</v>
      </c>
      <c r="AF630" s="56" t="s">
        <v>30</v>
      </c>
      <c r="AG630" s="56" t="s">
        <v>30</v>
      </c>
      <c r="AH630" s="55" t="s">
        <v>30</v>
      </c>
      <c r="AI630" s="30" t="s">
        <v>30</v>
      </c>
      <c r="AJ630" s="30" t="s">
        <v>30</v>
      </c>
      <c r="AK630" s="30" t="s">
        <v>30</v>
      </c>
      <c r="AL630" s="30" t="s">
        <v>30</v>
      </c>
      <c r="AM630" s="30" t="s">
        <v>30</v>
      </c>
    </row>
    <row r="631" spans="1:39" ht="15" customHeight="1" x14ac:dyDescent="0.25">
      <c r="A631" s="27">
        <v>39712</v>
      </c>
      <c r="B631" s="44" t="s">
        <v>2082</v>
      </c>
      <c r="C631" s="14" t="s">
        <v>32</v>
      </c>
      <c r="D631" s="14" t="s">
        <v>1019</v>
      </c>
      <c r="E631" t="s">
        <v>30</v>
      </c>
      <c r="F631" s="43">
        <v>10.5</v>
      </c>
      <c r="G631" s="43">
        <v>0</v>
      </c>
      <c r="H631" s="43">
        <v>999</v>
      </c>
      <c r="I631" s="43">
        <v>0.11816400000000001</v>
      </c>
      <c r="J631" s="79">
        <v>25</v>
      </c>
      <c r="K631" s="30" t="s">
        <v>30</v>
      </c>
      <c r="L631" s="52" t="s">
        <v>30</v>
      </c>
      <c r="M631" s="13" t="s">
        <v>30</v>
      </c>
      <c r="N631" s="13" t="s">
        <v>30</v>
      </c>
      <c r="O631" s="13" t="s">
        <v>30</v>
      </c>
      <c r="P631" s="13" t="s">
        <v>30</v>
      </c>
      <c r="Q631" s="13" t="s">
        <v>30</v>
      </c>
      <c r="R631" s="13" t="s">
        <v>30</v>
      </c>
      <c r="S631" s="13" t="s">
        <v>30</v>
      </c>
      <c r="T631" s="13" t="s">
        <v>30</v>
      </c>
      <c r="U631" s="13" t="s">
        <v>30</v>
      </c>
      <c r="V631" s="13" t="s">
        <v>30</v>
      </c>
      <c r="W631" s="13" t="s">
        <v>30</v>
      </c>
      <c r="X631" s="13" t="s">
        <v>30</v>
      </c>
      <c r="Y631" s="13" t="s">
        <v>30</v>
      </c>
      <c r="Z631" s="13" t="s">
        <v>30</v>
      </c>
      <c r="AA631" s="13" t="s">
        <v>30</v>
      </c>
      <c r="AB631" s="13" t="s">
        <v>30</v>
      </c>
      <c r="AC631" s="13" t="s">
        <v>30</v>
      </c>
      <c r="AD631" s="13" t="s">
        <v>30</v>
      </c>
      <c r="AE631" s="56" t="s">
        <v>30</v>
      </c>
      <c r="AF631" s="56" t="s">
        <v>30</v>
      </c>
      <c r="AG631" s="56" t="s">
        <v>30</v>
      </c>
      <c r="AH631" s="55" t="s">
        <v>30</v>
      </c>
      <c r="AI631" s="30" t="s">
        <v>30</v>
      </c>
      <c r="AJ631" s="30" t="s">
        <v>30</v>
      </c>
      <c r="AK631" s="30" t="s">
        <v>30</v>
      </c>
      <c r="AL631" s="30" t="s">
        <v>30</v>
      </c>
      <c r="AM631" s="30" t="s">
        <v>30</v>
      </c>
    </row>
    <row r="632" spans="1:39" ht="15" customHeight="1" x14ac:dyDescent="0.25">
      <c r="A632" s="27">
        <v>39713</v>
      </c>
      <c r="B632" s="44" t="s">
        <v>2083</v>
      </c>
      <c r="C632" s="14" t="s">
        <v>34</v>
      </c>
      <c r="D632" s="14" t="s">
        <v>1019</v>
      </c>
      <c r="E632" t="s">
        <v>30</v>
      </c>
      <c r="F632" s="43">
        <v>10.4</v>
      </c>
      <c r="G632" s="43">
        <v>0</v>
      </c>
      <c r="H632" s="43">
        <v>999</v>
      </c>
      <c r="I632" s="43">
        <v>-9.4224000000000002E-2</v>
      </c>
      <c r="J632" s="79">
        <v>26</v>
      </c>
      <c r="K632" s="30" t="s">
        <v>30</v>
      </c>
      <c r="L632" s="52" t="s">
        <v>30</v>
      </c>
      <c r="M632" s="13" t="s">
        <v>30</v>
      </c>
      <c r="N632" s="13" t="s">
        <v>30</v>
      </c>
      <c r="O632" s="13" t="s">
        <v>30</v>
      </c>
      <c r="P632" s="13" t="s">
        <v>30</v>
      </c>
      <c r="Q632" s="13" t="s">
        <v>30</v>
      </c>
      <c r="R632" s="13" t="s">
        <v>30</v>
      </c>
      <c r="S632" s="13" t="s">
        <v>30</v>
      </c>
      <c r="T632" s="13" t="s">
        <v>30</v>
      </c>
      <c r="U632" s="13" t="s">
        <v>30</v>
      </c>
      <c r="V632" s="13" t="s">
        <v>30</v>
      </c>
      <c r="W632" s="13" t="s">
        <v>30</v>
      </c>
      <c r="X632" s="13" t="s">
        <v>30</v>
      </c>
      <c r="Y632" s="13" t="s">
        <v>30</v>
      </c>
      <c r="Z632" s="13" t="s">
        <v>30</v>
      </c>
      <c r="AA632" s="13" t="s">
        <v>30</v>
      </c>
      <c r="AB632" s="13" t="s">
        <v>30</v>
      </c>
      <c r="AC632" s="13" t="s">
        <v>30</v>
      </c>
      <c r="AD632" s="13" t="s">
        <v>30</v>
      </c>
      <c r="AE632" s="56" t="s">
        <v>30</v>
      </c>
      <c r="AF632" s="56" t="s">
        <v>30</v>
      </c>
      <c r="AG632" s="56" t="s">
        <v>30</v>
      </c>
      <c r="AH632" s="55" t="s">
        <v>30</v>
      </c>
      <c r="AI632" s="30" t="s">
        <v>30</v>
      </c>
      <c r="AJ632" s="30" t="s">
        <v>30</v>
      </c>
      <c r="AK632" s="30" t="s">
        <v>30</v>
      </c>
      <c r="AL632" s="30" t="s">
        <v>30</v>
      </c>
      <c r="AM632" s="30" t="s">
        <v>30</v>
      </c>
    </row>
    <row r="633" spans="1:39" ht="15" customHeight="1" x14ac:dyDescent="0.25">
      <c r="A633" s="27">
        <v>39714</v>
      </c>
      <c r="B633" s="44" t="s">
        <v>2084</v>
      </c>
      <c r="C633" s="14" t="s">
        <v>36</v>
      </c>
      <c r="D633" s="14" t="s">
        <v>1019</v>
      </c>
      <c r="E633" t="s">
        <v>30</v>
      </c>
      <c r="F633" s="43">
        <v>12.2</v>
      </c>
      <c r="G633" s="43">
        <v>0</v>
      </c>
      <c r="H633" s="43">
        <v>999</v>
      </c>
      <c r="I633" s="43">
        <v>-0.30236200000000002</v>
      </c>
      <c r="J633" s="79">
        <v>27</v>
      </c>
      <c r="K633" s="30" t="s">
        <v>30</v>
      </c>
      <c r="L633" s="52" t="s">
        <v>30</v>
      </c>
      <c r="M633" s="13" t="s">
        <v>30</v>
      </c>
      <c r="N633" s="13" t="s">
        <v>30</v>
      </c>
      <c r="O633" s="13" t="s">
        <v>30</v>
      </c>
      <c r="P633" s="13" t="s">
        <v>30</v>
      </c>
      <c r="Q633" s="13" t="s">
        <v>30</v>
      </c>
      <c r="R633" s="13" t="s">
        <v>30</v>
      </c>
      <c r="S633" s="13" t="s">
        <v>30</v>
      </c>
      <c r="T633" s="13" t="s">
        <v>30</v>
      </c>
      <c r="U633" s="13" t="s">
        <v>30</v>
      </c>
      <c r="V633" s="13" t="s">
        <v>30</v>
      </c>
      <c r="W633" s="13" t="s">
        <v>30</v>
      </c>
      <c r="X633" s="13" t="s">
        <v>30</v>
      </c>
      <c r="Y633" s="13" t="s">
        <v>30</v>
      </c>
      <c r="Z633" s="13" t="s">
        <v>30</v>
      </c>
      <c r="AA633" s="13" t="s">
        <v>30</v>
      </c>
      <c r="AB633" s="13" t="s">
        <v>30</v>
      </c>
      <c r="AC633" s="13" t="s">
        <v>30</v>
      </c>
      <c r="AD633" s="13" t="s">
        <v>30</v>
      </c>
      <c r="AE633" s="56" t="s">
        <v>30</v>
      </c>
      <c r="AF633" s="56" t="s">
        <v>30</v>
      </c>
      <c r="AG633" s="56" t="s">
        <v>30</v>
      </c>
      <c r="AH633" s="55" t="s">
        <v>30</v>
      </c>
      <c r="AI633" s="30" t="s">
        <v>30</v>
      </c>
      <c r="AJ633" s="30" t="s">
        <v>30</v>
      </c>
      <c r="AK633" s="30" t="s">
        <v>30</v>
      </c>
      <c r="AL633" s="30" t="s">
        <v>30</v>
      </c>
      <c r="AM633" s="30" t="s">
        <v>30</v>
      </c>
    </row>
    <row r="634" spans="1:39" ht="15" customHeight="1" x14ac:dyDescent="0.25">
      <c r="A634" s="27">
        <v>39715</v>
      </c>
      <c r="B634" s="44" t="s">
        <v>2085</v>
      </c>
      <c r="C634" s="14" t="s">
        <v>38</v>
      </c>
      <c r="D634" s="14" t="s">
        <v>1019</v>
      </c>
      <c r="E634" t="s">
        <v>30</v>
      </c>
      <c r="F634" s="43">
        <v>14.6</v>
      </c>
      <c r="G634" s="43">
        <v>0</v>
      </c>
      <c r="H634" s="43">
        <v>999</v>
      </c>
      <c r="I634" s="43">
        <v>-0.49685800000000002</v>
      </c>
      <c r="J634" s="79">
        <v>28</v>
      </c>
      <c r="K634" s="30" t="s">
        <v>30</v>
      </c>
      <c r="L634" s="52" t="s">
        <v>30</v>
      </c>
      <c r="M634" s="13" t="s">
        <v>30</v>
      </c>
      <c r="N634" s="13" t="s">
        <v>30</v>
      </c>
      <c r="O634" s="13" t="s">
        <v>30</v>
      </c>
      <c r="P634" s="13" t="s">
        <v>30</v>
      </c>
      <c r="Q634" s="13" t="s">
        <v>30</v>
      </c>
      <c r="R634" s="13" t="s">
        <v>30</v>
      </c>
      <c r="S634" s="13" t="s">
        <v>30</v>
      </c>
      <c r="T634" s="13" t="s">
        <v>30</v>
      </c>
      <c r="U634" s="13" t="s">
        <v>30</v>
      </c>
      <c r="V634" s="13" t="s">
        <v>30</v>
      </c>
      <c r="W634" s="13" t="s">
        <v>30</v>
      </c>
      <c r="X634" s="13" t="s">
        <v>30</v>
      </c>
      <c r="Y634" s="13" t="s">
        <v>30</v>
      </c>
      <c r="Z634" s="13" t="s">
        <v>30</v>
      </c>
      <c r="AA634" s="13" t="s">
        <v>30</v>
      </c>
      <c r="AB634" s="13" t="s">
        <v>30</v>
      </c>
      <c r="AC634" s="13" t="s">
        <v>30</v>
      </c>
      <c r="AD634" s="13" t="s">
        <v>30</v>
      </c>
      <c r="AE634" s="56" t="s">
        <v>30</v>
      </c>
      <c r="AF634" s="56" t="s">
        <v>30</v>
      </c>
      <c r="AG634" s="56" t="s">
        <v>30</v>
      </c>
      <c r="AH634" s="55" t="s">
        <v>30</v>
      </c>
      <c r="AI634" s="30" t="s">
        <v>30</v>
      </c>
      <c r="AJ634" s="30" t="s">
        <v>30</v>
      </c>
      <c r="AK634" s="30" t="s">
        <v>30</v>
      </c>
      <c r="AL634" s="30" t="s">
        <v>30</v>
      </c>
      <c r="AM634" s="30" t="s">
        <v>30</v>
      </c>
    </row>
    <row r="635" spans="1:39" ht="15" customHeight="1" x14ac:dyDescent="0.25">
      <c r="A635" s="27">
        <v>39716</v>
      </c>
      <c r="B635" s="44" t="s">
        <v>2086</v>
      </c>
      <c r="C635" s="14" t="s">
        <v>40</v>
      </c>
      <c r="D635" s="14" t="s">
        <v>1019</v>
      </c>
      <c r="E635" t="s">
        <v>30</v>
      </c>
      <c r="F635" s="43">
        <v>14.9</v>
      </c>
      <c r="G635" s="43">
        <v>0</v>
      </c>
      <c r="H635" s="43">
        <v>999</v>
      </c>
      <c r="I635" s="43">
        <v>-0.66893800000000003</v>
      </c>
      <c r="J635" s="79">
        <v>29</v>
      </c>
      <c r="K635" s="30" t="s">
        <v>30</v>
      </c>
      <c r="L635" s="52" t="s">
        <v>30</v>
      </c>
      <c r="M635" s="13" t="s">
        <v>30</v>
      </c>
      <c r="N635" s="13" t="s">
        <v>30</v>
      </c>
      <c r="O635" s="13" t="s">
        <v>30</v>
      </c>
      <c r="P635" s="13" t="s">
        <v>30</v>
      </c>
      <c r="Q635" s="13" t="s">
        <v>30</v>
      </c>
      <c r="R635" s="13" t="s">
        <v>30</v>
      </c>
      <c r="S635" s="13" t="s">
        <v>30</v>
      </c>
      <c r="T635" s="13" t="s">
        <v>30</v>
      </c>
      <c r="U635" s="13" t="s">
        <v>30</v>
      </c>
      <c r="V635" s="13" t="s">
        <v>30</v>
      </c>
      <c r="W635" s="13" t="s">
        <v>30</v>
      </c>
      <c r="X635" s="13" t="s">
        <v>30</v>
      </c>
      <c r="Y635" s="13" t="s">
        <v>30</v>
      </c>
      <c r="Z635" s="13" t="s">
        <v>30</v>
      </c>
      <c r="AA635" s="13" t="s">
        <v>30</v>
      </c>
      <c r="AB635" s="13" t="s">
        <v>30</v>
      </c>
      <c r="AC635" s="13" t="s">
        <v>30</v>
      </c>
      <c r="AD635" s="13" t="s">
        <v>30</v>
      </c>
      <c r="AE635" s="56" t="s">
        <v>30</v>
      </c>
      <c r="AF635" s="56" t="s">
        <v>30</v>
      </c>
      <c r="AG635" s="56" t="s">
        <v>30</v>
      </c>
      <c r="AH635" s="55" t="s">
        <v>30</v>
      </c>
      <c r="AI635" s="30" t="s">
        <v>30</v>
      </c>
      <c r="AJ635" s="30" t="s">
        <v>30</v>
      </c>
      <c r="AK635" s="30" t="s">
        <v>30</v>
      </c>
      <c r="AL635" s="30" t="s">
        <v>30</v>
      </c>
      <c r="AM635" s="30" t="s">
        <v>30</v>
      </c>
    </row>
    <row r="636" spans="1:39" ht="15" customHeight="1" x14ac:dyDescent="0.25">
      <c r="A636" s="27">
        <v>39717</v>
      </c>
      <c r="B636" s="44" t="s">
        <v>2087</v>
      </c>
      <c r="C636" s="14" t="s">
        <v>42</v>
      </c>
      <c r="D636" s="14" t="s">
        <v>1019</v>
      </c>
      <c r="E636" t="s">
        <v>30</v>
      </c>
      <c r="F636" s="43">
        <v>13.6</v>
      </c>
      <c r="G636" s="43">
        <v>0</v>
      </c>
      <c r="H636" s="43">
        <v>999</v>
      </c>
      <c r="I636" s="43">
        <v>-0.81083899999999998</v>
      </c>
      <c r="J636" s="79">
        <v>30</v>
      </c>
      <c r="K636" s="30" t="s">
        <v>30</v>
      </c>
      <c r="L636" s="52" t="s">
        <v>30</v>
      </c>
      <c r="M636" s="13" t="s">
        <v>30</v>
      </c>
      <c r="N636" s="13" t="s">
        <v>30</v>
      </c>
      <c r="O636" s="13" t="s">
        <v>30</v>
      </c>
      <c r="P636" s="13" t="s">
        <v>30</v>
      </c>
      <c r="Q636" s="13" t="s">
        <v>30</v>
      </c>
      <c r="R636" s="13" t="s">
        <v>30</v>
      </c>
      <c r="S636" s="13" t="s">
        <v>30</v>
      </c>
      <c r="T636" s="13" t="s">
        <v>30</v>
      </c>
      <c r="U636" s="13" t="s">
        <v>30</v>
      </c>
      <c r="V636" s="13" t="s">
        <v>30</v>
      </c>
      <c r="W636" s="13" t="s">
        <v>30</v>
      </c>
      <c r="X636" s="13" t="s">
        <v>30</v>
      </c>
      <c r="Y636" s="13" t="s">
        <v>30</v>
      </c>
      <c r="Z636" s="13" t="s">
        <v>30</v>
      </c>
      <c r="AA636" s="13" t="s">
        <v>30</v>
      </c>
      <c r="AB636" s="13" t="s">
        <v>30</v>
      </c>
      <c r="AC636" s="13" t="s">
        <v>30</v>
      </c>
      <c r="AD636" s="13" t="s">
        <v>30</v>
      </c>
      <c r="AE636" s="56" t="s">
        <v>30</v>
      </c>
      <c r="AF636" s="56" t="s">
        <v>30</v>
      </c>
      <c r="AG636" s="56" t="s">
        <v>30</v>
      </c>
      <c r="AH636" s="55" t="s">
        <v>30</v>
      </c>
      <c r="AI636" s="30" t="s">
        <v>30</v>
      </c>
      <c r="AJ636" s="30" t="s">
        <v>30</v>
      </c>
      <c r="AK636" s="30" t="s">
        <v>30</v>
      </c>
      <c r="AL636" s="30" t="s">
        <v>30</v>
      </c>
      <c r="AM636" s="30" t="s">
        <v>30</v>
      </c>
    </row>
    <row r="637" spans="1:39" ht="15" customHeight="1" x14ac:dyDescent="0.25">
      <c r="A637" s="27">
        <v>39718</v>
      </c>
      <c r="B637" s="44" t="s">
        <v>2088</v>
      </c>
      <c r="C637" s="14" t="s">
        <v>27</v>
      </c>
      <c r="D637" s="14" t="s">
        <v>1019</v>
      </c>
      <c r="E637" t="s">
        <v>30</v>
      </c>
      <c r="F637" s="43">
        <v>15.7</v>
      </c>
      <c r="G637" s="43">
        <v>4.4000000000000004</v>
      </c>
      <c r="H637" s="43">
        <v>999</v>
      </c>
      <c r="I637" s="43">
        <v>-0.91615899999999995</v>
      </c>
      <c r="J637" s="79">
        <v>31</v>
      </c>
      <c r="K637" s="30" t="s">
        <v>30</v>
      </c>
      <c r="L637" s="52" t="s">
        <v>30</v>
      </c>
      <c r="M637" s="13" t="s">
        <v>30</v>
      </c>
      <c r="N637" s="13" t="s">
        <v>30</v>
      </c>
      <c r="O637" s="13" t="s">
        <v>30</v>
      </c>
      <c r="P637" s="13" t="s">
        <v>30</v>
      </c>
      <c r="Q637" s="13" t="s">
        <v>30</v>
      </c>
      <c r="R637" s="13" t="s">
        <v>30</v>
      </c>
      <c r="S637" s="13" t="s">
        <v>30</v>
      </c>
      <c r="T637" s="13" t="s">
        <v>30</v>
      </c>
      <c r="U637" s="13" t="s">
        <v>30</v>
      </c>
      <c r="V637" s="13" t="s">
        <v>30</v>
      </c>
      <c r="W637" s="13" t="s">
        <v>30</v>
      </c>
      <c r="X637" s="13" t="s">
        <v>30</v>
      </c>
      <c r="Y637" s="13" t="s">
        <v>30</v>
      </c>
      <c r="Z637" s="13" t="s">
        <v>30</v>
      </c>
      <c r="AA637" s="13" t="s">
        <v>30</v>
      </c>
      <c r="AB637" s="13" t="s">
        <v>30</v>
      </c>
      <c r="AC637" s="13" t="s">
        <v>30</v>
      </c>
      <c r="AD637" s="13" t="s">
        <v>30</v>
      </c>
      <c r="AE637" s="56" t="s">
        <v>30</v>
      </c>
      <c r="AF637" s="56" t="s">
        <v>30</v>
      </c>
      <c r="AG637" s="56" t="s">
        <v>30</v>
      </c>
      <c r="AH637" s="55" t="s">
        <v>30</v>
      </c>
      <c r="AI637" s="30" t="s">
        <v>30</v>
      </c>
      <c r="AJ637" s="30" t="s">
        <v>30</v>
      </c>
      <c r="AK637" s="30" t="s">
        <v>30</v>
      </c>
      <c r="AL637" s="30" t="s">
        <v>30</v>
      </c>
      <c r="AM637" s="30" t="s">
        <v>30</v>
      </c>
    </row>
    <row r="638" spans="1:39" ht="15" customHeight="1" x14ac:dyDescent="0.25">
      <c r="A638" s="27">
        <v>39719</v>
      </c>
      <c r="B638" s="44" t="s">
        <v>2089</v>
      </c>
      <c r="C638" s="14" t="s">
        <v>32</v>
      </c>
      <c r="D638" s="14" t="s">
        <v>1019</v>
      </c>
      <c r="E638" t="s">
        <v>30</v>
      </c>
      <c r="F638" s="43">
        <v>12.9</v>
      </c>
      <c r="G638" s="43">
        <v>0.6</v>
      </c>
      <c r="H638" s="43">
        <v>999</v>
      </c>
      <c r="I638" s="43">
        <v>-0.98014599999999996</v>
      </c>
      <c r="J638" s="79">
        <v>32</v>
      </c>
      <c r="K638" s="30" t="s">
        <v>30</v>
      </c>
      <c r="L638" s="52" t="s">
        <v>30</v>
      </c>
      <c r="M638" s="13" t="s">
        <v>30</v>
      </c>
      <c r="N638" s="13" t="s">
        <v>30</v>
      </c>
      <c r="O638" s="13" t="s">
        <v>30</v>
      </c>
      <c r="P638" s="13" t="s">
        <v>30</v>
      </c>
      <c r="Q638" s="13" t="s">
        <v>30</v>
      </c>
      <c r="R638" s="13" t="s">
        <v>30</v>
      </c>
      <c r="S638" s="13" t="s">
        <v>30</v>
      </c>
      <c r="T638" s="13" t="s">
        <v>30</v>
      </c>
      <c r="U638" s="13" t="s">
        <v>30</v>
      </c>
      <c r="V638" s="13" t="s">
        <v>30</v>
      </c>
      <c r="W638" s="13" t="s">
        <v>30</v>
      </c>
      <c r="X638" s="13" t="s">
        <v>30</v>
      </c>
      <c r="Y638" s="13" t="s">
        <v>30</v>
      </c>
      <c r="Z638" s="13" t="s">
        <v>30</v>
      </c>
      <c r="AA638" s="13" t="s">
        <v>30</v>
      </c>
      <c r="AB638" s="13" t="s">
        <v>30</v>
      </c>
      <c r="AC638" s="13" t="s">
        <v>30</v>
      </c>
      <c r="AD638" s="13" t="s">
        <v>30</v>
      </c>
      <c r="AE638" s="56" t="s">
        <v>30</v>
      </c>
      <c r="AF638" s="56" t="s">
        <v>30</v>
      </c>
      <c r="AG638" s="56" t="s">
        <v>30</v>
      </c>
      <c r="AH638" s="55" t="s">
        <v>30</v>
      </c>
      <c r="AI638" s="30" t="s">
        <v>30</v>
      </c>
      <c r="AJ638" s="30" t="s">
        <v>30</v>
      </c>
      <c r="AK638" s="30" t="s">
        <v>30</v>
      </c>
      <c r="AL638" s="30" t="s">
        <v>30</v>
      </c>
      <c r="AM638" s="30" t="s">
        <v>30</v>
      </c>
    </row>
    <row r="639" spans="1:39" ht="15" customHeight="1" x14ac:dyDescent="0.25">
      <c r="A639" s="27">
        <v>39720</v>
      </c>
      <c r="B639" s="44" t="s">
        <v>2090</v>
      </c>
      <c r="C639" s="14" t="s">
        <v>34</v>
      </c>
      <c r="D639" s="14" t="s">
        <v>1019</v>
      </c>
      <c r="E639" t="s">
        <v>30</v>
      </c>
      <c r="F639" s="43">
        <v>10</v>
      </c>
      <c r="G639" s="43">
        <v>0</v>
      </c>
      <c r="H639" s="43">
        <v>999</v>
      </c>
      <c r="I639" s="43">
        <v>-0.99991300000000005</v>
      </c>
      <c r="J639" s="79">
        <v>3</v>
      </c>
      <c r="K639" s="30" t="s">
        <v>30</v>
      </c>
      <c r="L639" s="52" t="s">
        <v>30</v>
      </c>
      <c r="M639" s="13" t="s">
        <v>30</v>
      </c>
      <c r="N639" s="13" t="s">
        <v>30</v>
      </c>
      <c r="O639" s="13" t="s">
        <v>30</v>
      </c>
      <c r="P639" s="13" t="s">
        <v>30</v>
      </c>
      <c r="Q639" s="13" t="s">
        <v>30</v>
      </c>
      <c r="R639" s="13" t="s">
        <v>30</v>
      </c>
      <c r="S639" s="13" t="s">
        <v>30</v>
      </c>
      <c r="T639" s="13" t="s">
        <v>30</v>
      </c>
      <c r="U639" s="13" t="s">
        <v>30</v>
      </c>
      <c r="V639" s="13" t="s">
        <v>30</v>
      </c>
      <c r="W639" s="13" t="s">
        <v>30</v>
      </c>
      <c r="X639" s="13" t="s">
        <v>30</v>
      </c>
      <c r="Y639" s="13" t="s">
        <v>30</v>
      </c>
      <c r="Z639" s="13" t="s">
        <v>30</v>
      </c>
      <c r="AA639" s="13" t="s">
        <v>30</v>
      </c>
      <c r="AB639" s="13" t="s">
        <v>30</v>
      </c>
      <c r="AC639" s="13" t="s">
        <v>30</v>
      </c>
      <c r="AD639" s="13" t="s">
        <v>30</v>
      </c>
      <c r="AE639" s="56" t="s">
        <v>30</v>
      </c>
      <c r="AF639" s="56" t="s">
        <v>30</v>
      </c>
      <c r="AG639" s="56" t="s">
        <v>30</v>
      </c>
      <c r="AH639" s="55" t="s">
        <v>30</v>
      </c>
      <c r="AI639" s="30" t="s">
        <v>30</v>
      </c>
      <c r="AJ639" s="30" t="s">
        <v>30</v>
      </c>
      <c r="AK639" s="30" t="s">
        <v>30</v>
      </c>
      <c r="AL639" s="30" t="s">
        <v>30</v>
      </c>
      <c r="AM639" s="30" t="s">
        <v>30</v>
      </c>
    </row>
    <row r="640" spans="1:39" ht="15" customHeight="1" x14ac:dyDescent="0.25">
      <c r="A640" s="27">
        <v>39721</v>
      </c>
      <c r="B640" s="44" t="s">
        <v>2091</v>
      </c>
      <c r="C640" s="14" t="s">
        <v>36</v>
      </c>
      <c r="D640" s="14" t="s">
        <v>1019</v>
      </c>
      <c r="E640" t="s">
        <v>30</v>
      </c>
      <c r="F640" s="43">
        <v>11.6</v>
      </c>
      <c r="G640" s="43">
        <v>13.1</v>
      </c>
      <c r="H640" s="43">
        <v>999</v>
      </c>
      <c r="I640" s="43">
        <v>-0.97456900000000002</v>
      </c>
      <c r="J640" s="79">
        <v>4</v>
      </c>
      <c r="K640" s="30" t="s">
        <v>30</v>
      </c>
      <c r="L640" s="52" t="s">
        <v>30</v>
      </c>
      <c r="M640" s="13" t="s">
        <v>30</v>
      </c>
      <c r="N640" s="13" t="s">
        <v>30</v>
      </c>
      <c r="O640" s="13" t="s">
        <v>30</v>
      </c>
      <c r="P640" s="13" t="s">
        <v>30</v>
      </c>
      <c r="Q640" s="13" t="s">
        <v>30</v>
      </c>
      <c r="R640" s="13" t="s">
        <v>30</v>
      </c>
      <c r="S640" s="13" t="s">
        <v>30</v>
      </c>
      <c r="T640" s="13" t="s">
        <v>30</v>
      </c>
      <c r="U640" s="13" t="s">
        <v>30</v>
      </c>
      <c r="V640" s="13" t="s">
        <v>30</v>
      </c>
      <c r="W640" s="13" t="s">
        <v>30</v>
      </c>
      <c r="X640" s="13" t="s">
        <v>30</v>
      </c>
      <c r="Y640" s="13" t="s">
        <v>30</v>
      </c>
      <c r="Z640" s="13" t="s">
        <v>30</v>
      </c>
      <c r="AA640" s="13" t="s">
        <v>30</v>
      </c>
      <c r="AB640" s="13" t="s">
        <v>30</v>
      </c>
      <c r="AC640" s="13" t="s">
        <v>30</v>
      </c>
      <c r="AD640" s="13" t="s">
        <v>30</v>
      </c>
      <c r="AE640" s="56" t="s">
        <v>30</v>
      </c>
      <c r="AF640" s="56" t="s">
        <v>30</v>
      </c>
      <c r="AG640" s="56" t="s">
        <v>30</v>
      </c>
      <c r="AH640" s="55" t="s">
        <v>30</v>
      </c>
      <c r="AI640" s="30" t="s">
        <v>30</v>
      </c>
      <c r="AJ640" s="30" t="s">
        <v>30</v>
      </c>
      <c r="AK640" s="30" t="s">
        <v>30</v>
      </c>
      <c r="AL640" s="30" t="s">
        <v>30</v>
      </c>
      <c r="AM640" s="30" t="s">
        <v>30</v>
      </c>
    </row>
    <row r="641" spans="1:39" ht="15" customHeight="1" x14ac:dyDescent="0.25">
      <c r="A641" s="27">
        <v>39722</v>
      </c>
      <c r="B641" s="44" t="s">
        <v>2092</v>
      </c>
      <c r="C641" s="14" t="s">
        <v>38</v>
      </c>
      <c r="D641" s="14" t="s">
        <v>1050</v>
      </c>
      <c r="E641" t="s">
        <v>30</v>
      </c>
      <c r="F641" s="43">
        <v>8.5</v>
      </c>
      <c r="G641" s="43">
        <v>0</v>
      </c>
      <c r="H641" s="43">
        <v>999</v>
      </c>
      <c r="I641" s="43">
        <v>-0.90525599999999995</v>
      </c>
      <c r="J641" s="79">
        <v>5</v>
      </c>
      <c r="K641" s="30" t="s">
        <v>30</v>
      </c>
      <c r="L641" s="52" t="s">
        <v>30</v>
      </c>
      <c r="M641" s="13" t="s">
        <v>30</v>
      </c>
      <c r="N641" s="13" t="s">
        <v>30</v>
      </c>
      <c r="O641" s="13" t="s">
        <v>30</v>
      </c>
      <c r="P641" s="13" t="s">
        <v>30</v>
      </c>
      <c r="Q641" s="13" t="s">
        <v>30</v>
      </c>
      <c r="R641" s="13" t="s">
        <v>30</v>
      </c>
      <c r="S641" s="13" t="s">
        <v>30</v>
      </c>
      <c r="T641" s="13" t="s">
        <v>30</v>
      </c>
      <c r="U641" s="13" t="s">
        <v>30</v>
      </c>
      <c r="V641" s="13" t="s">
        <v>30</v>
      </c>
      <c r="W641" s="13" t="s">
        <v>30</v>
      </c>
      <c r="X641" s="13" t="s">
        <v>30</v>
      </c>
      <c r="Y641" s="13" t="s">
        <v>30</v>
      </c>
      <c r="Z641" s="13" t="s">
        <v>30</v>
      </c>
      <c r="AA641" s="13" t="s">
        <v>30</v>
      </c>
      <c r="AB641" s="13" t="s">
        <v>30</v>
      </c>
      <c r="AC641" s="13" t="s">
        <v>30</v>
      </c>
      <c r="AD641" s="13" t="s">
        <v>30</v>
      </c>
      <c r="AE641" s="56" t="s">
        <v>30</v>
      </c>
      <c r="AF641" s="56" t="s">
        <v>30</v>
      </c>
      <c r="AG641" s="56" t="s">
        <v>30</v>
      </c>
      <c r="AH641" s="55" t="s">
        <v>30</v>
      </c>
      <c r="AI641" s="30" t="s">
        <v>30</v>
      </c>
      <c r="AJ641" s="30" t="s">
        <v>30</v>
      </c>
      <c r="AK641" s="30" t="s">
        <v>30</v>
      </c>
      <c r="AL641" s="30" t="s">
        <v>30</v>
      </c>
      <c r="AM641" s="30" t="s">
        <v>30</v>
      </c>
    </row>
    <row r="642" spans="1:39" ht="15" customHeight="1" x14ac:dyDescent="0.25">
      <c r="A642" s="27">
        <v>39723</v>
      </c>
      <c r="B642" s="44" t="s">
        <v>2093</v>
      </c>
      <c r="C642" s="14" t="s">
        <v>40</v>
      </c>
      <c r="D642" s="14" t="s">
        <v>1050</v>
      </c>
      <c r="E642" t="s">
        <v>30</v>
      </c>
      <c r="F642" s="43">
        <v>6.6</v>
      </c>
      <c r="G642" s="43">
        <v>7</v>
      </c>
      <c r="H642" s="43">
        <v>39</v>
      </c>
      <c r="I642" s="43">
        <v>-0.795103</v>
      </c>
      <c r="J642" s="79">
        <v>6</v>
      </c>
      <c r="K642" s="30" t="s">
        <v>30</v>
      </c>
      <c r="L642" s="52" t="s">
        <v>30</v>
      </c>
      <c r="M642" s="13" t="s">
        <v>30</v>
      </c>
      <c r="N642" s="13" t="s">
        <v>30</v>
      </c>
      <c r="O642" s="13" t="s">
        <v>30</v>
      </c>
      <c r="P642" s="13" t="s">
        <v>30</v>
      </c>
      <c r="Q642" s="13" t="s">
        <v>30</v>
      </c>
      <c r="R642" s="13" t="s">
        <v>30</v>
      </c>
      <c r="S642" s="13" t="s">
        <v>30</v>
      </c>
      <c r="T642" s="13" t="s">
        <v>30</v>
      </c>
      <c r="U642" s="13" t="s">
        <v>30</v>
      </c>
      <c r="V642" s="13" t="s">
        <v>30</v>
      </c>
      <c r="W642" s="13" t="s">
        <v>30</v>
      </c>
      <c r="X642" s="13" t="s">
        <v>30</v>
      </c>
      <c r="Y642" s="13" t="s">
        <v>30</v>
      </c>
      <c r="Z642" s="13" t="s">
        <v>30</v>
      </c>
      <c r="AA642" s="13" t="s">
        <v>30</v>
      </c>
      <c r="AB642" s="13" t="s">
        <v>30</v>
      </c>
      <c r="AC642" s="13" t="s">
        <v>30</v>
      </c>
      <c r="AD642" s="13" t="s">
        <v>30</v>
      </c>
      <c r="AE642" s="56" t="s">
        <v>30</v>
      </c>
      <c r="AF642" s="56" t="s">
        <v>30</v>
      </c>
      <c r="AG642" s="56" t="s">
        <v>30</v>
      </c>
      <c r="AH642" s="55" t="s">
        <v>30</v>
      </c>
      <c r="AI642" s="30" t="s">
        <v>30</v>
      </c>
      <c r="AJ642" s="30" t="s">
        <v>30</v>
      </c>
      <c r="AK642" s="30" t="s">
        <v>30</v>
      </c>
      <c r="AL642" s="30" t="s">
        <v>30</v>
      </c>
      <c r="AM642" s="30" t="s">
        <v>30</v>
      </c>
    </row>
    <row r="643" spans="1:39" ht="15" customHeight="1" x14ac:dyDescent="0.25">
      <c r="A643" s="27">
        <v>39724</v>
      </c>
      <c r="B643" s="44" t="s">
        <v>2094</v>
      </c>
      <c r="C643" s="14" t="s">
        <v>42</v>
      </c>
      <c r="D643" s="14" t="s">
        <v>1050</v>
      </c>
      <c r="E643" t="s">
        <v>30</v>
      </c>
      <c r="F643" s="43">
        <v>5.7</v>
      </c>
      <c r="G643" s="43">
        <v>7.9</v>
      </c>
      <c r="H643" s="43">
        <v>46</v>
      </c>
      <c r="I643" s="43">
        <v>-0.64907899999999996</v>
      </c>
      <c r="J643" s="79">
        <v>7</v>
      </c>
      <c r="K643" s="30" t="s">
        <v>30</v>
      </c>
      <c r="L643" s="52" t="s">
        <v>30</v>
      </c>
      <c r="M643" s="13" t="s">
        <v>30</v>
      </c>
      <c r="N643" s="13" t="s">
        <v>30</v>
      </c>
      <c r="O643" s="13" t="s">
        <v>30</v>
      </c>
      <c r="P643" s="13" t="s">
        <v>30</v>
      </c>
      <c r="Q643" s="13" t="s">
        <v>30</v>
      </c>
      <c r="R643" s="13" t="s">
        <v>30</v>
      </c>
      <c r="S643" s="13" t="s">
        <v>30</v>
      </c>
      <c r="T643" s="13" t="s">
        <v>30</v>
      </c>
      <c r="U643" s="13" t="s">
        <v>30</v>
      </c>
      <c r="V643" s="13" t="s">
        <v>30</v>
      </c>
      <c r="W643" s="13" t="s">
        <v>30</v>
      </c>
      <c r="X643" s="13" t="s">
        <v>30</v>
      </c>
      <c r="Y643" s="13" t="s">
        <v>30</v>
      </c>
      <c r="Z643" s="13" t="s">
        <v>30</v>
      </c>
      <c r="AA643" s="13" t="s">
        <v>30</v>
      </c>
      <c r="AB643" s="13" t="s">
        <v>30</v>
      </c>
      <c r="AC643" s="13" t="s">
        <v>30</v>
      </c>
      <c r="AD643" s="13" t="s">
        <v>30</v>
      </c>
      <c r="AE643" s="56" t="s">
        <v>30</v>
      </c>
      <c r="AF643" s="56" t="s">
        <v>30</v>
      </c>
      <c r="AG643" s="56" t="s">
        <v>30</v>
      </c>
      <c r="AH643" s="55" t="s">
        <v>30</v>
      </c>
      <c r="AI643" s="30" t="s">
        <v>30</v>
      </c>
      <c r="AJ643" s="30" t="s">
        <v>30</v>
      </c>
      <c r="AK643" s="30" t="s">
        <v>30</v>
      </c>
      <c r="AL643" s="30" t="s">
        <v>30</v>
      </c>
      <c r="AM643" s="30" t="s">
        <v>30</v>
      </c>
    </row>
    <row r="644" spans="1:39" ht="15" customHeight="1" x14ac:dyDescent="0.25">
      <c r="A644" s="27">
        <v>39725</v>
      </c>
      <c r="B644" s="44" t="s">
        <v>2095</v>
      </c>
      <c r="C644" s="14" t="s">
        <v>27</v>
      </c>
      <c r="D644" s="14" t="s">
        <v>1050</v>
      </c>
      <c r="E644" t="s">
        <v>30</v>
      </c>
      <c r="F644" s="43">
        <v>7.9</v>
      </c>
      <c r="G644" s="43" t="s">
        <v>30</v>
      </c>
      <c r="H644" s="43">
        <v>999</v>
      </c>
      <c r="I644" s="43">
        <v>-0.473771</v>
      </c>
      <c r="J644" s="79">
        <v>8</v>
      </c>
      <c r="K644" s="30" t="s">
        <v>30</v>
      </c>
      <c r="L644" s="52" t="s">
        <v>30</v>
      </c>
      <c r="M644" s="13" t="s">
        <v>30</v>
      </c>
      <c r="N644" s="13" t="s">
        <v>30</v>
      </c>
      <c r="O644" s="13" t="s">
        <v>30</v>
      </c>
      <c r="P644" s="13" t="s">
        <v>30</v>
      </c>
      <c r="Q644" s="13" t="s">
        <v>30</v>
      </c>
      <c r="R644" s="13" t="s">
        <v>30</v>
      </c>
      <c r="S644" s="13" t="s">
        <v>30</v>
      </c>
      <c r="T644" s="13" t="s">
        <v>30</v>
      </c>
      <c r="U644" s="13" t="s">
        <v>30</v>
      </c>
      <c r="V644" s="13" t="s">
        <v>30</v>
      </c>
      <c r="W644" s="13" t="s">
        <v>30</v>
      </c>
      <c r="X644" s="13" t="s">
        <v>30</v>
      </c>
      <c r="Y644" s="13" t="s">
        <v>30</v>
      </c>
      <c r="Z644" s="13" t="s">
        <v>30</v>
      </c>
      <c r="AA644" s="13" t="s">
        <v>30</v>
      </c>
      <c r="AB644" s="13" t="s">
        <v>30</v>
      </c>
      <c r="AC644" s="13" t="s">
        <v>30</v>
      </c>
      <c r="AD644" s="13" t="s">
        <v>30</v>
      </c>
      <c r="AE644" s="56" t="s">
        <v>30</v>
      </c>
      <c r="AF644" s="56" t="s">
        <v>30</v>
      </c>
      <c r="AG644" s="56" t="s">
        <v>30</v>
      </c>
      <c r="AH644" s="55" t="s">
        <v>30</v>
      </c>
      <c r="AI644" s="30" t="s">
        <v>30</v>
      </c>
      <c r="AJ644" s="30" t="s">
        <v>30</v>
      </c>
      <c r="AK644" s="30" t="s">
        <v>30</v>
      </c>
      <c r="AL644" s="30" t="s">
        <v>30</v>
      </c>
      <c r="AM644" s="30" t="s">
        <v>30</v>
      </c>
    </row>
    <row r="645" spans="1:39" ht="15" customHeight="1" x14ac:dyDescent="0.25">
      <c r="A645" s="27">
        <v>39726</v>
      </c>
      <c r="B645" s="44" t="s">
        <v>2096</v>
      </c>
      <c r="C645" s="14" t="s">
        <v>32</v>
      </c>
      <c r="D645" s="14" t="s">
        <v>1050</v>
      </c>
      <c r="E645" t="s">
        <v>30</v>
      </c>
      <c r="F645" s="43">
        <v>8.1999999999999993</v>
      </c>
      <c r="G645" s="43">
        <v>0</v>
      </c>
      <c r="H645" s="43">
        <v>32</v>
      </c>
      <c r="I645" s="43">
        <v>-0.27708899999999997</v>
      </c>
      <c r="J645" s="79">
        <v>9</v>
      </c>
      <c r="K645" s="30" t="s">
        <v>30</v>
      </c>
      <c r="L645" s="52" t="s">
        <v>30</v>
      </c>
      <c r="M645" s="13" t="s">
        <v>30</v>
      </c>
      <c r="N645" s="13" t="s">
        <v>30</v>
      </c>
      <c r="O645" s="13" t="s">
        <v>30</v>
      </c>
      <c r="P645" s="13" t="s">
        <v>30</v>
      </c>
      <c r="Q645" s="13" t="s">
        <v>30</v>
      </c>
      <c r="R645" s="13" t="s">
        <v>30</v>
      </c>
      <c r="S645" s="13" t="s">
        <v>30</v>
      </c>
      <c r="T645" s="13" t="s">
        <v>30</v>
      </c>
      <c r="U645" s="13" t="s">
        <v>30</v>
      </c>
      <c r="V645" s="13" t="s">
        <v>30</v>
      </c>
      <c r="W645" s="13" t="s">
        <v>30</v>
      </c>
      <c r="X645" s="13" t="s">
        <v>30</v>
      </c>
      <c r="Y645" s="13" t="s">
        <v>30</v>
      </c>
      <c r="Z645" s="13" t="s">
        <v>30</v>
      </c>
      <c r="AA645" s="13" t="s">
        <v>30</v>
      </c>
      <c r="AB645" s="13" t="s">
        <v>30</v>
      </c>
      <c r="AC645" s="13" t="s">
        <v>30</v>
      </c>
      <c r="AD645" s="13" t="s">
        <v>30</v>
      </c>
      <c r="AE645" s="56" t="s">
        <v>30</v>
      </c>
      <c r="AF645" s="56" t="s">
        <v>30</v>
      </c>
      <c r="AG645" s="56" t="s">
        <v>30</v>
      </c>
      <c r="AH645" s="55" t="s">
        <v>30</v>
      </c>
      <c r="AI645" s="30" t="s">
        <v>30</v>
      </c>
      <c r="AJ645" s="30" t="s">
        <v>30</v>
      </c>
      <c r="AK645" s="30" t="s">
        <v>30</v>
      </c>
      <c r="AL645" s="30" t="s">
        <v>30</v>
      </c>
      <c r="AM645" s="30" t="s">
        <v>30</v>
      </c>
    </row>
    <row r="646" spans="1:39" ht="15" customHeight="1" x14ac:dyDescent="0.25">
      <c r="A646" s="27">
        <v>39727</v>
      </c>
      <c r="B646" s="44" t="s">
        <v>2097</v>
      </c>
      <c r="C646" s="14" t="s">
        <v>34</v>
      </c>
      <c r="D646" s="14" t="s">
        <v>1050</v>
      </c>
      <c r="E646" t="s">
        <v>30</v>
      </c>
      <c r="F646" s="43">
        <v>5.8</v>
      </c>
      <c r="G646" s="43">
        <v>0</v>
      </c>
      <c r="H646" s="43">
        <v>999</v>
      </c>
      <c r="I646" s="43">
        <v>-6.7905999999999994E-2</v>
      </c>
      <c r="J646" s="79">
        <v>10</v>
      </c>
      <c r="K646" s="30" t="s">
        <v>30</v>
      </c>
      <c r="L646" s="52" t="s">
        <v>30</v>
      </c>
      <c r="M646" s="13" t="s">
        <v>30</v>
      </c>
      <c r="N646" s="13" t="s">
        <v>30</v>
      </c>
      <c r="O646" s="13" t="s">
        <v>30</v>
      </c>
      <c r="P646" s="13" t="s">
        <v>30</v>
      </c>
      <c r="Q646" s="13" t="s">
        <v>30</v>
      </c>
      <c r="R646" s="13" t="s">
        <v>30</v>
      </c>
      <c r="S646" s="13" t="s">
        <v>30</v>
      </c>
      <c r="T646" s="13" t="s">
        <v>30</v>
      </c>
      <c r="U646" s="13" t="s">
        <v>30</v>
      </c>
      <c r="V646" s="13" t="s">
        <v>30</v>
      </c>
      <c r="W646" s="13" t="s">
        <v>30</v>
      </c>
      <c r="X646" s="13" t="s">
        <v>30</v>
      </c>
      <c r="Y646" s="13" t="s">
        <v>30</v>
      </c>
      <c r="Z646" s="13" t="s">
        <v>30</v>
      </c>
      <c r="AA646" s="13" t="s">
        <v>30</v>
      </c>
      <c r="AB646" s="13" t="s">
        <v>30</v>
      </c>
      <c r="AC646" s="13" t="s">
        <v>30</v>
      </c>
      <c r="AD646" s="13" t="s">
        <v>30</v>
      </c>
      <c r="AE646" s="56" t="s">
        <v>30</v>
      </c>
      <c r="AF646" s="56" t="s">
        <v>30</v>
      </c>
      <c r="AG646" s="56" t="s">
        <v>30</v>
      </c>
      <c r="AH646" s="55" t="s">
        <v>30</v>
      </c>
      <c r="AI646" s="30" t="s">
        <v>30</v>
      </c>
      <c r="AJ646" s="30" t="s">
        <v>30</v>
      </c>
      <c r="AK646" s="30" t="s">
        <v>30</v>
      </c>
      <c r="AL646" s="30" t="s">
        <v>30</v>
      </c>
      <c r="AM646" s="30" t="s">
        <v>30</v>
      </c>
    </row>
    <row r="647" spans="1:39" ht="15" customHeight="1" x14ac:dyDescent="0.25">
      <c r="A647" s="27">
        <v>39728</v>
      </c>
      <c r="B647" s="44" t="s">
        <v>2098</v>
      </c>
      <c r="C647" s="14" t="s">
        <v>36</v>
      </c>
      <c r="D647" s="14" t="s">
        <v>1050</v>
      </c>
      <c r="E647" t="s">
        <v>30</v>
      </c>
      <c r="F647" s="43">
        <v>5.3</v>
      </c>
      <c r="G647" s="43">
        <v>0</v>
      </c>
      <c r="H647" s="43">
        <v>999</v>
      </c>
      <c r="I647" s="43">
        <v>0.144341</v>
      </c>
      <c r="J647" s="79">
        <v>11</v>
      </c>
      <c r="K647" s="30" t="s">
        <v>30</v>
      </c>
      <c r="L647" s="52" t="s">
        <v>30</v>
      </c>
      <c r="M647" s="13" t="s">
        <v>30</v>
      </c>
      <c r="N647" s="13" t="s">
        <v>30</v>
      </c>
      <c r="O647" s="13" t="s">
        <v>30</v>
      </c>
      <c r="P647" s="13" t="s">
        <v>30</v>
      </c>
      <c r="Q647" s="13" t="s">
        <v>30</v>
      </c>
      <c r="R647" s="13" t="s">
        <v>30</v>
      </c>
      <c r="S647" s="13" t="s">
        <v>30</v>
      </c>
      <c r="T647" s="13" t="s">
        <v>30</v>
      </c>
      <c r="U647" s="13" t="s">
        <v>30</v>
      </c>
      <c r="V647" s="13" t="s">
        <v>30</v>
      </c>
      <c r="W647" s="13" t="s">
        <v>30</v>
      </c>
      <c r="X647" s="13" t="s">
        <v>30</v>
      </c>
      <c r="Y647" s="13" t="s">
        <v>30</v>
      </c>
      <c r="Z647" s="13" t="s">
        <v>30</v>
      </c>
      <c r="AA647" s="13" t="s">
        <v>30</v>
      </c>
      <c r="AB647" s="13" t="s">
        <v>30</v>
      </c>
      <c r="AC647" s="13" t="s">
        <v>30</v>
      </c>
      <c r="AD647" s="13" t="s">
        <v>30</v>
      </c>
      <c r="AE647" s="56" t="s">
        <v>30</v>
      </c>
      <c r="AF647" s="56" t="s">
        <v>30</v>
      </c>
      <c r="AG647" s="56" t="s">
        <v>30</v>
      </c>
      <c r="AH647" s="55" t="s">
        <v>30</v>
      </c>
      <c r="AI647" s="30" t="s">
        <v>30</v>
      </c>
      <c r="AJ647" s="30" t="s">
        <v>30</v>
      </c>
      <c r="AK647" s="30" t="s">
        <v>30</v>
      </c>
      <c r="AL647" s="30" t="s">
        <v>30</v>
      </c>
      <c r="AM647" s="30" t="s">
        <v>30</v>
      </c>
    </row>
    <row r="648" spans="1:39" ht="15" customHeight="1" x14ac:dyDescent="0.25">
      <c r="A648" s="27">
        <v>39729</v>
      </c>
      <c r="B648" s="44" t="s">
        <v>2099</v>
      </c>
      <c r="C648" s="14" t="s">
        <v>38</v>
      </c>
      <c r="D648" s="14" t="s">
        <v>1050</v>
      </c>
      <c r="E648" t="s">
        <v>30</v>
      </c>
      <c r="F648" s="43">
        <v>11.5</v>
      </c>
      <c r="G648" s="43">
        <v>7.8</v>
      </c>
      <c r="H648" s="43">
        <v>48</v>
      </c>
      <c r="I648" s="43">
        <v>0.350076</v>
      </c>
      <c r="J648" s="79">
        <v>12</v>
      </c>
      <c r="K648" s="30" t="s">
        <v>30</v>
      </c>
      <c r="L648" s="52" t="s">
        <v>30</v>
      </c>
      <c r="M648" s="13" t="s">
        <v>30</v>
      </c>
      <c r="N648" s="13" t="s">
        <v>30</v>
      </c>
      <c r="O648" s="13" t="s">
        <v>30</v>
      </c>
      <c r="P648" s="13" t="s">
        <v>30</v>
      </c>
      <c r="Q648" s="13" t="s">
        <v>30</v>
      </c>
      <c r="R648" s="13" t="s">
        <v>30</v>
      </c>
      <c r="S648" s="13" t="s">
        <v>30</v>
      </c>
      <c r="T648" s="13" t="s">
        <v>30</v>
      </c>
      <c r="U648" s="13" t="s">
        <v>30</v>
      </c>
      <c r="V648" s="13" t="s">
        <v>30</v>
      </c>
      <c r="W648" s="13" t="s">
        <v>30</v>
      </c>
      <c r="X648" s="13" t="s">
        <v>30</v>
      </c>
      <c r="Y648" s="13" t="s">
        <v>30</v>
      </c>
      <c r="Z648" s="13" t="s">
        <v>30</v>
      </c>
      <c r="AA648" s="13" t="s">
        <v>30</v>
      </c>
      <c r="AB648" s="13" t="s">
        <v>30</v>
      </c>
      <c r="AC648" s="13" t="s">
        <v>30</v>
      </c>
      <c r="AD648" s="13" t="s">
        <v>30</v>
      </c>
      <c r="AE648" s="56" t="s">
        <v>30</v>
      </c>
      <c r="AF648" s="56" t="s">
        <v>30</v>
      </c>
      <c r="AG648" s="56" t="s">
        <v>30</v>
      </c>
      <c r="AH648" s="55" t="s">
        <v>30</v>
      </c>
      <c r="AI648" s="30" t="s">
        <v>30</v>
      </c>
      <c r="AJ648" s="30" t="s">
        <v>30</v>
      </c>
      <c r="AK648" s="30" t="s">
        <v>30</v>
      </c>
      <c r="AL648" s="30" t="s">
        <v>30</v>
      </c>
      <c r="AM648" s="30" t="s">
        <v>30</v>
      </c>
    </row>
    <row r="649" spans="1:39" ht="15" customHeight="1" x14ac:dyDescent="0.25">
      <c r="A649" s="27">
        <v>39730</v>
      </c>
      <c r="B649" s="44" t="s">
        <v>2100</v>
      </c>
      <c r="C649" s="14" t="s">
        <v>40</v>
      </c>
      <c r="D649" s="14" t="s">
        <v>1050</v>
      </c>
      <c r="E649" t="s">
        <v>30</v>
      </c>
      <c r="F649" s="43">
        <v>10.4</v>
      </c>
      <c r="G649" s="43">
        <v>0</v>
      </c>
      <c r="H649" s="43">
        <v>50</v>
      </c>
      <c r="I649" s="43">
        <v>0.54001699999999997</v>
      </c>
      <c r="J649" s="79">
        <v>13</v>
      </c>
      <c r="K649" s="30" t="s">
        <v>30</v>
      </c>
      <c r="L649" s="52" t="s">
        <v>30</v>
      </c>
      <c r="M649" s="13" t="s">
        <v>30</v>
      </c>
      <c r="N649" s="13" t="s">
        <v>30</v>
      </c>
      <c r="O649" s="13" t="s">
        <v>30</v>
      </c>
      <c r="P649" s="13" t="s">
        <v>30</v>
      </c>
      <c r="Q649" s="13" t="s">
        <v>30</v>
      </c>
      <c r="R649" s="13" t="s">
        <v>30</v>
      </c>
      <c r="S649" s="13" t="s">
        <v>30</v>
      </c>
      <c r="T649" s="13" t="s">
        <v>30</v>
      </c>
      <c r="U649" s="13" t="s">
        <v>30</v>
      </c>
      <c r="V649" s="13" t="s">
        <v>30</v>
      </c>
      <c r="W649" s="13" t="s">
        <v>30</v>
      </c>
      <c r="X649" s="13" t="s">
        <v>30</v>
      </c>
      <c r="Y649" s="13" t="s">
        <v>30</v>
      </c>
      <c r="Z649" s="13" t="s">
        <v>30</v>
      </c>
      <c r="AA649" s="13" t="s">
        <v>30</v>
      </c>
      <c r="AB649" s="13" t="s">
        <v>30</v>
      </c>
      <c r="AC649" s="13" t="s">
        <v>30</v>
      </c>
      <c r="AD649" s="13" t="s">
        <v>30</v>
      </c>
      <c r="AE649" s="56" t="s">
        <v>30</v>
      </c>
      <c r="AF649" s="56" t="s">
        <v>30</v>
      </c>
      <c r="AG649" s="56" t="s">
        <v>30</v>
      </c>
      <c r="AH649" s="55" t="s">
        <v>30</v>
      </c>
      <c r="AI649" s="30" t="s">
        <v>30</v>
      </c>
      <c r="AJ649" s="30" t="s">
        <v>30</v>
      </c>
      <c r="AK649" s="30" t="s">
        <v>30</v>
      </c>
      <c r="AL649" s="30" t="s">
        <v>30</v>
      </c>
      <c r="AM649" s="30" t="s">
        <v>30</v>
      </c>
    </row>
    <row r="650" spans="1:39" ht="15" customHeight="1" x14ac:dyDescent="0.25">
      <c r="A650" s="27">
        <v>39731</v>
      </c>
      <c r="B650" s="44" t="s">
        <v>2101</v>
      </c>
      <c r="C650" s="14" t="s">
        <v>42</v>
      </c>
      <c r="D650" s="14" t="s">
        <v>1050</v>
      </c>
      <c r="E650" t="s">
        <v>30</v>
      </c>
      <c r="F650" s="43">
        <v>8.9</v>
      </c>
      <c r="G650" s="43">
        <v>0</v>
      </c>
      <c r="H650" s="43">
        <v>33</v>
      </c>
      <c r="I650" s="43">
        <v>0.70559499999999997</v>
      </c>
      <c r="J650" s="79">
        <v>14</v>
      </c>
      <c r="K650" s="30" t="s">
        <v>30</v>
      </c>
      <c r="L650" s="52" t="s">
        <v>30</v>
      </c>
      <c r="M650" s="13" t="s">
        <v>30</v>
      </c>
      <c r="N650" s="13" t="s">
        <v>30</v>
      </c>
      <c r="O650" s="13" t="s">
        <v>30</v>
      </c>
      <c r="P650" s="13" t="s">
        <v>30</v>
      </c>
      <c r="Q650" s="13" t="s">
        <v>30</v>
      </c>
      <c r="R650" s="13" t="s">
        <v>30</v>
      </c>
      <c r="S650" s="13" t="s">
        <v>30</v>
      </c>
      <c r="T650" s="13" t="s">
        <v>30</v>
      </c>
      <c r="U650" s="13" t="s">
        <v>30</v>
      </c>
      <c r="V650" s="13" t="s">
        <v>30</v>
      </c>
      <c r="W650" s="13" t="s">
        <v>30</v>
      </c>
      <c r="X650" s="13" t="s">
        <v>30</v>
      </c>
      <c r="Y650" s="13" t="s">
        <v>30</v>
      </c>
      <c r="Z650" s="13" t="s">
        <v>30</v>
      </c>
      <c r="AA650" s="13" t="s">
        <v>30</v>
      </c>
      <c r="AB650" s="13" t="s">
        <v>30</v>
      </c>
      <c r="AC650" s="13" t="s">
        <v>30</v>
      </c>
      <c r="AD650" s="13" t="s">
        <v>30</v>
      </c>
      <c r="AE650" s="56" t="s">
        <v>30</v>
      </c>
      <c r="AF650" s="56" t="s">
        <v>30</v>
      </c>
      <c r="AG650" s="56" t="s">
        <v>30</v>
      </c>
      <c r="AH650" s="55" t="s">
        <v>30</v>
      </c>
      <c r="AI650" s="30" t="s">
        <v>30</v>
      </c>
      <c r="AJ650" s="30" t="s">
        <v>30</v>
      </c>
      <c r="AK650" s="30" t="s">
        <v>30</v>
      </c>
      <c r="AL650" s="30" t="s">
        <v>30</v>
      </c>
      <c r="AM650" s="30" t="s">
        <v>30</v>
      </c>
    </row>
    <row r="651" spans="1:39" ht="15" customHeight="1" x14ac:dyDescent="0.25">
      <c r="A651" s="27">
        <v>39732</v>
      </c>
      <c r="B651" s="44" t="s">
        <v>2102</v>
      </c>
      <c r="C651" s="14" t="s">
        <v>27</v>
      </c>
      <c r="D651" s="14" t="s">
        <v>1050</v>
      </c>
      <c r="E651" t="s">
        <v>30</v>
      </c>
      <c r="F651" s="43">
        <v>9.8000000000000007</v>
      </c>
      <c r="G651" s="43">
        <v>0</v>
      </c>
      <c r="H651" s="43">
        <v>999</v>
      </c>
      <c r="I651" s="43">
        <v>0.83933999999999997</v>
      </c>
      <c r="J651" s="79">
        <v>15</v>
      </c>
      <c r="K651" s="30" t="s">
        <v>30</v>
      </c>
      <c r="L651" s="52" t="s">
        <v>30</v>
      </c>
      <c r="M651" s="13" t="s">
        <v>30</v>
      </c>
      <c r="N651" s="13" t="s">
        <v>30</v>
      </c>
      <c r="O651" s="13" t="s">
        <v>30</v>
      </c>
      <c r="P651" s="13" t="s">
        <v>30</v>
      </c>
      <c r="Q651" s="13" t="s">
        <v>30</v>
      </c>
      <c r="R651" s="13" t="s">
        <v>30</v>
      </c>
      <c r="S651" s="13" t="s">
        <v>30</v>
      </c>
      <c r="T651" s="13" t="s">
        <v>30</v>
      </c>
      <c r="U651" s="13" t="s">
        <v>30</v>
      </c>
      <c r="V651" s="13" t="s">
        <v>30</v>
      </c>
      <c r="W651" s="13" t="s">
        <v>30</v>
      </c>
      <c r="X651" s="13" t="s">
        <v>30</v>
      </c>
      <c r="Y651" s="13" t="s">
        <v>30</v>
      </c>
      <c r="Z651" s="13" t="s">
        <v>30</v>
      </c>
      <c r="AA651" s="13" t="s">
        <v>30</v>
      </c>
      <c r="AB651" s="13" t="s">
        <v>30</v>
      </c>
      <c r="AC651" s="13" t="s">
        <v>30</v>
      </c>
      <c r="AD651" s="13" t="s">
        <v>30</v>
      </c>
      <c r="AE651" s="56" t="s">
        <v>30</v>
      </c>
      <c r="AF651" s="56" t="s">
        <v>30</v>
      </c>
      <c r="AG651" s="56" t="s">
        <v>30</v>
      </c>
      <c r="AH651" s="55" t="s">
        <v>30</v>
      </c>
      <c r="AI651" s="30" t="s">
        <v>30</v>
      </c>
      <c r="AJ651" s="30" t="s">
        <v>30</v>
      </c>
      <c r="AK651" s="30" t="s">
        <v>30</v>
      </c>
      <c r="AL651" s="30" t="s">
        <v>30</v>
      </c>
      <c r="AM651" s="30" t="s">
        <v>30</v>
      </c>
    </row>
    <row r="652" spans="1:39" ht="15" customHeight="1" x14ac:dyDescent="0.25">
      <c r="A652" s="27">
        <v>39733</v>
      </c>
      <c r="B652" s="44" t="s">
        <v>2103</v>
      </c>
      <c r="C652" s="14" t="s">
        <v>32</v>
      </c>
      <c r="D652" s="14" t="s">
        <v>1050</v>
      </c>
      <c r="E652" t="s">
        <v>30</v>
      </c>
      <c r="F652" s="43">
        <v>12.5</v>
      </c>
      <c r="G652" s="43">
        <v>0</v>
      </c>
      <c r="H652" s="43">
        <v>999</v>
      </c>
      <c r="I652" s="43">
        <v>0.93521699999999996</v>
      </c>
      <c r="J652" s="79">
        <v>16</v>
      </c>
      <c r="K652" s="30" t="s">
        <v>30</v>
      </c>
      <c r="L652" s="52" t="s">
        <v>30</v>
      </c>
      <c r="M652" s="13" t="s">
        <v>30</v>
      </c>
      <c r="N652" s="13" t="s">
        <v>30</v>
      </c>
      <c r="O652" s="13" t="s">
        <v>30</v>
      </c>
      <c r="P652" s="13" t="s">
        <v>30</v>
      </c>
      <c r="Q652" s="13" t="s">
        <v>30</v>
      </c>
      <c r="R652" s="13" t="s">
        <v>30</v>
      </c>
      <c r="S652" s="13" t="s">
        <v>30</v>
      </c>
      <c r="T652" s="13" t="s">
        <v>30</v>
      </c>
      <c r="U652" s="13" t="s">
        <v>30</v>
      </c>
      <c r="V652" s="13" t="s">
        <v>30</v>
      </c>
      <c r="W652" s="13" t="s">
        <v>30</v>
      </c>
      <c r="X652" s="13" t="s">
        <v>30</v>
      </c>
      <c r="Y652" s="13" t="s">
        <v>30</v>
      </c>
      <c r="Z652" s="13" t="s">
        <v>30</v>
      </c>
      <c r="AA652" s="13" t="s">
        <v>30</v>
      </c>
      <c r="AB652" s="13" t="s">
        <v>30</v>
      </c>
      <c r="AC652" s="13" t="s">
        <v>30</v>
      </c>
      <c r="AD652" s="13" t="s">
        <v>30</v>
      </c>
      <c r="AE652" s="56" t="s">
        <v>30</v>
      </c>
      <c r="AF652" s="56" t="s">
        <v>30</v>
      </c>
      <c r="AG652" s="56" t="s">
        <v>30</v>
      </c>
      <c r="AH652" s="55" t="s">
        <v>30</v>
      </c>
      <c r="AI652" s="30" t="s">
        <v>30</v>
      </c>
      <c r="AJ652" s="30" t="s">
        <v>30</v>
      </c>
      <c r="AK652" s="30" t="s">
        <v>30</v>
      </c>
      <c r="AL652" s="30" t="s">
        <v>30</v>
      </c>
      <c r="AM652" s="30" t="s">
        <v>30</v>
      </c>
    </row>
    <row r="653" spans="1:39" ht="15" customHeight="1" x14ac:dyDescent="0.25">
      <c r="A653" s="27">
        <v>39734</v>
      </c>
      <c r="B653" s="44" t="s">
        <v>2104</v>
      </c>
      <c r="C653" s="14" t="s">
        <v>34</v>
      </c>
      <c r="D653" s="14" t="s">
        <v>1050</v>
      </c>
      <c r="E653" t="s">
        <v>30</v>
      </c>
      <c r="F653" s="43">
        <v>18.100000000000001</v>
      </c>
      <c r="G653" s="43">
        <v>0</v>
      </c>
      <c r="H653" s="43">
        <v>999</v>
      </c>
      <c r="I653" s="43">
        <v>0.98890199999999995</v>
      </c>
      <c r="J653" s="79">
        <v>17</v>
      </c>
      <c r="K653" s="30" t="s">
        <v>30</v>
      </c>
      <c r="L653" s="52" t="s">
        <v>30</v>
      </c>
      <c r="M653" s="13" t="s">
        <v>30</v>
      </c>
      <c r="N653" s="13" t="s">
        <v>30</v>
      </c>
      <c r="O653" s="13" t="s">
        <v>30</v>
      </c>
      <c r="P653" s="13" t="s">
        <v>30</v>
      </c>
      <c r="Q653" s="13" t="s">
        <v>30</v>
      </c>
      <c r="R653" s="13" t="s">
        <v>30</v>
      </c>
      <c r="S653" s="13" t="s">
        <v>30</v>
      </c>
      <c r="T653" s="13" t="s">
        <v>30</v>
      </c>
      <c r="U653" s="13" t="s">
        <v>30</v>
      </c>
      <c r="V653" s="13" t="s">
        <v>30</v>
      </c>
      <c r="W653" s="13" t="s">
        <v>30</v>
      </c>
      <c r="X653" s="13" t="s">
        <v>30</v>
      </c>
      <c r="Y653" s="13" t="s">
        <v>30</v>
      </c>
      <c r="Z653" s="13" t="s">
        <v>30</v>
      </c>
      <c r="AA653" s="13" t="s">
        <v>30</v>
      </c>
      <c r="AB653" s="13" t="s">
        <v>30</v>
      </c>
      <c r="AC653" s="13" t="s">
        <v>30</v>
      </c>
      <c r="AD653" s="13" t="s">
        <v>30</v>
      </c>
      <c r="AE653" s="56" t="s">
        <v>30</v>
      </c>
      <c r="AF653" s="56" t="s">
        <v>30</v>
      </c>
      <c r="AG653" s="56" t="s">
        <v>30</v>
      </c>
      <c r="AH653" s="55" t="s">
        <v>30</v>
      </c>
      <c r="AI653" s="30" t="s">
        <v>30</v>
      </c>
      <c r="AJ653" s="30" t="s">
        <v>30</v>
      </c>
      <c r="AK653" s="30" t="s">
        <v>30</v>
      </c>
      <c r="AL653" s="30" t="s">
        <v>30</v>
      </c>
      <c r="AM653" s="30" t="s">
        <v>30</v>
      </c>
    </row>
    <row r="654" spans="1:39" ht="15" customHeight="1" x14ac:dyDescent="0.25">
      <c r="A654" s="27">
        <v>39735</v>
      </c>
      <c r="B654" s="44" t="s">
        <v>2105</v>
      </c>
      <c r="C654" s="14" t="s">
        <v>36</v>
      </c>
      <c r="D654" s="14" t="s">
        <v>1050</v>
      </c>
      <c r="E654" t="s">
        <v>30</v>
      </c>
      <c r="F654" s="43">
        <v>11.6</v>
      </c>
      <c r="G654" s="43">
        <v>0.8</v>
      </c>
      <c r="H654" s="43">
        <v>72</v>
      </c>
      <c r="I654" s="43">
        <v>0.997973</v>
      </c>
      <c r="J654" s="79">
        <v>18</v>
      </c>
      <c r="K654" s="30" t="s">
        <v>30</v>
      </c>
      <c r="L654" s="52" t="s">
        <v>30</v>
      </c>
      <c r="M654" s="13" t="s">
        <v>30</v>
      </c>
      <c r="N654" s="13" t="s">
        <v>30</v>
      </c>
      <c r="O654" s="13" t="s">
        <v>30</v>
      </c>
      <c r="P654" s="13" t="s">
        <v>30</v>
      </c>
      <c r="Q654" s="13" t="s">
        <v>30</v>
      </c>
      <c r="R654" s="13" t="s">
        <v>30</v>
      </c>
      <c r="S654" s="13" t="s">
        <v>30</v>
      </c>
      <c r="T654" s="13" t="s">
        <v>30</v>
      </c>
      <c r="U654" s="13" t="s">
        <v>30</v>
      </c>
      <c r="V654" s="13" t="s">
        <v>30</v>
      </c>
      <c r="W654" s="13" t="s">
        <v>30</v>
      </c>
      <c r="X654" s="13" t="s">
        <v>30</v>
      </c>
      <c r="Y654" s="13" t="s">
        <v>30</v>
      </c>
      <c r="Z654" s="13" t="s">
        <v>30</v>
      </c>
      <c r="AA654" s="13" t="s">
        <v>30</v>
      </c>
      <c r="AB654" s="13" t="s">
        <v>30</v>
      </c>
      <c r="AC654" s="13" t="s">
        <v>30</v>
      </c>
      <c r="AD654" s="13" t="s">
        <v>30</v>
      </c>
      <c r="AE654" s="56" t="s">
        <v>30</v>
      </c>
      <c r="AF654" s="56" t="s">
        <v>30</v>
      </c>
      <c r="AG654" s="56" t="s">
        <v>30</v>
      </c>
      <c r="AH654" s="55" t="s">
        <v>30</v>
      </c>
      <c r="AI654" s="30" t="s">
        <v>30</v>
      </c>
      <c r="AJ654" s="30" t="s">
        <v>30</v>
      </c>
      <c r="AK654" s="30" t="s">
        <v>30</v>
      </c>
      <c r="AL654" s="30" t="s">
        <v>30</v>
      </c>
      <c r="AM654" s="30" t="s">
        <v>30</v>
      </c>
    </row>
    <row r="655" spans="1:39" ht="15" customHeight="1" x14ac:dyDescent="0.25">
      <c r="A655" s="27">
        <v>39736</v>
      </c>
      <c r="B655" s="44" t="s">
        <v>2106</v>
      </c>
      <c r="C655" s="14" t="s">
        <v>38</v>
      </c>
      <c r="D655" s="14" t="s">
        <v>1050</v>
      </c>
      <c r="E655" t="s">
        <v>30</v>
      </c>
      <c r="F655" s="43">
        <v>9</v>
      </c>
      <c r="G655" s="43">
        <v>1.3</v>
      </c>
      <c r="H655" s="43">
        <v>999</v>
      </c>
      <c r="I655" s="43">
        <v>0.96201899999999996</v>
      </c>
      <c r="J655" s="79">
        <v>19</v>
      </c>
      <c r="K655" s="30" t="s">
        <v>30</v>
      </c>
      <c r="L655" s="52" t="s">
        <v>30</v>
      </c>
      <c r="M655" s="13" t="s">
        <v>30</v>
      </c>
      <c r="N655" s="13" t="s">
        <v>30</v>
      </c>
      <c r="O655" s="13" t="s">
        <v>30</v>
      </c>
      <c r="P655" s="13" t="s">
        <v>30</v>
      </c>
      <c r="Q655" s="13" t="s">
        <v>30</v>
      </c>
      <c r="R655" s="13" t="s">
        <v>30</v>
      </c>
      <c r="S655" s="13" t="s">
        <v>30</v>
      </c>
      <c r="T655" s="13" t="s">
        <v>30</v>
      </c>
      <c r="U655" s="13" t="s">
        <v>30</v>
      </c>
      <c r="V655" s="13" t="s">
        <v>30</v>
      </c>
      <c r="W655" s="13" t="s">
        <v>30</v>
      </c>
      <c r="X655" s="13" t="s">
        <v>30</v>
      </c>
      <c r="Y655" s="13" t="s">
        <v>30</v>
      </c>
      <c r="Z655" s="13" t="s">
        <v>30</v>
      </c>
      <c r="AA655" s="13" t="s">
        <v>30</v>
      </c>
      <c r="AB655" s="13" t="s">
        <v>30</v>
      </c>
      <c r="AC655" s="13" t="s">
        <v>30</v>
      </c>
      <c r="AD655" s="13" t="s">
        <v>30</v>
      </c>
      <c r="AE655" s="56" t="s">
        <v>30</v>
      </c>
      <c r="AF655" s="56" t="s">
        <v>30</v>
      </c>
      <c r="AG655" s="56" t="s">
        <v>30</v>
      </c>
      <c r="AH655" s="55" t="s">
        <v>30</v>
      </c>
      <c r="AI655" s="30" t="s">
        <v>30</v>
      </c>
      <c r="AJ655" s="30" t="s">
        <v>30</v>
      </c>
      <c r="AK655" s="30" t="s">
        <v>30</v>
      </c>
      <c r="AL655" s="30" t="s">
        <v>30</v>
      </c>
      <c r="AM655" s="30" t="s">
        <v>30</v>
      </c>
    </row>
    <row r="656" spans="1:39" ht="15" customHeight="1" x14ac:dyDescent="0.25">
      <c r="A656" s="27">
        <v>39737</v>
      </c>
      <c r="B656" s="44" t="s">
        <v>2107</v>
      </c>
      <c r="C656" s="14" t="s">
        <v>40</v>
      </c>
      <c r="D656" s="14" t="s">
        <v>1050</v>
      </c>
      <c r="E656" t="s">
        <v>30</v>
      </c>
      <c r="F656" s="43">
        <v>6</v>
      </c>
      <c r="G656" s="43">
        <v>0.6</v>
      </c>
      <c r="H656" s="43">
        <v>41</v>
      </c>
      <c r="I656" s="43">
        <v>0.882664</v>
      </c>
      <c r="J656" s="79">
        <v>20</v>
      </c>
      <c r="K656" s="30" t="s">
        <v>30</v>
      </c>
      <c r="L656" s="52" t="s">
        <v>30</v>
      </c>
      <c r="M656" s="13" t="s">
        <v>30</v>
      </c>
      <c r="N656" s="13" t="s">
        <v>30</v>
      </c>
      <c r="O656" s="13" t="s">
        <v>30</v>
      </c>
      <c r="P656" s="13" t="s">
        <v>30</v>
      </c>
      <c r="Q656" s="13" t="s">
        <v>30</v>
      </c>
      <c r="R656" s="13" t="s">
        <v>30</v>
      </c>
      <c r="S656" s="13" t="s">
        <v>30</v>
      </c>
      <c r="T656" s="13" t="s">
        <v>30</v>
      </c>
      <c r="U656" s="13" t="s">
        <v>30</v>
      </c>
      <c r="V656" s="13" t="s">
        <v>30</v>
      </c>
      <c r="W656" s="13" t="s">
        <v>30</v>
      </c>
      <c r="X656" s="13" t="s">
        <v>30</v>
      </c>
      <c r="Y656" s="13" t="s">
        <v>30</v>
      </c>
      <c r="Z656" s="13" t="s">
        <v>30</v>
      </c>
      <c r="AA656" s="13" t="s">
        <v>30</v>
      </c>
      <c r="AB656" s="13" t="s">
        <v>30</v>
      </c>
      <c r="AC656" s="13" t="s">
        <v>30</v>
      </c>
      <c r="AD656" s="13" t="s">
        <v>30</v>
      </c>
      <c r="AE656" s="56" t="s">
        <v>30</v>
      </c>
      <c r="AF656" s="56" t="s">
        <v>30</v>
      </c>
      <c r="AG656" s="56" t="s">
        <v>30</v>
      </c>
      <c r="AH656" s="55" t="s">
        <v>30</v>
      </c>
      <c r="AI656" s="30" t="s">
        <v>30</v>
      </c>
      <c r="AJ656" s="30" t="s">
        <v>30</v>
      </c>
      <c r="AK656" s="30" t="s">
        <v>30</v>
      </c>
      <c r="AL656" s="30" t="s">
        <v>30</v>
      </c>
      <c r="AM656" s="30" t="s">
        <v>30</v>
      </c>
    </row>
    <row r="657" spans="1:39" ht="15" customHeight="1" x14ac:dyDescent="0.25">
      <c r="A657" s="27">
        <v>39738</v>
      </c>
      <c r="B657" s="44" t="s">
        <v>2108</v>
      </c>
      <c r="C657" s="14" t="s">
        <v>42</v>
      </c>
      <c r="D657" s="14" t="s">
        <v>1050</v>
      </c>
      <c r="E657" t="s">
        <v>30</v>
      </c>
      <c r="F657" s="43">
        <v>3.8</v>
      </c>
      <c r="G657" s="43">
        <v>0</v>
      </c>
      <c r="H657" s="43">
        <v>999</v>
      </c>
      <c r="I657" s="43">
        <v>0.76348700000000003</v>
      </c>
      <c r="J657" s="79">
        <v>21</v>
      </c>
      <c r="K657" s="30" t="s">
        <v>30</v>
      </c>
      <c r="L657" s="52" t="s">
        <v>30</v>
      </c>
      <c r="M657" s="13" t="s">
        <v>30</v>
      </c>
      <c r="N657" s="13" t="s">
        <v>30</v>
      </c>
      <c r="O657" s="13" t="s">
        <v>30</v>
      </c>
      <c r="P657" s="13" t="s">
        <v>30</v>
      </c>
      <c r="Q657" s="13" t="s">
        <v>30</v>
      </c>
      <c r="R657" s="13" t="s">
        <v>30</v>
      </c>
      <c r="S657" s="13" t="s">
        <v>30</v>
      </c>
      <c r="T657" s="13" t="s">
        <v>30</v>
      </c>
      <c r="U657" s="13" t="s">
        <v>30</v>
      </c>
      <c r="V657" s="13" t="s">
        <v>30</v>
      </c>
      <c r="W657" s="13" t="s">
        <v>30</v>
      </c>
      <c r="X657" s="13" t="s">
        <v>30</v>
      </c>
      <c r="Y657" s="13" t="s">
        <v>30</v>
      </c>
      <c r="Z657" s="13" t="s">
        <v>30</v>
      </c>
      <c r="AA657" s="13" t="s">
        <v>30</v>
      </c>
      <c r="AB657" s="13" t="s">
        <v>30</v>
      </c>
      <c r="AC657" s="13" t="s">
        <v>30</v>
      </c>
      <c r="AD657" s="13" t="s">
        <v>30</v>
      </c>
      <c r="AE657" s="56" t="s">
        <v>30</v>
      </c>
      <c r="AF657" s="56" t="s">
        <v>30</v>
      </c>
      <c r="AG657" s="56" t="s">
        <v>30</v>
      </c>
      <c r="AH657" s="55" t="s">
        <v>30</v>
      </c>
      <c r="AI657" s="30" t="s">
        <v>30</v>
      </c>
      <c r="AJ657" s="30" t="s">
        <v>30</v>
      </c>
      <c r="AK657" s="30" t="s">
        <v>30</v>
      </c>
      <c r="AL657" s="30" t="s">
        <v>30</v>
      </c>
      <c r="AM657" s="30" t="s">
        <v>30</v>
      </c>
    </row>
    <row r="658" spans="1:39" ht="15" customHeight="1" x14ac:dyDescent="0.25">
      <c r="A658" s="27">
        <v>39739</v>
      </c>
      <c r="B658" s="44" t="s">
        <v>2109</v>
      </c>
      <c r="C658" s="14" t="s">
        <v>27</v>
      </c>
      <c r="D658" s="14" t="s">
        <v>1050</v>
      </c>
      <c r="E658" t="s">
        <v>30</v>
      </c>
      <c r="F658" s="43">
        <v>4.0999999999999996</v>
      </c>
      <c r="G658" s="43">
        <v>0</v>
      </c>
      <c r="H658" s="43">
        <v>999</v>
      </c>
      <c r="I658" s="43">
        <v>0.60986499999999999</v>
      </c>
      <c r="J658" s="79">
        <v>22</v>
      </c>
      <c r="K658" s="30" t="s">
        <v>30</v>
      </c>
      <c r="L658" s="52" t="s">
        <v>30</v>
      </c>
      <c r="M658" s="13" t="s">
        <v>30</v>
      </c>
      <c r="N658" s="13" t="s">
        <v>30</v>
      </c>
      <c r="O658" s="13" t="s">
        <v>30</v>
      </c>
      <c r="P658" s="13" t="s">
        <v>30</v>
      </c>
      <c r="Q658" s="13" t="s">
        <v>30</v>
      </c>
      <c r="R658" s="13" t="s">
        <v>30</v>
      </c>
      <c r="S658" s="13" t="s">
        <v>30</v>
      </c>
      <c r="T658" s="13" t="s">
        <v>30</v>
      </c>
      <c r="U658" s="13" t="s">
        <v>30</v>
      </c>
      <c r="V658" s="13" t="s">
        <v>30</v>
      </c>
      <c r="W658" s="13" t="s">
        <v>30</v>
      </c>
      <c r="X658" s="13" t="s">
        <v>30</v>
      </c>
      <c r="Y658" s="13" t="s">
        <v>30</v>
      </c>
      <c r="Z658" s="13" t="s">
        <v>30</v>
      </c>
      <c r="AA658" s="13" t="s">
        <v>30</v>
      </c>
      <c r="AB658" s="13" t="s">
        <v>30</v>
      </c>
      <c r="AC658" s="13" t="s">
        <v>30</v>
      </c>
      <c r="AD658" s="13" t="s">
        <v>30</v>
      </c>
      <c r="AE658" s="56" t="s">
        <v>30</v>
      </c>
      <c r="AF658" s="56" t="s">
        <v>30</v>
      </c>
      <c r="AG658" s="56" t="s">
        <v>30</v>
      </c>
      <c r="AH658" s="55" t="s">
        <v>30</v>
      </c>
      <c r="AI658" s="30" t="s">
        <v>30</v>
      </c>
      <c r="AJ658" s="30" t="s">
        <v>30</v>
      </c>
      <c r="AK658" s="30" t="s">
        <v>30</v>
      </c>
      <c r="AL658" s="30" t="s">
        <v>30</v>
      </c>
      <c r="AM658" s="30" t="s">
        <v>30</v>
      </c>
    </row>
    <row r="659" spans="1:39" ht="15" customHeight="1" x14ac:dyDescent="0.25">
      <c r="A659" s="27">
        <v>39740</v>
      </c>
      <c r="B659" s="44" t="s">
        <v>2110</v>
      </c>
      <c r="C659" s="14" t="s">
        <v>32</v>
      </c>
      <c r="D659" s="14" t="s">
        <v>1050</v>
      </c>
      <c r="E659" t="s">
        <v>30</v>
      </c>
      <c r="F659" s="43">
        <v>4.0999999999999996</v>
      </c>
      <c r="G659" s="43">
        <v>0</v>
      </c>
      <c r="H659" s="43">
        <v>999</v>
      </c>
      <c r="I659" s="43">
        <v>0.42872900000000003</v>
      </c>
      <c r="J659" s="79">
        <v>23</v>
      </c>
      <c r="K659" s="30" t="s">
        <v>30</v>
      </c>
      <c r="L659" s="52" t="s">
        <v>30</v>
      </c>
      <c r="M659" s="13" t="s">
        <v>30</v>
      </c>
      <c r="N659" s="13" t="s">
        <v>30</v>
      </c>
      <c r="O659" s="13" t="s">
        <v>30</v>
      </c>
      <c r="P659" s="13" t="s">
        <v>30</v>
      </c>
      <c r="Q659" s="13" t="s">
        <v>30</v>
      </c>
      <c r="R659" s="13" t="s">
        <v>30</v>
      </c>
      <c r="S659" s="13" t="s">
        <v>30</v>
      </c>
      <c r="T659" s="13" t="s">
        <v>30</v>
      </c>
      <c r="U659" s="13" t="s">
        <v>30</v>
      </c>
      <c r="V659" s="13" t="s">
        <v>30</v>
      </c>
      <c r="W659" s="13" t="s">
        <v>30</v>
      </c>
      <c r="X659" s="13" t="s">
        <v>30</v>
      </c>
      <c r="Y659" s="13" t="s">
        <v>30</v>
      </c>
      <c r="Z659" s="13" t="s">
        <v>30</v>
      </c>
      <c r="AA659" s="13" t="s">
        <v>30</v>
      </c>
      <c r="AB659" s="13" t="s">
        <v>30</v>
      </c>
      <c r="AC659" s="13" t="s">
        <v>30</v>
      </c>
      <c r="AD659" s="13" t="s">
        <v>30</v>
      </c>
      <c r="AE659" s="56" t="s">
        <v>30</v>
      </c>
      <c r="AF659" s="56" t="s">
        <v>30</v>
      </c>
      <c r="AG659" s="56" t="s">
        <v>30</v>
      </c>
      <c r="AH659" s="55" t="s">
        <v>30</v>
      </c>
      <c r="AI659" s="30" t="s">
        <v>30</v>
      </c>
      <c r="AJ659" s="30" t="s">
        <v>30</v>
      </c>
      <c r="AK659" s="30" t="s">
        <v>30</v>
      </c>
      <c r="AL659" s="30" t="s">
        <v>30</v>
      </c>
      <c r="AM659" s="30" t="s">
        <v>30</v>
      </c>
    </row>
    <row r="660" spans="1:39" ht="15" customHeight="1" x14ac:dyDescent="0.25">
      <c r="A660" s="27">
        <v>39741</v>
      </c>
      <c r="B660" s="44" t="s">
        <v>2111</v>
      </c>
      <c r="C660" s="14" t="s">
        <v>34</v>
      </c>
      <c r="D660" s="14" t="s">
        <v>1050</v>
      </c>
      <c r="E660" t="s">
        <v>30</v>
      </c>
      <c r="F660" s="43">
        <v>7.6</v>
      </c>
      <c r="G660" s="43">
        <v>5.6</v>
      </c>
      <c r="H660" s="43">
        <v>999</v>
      </c>
      <c r="I660" s="43">
        <v>0.22825000000000001</v>
      </c>
      <c r="J660" s="79">
        <v>24</v>
      </c>
      <c r="K660" s="30" t="s">
        <v>30</v>
      </c>
      <c r="L660" s="52" t="s">
        <v>30</v>
      </c>
      <c r="M660" s="13" t="s">
        <v>30</v>
      </c>
      <c r="N660" s="13" t="s">
        <v>30</v>
      </c>
      <c r="O660" s="13" t="s">
        <v>30</v>
      </c>
      <c r="P660" s="13" t="s">
        <v>30</v>
      </c>
      <c r="Q660" s="13" t="s">
        <v>30</v>
      </c>
      <c r="R660" s="13" t="s">
        <v>30</v>
      </c>
      <c r="S660" s="13" t="s">
        <v>30</v>
      </c>
      <c r="T660" s="13" t="s">
        <v>30</v>
      </c>
      <c r="U660" s="13" t="s">
        <v>30</v>
      </c>
      <c r="V660" s="13" t="s">
        <v>30</v>
      </c>
      <c r="W660" s="13" t="s">
        <v>30</v>
      </c>
      <c r="X660" s="13" t="s">
        <v>30</v>
      </c>
      <c r="Y660" s="13" t="s">
        <v>30</v>
      </c>
      <c r="Z660" s="13" t="s">
        <v>30</v>
      </c>
      <c r="AA660" s="13" t="s">
        <v>30</v>
      </c>
      <c r="AB660" s="13" t="s">
        <v>30</v>
      </c>
      <c r="AC660" s="13" t="s">
        <v>30</v>
      </c>
      <c r="AD660" s="13" t="s">
        <v>30</v>
      </c>
      <c r="AE660" s="56" t="s">
        <v>30</v>
      </c>
      <c r="AF660" s="56" t="s">
        <v>30</v>
      </c>
      <c r="AG660" s="56" t="s">
        <v>30</v>
      </c>
      <c r="AH660" s="55" t="s">
        <v>30</v>
      </c>
      <c r="AI660" s="30" t="s">
        <v>30</v>
      </c>
      <c r="AJ660" s="30" t="s">
        <v>30</v>
      </c>
      <c r="AK660" s="30" t="s">
        <v>30</v>
      </c>
      <c r="AL660" s="30" t="s">
        <v>30</v>
      </c>
      <c r="AM660" s="30" t="s">
        <v>30</v>
      </c>
    </row>
    <row r="661" spans="1:39" ht="15" customHeight="1" x14ac:dyDescent="0.25">
      <c r="A661" s="27">
        <v>39742</v>
      </c>
      <c r="B661" s="44" t="s">
        <v>2112</v>
      </c>
      <c r="C661" s="14" t="s">
        <v>36</v>
      </c>
      <c r="D661" s="14" t="s">
        <v>1050</v>
      </c>
      <c r="E661" t="s">
        <v>30</v>
      </c>
      <c r="F661" s="43">
        <v>3.5</v>
      </c>
      <c r="G661" s="43">
        <v>5.9</v>
      </c>
      <c r="H661" s="43">
        <v>50</v>
      </c>
      <c r="I661" s="43">
        <v>1.7474E-2</v>
      </c>
      <c r="J661" s="79">
        <v>25</v>
      </c>
      <c r="K661" s="30" t="s">
        <v>30</v>
      </c>
      <c r="L661" s="52" t="s">
        <v>30</v>
      </c>
      <c r="M661" s="13" t="s">
        <v>30</v>
      </c>
      <c r="N661" s="13" t="s">
        <v>30</v>
      </c>
      <c r="O661" s="13" t="s">
        <v>30</v>
      </c>
      <c r="P661" s="13" t="s">
        <v>30</v>
      </c>
      <c r="Q661" s="13" t="s">
        <v>30</v>
      </c>
      <c r="R661" s="13" t="s">
        <v>30</v>
      </c>
      <c r="S661" s="13" t="s">
        <v>30</v>
      </c>
      <c r="T661" s="13" t="s">
        <v>30</v>
      </c>
      <c r="U661" s="13" t="s">
        <v>30</v>
      </c>
      <c r="V661" s="13" t="s">
        <v>30</v>
      </c>
      <c r="W661" s="13" t="s">
        <v>30</v>
      </c>
      <c r="X661" s="13" t="s">
        <v>30</v>
      </c>
      <c r="Y661" s="13" t="s">
        <v>30</v>
      </c>
      <c r="Z661" s="13" t="s">
        <v>30</v>
      </c>
      <c r="AA661" s="13" t="s">
        <v>30</v>
      </c>
      <c r="AB661" s="13" t="s">
        <v>30</v>
      </c>
      <c r="AC661" s="13" t="s">
        <v>30</v>
      </c>
      <c r="AD661" s="13" t="s">
        <v>30</v>
      </c>
      <c r="AE661" s="56" t="s">
        <v>30</v>
      </c>
      <c r="AF661" s="56" t="s">
        <v>30</v>
      </c>
      <c r="AG661" s="56" t="s">
        <v>30</v>
      </c>
      <c r="AH661" s="55" t="s">
        <v>30</v>
      </c>
      <c r="AI661" s="30" t="s">
        <v>30</v>
      </c>
      <c r="AJ661" s="30" t="s">
        <v>30</v>
      </c>
      <c r="AK661" s="30" t="s">
        <v>30</v>
      </c>
      <c r="AL661" s="30" t="s">
        <v>30</v>
      </c>
      <c r="AM661" s="30" t="s">
        <v>30</v>
      </c>
    </row>
    <row r="662" spans="1:39" ht="15" customHeight="1" x14ac:dyDescent="0.25">
      <c r="A662" s="27">
        <v>39743</v>
      </c>
      <c r="B662" s="44" t="s">
        <v>2113</v>
      </c>
      <c r="C662" s="14" t="s">
        <v>38</v>
      </c>
      <c r="D662" s="14" t="s">
        <v>1050</v>
      </c>
      <c r="E662" t="s">
        <v>30</v>
      </c>
      <c r="F662" s="43">
        <v>0.2</v>
      </c>
      <c r="G662" s="43">
        <v>0</v>
      </c>
      <c r="H662" s="43">
        <v>999</v>
      </c>
      <c r="I662" s="43">
        <v>-0.19409000000000001</v>
      </c>
      <c r="J662" s="79">
        <v>26</v>
      </c>
      <c r="K662" s="30" t="s">
        <v>30</v>
      </c>
      <c r="L662" s="52" t="s">
        <v>30</v>
      </c>
      <c r="M662" s="13" t="s">
        <v>30</v>
      </c>
      <c r="N662" s="13" t="s">
        <v>30</v>
      </c>
      <c r="O662" s="13" t="s">
        <v>30</v>
      </c>
      <c r="P662" s="13" t="s">
        <v>30</v>
      </c>
      <c r="Q662" s="13" t="s">
        <v>30</v>
      </c>
      <c r="R662" s="13" t="s">
        <v>30</v>
      </c>
      <c r="S662" s="13" t="s">
        <v>30</v>
      </c>
      <c r="T662" s="13" t="s">
        <v>30</v>
      </c>
      <c r="U662" s="13" t="s">
        <v>30</v>
      </c>
      <c r="V662" s="13" t="s">
        <v>30</v>
      </c>
      <c r="W662" s="13" t="s">
        <v>30</v>
      </c>
      <c r="X662" s="13" t="s">
        <v>30</v>
      </c>
      <c r="Y662" s="13" t="s">
        <v>30</v>
      </c>
      <c r="Z662" s="13" t="s">
        <v>30</v>
      </c>
      <c r="AA662" s="13" t="s">
        <v>30</v>
      </c>
      <c r="AB662" s="13" t="s">
        <v>30</v>
      </c>
      <c r="AC662" s="13" t="s">
        <v>30</v>
      </c>
      <c r="AD662" s="13" t="s">
        <v>30</v>
      </c>
      <c r="AE662" s="56" t="s">
        <v>30</v>
      </c>
      <c r="AF662" s="56" t="s">
        <v>30</v>
      </c>
      <c r="AG662" s="56" t="s">
        <v>30</v>
      </c>
      <c r="AH662" s="55" t="s">
        <v>30</v>
      </c>
      <c r="AI662" s="30" t="s">
        <v>30</v>
      </c>
      <c r="AJ662" s="30" t="s">
        <v>30</v>
      </c>
      <c r="AK662" s="30" t="s">
        <v>30</v>
      </c>
      <c r="AL662" s="30" t="s">
        <v>30</v>
      </c>
      <c r="AM662" s="30" t="s">
        <v>30</v>
      </c>
    </row>
    <row r="663" spans="1:39" ht="15" customHeight="1" x14ac:dyDescent="0.25">
      <c r="A663" s="27">
        <v>39744</v>
      </c>
      <c r="B663" s="44" t="s">
        <v>2114</v>
      </c>
      <c r="C663" s="14" t="s">
        <v>40</v>
      </c>
      <c r="D663" s="14" t="s">
        <v>1050</v>
      </c>
      <c r="E663" t="s">
        <v>30</v>
      </c>
      <c r="F663" s="43">
        <v>4.3</v>
      </c>
      <c r="G663" s="43">
        <v>0</v>
      </c>
      <c r="H663" s="43">
        <v>32</v>
      </c>
      <c r="I663" s="43">
        <v>-0.39689799999999997</v>
      </c>
      <c r="J663" s="79">
        <v>27</v>
      </c>
      <c r="K663" s="30" t="s">
        <v>30</v>
      </c>
      <c r="L663" s="52" t="s">
        <v>30</v>
      </c>
      <c r="M663" s="13" t="s">
        <v>30</v>
      </c>
      <c r="N663" s="13" t="s">
        <v>30</v>
      </c>
      <c r="O663" s="13" t="s">
        <v>30</v>
      </c>
      <c r="P663" s="13" t="s">
        <v>30</v>
      </c>
      <c r="Q663" s="13" t="s">
        <v>30</v>
      </c>
      <c r="R663" s="13" t="s">
        <v>30</v>
      </c>
      <c r="S663" s="13" t="s">
        <v>30</v>
      </c>
      <c r="T663" s="13" t="s">
        <v>30</v>
      </c>
      <c r="U663" s="13" t="s">
        <v>30</v>
      </c>
      <c r="V663" s="13" t="s">
        <v>30</v>
      </c>
      <c r="W663" s="13" t="s">
        <v>30</v>
      </c>
      <c r="X663" s="13" t="s">
        <v>30</v>
      </c>
      <c r="Y663" s="13" t="s">
        <v>30</v>
      </c>
      <c r="Z663" s="13" t="s">
        <v>30</v>
      </c>
      <c r="AA663" s="13" t="s">
        <v>30</v>
      </c>
      <c r="AB663" s="13" t="s">
        <v>30</v>
      </c>
      <c r="AC663" s="13" t="s">
        <v>30</v>
      </c>
      <c r="AD663" s="13" t="s">
        <v>30</v>
      </c>
      <c r="AE663" s="56" t="s">
        <v>30</v>
      </c>
      <c r="AF663" s="56" t="s">
        <v>30</v>
      </c>
      <c r="AG663" s="56" t="s">
        <v>30</v>
      </c>
      <c r="AH663" s="55" t="s">
        <v>30</v>
      </c>
      <c r="AI663" s="30" t="s">
        <v>30</v>
      </c>
      <c r="AJ663" s="30" t="s">
        <v>30</v>
      </c>
      <c r="AK663" s="30" t="s">
        <v>30</v>
      </c>
      <c r="AL663" s="30" t="s">
        <v>30</v>
      </c>
      <c r="AM663" s="30" t="s">
        <v>30</v>
      </c>
    </row>
    <row r="664" spans="1:39" ht="15" customHeight="1" x14ac:dyDescent="0.25">
      <c r="A664" s="27">
        <v>39745</v>
      </c>
      <c r="B664" s="44" t="s">
        <v>2115</v>
      </c>
      <c r="C664" s="14" t="s">
        <v>42</v>
      </c>
      <c r="D664" s="14" t="s">
        <v>1050</v>
      </c>
      <c r="E664" t="s">
        <v>30</v>
      </c>
      <c r="F664" s="43">
        <v>3.9</v>
      </c>
      <c r="G664" s="43">
        <v>0.6</v>
      </c>
      <c r="H664" s="43">
        <v>33</v>
      </c>
      <c r="I664" s="43">
        <v>-0.58179999999999998</v>
      </c>
      <c r="J664" s="79">
        <v>28</v>
      </c>
      <c r="K664" s="30" t="s">
        <v>30</v>
      </c>
      <c r="L664" s="52" t="s">
        <v>30</v>
      </c>
      <c r="M664" s="13" t="s">
        <v>30</v>
      </c>
      <c r="N664" s="13" t="s">
        <v>30</v>
      </c>
      <c r="O664" s="13" t="s">
        <v>30</v>
      </c>
      <c r="P664" s="13" t="s">
        <v>30</v>
      </c>
      <c r="Q664" s="13" t="s">
        <v>30</v>
      </c>
      <c r="R664" s="13" t="s">
        <v>30</v>
      </c>
      <c r="S664" s="13" t="s">
        <v>30</v>
      </c>
      <c r="T664" s="13" t="s">
        <v>30</v>
      </c>
      <c r="U664" s="13" t="s">
        <v>30</v>
      </c>
      <c r="V664" s="13" t="s">
        <v>30</v>
      </c>
      <c r="W664" s="13" t="s">
        <v>30</v>
      </c>
      <c r="X664" s="13" t="s">
        <v>30</v>
      </c>
      <c r="Y664" s="13" t="s">
        <v>30</v>
      </c>
      <c r="Z664" s="13" t="s">
        <v>30</v>
      </c>
      <c r="AA664" s="13" t="s">
        <v>30</v>
      </c>
      <c r="AB664" s="13" t="s">
        <v>30</v>
      </c>
      <c r="AC664" s="13" t="s">
        <v>30</v>
      </c>
      <c r="AD664" s="13" t="s">
        <v>30</v>
      </c>
      <c r="AE664" s="56" t="s">
        <v>30</v>
      </c>
      <c r="AF664" s="56" t="s">
        <v>30</v>
      </c>
      <c r="AG664" s="56" t="s">
        <v>30</v>
      </c>
      <c r="AH664" s="55" t="s">
        <v>30</v>
      </c>
      <c r="AI664" s="30" t="s">
        <v>30</v>
      </c>
      <c r="AJ664" s="30" t="s">
        <v>30</v>
      </c>
      <c r="AK664" s="30" t="s">
        <v>30</v>
      </c>
      <c r="AL664" s="30" t="s">
        <v>30</v>
      </c>
      <c r="AM664" s="30" t="s">
        <v>30</v>
      </c>
    </row>
    <row r="665" spans="1:39" ht="15" customHeight="1" x14ac:dyDescent="0.25">
      <c r="A665" s="27">
        <v>39746</v>
      </c>
      <c r="B665" s="44" t="s">
        <v>2116</v>
      </c>
      <c r="C665" s="14" t="s">
        <v>27</v>
      </c>
      <c r="D665" s="14" t="s">
        <v>1050</v>
      </c>
      <c r="E665" t="s">
        <v>30</v>
      </c>
      <c r="F665" s="43">
        <v>9.1</v>
      </c>
      <c r="G665" s="43">
        <v>6</v>
      </c>
      <c r="H665" s="43">
        <v>35</v>
      </c>
      <c r="I665" s="43">
        <v>-0.74045399999999995</v>
      </c>
      <c r="J665" s="79">
        <v>29</v>
      </c>
      <c r="K665" s="30" t="s">
        <v>30</v>
      </c>
      <c r="L665" s="52" t="s">
        <v>30</v>
      </c>
      <c r="M665" s="13" t="s">
        <v>30</v>
      </c>
      <c r="N665" s="13" t="s">
        <v>30</v>
      </c>
      <c r="O665" s="13" t="s">
        <v>30</v>
      </c>
      <c r="P665" s="13" t="s">
        <v>30</v>
      </c>
      <c r="Q665" s="13" t="s">
        <v>30</v>
      </c>
      <c r="R665" s="13" t="s">
        <v>30</v>
      </c>
      <c r="S665" s="13" t="s">
        <v>30</v>
      </c>
      <c r="T665" s="13" t="s">
        <v>30</v>
      </c>
      <c r="U665" s="13" t="s">
        <v>30</v>
      </c>
      <c r="V665" s="13" t="s">
        <v>30</v>
      </c>
      <c r="W665" s="13" t="s">
        <v>30</v>
      </c>
      <c r="X665" s="13" t="s">
        <v>30</v>
      </c>
      <c r="Y665" s="13" t="s">
        <v>30</v>
      </c>
      <c r="Z665" s="13" t="s">
        <v>30</v>
      </c>
      <c r="AA665" s="13" t="s">
        <v>30</v>
      </c>
      <c r="AB665" s="13" t="s">
        <v>30</v>
      </c>
      <c r="AC665" s="13" t="s">
        <v>30</v>
      </c>
      <c r="AD665" s="13" t="s">
        <v>30</v>
      </c>
      <c r="AE665" s="56" t="s">
        <v>30</v>
      </c>
      <c r="AF665" s="56" t="s">
        <v>30</v>
      </c>
      <c r="AG665" s="56" t="s">
        <v>30</v>
      </c>
      <c r="AH665" s="55" t="s">
        <v>30</v>
      </c>
      <c r="AI665" s="30" t="s">
        <v>30</v>
      </c>
      <c r="AJ665" s="30" t="s">
        <v>30</v>
      </c>
      <c r="AK665" s="30" t="s">
        <v>30</v>
      </c>
      <c r="AL665" s="30" t="s">
        <v>30</v>
      </c>
      <c r="AM665" s="30" t="s">
        <v>30</v>
      </c>
    </row>
    <row r="666" spans="1:39" ht="15" customHeight="1" x14ac:dyDescent="0.25">
      <c r="A666" s="27">
        <v>39747</v>
      </c>
      <c r="B666" s="44" t="s">
        <v>2117</v>
      </c>
      <c r="C666" s="14" t="s">
        <v>32</v>
      </c>
      <c r="D666" s="14" t="s">
        <v>1050</v>
      </c>
      <c r="E666" t="s">
        <v>30</v>
      </c>
      <c r="F666" s="43">
        <v>6.3</v>
      </c>
      <c r="G666" s="43">
        <v>5.2</v>
      </c>
      <c r="H666" s="43">
        <v>63</v>
      </c>
      <c r="I666" s="43">
        <v>-0.86570199999999997</v>
      </c>
      <c r="J666" s="79">
        <v>30</v>
      </c>
      <c r="K666" s="30" t="s">
        <v>30</v>
      </c>
      <c r="L666" s="52" t="s">
        <v>30</v>
      </c>
      <c r="M666" s="13" t="s">
        <v>30</v>
      </c>
      <c r="N666" s="13" t="s">
        <v>30</v>
      </c>
      <c r="O666" s="13" t="s">
        <v>30</v>
      </c>
      <c r="P666" s="13" t="s">
        <v>30</v>
      </c>
      <c r="Q666" s="13" t="s">
        <v>30</v>
      </c>
      <c r="R666" s="13" t="s">
        <v>30</v>
      </c>
      <c r="S666" s="13" t="s">
        <v>30</v>
      </c>
      <c r="T666" s="13" t="s">
        <v>30</v>
      </c>
      <c r="U666" s="13" t="s">
        <v>30</v>
      </c>
      <c r="V666" s="13" t="s">
        <v>30</v>
      </c>
      <c r="W666" s="13" t="s">
        <v>30</v>
      </c>
      <c r="X666" s="13" t="s">
        <v>30</v>
      </c>
      <c r="Y666" s="13" t="s">
        <v>30</v>
      </c>
      <c r="Z666" s="13" t="s">
        <v>30</v>
      </c>
      <c r="AA666" s="13" t="s">
        <v>30</v>
      </c>
      <c r="AB666" s="13" t="s">
        <v>30</v>
      </c>
      <c r="AC666" s="13" t="s">
        <v>30</v>
      </c>
      <c r="AD666" s="13" t="s">
        <v>30</v>
      </c>
      <c r="AE666" s="56" t="s">
        <v>30</v>
      </c>
      <c r="AF666" s="56" t="s">
        <v>30</v>
      </c>
      <c r="AG666" s="56" t="s">
        <v>30</v>
      </c>
      <c r="AH666" s="55" t="s">
        <v>30</v>
      </c>
      <c r="AI666" s="30" t="s">
        <v>30</v>
      </c>
      <c r="AJ666" s="30" t="s">
        <v>30</v>
      </c>
      <c r="AK666" s="30" t="s">
        <v>30</v>
      </c>
      <c r="AL666" s="30" t="s">
        <v>30</v>
      </c>
      <c r="AM666" s="30" t="s">
        <v>30</v>
      </c>
    </row>
    <row r="667" spans="1:39" ht="15" customHeight="1" x14ac:dyDescent="0.25">
      <c r="A667" s="27">
        <v>39748</v>
      </c>
      <c r="B667" s="44" t="s">
        <v>2118</v>
      </c>
      <c r="C667" s="14" t="s">
        <v>34</v>
      </c>
      <c r="D667" s="14" t="s">
        <v>1050</v>
      </c>
      <c r="E667" t="s">
        <v>30</v>
      </c>
      <c r="F667" s="43">
        <v>5</v>
      </c>
      <c r="G667" s="43">
        <v>0.6</v>
      </c>
      <c r="H667" s="43">
        <v>37</v>
      </c>
      <c r="I667" s="43">
        <v>-0.95189299999999999</v>
      </c>
      <c r="J667" s="79">
        <v>31</v>
      </c>
      <c r="K667" s="30" t="s">
        <v>30</v>
      </c>
      <c r="L667" s="52" t="s">
        <v>30</v>
      </c>
      <c r="M667" s="13" t="s">
        <v>30</v>
      </c>
      <c r="N667" s="13" t="s">
        <v>30</v>
      </c>
      <c r="O667" s="13" t="s">
        <v>30</v>
      </c>
      <c r="P667" s="13" t="s">
        <v>30</v>
      </c>
      <c r="Q667" s="13" t="s">
        <v>30</v>
      </c>
      <c r="R667" s="13" t="s">
        <v>30</v>
      </c>
      <c r="S667" s="13" t="s">
        <v>30</v>
      </c>
      <c r="T667" s="13" t="s">
        <v>30</v>
      </c>
      <c r="U667" s="13" t="s">
        <v>30</v>
      </c>
      <c r="V667" s="13" t="s">
        <v>30</v>
      </c>
      <c r="W667" s="13" t="s">
        <v>30</v>
      </c>
      <c r="X667" s="13" t="s">
        <v>30</v>
      </c>
      <c r="Y667" s="13" t="s">
        <v>30</v>
      </c>
      <c r="Z667" s="13" t="s">
        <v>30</v>
      </c>
      <c r="AA667" s="13" t="s">
        <v>30</v>
      </c>
      <c r="AB667" s="13" t="s">
        <v>30</v>
      </c>
      <c r="AC667" s="13" t="s">
        <v>30</v>
      </c>
      <c r="AD667" s="13" t="s">
        <v>30</v>
      </c>
      <c r="AE667" s="56" t="s">
        <v>30</v>
      </c>
      <c r="AF667" s="56" t="s">
        <v>30</v>
      </c>
      <c r="AG667" s="56" t="s">
        <v>30</v>
      </c>
      <c r="AH667" s="55" t="s">
        <v>30</v>
      </c>
      <c r="AI667" s="30" t="s">
        <v>30</v>
      </c>
      <c r="AJ667" s="30" t="s">
        <v>30</v>
      </c>
      <c r="AK667" s="30" t="s">
        <v>30</v>
      </c>
      <c r="AL667" s="30" t="s">
        <v>30</v>
      </c>
      <c r="AM667" s="30" t="s">
        <v>30</v>
      </c>
    </row>
    <row r="668" spans="1:39" ht="15" customHeight="1" x14ac:dyDescent="0.25">
      <c r="A668" s="27">
        <v>39749</v>
      </c>
      <c r="B668" s="44" t="s">
        <v>2119</v>
      </c>
      <c r="C668" s="14" t="s">
        <v>36</v>
      </c>
      <c r="D668" s="14" t="s">
        <v>1050</v>
      </c>
      <c r="E668" t="s">
        <v>30</v>
      </c>
      <c r="F668" s="43">
        <v>1.2</v>
      </c>
      <c r="G668" s="43">
        <v>0</v>
      </c>
      <c r="H668" s="43">
        <v>52</v>
      </c>
      <c r="I668" s="43">
        <v>-0.995139</v>
      </c>
      <c r="J668" s="79">
        <v>32</v>
      </c>
      <c r="K668" s="30" t="s">
        <v>30</v>
      </c>
      <c r="L668" s="52" t="s">
        <v>30</v>
      </c>
      <c r="M668" s="13" t="s">
        <v>30</v>
      </c>
      <c r="N668" s="13" t="s">
        <v>30</v>
      </c>
      <c r="O668" s="13" t="s">
        <v>30</v>
      </c>
      <c r="P668" s="13" t="s">
        <v>30</v>
      </c>
      <c r="Q668" s="13" t="s">
        <v>30</v>
      </c>
      <c r="R668" s="13" t="s">
        <v>30</v>
      </c>
      <c r="S668" s="13" t="s">
        <v>30</v>
      </c>
      <c r="T668" s="13" t="s">
        <v>30</v>
      </c>
      <c r="U668" s="13" t="s">
        <v>30</v>
      </c>
      <c r="V668" s="13" t="s">
        <v>30</v>
      </c>
      <c r="W668" s="13" t="s">
        <v>30</v>
      </c>
      <c r="X668" s="13" t="s">
        <v>30</v>
      </c>
      <c r="Y668" s="13" t="s">
        <v>30</v>
      </c>
      <c r="Z668" s="13" t="s">
        <v>30</v>
      </c>
      <c r="AA668" s="13" t="s">
        <v>30</v>
      </c>
      <c r="AB668" s="13" t="s">
        <v>30</v>
      </c>
      <c r="AC668" s="13" t="s">
        <v>30</v>
      </c>
      <c r="AD668" s="13" t="s">
        <v>30</v>
      </c>
      <c r="AE668" s="56" t="s">
        <v>30</v>
      </c>
      <c r="AF668" s="56" t="s">
        <v>30</v>
      </c>
      <c r="AG668" s="56" t="s">
        <v>30</v>
      </c>
      <c r="AH668" s="55" t="s">
        <v>30</v>
      </c>
      <c r="AI668" s="30" t="s">
        <v>30</v>
      </c>
      <c r="AJ668" s="30" t="s">
        <v>30</v>
      </c>
      <c r="AK668" s="30" t="s">
        <v>30</v>
      </c>
      <c r="AL668" s="30" t="s">
        <v>30</v>
      </c>
      <c r="AM668" s="30" t="s">
        <v>30</v>
      </c>
    </row>
    <row r="669" spans="1:39" ht="15" customHeight="1" x14ac:dyDescent="0.25">
      <c r="A669" s="27">
        <v>39750</v>
      </c>
      <c r="B669" s="44" t="s">
        <v>2120</v>
      </c>
      <c r="C669" s="14" t="s">
        <v>38</v>
      </c>
      <c r="D669" s="14" t="s">
        <v>1050</v>
      </c>
      <c r="E669" t="s">
        <v>30</v>
      </c>
      <c r="F669" s="43">
        <v>-0.3</v>
      </c>
      <c r="G669" s="43">
        <v>0</v>
      </c>
      <c r="H669" s="43">
        <v>56</v>
      </c>
      <c r="I669" s="43">
        <v>-0.99348999999999998</v>
      </c>
      <c r="J669" s="79">
        <v>33</v>
      </c>
      <c r="K669" s="30" t="s">
        <v>30</v>
      </c>
      <c r="L669" s="52" t="s">
        <v>30</v>
      </c>
      <c r="M669" s="13" t="s">
        <v>30</v>
      </c>
      <c r="N669" s="13" t="s">
        <v>30</v>
      </c>
      <c r="O669" s="13" t="s">
        <v>30</v>
      </c>
      <c r="P669" s="13" t="s">
        <v>30</v>
      </c>
      <c r="Q669" s="13" t="s">
        <v>30</v>
      </c>
      <c r="R669" s="13" t="s">
        <v>30</v>
      </c>
      <c r="S669" s="13" t="s">
        <v>30</v>
      </c>
      <c r="T669" s="13" t="s">
        <v>30</v>
      </c>
      <c r="U669" s="13" t="s">
        <v>30</v>
      </c>
      <c r="V669" s="13" t="s">
        <v>30</v>
      </c>
      <c r="W669" s="13" t="s">
        <v>30</v>
      </c>
      <c r="X669" s="13" t="s">
        <v>30</v>
      </c>
      <c r="Y669" s="13" t="s">
        <v>30</v>
      </c>
      <c r="Z669" s="13" t="s">
        <v>30</v>
      </c>
      <c r="AA669" s="13" t="s">
        <v>30</v>
      </c>
      <c r="AB669" s="13" t="s">
        <v>30</v>
      </c>
      <c r="AC669" s="13" t="s">
        <v>30</v>
      </c>
      <c r="AD669" s="13" t="s">
        <v>30</v>
      </c>
      <c r="AE669" s="56" t="s">
        <v>30</v>
      </c>
      <c r="AF669" s="56" t="s">
        <v>30</v>
      </c>
      <c r="AG669" s="56" t="s">
        <v>30</v>
      </c>
      <c r="AH669" s="55" t="s">
        <v>30</v>
      </c>
      <c r="AI669" s="30" t="s">
        <v>30</v>
      </c>
      <c r="AJ669" s="30" t="s">
        <v>30</v>
      </c>
      <c r="AK669" s="30" t="s">
        <v>30</v>
      </c>
      <c r="AL669" s="30" t="s">
        <v>30</v>
      </c>
      <c r="AM669" s="30" t="s">
        <v>30</v>
      </c>
    </row>
    <row r="670" spans="1:39" ht="15" customHeight="1" x14ac:dyDescent="0.25">
      <c r="A670" s="27">
        <v>39751</v>
      </c>
      <c r="B670" s="44" t="s">
        <v>2121</v>
      </c>
      <c r="C670" s="14" t="s">
        <v>40</v>
      </c>
      <c r="D670" s="14" t="s">
        <v>1050</v>
      </c>
      <c r="E670" t="s">
        <v>30</v>
      </c>
      <c r="F670" s="43">
        <v>2.2999999999999998</v>
      </c>
      <c r="G670" s="43">
        <v>0</v>
      </c>
      <c r="H670" s="43">
        <v>999</v>
      </c>
      <c r="I670" s="43">
        <v>-0.94701900000000006</v>
      </c>
      <c r="J670" s="79">
        <v>34</v>
      </c>
      <c r="K670" s="30" t="s">
        <v>30</v>
      </c>
      <c r="L670" s="52" t="s">
        <v>30</v>
      </c>
      <c r="M670" s="13" t="s">
        <v>30</v>
      </c>
      <c r="N670" s="13" t="s">
        <v>30</v>
      </c>
      <c r="O670" s="13" t="s">
        <v>30</v>
      </c>
      <c r="P670" s="13" t="s">
        <v>30</v>
      </c>
      <c r="Q670" s="13" t="s">
        <v>30</v>
      </c>
      <c r="R670" s="13" t="s">
        <v>30</v>
      </c>
      <c r="S670" s="13" t="s">
        <v>30</v>
      </c>
      <c r="T670" s="13" t="s">
        <v>30</v>
      </c>
      <c r="U670" s="13" t="s">
        <v>30</v>
      </c>
      <c r="V670" s="13" t="s">
        <v>30</v>
      </c>
      <c r="W670" s="13" t="s">
        <v>30</v>
      </c>
      <c r="X670" s="13" t="s">
        <v>30</v>
      </c>
      <c r="Y670" s="13" t="s">
        <v>30</v>
      </c>
      <c r="Z670" s="13" t="s">
        <v>30</v>
      </c>
      <c r="AA670" s="13" t="s">
        <v>30</v>
      </c>
      <c r="AB670" s="13" t="s">
        <v>30</v>
      </c>
      <c r="AC670" s="13" t="s">
        <v>30</v>
      </c>
      <c r="AD670" s="13" t="s">
        <v>30</v>
      </c>
      <c r="AE670" s="56" t="s">
        <v>30</v>
      </c>
      <c r="AF670" s="56" t="s">
        <v>30</v>
      </c>
      <c r="AG670" s="56" t="s">
        <v>30</v>
      </c>
      <c r="AH670" s="55" t="s">
        <v>30</v>
      </c>
      <c r="AI670" s="30" t="s">
        <v>30</v>
      </c>
      <c r="AJ670" s="30" t="s">
        <v>30</v>
      </c>
      <c r="AK670" s="30" t="s">
        <v>30</v>
      </c>
      <c r="AL670" s="30" t="s">
        <v>30</v>
      </c>
      <c r="AM670" s="30" t="s">
        <v>30</v>
      </c>
    </row>
    <row r="671" spans="1:39" ht="15" customHeight="1" x14ac:dyDescent="0.25">
      <c r="A671" s="27">
        <v>39752</v>
      </c>
      <c r="B671" s="44" t="s">
        <v>2122</v>
      </c>
      <c r="C671" s="14" t="s">
        <v>42</v>
      </c>
      <c r="D671" s="14" t="s">
        <v>1050</v>
      </c>
      <c r="E671" t="s">
        <v>30</v>
      </c>
      <c r="F671" s="43">
        <v>10.1</v>
      </c>
      <c r="G671" s="43">
        <v>0</v>
      </c>
      <c r="H671" s="43">
        <v>39</v>
      </c>
      <c r="I671" s="43">
        <v>-0.85782199999999997</v>
      </c>
      <c r="J671" s="79">
        <v>35</v>
      </c>
      <c r="K671" s="30" t="s">
        <v>30</v>
      </c>
      <c r="L671" s="52" t="s">
        <v>30</v>
      </c>
      <c r="M671" s="13" t="s">
        <v>30</v>
      </c>
      <c r="N671" s="13" t="s">
        <v>30</v>
      </c>
      <c r="O671" s="13" t="s">
        <v>30</v>
      </c>
      <c r="P671" s="13" t="s">
        <v>30</v>
      </c>
      <c r="Q671" s="13" t="s">
        <v>30</v>
      </c>
      <c r="R671" s="13" t="s">
        <v>30</v>
      </c>
      <c r="S671" s="13" t="s">
        <v>30</v>
      </c>
      <c r="T671" s="13" t="s">
        <v>30</v>
      </c>
      <c r="U671" s="13" t="s">
        <v>30</v>
      </c>
      <c r="V671" s="13" t="s">
        <v>30</v>
      </c>
      <c r="W671" s="13" t="s">
        <v>30</v>
      </c>
      <c r="X671" s="13" t="s">
        <v>30</v>
      </c>
      <c r="Y671" s="13" t="s">
        <v>30</v>
      </c>
      <c r="Z671" s="13" t="s">
        <v>30</v>
      </c>
      <c r="AA671" s="13" t="s">
        <v>30</v>
      </c>
      <c r="AB671" s="13" t="s">
        <v>30</v>
      </c>
      <c r="AC671" s="13" t="s">
        <v>30</v>
      </c>
      <c r="AD671" s="13" t="s">
        <v>30</v>
      </c>
      <c r="AE671" s="56" t="s">
        <v>30</v>
      </c>
      <c r="AF671" s="56" t="s">
        <v>30</v>
      </c>
      <c r="AG671" s="56" t="s">
        <v>30</v>
      </c>
      <c r="AH671" s="55" t="s">
        <v>30</v>
      </c>
      <c r="AI671" s="30" t="s">
        <v>30</v>
      </c>
      <c r="AJ671" s="30" t="s">
        <v>30</v>
      </c>
      <c r="AK671" s="30" t="s">
        <v>30</v>
      </c>
      <c r="AL671" s="30" t="s">
        <v>30</v>
      </c>
      <c r="AM671" s="30" t="s">
        <v>30</v>
      </c>
    </row>
    <row r="672" spans="1:39" ht="15" customHeight="1" x14ac:dyDescent="0.25">
      <c r="A672" s="27">
        <v>39753</v>
      </c>
      <c r="B672" s="44" t="s">
        <v>2123</v>
      </c>
      <c r="C672" s="14" t="s">
        <v>27</v>
      </c>
      <c r="D672" s="14" t="s">
        <v>416</v>
      </c>
      <c r="E672" t="s">
        <v>30</v>
      </c>
      <c r="F672" s="43">
        <v>0.6</v>
      </c>
      <c r="G672" s="43">
        <v>0</v>
      </c>
      <c r="H672" s="43">
        <v>999</v>
      </c>
      <c r="I672" s="43">
        <v>-0.72992500000000005</v>
      </c>
      <c r="J672" s="79">
        <v>3</v>
      </c>
      <c r="K672" s="30" t="s">
        <v>30</v>
      </c>
      <c r="L672" s="52" t="s">
        <v>30</v>
      </c>
      <c r="M672" s="13" t="s">
        <v>30</v>
      </c>
      <c r="N672" s="13" t="s">
        <v>30</v>
      </c>
      <c r="O672" s="13" t="s">
        <v>30</v>
      </c>
      <c r="P672" s="13" t="s">
        <v>30</v>
      </c>
      <c r="Q672" s="13" t="s">
        <v>30</v>
      </c>
      <c r="R672" s="13" t="s">
        <v>30</v>
      </c>
      <c r="S672" s="13" t="s">
        <v>30</v>
      </c>
      <c r="T672" s="13" t="s">
        <v>30</v>
      </c>
      <c r="U672" s="13" t="s">
        <v>30</v>
      </c>
      <c r="V672" s="13" t="s">
        <v>30</v>
      </c>
      <c r="W672" s="13" t="s">
        <v>30</v>
      </c>
      <c r="X672" s="13" t="s">
        <v>30</v>
      </c>
      <c r="Y672" s="13" t="s">
        <v>30</v>
      </c>
      <c r="Z672" s="13" t="s">
        <v>30</v>
      </c>
      <c r="AA672" s="13" t="s">
        <v>30</v>
      </c>
      <c r="AB672" s="13" t="s">
        <v>30</v>
      </c>
      <c r="AC672" s="13" t="s">
        <v>30</v>
      </c>
      <c r="AD672" s="13" t="s">
        <v>30</v>
      </c>
      <c r="AE672" s="56" t="s">
        <v>30</v>
      </c>
      <c r="AF672" s="56" t="s">
        <v>30</v>
      </c>
      <c r="AG672" s="56" t="s">
        <v>30</v>
      </c>
      <c r="AH672" s="55" t="s">
        <v>30</v>
      </c>
      <c r="AI672" s="30" t="s">
        <v>30</v>
      </c>
      <c r="AJ672" s="30" t="s">
        <v>30</v>
      </c>
      <c r="AK672" s="30" t="s">
        <v>30</v>
      </c>
      <c r="AL672" s="30" t="s">
        <v>30</v>
      </c>
      <c r="AM672" s="30" t="s">
        <v>30</v>
      </c>
    </row>
    <row r="673" spans="1:39" ht="15" customHeight="1" x14ac:dyDescent="0.25">
      <c r="A673" s="27">
        <v>39754</v>
      </c>
      <c r="B673" s="44" t="s">
        <v>2124</v>
      </c>
      <c r="C673" s="14" t="s">
        <v>32</v>
      </c>
      <c r="D673" s="14" t="s">
        <v>416</v>
      </c>
      <c r="E673" t="s">
        <v>30</v>
      </c>
      <c r="F673" s="43">
        <v>-0.9</v>
      </c>
      <c r="G673" s="43">
        <v>0</v>
      </c>
      <c r="H673" s="43">
        <v>32</v>
      </c>
      <c r="I673" s="43">
        <v>-0.56909699999999996</v>
      </c>
      <c r="J673" s="79">
        <v>4</v>
      </c>
      <c r="K673" s="30" t="s">
        <v>30</v>
      </c>
      <c r="L673" s="52" t="s">
        <v>30</v>
      </c>
      <c r="M673" s="13" t="s">
        <v>30</v>
      </c>
      <c r="N673" s="13" t="s">
        <v>30</v>
      </c>
      <c r="O673" s="13" t="s">
        <v>30</v>
      </c>
      <c r="P673" s="13" t="s">
        <v>30</v>
      </c>
      <c r="Q673" s="13" t="s">
        <v>30</v>
      </c>
      <c r="R673" s="13" t="s">
        <v>30</v>
      </c>
      <c r="S673" s="13" t="s">
        <v>30</v>
      </c>
      <c r="T673" s="13" t="s">
        <v>30</v>
      </c>
      <c r="U673" s="13" t="s">
        <v>30</v>
      </c>
      <c r="V673" s="13" t="s">
        <v>30</v>
      </c>
      <c r="W673" s="13" t="s">
        <v>30</v>
      </c>
      <c r="X673" s="13" t="s">
        <v>30</v>
      </c>
      <c r="Y673" s="13" t="s">
        <v>30</v>
      </c>
      <c r="Z673" s="13" t="s">
        <v>30</v>
      </c>
      <c r="AA673" s="13" t="s">
        <v>30</v>
      </c>
      <c r="AB673" s="13" t="s">
        <v>30</v>
      </c>
      <c r="AC673" s="13" t="s">
        <v>30</v>
      </c>
      <c r="AD673" s="13" t="s">
        <v>30</v>
      </c>
      <c r="AE673" s="56" t="s">
        <v>30</v>
      </c>
      <c r="AF673" s="56" t="s">
        <v>30</v>
      </c>
      <c r="AG673" s="56" t="s">
        <v>30</v>
      </c>
      <c r="AH673" s="55" t="s">
        <v>30</v>
      </c>
      <c r="AI673" s="30" t="s">
        <v>30</v>
      </c>
      <c r="AJ673" s="30" t="s">
        <v>30</v>
      </c>
      <c r="AK673" s="30" t="s">
        <v>30</v>
      </c>
      <c r="AL673" s="30" t="s">
        <v>30</v>
      </c>
      <c r="AM673" s="30" t="s">
        <v>30</v>
      </c>
    </row>
    <row r="674" spans="1:39" ht="15" customHeight="1" x14ac:dyDescent="0.25">
      <c r="A674" s="27">
        <v>39755</v>
      </c>
      <c r="B674" s="44" t="s">
        <v>2125</v>
      </c>
      <c r="C674" s="14" t="s">
        <v>34</v>
      </c>
      <c r="D674" s="14" t="s">
        <v>416</v>
      </c>
      <c r="E674" t="s">
        <v>30</v>
      </c>
      <c r="F674" s="43">
        <v>8.1</v>
      </c>
      <c r="G674" s="43">
        <v>13.7</v>
      </c>
      <c r="H674" s="43">
        <v>999</v>
      </c>
      <c r="I674" s="43">
        <v>-0.38259399999999999</v>
      </c>
      <c r="J674" s="79">
        <v>5</v>
      </c>
      <c r="K674" s="30" t="s">
        <v>30</v>
      </c>
      <c r="L674" s="52" t="s">
        <v>30</v>
      </c>
      <c r="M674" s="13" t="s">
        <v>30</v>
      </c>
      <c r="N674" s="13" t="s">
        <v>30</v>
      </c>
      <c r="O674" s="13" t="s">
        <v>30</v>
      </c>
      <c r="P674" s="13" t="s">
        <v>30</v>
      </c>
      <c r="Q674" s="13" t="s">
        <v>30</v>
      </c>
      <c r="R674" s="13" t="s">
        <v>30</v>
      </c>
      <c r="S674" s="13" t="s">
        <v>30</v>
      </c>
      <c r="T674" s="13" t="s">
        <v>30</v>
      </c>
      <c r="U674" s="13" t="s">
        <v>30</v>
      </c>
      <c r="V674" s="13" t="s">
        <v>30</v>
      </c>
      <c r="W674" s="13" t="s">
        <v>30</v>
      </c>
      <c r="X674" s="13" t="s">
        <v>30</v>
      </c>
      <c r="Y674" s="13" t="s">
        <v>30</v>
      </c>
      <c r="Z674" s="13" t="s">
        <v>30</v>
      </c>
      <c r="AA674" s="13" t="s">
        <v>30</v>
      </c>
      <c r="AB674" s="13" t="s">
        <v>30</v>
      </c>
      <c r="AC674" s="13" t="s">
        <v>30</v>
      </c>
      <c r="AD674" s="13" t="s">
        <v>30</v>
      </c>
      <c r="AE674" s="56" t="s">
        <v>30</v>
      </c>
      <c r="AF674" s="56" t="s">
        <v>30</v>
      </c>
      <c r="AG674" s="56" t="s">
        <v>30</v>
      </c>
      <c r="AH674" s="55" t="s">
        <v>30</v>
      </c>
      <c r="AI674" s="30" t="s">
        <v>30</v>
      </c>
      <c r="AJ674" s="30" t="s">
        <v>30</v>
      </c>
      <c r="AK674" s="30" t="s">
        <v>30</v>
      </c>
      <c r="AL674" s="30" t="s">
        <v>30</v>
      </c>
      <c r="AM674" s="30" t="s">
        <v>30</v>
      </c>
    </row>
    <row r="675" spans="1:39" ht="15" customHeight="1" x14ac:dyDescent="0.25">
      <c r="A675" s="27">
        <v>39756</v>
      </c>
      <c r="B675" s="44" t="s">
        <v>2126</v>
      </c>
      <c r="C675" s="14" t="s">
        <v>36</v>
      </c>
      <c r="D675" s="14" t="s">
        <v>416</v>
      </c>
      <c r="E675" t="s">
        <v>30</v>
      </c>
      <c r="F675" s="43">
        <v>11.8</v>
      </c>
      <c r="G675" s="43">
        <v>0</v>
      </c>
      <c r="H675" s="43">
        <v>999</v>
      </c>
      <c r="I675" s="43">
        <v>-0.17882999999999999</v>
      </c>
      <c r="J675" s="79">
        <v>6</v>
      </c>
      <c r="K675" s="30" t="s">
        <v>30</v>
      </c>
      <c r="L675" s="52" t="s">
        <v>30</v>
      </c>
      <c r="M675" s="13" t="s">
        <v>30</v>
      </c>
      <c r="N675" s="13" t="s">
        <v>30</v>
      </c>
      <c r="O675" s="13" t="s">
        <v>30</v>
      </c>
      <c r="P675" s="13" t="s">
        <v>30</v>
      </c>
      <c r="Q675" s="13" t="s">
        <v>30</v>
      </c>
      <c r="R675" s="13" t="s">
        <v>30</v>
      </c>
      <c r="S675" s="13" t="s">
        <v>30</v>
      </c>
      <c r="T675" s="13" t="s">
        <v>30</v>
      </c>
      <c r="U675" s="13" t="s">
        <v>30</v>
      </c>
      <c r="V675" s="13" t="s">
        <v>30</v>
      </c>
      <c r="W675" s="13" t="s">
        <v>30</v>
      </c>
      <c r="X675" s="13" t="s">
        <v>30</v>
      </c>
      <c r="Y675" s="13" t="s">
        <v>30</v>
      </c>
      <c r="Z675" s="13" t="s">
        <v>30</v>
      </c>
      <c r="AA675" s="13" t="s">
        <v>30</v>
      </c>
      <c r="AB675" s="13" t="s">
        <v>30</v>
      </c>
      <c r="AC675" s="13" t="s">
        <v>30</v>
      </c>
      <c r="AD675" s="13" t="s">
        <v>30</v>
      </c>
      <c r="AE675" s="56" t="s">
        <v>30</v>
      </c>
      <c r="AF675" s="56" t="s">
        <v>30</v>
      </c>
      <c r="AG675" s="56" t="s">
        <v>30</v>
      </c>
      <c r="AH675" s="55" t="s">
        <v>30</v>
      </c>
      <c r="AI675" s="30" t="s">
        <v>30</v>
      </c>
      <c r="AJ675" s="30" t="s">
        <v>30</v>
      </c>
      <c r="AK675" s="30" t="s">
        <v>30</v>
      </c>
      <c r="AL675" s="30" t="s">
        <v>30</v>
      </c>
      <c r="AM675" s="30" t="s">
        <v>30</v>
      </c>
    </row>
    <row r="676" spans="1:39" ht="15" customHeight="1" x14ac:dyDescent="0.25">
      <c r="A676" s="27">
        <v>39757</v>
      </c>
      <c r="B676" s="44" t="s">
        <v>2127</v>
      </c>
      <c r="C676" s="14" t="s">
        <v>38</v>
      </c>
      <c r="D676" s="14" t="s">
        <v>416</v>
      </c>
      <c r="E676" t="s">
        <v>30</v>
      </c>
      <c r="F676" s="43">
        <v>11.9</v>
      </c>
      <c r="G676" s="43">
        <v>0</v>
      </c>
      <c r="H676" s="43">
        <v>999</v>
      </c>
      <c r="I676" s="43">
        <v>3.3001999999999997E-2</v>
      </c>
      <c r="J676" s="79">
        <v>7</v>
      </c>
      <c r="K676" s="30" t="s">
        <v>30</v>
      </c>
      <c r="L676" s="52" t="s">
        <v>30</v>
      </c>
      <c r="M676" s="13" t="s">
        <v>30</v>
      </c>
      <c r="N676" s="13" t="s">
        <v>30</v>
      </c>
      <c r="O676" s="13" t="s">
        <v>30</v>
      </c>
      <c r="P676" s="13" t="s">
        <v>30</v>
      </c>
      <c r="Q676" s="13" t="s">
        <v>30</v>
      </c>
      <c r="R676" s="13" t="s">
        <v>30</v>
      </c>
      <c r="S676" s="13" t="s">
        <v>30</v>
      </c>
      <c r="T676" s="13" t="s">
        <v>30</v>
      </c>
      <c r="U676" s="13" t="s">
        <v>30</v>
      </c>
      <c r="V676" s="13" t="s">
        <v>30</v>
      </c>
      <c r="W676" s="13" t="s">
        <v>30</v>
      </c>
      <c r="X676" s="13" t="s">
        <v>30</v>
      </c>
      <c r="Y676" s="13" t="s">
        <v>30</v>
      </c>
      <c r="Z676" s="13" t="s">
        <v>30</v>
      </c>
      <c r="AA676" s="13" t="s">
        <v>30</v>
      </c>
      <c r="AB676" s="13" t="s">
        <v>30</v>
      </c>
      <c r="AC676" s="13" t="s">
        <v>30</v>
      </c>
      <c r="AD676" s="13" t="s">
        <v>30</v>
      </c>
      <c r="AE676" s="56" t="s">
        <v>30</v>
      </c>
      <c r="AF676" s="56" t="s">
        <v>30</v>
      </c>
      <c r="AG676" s="56" t="s">
        <v>30</v>
      </c>
      <c r="AH676" s="55" t="s">
        <v>30</v>
      </c>
      <c r="AI676" s="30" t="s">
        <v>30</v>
      </c>
      <c r="AJ676" s="30" t="s">
        <v>30</v>
      </c>
      <c r="AK676" s="30" t="s">
        <v>30</v>
      </c>
      <c r="AL676" s="30" t="s">
        <v>30</v>
      </c>
      <c r="AM676" s="30" t="s">
        <v>30</v>
      </c>
    </row>
    <row r="677" spans="1:39" ht="15" customHeight="1" x14ac:dyDescent="0.25">
      <c r="A677" s="27">
        <v>39758</v>
      </c>
      <c r="B677" s="44" t="s">
        <v>2128</v>
      </c>
      <c r="C677" s="14" t="s">
        <v>40</v>
      </c>
      <c r="D677" s="14" t="s">
        <v>416</v>
      </c>
      <c r="E677" t="s">
        <v>30</v>
      </c>
      <c r="F677" s="43">
        <v>9.1999999999999993</v>
      </c>
      <c r="G677" s="43">
        <v>0</v>
      </c>
      <c r="H677" s="43">
        <v>999</v>
      </c>
      <c r="I677" s="43">
        <v>0.24334500000000001</v>
      </c>
      <c r="J677" s="79">
        <v>8</v>
      </c>
      <c r="K677" s="30" t="s">
        <v>30</v>
      </c>
      <c r="L677" s="52" t="s">
        <v>30</v>
      </c>
      <c r="M677" s="13" t="s">
        <v>30</v>
      </c>
      <c r="N677" s="13" t="s">
        <v>30</v>
      </c>
      <c r="O677" s="13" t="s">
        <v>30</v>
      </c>
      <c r="P677" s="13" t="s">
        <v>30</v>
      </c>
      <c r="Q677" s="13" t="s">
        <v>30</v>
      </c>
      <c r="R677" s="13" t="s">
        <v>30</v>
      </c>
      <c r="S677" s="13" t="s">
        <v>30</v>
      </c>
      <c r="T677" s="13" t="s">
        <v>30</v>
      </c>
      <c r="U677" s="13" t="s">
        <v>30</v>
      </c>
      <c r="V677" s="13" t="s">
        <v>30</v>
      </c>
      <c r="W677" s="13" t="s">
        <v>30</v>
      </c>
      <c r="X677" s="13" t="s">
        <v>30</v>
      </c>
      <c r="Y677" s="13" t="s">
        <v>30</v>
      </c>
      <c r="Z677" s="13" t="s">
        <v>30</v>
      </c>
      <c r="AA677" s="13" t="s">
        <v>30</v>
      </c>
      <c r="AB677" s="13" t="s">
        <v>30</v>
      </c>
      <c r="AC677" s="13" t="s">
        <v>30</v>
      </c>
      <c r="AD677" s="13" t="s">
        <v>30</v>
      </c>
      <c r="AE677" s="56" t="s">
        <v>30</v>
      </c>
      <c r="AF677" s="56" t="s">
        <v>30</v>
      </c>
      <c r="AG677" s="56" t="s">
        <v>30</v>
      </c>
      <c r="AH677" s="55" t="s">
        <v>30</v>
      </c>
      <c r="AI677" s="30" t="s">
        <v>30</v>
      </c>
      <c r="AJ677" s="30" t="s">
        <v>30</v>
      </c>
      <c r="AK677" s="30" t="s">
        <v>30</v>
      </c>
      <c r="AL677" s="30" t="s">
        <v>30</v>
      </c>
      <c r="AM677" s="30" t="s">
        <v>30</v>
      </c>
    </row>
    <row r="678" spans="1:39" ht="15" customHeight="1" x14ac:dyDescent="0.25">
      <c r="A678" s="27">
        <v>39759</v>
      </c>
      <c r="B678" s="44" t="s">
        <v>2129</v>
      </c>
      <c r="C678" s="14" t="s">
        <v>42</v>
      </c>
      <c r="D678" s="14" t="s">
        <v>416</v>
      </c>
      <c r="E678" t="s">
        <v>30</v>
      </c>
      <c r="F678" s="43">
        <v>9.3000000000000007</v>
      </c>
      <c r="G678" s="43" t="s">
        <v>30</v>
      </c>
      <c r="H678" s="43">
        <v>999</v>
      </c>
      <c r="I678" s="43">
        <v>0.44270900000000002</v>
      </c>
      <c r="J678" s="79">
        <v>9</v>
      </c>
      <c r="K678" s="30" t="s">
        <v>30</v>
      </c>
      <c r="L678" s="52" t="s">
        <v>30</v>
      </c>
      <c r="M678" s="13" t="s">
        <v>30</v>
      </c>
      <c r="N678" s="13" t="s">
        <v>30</v>
      </c>
      <c r="O678" s="13" t="s">
        <v>30</v>
      </c>
      <c r="P678" s="13" t="s">
        <v>30</v>
      </c>
      <c r="Q678" s="13" t="s">
        <v>30</v>
      </c>
      <c r="R678" s="13" t="s">
        <v>30</v>
      </c>
      <c r="S678" s="13" t="s">
        <v>30</v>
      </c>
      <c r="T678" s="13" t="s">
        <v>30</v>
      </c>
      <c r="U678" s="13" t="s">
        <v>30</v>
      </c>
      <c r="V678" s="13" t="s">
        <v>30</v>
      </c>
      <c r="W678" s="13" t="s">
        <v>30</v>
      </c>
      <c r="X678" s="13" t="s">
        <v>30</v>
      </c>
      <c r="Y678" s="13" t="s">
        <v>30</v>
      </c>
      <c r="Z678" s="13" t="s">
        <v>30</v>
      </c>
      <c r="AA678" s="13" t="s">
        <v>30</v>
      </c>
      <c r="AB678" s="13" t="s">
        <v>30</v>
      </c>
      <c r="AC678" s="13" t="s">
        <v>30</v>
      </c>
      <c r="AD678" s="13" t="s">
        <v>30</v>
      </c>
      <c r="AE678" s="56" t="s">
        <v>30</v>
      </c>
      <c r="AF678" s="56" t="s">
        <v>30</v>
      </c>
      <c r="AG678" s="56" t="s">
        <v>30</v>
      </c>
      <c r="AH678" s="55" t="s">
        <v>30</v>
      </c>
      <c r="AI678" s="30" t="s">
        <v>30</v>
      </c>
      <c r="AJ678" s="30" t="s">
        <v>30</v>
      </c>
      <c r="AK678" s="30" t="s">
        <v>30</v>
      </c>
      <c r="AL678" s="30" t="s">
        <v>30</v>
      </c>
      <c r="AM678" s="30" t="s">
        <v>30</v>
      </c>
    </row>
    <row r="679" spans="1:39" ht="15" customHeight="1" x14ac:dyDescent="0.25">
      <c r="A679" s="27">
        <v>39760</v>
      </c>
      <c r="B679" s="44" t="s">
        <v>2130</v>
      </c>
      <c r="C679" s="14" t="s">
        <v>27</v>
      </c>
      <c r="D679" s="14" t="s">
        <v>416</v>
      </c>
      <c r="E679" t="s">
        <v>30</v>
      </c>
      <c r="F679" s="43">
        <v>6.8</v>
      </c>
      <c r="G679" s="43">
        <v>3</v>
      </c>
      <c r="H679" s="43">
        <v>44</v>
      </c>
      <c r="I679" s="43">
        <v>0.62210100000000002</v>
      </c>
      <c r="J679" s="79">
        <v>10</v>
      </c>
      <c r="K679" s="30" t="s">
        <v>30</v>
      </c>
      <c r="L679" s="52" t="s">
        <v>30</v>
      </c>
      <c r="M679" s="13" t="s">
        <v>30</v>
      </c>
      <c r="N679" s="13" t="s">
        <v>30</v>
      </c>
      <c r="O679" s="13" t="s">
        <v>30</v>
      </c>
      <c r="P679" s="13" t="s">
        <v>30</v>
      </c>
      <c r="Q679" s="13" t="s">
        <v>30</v>
      </c>
      <c r="R679" s="13" t="s">
        <v>30</v>
      </c>
      <c r="S679" s="13" t="s">
        <v>30</v>
      </c>
      <c r="T679" s="13" t="s">
        <v>30</v>
      </c>
      <c r="U679" s="13" t="s">
        <v>30</v>
      </c>
      <c r="V679" s="13" t="s">
        <v>30</v>
      </c>
      <c r="W679" s="13" t="s">
        <v>30</v>
      </c>
      <c r="X679" s="13" t="s">
        <v>30</v>
      </c>
      <c r="Y679" s="13" t="s">
        <v>30</v>
      </c>
      <c r="Z679" s="13" t="s">
        <v>30</v>
      </c>
      <c r="AA679" s="13" t="s">
        <v>30</v>
      </c>
      <c r="AB679" s="13" t="s">
        <v>30</v>
      </c>
      <c r="AC679" s="13" t="s">
        <v>30</v>
      </c>
      <c r="AD679" s="13" t="s">
        <v>30</v>
      </c>
      <c r="AE679" s="56" t="s">
        <v>30</v>
      </c>
      <c r="AF679" s="56" t="s">
        <v>30</v>
      </c>
      <c r="AG679" s="56" t="s">
        <v>30</v>
      </c>
      <c r="AH679" s="55" t="s">
        <v>30</v>
      </c>
      <c r="AI679" s="30" t="s">
        <v>30</v>
      </c>
      <c r="AJ679" s="30" t="s">
        <v>30</v>
      </c>
      <c r="AK679" s="30" t="s">
        <v>30</v>
      </c>
      <c r="AL679" s="30" t="s">
        <v>30</v>
      </c>
      <c r="AM679" s="30" t="s">
        <v>30</v>
      </c>
    </row>
    <row r="680" spans="1:39" ht="15" customHeight="1" x14ac:dyDescent="0.25">
      <c r="A680" s="27">
        <v>39761</v>
      </c>
      <c r="B680" s="44" t="s">
        <v>2131</v>
      </c>
      <c r="C680" s="14" t="s">
        <v>32</v>
      </c>
      <c r="D680" s="14" t="s">
        <v>416</v>
      </c>
      <c r="E680" t="s">
        <v>30</v>
      </c>
      <c r="F680" s="43">
        <v>2.5</v>
      </c>
      <c r="G680" s="43">
        <v>0.6</v>
      </c>
      <c r="H680" s="43">
        <v>33</v>
      </c>
      <c r="I680" s="43">
        <v>0.77342599999999995</v>
      </c>
      <c r="J680" s="79">
        <v>11</v>
      </c>
      <c r="K680" s="30" t="s">
        <v>30</v>
      </c>
      <c r="L680" s="52" t="s">
        <v>30</v>
      </c>
      <c r="M680" s="13" t="s">
        <v>30</v>
      </c>
      <c r="N680" s="13" t="s">
        <v>30</v>
      </c>
      <c r="O680" s="13" t="s">
        <v>30</v>
      </c>
      <c r="P680" s="13" t="s">
        <v>30</v>
      </c>
      <c r="Q680" s="13" t="s">
        <v>30</v>
      </c>
      <c r="R680" s="13" t="s">
        <v>30</v>
      </c>
      <c r="S680" s="13" t="s">
        <v>30</v>
      </c>
      <c r="T680" s="13" t="s">
        <v>30</v>
      </c>
      <c r="U680" s="13" t="s">
        <v>30</v>
      </c>
      <c r="V680" s="13" t="s">
        <v>30</v>
      </c>
      <c r="W680" s="13" t="s">
        <v>30</v>
      </c>
      <c r="X680" s="13" t="s">
        <v>30</v>
      </c>
      <c r="Y680" s="13" t="s">
        <v>30</v>
      </c>
      <c r="Z680" s="13" t="s">
        <v>30</v>
      </c>
      <c r="AA680" s="13" t="s">
        <v>30</v>
      </c>
      <c r="AB680" s="13" t="s">
        <v>30</v>
      </c>
      <c r="AC680" s="13" t="s">
        <v>30</v>
      </c>
      <c r="AD680" s="13" t="s">
        <v>30</v>
      </c>
      <c r="AE680" s="56" t="s">
        <v>30</v>
      </c>
      <c r="AF680" s="56" t="s">
        <v>30</v>
      </c>
      <c r="AG680" s="56" t="s">
        <v>30</v>
      </c>
      <c r="AH680" s="55" t="s">
        <v>30</v>
      </c>
      <c r="AI680" s="30" t="s">
        <v>30</v>
      </c>
      <c r="AJ680" s="30" t="s">
        <v>30</v>
      </c>
      <c r="AK680" s="30" t="s">
        <v>30</v>
      </c>
      <c r="AL680" s="30" t="s">
        <v>30</v>
      </c>
      <c r="AM680" s="30" t="s">
        <v>30</v>
      </c>
    </row>
    <row r="681" spans="1:39" ht="15" customHeight="1" x14ac:dyDescent="0.25">
      <c r="A681" s="27">
        <v>39762</v>
      </c>
      <c r="B681" s="44" t="s">
        <v>2132</v>
      </c>
      <c r="C681" s="14" t="s">
        <v>34</v>
      </c>
      <c r="D681" s="14" t="s">
        <v>416</v>
      </c>
      <c r="E681" t="s">
        <v>30</v>
      </c>
      <c r="F681" s="43">
        <v>1.2</v>
      </c>
      <c r="G681" s="43">
        <v>6.4</v>
      </c>
      <c r="H681" s="43">
        <v>48</v>
      </c>
      <c r="I681" s="43">
        <v>0.88985800000000004</v>
      </c>
      <c r="J681" s="79">
        <v>12</v>
      </c>
      <c r="K681" s="30" t="s">
        <v>30</v>
      </c>
      <c r="L681" s="52" t="s">
        <v>30</v>
      </c>
      <c r="M681" s="13" t="s">
        <v>30</v>
      </c>
      <c r="N681" s="13" t="s">
        <v>30</v>
      </c>
      <c r="O681" s="13" t="s">
        <v>30</v>
      </c>
      <c r="P681" s="13" t="s">
        <v>30</v>
      </c>
      <c r="Q681" s="13" t="s">
        <v>30</v>
      </c>
      <c r="R681" s="13" t="s">
        <v>30</v>
      </c>
      <c r="S681" s="13" t="s">
        <v>30</v>
      </c>
      <c r="T681" s="13" t="s">
        <v>30</v>
      </c>
      <c r="U681" s="13" t="s">
        <v>30</v>
      </c>
      <c r="V681" s="13" t="s">
        <v>30</v>
      </c>
      <c r="W681" s="13" t="s">
        <v>30</v>
      </c>
      <c r="X681" s="13" t="s">
        <v>30</v>
      </c>
      <c r="Y681" s="13" t="s">
        <v>30</v>
      </c>
      <c r="Z681" s="13" t="s">
        <v>30</v>
      </c>
      <c r="AA681" s="13" t="s">
        <v>30</v>
      </c>
      <c r="AB681" s="13" t="s">
        <v>30</v>
      </c>
      <c r="AC681" s="13" t="s">
        <v>30</v>
      </c>
      <c r="AD681" s="13" t="s">
        <v>30</v>
      </c>
      <c r="AE681" s="56" t="s">
        <v>30</v>
      </c>
      <c r="AF681" s="56" t="s">
        <v>30</v>
      </c>
      <c r="AG681" s="56" t="s">
        <v>30</v>
      </c>
      <c r="AH681" s="55" t="s">
        <v>30</v>
      </c>
      <c r="AI681" s="30" t="s">
        <v>30</v>
      </c>
      <c r="AJ681" s="30" t="s">
        <v>30</v>
      </c>
      <c r="AK681" s="30" t="s">
        <v>30</v>
      </c>
      <c r="AL681" s="30" t="s">
        <v>30</v>
      </c>
      <c r="AM681" s="30" t="s">
        <v>30</v>
      </c>
    </row>
    <row r="682" spans="1:39" ht="15" customHeight="1" x14ac:dyDescent="0.25">
      <c r="A682" s="27">
        <v>39763</v>
      </c>
      <c r="B682" s="44" t="s">
        <v>2133</v>
      </c>
      <c r="C682" s="14" t="s">
        <v>36</v>
      </c>
      <c r="D682" s="14" t="s">
        <v>416</v>
      </c>
      <c r="E682" t="s">
        <v>30</v>
      </c>
      <c r="F682" s="43">
        <v>1.4</v>
      </c>
      <c r="G682" s="43">
        <v>3.4</v>
      </c>
      <c r="H682" s="43">
        <v>999</v>
      </c>
      <c r="I682" s="43">
        <v>0.96614299999999997</v>
      </c>
      <c r="J682" s="79">
        <v>13</v>
      </c>
      <c r="K682" s="30" t="s">
        <v>30</v>
      </c>
      <c r="L682" s="52" t="s">
        <v>30</v>
      </c>
      <c r="M682" s="13" t="s">
        <v>30</v>
      </c>
      <c r="N682" s="13" t="s">
        <v>30</v>
      </c>
      <c r="O682" s="13" t="s">
        <v>30</v>
      </c>
      <c r="P682" s="13" t="s">
        <v>30</v>
      </c>
      <c r="Q682" s="13" t="s">
        <v>30</v>
      </c>
      <c r="R682" s="13" t="s">
        <v>30</v>
      </c>
      <c r="S682" s="13" t="s">
        <v>30</v>
      </c>
      <c r="T682" s="13" t="s">
        <v>30</v>
      </c>
      <c r="U682" s="13" t="s">
        <v>30</v>
      </c>
      <c r="V682" s="13" t="s">
        <v>30</v>
      </c>
      <c r="W682" s="13" t="s">
        <v>30</v>
      </c>
      <c r="X682" s="13" t="s">
        <v>30</v>
      </c>
      <c r="Y682" s="13" t="s">
        <v>30</v>
      </c>
      <c r="Z682" s="13" t="s">
        <v>30</v>
      </c>
      <c r="AA682" s="13" t="s">
        <v>30</v>
      </c>
      <c r="AB682" s="13" t="s">
        <v>30</v>
      </c>
      <c r="AC682" s="13" t="s">
        <v>30</v>
      </c>
      <c r="AD682" s="13" t="s">
        <v>30</v>
      </c>
      <c r="AE682" s="56" t="s">
        <v>30</v>
      </c>
      <c r="AF682" s="56" t="s">
        <v>30</v>
      </c>
      <c r="AG682" s="56" t="s">
        <v>30</v>
      </c>
      <c r="AH682" s="55" t="s">
        <v>30</v>
      </c>
      <c r="AI682" s="30" t="s">
        <v>30</v>
      </c>
      <c r="AJ682" s="30" t="s">
        <v>30</v>
      </c>
      <c r="AK682" s="30" t="s">
        <v>30</v>
      </c>
      <c r="AL682" s="30" t="s">
        <v>30</v>
      </c>
      <c r="AM682" s="30" t="s">
        <v>30</v>
      </c>
    </row>
    <row r="683" spans="1:39" ht="15" customHeight="1" x14ac:dyDescent="0.25">
      <c r="A683" s="27">
        <v>39764</v>
      </c>
      <c r="B683" s="44" t="s">
        <v>2134</v>
      </c>
      <c r="C683" s="14" t="s">
        <v>38</v>
      </c>
      <c r="D683" s="14" t="s">
        <v>416</v>
      </c>
      <c r="E683" t="s">
        <v>30</v>
      </c>
      <c r="F683" s="43">
        <v>2.1</v>
      </c>
      <c r="G683" s="43">
        <v>0</v>
      </c>
      <c r="H683" s="43">
        <v>32</v>
      </c>
      <c r="I683" s="43">
        <v>0.99884099999999998</v>
      </c>
      <c r="J683" s="79">
        <v>14</v>
      </c>
      <c r="K683" s="30" t="s">
        <v>30</v>
      </c>
      <c r="L683" s="52" t="s">
        <v>30</v>
      </c>
      <c r="M683" s="13" t="s">
        <v>30</v>
      </c>
      <c r="N683" s="13" t="s">
        <v>30</v>
      </c>
      <c r="O683" s="13" t="s">
        <v>30</v>
      </c>
      <c r="P683" s="13" t="s">
        <v>30</v>
      </c>
      <c r="Q683" s="13" t="s">
        <v>30</v>
      </c>
      <c r="R683" s="13" t="s">
        <v>30</v>
      </c>
      <c r="S683" s="13" t="s">
        <v>30</v>
      </c>
      <c r="T683" s="13" t="s">
        <v>30</v>
      </c>
      <c r="U683" s="13" t="s">
        <v>30</v>
      </c>
      <c r="V683" s="13" t="s">
        <v>30</v>
      </c>
      <c r="W683" s="13" t="s">
        <v>30</v>
      </c>
      <c r="X683" s="13" t="s">
        <v>30</v>
      </c>
      <c r="Y683" s="13" t="s">
        <v>30</v>
      </c>
      <c r="Z683" s="13" t="s">
        <v>30</v>
      </c>
      <c r="AA683" s="13" t="s">
        <v>30</v>
      </c>
      <c r="AB683" s="13" t="s">
        <v>30</v>
      </c>
      <c r="AC683" s="13" t="s">
        <v>30</v>
      </c>
      <c r="AD683" s="13" t="s">
        <v>30</v>
      </c>
      <c r="AE683" s="56" t="s">
        <v>30</v>
      </c>
      <c r="AF683" s="56" t="s">
        <v>30</v>
      </c>
      <c r="AG683" s="56" t="s">
        <v>30</v>
      </c>
      <c r="AH683" s="55" t="s">
        <v>30</v>
      </c>
      <c r="AI683" s="30" t="s">
        <v>30</v>
      </c>
      <c r="AJ683" s="30" t="s">
        <v>30</v>
      </c>
      <c r="AK683" s="30" t="s">
        <v>30</v>
      </c>
      <c r="AL683" s="30" t="s">
        <v>30</v>
      </c>
      <c r="AM683" s="30" t="s">
        <v>30</v>
      </c>
    </row>
    <row r="684" spans="1:39" ht="15" customHeight="1" x14ac:dyDescent="0.25">
      <c r="A684" s="27">
        <v>39765</v>
      </c>
      <c r="B684" s="44" t="s">
        <v>2135</v>
      </c>
      <c r="C684" s="14" t="s">
        <v>40</v>
      </c>
      <c r="D684" s="14" t="s">
        <v>416</v>
      </c>
      <c r="E684" t="s">
        <v>30</v>
      </c>
      <c r="F684" s="43">
        <v>6.4</v>
      </c>
      <c r="G684" s="43">
        <v>17.600000000000001</v>
      </c>
      <c r="H684" s="43">
        <v>999</v>
      </c>
      <c r="I684" s="43">
        <v>0.98647499999999999</v>
      </c>
      <c r="J684" s="79">
        <v>15</v>
      </c>
      <c r="K684" s="30" t="s">
        <v>30</v>
      </c>
      <c r="L684" s="52" t="s">
        <v>30</v>
      </c>
      <c r="M684" s="13" t="s">
        <v>30</v>
      </c>
      <c r="N684" s="13" t="s">
        <v>30</v>
      </c>
      <c r="O684" s="13" t="s">
        <v>30</v>
      </c>
      <c r="P684" s="13" t="s">
        <v>30</v>
      </c>
      <c r="Q684" s="13" t="s">
        <v>30</v>
      </c>
      <c r="R684" s="13" t="s">
        <v>30</v>
      </c>
      <c r="S684" s="13" t="s">
        <v>30</v>
      </c>
      <c r="T684" s="13" t="s">
        <v>30</v>
      </c>
      <c r="U684" s="13" t="s">
        <v>30</v>
      </c>
      <c r="V684" s="13" t="s">
        <v>30</v>
      </c>
      <c r="W684" s="13" t="s">
        <v>30</v>
      </c>
      <c r="X684" s="13" t="s">
        <v>30</v>
      </c>
      <c r="Y684" s="13" t="s">
        <v>30</v>
      </c>
      <c r="Z684" s="13" t="s">
        <v>30</v>
      </c>
      <c r="AA684" s="13" t="s">
        <v>30</v>
      </c>
      <c r="AB684" s="13" t="s">
        <v>30</v>
      </c>
      <c r="AC684" s="13" t="s">
        <v>30</v>
      </c>
      <c r="AD684" s="13" t="s">
        <v>30</v>
      </c>
      <c r="AE684" s="56" t="s">
        <v>30</v>
      </c>
      <c r="AF684" s="56" t="s">
        <v>30</v>
      </c>
      <c r="AG684" s="56" t="s">
        <v>30</v>
      </c>
      <c r="AH684" s="55" t="s">
        <v>30</v>
      </c>
      <c r="AI684" s="30" t="s">
        <v>30</v>
      </c>
      <c r="AJ684" s="30" t="s">
        <v>30</v>
      </c>
      <c r="AK684" s="30" t="s">
        <v>30</v>
      </c>
      <c r="AL684" s="30" t="s">
        <v>30</v>
      </c>
      <c r="AM684" s="30" t="s">
        <v>30</v>
      </c>
    </row>
    <row r="685" spans="1:39" ht="15" customHeight="1" x14ac:dyDescent="0.25">
      <c r="A685" s="27">
        <v>39766</v>
      </c>
      <c r="B685" s="44" t="s">
        <v>2136</v>
      </c>
      <c r="C685" s="14" t="s">
        <v>42</v>
      </c>
      <c r="D685" s="14" t="s">
        <v>416</v>
      </c>
      <c r="E685" t="s">
        <v>30</v>
      </c>
      <c r="F685" s="43">
        <v>9.6999999999999993</v>
      </c>
      <c r="G685" s="43">
        <v>5.6</v>
      </c>
      <c r="H685" s="43">
        <v>41</v>
      </c>
      <c r="I685" s="43">
        <v>0.92960500000000001</v>
      </c>
      <c r="J685" s="79">
        <v>16</v>
      </c>
      <c r="K685" s="30" t="s">
        <v>30</v>
      </c>
      <c r="L685" s="52" t="s">
        <v>30</v>
      </c>
      <c r="M685" s="13" t="s">
        <v>30</v>
      </c>
      <c r="N685" s="13" t="s">
        <v>30</v>
      </c>
      <c r="O685" s="13" t="s">
        <v>30</v>
      </c>
      <c r="P685" s="13" t="s">
        <v>30</v>
      </c>
      <c r="Q685" s="13" t="s">
        <v>30</v>
      </c>
      <c r="R685" s="13" t="s">
        <v>30</v>
      </c>
      <c r="S685" s="13" t="s">
        <v>30</v>
      </c>
      <c r="T685" s="13" t="s">
        <v>30</v>
      </c>
      <c r="U685" s="13" t="s">
        <v>30</v>
      </c>
      <c r="V685" s="13" t="s">
        <v>30</v>
      </c>
      <c r="W685" s="13" t="s">
        <v>30</v>
      </c>
      <c r="X685" s="13" t="s">
        <v>30</v>
      </c>
      <c r="Y685" s="13" t="s">
        <v>30</v>
      </c>
      <c r="Z685" s="13" t="s">
        <v>30</v>
      </c>
      <c r="AA685" s="13" t="s">
        <v>30</v>
      </c>
      <c r="AB685" s="13" t="s">
        <v>30</v>
      </c>
      <c r="AC685" s="13" t="s">
        <v>30</v>
      </c>
      <c r="AD685" s="13" t="s">
        <v>30</v>
      </c>
      <c r="AE685" s="56" t="s">
        <v>30</v>
      </c>
      <c r="AF685" s="56" t="s">
        <v>30</v>
      </c>
      <c r="AG685" s="56" t="s">
        <v>30</v>
      </c>
      <c r="AH685" s="55" t="s">
        <v>30</v>
      </c>
      <c r="AI685" s="30" t="s">
        <v>30</v>
      </c>
      <c r="AJ685" s="30" t="s">
        <v>30</v>
      </c>
      <c r="AK685" s="30" t="s">
        <v>30</v>
      </c>
      <c r="AL685" s="30" t="s">
        <v>30</v>
      </c>
      <c r="AM685" s="30" t="s">
        <v>30</v>
      </c>
    </row>
    <row r="686" spans="1:39" ht="15" customHeight="1" x14ac:dyDescent="0.25">
      <c r="A686" s="27">
        <v>39767</v>
      </c>
      <c r="B686" s="44" t="s">
        <v>2137</v>
      </c>
      <c r="C686" s="14" t="s">
        <v>27</v>
      </c>
      <c r="D686" s="14" t="s">
        <v>416</v>
      </c>
      <c r="E686" t="s">
        <v>30</v>
      </c>
      <c r="F686" s="43">
        <v>3.7</v>
      </c>
      <c r="G686" s="43">
        <v>29.1</v>
      </c>
      <c r="H686" s="43">
        <v>56</v>
      </c>
      <c r="I686" s="43">
        <v>0.83079499999999995</v>
      </c>
      <c r="J686" s="79">
        <v>17</v>
      </c>
      <c r="K686" s="30" t="s">
        <v>30</v>
      </c>
      <c r="L686" s="52" t="s">
        <v>30</v>
      </c>
      <c r="M686" s="13" t="s">
        <v>30</v>
      </c>
      <c r="N686" s="13" t="s">
        <v>30</v>
      </c>
      <c r="O686" s="13" t="s">
        <v>30</v>
      </c>
      <c r="P686" s="13" t="s">
        <v>30</v>
      </c>
      <c r="Q686" s="13" t="s">
        <v>30</v>
      </c>
      <c r="R686" s="13" t="s">
        <v>30</v>
      </c>
      <c r="S686" s="13" t="s">
        <v>30</v>
      </c>
      <c r="T686" s="13" t="s">
        <v>30</v>
      </c>
      <c r="U686" s="13" t="s">
        <v>30</v>
      </c>
      <c r="V686" s="13" t="s">
        <v>30</v>
      </c>
      <c r="W686" s="13" t="s">
        <v>30</v>
      </c>
      <c r="X686" s="13" t="s">
        <v>30</v>
      </c>
      <c r="Y686" s="13" t="s">
        <v>30</v>
      </c>
      <c r="Z686" s="13" t="s">
        <v>30</v>
      </c>
      <c r="AA686" s="13" t="s">
        <v>30</v>
      </c>
      <c r="AB686" s="13" t="s">
        <v>30</v>
      </c>
      <c r="AC686" s="13" t="s">
        <v>30</v>
      </c>
      <c r="AD686" s="13" t="s">
        <v>30</v>
      </c>
      <c r="AE686" s="56" t="s">
        <v>30</v>
      </c>
      <c r="AF686" s="56" t="s">
        <v>30</v>
      </c>
      <c r="AG686" s="56" t="s">
        <v>30</v>
      </c>
      <c r="AH686" s="55" t="s">
        <v>30</v>
      </c>
      <c r="AI686" s="30" t="s">
        <v>30</v>
      </c>
      <c r="AJ686" s="30" t="s">
        <v>30</v>
      </c>
      <c r="AK686" s="30" t="s">
        <v>30</v>
      </c>
      <c r="AL686" s="30" t="s">
        <v>30</v>
      </c>
      <c r="AM686" s="30" t="s">
        <v>30</v>
      </c>
    </row>
    <row r="687" spans="1:39" ht="15" customHeight="1" x14ac:dyDescent="0.25">
      <c r="A687" s="27">
        <v>39768</v>
      </c>
      <c r="B687" s="44" t="s">
        <v>2138</v>
      </c>
      <c r="C687" s="14" t="s">
        <v>32</v>
      </c>
      <c r="D687" s="14" t="s">
        <v>416</v>
      </c>
      <c r="E687" t="s">
        <v>30</v>
      </c>
      <c r="F687" s="43">
        <v>-2.2999999999999998</v>
      </c>
      <c r="G687" s="43">
        <v>12.4</v>
      </c>
      <c r="H687" s="43">
        <v>50</v>
      </c>
      <c r="I687" s="43">
        <v>0.69450299999999998</v>
      </c>
      <c r="J687" s="79">
        <v>18</v>
      </c>
      <c r="K687" s="30" t="s">
        <v>30</v>
      </c>
      <c r="L687" s="52" t="s">
        <v>30</v>
      </c>
      <c r="M687" s="13" t="s">
        <v>30</v>
      </c>
      <c r="N687" s="13" t="s">
        <v>30</v>
      </c>
      <c r="O687" s="13" t="s">
        <v>30</v>
      </c>
      <c r="P687" s="13" t="s">
        <v>30</v>
      </c>
      <c r="Q687" s="13" t="s">
        <v>30</v>
      </c>
      <c r="R687" s="13" t="s">
        <v>30</v>
      </c>
      <c r="S687" s="13" t="s">
        <v>30</v>
      </c>
      <c r="T687" s="13" t="s">
        <v>30</v>
      </c>
      <c r="U687" s="13" t="s">
        <v>30</v>
      </c>
      <c r="V687" s="13" t="s">
        <v>30</v>
      </c>
      <c r="W687" s="13" t="s">
        <v>30</v>
      </c>
      <c r="X687" s="13" t="s">
        <v>30</v>
      </c>
      <c r="Y687" s="13" t="s">
        <v>30</v>
      </c>
      <c r="Z687" s="13" t="s">
        <v>30</v>
      </c>
      <c r="AA687" s="13" t="s">
        <v>30</v>
      </c>
      <c r="AB687" s="13" t="s">
        <v>30</v>
      </c>
      <c r="AC687" s="13" t="s">
        <v>30</v>
      </c>
      <c r="AD687" s="13" t="s">
        <v>30</v>
      </c>
      <c r="AE687" s="56" t="s">
        <v>30</v>
      </c>
      <c r="AF687" s="56" t="s">
        <v>30</v>
      </c>
      <c r="AG687" s="56" t="s">
        <v>30</v>
      </c>
      <c r="AH687" s="55" t="s">
        <v>30</v>
      </c>
      <c r="AI687" s="30" t="s">
        <v>30</v>
      </c>
      <c r="AJ687" s="30" t="s">
        <v>30</v>
      </c>
      <c r="AK687" s="30" t="s">
        <v>30</v>
      </c>
      <c r="AL687" s="30" t="s">
        <v>30</v>
      </c>
      <c r="AM687" s="30" t="s">
        <v>30</v>
      </c>
    </row>
    <row r="688" spans="1:39" ht="15" customHeight="1" x14ac:dyDescent="0.25">
      <c r="A688" s="27">
        <v>39769</v>
      </c>
      <c r="B688" s="44" t="s">
        <v>2139</v>
      </c>
      <c r="C688" s="14" t="s">
        <v>34</v>
      </c>
      <c r="D688" s="14" t="s">
        <v>416</v>
      </c>
      <c r="E688" t="s">
        <v>30</v>
      </c>
      <c r="F688" s="43">
        <v>-5.6</v>
      </c>
      <c r="G688" s="43">
        <v>3.3</v>
      </c>
      <c r="H688" s="43">
        <v>999</v>
      </c>
      <c r="I688" s="43">
        <v>0.52687899999999999</v>
      </c>
      <c r="J688" s="79">
        <v>19</v>
      </c>
      <c r="K688" s="30" t="s">
        <v>30</v>
      </c>
      <c r="L688" s="52" t="s">
        <v>30</v>
      </c>
      <c r="M688" s="13" t="s">
        <v>30</v>
      </c>
      <c r="N688" s="13" t="s">
        <v>30</v>
      </c>
      <c r="O688" s="13" t="s">
        <v>30</v>
      </c>
      <c r="P688" s="13" t="s">
        <v>30</v>
      </c>
      <c r="Q688" s="13" t="s">
        <v>30</v>
      </c>
      <c r="R688" s="13" t="s">
        <v>30</v>
      </c>
      <c r="S688" s="13" t="s">
        <v>30</v>
      </c>
      <c r="T688" s="13" t="s">
        <v>30</v>
      </c>
      <c r="U688" s="13" t="s">
        <v>30</v>
      </c>
      <c r="V688" s="13" t="s">
        <v>30</v>
      </c>
      <c r="W688" s="13" t="s">
        <v>30</v>
      </c>
      <c r="X688" s="13" t="s">
        <v>30</v>
      </c>
      <c r="Y688" s="13" t="s">
        <v>30</v>
      </c>
      <c r="Z688" s="13" t="s">
        <v>30</v>
      </c>
      <c r="AA688" s="13" t="s">
        <v>30</v>
      </c>
      <c r="AB688" s="13" t="s">
        <v>30</v>
      </c>
      <c r="AC688" s="13" t="s">
        <v>30</v>
      </c>
      <c r="AD688" s="13" t="s">
        <v>30</v>
      </c>
      <c r="AE688" s="56" t="s">
        <v>30</v>
      </c>
      <c r="AF688" s="56" t="s">
        <v>30</v>
      </c>
      <c r="AG688" s="56" t="s">
        <v>30</v>
      </c>
      <c r="AH688" s="55" t="s">
        <v>30</v>
      </c>
      <c r="AI688" s="30" t="s">
        <v>30</v>
      </c>
      <c r="AJ688" s="30" t="s">
        <v>30</v>
      </c>
      <c r="AK688" s="30" t="s">
        <v>30</v>
      </c>
      <c r="AL688" s="30" t="s">
        <v>30</v>
      </c>
      <c r="AM688" s="30" t="s">
        <v>30</v>
      </c>
    </row>
    <row r="689" spans="1:39" ht="15" customHeight="1" x14ac:dyDescent="0.25">
      <c r="A689" s="27">
        <v>39770</v>
      </c>
      <c r="B689" s="44" t="s">
        <v>2140</v>
      </c>
      <c r="C689" s="14" t="s">
        <v>36</v>
      </c>
      <c r="D689" s="14" t="s">
        <v>416</v>
      </c>
      <c r="E689" t="s">
        <v>30</v>
      </c>
      <c r="F689" s="43">
        <v>-9.6</v>
      </c>
      <c r="G689" s="43">
        <v>0</v>
      </c>
      <c r="H689" s="43">
        <v>999</v>
      </c>
      <c r="I689" s="43">
        <v>0.335484</v>
      </c>
      <c r="J689" s="79">
        <v>20</v>
      </c>
      <c r="K689" s="30" t="s">
        <v>30</v>
      </c>
      <c r="L689" s="52" t="s">
        <v>30</v>
      </c>
      <c r="M689" s="13" t="s">
        <v>30</v>
      </c>
      <c r="N689" s="13" t="s">
        <v>30</v>
      </c>
      <c r="O689" s="13" t="s">
        <v>30</v>
      </c>
      <c r="P689" s="13" t="s">
        <v>30</v>
      </c>
      <c r="Q689" s="13" t="s">
        <v>30</v>
      </c>
      <c r="R689" s="13" t="s">
        <v>30</v>
      </c>
      <c r="S689" s="13" t="s">
        <v>30</v>
      </c>
      <c r="T689" s="13" t="s">
        <v>30</v>
      </c>
      <c r="U689" s="13" t="s">
        <v>30</v>
      </c>
      <c r="V689" s="13" t="s">
        <v>30</v>
      </c>
      <c r="W689" s="13" t="s">
        <v>30</v>
      </c>
      <c r="X689" s="13" t="s">
        <v>30</v>
      </c>
      <c r="Y689" s="13" t="s">
        <v>30</v>
      </c>
      <c r="Z689" s="13" t="s">
        <v>30</v>
      </c>
      <c r="AA689" s="13" t="s">
        <v>30</v>
      </c>
      <c r="AB689" s="13" t="s">
        <v>30</v>
      </c>
      <c r="AC689" s="13" t="s">
        <v>30</v>
      </c>
      <c r="AD689" s="13" t="s">
        <v>30</v>
      </c>
      <c r="AE689" s="56" t="s">
        <v>30</v>
      </c>
      <c r="AF689" s="56" t="s">
        <v>30</v>
      </c>
      <c r="AG689" s="56" t="s">
        <v>30</v>
      </c>
      <c r="AH689" s="55" t="s">
        <v>30</v>
      </c>
      <c r="AI689" s="30" t="s">
        <v>30</v>
      </c>
      <c r="AJ689" s="30" t="s">
        <v>30</v>
      </c>
      <c r="AK689" s="30" t="s">
        <v>30</v>
      </c>
      <c r="AL689" s="30" t="s">
        <v>30</v>
      </c>
      <c r="AM689" s="30" t="s">
        <v>30</v>
      </c>
    </row>
    <row r="690" spans="1:39" ht="15" customHeight="1" x14ac:dyDescent="0.25">
      <c r="A690" s="27">
        <v>39771</v>
      </c>
      <c r="B690" s="44" t="s">
        <v>2141</v>
      </c>
      <c r="C690" s="14" t="s">
        <v>38</v>
      </c>
      <c r="D690" s="14" t="s">
        <v>416</v>
      </c>
      <c r="E690" t="s">
        <v>30</v>
      </c>
      <c r="F690" s="43">
        <v>-10.4</v>
      </c>
      <c r="G690" s="43">
        <v>3.9</v>
      </c>
      <c r="H690" s="43">
        <v>999</v>
      </c>
      <c r="I690" s="43">
        <v>0.12895400000000001</v>
      </c>
      <c r="J690" s="79">
        <v>21</v>
      </c>
      <c r="K690" s="30" t="s">
        <v>30</v>
      </c>
      <c r="L690" s="52" t="s">
        <v>30</v>
      </c>
      <c r="M690" s="13" t="s">
        <v>30</v>
      </c>
      <c r="N690" s="13" t="s">
        <v>30</v>
      </c>
      <c r="O690" s="13" t="s">
        <v>30</v>
      </c>
      <c r="P690" s="13" t="s">
        <v>30</v>
      </c>
      <c r="Q690" s="13" t="s">
        <v>30</v>
      </c>
      <c r="R690" s="13" t="s">
        <v>30</v>
      </c>
      <c r="S690" s="13" t="s">
        <v>30</v>
      </c>
      <c r="T690" s="13" t="s">
        <v>30</v>
      </c>
      <c r="U690" s="13" t="s">
        <v>30</v>
      </c>
      <c r="V690" s="13" t="s">
        <v>30</v>
      </c>
      <c r="W690" s="13" t="s">
        <v>30</v>
      </c>
      <c r="X690" s="13" t="s">
        <v>30</v>
      </c>
      <c r="Y690" s="13" t="s">
        <v>30</v>
      </c>
      <c r="Z690" s="13" t="s">
        <v>30</v>
      </c>
      <c r="AA690" s="13" t="s">
        <v>30</v>
      </c>
      <c r="AB690" s="13" t="s">
        <v>30</v>
      </c>
      <c r="AC690" s="13" t="s">
        <v>30</v>
      </c>
      <c r="AD690" s="13" t="s">
        <v>30</v>
      </c>
      <c r="AE690" s="56" t="s">
        <v>30</v>
      </c>
      <c r="AF690" s="56" t="s">
        <v>30</v>
      </c>
      <c r="AG690" s="56" t="s">
        <v>30</v>
      </c>
      <c r="AH690" s="55" t="s">
        <v>30</v>
      </c>
      <c r="AI690" s="30" t="s">
        <v>30</v>
      </c>
      <c r="AJ690" s="30" t="s">
        <v>30</v>
      </c>
      <c r="AK690" s="30" t="s">
        <v>30</v>
      </c>
      <c r="AL690" s="30" t="s">
        <v>30</v>
      </c>
      <c r="AM690" s="30" t="s">
        <v>30</v>
      </c>
    </row>
    <row r="691" spans="1:39" ht="15" customHeight="1" x14ac:dyDescent="0.25">
      <c r="A691" s="27">
        <v>39772</v>
      </c>
      <c r="B691" s="44" t="s">
        <v>2142</v>
      </c>
      <c r="C691" s="14" t="s">
        <v>40</v>
      </c>
      <c r="D691" s="14" t="s">
        <v>416</v>
      </c>
      <c r="E691" t="s">
        <v>30</v>
      </c>
      <c r="F691" s="43">
        <v>-6.4</v>
      </c>
      <c r="G691" s="43">
        <v>0.7</v>
      </c>
      <c r="H691" s="43">
        <v>999</v>
      </c>
      <c r="I691" s="43">
        <v>-8.3393999999999996E-2</v>
      </c>
      <c r="J691" s="79">
        <v>22</v>
      </c>
      <c r="K691" s="30" t="s">
        <v>30</v>
      </c>
      <c r="L691" s="52" t="s">
        <v>30</v>
      </c>
      <c r="M691" s="13" t="s">
        <v>30</v>
      </c>
      <c r="N691" s="13" t="s">
        <v>30</v>
      </c>
      <c r="O691" s="13" t="s">
        <v>30</v>
      </c>
      <c r="P691" s="13" t="s">
        <v>30</v>
      </c>
      <c r="Q691" s="13" t="s">
        <v>30</v>
      </c>
      <c r="R691" s="13" t="s">
        <v>30</v>
      </c>
      <c r="S691" s="13" t="s">
        <v>30</v>
      </c>
      <c r="T691" s="13" t="s">
        <v>30</v>
      </c>
      <c r="U691" s="13" t="s">
        <v>30</v>
      </c>
      <c r="V691" s="13" t="s">
        <v>30</v>
      </c>
      <c r="W691" s="13" t="s">
        <v>30</v>
      </c>
      <c r="X691" s="13" t="s">
        <v>30</v>
      </c>
      <c r="Y691" s="13" t="s">
        <v>30</v>
      </c>
      <c r="Z691" s="13" t="s">
        <v>30</v>
      </c>
      <c r="AA691" s="13" t="s">
        <v>30</v>
      </c>
      <c r="AB691" s="13" t="s">
        <v>30</v>
      </c>
      <c r="AC691" s="13" t="s">
        <v>30</v>
      </c>
      <c r="AD691" s="13" t="s">
        <v>30</v>
      </c>
      <c r="AE691" s="56" t="s">
        <v>30</v>
      </c>
      <c r="AF691" s="56" t="s">
        <v>30</v>
      </c>
      <c r="AG691" s="56" t="s">
        <v>30</v>
      </c>
      <c r="AH691" s="55" t="s">
        <v>30</v>
      </c>
      <c r="AI691" s="30" t="s">
        <v>30</v>
      </c>
      <c r="AJ691" s="30" t="s">
        <v>30</v>
      </c>
      <c r="AK691" s="30" t="s">
        <v>30</v>
      </c>
      <c r="AL691" s="30" t="s">
        <v>30</v>
      </c>
      <c r="AM691" s="30" t="s">
        <v>30</v>
      </c>
    </row>
    <row r="692" spans="1:39" ht="15" customHeight="1" x14ac:dyDescent="0.25">
      <c r="A692" s="27">
        <v>39773</v>
      </c>
      <c r="B692" s="44" t="s">
        <v>2143</v>
      </c>
      <c r="C692" s="14" t="s">
        <v>42</v>
      </c>
      <c r="D692" s="14" t="s">
        <v>416</v>
      </c>
      <c r="E692" t="s">
        <v>30</v>
      </c>
      <c r="F692" s="43">
        <v>-13.7</v>
      </c>
      <c r="G692" s="43">
        <v>0</v>
      </c>
      <c r="H692" s="43">
        <v>999</v>
      </c>
      <c r="I692" s="43">
        <v>-0.29198000000000002</v>
      </c>
      <c r="J692" s="79">
        <v>23</v>
      </c>
      <c r="K692" s="30" t="s">
        <v>30</v>
      </c>
      <c r="L692" s="52" t="s">
        <v>30</v>
      </c>
      <c r="M692" s="13" t="s">
        <v>30</v>
      </c>
      <c r="N692" s="13" t="s">
        <v>30</v>
      </c>
      <c r="O692" s="13" t="s">
        <v>30</v>
      </c>
      <c r="P692" s="13" t="s">
        <v>30</v>
      </c>
      <c r="Q692" s="13" t="s">
        <v>30</v>
      </c>
      <c r="R692" s="13" t="s">
        <v>30</v>
      </c>
      <c r="S692" s="13" t="s">
        <v>30</v>
      </c>
      <c r="T692" s="13" t="s">
        <v>30</v>
      </c>
      <c r="U692" s="13" t="s">
        <v>30</v>
      </c>
      <c r="V692" s="13" t="s">
        <v>30</v>
      </c>
      <c r="W692" s="13" t="s">
        <v>30</v>
      </c>
      <c r="X692" s="13" t="s">
        <v>30</v>
      </c>
      <c r="Y692" s="13" t="s">
        <v>30</v>
      </c>
      <c r="Z692" s="13" t="s">
        <v>30</v>
      </c>
      <c r="AA692" s="13" t="s">
        <v>30</v>
      </c>
      <c r="AB692" s="13" t="s">
        <v>30</v>
      </c>
      <c r="AC692" s="13" t="s">
        <v>30</v>
      </c>
      <c r="AD692" s="13" t="s">
        <v>30</v>
      </c>
      <c r="AE692" s="56" t="s">
        <v>30</v>
      </c>
      <c r="AF692" s="56" t="s">
        <v>30</v>
      </c>
      <c r="AG692" s="56" t="s">
        <v>30</v>
      </c>
      <c r="AH692" s="55" t="s">
        <v>30</v>
      </c>
      <c r="AI692" s="30" t="s">
        <v>30</v>
      </c>
      <c r="AJ692" s="30" t="s">
        <v>30</v>
      </c>
      <c r="AK692" s="30" t="s">
        <v>30</v>
      </c>
      <c r="AL692" s="30" t="s">
        <v>30</v>
      </c>
      <c r="AM692" s="30" t="s">
        <v>30</v>
      </c>
    </row>
    <row r="693" spans="1:39" ht="15" customHeight="1" x14ac:dyDescent="0.25">
      <c r="A693" s="27">
        <v>39774</v>
      </c>
      <c r="B693" s="44" t="s">
        <v>2144</v>
      </c>
      <c r="C693" s="14" t="s">
        <v>27</v>
      </c>
      <c r="D693" s="14" t="s">
        <v>416</v>
      </c>
      <c r="E693" t="s">
        <v>30</v>
      </c>
      <c r="F693" s="43">
        <v>-13.8</v>
      </c>
      <c r="G693" s="43">
        <v>0</v>
      </c>
      <c r="H693" s="43">
        <v>999</v>
      </c>
      <c r="I693" s="43">
        <v>-0.48739300000000002</v>
      </c>
      <c r="J693" s="79">
        <v>24</v>
      </c>
      <c r="K693" s="30" t="s">
        <v>30</v>
      </c>
      <c r="L693" s="52" t="s">
        <v>30</v>
      </c>
      <c r="M693" s="13" t="s">
        <v>30</v>
      </c>
      <c r="N693" s="13" t="s">
        <v>30</v>
      </c>
      <c r="O693" s="13" t="s">
        <v>30</v>
      </c>
      <c r="P693" s="13" t="s">
        <v>30</v>
      </c>
      <c r="Q693" s="13" t="s">
        <v>30</v>
      </c>
      <c r="R693" s="13" t="s">
        <v>30</v>
      </c>
      <c r="S693" s="13" t="s">
        <v>30</v>
      </c>
      <c r="T693" s="13" t="s">
        <v>30</v>
      </c>
      <c r="U693" s="13" t="s">
        <v>30</v>
      </c>
      <c r="V693" s="13" t="s">
        <v>30</v>
      </c>
      <c r="W693" s="13" t="s">
        <v>30</v>
      </c>
      <c r="X693" s="13" t="s">
        <v>30</v>
      </c>
      <c r="Y693" s="13" t="s">
        <v>30</v>
      </c>
      <c r="Z693" s="13" t="s">
        <v>30</v>
      </c>
      <c r="AA693" s="13" t="s">
        <v>30</v>
      </c>
      <c r="AB693" s="13" t="s">
        <v>30</v>
      </c>
      <c r="AC693" s="13" t="s">
        <v>30</v>
      </c>
      <c r="AD693" s="13" t="s">
        <v>30</v>
      </c>
      <c r="AE693" s="56" t="s">
        <v>30</v>
      </c>
      <c r="AF693" s="56" t="s">
        <v>30</v>
      </c>
      <c r="AG693" s="56" t="s">
        <v>30</v>
      </c>
      <c r="AH693" s="55" t="s">
        <v>30</v>
      </c>
      <c r="AI693" s="30" t="s">
        <v>30</v>
      </c>
      <c r="AJ693" s="30" t="s">
        <v>30</v>
      </c>
      <c r="AK693" s="30" t="s">
        <v>30</v>
      </c>
      <c r="AL693" s="30" t="s">
        <v>30</v>
      </c>
      <c r="AM693" s="30" t="s">
        <v>30</v>
      </c>
    </row>
    <row r="694" spans="1:39" ht="15" customHeight="1" x14ac:dyDescent="0.25">
      <c r="A694" s="27">
        <v>39775</v>
      </c>
      <c r="B694" s="44" t="s">
        <v>2145</v>
      </c>
      <c r="C694" s="14" t="s">
        <v>32</v>
      </c>
      <c r="D694" s="14" t="s">
        <v>416</v>
      </c>
      <c r="E694" t="s">
        <v>30</v>
      </c>
      <c r="F694" s="43">
        <v>-10.199999999999999</v>
      </c>
      <c r="G694" s="43">
        <v>0</v>
      </c>
      <c r="H694" s="43">
        <v>999</v>
      </c>
      <c r="I694" s="43">
        <v>-0.66081699999999999</v>
      </c>
      <c r="J694" s="79">
        <v>25</v>
      </c>
      <c r="K694" s="30" t="s">
        <v>30</v>
      </c>
      <c r="L694" s="52" t="s">
        <v>30</v>
      </c>
      <c r="M694" s="13" t="s">
        <v>30</v>
      </c>
      <c r="N694" s="13" t="s">
        <v>30</v>
      </c>
      <c r="O694" s="13" t="s">
        <v>30</v>
      </c>
      <c r="P694" s="13" t="s">
        <v>30</v>
      </c>
      <c r="Q694" s="13" t="s">
        <v>30</v>
      </c>
      <c r="R694" s="13" t="s">
        <v>30</v>
      </c>
      <c r="S694" s="13" t="s">
        <v>30</v>
      </c>
      <c r="T694" s="13" t="s">
        <v>30</v>
      </c>
      <c r="U694" s="13" t="s">
        <v>30</v>
      </c>
      <c r="V694" s="13" t="s">
        <v>30</v>
      </c>
      <c r="W694" s="13" t="s">
        <v>30</v>
      </c>
      <c r="X694" s="13" t="s">
        <v>30</v>
      </c>
      <c r="Y694" s="13" t="s">
        <v>30</v>
      </c>
      <c r="Z694" s="13" t="s">
        <v>30</v>
      </c>
      <c r="AA694" s="13" t="s">
        <v>30</v>
      </c>
      <c r="AB694" s="13" t="s">
        <v>30</v>
      </c>
      <c r="AC694" s="13" t="s">
        <v>30</v>
      </c>
      <c r="AD694" s="13" t="s">
        <v>30</v>
      </c>
      <c r="AE694" s="56" t="s">
        <v>30</v>
      </c>
      <c r="AF694" s="56" t="s">
        <v>30</v>
      </c>
      <c r="AG694" s="56" t="s">
        <v>30</v>
      </c>
      <c r="AH694" s="55" t="s">
        <v>30</v>
      </c>
      <c r="AI694" s="30" t="s">
        <v>30</v>
      </c>
      <c r="AJ694" s="30" t="s">
        <v>30</v>
      </c>
      <c r="AK694" s="30" t="s">
        <v>30</v>
      </c>
      <c r="AL694" s="30" t="s">
        <v>30</v>
      </c>
      <c r="AM694" s="30" t="s">
        <v>30</v>
      </c>
    </row>
    <row r="695" spans="1:39" ht="15" customHeight="1" x14ac:dyDescent="0.25">
      <c r="A695" s="27">
        <v>39776</v>
      </c>
      <c r="B695" s="44" t="s">
        <v>2146</v>
      </c>
      <c r="C695" s="14" t="s">
        <v>34</v>
      </c>
      <c r="D695" s="14" t="s">
        <v>416</v>
      </c>
      <c r="E695" t="s">
        <v>30</v>
      </c>
      <c r="F695" s="43">
        <v>-3.1</v>
      </c>
      <c r="G695" s="43">
        <v>5.0999999999999996</v>
      </c>
      <c r="H695" s="43">
        <v>41</v>
      </c>
      <c r="I695" s="43">
        <v>-0.80442800000000003</v>
      </c>
      <c r="J695" s="79">
        <v>26</v>
      </c>
      <c r="K695" s="30" t="s">
        <v>30</v>
      </c>
      <c r="L695" s="52" t="s">
        <v>30</v>
      </c>
      <c r="M695" s="13" t="s">
        <v>30</v>
      </c>
      <c r="N695" s="13" t="s">
        <v>30</v>
      </c>
      <c r="O695" s="13" t="s">
        <v>30</v>
      </c>
      <c r="P695" s="13" t="s">
        <v>30</v>
      </c>
      <c r="Q695" s="13" t="s">
        <v>30</v>
      </c>
      <c r="R695" s="13" t="s">
        <v>30</v>
      </c>
      <c r="S695" s="13" t="s">
        <v>30</v>
      </c>
      <c r="T695" s="13" t="s">
        <v>30</v>
      </c>
      <c r="U695" s="13" t="s">
        <v>30</v>
      </c>
      <c r="V695" s="13" t="s">
        <v>30</v>
      </c>
      <c r="W695" s="13" t="s">
        <v>30</v>
      </c>
      <c r="X695" s="13" t="s">
        <v>30</v>
      </c>
      <c r="Y695" s="13" t="s">
        <v>30</v>
      </c>
      <c r="Z695" s="13" t="s">
        <v>30</v>
      </c>
      <c r="AA695" s="13" t="s">
        <v>30</v>
      </c>
      <c r="AB695" s="13" t="s">
        <v>30</v>
      </c>
      <c r="AC695" s="13" t="s">
        <v>30</v>
      </c>
      <c r="AD695" s="13" t="s">
        <v>30</v>
      </c>
      <c r="AE695" s="56" t="s">
        <v>30</v>
      </c>
      <c r="AF695" s="56" t="s">
        <v>30</v>
      </c>
      <c r="AG695" s="56" t="s">
        <v>30</v>
      </c>
      <c r="AH695" s="55" t="s">
        <v>30</v>
      </c>
      <c r="AI695" s="30" t="s">
        <v>30</v>
      </c>
      <c r="AJ695" s="30" t="s">
        <v>30</v>
      </c>
      <c r="AK695" s="30" t="s">
        <v>30</v>
      </c>
      <c r="AL695" s="30" t="s">
        <v>30</v>
      </c>
      <c r="AM695" s="30" t="s">
        <v>30</v>
      </c>
    </row>
    <row r="696" spans="1:39" ht="15" customHeight="1" x14ac:dyDescent="0.25">
      <c r="A696" s="27">
        <v>39777</v>
      </c>
      <c r="B696" s="44" t="s">
        <v>2147</v>
      </c>
      <c r="C696" s="14" t="s">
        <v>36</v>
      </c>
      <c r="D696" s="14" t="s">
        <v>416</v>
      </c>
      <c r="E696" t="s">
        <v>30</v>
      </c>
      <c r="F696" s="43">
        <v>0.4</v>
      </c>
      <c r="G696" s="43">
        <v>1.6</v>
      </c>
      <c r="H696" s="43">
        <v>999</v>
      </c>
      <c r="I696" s="43">
        <v>-0.91174699999999997</v>
      </c>
      <c r="J696" s="79">
        <v>27</v>
      </c>
      <c r="K696" s="30" t="s">
        <v>30</v>
      </c>
      <c r="L696" s="52" t="s">
        <v>30</v>
      </c>
      <c r="M696" s="13" t="s">
        <v>30</v>
      </c>
      <c r="N696" s="13" t="s">
        <v>30</v>
      </c>
      <c r="O696" s="13" t="s">
        <v>30</v>
      </c>
      <c r="P696" s="13" t="s">
        <v>30</v>
      </c>
      <c r="Q696" s="13" t="s">
        <v>30</v>
      </c>
      <c r="R696" s="13" t="s">
        <v>30</v>
      </c>
      <c r="S696" s="13" t="s">
        <v>30</v>
      </c>
      <c r="T696" s="13" t="s">
        <v>30</v>
      </c>
      <c r="U696" s="13" t="s">
        <v>30</v>
      </c>
      <c r="V696" s="13" t="s">
        <v>30</v>
      </c>
      <c r="W696" s="13" t="s">
        <v>30</v>
      </c>
      <c r="X696" s="13" t="s">
        <v>30</v>
      </c>
      <c r="Y696" s="13" t="s">
        <v>30</v>
      </c>
      <c r="Z696" s="13" t="s">
        <v>30</v>
      </c>
      <c r="AA696" s="13" t="s">
        <v>30</v>
      </c>
      <c r="AB696" s="13" t="s">
        <v>30</v>
      </c>
      <c r="AC696" s="13" t="s">
        <v>30</v>
      </c>
      <c r="AD696" s="13" t="s">
        <v>30</v>
      </c>
      <c r="AE696" s="56" t="s">
        <v>30</v>
      </c>
      <c r="AF696" s="56" t="s">
        <v>30</v>
      </c>
      <c r="AG696" s="56" t="s">
        <v>30</v>
      </c>
      <c r="AH696" s="55" t="s">
        <v>30</v>
      </c>
      <c r="AI696" s="30" t="s">
        <v>30</v>
      </c>
      <c r="AJ696" s="30" t="s">
        <v>30</v>
      </c>
      <c r="AK696" s="30" t="s">
        <v>30</v>
      </c>
      <c r="AL696" s="30" t="s">
        <v>30</v>
      </c>
      <c r="AM696" s="30" t="s">
        <v>30</v>
      </c>
    </row>
    <row r="697" spans="1:39" ht="15" customHeight="1" x14ac:dyDescent="0.25">
      <c r="A697" s="27">
        <v>39778</v>
      </c>
      <c r="B697" s="44" t="s">
        <v>2148</v>
      </c>
      <c r="C697" s="14" t="s">
        <v>38</v>
      </c>
      <c r="D697" s="14" t="s">
        <v>416</v>
      </c>
      <c r="E697" t="s">
        <v>30</v>
      </c>
      <c r="F697" s="43">
        <v>-1.7</v>
      </c>
      <c r="G697" s="43">
        <v>9.8000000000000007</v>
      </c>
      <c r="H697" s="43">
        <v>37</v>
      </c>
      <c r="I697" s="43">
        <v>-0.97793200000000002</v>
      </c>
      <c r="J697" s="79">
        <v>28</v>
      </c>
      <c r="K697" s="30" t="s">
        <v>30</v>
      </c>
      <c r="L697" s="52" t="s">
        <v>30</v>
      </c>
      <c r="M697" s="13" t="s">
        <v>30</v>
      </c>
      <c r="N697" s="13" t="s">
        <v>30</v>
      </c>
      <c r="O697" s="13" t="s">
        <v>30</v>
      </c>
      <c r="P697" s="13" t="s">
        <v>30</v>
      </c>
      <c r="Q697" s="13" t="s">
        <v>30</v>
      </c>
      <c r="R697" s="13" t="s">
        <v>30</v>
      </c>
      <c r="S697" s="13" t="s">
        <v>30</v>
      </c>
      <c r="T697" s="13" t="s">
        <v>30</v>
      </c>
      <c r="U697" s="13" t="s">
        <v>30</v>
      </c>
      <c r="V697" s="13" t="s">
        <v>30</v>
      </c>
      <c r="W697" s="13" t="s">
        <v>30</v>
      </c>
      <c r="X697" s="13" t="s">
        <v>30</v>
      </c>
      <c r="Y697" s="13" t="s">
        <v>30</v>
      </c>
      <c r="Z697" s="13" t="s">
        <v>30</v>
      </c>
      <c r="AA697" s="13" t="s">
        <v>30</v>
      </c>
      <c r="AB697" s="13" t="s">
        <v>30</v>
      </c>
      <c r="AC697" s="13" t="s">
        <v>30</v>
      </c>
      <c r="AD697" s="13" t="s">
        <v>30</v>
      </c>
      <c r="AE697" s="56" t="s">
        <v>30</v>
      </c>
      <c r="AF697" s="56" t="s">
        <v>30</v>
      </c>
      <c r="AG697" s="56" t="s">
        <v>30</v>
      </c>
      <c r="AH697" s="55" t="s">
        <v>30</v>
      </c>
      <c r="AI697" s="30" t="s">
        <v>30</v>
      </c>
      <c r="AJ697" s="30" t="s">
        <v>30</v>
      </c>
      <c r="AK697" s="30" t="s">
        <v>30</v>
      </c>
      <c r="AL697" s="30" t="s">
        <v>30</v>
      </c>
      <c r="AM697" s="30" t="s">
        <v>30</v>
      </c>
    </row>
    <row r="698" spans="1:39" ht="15" customHeight="1" x14ac:dyDescent="0.25">
      <c r="A698" s="27">
        <v>39779</v>
      </c>
      <c r="B698" s="44" t="s">
        <v>2149</v>
      </c>
      <c r="C698" s="14" t="s">
        <v>40</v>
      </c>
      <c r="D698" s="14" t="s">
        <v>416</v>
      </c>
      <c r="E698" t="s">
        <v>30</v>
      </c>
      <c r="F698" s="43">
        <v>-0.7</v>
      </c>
      <c r="G698" s="43">
        <v>7.6</v>
      </c>
      <c r="H698" s="43">
        <v>999</v>
      </c>
      <c r="I698" s="43">
        <v>-0.99999700000000002</v>
      </c>
      <c r="J698" s="79">
        <v>29</v>
      </c>
      <c r="K698" s="30" t="s">
        <v>30</v>
      </c>
      <c r="L698" s="52" t="s">
        <v>30</v>
      </c>
      <c r="M698" s="13" t="s">
        <v>30</v>
      </c>
      <c r="N698" s="13" t="s">
        <v>30</v>
      </c>
      <c r="O698" s="13" t="s">
        <v>30</v>
      </c>
      <c r="P698" s="13" t="s">
        <v>30</v>
      </c>
      <c r="Q698" s="13" t="s">
        <v>30</v>
      </c>
      <c r="R698" s="13" t="s">
        <v>30</v>
      </c>
      <c r="S698" s="13" t="s">
        <v>30</v>
      </c>
      <c r="T698" s="13" t="s">
        <v>30</v>
      </c>
      <c r="U698" s="13" t="s">
        <v>30</v>
      </c>
      <c r="V698" s="13" t="s">
        <v>30</v>
      </c>
      <c r="W698" s="13" t="s">
        <v>30</v>
      </c>
      <c r="X698" s="13" t="s">
        <v>30</v>
      </c>
      <c r="Y698" s="13" t="s">
        <v>30</v>
      </c>
      <c r="Z698" s="13" t="s">
        <v>30</v>
      </c>
      <c r="AA698" s="13" t="s">
        <v>30</v>
      </c>
      <c r="AB698" s="13" t="s">
        <v>30</v>
      </c>
      <c r="AC698" s="13" t="s">
        <v>30</v>
      </c>
      <c r="AD698" s="13" t="s">
        <v>30</v>
      </c>
      <c r="AE698" s="56" t="s">
        <v>30</v>
      </c>
      <c r="AF698" s="56" t="s">
        <v>30</v>
      </c>
      <c r="AG698" s="56" t="s">
        <v>30</v>
      </c>
      <c r="AH698" s="55" t="s">
        <v>30</v>
      </c>
      <c r="AI698" s="30" t="s">
        <v>30</v>
      </c>
      <c r="AJ698" s="30" t="s">
        <v>30</v>
      </c>
      <c r="AK698" s="30" t="s">
        <v>30</v>
      </c>
      <c r="AL698" s="30" t="s">
        <v>30</v>
      </c>
      <c r="AM698" s="30" t="s">
        <v>30</v>
      </c>
    </row>
    <row r="699" spans="1:39" ht="15" customHeight="1" x14ac:dyDescent="0.25">
      <c r="A699" s="27">
        <v>39780</v>
      </c>
      <c r="B699" s="44" t="s">
        <v>2150</v>
      </c>
      <c r="C699" s="14" t="s">
        <v>42</v>
      </c>
      <c r="D699" s="14" t="s">
        <v>416</v>
      </c>
      <c r="E699" t="s">
        <v>30</v>
      </c>
      <c r="F699" s="43">
        <v>-0.6</v>
      </c>
      <c r="G699" s="43">
        <v>5.7</v>
      </c>
      <c r="H699" s="43">
        <v>46</v>
      </c>
      <c r="I699" s="43">
        <v>-0.97694800000000004</v>
      </c>
      <c r="J699" s="79">
        <v>30</v>
      </c>
      <c r="K699" s="30" t="s">
        <v>30</v>
      </c>
      <c r="L699" s="52" t="s">
        <v>30</v>
      </c>
      <c r="M699" s="13" t="s">
        <v>30</v>
      </c>
      <c r="N699" s="13" t="s">
        <v>30</v>
      </c>
      <c r="O699" s="13" t="s">
        <v>30</v>
      </c>
      <c r="P699" s="13" t="s">
        <v>30</v>
      </c>
      <c r="Q699" s="13" t="s">
        <v>30</v>
      </c>
      <c r="R699" s="13" t="s">
        <v>30</v>
      </c>
      <c r="S699" s="13" t="s">
        <v>30</v>
      </c>
      <c r="T699" s="13" t="s">
        <v>30</v>
      </c>
      <c r="U699" s="13" t="s">
        <v>30</v>
      </c>
      <c r="V699" s="13" t="s">
        <v>30</v>
      </c>
      <c r="W699" s="13" t="s">
        <v>30</v>
      </c>
      <c r="X699" s="13" t="s">
        <v>30</v>
      </c>
      <c r="Y699" s="13" t="s">
        <v>30</v>
      </c>
      <c r="Z699" s="13" t="s">
        <v>30</v>
      </c>
      <c r="AA699" s="13" t="s">
        <v>30</v>
      </c>
      <c r="AB699" s="13" t="s">
        <v>30</v>
      </c>
      <c r="AC699" s="13" t="s">
        <v>30</v>
      </c>
      <c r="AD699" s="13" t="s">
        <v>30</v>
      </c>
      <c r="AE699" s="56" t="s">
        <v>30</v>
      </c>
      <c r="AF699" s="56" t="s">
        <v>30</v>
      </c>
      <c r="AG699" s="56" t="s">
        <v>30</v>
      </c>
      <c r="AH699" s="55" t="s">
        <v>30</v>
      </c>
      <c r="AI699" s="30" t="s">
        <v>30</v>
      </c>
      <c r="AJ699" s="30" t="s">
        <v>30</v>
      </c>
      <c r="AK699" s="30" t="s">
        <v>30</v>
      </c>
      <c r="AL699" s="30" t="s">
        <v>30</v>
      </c>
      <c r="AM699" s="30" t="s">
        <v>30</v>
      </c>
    </row>
    <row r="700" spans="1:39" ht="15" customHeight="1" x14ac:dyDescent="0.25">
      <c r="A700" s="27">
        <v>39781</v>
      </c>
      <c r="B700" s="44" t="s">
        <v>2151</v>
      </c>
      <c r="C700" s="14" t="s">
        <v>27</v>
      </c>
      <c r="D700" s="14" t="s">
        <v>416</v>
      </c>
      <c r="E700" t="s">
        <v>30</v>
      </c>
      <c r="F700" s="43">
        <v>-4.8</v>
      </c>
      <c r="G700" s="43">
        <v>0.6</v>
      </c>
      <c r="H700" s="43">
        <v>999</v>
      </c>
      <c r="I700" s="43">
        <v>-0.90982300000000005</v>
      </c>
      <c r="J700" s="79">
        <v>3</v>
      </c>
      <c r="K700" s="30" t="s">
        <v>30</v>
      </c>
      <c r="L700" s="52" t="s">
        <v>30</v>
      </c>
      <c r="M700" s="13" t="s">
        <v>30</v>
      </c>
      <c r="N700" s="13" t="s">
        <v>30</v>
      </c>
      <c r="O700" s="13" t="s">
        <v>30</v>
      </c>
      <c r="P700" s="13" t="s">
        <v>30</v>
      </c>
      <c r="Q700" s="13" t="s">
        <v>30</v>
      </c>
      <c r="R700" s="13" t="s">
        <v>30</v>
      </c>
      <c r="S700" s="13" t="s">
        <v>30</v>
      </c>
      <c r="T700" s="13" t="s">
        <v>30</v>
      </c>
      <c r="U700" s="13" t="s">
        <v>30</v>
      </c>
      <c r="V700" s="13" t="s">
        <v>30</v>
      </c>
      <c r="W700" s="13" t="s">
        <v>30</v>
      </c>
      <c r="X700" s="13" t="s">
        <v>30</v>
      </c>
      <c r="Y700" s="13" t="s">
        <v>30</v>
      </c>
      <c r="Z700" s="13" t="s">
        <v>30</v>
      </c>
      <c r="AA700" s="13" t="s">
        <v>30</v>
      </c>
      <c r="AB700" s="13" t="s">
        <v>30</v>
      </c>
      <c r="AC700" s="13" t="s">
        <v>30</v>
      </c>
      <c r="AD700" s="13" t="s">
        <v>30</v>
      </c>
      <c r="AE700" s="56" t="s">
        <v>30</v>
      </c>
      <c r="AF700" s="56" t="s">
        <v>30</v>
      </c>
      <c r="AG700" s="56" t="s">
        <v>30</v>
      </c>
      <c r="AH700" s="55" t="s">
        <v>30</v>
      </c>
      <c r="AI700" s="30" t="s">
        <v>30</v>
      </c>
      <c r="AJ700" s="30" t="s">
        <v>30</v>
      </c>
      <c r="AK700" s="30" t="s">
        <v>30</v>
      </c>
      <c r="AL700" s="30" t="s">
        <v>30</v>
      </c>
      <c r="AM700" s="30" t="s">
        <v>30</v>
      </c>
    </row>
    <row r="701" spans="1:39" ht="15" customHeight="1" x14ac:dyDescent="0.25">
      <c r="A701" s="27">
        <v>39782</v>
      </c>
      <c r="B701" s="44" t="s">
        <v>2152</v>
      </c>
      <c r="C701" s="14" t="s">
        <v>32</v>
      </c>
      <c r="D701" s="14" t="s">
        <v>416</v>
      </c>
      <c r="E701" t="s">
        <v>30</v>
      </c>
      <c r="F701" s="43">
        <v>-4.8</v>
      </c>
      <c r="G701" s="43">
        <v>3.1</v>
      </c>
      <c r="H701" s="43">
        <v>54</v>
      </c>
      <c r="I701" s="43">
        <v>-0.801651</v>
      </c>
      <c r="J701" s="79">
        <v>4</v>
      </c>
      <c r="K701" s="30" t="s">
        <v>30</v>
      </c>
      <c r="L701" s="52" t="s">
        <v>30</v>
      </c>
      <c r="M701" s="13" t="s">
        <v>30</v>
      </c>
      <c r="N701" s="13" t="s">
        <v>30</v>
      </c>
      <c r="O701" s="13" t="s">
        <v>30</v>
      </c>
      <c r="P701" s="13" t="s">
        <v>30</v>
      </c>
      <c r="Q701" s="13" t="s">
        <v>30</v>
      </c>
      <c r="R701" s="13" t="s">
        <v>30</v>
      </c>
      <c r="S701" s="13" t="s">
        <v>30</v>
      </c>
      <c r="T701" s="13" t="s">
        <v>30</v>
      </c>
      <c r="U701" s="13" t="s">
        <v>30</v>
      </c>
      <c r="V701" s="13" t="s">
        <v>30</v>
      </c>
      <c r="W701" s="13" t="s">
        <v>30</v>
      </c>
      <c r="X701" s="13" t="s">
        <v>30</v>
      </c>
      <c r="Y701" s="13" t="s">
        <v>30</v>
      </c>
      <c r="Z701" s="13" t="s">
        <v>30</v>
      </c>
      <c r="AA701" s="13" t="s">
        <v>30</v>
      </c>
      <c r="AB701" s="13" t="s">
        <v>30</v>
      </c>
      <c r="AC701" s="13" t="s">
        <v>30</v>
      </c>
      <c r="AD701" s="13" t="s">
        <v>30</v>
      </c>
      <c r="AE701" s="56" t="s">
        <v>30</v>
      </c>
      <c r="AF701" s="56" t="s">
        <v>30</v>
      </c>
      <c r="AG701" s="56" t="s">
        <v>30</v>
      </c>
      <c r="AH701" s="55" t="s">
        <v>30</v>
      </c>
      <c r="AI701" s="30" t="s">
        <v>30</v>
      </c>
      <c r="AJ701" s="30" t="s">
        <v>30</v>
      </c>
      <c r="AK701" s="30" t="s">
        <v>30</v>
      </c>
      <c r="AL701" s="30" t="s">
        <v>30</v>
      </c>
      <c r="AM701" s="30" t="s">
        <v>30</v>
      </c>
    </row>
    <row r="702" spans="1:39" ht="15" customHeight="1" x14ac:dyDescent="0.25">
      <c r="A702" s="27">
        <v>39783</v>
      </c>
      <c r="B702" s="44" t="s">
        <v>173</v>
      </c>
      <c r="C702" s="14" t="s">
        <v>34</v>
      </c>
      <c r="D702" s="14" t="s">
        <v>28</v>
      </c>
      <c r="E702" s="1">
        <v>6</v>
      </c>
      <c r="F702" s="43">
        <v>0.3</v>
      </c>
      <c r="G702" s="43">
        <v>3.6</v>
      </c>
      <c r="H702" s="43">
        <v>50</v>
      </c>
      <c r="I702" s="43">
        <v>-0.65731200000000001</v>
      </c>
      <c r="J702" s="79">
        <v>5</v>
      </c>
      <c r="K702" s="13" t="s">
        <v>29</v>
      </c>
      <c r="L702" s="52" t="s">
        <v>30</v>
      </c>
      <c r="M702" s="13" t="s">
        <v>30</v>
      </c>
      <c r="N702" s="1">
        <v>6</v>
      </c>
      <c r="O702" s="13" t="s">
        <v>30</v>
      </c>
      <c r="P702" s="13" t="s">
        <v>30</v>
      </c>
      <c r="Q702" s="13" t="s">
        <v>30</v>
      </c>
      <c r="R702" s="13" t="s">
        <v>30</v>
      </c>
      <c r="S702" s="1">
        <v>2</v>
      </c>
      <c r="T702" s="13" t="s">
        <v>30</v>
      </c>
      <c r="U702" s="13" t="s">
        <v>30</v>
      </c>
      <c r="V702" s="13" t="s">
        <v>30</v>
      </c>
      <c r="W702" s="13" t="s">
        <v>30</v>
      </c>
      <c r="X702" s="13" t="s">
        <v>30</v>
      </c>
      <c r="Y702" s="13" t="s">
        <v>30</v>
      </c>
      <c r="Z702" s="13" t="s">
        <v>30</v>
      </c>
      <c r="AA702" s="13" t="s">
        <v>30</v>
      </c>
      <c r="AB702" s="13" t="s">
        <v>30</v>
      </c>
      <c r="AC702" s="13" t="s">
        <v>30</v>
      </c>
      <c r="AD702" s="13" t="s">
        <v>30</v>
      </c>
      <c r="AE702" s="56" t="s">
        <v>30</v>
      </c>
      <c r="AF702" s="56" t="s">
        <v>30</v>
      </c>
      <c r="AG702" s="56" t="s">
        <v>30</v>
      </c>
      <c r="AH702" s="55" t="s">
        <v>30</v>
      </c>
      <c r="AI702" s="30" t="s">
        <v>30</v>
      </c>
      <c r="AJ702" s="30" t="s">
        <v>30</v>
      </c>
      <c r="AK702" s="30" t="s">
        <v>30</v>
      </c>
      <c r="AL702" s="30" t="s">
        <v>30</v>
      </c>
      <c r="AM702" s="30" t="s">
        <v>30</v>
      </c>
    </row>
    <row r="703" spans="1:39" ht="15" customHeight="1" x14ac:dyDescent="0.25">
      <c r="A703" s="27">
        <v>39784</v>
      </c>
      <c r="B703" s="44" t="s">
        <v>174</v>
      </c>
      <c r="C703" s="14" t="s">
        <v>36</v>
      </c>
      <c r="D703" s="14" t="s">
        <v>28</v>
      </c>
      <c r="E703" s="1">
        <v>6</v>
      </c>
      <c r="F703" s="43">
        <v>-2.6</v>
      </c>
      <c r="G703" s="43">
        <v>1.7</v>
      </c>
      <c r="H703" s="43">
        <v>39</v>
      </c>
      <c r="I703" s="43">
        <v>-0.48331800000000003</v>
      </c>
      <c r="J703" s="79">
        <v>6</v>
      </c>
      <c r="K703" s="13" t="s">
        <v>29</v>
      </c>
      <c r="L703" s="52" t="s">
        <v>30</v>
      </c>
      <c r="M703" s="13" t="s">
        <v>30</v>
      </c>
      <c r="N703" s="1">
        <v>3</v>
      </c>
      <c r="O703" s="13" t="s">
        <v>30</v>
      </c>
      <c r="P703" s="13" t="s">
        <v>30</v>
      </c>
      <c r="Q703" s="13" t="s">
        <v>30</v>
      </c>
      <c r="R703" s="13" t="s">
        <v>30</v>
      </c>
      <c r="S703" s="1">
        <v>2</v>
      </c>
      <c r="T703" s="13" t="s">
        <v>30</v>
      </c>
      <c r="U703" s="13" t="s">
        <v>30</v>
      </c>
      <c r="V703" s="13" t="s">
        <v>30</v>
      </c>
      <c r="W703" s="13" t="s">
        <v>30</v>
      </c>
      <c r="X703" s="13" t="s">
        <v>30</v>
      </c>
      <c r="Y703" s="13" t="s">
        <v>30</v>
      </c>
      <c r="Z703" s="13" t="s">
        <v>30</v>
      </c>
      <c r="AA703" s="13" t="s">
        <v>30</v>
      </c>
      <c r="AB703" s="13" t="s">
        <v>30</v>
      </c>
      <c r="AC703" s="13" t="s">
        <v>30</v>
      </c>
      <c r="AD703" s="13" t="s">
        <v>30</v>
      </c>
      <c r="AE703" s="56" t="s">
        <v>30</v>
      </c>
      <c r="AF703" s="56" t="s">
        <v>30</v>
      </c>
      <c r="AG703" s="56" t="s">
        <v>30</v>
      </c>
      <c r="AH703" s="55" t="s">
        <v>30</v>
      </c>
      <c r="AI703" s="30" t="s">
        <v>30</v>
      </c>
      <c r="AJ703" s="30" t="s">
        <v>30</v>
      </c>
      <c r="AK703" s="30" t="s">
        <v>30</v>
      </c>
      <c r="AL703" s="30" t="s">
        <v>30</v>
      </c>
      <c r="AM703" s="30" t="s">
        <v>30</v>
      </c>
    </row>
    <row r="704" spans="1:39" ht="15" customHeight="1" x14ac:dyDescent="0.25">
      <c r="A704" s="27">
        <v>39785</v>
      </c>
      <c r="B704" s="44" t="s">
        <v>175</v>
      </c>
      <c r="C704" s="14" t="s">
        <v>38</v>
      </c>
      <c r="D704" s="14" t="s">
        <v>28</v>
      </c>
      <c r="E704" s="1">
        <v>6</v>
      </c>
      <c r="F704" s="43">
        <v>-0.8</v>
      </c>
      <c r="G704" s="43">
        <v>0.7</v>
      </c>
      <c r="H704" s="43">
        <v>35</v>
      </c>
      <c r="I704" s="43">
        <v>-0.28752</v>
      </c>
      <c r="J704" s="79">
        <v>7</v>
      </c>
      <c r="K704" s="13" t="s">
        <v>29</v>
      </c>
      <c r="L704" s="52" t="s">
        <v>30</v>
      </c>
      <c r="M704" s="13" t="s">
        <v>30</v>
      </c>
      <c r="N704" s="1">
        <v>3</v>
      </c>
      <c r="O704" s="13" t="s">
        <v>30</v>
      </c>
      <c r="P704" s="13" t="s">
        <v>30</v>
      </c>
      <c r="Q704" s="13" t="s">
        <v>30</v>
      </c>
      <c r="R704" s="13" t="s">
        <v>30</v>
      </c>
      <c r="S704" s="1">
        <v>3</v>
      </c>
      <c r="T704" s="13" t="s">
        <v>30</v>
      </c>
      <c r="U704" s="13" t="s">
        <v>30</v>
      </c>
      <c r="V704" s="13" t="s">
        <v>30</v>
      </c>
      <c r="W704" s="13" t="s">
        <v>30</v>
      </c>
      <c r="X704" s="13" t="s">
        <v>30</v>
      </c>
      <c r="Y704" s="13" t="s">
        <v>30</v>
      </c>
      <c r="Z704" s="13" t="s">
        <v>30</v>
      </c>
      <c r="AA704" s="13" t="s">
        <v>30</v>
      </c>
      <c r="AB704" s="13" t="s">
        <v>30</v>
      </c>
      <c r="AC704" s="13" t="s">
        <v>30</v>
      </c>
      <c r="AD704" s="13" t="s">
        <v>30</v>
      </c>
      <c r="AE704" s="56" t="s">
        <v>30</v>
      </c>
      <c r="AF704" s="56" t="s">
        <v>30</v>
      </c>
      <c r="AG704" s="56" t="s">
        <v>30</v>
      </c>
      <c r="AH704" s="55" t="s">
        <v>30</v>
      </c>
      <c r="AI704" s="30" t="s">
        <v>30</v>
      </c>
      <c r="AJ704" s="30" t="s">
        <v>30</v>
      </c>
      <c r="AK704" s="30" t="s">
        <v>30</v>
      </c>
      <c r="AL704" s="30" t="s">
        <v>30</v>
      </c>
      <c r="AM704" s="30" t="s">
        <v>30</v>
      </c>
    </row>
    <row r="705" spans="1:39" ht="15" customHeight="1" x14ac:dyDescent="0.25">
      <c r="A705" s="27">
        <v>39786</v>
      </c>
      <c r="B705" s="44" t="s">
        <v>176</v>
      </c>
      <c r="C705" s="14" t="s">
        <v>40</v>
      </c>
      <c r="D705" s="14" t="s">
        <v>28</v>
      </c>
      <c r="E705" s="1">
        <v>6</v>
      </c>
      <c r="F705" s="43">
        <v>-2.4</v>
      </c>
      <c r="G705" s="43">
        <v>4.2</v>
      </c>
      <c r="H705" s="43">
        <v>52</v>
      </c>
      <c r="I705" s="43">
        <v>-7.8749E-2</v>
      </c>
      <c r="J705" s="79">
        <v>8</v>
      </c>
      <c r="K705" s="13" t="s">
        <v>30</v>
      </c>
      <c r="L705" s="52" t="s">
        <v>30</v>
      </c>
      <c r="M705" s="13" t="s">
        <v>30</v>
      </c>
      <c r="N705" s="1">
        <v>6</v>
      </c>
      <c r="O705" s="13" t="s">
        <v>30</v>
      </c>
      <c r="P705" s="13" t="s">
        <v>30</v>
      </c>
      <c r="Q705" s="13" t="s">
        <v>30</v>
      </c>
      <c r="R705" s="13" t="s">
        <v>30</v>
      </c>
      <c r="S705" s="1">
        <v>4</v>
      </c>
      <c r="T705" s="13" t="s">
        <v>30</v>
      </c>
      <c r="U705" s="13" t="s">
        <v>30</v>
      </c>
      <c r="V705" s="13" t="s">
        <v>30</v>
      </c>
      <c r="W705" s="13" t="s">
        <v>30</v>
      </c>
      <c r="X705" s="13" t="s">
        <v>30</v>
      </c>
      <c r="Y705" s="13" t="s">
        <v>30</v>
      </c>
      <c r="Z705" s="13" t="s">
        <v>30</v>
      </c>
      <c r="AA705" s="13" t="s">
        <v>30</v>
      </c>
      <c r="AB705" s="13" t="s">
        <v>30</v>
      </c>
      <c r="AC705" s="13" t="s">
        <v>30</v>
      </c>
      <c r="AD705" s="13" t="s">
        <v>30</v>
      </c>
      <c r="AE705" s="56" t="s">
        <v>30</v>
      </c>
      <c r="AF705" s="56" t="s">
        <v>30</v>
      </c>
      <c r="AG705" s="56" t="s">
        <v>30</v>
      </c>
      <c r="AH705" s="55" t="s">
        <v>30</v>
      </c>
      <c r="AI705" s="30" t="s">
        <v>30</v>
      </c>
      <c r="AJ705" s="30" t="s">
        <v>30</v>
      </c>
      <c r="AK705" s="30" t="s">
        <v>30</v>
      </c>
      <c r="AL705" s="30" t="s">
        <v>30</v>
      </c>
      <c r="AM705" s="30" t="s">
        <v>30</v>
      </c>
    </row>
    <row r="706" spans="1:39" ht="15" customHeight="1" x14ac:dyDescent="0.25">
      <c r="A706" s="27">
        <v>39787</v>
      </c>
      <c r="B706" s="44" t="s">
        <v>177</v>
      </c>
      <c r="C706" s="14" t="s">
        <v>42</v>
      </c>
      <c r="D706" s="14" t="s">
        <v>28</v>
      </c>
      <c r="E706" s="1">
        <v>6</v>
      </c>
      <c r="F706" s="43">
        <v>-7.3</v>
      </c>
      <c r="G706" s="43">
        <v>0</v>
      </c>
      <c r="H706" s="43">
        <v>35</v>
      </c>
      <c r="I706" s="43">
        <v>0.133574</v>
      </c>
      <c r="J706" s="79">
        <v>9</v>
      </c>
      <c r="K706" s="13" t="s">
        <v>30</v>
      </c>
      <c r="L706" s="52" t="s">
        <v>30</v>
      </c>
      <c r="M706" s="13" t="s">
        <v>30</v>
      </c>
      <c r="N706" s="1">
        <v>5</v>
      </c>
      <c r="O706" s="13" t="s">
        <v>30</v>
      </c>
      <c r="P706" s="13" t="s">
        <v>30</v>
      </c>
      <c r="Q706" s="13" t="s">
        <v>30</v>
      </c>
      <c r="R706" s="13" t="s">
        <v>30</v>
      </c>
      <c r="S706" s="1">
        <v>2</v>
      </c>
      <c r="T706" s="13" t="s">
        <v>30</v>
      </c>
      <c r="U706" s="13" t="s">
        <v>30</v>
      </c>
      <c r="V706" s="13" t="s">
        <v>30</v>
      </c>
      <c r="W706" s="13" t="s">
        <v>30</v>
      </c>
      <c r="X706" s="13" t="s">
        <v>30</v>
      </c>
      <c r="Y706" s="13" t="s">
        <v>30</v>
      </c>
      <c r="Z706" s="13" t="s">
        <v>30</v>
      </c>
      <c r="AA706" s="13" t="s">
        <v>30</v>
      </c>
      <c r="AB706" s="13" t="s">
        <v>30</v>
      </c>
      <c r="AC706" s="13" t="s">
        <v>30</v>
      </c>
      <c r="AD706" s="13" t="s">
        <v>30</v>
      </c>
      <c r="AE706" s="56" t="s">
        <v>30</v>
      </c>
      <c r="AF706" s="56" t="s">
        <v>30</v>
      </c>
      <c r="AG706" s="56" t="s">
        <v>30</v>
      </c>
      <c r="AH706" s="55" t="s">
        <v>30</v>
      </c>
      <c r="AI706" s="30" t="s">
        <v>30</v>
      </c>
      <c r="AJ706" s="30" t="s">
        <v>30</v>
      </c>
      <c r="AK706" s="30" t="s">
        <v>30</v>
      </c>
      <c r="AL706" s="30" t="s">
        <v>30</v>
      </c>
      <c r="AM706" s="30" t="s">
        <v>30</v>
      </c>
    </row>
    <row r="707" spans="1:39" ht="15" customHeight="1" x14ac:dyDescent="0.25">
      <c r="A707" s="27">
        <v>39788</v>
      </c>
      <c r="B707" s="44" t="s">
        <v>178</v>
      </c>
      <c r="C707" s="14" t="s">
        <v>27</v>
      </c>
      <c r="D707" s="14" t="s">
        <v>28</v>
      </c>
      <c r="E707" s="1">
        <v>6</v>
      </c>
      <c r="F707" s="43">
        <v>-6.1</v>
      </c>
      <c r="G707" s="43">
        <v>0.6</v>
      </c>
      <c r="H707" s="43">
        <v>37</v>
      </c>
      <c r="I707" s="43">
        <v>0.33987000000000001</v>
      </c>
      <c r="J707" s="79">
        <v>10</v>
      </c>
      <c r="K707" s="13" t="s">
        <v>30</v>
      </c>
      <c r="L707" s="52" t="s">
        <v>30</v>
      </c>
      <c r="M707" s="13" t="s">
        <v>30</v>
      </c>
      <c r="N707" s="1">
        <v>9</v>
      </c>
      <c r="O707" s="13" t="s">
        <v>30</v>
      </c>
      <c r="P707" s="13" t="s">
        <v>30</v>
      </c>
      <c r="Q707" s="13" t="s">
        <v>30</v>
      </c>
      <c r="R707" s="13" t="s">
        <v>30</v>
      </c>
      <c r="S707" s="1">
        <v>3</v>
      </c>
      <c r="T707" s="13" t="s">
        <v>30</v>
      </c>
      <c r="U707" s="13" t="s">
        <v>30</v>
      </c>
      <c r="V707" s="13" t="s">
        <v>30</v>
      </c>
      <c r="W707" s="13" t="s">
        <v>30</v>
      </c>
      <c r="X707" s="13" t="s">
        <v>30</v>
      </c>
      <c r="Y707" s="13" t="s">
        <v>30</v>
      </c>
      <c r="Z707" s="13" t="s">
        <v>30</v>
      </c>
      <c r="AA707" s="13" t="s">
        <v>30</v>
      </c>
      <c r="AB707" s="13" t="s">
        <v>30</v>
      </c>
      <c r="AC707" s="13" t="s">
        <v>30</v>
      </c>
      <c r="AD707" s="13" t="s">
        <v>30</v>
      </c>
      <c r="AE707" s="56" t="s">
        <v>30</v>
      </c>
      <c r="AF707" s="56" t="s">
        <v>30</v>
      </c>
      <c r="AG707" s="56" t="s">
        <v>30</v>
      </c>
      <c r="AH707" s="55" t="s">
        <v>30</v>
      </c>
      <c r="AI707" s="30" t="s">
        <v>30</v>
      </c>
      <c r="AJ707" s="30" t="s">
        <v>30</v>
      </c>
      <c r="AK707" s="30" t="s">
        <v>30</v>
      </c>
      <c r="AL707" s="30" t="s">
        <v>30</v>
      </c>
      <c r="AM707" s="30" t="s">
        <v>30</v>
      </c>
    </row>
    <row r="708" spans="1:39" ht="15" customHeight="1" x14ac:dyDescent="0.25">
      <c r="A708" s="27">
        <v>39789</v>
      </c>
      <c r="B708" s="44" t="s">
        <v>179</v>
      </c>
      <c r="C708" s="14" t="s">
        <v>32</v>
      </c>
      <c r="D708" s="14" t="s">
        <v>28</v>
      </c>
      <c r="E708" s="1">
        <v>6</v>
      </c>
      <c r="F708" s="43">
        <v>-11.3</v>
      </c>
      <c r="G708" s="43">
        <v>1.9</v>
      </c>
      <c r="H708" s="43">
        <v>65</v>
      </c>
      <c r="I708" s="43">
        <v>0.53083400000000003</v>
      </c>
      <c r="J708" s="79">
        <v>11</v>
      </c>
      <c r="K708" s="13" t="s">
        <v>30</v>
      </c>
      <c r="L708" s="52" t="s">
        <v>30</v>
      </c>
      <c r="M708" s="13" t="s">
        <v>30</v>
      </c>
      <c r="N708" s="1">
        <v>9</v>
      </c>
      <c r="O708" s="13" t="s">
        <v>30</v>
      </c>
      <c r="P708" s="13" t="s">
        <v>30</v>
      </c>
      <c r="Q708" s="13" t="s">
        <v>30</v>
      </c>
      <c r="R708" s="13" t="s">
        <v>30</v>
      </c>
      <c r="S708" s="1">
        <v>3</v>
      </c>
      <c r="T708" s="13" t="s">
        <v>30</v>
      </c>
      <c r="U708" s="13" t="s">
        <v>30</v>
      </c>
      <c r="V708" s="13" t="s">
        <v>30</v>
      </c>
      <c r="W708" s="13" t="s">
        <v>30</v>
      </c>
      <c r="X708" s="13" t="s">
        <v>30</v>
      </c>
      <c r="Y708" s="13" t="s">
        <v>30</v>
      </c>
      <c r="Z708" s="13" t="s">
        <v>30</v>
      </c>
      <c r="AA708" s="13" t="s">
        <v>30</v>
      </c>
      <c r="AB708" s="13" t="s">
        <v>30</v>
      </c>
      <c r="AC708" s="13" t="s">
        <v>30</v>
      </c>
      <c r="AD708" s="13" t="s">
        <v>30</v>
      </c>
      <c r="AE708" s="56" t="s">
        <v>30</v>
      </c>
      <c r="AF708" s="56" t="s">
        <v>30</v>
      </c>
      <c r="AG708" s="56" t="s">
        <v>30</v>
      </c>
      <c r="AH708" s="55" t="s">
        <v>30</v>
      </c>
      <c r="AI708" s="30" t="s">
        <v>30</v>
      </c>
      <c r="AJ708" s="30" t="s">
        <v>30</v>
      </c>
      <c r="AK708" s="30" t="s">
        <v>30</v>
      </c>
      <c r="AL708" s="30" t="s">
        <v>30</v>
      </c>
      <c r="AM708" s="30" t="s">
        <v>30</v>
      </c>
    </row>
    <row r="709" spans="1:39" ht="15" customHeight="1" x14ac:dyDescent="0.25">
      <c r="A709" s="27">
        <v>39790</v>
      </c>
      <c r="B709" s="44" t="s">
        <v>180</v>
      </c>
      <c r="C709" s="14" t="s">
        <v>34</v>
      </c>
      <c r="D709" s="14" t="s">
        <v>28</v>
      </c>
      <c r="E709" s="1">
        <v>6</v>
      </c>
      <c r="F709" s="43">
        <v>-11.9</v>
      </c>
      <c r="G709" s="43">
        <v>1.7</v>
      </c>
      <c r="H709" s="43">
        <v>33</v>
      </c>
      <c r="I709" s="43">
        <v>0.69784800000000002</v>
      </c>
      <c r="J709" s="79">
        <v>12</v>
      </c>
      <c r="K709" s="13" t="s">
        <v>30</v>
      </c>
      <c r="L709" s="52" t="s">
        <v>30</v>
      </c>
      <c r="M709" s="13" t="s">
        <v>30</v>
      </c>
      <c r="N709" s="1">
        <v>8</v>
      </c>
      <c r="O709" s="13" t="s">
        <v>30</v>
      </c>
      <c r="P709" s="13" t="s">
        <v>30</v>
      </c>
      <c r="Q709" s="13" t="s">
        <v>30</v>
      </c>
      <c r="R709" s="13" t="s">
        <v>30</v>
      </c>
      <c r="S709" s="1">
        <v>4</v>
      </c>
      <c r="T709" s="13" t="s">
        <v>30</v>
      </c>
      <c r="U709" s="13" t="s">
        <v>30</v>
      </c>
      <c r="V709" s="13" t="s">
        <v>30</v>
      </c>
      <c r="W709" s="13" t="s">
        <v>30</v>
      </c>
      <c r="X709" s="13" t="s">
        <v>30</v>
      </c>
      <c r="Y709" s="13" t="s">
        <v>30</v>
      </c>
      <c r="Z709" s="13" t="s">
        <v>30</v>
      </c>
      <c r="AA709" s="13" t="s">
        <v>30</v>
      </c>
      <c r="AB709" s="13" t="s">
        <v>30</v>
      </c>
      <c r="AC709" s="13" t="s">
        <v>30</v>
      </c>
      <c r="AD709" s="13" t="s">
        <v>30</v>
      </c>
      <c r="AE709" s="56" t="s">
        <v>30</v>
      </c>
      <c r="AF709" s="56" t="s">
        <v>30</v>
      </c>
      <c r="AG709" s="56" t="s">
        <v>30</v>
      </c>
      <c r="AH709" s="55" t="s">
        <v>30</v>
      </c>
      <c r="AI709" s="30" t="s">
        <v>30</v>
      </c>
      <c r="AJ709" s="30" t="s">
        <v>30</v>
      </c>
      <c r="AK709" s="30" t="s">
        <v>30</v>
      </c>
      <c r="AL709" s="30" t="s">
        <v>30</v>
      </c>
      <c r="AM709" s="30" t="s">
        <v>30</v>
      </c>
    </row>
    <row r="710" spans="1:39" ht="15" customHeight="1" x14ac:dyDescent="0.25">
      <c r="A710" s="27">
        <v>39791</v>
      </c>
      <c r="B710" s="44" t="s">
        <v>181</v>
      </c>
      <c r="C710" s="14" t="s">
        <v>36</v>
      </c>
      <c r="D710" s="14" t="s">
        <v>28</v>
      </c>
      <c r="E710" s="1">
        <v>6</v>
      </c>
      <c r="F710" s="43">
        <v>-2.4</v>
      </c>
      <c r="G710" s="43">
        <v>20.399999999999999</v>
      </c>
      <c r="H710" s="43">
        <v>999</v>
      </c>
      <c r="I710" s="43">
        <v>0.83337899999999998</v>
      </c>
      <c r="J710" s="79">
        <v>13</v>
      </c>
      <c r="K710" s="13" t="s">
        <v>30</v>
      </c>
      <c r="L710" s="52" t="s">
        <v>30</v>
      </c>
      <c r="M710" s="13" t="s">
        <v>30</v>
      </c>
      <c r="N710" s="1">
        <v>6</v>
      </c>
      <c r="O710" s="13" t="s">
        <v>30</v>
      </c>
      <c r="P710" s="13" t="s">
        <v>30</v>
      </c>
      <c r="Q710" s="13" t="s">
        <v>30</v>
      </c>
      <c r="R710" s="13" t="s">
        <v>30</v>
      </c>
      <c r="S710" s="1">
        <v>4</v>
      </c>
      <c r="T710" s="13" t="s">
        <v>30</v>
      </c>
      <c r="U710" s="13" t="s">
        <v>30</v>
      </c>
      <c r="V710" s="13" t="s">
        <v>30</v>
      </c>
      <c r="W710" s="13" t="s">
        <v>30</v>
      </c>
      <c r="X710" s="13" t="s">
        <v>30</v>
      </c>
      <c r="Y710" s="13" t="s">
        <v>30</v>
      </c>
      <c r="Z710" s="13" t="s">
        <v>30</v>
      </c>
      <c r="AA710" s="13" t="s">
        <v>30</v>
      </c>
      <c r="AB710" s="13" t="s">
        <v>30</v>
      </c>
      <c r="AC710" s="13" t="s">
        <v>30</v>
      </c>
      <c r="AD710" s="13" t="s">
        <v>30</v>
      </c>
      <c r="AE710" s="56" t="s">
        <v>30</v>
      </c>
      <c r="AF710" s="56" t="s">
        <v>30</v>
      </c>
      <c r="AG710" s="56" t="s">
        <v>30</v>
      </c>
      <c r="AH710" s="55" t="s">
        <v>30</v>
      </c>
      <c r="AI710" s="30" t="s">
        <v>30</v>
      </c>
      <c r="AJ710" s="30" t="s">
        <v>30</v>
      </c>
      <c r="AK710" s="30" t="s">
        <v>30</v>
      </c>
      <c r="AL710" s="30" t="s">
        <v>30</v>
      </c>
      <c r="AM710" s="30" t="s">
        <v>30</v>
      </c>
    </row>
    <row r="711" spans="1:39" ht="15" customHeight="1" x14ac:dyDescent="0.25">
      <c r="A711" s="27">
        <v>39792</v>
      </c>
      <c r="B711" s="44" t="s">
        <v>182</v>
      </c>
      <c r="C711" s="14" t="s">
        <v>38</v>
      </c>
      <c r="D711" s="14" t="s">
        <v>28</v>
      </c>
      <c r="E711" s="1">
        <v>6</v>
      </c>
      <c r="F711" s="43">
        <v>-10.9</v>
      </c>
      <c r="G711" s="43">
        <v>0.9</v>
      </c>
      <c r="H711" s="43">
        <v>999</v>
      </c>
      <c r="I711" s="43">
        <v>0.93131200000000003</v>
      </c>
      <c r="J711" s="79">
        <v>14</v>
      </c>
      <c r="K711" s="13" t="s">
        <v>30</v>
      </c>
      <c r="L711" s="52" t="s">
        <v>30</v>
      </c>
      <c r="M711" s="13" t="s">
        <v>30</v>
      </c>
      <c r="N711" s="1">
        <v>10</v>
      </c>
      <c r="O711" s="13" t="s">
        <v>30</v>
      </c>
      <c r="P711" s="13" t="s">
        <v>30</v>
      </c>
      <c r="Q711" s="13" t="s">
        <v>30</v>
      </c>
      <c r="R711" s="13" t="s">
        <v>30</v>
      </c>
      <c r="S711" s="1">
        <v>6</v>
      </c>
      <c r="T711" s="13" t="s">
        <v>30</v>
      </c>
      <c r="U711" s="13" t="s">
        <v>30</v>
      </c>
      <c r="V711" s="13" t="s">
        <v>30</v>
      </c>
      <c r="W711" s="13" t="s">
        <v>30</v>
      </c>
      <c r="X711" s="13" t="s">
        <v>30</v>
      </c>
      <c r="Y711" s="13" t="s">
        <v>30</v>
      </c>
      <c r="Z711" s="13" t="s">
        <v>30</v>
      </c>
      <c r="AA711" s="13" t="s">
        <v>30</v>
      </c>
      <c r="AB711" s="13" t="s">
        <v>30</v>
      </c>
      <c r="AC711" s="13" t="s">
        <v>30</v>
      </c>
      <c r="AD711" s="13" t="s">
        <v>30</v>
      </c>
      <c r="AE711" s="56" t="s">
        <v>30</v>
      </c>
      <c r="AF711" s="56" t="s">
        <v>30</v>
      </c>
      <c r="AG711" s="56" t="s">
        <v>30</v>
      </c>
      <c r="AH711" s="55" t="s">
        <v>30</v>
      </c>
      <c r="AI711" s="30" t="s">
        <v>30</v>
      </c>
      <c r="AJ711" s="30" t="s">
        <v>30</v>
      </c>
      <c r="AK711" s="30" t="s">
        <v>30</v>
      </c>
      <c r="AL711" s="30" t="s">
        <v>30</v>
      </c>
      <c r="AM711" s="30" t="s">
        <v>30</v>
      </c>
    </row>
    <row r="712" spans="1:39" ht="15" customHeight="1" x14ac:dyDescent="0.25">
      <c r="A712" s="27">
        <v>39793</v>
      </c>
      <c r="B712" s="44" t="s">
        <v>183</v>
      </c>
      <c r="C712" s="14" t="s">
        <v>40</v>
      </c>
      <c r="D712" s="14" t="s">
        <v>28</v>
      </c>
      <c r="E712" s="1">
        <v>6</v>
      </c>
      <c r="F712" s="43">
        <v>-10.8</v>
      </c>
      <c r="G712" s="43">
        <v>0</v>
      </c>
      <c r="H712" s="43">
        <v>999</v>
      </c>
      <c r="I712" s="43">
        <v>0.98722900000000002</v>
      </c>
      <c r="J712" s="79">
        <v>15</v>
      </c>
      <c r="K712" s="13" t="s">
        <v>30</v>
      </c>
      <c r="L712" s="52" t="s">
        <v>30</v>
      </c>
      <c r="M712" s="13" t="s">
        <v>30</v>
      </c>
      <c r="N712" s="1">
        <v>13</v>
      </c>
      <c r="O712" s="13" t="s">
        <v>30</v>
      </c>
      <c r="P712" s="13" t="s">
        <v>30</v>
      </c>
      <c r="Q712" s="13" t="s">
        <v>30</v>
      </c>
      <c r="R712" s="13" t="s">
        <v>30</v>
      </c>
      <c r="S712" s="1">
        <v>5</v>
      </c>
      <c r="T712" s="13" t="s">
        <v>30</v>
      </c>
      <c r="U712" s="13" t="s">
        <v>30</v>
      </c>
      <c r="V712" s="13" t="s">
        <v>30</v>
      </c>
      <c r="W712" s="13" t="s">
        <v>30</v>
      </c>
      <c r="X712" s="13" t="s">
        <v>30</v>
      </c>
      <c r="Y712" s="13" t="s">
        <v>30</v>
      </c>
      <c r="Z712" s="13" t="s">
        <v>30</v>
      </c>
      <c r="AA712" s="13" t="s">
        <v>30</v>
      </c>
      <c r="AB712" s="13" t="s">
        <v>30</v>
      </c>
      <c r="AC712" s="13" t="s">
        <v>30</v>
      </c>
      <c r="AD712" s="13" t="s">
        <v>30</v>
      </c>
      <c r="AE712" s="56" t="s">
        <v>30</v>
      </c>
      <c r="AF712" s="56" t="s">
        <v>30</v>
      </c>
      <c r="AG712" s="56" t="s">
        <v>30</v>
      </c>
      <c r="AH712" s="55" t="s">
        <v>30</v>
      </c>
      <c r="AI712" s="30" t="s">
        <v>30</v>
      </c>
      <c r="AJ712" s="30" t="s">
        <v>30</v>
      </c>
      <c r="AK712" s="30" t="s">
        <v>30</v>
      </c>
      <c r="AL712" s="30" t="s">
        <v>30</v>
      </c>
      <c r="AM712" s="30" t="s">
        <v>30</v>
      </c>
    </row>
    <row r="713" spans="1:39" ht="15" customHeight="1" x14ac:dyDescent="0.25">
      <c r="A713" s="27">
        <v>39794</v>
      </c>
      <c r="B713" s="44" t="s">
        <v>184</v>
      </c>
      <c r="C713" s="14" t="s">
        <v>42</v>
      </c>
      <c r="D713" s="14" t="s">
        <v>28</v>
      </c>
      <c r="E713" s="1">
        <v>6</v>
      </c>
      <c r="F713" s="43">
        <v>-13.5</v>
      </c>
      <c r="G713" s="43">
        <v>0</v>
      </c>
      <c r="H713" s="43">
        <v>39</v>
      </c>
      <c r="I713" s="43">
        <v>0.99860599999999999</v>
      </c>
      <c r="J713" s="79">
        <v>16</v>
      </c>
      <c r="K713" s="13" t="s">
        <v>30</v>
      </c>
      <c r="L713" s="52" t="s">
        <v>30</v>
      </c>
      <c r="M713" s="13" t="s">
        <v>30</v>
      </c>
      <c r="N713" s="1">
        <v>6</v>
      </c>
      <c r="O713" s="13" t="s">
        <v>30</v>
      </c>
      <c r="P713" s="13" t="s">
        <v>30</v>
      </c>
      <c r="Q713" s="13" t="s">
        <v>30</v>
      </c>
      <c r="R713" s="13" t="s">
        <v>30</v>
      </c>
      <c r="S713" s="1">
        <v>7</v>
      </c>
      <c r="T713" s="13" t="s">
        <v>30</v>
      </c>
      <c r="U713" s="13" t="s">
        <v>30</v>
      </c>
      <c r="V713" s="13" t="s">
        <v>30</v>
      </c>
      <c r="W713" s="13" t="s">
        <v>30</v>
      </c>
      <c r="X713" s="13" t="s">
        <v>30</v>
      </c>
      <c r="Y713" s="13" t="s">
        <v>30</v>
      </c>
      <c r="Z713" s="13" t="s">
        <v>30</v>
      </c>
      <c r="AA713" s="13" t="s">
        <v>30</v>
      </c>
      <c r="AB713" s="13" t="s">
        <v>30</v>
      </c>
      <c r="AC713" s="13" t="s">
        <v>30</v>
      </c>
      <c r="AD713" s="13" t="s">
        <v>30</v>
      </c>
      <c r="AE713" s="56" t="s">
        <v>30</v>
      </c>
      <c r="AF713" s="56" t="s">
        <v>30</v>
      </c>
      <c r="AG713" s="56" t="s">
        <v>30</v>
      </c>
      <c r="AH713" s="55" t="s">
        <v>30</v>
      </c>
      <c r="AI713" s="30" t="s">
        <v>30</v>
      </c>
      <c r="AJ713" s="30" t="s">
        <v>30</v>
      </c>
      <c r="AK713" s="30" t="s">
        <v>30</v>
      </c>
      <c r="AL713" s="30" t="s">
        <v>30</v>
      </c>
      <c r="AM713" s="30" t="s">
        <v>30</v>
      </c>
    </row>
    <row r="714" spans="1:39" ht="15" customHeight="1" x14ac:dyDescent="0.25">
      <c r="A714" s="27">
        <v>39795</v>
      </c>
      <c r="B714" s="44" t="s">
        <v>185</v>
      </c>
      <c r="C714" s="14" t="s">
        <v>27</v>
      </c>
      <c r="D714" s="14" t="s">
        <v>28</v>
      </c>
      <c r="E714" s="1">
        <v>6</v>
      </c>
      <c r="F714" s="43">
        <v>-13.2</v>
      </c>
      <c r="G714" s="43">
        <v>1</v>
      </c>
      <c r="H714" s="43">
        <v>35</v>
      </c>
      <c r="I714" s="43">
        <v>0.96492999999999995</v>
      </c>
      <c r="J714" s="79">
        <v>17</v>
      </c>
      <c r="K714" s="13" t="s">
        <v>30</v>
      </c>
      <c r="L714" s="52" t="s">
        <v>30</v>
      </c>
      <c r="M714" s="13" t="s">
        <v>30</v>
      </c>
      <c r="N714" s="1">
        <v>13</v>
      </c>
      <c r="O714" s="13" t="s">
        <v>30</v>
      </c>
      <c r="P714" s="13" t="s">
        <v>30</v>
      </c>
      <c r="Q714" s="13" t="s">
        <v>30</v>
      </c>
      <c r="R714" s="13" t="s">
        <v>30</v>
      </c>
      <c r="S714" s="1">
        <v>8</v>
      </c>
      <c r="T714" s="13" t="s">
        <v>30</v>
      </c>
      <c r="U714" s="13" t="s">
        <v>30</v>
      </c>
      <c r="V714" s="13" t="s">
        <v>30</v>
      </c>
      <c r="W714" s="13" t="s">
        <v>30</v>
      </c>
      <c r="X714" s="13" t="s">
        <v>30</v>
      </c>
      <c r="Y714" s="13" t="s">
        <v>30</v>
      </c>
      <c r="Z714" s="13" t="s">
        <v>30</v>
      </c>
      <c r="AA714" s="13" t="s">
        <v>30</v>
      </c>
      <c r="AB714" s="13" t="s">
        <v>30</v>
      </c>
      <c r="AC714" s="13" t="s">
        <v>30</v>
      </c>
      <c r="AD714" s="13" t="s">
        <v>30</v>
      </c>
      <c r="AE714" s="56" t="s">
        <v>30</v>
      </c>
      <c r="AF714" s="56" t="s">
        <v>30</v>
      </c>
      <c r="AG714" s="56" t="s">
        <v>30</v>
      </c>
      <c r="AH714" s="55" t="s">
        <v>30</v>
      </c>
      <c r="AI714" s="30" t="s">
        <v>30</v>
      </c>
      <c r="AJ714" s="30" t="s">
        <v>30</v>
      </c>
      <c r="AK714" s="30" t="s">
        <v>30</v>
      </c>
      <c r="AL714" s="30" t="s">
        <v>30</v>
      </c>
      <c r="AM714" s="30" t="s">
        <v>30</v>
      </c>
    </row>
    <row r="715" spans="1:39" ht="15" customHeight="1" x14ac:dyDescent="0.25">
      <c r="A715" s="27">
        <v>39796</v>
      </c>
      <c r="B715" s="44" t="s">
        <v>186</v>
      </c>
      <c r="C715" s="14" t="s">
        <v>32</v>
      </c>
      <c r="D715" s="14" t="s">
        <v>28</v>
      </c>
      <c r="E715" s="1">
        <v>6</v>
      </c>
      <c r="F715" s="43">
        <v>1.5</v>
      </c>
      <c r="G715" s="43">
        <v>0</v>
      </c>
      <c r="H715" s="43">
        <v>35</v>
      </c>
      <c r="I715" s="43">
        <v>0.88772200000000001</v>
      </c>
      <c r="J715" s="79">
        <v>18</v>
      </c>
      <c r="K715" s="13" t="s">
        <v>30</v>
      </c>
      <c r="L715" s="52" t="s">
        <v>30</v>
      </c>
      <c r="M715" s="13" t="s">
        <v>30</v>
      </c>
      <c r="N715" s="1">
        <v>10</v>
      </c>
      <c r="O715" s="13" t="s">
        <v>30</v>
      </c>
      <c r="P715" s="13" t="s">
        <v>30</v>
      </c>
      <c r="Q715" s="13" t="s">
        <v>30</v>
      </c>
      <c r="R715" s="13" t="s">
        <v>30</v>
      </c>
      <c r="S715" s="1">
        <v>6</v>
      </c>
      <c r="T715" s="13" t="s">
        <v>30</v>
      </c>
      <c r="U715" s="13" t="s">
        <v>30</v>
      </c>
      <c r="V715" s="13" t="s">
        <v>30</v>
      </c>
      <c r="W715" s="13" t="s">
        <v>30</v>
      </c>
      <c r="X715" s="13" t="s">
        <v>30</v>
      </c>
      <c r="Y715" s="13" t="s">
        <v>30</v>
      </c>
      <c r="Z715" s="13" t="s">
        <v>30</v>
      </c>
      <c r="AA715" s="13" t="s">
        <v>30</v>
      </c>
      <c r="AB715" s="13" t="s">
        <v>30</v>
      </c>
      <c r="AC715" s="13" t="s">
        <v>30</v>
      </c>
      <c r="AD715" s="13" t="s">
        <v>30</v>
      </c>
      <c r="AE715" s="56" t="s">
        <v>30</v>
      </c>
      <c r="AF715" s="56" t="s">
        <v>30</v>
      </c>
      <c r="AG715" s="56" t="s">
        <v>30</v>
      </c>
      <c r="AH715" s="55" t="s">
        <v>30</v>
      </c>
      <c r="AI715" s="30" t="s">
        <v>30</v>
      </c>
      <c r="AJ715" s="30" t="s">
        <v>30</v>
      </c>
      <c r="AK715" s="30" t="s">
        <v>30</v>
      </c>
      <c r="AL715" s="30" t="s">
        <v>30</v>
      </c>
      <c r="AM715" s="30" t="s">
        <v>30</v>
      </c>
    </row>
    <row r="716" spans="1:39" ht="15" customHeight="1" x14ac:dyDescent="0.25">
      <c r="A716" s="27">
        <v>39797</v>
      </c>
      <c r="B716" s="44" t="s">
        <v>187</v>
      </c>
      <c r="C716" s="14" t="s">
        <v>34</v>
      </c>
      <c r="D716" s="14" t="s">
        <v>28</v>
      </c>
      <c r="E716" s="1">
        <v>6</v>
      </c>
      <c r="F716" s="43">
        <v>-0.6</v>
      </c>
      <c r="G716" s="43">
        <v>2.9</v>
      </c>
      <c r="H716" s="43">
        <v>59</v>
      </c>
      <c r="I716" s="43">
        <v>0.77046400000000004</v>
      </c>
      <c r="J716" s="79">
        <v>19</v>
      </c>
      <c r="K716" s="13" t="s">
        <v>30</v>
      </c>
      <c r="L716" s="52" t="s">
        <v>30</v>
      </c>
      <c r="M716" s="13" t="s">
        <v>30</v>
      </c>
      <c r="N716" s="1">
        <v>10</v>
      </c>
      <c r="O716" s="13" t="s">
        <v>30</v>
      </c>
      <c r="P716" s="13" t="s">
        <v>30</v>
      </c>
      <c r="Q716" s="13" t="s">
        <v>30</v>
      </c>
      <c r="R716" s="13" t="s">
        <v>30</v>
      </c>
      <c r="S716" s="1">
        <v>6</v>
      </c>
      <c r="T716" s="13" t="s">
        <v>30</v>
      </c>
      <c r="U716" s="13" t="s">
        <v>30</v>
      </c>
      <c r="V716" s="13" t="s">
        <v>30</v>
      </c>
      <c r="W716" s="13" t="s">
        <v>30</v>
      </c>
      <c r="X716" s="13" t="s">
        <v>30</v>
      </c>
      <c r="Y716" s="13" t="s">
        <v>30</v>
      </c>
      <c r="Z716" s="13" t="s">
        <v>30</v>
      </c>
      <c r="AA716" s="13" t="s">
        <v>30</v>
      </c>
      <c r="AB716" s="13" t="s">
        <v>30</v>
      </c>
      <c r="AC716" s="13" t="s">
        <v>30</v>
      </c>
      <c r="AD716" s="13" t="s">
        <v>30</v>
      </c>
      <c r="AE716" s="56" t="s">
        <v>30</v>
      </c>
      <c r="AF716" s="56" t="s">
        <v>30</v>
      </c>
      <c r="AG716" s="56" t="s">
        <v>30</v>
      </c>
      <c r="AH716" s="55" t="s">
        <v>30</v>
      </c>
      <c r="AI716" s="30" t="s">
        <v>30</v>
      </c>
      <c r="AJ716" s="30" t="s">
        <v>30</v>
      </c>
      <c r="AK716" s="30" t="s">
        <v>30</v>
      </c>
      <c r="AL716" s="30" t="s">
        <v>30</v>
      </c>
      <c r="AM716" s="30" t="s">
        <v>30</v>
      </c>
    </row>
    <row r="717" spans="1:39" ht="15" customHeight="1" x14ac:dyDescent="0.25">
      <c r="A717" s="27">
        <v>39798</v>
      </c>
      <c r="B717" s="44" t="s">
        <v>188</v>
      </c>
      <c r="C717" s="14" t="s">
        <v>36</v>
      </c>
      <c r="D717" s="14" t="s">
        <v>28</v>
      </c>
      <c r="E717" s="1">
        <v>6</v>
      </c>
      <c r="F717" s="43">
        <v>-7.4</v>
      </c>
      <c r="G717" s="43">
        <v>1.6</v>
      </c>
      <c r="H717" s="43">
        <v>999</v>
      </c>
      <c r="I717" s="43">
        <v>0.61844600000000005</v>
      </c>
      <c r="J717" s="79">
        <v>20</v>
      </c>
      <c r="K717" s="13" t="s">
        <v>53</v>
      </c>
      <c r="L717" s="52" t="s">
        <v>30</v>
      </c>
      <c r="M717" s="13" t="s">
        <v>30</v>
      </c>
      <c r="N717" s="1">
        <v>9</v>
      </c>
      <c r="O717" s="13" t="s">
        <v>30</v>
      </c>
      <c r="P717" s="13" t="s">
        <v>30</v>
      </c>
      <c r="Q717" s="13" t="s">
        <v>30</v>
      </c>
      <c r="R717" s="13" t="s">
        <v>30</v>
      </c>
      <c r="S717" s="1">
        <v>4</v>
      </c>
      <c r="T717" s="13" t="s">
        <v>30</v>
      </c>
      <c r="U717" s="13" t="s">
        <v>30</v>
      </c>
      <c r="V717" s="13" t="s">
        <v>30</v>
      </c>
      <c r="W717" s="13" t="s">
        <v>30</v>
      </c>
      <c r="X717" s="13" t="s">
        <v>30</v>
      </c>
      <c r="Y717" s="13" t="s">
        <v>30</v>
      </c>
      <c r="Z717" s="13" t="s">
        <v>30</v>
      </c>
      <c r="AA717" s="13" t="s">
        <v>30</v>
      </c>
      <c r="AB717" s="13" t="s">
        <v>30</v>
      </c>
      <c r="AC717" s="13" t="s">
        <v>30</v>
      </c>
      <c r="AD717" s="13" t="s">
        <v>30</v>
      </c>
      <c r="AE717" s="56" t="s">
        <v>30</v>
      </c>
      <c r="AF717" s="56" t="s">
        <v>30</v>
      </c>
      <c r="AG717" s="56" t="s">
        <v>30</v>
      </c>
      <c r="AH717" s="55" t="s">
        <v>30</v>
      </c>
      <c r="AI717" s="30" t="s">
        <v>30</v>
      </c>
      <c r="AJ717" s="30" t="s">
        <v>30</v>
      </c>
      <c r="AK717" s="30" t="s">
        <v>30</v>
      </c>
      <c r="AL717" s="30" t="s">
        <v>30</v>
      </c>
      <c r="AM717" s="30" t="s">
        <v>30</v>
      </c>
    </row>
    <row r="718" spans="1:39" ht="15" customHeight="1" x14ac:dyDescent="0.25">
      <c r="A718" s="27">
        <v>39799</v>
      </c>
      <c r="B718" s="44" t="s">
        <v>189</v>
      </c>
      <c r="C718" s="14" t="s">
        <v>38</v>
      </c>
      <c r="D718" s="14" t="s">
        <v>28</v>
      </c>
      <c r="E718" s="1">
        <v>6</v>
      </c>
      <c r="F718" s="43">
        <v>-4.8</v>
      </c>
      <c r="G718" s="43">
        <v>5.4</v>
      </c>
      <c r="H718" s="43">
        <v>999</v>
      </c>
      <c r="I718" s="43">
        <v>0.43852600000000003</v>
      </c>
      <c r="J718" s="79">
        <v>21</v>
      </c>
      <c r="K718" s="13" t="s">
        <v>53</v>
      </c>
      <c r="L718" s="52" t="s">
        <v>30</v>
      </c>
      <c r="M718" s="13" t="s">
        <v>30</v>
      </c>
      <c r="N718" s="1">
        <v>3</v>
      </c>
      <c r="O718" s="13" t="s">
        <v>30</v>
      </c>
      <c r="P718" s="13" t="s">
        <v>30</v>
      </c>
      <c r="Q718" s="13" t="s">
        <v>30</v>
      </c>
      <c r="R718" s="13" t="s">
        <v>30</v>
      </c>
      <c r="S718" s="1">
        <v>6</v>
      </c>
      <c r="T718" s="13" t="s">
        <v>30</v>
      </c>
      <c r="U718" s="13" t="s">
        <v>30</v>
      </c>
      <c r="V718" s="13" t="s">
        <v>30</v>
      </c>
      <c r="W718" s="13" t="s">
        <v>30</v>
      </c>
      <c r="X718" s="13" t="s">
        <v>30</v>
      </c>
      <c r="Y718" s="13" t="s">
        <v>30</v>
      </c>
      <c r="Z718" s="13" t="s">
        <v>30</v>
      </c>
      <c r="AA718" s="13" t="s">
        <v>30</v>
      </c>
      <c r="AB718" s="13" t="s">
        <v>30</v>
      </c>
      <c r="AC718" s="13" t="s">
        <v>30</v>
      </c>
      <c r="AD718" s="13" t="s">
        <v>30</v>
      </c>
      <c r="AE718" s="56" t="s">
        <v>30</v>
      </c>
      <c r="AF718" s="56" t="s">
        <v>30</v>
      </c>
      <c r="AG718" s="56" t="s">
        <v>30</v>
      </c>
      <c r="AH718" s="55" t="s">
        <v>30</v>
      </c>
      <c r="AI718" s="30" t="s">
        <v>30</v>
      </c>
      <c r="AJ718" s="30" t="s">
        <v>30</v>
      </c>
      <c r="AK718" s="30" t="s">
        <v>30</v>
      </c>
      <c r="AL718" s="30" t="s">
        <v>30</v>
      </c>
      <c r="AM718" s="30" t="s">
        <v>30</v>
      </c>
    </row>
    <row r="719" spans="1:39" ht="15" customHeight="1" x14ac:dyDescent="0.25">
      <c r="A719" s="27">
        <v>39800</v>
      </c>
      <c r="B719" s="44" t="s">
        <v>190</v>
      </c>
      <c r="C719" s="14" t="s">
        <v>40</v>
      </c>
      <c r="D719" s="14" t="s">
        <v>28</v>
      </c>
      <c r="E719" s="1">
        <v>6</v>
      </c>
      <c r="F719" s="43">
        <v>-8.3000000000000007</v>
      </c>
      <c r="G719" s="43">
        <v>0</v>
      </c>
      <c r="H719" s="43">
        <v>999</v>
      </c>
      <c r="I719" s="43">
        <v>0.23882300000000001</v>
      </c>
      <c r="J719" s="79">
        <v>22</v>
      </c>
      <c r="K719" s="13" t="s">
        <v>53</v>
      </c>
      <c r="L719" s="52" t="s">
        <v>30</v>
      </c>
      <c r="M719" s="13" t="s">
        <v>30</v>
      </c>
      <c r="N719" s="1">
        <v>9</v>
      </c>
      <c r="O719" s="13" t="s">
        <v>30</v>
      </c>
      <c r="P719" s="13" t="s">
        <v>30</v>
      </c>
      <c r="Q719" s="13" t="s">
        <v>30</v>
      </c>
      <c r="R719" s="13" t="s">
        <v>30</v>
      </c>
      <c r="S719" s="1">
        <v>6</v>
      </c>
      <c r="T719" s="13" t="s">
        <v>30</v>
      </c>
      <c r="U719" s="13" t="s">
        <v>30</v>
      </c>
      <c r="V719" s="13" t="s">
        <v>30</v>
      </c>
      <c r="W719" s="13" t="s">
        <v>30</v>
      </c>
      <c r="X719" s="13" t="s">
        <v>30</v>
      </c>
      <c r="Y719" s="13" t="s">
        <v>30</v>
      </c>
      <c r="Z719" s="13" t="s">
        <v>30</v>
      </c>
      <c r="AA719" s="13" t="s">
        <v>30</v>
      </c>
      <c r="AB719" s="13" t="s">
        <v>30</v>
      </c>
      <c r="AC719" s="13" t="s">
        <v>30</v>
      </c>
      <c r="AD719" s="13" t="s">
        <v>30</v>
      </c>
      <c r="AE719" s="56" t="s">
        <v>30</v>
      </c>
      <c r="AF719" s="56" t="s">
        <v>30</v>
      </c>
      <c r="AG719" s="56" t="s">
        <v>30</v>
      </c>
      <c r="AH719" s="55" t="s">
        <v>30</v>
      </c>
      <c r="AI719" s="30" t="s">
        <v>30</v>
      </c>
      <c r="AJ719" s="30" t="s">
        <v>30</v>
      </c>
      <c r="AK719" s="30" t="s">
        <v>30</v>
      </c>
      <c r="AL719" s="30" t="s">
        <v>30</v>
      </c>
      <c r="AM719" s="30" t="s">
        <v>30</v>
      </c>
    </row>
    <row r="720" spans="1:39" ht="15" customHeight="1" x14ac:dyDescent="0.25">
      <c r="A720" s="27">
        <v>39801</v>
      </c>
      <c r="B720" s="44" t="s">
        <v>191</v>
      </c>
      <c r="C720" s="14" t="s">
        <v>42</v>
      </c>
      <c r="D720" s="14" t="s">
        <v>28</v>
      </c>
      <c r="E720" s="1">
        <v>6</v>
      </c>
      <c r="F720" s="43">
        <v>-12</v>
      </c>
      <c r="G720" s="43">
        <v>10.3</v>
      </c>
      <c r="H720" s="43">
        <v>50</v>
      </c>
      <c r="I720" s="43">
        <v>2.8344000000000001E-2</v>
      </c>
      <c r="J720" s="79">
        <v>23</v>
      </c>
      <c r="K720" s="13" t="s">
        <v>57</v>
      </c>
      <c r="L720" s="52" t="s">
        <v>30</v>
      </c>
      <c r="M720" s="13" t="s">
        <v>30</v>
      </c>
      <c r="N720" s="1">
        <v>6</v>
      </c>
      <c r="O720" s="13" t="s">
        <v>30</v>
      </c>
      <c r="P720" s="13" t="s">
        <v>30</v>
      </c>
      <c r="Q720" s="13" t="s">
        <v>30</v>
      </c>
      <c r="R720" s="13" t="s">
        <v>30</v>
      </c>
      <c r="S720" s="1">
        <v>5</v>
      </c>
      <c r="T720" s="13" t="s">
        <v>30</v>
      </c>
      <c r="U720" s="13" t="s">
        <v>30</v>
      </c>
      <c r="V720" s="13" t="s">
        <v>30</v>
      </c>
      <c r="W720" s="13" t="s">
        <v>30</v>
      </c>
      <c r="X720" s="13" t="s">
        <v>30</v>
      </c>
      <c r="Y720" s="13" t="s">
        <v>30</v>
      </c>
      <c r="Z720" s="13" t="s">
        <v>30</v>
      </c>
      <c r="AA720" s="13" t="s">
        <v>30</v>
      </c>
      <c r="AB720" s="13" t="s">
        <v>30</v>
      </c>
      <c r="AC720" s="13" t="s">
        <v>30</v>
      </c>
      <c r="AD720" s="13" t="s">
        <v>30</v>
      </c>
      <c r="AE720" s="56" t="s">
        <v>30</v>
      </c>
      <c r="AF720" s="56" t="s">
        <v>30</v>
      </c>
      <c r="AG720" s="56" t="s">
        <v>30</v>
      </c>
      <c r="AH720" s="55" t="s">
        <v>30</v>
      </c>
      <c r="AI720" s="30" t="s">
        <v>30</v>
      </c>
      <c r="AJ720" s="30" t="s">
        <v>30</v>
      </c>
      <c r="AK720" s="30" t="s">
        <v>30</v>
      </c>
      <c r="AL720" s="30" t="s">
        <v>30</v>
      </c>
      <c r="AM720" s="30" t="s">
        <v>30</v>
      </c>
    </row>
    <row r="721" spans="1:39" ht="15" customHeight="1" x14ac:dyDescent="0.25">
      <c r="A721" s="27">
        <v>39802</v>
      </c>
      <c r="B721" s="44" t="s">
        <v>192</v>
      </c>
      <c r="C721" s="14" t="s">
        <v>27</v>
      </c>
      <c r="D721" s="14" t="s">
        <v>28</v>
      </c>
      <c r="E721" s="1">
        <v>6</v>
      </c>
      <c r="F721" s="43">
        <v>-21.1</v>
      </c>
      <c r="G721" s="43">
        <v>0.6</v>
      </c>
      <c r="H721" s="43">
        <v>37</v>
      </c>
      <c r="I721" s="43">
        <v>-0.18341299999999999</v>
      </c>
      <c r="J721" s="79">
        <v>24</v>
      </c>
      <c r="K721" s="13" t="s">
        <v>57</v>
      </c>
      <c r="L721" s="52" t="s">
        <v>30</v>
      </c>
      <c r="M721" s="13" t="s">
        <v>30</v>
      </c>
      <c r="N721" s="1">
        <v>6</v>
      </c>
      <c r="O721" s="13" t="s">
        <v>30</v>
      </c>
      <c r="P721" s="13" t="s">
        <v>30</v>
      </c>
      <c r="Q721" s="13" t="s">
        <v>30</v>
      </c>
      <c r="R721" s="13" t="s">
        <v>30</v>
      </c>
      <c r="S721" s="1">
        <v>7</v>
      </c>
      <c r="T721" s="13" t="s">
        <v>30</v>
      </c>
      <c r="U721" s="13" t="s">
        <v>30</v>
      </c>
      <c r="V721" s="13" t="s">
        <v>30</v>
      </c>
      <c r="W721" s="13" t="s">
        <v>30</v>
      </c>
      <c r="X721" s="13" t="s">
        <v>30</v>
      </c>
      <c r="Y721" s="13" t="s">
        <v>30</v>
      </c>
      <c r="Z721" s="13" t="s">
        <v>30</v>
      </c>
      <c r="AA721" s="13" t="s">
        <v>30</v>
      </c>
      <c r="AB721" s="13" t="s">
        <v>30</v>
      </c>
      <c r="AC721" s="13" t="s">
        <v>30</v>
      </c>
      <c r="AD721" s="13" t="s">
        <v>30</v>
      </c>
      <c r="AE721" s="56" t="s">
        <v>30</v>
      </c>
      <c r="AF721" s="56" t="s">
        <v>30</v>
      </c>
      <c r="AG721" s="56" t="s">
        <v>30</v>
      </c>
      <c r="AH721" s="55" t="s">
        <v>30</v>
      </c>
      <c r="AI721" s="30" t="s">
        <v>30</v>
      </c>
      <c r="AJ721" s="30" t="s">
        <v>30</v>
      </c>
      <c r="AK721" s="30" t="s">
        <v>30</v>
      </c>
      <c r="AL721" s="30" t="s">
        <v>30</v>
      </c>
      <c r="AM721" s="30" t="s">
        <v>30</v>
      </c>
    </row>
    <row r="722" spans="1:39" ht="15" customHeight="1" x14ac:dyDescent="0.25">
      <c r="A722" s="27">
        <v>39803</v>
      </c>
      <c r="B722" s="44" t="s">
        <v>193</v>
      </c>
      <c r="C722" s="14" t="s">
        <v>32</v>
      </c>
      <c r="D722" s="14" t="s">
        <v>28</v>
      </c>
      <c r="E722" s="1">
        <v>6</v>
      </c>
      <c r="F722" s="43">
        <v>-10.199999999999999</v>
      </c>
      <c r="G722" s="43">
        <v>3.8</v>
      </c>
      <c r="H722" s="43">
        <v>52</v>
      </c>
      <c r="I722" s="43">
        <v>-0.38689499999999999</v>
      </c>
      <c r="J722" s="79">
        <v>25</v>
      </c>
      <c r="K722" s="13" t="s">
        <v>57</v>
      </c>
      <c r="L722" s="52" t="s">
        <v>30</v>
      </c>
      <c r="M722" s="13" t="s">
        <v>30</v>
      </c>
      <c r="N722" s="1">
        <v>8</v>
      </c>
      <c r="O722" s="13" t="s">
        <v>30</v>
      </c>
      <c r="P722" s="13" t="s">
        <v>30</v>
      </c>
      <c r="Q722" s="13" t="s">
        <v>30</v>
      </c>
      <c r="R722" s="13" t="s">
        <v>30</v>
      </c>
      <c r="S722" s="1">
        <v>6</v>
      </c>
      <c r="T722" s="13" t="s">
        <v>30</v>
      </c>
      <c r="U722" s="13" t="s">
        <v>30</v>
      </c>
      <c r="V722" s="13" t="s">
        <v>30</v>
      </c>
      <c r="W722" s="13" t="s">
        <v>30</v>
      </c>
      <c r="X722" s="13" t="s">
        <v>30</v>
      </c>
      <c r="Y722" s="13" t="s">
        <v>30</v>
      </c>
      <c r="Z722" s="13" t="s">
        <v>30</v>
      </c>
      <c r="AA722" s="13" t="s">
        <v>30</v>
      </c>
      <c r="AB722" s="13" t="s">
        <v>30</v>
      </c>
      <c r="AC722" s="13" t="s">
        <v>30</v>
      </c>
      <c r="AD722" s="13" t="s">
        <v>30</v>
      </c>
      <c r="AE722" s="56" t="s">
        <v>30</v>
      </c>
      <c r="AF722" s="56" t="s">
        <v>30</v>
      </c>
      <c r="AG722" s="56" t="s">
        <v>30</v>
      </c>
      <c r="AH722" s="55" t="s">
        <v>30</v>
      </c>
      <c r="AI722" s="30" t="s">
        <v>30</v>
      </c>
      <c r="AJ722" s="30" t="s">
        <v>30</v>
      </c>
      <c r="AK722" s="30" t="s">
        <v>30</v>
      </c>
      <c r="AL722" s="30" t="s">
        <v>30</v>
      </c>
      <c r="AM722" s="30" t="s">
        <v>30</v>
      </c>
    </row>
    <row r="723" spans="1:39" ht="15" customHeight="1" x14ac:dyDescent="0.25">
      <c r="A723" s="27">
        <v>39804</v>
      </c>
      <c r="B723" s="44" t="s">
        <v>194</v>
      </c>
      <c r="C723" s="14" t="s">
        <v>34</v>
      </c>
      <c r="D723" s="14" t="s">
        <v>28</v>
      </c>
      <c r="E723" s="1">
        <v>6</v>
      </c>
      <c r="F723" s="43">
        <v>-13.9</v>
      </c>
      <c r="G723" s="43">
        <v>0.7</v>
      </c>
      <c r="H723" s="43">
        <v>46</v>
      </c>
      <c r="I723" s="43">
        <v>-0.57292200000000004</v>
      </c>
      <c r="J723" s="79">
        <v>26</v>
      </c>
      <c r="K723" s="13" t="s">
        <v>30</v>
      </c>
      <c r="L723" s="52" t="s">
        <v>30</v>
      </c>
      <c r="M723" s="13" t="s">
        <v>30</v>
      </c>
      <c r="N723" s="1">
        <v>9</v>
      </c>
      <c r="O723" s="13" t="s">
        <v>30</v>
      </c>
      <c r="P723" s="13" t="s">
        <v>30</v>
      </c>
      <c r="Q723" s="13" t="s">
        <v>30</v>
      </c>
      <c r="R723" s="13" t="s">
        <v>30</v>
      </c>
      <c r="S723" s="1">
        <v>4</v>
      </c>
      <c r="T723" s="13" t="s">
        <v>30</v>
      </c>
      <c r="U723" s="13" t="s">
        <v>30</v>
      </c>
      <c r="V723" s="13" t="s">
        <v>30</v>
      </c>
      <c r="W723" s="13" t="s">
        <v>30</v>
      </c>
      <c r="X723" s="13" t="s">
        <v>30</v>
      </c>
      <c r="Y723" s="13" t="s">
        <v>30</v>
      </c>
      <c r="Z723" s="13" t="s">
        <v>30</v>
      </c>
      <c r="AA723" s="13" t="s">
        <v>30</v>
      </c>
      <c r="AB723" s="13" t="s">
        <v>30</v>
      </c>
      <c r="AC723" s="13" t="s">
        <v>30</v>
      </c>
      <c r="AD723" s="13" t="s">
        <v>30</v>
      </c>
      <c r="AE723" s="56" t="s">
        <v>30</v>
      </c>
      <c r="AF723" s="56" t="s">
        <v>30</v>
      </c>
      <c r="AG723" s="56" t="s">
        <v>30</v>
      </c>
      <c r="AH723" s="55" t="s">
        <v>30</v>
      </c>
      <c r="AI723" s="30" t="s">
        <v>30</v>
      </c>
      <c r="AJ723" s="30" t="s">
        <v>30</v>
      </c>
      <c r="AK723" s="30" t="s">
        <v>30</v>
      </c>
      <c r="AL723" s="30" t="s">
        <v>30</v>
      </c>
      <c r="AM723" s="30" t="s">
        <v>30</v>
      </c>
    </row>
    <row r="724" spans="1:39" ht="15" customHeight="1" x14ac:dyDescent="0.25">
      <c r="A724" s="27">
        <v>39805</v>
      </c>
      <c r="B724" s="44" t="s">
        <v>195</v>
      </c>
      <c r="C724" s="14" t="s">
        <v>36</v>
      </c>
      <c r="D724" s="14" t="s">
        <v>28</v>
      </c>
      <c r="E724" s="1">
        <v>6</v>
      </c>
      <c r="F724" s="43">
        <v>-8.1</v>
      </c>
      <c r="G724" s="43">
        <v>5.9</v>
      </c>
      <c r="H724" s="43">
        <v>39</v>
      </c>
      <c r="I724" s="43">
        <v>-0.73310200000000003</v>
      </c>
      <c r="J724" s="79">
        <v>27</v>
      </c>
      <c r="K724" s="13" t="s">
        <v>30</v>
      </c>
      <c r="L724" s="52" t="s">
        <v>30</v>
      </c>
      <c r="M724" s="13" t="s">
        <v>30</v>
      </c>
      <c r="N724" s="1">
        <v>14</v>
      </c>
      <c r="O724" s="13" t="s">
        <v>30</v>
      </c>
      <c r="P724" s="13" t="s">
        <v>30</v>
      </c>
      <c r="Q724" s="13" t="s">
        <v>30</v>
      </c>
      <c r="R724" s="13" t="s">
        <v>30</v>
      </c>
      <c r="S724" s="1">
        <v>8</v>
      </c>
      <c r="T724" s="13" t="s">
        <v>30</v>
      </c>
      <c r="U724" s="13" t="s">
        <v>30</v>
      </c>
      <c r="V724" s="13" t="s">
        <v>30</v>
      </c>
      <c r="W724" s="13" t="s">
        <v>30</v>
      </c>
      <c r="X724" s="13" t="s">
        <v>30</v>
      </c>
      <c r="Y724" s="13" t="s">
        <v>30</v>
      </c>
      <c r="Z724" s="13" t="s">
        <v>30</v>
      </c>
      <c r="AA724" s="13" t="s">
        <v>30</v>
      </c>
      <c r="AB724" s="13" t="s">
        <v>30</v>
      </c>
      <c r="AC724" s="13" t="s">
        <v>30</v>
      </c>
      <c r="AD724" s="13" t="s">
        <v>30</v>
      </c>
      <c r="AE724" s="56" t="s">
        <v>30</v>
      </c>
      <c r="AF724" s="56" t="s">
        <v>30</v>
      </c>
      <c r="AG724" s="56" t="s">
        <v>30</v>
      </c>
      <c r="AH724" s="55" t="s">
        <v>30</v>
      </c>
      <c r="AI724" s="30" t="s">
        <v>30</v>
      </c>
      <c r="AJ724" s="30" t="s">
        <v>30</v>
      </c>
      <c r="AK724" s="30" t="s">
        <v>30</v>
      </c>
      <c r="AL724" s="30" t="s">
        <v>30</v>
      </c>
      <c r="AM724" s="30" t="s">
        <v>30</v>
      </c>
    </row>
    <row r="725" spans="1:39" ht="15" customHeight="1" x14ac:dyDescent="0.25">
      <c r="A725" s="27">
        <v>39806</v>
      </c>
      <c r="B725" s="44" t="s">
        <v>196</v>
      </c>
      <c r="C725" s="14" t="s">
        <v>38</v>
      </c>
      <c r="D725" s="14" t="s">
        <v>28</v>
      </c>
      <c r="E725" s="1">
        <v>6</v>
      </c>
      <c r="F725" s="43">
        <v>0.4</v>
      </c>
      <c r="G725" s="43">
        <v>11</v>
      </c>
      <c r="H725" s="43">
        <v>70</v>
      </c>
      <c r="I725" s="43">
        <v>-0.86020799999999997</v>
      </c>
      <c r="J725" s="79">
        <v>28</v>
      </c>
      <c r="K725" s="13" t="s">
        <v>30</v>
      </c>
      <c r="L725" s="52" t="s">
        <v>30</v>
      </c>
      <c r="M725" s="13" t="s">
        <v>30</v>
      </c>
      <c r="N725" s="1">
        <v>7</v>
      </c>
      <c r="O725" s="13" t="s">
        <v>30</v>
      </c>
      <c r="P725" s="13" t="s">
        <v>30</v>
      </c>
      <c r="Q725" s="13" t="s">
        <v>30</v>
      </c>
      <c r="R725" s="13" t="s">
        <v>30</v>
      </c>
      <c r="S725" s="1">
        <v>8</v>
      </c>
      <c r="T725" s="13" t="s">
        <v>30</v>
      </c>
      <c r="U725" s="13" t="s">
        <v>30</v>
      </c>
      <c r="V725" s="13" t="s">
        <v>30</v>
      </c>
      <c r="W725" s="13" t="s">
        <v>30</v>
      </c>
      <c r="X725" s="13" t="s">
        <v>30</v>
      </c>
      <c r="Y725" s="13" t="s">
        <v>30</v>
      </c>
      <c r="Z725" s="13" t="s">
        <v>30</v>
      </c>
      <c r="AA725" s="13" t="s">
        <v>30</v>
      </c>
      <c r="AB725" s="13" t="s">
        <v>30</v>
      </c>
      <c r="AC725" s="13" t="s">
        <v>30</v>
      </c>
      <c r="AD725" s="13" t="s">
        <v>30</v>
      </c>
      <c r="AE725" s="56" t="s">
        <v>30</v>
      </c>
      <c r="AF725" s="56" t="s">
        <v>30</v>
      </c>
      <c r="AG725" s="56" t="s">
        <v>30</v>
      </c>
      <c r="AH725" s="55" t="s">
        <v>30</v>
      </c>
      <c r="AI725" s="30" t="s">
        <v>30</v>
      </c>
      <c r="AJ725" s="30" t="s">
        <v>30</v>
      </c>
      <c r="AK725" s="30" t="s">
        <v>30</v>
      </c>
      <c r="AL725" s="30" t="s">
        <v>30</v>
      </c>
      <c r="AM725" s="30" t="s">
        <v>30</v>
      </c>
    </row>
    <row r="726" spans="1:39" ht="15" customHeight="1" x14ac:dyDescent="0.25">
      <c r="A726" s="27">
        <v>39807</v>
      </c>
      <c r="B726" s="44" t="s">
        <v>197</v>
      </c>
      <c r="C726" s="14" t="s">
        <v>40</v>
      </c>
      <c r="D726" s="14" t="s">
        <v>28</v>
      </c>
      <c r="E726" s="1">
        <v>6</v>
      </c>
      <c r="F726" s="43">
        <v>-9.1999999999999993</v>
      </c>
      <c r="G726" s="43">
        <v>4.7</v>
      </c>
      <c r="H726" s="43">
        <v>69</v>
      </c>
      <c r="I726" s="43">
        <v>-0.94850500000000004</v>
      </c>
      <c r="J726" s="79">
        <v>3</v>
      </c>
      <c r="K726" s="13" t="s">
        <v>30</v>
      </c>
      <c r="L726" s="52" t="s">
        <v>30</v>
      </c>
      <c r="M726" s="13" t="s">
        <v>30</v>
      </c>
      <c r="N726" s="1">
        <v>8</v>
      </c>
      <c r="O726" s="13" t="s">
        <v>30</v>
      </c>
      <c r="P726" s="13" t="s">
        <v>30</v>
      </c>
      <c r="Q726" s="13" t="s">
        <v>30</v>
      </c>
      <c r="R726" s="13" t="s">
        <v>30</v>
      </c>
      <c r="S726" s="1">
        <v>6</v>
      </c>
      <c r="T726" s="13" t="s">
        <v>30</v>
      </c>
      <c r="U726" s="13" t="s">
        <v>30</v>
      </c>
      <c r="V726" s="13" t="s">
        <v>30</v>
      </c>
      <c r="W726" s="13" t="s">
        <v>30</v>
      </c>
      <c r="X726" s="13" t="s">
        <v>30</v>
      </c>
      <c r="Y726" s="13" t="s">
        <v>30</v>
      </c>
      <c r="Z726" s="13" t="s">
        <v>30</v>
      </c>
      <c r="AA726" s="13" t="s">
        <v>30</v>
      </c>
      <c r="AB726" s="13" t="s">
        <v>30</v>
      </c>
      <c r="AC726" s="13" t="s">
        <v>30</v>
      </c>
      <c r="AD726" s="13" t="s">
        <v>30</v>
      </c>
      <c r="AE726" s="56" t="s">
        <v>30</v>
      </c>
      <c r="AF726" s="56" t="s">
        <v>30</v>
      </c>
      <c r="AG726" s="56" t="s">
        <v>30</v>
      </c>
      <c r="AH726" s="55" t="s">
        <v>30</v>
      </c>
      <c r="AI726" s="30" t="s">
        <v>30</v>
      </c>
      <c r="AJ726" s="30" t="s">
        <v>30</v>
      </c>
      <c r="AK726" s="30" t="s">
        <v>30</v>
      </c>
      <c r="AL726" s="30" t="s">
        <v>30</v>
      </c>
      <c r="AM726" s="30" t="s">
        <v>30</v>
      </c>
    </row>
    <row r="727" spans="1:39" ht="15" customHeight="1" x14ac:dyDescent="0.25">
      <c r="A727" s="27">
        <v>39808</v>
      </c>
      <c r="B727" s="44" t="s">
        <v>198</v>
      </c>
      <c r="C727" s="14" t="s">
        <v>42</v>
      </c>
      <c r="D727" s="14" t="s">
        <v>28</v>
      </c>
      <c r="E727" s="1">
        <v>6</v>
      </c>
      <c r="F727" s="43">
        <v>-8.4</v>
      </c>
      <c r="G727" s="43">
        <v>2.2999999999999998</v>
      </c>
      <c r="H727" s="43">
        <v>999</v>
      </c>
      <c r="I727" s="43">
        <v>-0.99400999999999995</v>
      </c>
      <c r="J727" s="79">
        <v>4</v>
      </c>
      <c r="K727" s="13" t="s">
        <v>30</v>
      </c>
      <c r="L727" s="52" t="s">
        <v>30</v>
      </c>
      <c r="M727" s="13" t="s">
        <v>30</v>
      </c>
      <c r="N727" s="1">
        <v>9</v>
      </c>
      <c r="O727" s="13" t="s">
        <v>30</v>
      </c>
      <c r="P727" s="13" t="s">
        <v>30</v>
      </c>
      <c r="Q727" s="13" t="s">
        <v>30</v>
      </c>
      <c r="R727" s="13" t="s">
        <v>30</v>
      </c>
      <c r="S727" s="1">
        <v>6</v>
      </c>
      <c r="T727" s="13" t="s">
        <v>30</v>
      </c>
      <c r="U727" s="13" t="s">
        <v>30</v>
      </c>
      <c r="V727" s="13" t="s">
        <v>30</v>
      </c>
      <c r="W727" s="13" t="s">
        <v>30</v>
      </c>
      <c r="X727" s="13" t="s">
        <v>30</v>
      </c>
      <c r="Y727" s="13" t="s">
        <v>30</v>
      </c>
      <c r="Z727" s="13" t="s">
        <v>30</v>
      </c>
      <c r="AA727" s="13" t="s">
        <v>30</v>
      </c>
      <c r="AB727" s="13" t="s">
        <v>30</v>
      </c>
      <c r="AC727" s="13" t="s">
        <v>30</v>
      </c>
      <c r="AD727" s="13" t="s">
        <v>30</v>
      </c>
      <c r="AE727" s="56" t="s">
        <v>30</v>
      </c>
      <c r="AF727" s="56" t="s">
        <v>30</v>
      </c>
      <c r="AG727" s="56" t="s">
        <v>30</v>
      </c>
      <c r="AH727" s="55" t="s">
        <v>30</v>
      </c>
      <c r="AI727" s="30" t="s">
        <v>30</v>
      </c>
      <c r="AJ727" s="30" t="s">
        <v>30</v>
      </c>
      <c r="AK727" s="30" t="s">
        <v>30</v>
      </c>
      <c r="AL727" s="30" t="s">
        <v>30</v>
      </c>
      <c r="AM727" s="30" t="s">
        <v>30</v>
      </c>
    </row>
    <row r="728" spans="1:39" ht="15" customHeight="1" x14ac:dyDescent="0.25">
      <c r="A728" s="27">
        <v>39809</v>
      </c>
      <c r="B728" s="44" t="s">
        <v>199</v>
      </c>
      <c r="C728" s="14" t="s">
        <v>27</v>
      </c>
      <c r="D728" s="14" t="s">
        <v>28</v>
      </c>
      <c r="E728" s="1">
        <v>6</v>
      </c>
      <c r="F728" s="43">
        <v>6.4</v>
      </c>
      <c r="G728" s="43">
        <v>12.5</v>
      </c>
      <c r="H728" s="43">
        <v>43</v>
      </c>
      <c r="I728" s="43">
        <v>-0.99467000000000005</v>
      </c>
      <c r="J728" s="79">
        <v>5</v>
      </c>
      <c r="K728" s="13" t="s">
        <v>30</v>
      </c>
      <c r="L728" s="52" t="s">
        <v>30</v>
      </c>
      <c r="M728" s="13" t="s">
        <v>30</v>
      </c>
      <c r="N728" s="1">
        <v>6</v>
      </c>
      <c r="O728" s="13" t="s">
        <v>30</v>
      </c>
      <c r="P728" s="13" t="s">
        <v>30</v>
      </c>
      <c r="Q728" s="13" t="s">
        <v>30</v>
      </c>
      <c r="R728" s="13" t="s">
        <v>30</v>
      </c>
      <c r="S728" s="1">
        <v>7</v>
      </c>
      <c r="T728" s="13" t="s">
        <v>30</v>
      </c>
      <c r="U728" s="13" t="s">
        <v>30</v>
      </c>
      <c r="V728" s="13" t="s">
        <v>30</v>
      </c>
      <c r="W728" s="13" t="s">
        <v>30</v>
      </c>
      <c r="X728" s="13" t="s">
        <v>30</v>
      </c>
      <c r="Y728" s="13" t="s">
        <v>30</v>
      </c>
      <c r="Z728" s="13" t="s">
        <v>30</v>
      </c>
      <c r="AA728" s="13" t="s">
        <v>30</v>
      </c>
      <c r="AB728" s="13" t="s">
        <v>30</v>
      </c>
      <c r="AC728" s="13" t="s">
        <v>30</v>
      </c>
      <c r="AD728" s="13" t="s">
        <v>30</v>
      </c>
      <c r="AE728" s="56" t="s">
        <v>30</v>
      </c>
      <c r="AF728" s="56" t="s">
        <v>30</v>
      </c>
      <c r="AG728" s="56" t="s">
        <v>30</v>
      </c>
      <c r="AH728" s="55" t="s">
        <v>30</v>
      </c>
      <c r="AI728" s="30" t="s">
        <v>30</v>
      </c>
      <c r="AJ728" s="30" t="s">
        <v>30</v>
      </c>
      <c r="AK728" s="30" t="s">
        <v>30</v>
      </c>
      <c r="AL728" s="30" t="s">
        <v>30</v>
      </c>
      <c r="AM728" s="30" t="s">
        <v>30</v>
      </c>
    </row>
    <row r="729" spans="1:39" ht="15" customHeight="1" x14ac:dyDescent="0.25">
      <c r="A729" s="27">
        <v>39810</v>
      </c>
      <c r="B729" s="44" t="s">
        <v>200</v>
      </c>
      <c r="C729" s="14" t="s">
        <v>32</v>
      </c>
      <c r="D729" s="14" t="s">
        <v>28</v>
      </c>
      <c r="E729" s="1">
        <v>6</v>
      </c>
      <c r="F729" s="43">
        <v>5.9</v>
      </c>
      <c r="G729" s="43">
        <v>1.6</v>
      </c>
      <c r="H729" s="43">
        <v>78</v>
      </c>
      <c r="I729" s="43">
        <v>-0.95045500000000005</v>
      </c>
      <c r="J729" s="79">
        <v>6</v>
      </c>
      <c r="K729" s="13" t="s">
        <v>64</v>
      </c>
      <c r="L729" s="52" t="s">
        <v>30</v>
      </c>
      <c r="M729" s="13" t="s">
        <v>30</v>
      </c>
      <c r="N729" s="1">
        <v>11</v>
      </c>
      <c r="O729" s="13" t="s">
        <v>30</v>
      </c>
      <c r="P729" s="13" t="s">
        <v>30</v>
      </c>
      <c r="Q729" s="13" t="s">
        <v>30</v>
      </c>
      <c r="R729" s="13" t="s">
        <v>30</v>
      </c>
      <c r="S729" s="1">
        <v>7</v>
      </c>
      <c r="T729" s="13" t="s">
        <v>30</v>
      </c>
      <c r="U729" s="13" t="s">
        <v>30</v>
      </c>
      <c r="V729" s="13" t="s">
        <v>30</v>
      </c>
      <c r="W729" s="13" t="s">
        <v>30</v>
      </c>
      <c r="X729" s="13" t="s">
        <v>30</v>
      </c>
      <c r="Y729" s="13" t="s">
        <v>30</v>
      </c>
      <c r="Z729" s="13" t="s">
        <v>30</v>
      </c>
      <c r="AA729" s="13" t="s">
        <v>30</v>
      </c>
      <c r="AB729" s="13" t="s">
        <v>30</v>
      </c>
      <c r="AC729" s="13" t="s">
        <v>30</v>
      </c>
      <c r="AD729" s="13" t="s">
        <v>30</v>
      </c>
      <c r="AE729" s="56" t="s">
        <v>30</v>
      </c>
      <c r="AF729" s="56" t="s">
        <v>30</v>
      </c>
      <c r="AG729" s="56" t="s">
        <v>30</v>
      </c>
      <c r="AH729" s="55" t="s">
        <v>30</v>
      </c>
      <c r="AI729" s="30" t="s">
        <v>30</v>
      </c>
      <c r="AJ729" s="30" t="s">
        <v>30</v>
      </c>
      <c r="AK729" s="30" t="s">
        <v>30</v>
      </c>
      <c r="AL729" s="30" t="s">
        <v>30</v>
      </c>
      <c r="AM729" s="30" t="s">
        <v>30</v>
      </c>
    </row>
    <row r="730" spans="1:39" ht="15" customHeight="1" x14ac:dyDescent="0.25">
      <c r="A730" s="27">
        <v>39811</v>
      </c>
      <c r="B730" s="44" t="s">
        <v>201</v>
      </c>
      <c r="C730" s="14" t="s">
        <v>34</v>
      </c>
      <c r="D730" s="14" t="s">
        <v>28</v>
      </c>
      <c r="E730" s="1">
        <v>6</v>
      </c>
      <c r="F730" s="43">
        <v>-0.3</v>
      </c>
      <c r="G730" s="43">
        <v>2.2000000000000002</v>
      </c>
      <c r="H730" s="43">
        <v>95</v>
      </c>
      <c r="I730" s="43">
        <v>-0.86336000000000002</v>
      </c>
      <c r="J730" s="79">
        <v>7</v>
      </c>
      <c r="K730" s="13" t="s">
        <v>64</v>
      </c>
      <c r="L730" s="52" t="s">
        <v>30</v>
      </c>
      <c r="M730" s="13" t="s">
        <v>30</v>
      </c>
      <c r="N730" s="1">
        <v>9</v>
      </c>
      <c r="O730" s="13" t="s">
        <v>30</v>
      </c>
      <c r="P730" s="13" t="s">
        <v>30</v>
      </c>
      <c r="Q730" s="13" t="s">
        <v>30</v>
      </c>
      <c r="R730" s="13" t="s">
        <v>30</v>
      </c>
      <c r="S730" s="1">
        <v>7</v>
      </c>
      <c r="T730" s="13" t="s">
        <v>30</v>
      </c>
      <c r="U730" s="13" t="s">
        <v>30</v>
      </c>
      <c r="V730" s="13" t="s">
        <v>30</v>
      </c>
      <c r="W730" s="13" t="s">
        <v>30</v>
      </c>
      <c r="X730" s="13" t="s">
        <v>30</v>
      </c>
      <c r="Y730" s="13" t="s">
        <v>30</v>
      </c>
      <c r="Z730" s="13" t="s">
        <v>30</v>
      </c>
      <c r="AA730" s="13" t="s">
        <v>30</v>
      </c>
      <c r="AB730" s="13" t="s">
        <v>30</v>
      </c>
      <c r="AC730" s="13" t="s">
        <v>30</v>
      </c>
      <c r="AD730" s="13" t="s">
        <v>30</v>
      </c>
      <c r="AE730" s="56" t="s">
        <v>30</v>
      </c>
      <c r="AF730" s="56" t="s">
        <v>30</v>
      </c>
      <c r="AG730" s="56" t="s">
        <v>30</v>
      </c>
      <c r="AH730" s="55" t="s">
        <v>30</v>
      </c>
      <c r="AI730" s="30" t="s">
        <v>30</v>
      </c>
      <c r="AJ730" s="30" t="s">
        <v>30</v>
      </c>
      <c r="AK730" s="30" t="s">
        <v>30</v>
      </c>
      <c r="AL730" s="30" t="s">
        <v>30</v>
      </c>
      <c r="AM730" s="30" t="s">
        <v>30</v>
      </c>
    </row>
    <row r="731" spans="1:39" ht="15" customHeight="1" x14ac:dyDescent="0.25">
      <c r="A731" s="27">
        <v>39812</v>
      </c>
      <c r="B731" s="44" t="s">
        <v>202</v>
      </c>
      <c r="C731" s="14" t="s">
        <v>36</v>
      </c>
      <c r="D731" s="14" t="s">
        <v>28</v>
      </c>
      <c r="E731" s="1">
        <v>6</v>
      </c>
      <c r="F731" s="43">
        <v>-5.6</v>
      </c>
      <c r="G731" s="43">
        <v>1</v>
      </c>
      <c r="H731" s="43">
        <v>87</v>
      </c>
      <c r="I731" s="43">
        <v>-0.73731400000000002</v>
      </c>
      <c r="J731" s="79">
        <v>8</v>
      </c>
      <c r="K731" s="13" t="s">
        <v>64</v>
      </c>
      <c r="L731" s="52" t="s">
        <v>30</v>
      </c>
      <c r="M731" s="13" t="s">
        <v>30</v>
      </c>
      <c r="N731" s="1">
        <v>15</v>
      </c>
      <c r="O731" s="13" t="s">
        <v>30</v>
      </c>
      <c r="P731" s="13" t="s">
        <v>30</v>
      </c>
      <c r="Q731" s="13" t="s">
        <v>30</v>
      </c>
      <c r="R731" s="13" t="s">
        <v>30</v>
      </c>
      <c r="S731" s="1">
        <v>8</v>
      </c>
      <c r="T731" s="13" t="s">
        <v>30</v>
      </c>
      <c r="U731" s="13" t="s">
        <v>30</v>
      </c>
      <c r="V731" s="13" t="s">
        <v>30</v>
      </c>
      <c r="W731" s="13" t="s">
        <v>30</v>
      </c>
      <c r="X731" s="13" t="s">
        <v>30</v>
      </c>
      <c r="Y731" s="13" t="s">
        <v>30</v>
      </c>
      <c r="Z731" s="13" t="s">
        <v>30</v>
      </c>
      <c r="AA731" s="13" t="s">
        <v>30</v>
      </c>
      <c r="AB731" s="13" t="s">
        <v>30</v>
      </c>
      <c r="AC731" s="13" t="s">
        <v>30</v>
      </c>
      <c r="AD731" s="13" t="s">
        <v>30</v>
      </c>
      <c r="AE731" s="56" t="s">
        <v>30</v>
      </c>
      <c r="AF731" s="56" t="s">
        <v>30</v>
      </c>
      <c r="AG731" s="56" t="s">
        <v>30</v>
      </c>
      <c r="AH731" s="55" t="s">
        <v>30</v>
      </c>
      <c r="AI731" s="30" t="s">
        <v>30</v>
      </c>
      <c r="AJ731" s="30" t="s">
        <v>30</v>
      </c>
      <c r="AK731" s="30" t="s">
        <v>30</v>
      </c>
      <c r="AL731" s="30" t="s">
        <v>30</v>
      </c>
      <c r="AM731" s="30" t="s">
        <v>30</v>
      </c>
    </row>
    <row r="732" spans="1:39" ht="15" customHeight="1" x14ac:dyDescent="0.25">
      <c r="A732" s="27">
        <v>39813</v>
      </c>
      <c r="B732" s="44" t="s">
        <v>203</v>
      </c>
      <c r="C732" s="14" t="s">
        <v>38</v>
      </c>
      <c r="D732" s="14" t="s">
        <v>28</v>
      </c>
      <c r="E732" s="1">
        <v>6</v>
      </c>
      <c r="F732" s="43">
        <v>-13.4</v>
      </c>
      <c r="G732" s="43">
        <v>2.9</v>
      </c>
      <c r="H732" s="43">
        <v>43</v>
      </c>
      <c r="I732" s="43">
        <v>-0.57800399999999996</v>
      </c>
      <c r="J732" s="79">
        <v>9</v>
      </c>
      <c r="K732" s="13" t="s">
        <v>29</v>
      </c>
      <c r="L732" s="52" t="s">
        <v>30</v>
      </c>
      <c r="M732" s="13" t="s">
        <v>30</v>
      </c>
      <c r="N732" s="1">
        <v>14</v>
      </c>
      <c r="O732" s="13" t="s">
        <v>30</v>
      </c>
      <c r="P732" s="13" t="s">
        <v>30</v>
      </c>
      <c r="Q732" s="13" t="s">
        <v>30</v>
      </c>
      <c r="R732" s="13" t="s">
        <v>30</v>
      </c>
      <c r="S732" s="1">
        <v>6</v>
      </c>
      <c r="T732" s="13" t="s">
        <v>30</v>
      </c>
      <c r="U732" s="13" t="s">
        <v>30</v>
      </c>
      <c r="V732" s="13" t="s">
        <v>30</v>
      </c>
      <c r="W732" s="13" t="s">
        <v>30</v>
      </c>
      <c r="X732" s="13" t="s">
        <v>30</v>
      </c>
      <c r="Y732" s="13" t="s">
        <v>30</v>
      </c>
      <c r="Z732" s="13" t="s">
        <v>30</v>
      </c>
      <c r="AA732" s="13" t="s">
        <v>30</v>
      </c>
      <c r="AB732" s="13" t="s">
        <v>30</v>
      </c>
      <c r="AC732" s="13" t="s">
        <v>30</v>
      </c>
      <c r="AD732" s="13" t="s">
        <v>30</v>
      </c>
      <c r="AE732" s="56" t="s">
        <v>30</v>
      </c>
      <c r="AF732" s="56" t="s">
        <v>30</v>
      </c>
      <c r="AG732" s="56" t="s">
        <v>30</v>
      </c>
      <c r="AH732" s="55" t="s">
        <v>30</v>
      </c>
      <c r="AI732" s="30" t="s">
        <v>30</v>
      </c>
      <c r="AJ732" s="30" t="s">
        <v>30</v>
      </c>
      <c r="AK732" s="30" t="s">
        <v>30</v>
      </c>
      <c r="AL732" s="30" t="s">
        <v>30</v>
      </c>
      <c r="AM732" s="30" t="s">
        <v>30</v>
      </c>
    </row>
    <row r="733" spans="1:39" ht="15" customHeight="1" x14ac:dyDescent="0.25">
      <c r="A733" s="27">
        <v>39814</v>
      </c>
      <c r="B733" s="44" t="s">
        <v>204</v>
      </c>
      <c r="C733" s="14" t="s">
        <v>40</v>
      </c>
      <c r="D733" s="14" t="s">
        <v>71</v>
      </c>
      <c r="E733" s="1">
        <v>6</v>
      </c>
      <c r="F733" s="43">
        <v>-14.6</v>
      </c>
      <c r="G733" s="43">
        <v>0</v>
      </c>
      <c r="H733" s="43">
        <v>39</v>
      </c>
      <c r="I733" s="43">
        <v>-0.39261699999999999</v>
      </c>
      <c r="J733" s="79">
        <v>10</v>
      </c>
      <c r="K733" s="13" t="s">
        <v>29</v>
      </c>
      <c r="L733" s="52" t="s">
        <v>30</v>
      </c>
      <c r="M733" s="13" t="s">
        <v>30</v>
      </c>
      <c r="N733" s="1">
        <v>10</v>
      </c>
      <c r="O733" s="13" t="s">
        <v>30</v>
      </c>
      <c r="P733" s="13" t="s">
        <v>30</v>
      </c>
      <c r="Q733" s="13" t="s">
        <v>30</v>
      </c>
      <c r="R733" s="13" t="s">
        <v>30</v>
      </c>
      <c r="S733" s="1">
        <v>3</v>
      </c>
      <c r="T733" s="13" t="s">
        <v>30</v>
      </c>
      <c r="U733" s="13" t="s">
        <v>30</v>
      </c>
      <c r="V733" s="13" t="s">
        <v>30</v>
      </c>
      <c r="W733" s="13" t="s">
        <v>30</v>
      </c>
      <c r="X733" s="13" t="s">
        <v>30</v>
      </c>
      <c r="Y733" s="13" t="s">
        <v>30</v>
      </c>
      <c r="Z733" s="13" t="s">
        <v>30</v>
      </c>
      <c r="AA733" s="13" t="s">
        <v>30</v>
      </c>
      <c r="AB733" s="13" t="s">
        <v>30</v>
      </c>
      <c r="AC733" s="13" t="s">
        <v>30</v>
      </c>
      <c r="AD733" s="13" t="s">
        <v>30</v>
      </c>
      <c r="AE733" s="56" t="s">
        <v>30</v>
      </c>
      <c r="AF733" s="56" t="s">
        <v>30</v>
      </c>
      <c r="AG733" s="56" t="s">
        <v>30</v>
      </c>
      <c r="AH733" s="55" t="s">
        <v>30</v>
      </c>
      <c r="AI733" s="30" t="s">
        <v>30</v>
      </c>
      <c r="AJ733" s="30" t="s">
        <v>30</v>
      </c>
      <c r="AK733" s="30" t="s">
        <v>30</v>
      </c>
      <c r="AL733" s="30" t="s">
        <v>30</v>
      </c>
      <c r="AM733" s="30" t="s">
        <v>30</v>
      </c>
    </row>
    <row r="734" spans="1:39" ht="15" customHeight="1" x14ac:dyDescent="0.25">
      <c r="A734" s="27">
        <v>39815</v>
      </c>
      <c r="B734" s="44" t="s">
        <v>205</v>
      </c>
      <c r="C734" s="14" t="s">
        <v>42</v>
      </c>
      <c r="D734" s="14" t="s">
        <v>71</v>
      </c>
      <c r="E734" s="1">
        <v>6</v>
      </c>
      <c r="F734" s="43">
        <v>-3.4</v>
      </c>
      <c r="G734" s="43">
        <v>1.4</v>
      </c>
      <c r="H734" s="43">
        <v>37</v>
      </c>
      <c r="I734" s="43">
        <v>-0.18951699999999999</v>
      </c>
      <c r="J734" s="79">
        <v>11</v>
      </c>
      <c r="K734" s="13" t="s">
        <v>29</v>
      </c>
      <c r="L734" s="52" t="s">
        <v>30</v>
      </c>
      <c r="M734" s="13" t="s">
        <v>30</v>
      </c>
      <c r="N734" s="1">
        <v>9</v>
      </c>
      <c r="O734" s="13" t="s">
        <v>30</v>
      </c>
      <c r="P734" s="13" t="s">
        <v>30</v>
      </c>
      <c r="Q734" s="13" t="s">
        <v>30</v>
      </c>
      <c r="R734" s="13" t="s">
        <v>30</v>
      </c>
      <c r="S734" s="1">
        <v>4</v>
      </c>
      <c r="T734" s="13" t="s">
        <v>30</v>
      </c>
      <c r="U734" s="13" t="s">
        <v>30</v>
      </c>
      <c r="V734" s="13" t="s">
        <v>30</v>
      </c>
      <c r="W734" s="13" t="s">
        <v>30</v>
      </c>
      <c r="X734" s="13" t="s">
        <v>30</v>
      </c>
      <c r="Y734" s="13" t="s">
        <v>30</v>
      </c>
      <c r="Z734" s="13" t="s">
        <v>30</v>
      </c>
      <c r="AA734" s="13" t="s">
        <v>30</v>
      </c>
      <c r="AB734" s="13" t="s">
        <v>30</v>
      </c>
      <c r="AC734" s="13" t="s">
        <v>30</v>
      </c>
      <c r="AD734" s="13" t="s">
        <v>30</v>
      </c>
      <c r="AE734" s="56" t="s">
        <v>30</v>
      </c>
      <c r="AF734" s="56" t="s">
        <v>30</v>
      </c>
      <c r="AG734" s="56" t="s">
        <v>30</v>
      </c>
      <c r="AH734" s="55" t="s">
        <v>30</v>
      </c>
      <c r="AI734" s="30" t="s">
        <v>30</v>
      </c>
      <c r="AJ734" s="30" t="s">
        <v>30</v>
      </c>
      <c r="AK734" s="30" t="s">
        <v>30</v>
      </c>
      <c r="AL734" s="30" t="s">
        <v>30</v>
      </c>
      <c r="AM734" s="30" t="s">
        <v>30</v>
      </c>
    </row>
    <row r="735" spans="1:39" ht="15" customHeight="1" x14ac:dyDescent="0.25">
      <c r="A735" s="27">
        <v>39816</v>
      </c>
      <c r="B735" s="44" t="s">
        <v>206</v>
      </c>
      <c r="C735" s="14" t="s">
        <v>27</v>
      </c>
      <c r="D735" s="14" t="s">
        <v>71</v>
      </c>
      <c r="E735" s="1">
        <v>6</v>
      </c>
      <c r="F735" s="43">
        <v>-10.1</v>
      </c>
      <c r="G735" s="43">
        <v>0</v>
      </c>
      <c r="H735" s="43">
        <v>33</v>
      </c>
      <c r="I735" s="43">
        <v>2.2133E-2</v>
      </c>
      <c r="J735" s="79">
        <v>12</v>
      </c>
      <c r="K735" s="13" t="s">
        <v>30</v>
      </c>
      <c r="L735" s="52" t="s">
        <v>30</v>
      </c>
      <c r="M735" s="13" t="s">
        <v>30</v>
      </c>
      <c r="N735" s="1">
        <v>10</v>
      </c>
      <c r="O735" s="13" t="s">
        <v>30</v>
      </c>
      <c r="P735" s="13" t="s">
        <v>30</v>
      </c>
      <c r="Q735" s="13" t="s">
        <v>30</v>
      </c>
      <c r="R735" s="13" t="s">
        <v>30</v>
      </c>
      <c r="S735" s="1">
        <v>6</v>
      </c>
      <c r="T735" s="13" t="s">
        <v>30</v>
      </c>
      <c r="U735" s="13" t="s">
        <v>30</v>
      </c>
      <c r="V735" s="13" t="s">
        <v>30</v>
      </c>
      <c r="W735" s="13" t="s">
        <v>30</v>
      </c>
      <c r="X735" s="13" t="s">
        <v>30</v>
      </c>
      <c r="Y735" s="13" t="s">
        <v>30</v>
      </c>
      <c r="Z735" s="13" t="s">
        <v>30</v>
      </c>
      <c r="AA735" s="13" t="s">
        <v>30</v>
      </c>
      <c r="AB735" s="13" t="s">
        <v>30</v>
      </c>
      <c r="AC735" s="13" t="s">
        <v>30</v>
      </c>
      <c r="AD735" s="13" t="s">
        <v>30</v>
      </c>
      <c r="AE735" s="56" t="s">
        <v>30</v>
      </c>
      <c r="AF735" s="56" t="s">
        <v>30</v>
      </c>
      <c r="AG735" s="56" t="s">
        <v>30</v>
      </c>
      <c r="AH735" s="55" t="s">
        <v>30</v>
      </c>
      <c r="AI735" s="30" t="s">
        <v>30</v>
      </c>
      <c r="AJ735" s="30" t="s">
        <v>30</v>
      </c>
      <c r="AK735" s="30" t="s">
        <v>30</v>
      </c>
      <c r="AL735" s="30" t="s">
        <v>30</v>
      </c>
      <c r="AM735" s="30" t="s">
        <v>30</v>
      </c>
    </row>
    <row r="736" spans="1:39" ht="15" customHeight="1" x14ac:dyDescent="0.25">
      <c r="A736" s="27">
        <v>39817</v>
      </c>
      <c r="B736" s="44" t="s">
        <v>207</v>
      </c>
      <c r="C736" s="14" t="s">
        <v>32</v>
      </c>
      <c r="D736" s="14" t="s">
        <v>71</v>
      </c>
      <c r="E736" s="1">
        <v>6</v>
      </c>
      <c r="F736" s="43">
        <v>-10.9</v>
      </c>
      <c r="G736" s="43">
        <v>0</v>
      </c>
      <c r="H736" s="43">
        <v>999</v>
      </c>
      <c r="I736" s="43">
        <v>0.23278499999999999</v>
      </c>
      <c r="J736" s="79">
        <v>13</v>
      </c>
      <c r="K736" s="13" t="s">
        <v>30</v>
      </c>
      <c r="L736" s="52" t="s">
        <v>30</v>
      </c>
      <c r="M736" s="13" t="s">
        <v>30</v>
      </c>
      <c r="N736" s="1">
        <v>16</v>
      </c>
      <c r="O736" s="13" t="s">
        <v>30</v>
      </c>
      <c r="P736" s="13" t="s">
        <v>30</v>
      </c>
      <c r="Q736" s="13" t="s">
        <v>30</v>
      </c>
      <c r="R736" s="13" t="s">
        <v>30</v>
      </c>
      <c r="S736" s="1">
        <v>6</v>
      </c>
      <c r="T736" s="13" t="s">
        <v>30</v>
      </c>
      <c r="U736" s="13" t="s">
        <v>30</v>
      </c>
      <c r="V736" s="13" t="s">
        <v>30</v>
      </c>
      <c r="W736" s="13" t="s">
        <v>30</v>
      </c>
      <c r="X736" s="13" t="s">
        <v>30</v>
      </c>
      <c r="Y736" s="13" t="s">
        <v>30</v>
      </c>
      <c r="Z736" s="13" t="s">
        <v>30</v>
      </c>
      <c r="AA736" s="13" t="s">
        <v>30</v>
      </c>
      <c r="AB736" s="13" t="s">
        <v>30</v>
      </c>
      <c r="AC736" s="13" t="s">
        <v>30</v>
      </c>
      <c r="AD736" s="13" t="s">
        <v>30</v>
      </c>
      <c r="AE736" s="56" t="s">
        <v>30</v>
      </c>
      <c r="AF736" s="56" t="s">
        <v>30</v>
      </c>
      <c r="AG736" s="56" t="s">
        <v>30</v>
      </c>
      <c r="AH736" s="55" t="s">
        <v>30</v>
      </c>
      <c r="AI736" s="30" t="s">
        <v>30</v>
      </c>
      <c r="AJ736" s="30" t="s">
        <v>30</v>
      </c>
      <c r="AK736" s="30" t="s">
        <v>30</v>
      </c>
      <c r="AL736" s="30" t="s">
        <v>30</v>
      </c>
      <c r="AM736" s="30" t="s">
        <v>30</v>
      </c>
    </row>
    <row r="737" spans="1:39" ht="15" customHeight="1" x14ac:dyDescent="0.25">
      <c r="A737" s="27">
        <v>39818</v>
      </c>
      <c r="B737" s="44" t="s">
        <v>208</v>
      </c>
      <c r="C737" s="14" t="s">
        <v>34</v>
      </c>
      <c r="D737" s="14" t="s">
        <v>71</v>
      </c>
      <c r="E737" s="1">
        <v>6</v>
      </c>
      <c r="F737" s="43">
        <v>-7.5</v>
      </c>
      <c r="G737" s="43">
        <v>0.6</v>
      </c>
      <c r="H737" s="43">
        <v>46</v>
      </c>
      <c r="I737" s="43">
        <v>0.43293399999999999</v>
      </c>
      <c r="J737" s="79">
        <v>14</v>
      </c>
      <c r="K737" s="13" t="s">
        <v>75</v>
      </c>
      <c r="L737" s="52" t="s">
        <v>30</v>
      </c>
      <c r="M737" s="13" t="s">
        <v>30</v>
      </c>
      <c r="N737" s="1">
        <v>12</v>
      </c>
      <c r="O737" s="13" t="s">
        <v>30</v>
      </c>
      <c r="P737" s="13" t="s">
        <v>30</v>
      </c>
      <c r="Q737" s="13" t="s">
        <v>30</v>
      </c>
      <c r="R737" s="13" t="s">
        <v>30</v>
      </c>
      <c r="S737" s="1">
        <v>6</v>
      </c>
      <c r="T737" s="13" t="s">
        <v>30</v>
      </c>
      <c r="U737" s="13" t="s">
        <v>30</v>
      </c>
      <c r="V737" s="13" t="s">
        <v>30</v>
      </c>
      <c r="W737" s="13" t="s">
        <v>30</v>
      </c>
      <c r="X737" s="13" t="s">
        <v>30</v>
      </c>
      <c r="Y737" s="13" t="s">
        <v>30</v>
      </c>
      <c r="Z737" s="13" t="s">
        <v>30</v>
      </c>
      <c r="AA737" s="13" t="s">
        <v>30</v>
      </c>
      <c r="AB737" s="13" t="s">
        <v>30</v>
      </c>
      <c r="AC737" s="13" t="s">
        <v>30</v>
      </c>
      <c r="AD737" s="13" t="s">
        <v>30</v>
      </c>
      <c r="AE737" s="56" t="s">
        <v>30</v>
      </c>
      <c r="AF737" s="56" t="s">
        <v>30</v>
      </c>
      <c r="AG737" s="56" t="s">
        <v>30</v>
      </c>
      <c r="AH737" s="55" t="s">
        <v>30</v>
      </c>
      <c r="AI737" s="30" t="s">
        <v>30</v>
      </c>
      <c r="AJ737" s="30" t="s">
        <v>30</v>
      </c>
      <c r="AK737" s="30" t="s">
        <v>30</v>
      </c>
      <c r="AL737" s="30" t="s">
        <v>30</v>
      </c>
      <c r="AM737" s="30" t="s">
        <v>30</v>
      </c>
    </row>
    <row r="738" spans="1:39" ht="15" customHeight="1" x14ac:dyDescent="0.25">
      <c r="A738" s="27">
        <v>39819</v>
      </c>
      <c r="B738" s="44" t="s">
        <v>209</v>
      </c>
      <c r="C738" s="14" t="s">
        <v>36</v>
      </c>
      <c r="D738" s="14" t="s">
        <v>71</v>
      </c>
      <c r="E738" s="1">
        <v>6</v>
      </c>
      <c r="F738" s="43">
        <v>-7</v>
      </c>
      <c r="G738" s="43">
        <v>0.7</v>
      </c>
      <c r="H738" s="43">
        <v>37</v>
      </c>
      <c r="I738" s="43">
        <v>0.61355099999999996</v>
      </c>
      <c r="J738" s="79">
        <v>15</v>
      </c>
      <c r="K738" s="13" t="s">
        <v>30</v>
      </c>
      <c r="L738" s="52" t="s">
        <v>30</v>
      </c>
      <c r="M738" s="13" t="s">
        <v>30</v>
      </c>
      <c r="N738" s="1">
        <v>9</v>
      </c>
      <c r="O738" s="13" t="s">
        <v>30</v>
      </c>
      <c r="P738" s="13" t="s">
        <v>30</v>
      </c>
      <c r="Q738" s="13" t="s">
        <v>30</v>
      </c>
      <c r="R738" s="13" t="s">
        <v>30</v>
      </c>
      <c r="S738" s="1">
        <v>7</v>
      </c>
      <c r="T738" s="13" t="s">
        <v>30</v>
      </c>
      <c r="U738" s="13" t="s">
        <v>30</v>
      </c>
      <c r="V738" s="13" t="s">
        <v>30</v>
      </c>
      <c r="W738" s="13" t="s">
        <v>30</v>
      </c>
      <c r="X738" s="13" t="s">
        <v>30</v>
      </c>
      <c r="Y738" s="13" t="s">
        <v>30</v>
      </c>
      <c r="Z738" s="13" t="s">
        <v>30</v>
      </c>
      <c r="AA738" s="13" t="s">
        <v>30</v>
      </c>
      <c r="AB738" s="13" t="s">
        <v>30</v>
      </c>
      <c r="AC738" s="13" t="s">
        <v>30</v>
      </c>
      <c r="AD738" s="13" t="s">
        <v>30</v>
      </c>
      <c r="AE738" s="56" t="s">
        <v>30</v>
      </c>
      <c r="AF738" s="56" t="s">
        <v>30</v>
      </c>
      <c r="AG738" s="56" t="s">
        <v>30</v>
      </c>
      <c r="AH738" s="55" t="s">
        <v>30</v>
      </c>
      <c r="AI738" s="30" t="s">
        <v>30</v>
      </c>
      <c r="AJ738" s="30" t="s">
        <v>30</v>
      </c>
      <c r="AK738" s="30" t="s">
        <v>30</v>
      </c>
      <c r="AL738" s="30" t="s">
        <v>30</v>
      </c>
      <c r="AM738" s="30" t="s">
        <v>30</v>
      </c>
    </row>
    <row r="739" spans="1:39" ht="15" customHeight="1" x14ac:dyDescent="0.25">
      <c r="A739" s="27">
        <v>39820</v>
      </c>
      <c r="B739" s="44" t="s">
        <v>210</v>
      </c>
      <c r="C739" s="14" t="s">
        <v>38</v>
      </c>
      <c r="D739" s="14" t="s">
        <v>71</v>
      </c>
      <c r="E739" s="1">
        <v>6</v>
      </c>
      <c r="F739" s="43">
        <v>-5.8</v>
      </c>
      <c r="G739" s="43">
        <v>8.8000000000000007</v>
      </c>
      <c r="H739" s="43">
        <v>44</v>
      </c>
      <c r="I739" s="43">
        <v>0.76648799999999995</v>
      </c>
      <c r="J739" s="79">
        <v>16</v>
      </c>
      <c r="K739" s="13" t="s">
        <v>30</v>
      </c>
      <c r="L739" s="52" t="s">
        <v>30</v>
      </c>
      <c r="M739" s="13" t="s">
        <v>30</v>
      </c>
      <c r="N739" s="1">
        <v>11</v>
      </c>
      <c r="O739" s="13" t="s">
        <v>30</v>
      </c>
      <c r="P739" s="13" t="s">
        <v>30</v>
      </c>
      <c r="Q739" s="13" t="s">
        <v>30</v>
      </c>
      <c r="R739" s="13" t="s">
        <v>30</v>
      </c>
      <c r="S739" s="1">
        <v>5</v>
      </c>
      <c r="T739" s="13" t="s">
        <v>30</v>
      </c>
      <c r="U739" s="13" t="s">
        <v>30</v>
      </c>
      <c r="V739" s="13" t="s">
        <v>30</v>
      </c>
      <c r="W739" s="13" t="s">
        <v>30</v>
      </c>
      <c r="X739" s="13" t="s">
        <v>30</v>
      </c>
      <c r="Y739" s="13" t="s">
        <v>30</v>
      </c>
      <c r="Z739" s="13" t="s">
        <v>30</v>
      </c>
      <c r="AA739" s="13" t="s">
        <v>30</v>
      </c>
      <c r="AB739" s="13" t="s">
        <v>30</v>
      </c>
      <c r="AC739" s="13" t="s">
        <v>30</v>
      </c>
      <c r="AD739" s="13" t="s">
        <v>30</v>
      </c>
      <c r="AE739" s="56" t="s">
        <v>30</v>
      </c>
      <c r="AF739" s="56" t="s">
        <v>30</v>
      </c>
      <c r="AG739" s="56" t="s">
        <v>30</v>
      </c>
      <c r="AH739" s="55" t="s">
        <v>30</v>
      </c>
      <c r="AI739" s="30" t="s">
        <v>30</v>
      </c>
      <c r="AJ739" s="30" t="s">
        <v>30</v>
      </c>
      <c r="AK739" s="30" t="s">
        <v>30</v>
      </c>
      <c r="AL739" s="30" t="s">
        <v>30</v>
      </c>
      <c r="AM739" s="30" t="s">
        <v>30</v>
      </c>
    </row>
    <row r="740" spans="1:39" ht="15" customHeight="1" x14ac:dyDescent="0.25">
      <c r="A740" s="27">
        <v>39821</v>
      </c>
      <c r="B740" s="44" t="s">
        <v>211</v>
      </c>
      <c r="C740" s="14" t="s">
        <v>40</v>
      </c>
      <c r="D740" s="14" t="s">
        <v>71</v>
      </c>
      <c r="E740" s="1">
        <v>6</v>
      </c>
      <c r="F740" s="43">
        <v>-11.2</v>
      </c>
      <c r="G740" s="43">
        <v>0.8</v>
      </c>
      <c r="H740" s="43">
        <v>44</v>
      </c>
      <c r="I740" s="43">
        <v>0.88484399999999996</v>
      </c>
      <c r="J740" s="79">
        <v>17</v>
      </c>
      <c r="K740" s="13" t="s">
        <v>30</v>
      </c>
      <c r="L740" s="52" t="s">
        <v>30</v>
      </c>
      <c r="M740" s="13" t="s">
        <v>30</v>
      </c>
      <c r="N740" s="1">
        <v>9</v>
      </c>
      <c r="O740" s="13" t="s">
        <v>30</v>
      </c>
      <c r="P740" s="13" t="s">
        <v>30</v>
      </c>
      <c r="Q740" s="13" t="s">
        <v>30</v>
      </c>
      <c r="R740" s="13" t="s">
        <v>30</v>
      </c>
      <c r="S740" s="1">
        <v>6</v>
      </c>
      <c r="T740" s="13" t="s">
        <v>30</v>
      </c>
      <c r="U740" s="13" t="s">
        <v>30</v>
      </c>
      <c r="V740" s="13" t="s">
        <v>30</v>
      </c>
      <c r="W740" s="13" t="s">
        <v>30</v>
      </c>
      <c r="X740" s="13" t="s">
        <v>30</v>
      </c>
      <c r="Y740" s="13" t="s">
        <v>30</v>
      </c>
      <c r="Z740" s="13" t="s">
        <v>30</v>
      </c>
      <c r="AA740" s="13" t="s">
        <v>30</v>
      </c>
      <c r="AB740" s="13" t="s">
        <v>30</v>
      </c>
      <c r="AC740" s="13" t="s">
        <v>30</v>
      </c>
      <c r="AD740" s="13" t="s">
        <v>30</v>
      </c>
      <c r="AE740" s="56" t="s">
        <v>30</v>
      </c>
      <c r="AF740" s="56" t="s">
        <v>30</v>
      </c>
      <c r="AG740" s="56" t="s">
        <v>30</v>
      </c>
      <c r="AH740" s="55" t="s">
        <v>30</v>
      </c>
      <c r="AI740" s="30" t="s">
        <v>30</v>
      </c>
      <c r="AJ740" s="30" t="s">
        <v>30</v>
      </c>
      <c r="AK740" s="30" t="s">
        <v>30</v>
      </c>
      <c r="AL740" s="30" t="s">
        <v>30</v>
      </c>
      <c r="AM740" s="30" t="s">
        <v>30</v>
      </c>
    </row>
    <row r="741" spans="1:39" ht="15" customHeight="1" x14ac:dyDescent="0.25">
      <c r="A741" s="27">
        <v>39822</v>
      </c>
      <c r="B741" s="44" t="s">
        <v>212</v>
      </c>
      <c r="C741" s="14" t="s">
        <v>42</v>
      </c>
      <c r="D741" s="14" t="s">
        <v>71</v>
      </c>
      <c r="E741" s="1">
        <v>6</v>
      </c>
      <c r="F741" s="43">
        <v>-16.7</v>
      </c>
      <c r="G741" s="43">
        <v>0</v>
      </c>
      <c r="H741" s="43">
        <v>999</v>
      </c>
      <c r="I741" s="43">
        <v>0.96328100000000005</v>
      </c>
      <c r="J741" s="79">
        <v>18</v>
      </c>
      <c r="K741" s="13" t="s">
        <v>30</v>
      </c>
      <c r="L741" s="52" t="s">
        <v>30</v>
      </c>
      <c r="M741" s="13" t="s">
        <v>30</v>
      </c>
      <c r="N741" s="1">
        <v>11</v>
      </c>
      <c r="O741" s="13" t="s">
        <v>30</v>
      </c>
      <c r="P741" s="13" t="s">
        <v>30</v>
      </c>
      <c r="Q741" s="13" t="s">
        <v>30</v>
      </c>
      <c r="R741" s="13" t="s">
        <v>30</v>
      </c>
      <c r="S741" s="1">
        <v>6</v>
      </c>
      <c r="T741" s="13" t="s">
        <v>30</v>
      </c>
      <c r="U741" s="13" t="s">
        <v>30</v>
      </c>
      <c r="V741" s="13" t="s">
        <v>30</v>
      </c>
      <c r="W741" s="13" t="s">
        <v>30</v>
      </c>
      <c r="X741" s="13" t="s">
        <v>30</v>
      </c>
      <c r="Y741" s="13" t="s">
        <v>30</v>
      </c>
      <c r="Z741" s="13" t="s">
        <v>30</v>
      </c>
      <c r="AA741" s="13" t="s">
        <v>30</v>
      </c>
      <c r="AB741" s="13" t="s">
        <v>30</v>
      </c>
      <c r="AC741" s="13" t="s">
        <v>30</v>
      </c>
      <c r="AD741" s="13" t="s">
        <v>30</v>
      </c>
      <c r="AE741" s="56" t="s">
        <v>30</v>
      </c>
      <c r="AF741" s="56" t="s">
        <v>30</v>
      </c>
      <c r="AG741" s="56" t="s">
        <v>30</v>
      </c>
      <c r="AH741" s="55" t="s">
        <v>30</v>
      </c>
      <c r="AI741" s="30" t="s">
        <v>30</v>
      </c>
      <c r="AJ741" s="30" t="s">
        <v>30</v>
      </c>
      <c r="AK741" s="30" t="s">
        <v>30</v>
      </c>
      <c r="AL741" s="30" t="s">
        <v>30</v>
      </c>
      <c r="AM741" s="30" t="s">
        <v>30</v>
      </c>
    </row>
    <row r="742" spans="1:39" ht="15" customHeight="1" x14ac:dyDescent="0.25">
      <c r="A742" s="27">
        <v>39823</v>
      </c>
      <c r="B742" s="44" t="s">
        <v>213</v>
      </c>
      <c r="C742" s="14" t="s">
        <v>27</v>
      </c>
      <c r="D742" s="14" t="s">
        <v>71</v>
      </c>
      <c r="E742" s="1">
        <v>6</v>
      </c>
      <c r="F742" s="43">
        <v>-17.899999999999999</v>
      </c>
      <c r="G742" s="43">
        <v>0</v>
      </c>
      <c r="H742" s="43">
        <v>999</v>
      </c>
      <c r="I742" s="43">
        <v>0.99825799999999998</v>
      </c>
      <c r="J742" s="79">
        <v>19</v>
      </c>
      <c r="K742" s="13" t="s">
        <v>30</v>
      </c>
      <c r="L742" s="52" t="s">
        <v>30</v>
      </c>
      <c r="M742" s="13" t="s">
        <v>30</v>
      </c>
      <c r="N742" s="1">
        <v>15</v>
      </c>
      <c r="O742" s="13" t="s">
        <v>30</v>
      </c>
      <c r="P742" s="13" t="s">
        <v>30</v>
      </c>
      <c r="Q742" s="13" t="s">
        <v>30</v>
      </c>
      <c r="R742" s="13" t="s">
        <v>30</v>
      </c>
      <c r="S742" s="1">
        <v>5</v>
      </c>
      <c r="T742" s="13" t="s">
        <v>30</v>
      </c>
      <c r="U742" s="13" t="s">
        <v>30</v>
      </c>
      <c r="V742" s="13" t="s">
        <v>30</v>
      </c>
      <c r="W742" s="13" t="s">
        <v>30</v>
      </c>
      <c r="X742" s="13" t="s">
        <v>30</v>
      </c>
      <c r="Y742" s="13" t="s">
        <v>30</v>
      </c>
      <c r="Z742" s="13" t="s">
        <v>30</v>
      </c>
      <c r="AA742" s="13" t="s">
        <v>30</v>
      </c>
      <c r="AB742" s="13" t="s">
        <v>30</v>
      </c>
      <c r="AC742" s="13" t="s">
        <v>30</v>
      </c>
      <c r="AD742" s="13" t="s">
        <v>30</v>
      </c>
      <c r="AE742" s="56" t="s">
        <v>30</v>
      </c>
      <c r="AF742" s="56" t="s">
        <v>30</v>
      </c>
      <c r="AG742" s="56" t="s">
        <v>30</v>
      </c>
      <c r="AH742" s="55" t="s">
        <v>30</v>
      </c>
      <c r="AI742" s="30" t="s">
        <v>30</v>
      </c>
      <c r="AJ742" s="30" t="s">
        <v>30</v>
      </c>
      <c r="AK742" s="30" t="s">
        <v>30</v>
      </c>
      <c r="AL742" s="30" t="s">
        <v>30</v>
      </c>
      <c r="AM742" s="30" t="s">
        <v>30</v>
      </c>
    </row>
    <row r="743" spans="1:39" ht="15" customHeight="1" x14ac:dyDescent="0.25">
      <c r="A743" s="27">
        <v>39824</v>
      </c>
      <c r="B743" s="44" t="s">
        <v>214</v>
      </c>
      <c r="C743" s="14" t="s">
        <v>32</v>
      </c>
      <c r="D743" s="14" t="s">
        <v>71</v>
      </c>
      <c r="E743" s="1">
        <v>6</v>
      </c>
      <c r="F743" s="43">
        <v>-13.4</v>
      </c>
      <c r="G743" s="43">
        <v>0</v>
      </c>
      <c r="H743" s="43">
        <v>999</v>
      </c>
      <c r="I743" s="43">
        <v>0.98819900000000005</v>
      </c>
      <c r="J743" s="79">
        <v>20</v>
      </c>
      <c r="K743" s="13" t="s">
        <v>30</v>
      </c>
      <c r="L743" s="52" t="s">
        <v>30</v>
      </c>
      <c r="M743" s="13" t="s">
        <v>30</v>
      </c>
      <c r="N743" s="1">
        <v>12</v>
      </c>
      <c r="O743" s="13" t="s">
        <v>30</v>
      </c>
      <c r="P743" s="13" t="s">
        <v>30</v>
      </c>
      <c r="Q743" s="13" t="s">
        <v>30</v>
      </c>
      <c r="R743" s="13" t="s">
        <v>30</v>
      </c>
      <c r="S743" s="1">
        <v>5</v>
      </c>
      <c r="T743" s="13" t="s">
        <v>30</v>
      </c>
      <c r="U743" s="13" t="s">
        <v>30</v>
      </c>
      <c r="V743" s="13" t="s">
        <v>30</v>
      </c>
      <c r="W743" s="13" t="s">
        <v>30</v>
      </c>
      <c r="X743" s="13" t="s">
        <v>30</v>
      </c>
      <c r="Y743" s="13" t="s">
        <v>30</v>
      </c>
      <c r="Z743" s="13" t="s">
        <v>30</v>
      </c>
      <c r="AA743" s="13" t="s">
        <v>30</v>
      </c>
      <c r="AB743" s="13" t="s">
        <v>30</v>
      </c>
      <c r="AC743" s="13" t="s">
        <v>30</v>
      </c>
      <c r="AD743" s="13" t="s">
        <v>30</v>
      </c>
      <c r="AE743" s="56" t="s">
        <v>30</v>
      </c>
      <c r="AF743" s="56" t="s">
        <v>30</v>
      </c>
      <c r="AG743" s="56" t="s">
        <v>30</v>
      </c>
      <c r="AH743" s="55" t="s">
        <v>30</v>
      </c>
      <c r="AI743" s="30" t="s">
        <v>30</v>
      </c>
      <c r="AJ743" s="30" t="s">
        <v>30</v>
      </c>
      <c r="AK743" s="30" t="s">
        <v>30</v>
      </c>
      <c r="AL743" s="30" t="s">
        <v>30</v>
      </c>
      <c r="AM743" s="30" t="s">
        <v>30</v>
      </c>
    </row>
    <row r="744" spans="1:39" ht="15" customHeight="1" x14ac:dyDescent="0.25">
      <c r="A744" s="27">
        <v>39825</v>
      </c>
      <c r="B744" s="44" t="s">
        <v>215</v>
      </c>
      <c r="C744" s="14" t="s">
        <v>34</v>
      </c>
      <c r="D744" s="14" t="s">
        <v>71</v>
      </c>
      <c r="E744" s="1">
        <v>6</v>
      </c>
      <c r="F744" s="43">
        <v>-10.6</v>
      </c>
      <c r="G744" s="43">
        <v>0.6</v>
      </c>
      <c r="H744" s="43">
        <v>999</v>
      </c>
      <c r="I744" s="43">
        <v>0.93355699999999997</v>
      </c>
      <c r="J744" s="79">
        <v>21</v>
      </c>
      <c r="K744" s="13" t="s">
        <v>30</v>
      </c>
      <c r="L744" s="52" t="s">
        <v>30</v>
      </c>
      <c r="M744" s="13" t="s">
        <v>30</v>
      </c>
      <c r="N744" s="1">
        <v>10</v>
      </c>
      <c r="O744" s="13" t="s">
        <v>30</v>
      </c>
      <c r="P744" s="13" t="s">
        <v>30</v>
      </c>
      <c r="Q744" s="13" t="s">
        <v>30</v>
      </c>
      <c r="R744" s="13" t="s">
        <v>30</v>
      </c>
      <c r="S744" s="1">
        <v>5</v>
      </c>
      <c r="T744" s="13" t="s">
        <v>30</v>
      </c>
      <c r="U744" s="13" t="s">
        <v>30</v>
      </c>
      <c r="V744" s="13" t="s">
        <v>30</v>
      </c>
      <c r="W744" s="13" t="s">
        <v>30</v>
      </c>
      <c r="X744" s="13" t="s">
        <v>30</v>
      </c>
      <c r="Y744" s="13" t="s">
        <v>30</v>
      </c>
      <c r="Z744" s="13" t="s">
        <v>30</v>
      </c>
      <c r="AA744" s="13" t="s">
        <v>30</v>
      </c>
      <c r="AB744" s="13" t="s">
        <v>30</v>
      </c>
      <c r="AC744" s="13" t="s">
        <v>30</v>
      </c>
      <c r="AD744" s="13" t="s">
        <v>30</v>
      </c>
      <c r="AE744" s="56" t="s">
        <v>30</v>
      </c>
      <c r="AF744" s="56" t="s">
        <v>30</v>
      </c>
      <c r="AG744" s="56" t="s">
        <v>30</v>
      </c>
      <c r="AH744" s="55" t="s">
        <v>30</v>
      </c>
      <c r="AI744" s="30" t="s">
        <v>30</v>
      </c>
      <c r="AJ744" s="30" t="s">
        <v>30</v>
      </c>
      <c r="AK744" s="30" t="s">
        <v>30</v>
      </c>
      <c r="AL744" s="30" t="s">
        <v>30</v>
      </c>
      <c r="AM744" s="30" t="s">
        <v>30</v>
      </c>
    </row>
    <row r="745" spans="1:39" ht="15" customHeight="1" x14ac:dyDescent="0.25">
      <c r="A745" s="27">
        <v>39826</v>
      </c>
      <c r="B745" s="44" t="s">
        <v>216</v>
      </c>
      <c r="C745" s="14" t="s">
        <v>36</v>
      </c>
      <c r="D745" s="14" t="s">
        <v>71</v>
      </c>
      <c r="E745" s="1">
        <v>6</v>
      </c>
      <c r="F745" s="43">
        <v>-11.7</v>
      </c>
      <c r="G745" s="43">
        <v>2.4</v>
      </c>
      <c r="H745" s="43">
        <v>59</v>
      </c>
      <c r="I745" s="43">
        <v>0.83679700000000001</v>
      </c>
      <c r="J745" s="79">
        <v>22</v>
      </c>
      <c r="K745" s="13" t="s">
        <v>30</v>
      </c>
      <c r="L745" s="52" t="s">
        <v>30</v>
      </c>
      <c r="M745" s="13" t="s">
        <v>30</v>
      </c>
      <c r="N745" s="1">
        <v>9</v>
      </c>
      <c r="O745" s="13" t="s">
        <v>30</v>
      </c>
      <c r="P745" s="13" t="s">
        <v>30</v>
      </c>
      <c r="Q745" s="13" t="s">
        <v>30</v>
      </c>
      <c r="R745" s="13" t="s">
        <v>30</v>
      </c>
      <c r="S745" s="1">
        <v>6</v>
      </c>
      <c r="T745" s="13" t="s">
        <v>30</v>
      </c>
      <c r="U745" s="13" t="s">
        <v>30</v>
      </c>
      <c r="V745" s="13" t="s">
        <v>30</v>
      </c>
      <c r="W745" s="13" t="s">
        <v>30</v>
      </c>
      <c r="X745" s="13" t="s">
        <v>30</v>
      </c>
      <c r="Y745" s="13" t="s">
        <v>30</v>
      </c>
      <c r="Z745" s="13" t="s">
        <v>30</v>
      </c>
      <c r="AA745" s="13" t="s">
        <v>30</v>
      </c>
      <c r="AB745" s="13" t="s">
        <v>30</v>
      </c>
      <c r="AC745" s="13" t="s">
        <v>30</v>
      </c>
      <c r="AD745" s="13" t="s">
        <v>30</v>
      </c>
      <c r="AE745" s="56" t="s">
        <v>30</v>
      </c>
      <c r="AF745" s="56" t="s">
        <v>30</v>
      </c>
      <c r="AG745" s="56" t="s">
        <v>30</v>
      </c>
      <c r="AH745" s="55" t="s">
        <v>30</v>
      </c>
      <c r="AI745" s="30" t="s">
        <v>30</v>
      </c>
      <c r="AJ745" s="30" t="s">
        <v>30</v>
      </c>
      <c r="AK745" s="30" t="s">
        <v>30</v>
      </c>
      <c r="AL745" s="30" t="s">
        <v>30</v>
      </c>
      <c r="AM745" s="30" t="s">
        <v>30</v>
      </c>
    </row>
    <row r="746" spans="1:39" ht="15" customHeight="1" x14ac:dyDescent="0.25">
      <c r="A746" s="27">
        <v>39827</v>
      </c>
      <c r="B746" s="44" t="s">
        <v>217</v>
      </c>
      <c r="C746" s="14" t="s">
        <v>38</v>
      </c>
      <c r="D746" s="14" t="s">
        <v>71</v>
      </c>
      <c r="E746" s="1">
        <v>6</v>
      </c>
      <c r="F746" s="43">
        <v>-25.6</v>
      </c>
      <c r="G746" s="43">
        <v>0.8</v>
      </c>
      <c r="H746" s="43">
        <v>33</v>
      </c>
      <c r="I746" s="43">
        <v>0.70228500000000005</v>
      </c>
      <c r="J746" s="79">
        <v>23</v>
      </c>
      <c r="K746" s="13" t="s">
        <v>30</v>
      </c>
      <c r="L746" s="52" t="s">
        <v>30</v>
      </c>
      <c r="M746" s="13" t="s">
        <v>30</v>
      </c>
      <c r="N746" s="1">
        <v>9</v>
      </c>
      <c r="O746" s="13" t="s">
        <v>30</v>
      </c>
      <c r="P746" s="13" t="s">
        <v>30</v>
      </c>
      <c r="Q746" s="13" t="s">
        <v>30</v>
      </c>
      <c r="R746" s="13" t="s">
        <v>30</v>
      </c>
      <c r="S746" s="1">
        <v>5</v>
      </c>
      <c r="T746" s="13" t="s">
        <v>30</v>
      </c>
      <c r="U746" s="13" t="s">
        <v>30</v>
      </c>
      <c r="V746" s="13" t="s">
        <v>30</v>
      </c>
      <c r="W746" s="13" t="s">
        <v>30</v>
      </c>
      <c r="X746" s="13" t="s">
        <v>30</v>
      </c>
      <c r="Y746" s="13" t="s">
        <v>30</v>
      </c>
      <c r="Z746" s="13" t="s">
        <v>30</v>
      </c>
      <c r="AA746" s="13" t="s">
        <v>30</v>
      </c>
      <c r="AB746" s="13" t="s">
        <v>30</v>
      </c>
      <c r="AC746" s="13" t="s">
        <v>30</v>
      </c>
      <c r="AD746" s="13" t="s">
        <v>30</v>
      </c>
      <c r="AE746" s="56" t="s">
        <v>30</v>
      </c>
      <c r="AF746" s="56" t="s">
        <v>30</v>
      </c>
      <c r="AG746" s="56" t="s">
        <v>30</v>
      </c>
      <c r="AH746" s="55" t="s">
        <v>30</v>
      </c>
      <c r="AI746" s="30" t="s">
        <v>30</v>
      </c>
      <c r="AJ746" s="30" t="s">
        <v>30</v>
      </c>
      <c r="AK746" s="30" t="s">
        <v>30</v>
      </c>
      <c r="AL746" s="30" t="s">
        <v>30</v>
      </c>
      <c r="AM746" s="30" t="s">
        <v>30</v>
      </c>
    </row>
    <row r="747" spans="1:39" ht="15" customHeight="1" x14ac:dyDescent="0.25">
      <c r="A747" s="27">
        <v>39828</v>
      </c>
      <c r="B747" s="44" t="s">
        <v>218</v>
      </c>
      <c r="C747" s="14" t="s">
        <v>40</v>
      </c>
      <c r="D747" s="14" t="s">
        <v>71</v>
      </c>
      <c r="E747" s="1">
        <v>6</v>
      </c>
      <c r="F747" s="43">
        <v>-23</v>
      </c>
      <c r="G747" s="43">
        <v>0</v>
      </c>
      <c r="H747" s="43">
        <v>999</v>
      </c>
      <c r="I747" s="43">
        <v>0.53608900000000004</v>
      </c>
      <c r="J747" s="79">
        <v>24</v>
      </c>
      <c r="K747" s="13" t="s">
        <v>30</v>
      </c>
      <c r="L747" s="52" t="s">
        <v>30</v>
      </c>
      <c r="M747" s="13" t="s">
        <v>30</v>
      </c>
      <c r="N747" s="1">
        <v>11</v>
      </c>
      <c r="O747" s="13" t="s">
        <v>30</v>
      </c>
      <c r="P747" s="13" t="s">
        <v>30</v>
      </c>
      <c r="Q747" s="13" t="s">
        <v>30</v>
      </c>
      <c r="R747" s="13" t="s">
        <v>30</v>
      </c>
      <c r="S747" s="1">
        <v>5</v>
      </c>
      <c r="T747" s="13" t="s">
        <v>30</v>
      </c>
      <c r="U747" s="13" t="s">
        <v>30</v>
      </c>
      <c r="V747" s="13" t="s">
        <v>30</v>
      </c>
      <c r="W747" s="13" t="s">
        <v>30</v>
      </c>
      <c r="X747" s="13" t="s">
        <v>30</v>
      </c>
      <c r="Y747" s="13" t="s">
        <v>30</v>
      </c>
      <c r="Z747" s="13" t="s">
        <v>30</v>
      </c>
      <c r="AA747" s="13" t="s">
        <v>30</v>
      </c>
      <c r="AB747" s="13" t="s">
        <v>30</v>
      </c>
      <c r="AC747" s="13" t="s">
        <v>30</v>
      </c>
      <c r="AD747" s="13" t="s">
        <v>30</v>
      </c>
      <c r="AE747" s="56" t="s">
        <v>30</v>
      </c>
      <c r="AF747" s="56" t="s">
        <v>30</v>
      </c>
      <c r="AG747" s="56" t="s">
        <v>30</v>
      </c>
      <c r="AH747" s="55" t="s">
        <v>30</v>
      </c>
      <c r="AI747" s="30" t="s">
        <v>30</v>
      </c>
      <c r="AJ747" s="30" t="s">
        <v>30</v>
      </c>
      <c r="AK747" s="30" t="s">
        <v>30</v>
      </c>
      <c r="AL747" s="30" t="s">
        <v>30</v>
      </c>
      <c r="AM747" s="30" t="s">
        <v>30</v>
      </c>
    </row>
    <row r="748" spans="1:39" ht="15" customHeight="1" x14ac:dyDescent="0.25">
      <c r="A748" s="27">
        <v>39829</v>
      </c>
      <c r="B748" s="44" t="s">
        <v>219</v>
      </c>
      <c r="C748" s="14" t="s">
        <v>42</v>
      </c>
      <c r="D748" s="14" t="s">
        <v>71</v>
      </c>
      <c r="E748" s="1">
        <v>6</v>
      </c>
      <c r="F748" s="43">
        <v>-19.899999999999999</v>
      </c>
      <c r="G748" s="43">
        <v>2.6</v>
      </c>
      <c r="H748" s="43">
        <v>39</v>
      </c>
      <c r="I748" s="43">
        <v>0.34570699999999999</v>
      </c>
      <c r="J748" s="79">
        <v>25</v>
      </c>
      <c r="K748" s="13" t="s">
        <v>30</v>
      </c>
      <c r="L748" s="52" t="s">
        <v>30</v>
      </c>
      <c r="M748" s="13" t="s">
        <v>30</v>
      </c>
      <c r="N748" s="1">
        <v>15</v>
      </c>
      <c r="O748" s="13" t="s">
        <v>30</v>
      </c>
      <c r="P748" s="13" t="s">
        <v>30</v>
      </c>
      <c r="Q748" s="13" t="s">
        <v>30</v>
      </c>
      <c r="R748" s="13" t="s">
        <v>30</v>
      </c>
      <c r="S748" s="1">
        <v>6</v>
      </c>
      <c r="T748" s="13" t="s">
        <v>30</v>
      </c>
      <c r="U748" s="13" t="s">
        <v>30</v>
      </c>
      <c r="V748" s="13" t="s">
        <v>30</v>
      </c>
      <c r="W748" s="13" t="s">
        <v>30</v>
      </c>
      <c r="X748" s="13" t="s">
        <v>30</v>
      </c>
      <c r="Y748" s="13" t="s">
        <v>30</v>
      </c>
      <c r="Z748" s="13" t="s">
        <v>30</v>
      </c>
      <c r="AA748" s="13" t="s">
        <v>30</v>
      </c>
      <c r="AB748" s="13" t="s">
        <v>30</v>
      </c>
      <c r="AC748" s="13" t="s">
        <v>30</v>
      </c>
      <c r="AD748" s="13" t="s">
        <v>30</v>
      </c>
      <c r="AE748" s="56" t="s">
        <v>30</v>
      </c>
      <c r="AF748" s="56" t="s">
        <v>30</v>
      </c>
      <c r="AG748" s="56" t="s">
        <v>30</v>
      </c>
      <c r="AH748" s="55" t="s">
        <v>30</v>
      </c>
      <c r="AI748" s="30" t="s">
        <v>30</v>
      </c>
      <c r="AJ748" s="30" t="s">
        <v>30</v>
      </c>
      <c r="AK748" s="30" t="s">
        <v>30</v>
      </c>
      <c r="AL748" s="30" t="s">
        <v>30</v>
      </c>
      <c r="AM748" s="30" t="s">
        <v>30</v>
      </c>
    </row>
    <row r="749" spans="1:39" ht="15" customHeight="1" x14ac:dyDescent="0.25">
      <c r="A749" s="27">
        <v>39830</v>
      </c>
      <c r="B749" s="44" t="s">
        <v>220</v>
      </c>
      <c r="C749" s="14" t="s">
        <v>27</v>
      </c>
      <c r="D749" s="14" t="s">
        <v>71</v>
      </c>
      <c r="E749" s="1">
        <v>6</v>
      </c>
      <c r="F749" s="43">
        <v>-13.5</v>
      </c>
      <c r="G749" s="43">
        <v>2.8</v>
      </c>
      <c r="H749" s="43">
        <v>39</v>
      </c>
      <c r="I749" s="43">
        <v>0.13972899999999999</v>
      </c>
      <c r="J749" s="79">
        <v>26</v>
      </c>
      <c r="K749" s="13" t="s">
        <v>53</v>
      </c>
      <c r="L749" s="52" t="s">
        <v>30</v>
      </c>
      <c r="M749" s="13" t="s">
        <v>30</v>
      </c>
      <c r="N749" s="1">
        <v>7</v>
      </c>
      <c r="O749" s="13" t="s">
        <v>30</v>
      </c>
      <c r="P749" s="13" t="s">
        <v>30</v>
      </c>
      <c r="Q749" s="13" t="s">
        <v>30</v>
      </c>
      <c r="R749" s="13" t="s">
        <v>30</v>
      </c>
      <c r="S749" s="1">
        <v>7</v>
      </c>
      <c r="T749" s="13" t="s">
        <v>30</v>
      </c>
      <c r="U749" s="13" t="s">
        <v>30</v>
      </c>
      <c r="V749" s="13" t="s">
        <v>30</v>
      </c>
      <c r="W749" s="13" t="s">
        <v>30</v>
      </c>
      <c r="X749" s="13" t="s">
        <v>30</v>
      </c>
      <c r="Y749" s="13" t="s">
        <v>30</v>
      </c>
      <c r="Z749" s="13" t="s">
        <v>30</v>
      </c>
      <c r="AA749" s="13" t="s">
        <v>30</v>
      </c>
      <c r="AB749" s="13" t="s">
        <v>30</v>
      </c>
      <c r="AC749" s="13" t="s">
        <v>30</v>
      </c>
      <c r="AD749" s="13" t="s">
        <v>30</v>
      </c>
      <c r="AE749" s="56" t="s">
        <v>30</v>
      </c>
      <c r="AF749" s="56" t="s">
        <v>30</v>
      </c>
      <c r="AG749" s="56" t="s">
        <v>30</v>
      </c>
      <c r="AH749" s="55" t="s">
        <v>30</v>
      </c>
      <c r="AI749" s="30" t="s">
        <v>30</v>
      </c>
      <c r="AJ749" s="30" t="s">
        <v>30</v>
      </c>
      <c r="AK749" s="30" t="s">
        <v>30</v>
      </c>
      <c r="AL749" s="30" t="s">
        <v>30</v>
      </c>
      <c r="AM749" s="30" t="s">
        <v>30</v>
      </c>
    </row>
    <row r="750" spans="1:39" ht="15" customHeight="1" x14ac:dyDescent="0.25">
      <c r="A750" s="27">
        <v>39831</v>
      </c>
      <c r="B750" s="44" t="s">
        <v>221</v>
      </c>
      <c r="C750" s="14" t="s">
        <v>32</v>
      </c>
      <c r="D750" s="14" t="s">
        <v>71</v>
      </c>
      <c r="E750" s="1">
        <v>6</v>
      </c>
      <c r="F750" s="43">
        <v>-7.2</v>
      </c>
      <c r="G750" s="43">
        <v>8.1</v>
      </c>
      <c r="H750" s="43">
        <v>35</v>
      </c>
      <c r="I750" s="43">
        <v>-7.2553999999999993E-2</v>
      </c>
      <c r="J750" s="79">
        <v>27</v>
      </c>
      <c r="K750" s="13" t="s">
        <v>53</v>
      </c>
      <c r="L750" s="52" t="s">
        <v>30</v>
      </c>
      <c r="M750" s="13" t="s">
        <v>30</v>
      </c>
      <c r="N750" s="1">
        <v>8</v>
      </c>
      <c r="O750" s="13" t="s">
        <v>30</v>
      </c>
      <c r="P750" s="13" t="s">
        <v>30</v>
      </c>
      <c r="Q750" s="13" t="s">
        <v>30</v>
      </c>
      <c r="R750" s="13" t="s">
        <v>30</v>
      </c>
      <c r="S750" s="1">
        <v>4</v>
      </c>
      <c r="T750" s="13" t="s">
        <v>30</v>
      </c>
      <c r="U750" s="13" t="s">
        <v>30</v>
      </c>
      <c r="V750" s="13" t="s">
        <v>30</v>
      </c>
      <c r="W750" s="13" t="s">
        <v>30</v>
      </c>
      <c r="X750" s="13" t="s">
        <v>30</v>
      </c>
      <c r="Y750" s="13" t="s">
        <v>30</v>
      </c>
      <c r="Z750" s="13" t="s">
        <v>30</v>
      </c>
      <c r="AA750" s="13" t="s">
        <v>30</v>
      </c>
      <c r="AB750" s="13" t="s">
        <v>30</v>
      </c>
      <c r="AC750" s="13" t="s">
        <v>30</v>
      </c>
      <c r="AD750" s="13" t="s">
        <v>30</v>
      </c>
      <c r="AE750" s="56" t="s">
        <v>30</v>
      </c>
      <c r="AF750" s="56" t="s">
        <v>30</v>
      </c>
      <c r="AG750" s="56" t="s">
        <v>30</v>
      </c>
      <c r="AH750" s="55" t="s">
        <v>30</v>
      </c>
      <c r="AI750" s="30" t="s">
        <v>30</v>
      </c>
      <c r="AJ750" s="30" t="s">
        <v>30</v>
      </c>
      <c r="AK750" s="30" t="s">
        <v>30</v>
      </c>
      <c r="AL750" s="30" t="s">
        <v>30</v>
      </c>
      <c r="AM750" s="30" t="s">
        <v>30</v>
      </c>
    </row>
    <row r="751" spans="1:39" ht="15" customHeight="1" x14ac:dyDescent="0.25">
      <c r="A751" s="27">
        <v>39832</v>
      </c>
      <c r="B751" s="44" t="s">
        <v>222</v>
      </c>
      <c r="C751" s="14" t="s">
        <v>34</v>
      </c>
      <c r="D751" s="14" t="s">
        <v>71</v>
      </c>
      <c r="E751" s="1">
        <v>6</v>
      </c>
      <c r="F751" s="43">
        <v>-11.7</v>
      </c>
      <c r="G751" s="43">
        <v>0.7</v>
      </c>
      <c r="H751" s="43">
        <v>999</v>
      </c>
      <c r="I751" s="43">
        <v>-0.28156300000000001</v>
      </c>
      <c r="J751" s="79">
        <v>28</v>
      </c>
      <c r="K751" s="13" t="s">
        <v>53</v>
      </c>
      <c r="L751" s="52" t="s">
        <v>30</v>
      </c>
      <c r="M751" s="13" t="s">
        <v>30</v>
      </c>
      <c r="N751" s="1">
        <v>8</v>
      </c>
      <c r="O751" s="13" t="s">
        <v>30</v>
      </c>
      <c r="P751" s="13" t="s">
        <v>30</v>
      </c>
      <c r="Q751" s="13" t="s">
        <v>30</v>
      </c>
      <c r="R751" s="13" t="s">
        <v>30</v>
      </c>
      <c r="S751" s="1">
        <v>6</v>
      </c>
      <c r="T751" s="13" t="s">
        <v>30</v>
      </c>
      <c r="U751" s="13" t="s">
        <v>30</v>
      </c>
      <c r="V751" s="13" t="s">
        <v>30</v>
      </c>
      <c r="W751" s="13" t="s">
        <v>30</v>
      </c>
      <c r="X751" s="13" t="s">
        <v>30</v>
      </c>
      <c r="Y751" s="13" t="s">
        <v>30</v>
      </c>
      <c r="Z751" s="13" t="s">
        <v>30</v>
      </c>
      <c r="AA751" s="13" t="s">
        <v>30</v>
      </c>
      <c r="AB751" s="13" t="s">
        <v>30</v>
      </c>
      <c r="AC751" s="13" t="s">
        <v>30</v>
      </c>
      <c r="AD751" s="13" t="s">
        <v>30</v>
      </c>
      <c r="AE751" s="56" t="s">
        <v>30</v>
      </c>
      <c r="AF751" s="56" t="s">
        <v>30</v>
      </c>
      <c r="AG751" s="56" t="s">
        <v>30</v>
      </c>
      <c r="AH751" s="55" t="s">
        <v>30</v>
      </c>
      <c r="AI751" s="30" t="s">
        <v>30</v>
      </c>
      <c r="AJ751" s="30" t="s">
        <v>30</v>
      </c>
      <c r="AK751" s="30" t="s">
        <v>30</v>
      </c>
      <c r="AL751" s="30" t="s">
        <v>30</v>
      </c>
      <c r="AM751" s="30" t="s">
        <v>30</v>
      </c>
    </row>
    <row r="752" spans="1:39" ht="15" customHeight="1" x14ac:dyDescent="0.25">
      <c r="A752" s="27">
        <v>39833</v>
      </c>
      <c r="B752" s="44" t="s">
        <v>223</v>
      </c>
      <c r="C752" s="14" t="s">
        <v>36</v>
      </c>
      <c r="D752" s="14" t="s">
        <v>71</v>
      </c>
      <c r="E752" s="1">
        <v>6</v>
      </c>
      <c r="F752" s="43">
        <v>-19.600000000000001</v>
      </c>
      <c r="G752" s="43">
        <v>0</v>
      </c>
      <c r="H752" s="43">
        <v>999</v>
      </c>
      <c r="I752" s="43">
        <v>-0.47787000000000002</v>
      </c>
      <c r="J752" s="79">
        <v>29</v>
      </c>
      <c r="K752" s="13" t="s">
        <v>57</v>
      </c>
      <c r="L752" s="52" t="s">
        <v>30</v>
      </c>
      <c r="M752" s="13" t="s">
        <v>30</v>
      </c>
      <c r="N752" s="1">
        <v>11</v>
      </c>
      <c r="O752" s="13" t="s">
        <v>30</v>
      </c>
      <c r="P752" s="13" t="s">
        <v>30</v>
      </c>
      <c r="Q752" s="13" t="s">
        <v>30</v>
      </c>
      <c r="R752" s="13" t="s">
        <v>30</v>
      </c>
      <c r="S752" s="1">
        <v>6</v>
      </c>
      <c r="T752" s="13" t="s">
        <v>30</v>
      </c>
      <c r="U752" s="13" t="s">
        <v>30</v>
      </c>
      <c r="V752" s="13" t="s">
        <v>30</v>
      </c>
      <c r="W752" s="13" t="s">
        <v>30</v>
      </c>
      <c r="X752" s="13" t="s">
        <v>30</v>
      </c>
      <c r="Y752" s="13" t="s">
        <v>30</v>
      </c>
      <c r="Z752" s="13" t="s">
        <v>30</v>
      </c>
      <c r="AA752" s="13" t="s">
        <v>30</v>
      </c>
      <c r="AB752" s="13" t="s">
        <v>30</v>
      </c>
      <c r="AC752" s="13" t="s">
        <v>30</v>
      </c>
      <c r="AD752" s="13" t="s">
        <v>30</v>
      </c>
      <c r="AE752" s="56" t="s">
        <v>30</v>
      </c>
      <c r="AF752" s="56" t="s">
        <v>30</v>
      </c>
      <c r="AG752" s="56" t="s">
        <v>30</v>
      </c>
      <c r="AH752" s="55" t="s">
        <v>30</v>
      </c>
      <c r="AI752" s="30" t="s">
        <v>30</v>
      </c>
      <c r="AJ752" s="30" t="s">
        <v>30</v>
      </c>
      <c r="AK752" s="30" t="s">
        <v>30</v>
      </c>
      <c r="AL752" s="30" t="s">
        <v>30</v>
      </c>
      <c r="AM752" s="30" t="s">
        <v>30</v>
      </c>
    </row>
    <row r="753" spans="1:39" ht="15" customHeight="1" x14ac:dyDescent="0.25">
      <c r="A753" s="27">
        <v>39834</v>
      </c>
      <c r="B753" s="44" t="s">
        <v>224</v>
      </c>
      <c r="C753" s="14" t="s">
        <v>38</v>
      </c>
      <c r="D753" s="14" t="s">
        <v>71</v>
      </c>
      <c r="E753" s="1">
        <v>6</v>
      </c>
      <c r="F753" s="43">
        <v>-15.1</v>
      </c>
      <c r="G753" s="43">
        <v>0.8</v>
      </c>
      <c r="H753" s="43">
        <v>32</v>
      </c>
      <c r="I753" s="43">
        <v>-0.652617</v>
      </c>
      <c r="J753" s="79">
        <v>30</v>
      </c>
      <c r="K753" s="13" t="s">
        <v>57</v>
      </c>
      <c r="L753" s="52" t="s">
        <v>30</v>
      </c>
      <c r="M753" s="13" t="s">
        <v>30</v>
      </c>
      <c r="N753" s="1">
        <v>10</v>
      </c>
      <c r="O753" s="13" t="s">
        <v>30</v>
      </c>
      <c r="P753" s="13" t="s">
        <v>30</v>
      </c>
      <c r="Q753" s="13" t="s">
        <v>30</v>
      </c>
      <c r="R753" s="13" t="s">
        <v>30</v>
      </c>
      <c r="S753" s="1">
        <v>5</v>
      </c>
      <c r="T753" s="13" t="s">
        <v>30</v>
      </c>
      <c r="U753" s="13" t="s">
        <v>30</v>
      </c>
      <c r="V753" s="13" t="s">
        <v>30</v>
      </c>
      <c r="W753" s="13" t="s">
        <v>30</v>
      </c>
      <c r="X753" s="13" t="s">
        <v>30</v>
      </c>
      <c r="Y753" s="13" t="s">
        <v>30</v>
      </c>
      <c r="Z753" s="13" t="s">
        <v>30</v>
      </c>
      <c r="AA753" s="13" t="s">
        <v>30</v>
      </c>
      <c r="AB753" s="13" t="s">
        <v>30</v>
      </c>
      <c r="AC753" s="13" t="s">
        <v>30</v>
      </c>
      <c r="AD753" s="13" t="s">
        <v>30</v>
      </c>
      <c r="AE753" s="56" t="s">
        <v>30</v>
      </c>
      <c r="AF753" s="56" t="s">
        <v>30</v>
      </c>
      <c r="AG753" s="56" t="s">
        <v>30</v>
      </c>
      <c r="AH753" s="55" t="s">
        <v>30</v>
      </c>
      <c r="AI753" s="30" t="s">
        <v>30</v>
      </c>
      <c r="AJ753" s="30" t="s">
        <v>30</v>
      </c>
      <c r="AK753" s="30" t="s">
        <v>30</v>
      </c>
      <c r="AL753" s="30" t="s">
        <v>30</v>
      </c>
      <c r="AM753" s="30" t="s">
        <v>30</v>
      </c>
    </row>
    <row r="754" spans="1:39" ht="15" customHeight="1" x14ac:dyDescent="0.25">
      <c r="A754" s="27">
        <v>39835</v>
      </c>
      <c r="B754" s="44" t="s">
        <v>225</v>
      </c>
      <c r="C754" s="14" t="s">
        <v>40</v>
      </c>
      <c r="D754" s="14" t="s">
        <v>71</v>
      </c>
      <c r="E754" s="1">
        <v>6</v>
      </c>
      <c r="F754" s="43">
        <v>-4.5</v>
      </c>
      <c r="G754" s="43">
        <v>0</v>
      </c>
      <c r="H754" s="43">
        <v>32</v>
      </c>
      <c r="I754" s="43">
        <v>-0.79792099999999999</v>
      </c>
      <c r="J754" s="79">
        <v>31</v>
      </c>
      <c r="K754" s="13" t="s">
        <v>57</v>
      </c>
      <c r="L754" s="52" t="s">
        <v>30</v>
      </c>
      <c r="M754" s="13" t="s">
        <v>30</v>
      </c>
      <c r="N754" s="1">
        <v>10</v>
      </c>
      <c r="O754" s="13" t="s">
        <v>30</v>
      </c>
      <c r="P754" s="13" t="s">
        <v>30</v>
      </c>
      <c r="Q754" s="13" t="s">
        <v>30</v>
      </c>
      <c r="R754" s="13" t="s">
        <v>30</v>
      </c>
      <c r="S754" s="1">
        <v>5</v>
      </c>
      <c r="T754" s="13" t="s">
        <v>30</v>
      </c>
      <c r="U754" s="13" t="s">
        <v>30</v>
      </c>
      <c r="V754" s="13" t="s">
        <v>30</v>
      </c>
      <c r="W754" s="13" t="s">
        <v>30</v>
      </c>
      <c r="X754" s="13" t="s">
        <v>30</v>
      </c>
      <c r="Y754" s="13" t="s">
        <v>30</v>
      </c>
      <c r="Z754" s="13" t="s">
        <v>30</v>
      </c>
      <c r="AA754" s="13" t="s">
        <v>30</v>
      </c>
      <c r="AB754" s="13" t="s">
        <v>30</v>
      </c>
      <c r="AC754" s="13" t="s">
        <v>30</v>
      </c>
      <c r="AD754" s="13" t="s">
        <v>30</v>
      </c>
      <c r="AE754" s="56" t="s">
        <v>30</v>
      </c>
      <c r="AF754" s="56" t="s">
        <v>30</v>
      </c>
      <c r="AG754" s="56" t="s">
        <v>30</v>
      </c>
      <c r="AH754" s="55" t="s">
        <v>30</v>
      </c>
      <c r="AI754" s="30" t="s">
        <v>30</v>
      </c>
      <c r="AJ754" s="30" t="s">
        <v>30</v>
      </c>
      <c r="AK754" s="30" t="s">
        <v>30</v>
      </c>
      <c r="AL754" s="30" t="s">
        <v>30</v>
      </c>
      <c r="AM754" s="30" t="s">
        <v>30</v>
      </c>
    </row>
    <row r="755" spans="1:39" ht="15" customHeight="1" x14ac:dyDescent="0.25">
      <c r="A755" s="27">
        <v>39836</v>
      </c>
      <c r="B755" s="44" t="s">
        <v>226</v>
      </c>
      <c r="C755" s="14" t="s">
        <v>42</v>
      </c>
      <c r="D755" s="14" t="s">
        <v>71</v>
      </c>
      <c r="E755" s="1">
        <v>6</v>
      </c>
      <c r="F755" s="43">
        <v>-6.5</v>
      </c>
      <c r="G755" s="43">
        <v>1</v>
      </c>
      <c r="H755" s="43">
        <v>54</v>
      </c>
      <c r="I755" s="43">
        <v>-0.90722700000000001</v>
      </c>
      <c r="J755" s="79">
        <v>32</v>
      </c>
      <c r="K755" s="13" t="s">
        <v>30</v>
      </c>
      <c r="L755" s="52" t="s">
        <v>30</v>
      </c>
      <c r="M755" s="13" t="s">
        <v>30</v>
      </c>
      <c r="N755" s="1">
        <v>10</v>
      </c>
      <c r="O755" s="13" t="s">
        <v>30</v>
      </c>
      <c r="P755" s="13" t="s">
        <v>30</v>
      </c>
      <c r="Q755" s="13" t="s">
        <v>30</v>
      </c>
      <c r="R755" s="13" t="s">
        <v>30</v>
      </c>
      <c r="S755" s="1">
        <v>6</v>
      </c>
      <c r="T755" s="13" t="s">
        <v>30</v>
      </c>
      <c r="U755" s="13" t="s">
        <v>30</v>
      </c>
      <c r="V755" s="13" t="s">
        <v>30</v>
      </c>
      <c r="W755" s="13" t="s">
        <v>30</v>
      </c>
      <c r="X755" s="13" t="s">
        <v>30</v>
      </c>
      <c r="Y755" s="13" t="s">
        <v>30</v>
      </c>
      <c r="Z755" s="13" t="s">
        <v>30</v>
      </c>
      <c r="AA755" s="13" t="s">
        <v>30</v>
      </c>
      <c r="AB755" s="13" t="s">
        <v>30</v>
      </c>
      <c r="AC755" s="13" t="s">
        <v>30</v>
      </c>
      <c r="AD755" s="13" t="s">
        <v>30</v>
      </c>
      <c r="AE755" s="56" t="s">
        <v>30</v>
      </c>
      <c r="AF755" s="56" t="s">
        <v>30</v>
      </c>
      <c r="AG755" s="56" t="s">
        <v>30</v>
      </c>
      <c r="AH755" s="55" t="s">
        <v>30</v>
      </c>
      <c r="AI755" s="30" t="s">
        <v>30</v>
      </c>
      <c r="AJ755" s="30" t="s">
        <v>30</v>
      </c>
      <c r="AK755" s="30" t="s">
        <v>30</v>
      </c>
      <c r="AL755" s="30" t="s">
        <v>30</v>
      </c>
      <c r="AM755" s="30" t="s">
        <v>30</v>
      </c>
    </row>
    <row r="756" spans="1:39" ht="15" customHeight="1" x14ac:dyDescent="0.25">
      <c r="A756" s="27">
        <v>39837</v>
      </c>
      <c r="B756" s="44" t="s">
        <v>227</v>
      </c>
      <c r="C756" s="14" t="s">
        <v>27</v>
      </c>
      <c r="D756" s="14" t="s">
        <v>71</v>
      </c>
      <c r="E756" s="1">
        <v>6</v>
      </c>
      <c r="F756" s="43">
        <v>-18.3</v>
      </c>
      <c r="G756" s="43">
        <v>0.9</v>
      </c>
      <c r="H756" s="43">
        <v>43</v>
      </c>
      <c r="I756" s="43">
        <v>-0.97560199999999997</v>
      </c>
      <c r="J756" s="79">
        <v>33</v>
      </c>
      <c r="K756" s="13" t="s">
        <v>30</v>
      </c>
      <c r="L756" s="52" t="s">
        <v>30</v>
      </c>
      <c r="M756" s="13" t="s">
        <v>30</v>
      </c>
      <c r="N756" s="1">
        <v>11</v>
      </c>
      <c r="O756" s="13" t="s">
        <v>30</v>
      </c>
      <c r="P756" s="13" t="s">
        <v>30</v>
      </c>
      <c r="Q756" s="13" t="s">
        <v>30</v>
      </c>
      <c r="R756" s="13" t="s">
        <v>30</v>
      </c>
      <c r="S756" s="1">
        <v>6</v>
      </c>
      <c r="T756" s="13" t="s">
        <v>30</v>
      </c>
      <c r="U756" s="13" t="s">
        <v>30</v>
      </c>
      <c r="V756" s="13" t="s">
        <v>30</v>
      </c>
      <c r="W756" s="13" t="s">
        <v>30</v>
      </c>
      <c r="X756" s="13" t="s">
        <v>30</v>
      </c>
      <c r="Y756" s="13" t="s">
        <v>30</v>
      </c>
      <c r="Z756" s="13" t="s">
        <v>30</v>
      </c>
      <c r="AA756" s="13" t="s">
        <v>30</v>
      </c>
      <c r="AB756" s="13" t="s">
        <v>30</v>
      </c>
      <c r="AC756" s="13" t="s">
        <v>30</v>
      </c>
      <c r="AD756" s="13" t="s">
        <v>30</v>
      </c>
      <c r="AE756" s="56" t="s">
        <v>30</v>
      </c>
      <c r="AF756" s="56" t="s">
        <v>30</v>
      </c>
      <c r="AG756" s="56" t="s">
        <v>30</v>
      </c>
      <c r="AH756" s="55" t="s">
        <v>30</v>
      </c>
      <c r="AI756" s="30" t="s">
        <v>30</v>
      </c>
      <c r="AJ756" s="30" t="s">
        <v>30</v>
      </c>
      <c r="AK756" s="30" t="s">
        <v>30</v>
      </c>
      <c r="AL756" s="30" t="s">
        <v>30</v>
      </c>
      <c r="AM756" s="30" t="s">
        <v>30</v>
      </c>
    </row>
    <row r="757" spans="1:39" ht="15" customHeight="1" x14ac:dyDescent="0.25">
      <c r="A757" s="27">
        <v>39838</v>
      </c>
      <c r="B757" s="44" t="s">
        <v>228</v>
      </c>
      <c r="C757" s="14" t="s">
        <v>32</v>
      </c>
      <c r="D757" s="14" t="s">
        <v>71</v>
      </c>
      <c r="E757" s="1">
        <v>6</v>
      </c>
      <c r="F757" s="43">
        <v>-14.9</v>
      </c>
      <c r="G757" s="43">
        <v>0.6</v>
      </c>
      <c r="H757" s="43">
        <v>39</v>
      </c>
      <c r="I757" s="43">
        <v>-0.99996399999999996</v>
      </c>
      <c r="J757" s="79">
        <v>34</v>
      </c>
      <c r="K757" s="13" t="s">
        <v>30</v>
      </c>
      <c r="L757" s="52" t="s">
        <v>30</v>
      </c>
      <c r="M757" s="13" t="s">
        <v>30</v>
      </c>
      <c r="N757" s="1">
        <v>16</v>
      </c>
      <c r="O757" s="13" t="s">
        <v>30</v>
      </c>
      <c r="P757" s="13" t="s">
        <v>30</v>
      </c>
      <c r="Q757" s="13" t="s">
        <v>30</v>
      </c>
      <c r="R757" s="13" t="s">
        <v>30</v>
      </c>
      <c r="S757" s="1">
        <v>6</v>
      </c>
      <c r="T757" s="13" t="s">
        <v>30</v>
      </c>
      <c r="U757" s="13" t="s">
        <v>30</v>
      </c>
      <c r="V757" s="13" t="s">
        <v>30</v>
      </c>
      <c r="W757" s="13" t="s">
        <v>30</v>
      </c>
      <c r="X757" s="13" t="s">
        <v>30</v>
      </c>
      <c r="Y757" s="13" t="s">
        <v>30</v>
      </c>
      <c r="Z757" s="13" t="s">
        <v>30</v>
      </c>
      <c r="AA757" s="13" t="s">
        <v>30</v>
      </c>
      <c r="AB757" s="13" t="s">
        <v>30</v>
      </c>
      <c r="AC757" s="13" t="s">
        <v>30</v>
      </c>
      <c r="AD757" s="13" t="s">
        <v>30</v>
      </c>
      <c r="AE757" s="56" t="s">
        <v>30</v>
      </c>
      <c r="AF757" s="56" t="s">
        <v>30</v>
      </c>
      <c r="AG757" s="56" t="s">
        <v>30</v>
      </c>
      <c r="AH757" s="55" t="s">
        <v>30</v>
      </c>
      <c r="AI757" s="30" t="s">
        <v>30</v>
      </c>
      <c r="AJ757" s="30" t="s">
        <v>30</v>
      </c>
      <c r="AK757" s="30" t="s">
        <v>30</v>
      </c>
      <c r="AL757" s="30" t="s">
        <v>30</v>
      </c>
      <c r="AM757" s="30" t="s">
        <v>30</v>
      </c>
    </row>
    <row r="758" spans="1:39" ht="15" customHeight="1" x14ac:dyDescent="0.25">
      <c r="A758" s="27">
        <v>39839</v>
      </c>
      <c r="B758" s="44" t="s">
        <v>229</v>
      </c>
      <c r="C758" s="14" t="s">
        <v>34</v>
      </c>
      <c r="D758" s="14" t="s">
        <v>71</v>
      </c>
      <c r="E758" s="1">
        <v>6</v>
      </c>
      <c r="F758" s="43">
        <v>-13.7</v>
      </c>
      <c r="G758" s="43">
        <v>0</v>
      </c>
      <c r="H758" s="43">
        <v>35</v>
      </c>
      <c r="I758" s="43">
        <v>-0.97921100000000005</v>
      </c>
      <c r="J758" s="79">
        <v>35</v>
      </c>
      <c r="K758" s="13" t="s">
        <v>30</v>
      </c>
      <c r="L758" s="52" t="s">
        <v>30</v>
      </c>
      <c r="M758" s="13" t="s">
        <v>30</v>
      </c>
      <c r="N758" s="1">
        <v>10</v>
      </c>
      <c r="O758" s="13" t="s">
        <v>30</v>
      </c>
      <c r="P758" s="13" t="s">
        <v>30</v>
      </c>
      <c r="Q758" s="13" t="s">
        <v>30</v>
      </c>
      <c r="R758" s="13" t="s">
        <v>30</v>
      </c>
      <c r="S758" s="1">
        <v>5</v>
      </c>
      <c r="T758" s="13" t="s">
        <v>30</v>
      </c>
      <c r="U758" s="13" t="s">
        <v>30</v>
      </c>
      <c r="V758" s="13" t="s">
        <v>30</v>
      </c>
      <c r="W758" s="13" t="s">
        <v>30</v>
      </c>
      <c r="X758" s="13" t="s">
        <v>30</v>
      </c>
      <c r="Y758" s="13" t="s">
        <v>30</v>
      </c>
      <c r="Z758" s="13" t="s">
        <v>30</v>
      </c>
      <c r="AA758" s="13" t="s">
        <v>30</v>
      </c>
      <c r="AB758" s="13" t="s">
        <v>30</v>
      </c>
      <c r="AC758" s="13" t="s">
        <v>30</v>
      </c>
      <c r="AD758" s="13" t="s">
        <v>30</v>
      </c>
      <c r="AE758" s="56" t="s">
        <v>30</v>
      </c>
      <c r="AF758" s="56" t="s">
        <v>30</v>
      </c>
      <c r="AG758" s="56" t="s">
        <v>30</v>
      </c>
      <c r="AH758" s="55" t="s">
        <v>30</v>
      </c>
      <c r="AI758" s="30" t="s">
        <v>30</v>
      </c>
      <c r="AJ758" s="30" t="s">
        <v>30</v>
      </c>
      <c r="AK758" s="30" t="s">
        <v>30</v>
      </c>
      <c r="AL758" s="30" t="s">
        <v>30</v>
      </c>
      <c r="AM758" s="30" t="s">
        <v>30</v>
      </c>
    </row>
    <row r="759" spans="1:39" ht="15" customHeight="1" x14ac:dyDescent="0.25">
      <c r="A759" s="27">
        <v>39840</v>
      </c>
      <c r="B759" s="44" t="s">
        <v>230</v>
      </c>
      <c r="C759" s="14" t="s">
        <v>36</v>
      </c>
      <c r="D759" s="14" t="s">
        <v>71</v>
      </c>
      <c r="E759" s="1">
        <v>6</v>
      </c>
      <c r="F759" s="43">
        <v>-11.8</v>
      </c>
      <c r="G759" s="43">
        <v>0</v>
      </c>
      <c r="H759" s="43">
        <v>999</v>
      </c>
      <c r="I759" s="43">
        <v>-0.91428100000000001</v>
      </c>
      <c r="J759" s="79">
        <v>36</v>
      </c>
      <c r="K759" s="13" t="s">
        <v>64</v>
      </c>
      <c r="L759" s="52" t="s">
        <v>30</v>
      </c>
      <c r="M759" s="13" t="s">
        <v>30</v>
      </c>
      <c r="N759" s="1">
        <v>9</v>
      </c>
      <c r="O759" s="13" t="s">
        <v>30</v>
      </c>
      <c r="P759" s="13" t="s">
        <v>30</v>
      </c>
      <c r="Q759" s="13" t="s">
        <v>30</v>
      </c>
      <c r="R759" s="13" t="s">
        <v>30</v>
      </c>
      <c r="S759" s="1">
        <v>3</v>
      </c>
      <c r="T759" s="13" t="s">
        <v>30</v>
      </c>
      <c r="U759" s="13" t="s">
        <v>30</v>
      </c>
      <c r="V759" s="13" t="s">
        <v>30</v>
      </c>
      <c r="W759" s="13" t="s">
        <v>30</v>
      </c>
      <c r="X759" s="13" t="s">
        <v>30</v>
      </c>
      <c r="Y759" s="13" t="s">
        <v>30</v>
      </c>
      <c r="Z759" s="13" t="s">
        <v>30</v>
      </c>
      <c r="AA759" s="13" t="s">
        <v>30</v>
      </c>
      <c r="AB759" s="13" t="s">
        <v>30</v>
      </c>
      <c r="AC759" s="13" t="s">
        <v>30</v>
      </c>
      <c r="AD759" s="13" t="s">
        <v>30</v>
      </c>
      <c r="AE759" s="56" t="s">
        <v>30</v>
      </c>
      <c r="AF759" s="56" t="s">
        <v>30</v>
      </c>
      <c r="AG759" s="56" t="s">
        <v>30</v>
      </c>
      <c r="AH759" s="55" t="s">
        <v>30</v>
      </c>
      <c r="AI759" s="30" t="s">
        <v>30</v>
      </c>
      <c r="AJ759" s="30" t="s">
        <v>30</v>
      </c>
      <c r="AK759" s="30" t="s">
        <v>30</v>
      </c>
      <c r="AL759" s="30" t="s">
        <v>30</v>
      </c>
      <c r="AM759" s="30" t="s">
        <v>30</v>
      </c>
    </row>
    <row r="760" spans="1:39" ht="15" customHeight="1" x14ac:dyDescent="0.25">
      <c r="A760" s="27">
        <v>39841</v>
      </c>
      <c r="B760" s="44" t="s">
        <v>231</v>
      </c>
      <c r="C760" s="14" t="s">
        <v>38</v>
      </c>
      <c r="D760" s="14" t="s">
        <v>71</v>
      </c>
      <c r="E760" s="1">
        <v>6</v>
      </c>
      <c r="F760" s="43">
        <v>-8.6999999999999993</v>
      </c>
      <c r="G760" s="43">
        <v>9.4</v>
      </c>
      <c r="H760" s="43">
        <v>44</v>
      </c>
      <c r="I760" s="43">
        <v>-0.80810300000000002</v>
      </c>
      <c r="J760" s="79">
        <v>37</v>
      </c>
      <c r="K760" s="13" t="s">
        <v>64</v>
      </c>
      <c r="L760" s="52" t="s">
        <v>30</v>
      </c>
      <c r="M760" s="13" t="s">
        <v>30</v>
      </c>
      <c r="N760" s="1">
        <v>6</v>
      </c>
      <c r="O760" s="13" t="s">
        <v>30</v>
      </c>
      <c r="P760" s="13" t="s">
        <v>30</v>
      </c>
      <c r="Q760" s="13" t="s">
        <v>30</v>
      </c>
      <c r="R760" s="13" t="s">
        <v>30</v>
      </c>
      <c r="S760" s="1">
        <v>5</v>
      </c>
      <c r="T760" s="13" t="s">
        <v>30</v>
      </c>
      <c r="U760" s="13" t="s">
        <v>30</v>
      </c>
      <c r="V760" s="13" t="s">
        <v>30</v>
      </c>
      <c r="W760" s="13" t="s">
        <v>30</v>
      </c>
      <c r="X760" s="13" t="s">
        <v>30</v>
      </c>
      <c r="Y760" s="13" t="s">
        <v>30</v>
      </c>
      <c r="Z760" s="13" t="s">
        <v>30</v>
      </c>
      <c r="AA760" s="13" t="s">
        <v>30</v>
      </c>
      <c r="AB760" s="13" t="s">
        <v>30</v>
      </c>
      <c r="AC760" s="13" t="s">
        <v>30</v>
      </c>
      <c r="AD760" s="13" t="s">
        <v>30</v>
      </c>
      <c r="AE760" s="56" t="s">
        <v>30</v>
      </c>
      <c r="AF760" s="56" t="s">
        <v>30</v>
      </c>
      <c r="AG760" s="56" t="s">
        <v>30</v>
      </c>
      <c r="AH760" s="55" t="s">
        <v>30</v>
      </c>
      <c r="AI760" s="30" t="s">
        <v>30</v>
      </c>
      <c r="AJ760" s="30" t="s">
        <v>30</v>
      </c>
      <c r="AK760" s="30" t="s">
        <v>30</v>
      </c>
      <c r="AL760" s="30" t="s">
        <v>30</v>
      </c>
      <c r="AM760" s="30" t="s">
        <v>30</v>
      </c>
    </row>
    <row r="761" spans="1:39" ht="15" customHeight="1" x14ac:dyDescent="0.25">
      <c r="A761" s="27">
        <v>39842</v>
      </c>
      <c r="B761" s="44" t="s">
        <v>232</v>
      </c>
      <c r="C761" s="14" t="s">
        <v>40</v>
      </c>
      <c r="D761" s="14" t="s">
        <v>71</v>
      </c>
      <c r="E761" s="1">
        <v>6</v>
      </c>
      <c r="F761" s="43">
        <v>-8.1999999999999993</v>
      </c>
      <c r="G761" s="43">
        <v>1.5</v>
      </c>
      <c r="H761" s="43">
        <v>999</v>
      </c>
      <c r="I761" s="43">
        <v>-0.66546700000000003</v>
      </c>
      <c r="J761" s="79">
        <v>38</v>
      </c>
      <c r="K761" s="13" t="s">
        <v>64</v>
      </c>
      <c r="L761" s="52" t="s">
        <v>30</v>
      </c>
      <c r="M761" s="13" t="s">
        <v>30</v>
      </c>
      <c r="N761" s="1">
        <v>6</v>
      </c>
      <c r="O761" s="13" t="s">
        <v>30</v>
      </c>
      <c r="P761" s="13" t="s">
        <v>30</v>
      </c>
      <c r="Q761" s="13" t="s">
        <v>30</v>
      </c>
      <c r="R761" s="13" t="s">
        <v>30</v>
      </c>
      <c r="S761" s="1">
        <v>4</v>
      </c>
      <c r="T761" s="13" t="s">
        <v>30</v>
      </c>
      <c r="U761" s="13" t="s">
        <v>30</v>
      </c>
      <c r="V761" s="13" t="s">
        <v>30</v>
      </c>
      <c r="W761" s="13" t="s">
        <v>30</v>
      </c>
      <c r="X761" s="13" t="s">
        <v>30</v>
      </c>
      <c r="Y761" s="13" t="s">
        <v>30</v>
      </c>
      <c r="Z761" s="13" t="s">
        <v>30</v>
      </c>
      <c r="AA761" s="13" t="s">
        <v>30</v>
      </c>
      <c r="AB761" s="13" t="s">
        <v>30</v>
      </c>
      <c r="AC761" s="13" t="s">
        <v>30</v>
      </c>
      <c r="AD761" s="13" t="s">
        <v>30</v>
      </c>
      <c r="AE761" s="56" t="s">
        <v>30</v>
      </c>
      <c r="AF761" s="56" t="s">
        <v>30</v>
      </c>
      <c r="AG761" s="56" t="s">
        <v>30</v>
      </c>
      <c r="AH761" s="55" t="s">
        <v>30</v>
      </c>
      <c r="AI761" s="30" t="s">
        <v>30</v>
      </c>
      <c r="AJ761" s="30" t="s">
        <v>30</v>
      </c>
      <c r="AK761" s="30" t="s">
        <v>30</v>
      </c>
      <c r="AL761" s="30" t="s">
        <v>30</v>
      </c>
      <c r="AM761" s="30" t="s">
        <v>30</v>
      </c>
    </row>
    <row r="762" spans="1:39" ht="15" customHeight="1" x14ac:dyDescent="0.25">
      <c r="A762" s="27">
        <v>39843</v>
      </c>
      <c r="B762" s="44" t="s">
        <v>233</v>
      </c>
      <c r="C762" s="14" t="s">
        <v>42</v>
      </c>
      <c r="D762" s="14" t="s">
        <v>71</v>
      </c>
      <c r="E762" s="1">
        <v>6</v>
      </c>
      <c r="F762" s="43">
        <v>-11.5</v>
      </c>
      <c r="G762" s="43">
        <v>2.2000000000000002</v>
      </c>
      <c r="H762" s="43">
        <v>44</v>
      </c>
      <c r="I762" s="43">
        <v>-0.49280800000000002</v>
      </c>
      <c r="J762" s="79">
        <v>39</v>
      </c>
      <c r="K762" s="13" t="s">
        <v>29</v>
      </c>
      <c r="L762" s="52" t="s">
        <v>30</v>
      </c>
      <c r="M762" s="13" t="s">
        <v>30</v>
      </c>
      <c r="N762" s="1">
        <v>8</v>
      </c>
      <c r="O762" s="13" t="s">
        <v>30</v>
      </c>
      <c r="P762" s="13" t="s">
        <v>30</v>
      </c>
      <c r="Q762" s="13" t="s">
        <v>30</v>
      </c>
      <c r="R762" s="13" t="s">
        <v>30</v>
      </c>
      <c r="S762" s="1">
        <v>3</v>
      </c>
      <c r="T762" s="13" t="s">
        <v>30</v>
      </c>
      <c r="U762" s="13" t="s">
        <v>30</v>
      </c>
      <c r="V762" s="13" t="s">
        <v>30</v>
      </c>
      <c r="W762" s="13" t="s">
        <v>30</v>
      </c>
      <c r="X762" s="13" t="s">
        <v>30</v>
      </c>
      <c r="Y762" s="13" t="s">
        <v>30</v>
      </c>
      <c r="Z762" s="13" t="s">
        <v>30</v>
      </c>
      <c r="AA762" s="13" t="s">
        <v>30</v>
      </c>
      <c r="AB762" s="13" t="s">
        <v>30</v>
      </c>
      <c r="AC762" s="13" t="s">
        <v>30</v>
      </c>
      <c r="AD762" s="13" t="s">
        <v>30</v>
      </c>
      <c r="AE762" s="56" t="s">
        <v>30</v>
      </c>
      <c r="AF762" s="56" t="s">
        <v>30</v>
      </c>
      <c r="AG762" s="56" t="s">
        <v>30</v>
      </c>
      <c r="AH762" s="55" t="s">
        <v>30</v>
      </c>
      <c r="AI762" s="30" t="s">
        <v>30</v>
      </c>
      <c r="AJ762" s="30" t="s">
        <v>30</v>
      </c>
      <c r="AK762" s="30" t="s">
        <v>30</v>
      </c>
      <c r="AL762" s="30" t="s">
        <v>30</v>
      </c>
      <c r="AM762" s="30" t="s">
        <v>30</v>
      </c>
    </row>
    <row r="763" spans="1:39" ht="15" customHeight="1" x14ac:dyDescent="0.25">
      <c r="A763" s="27">
        <v>39844</v>
      </c>
      <c r="B763" s="44" t="s">
        <v>234</v>
      </c>
      <c r="C763" s="14" t="s">
        <v>27</v>
      </c>
      <c r="D763" s="14" t="s">
        <v>71</v>
      </c>
      <c r="E763" s="1">
        <v>6</v>
      </c>
      <c r="F763" s="43">
        <v>-17.3</v>
      </c>
      <c r="G763" s="43">
        <v>2.5</v>
      </c>
      <c r="H763" s="43">
        <v>999</v>
      </c>
      <c r="I763" s="43">
        <v>-0.29791699999999999</v>
      </c>
      <c r="J763" s="79">
        <v>3</v>
      </c>
      <c r="K763" s="13" t="s">
        <v>29</v>
      </c>
      <c r="L763" s="52" t="s">
        <v>30</v>
      </c>
      <c r="M763" s="13" t="s">
        <v>30</v>
      </c>
      <c r="N763" s="1">
        <v>6</v>
      </c>
      <c r="O763" s="13" t="s">
        <v>30</v>
      </c>
      <c r="P763" s="13" t="s">
        <v>30</v>
      </c>
      <c r="Q763" s="13" t="s">
        <v>30</v>
      </c>
      <c r="R763" s="13" t="s">
        <v>30</v>
      </c>
      <c r="S763" s="1">
        <v>2</v>
      </c>
      <c r="T763" s="13" t="s">
        <v>30</v>
      </c>
      <c r="U763" s="13" t="s">
        <v>30</v>
      </c>
      <c r="V763" s="13" t="s">
        <v>30</v>
      </c>
      <c r="W763" s="13" t="s">
        <v>30</v>
      </c>
      <c r="X763" s="13" t="s">
        <v>30</v>
      </c>
      <c r="Y763" s="13" t="s">
        <v>30</v>
      </c>
      <c r="Z763" s="13" t="s">
        <v>30</v>
      </c>
      <c r="AA763" s="13" t="s">
        <v>30</v>
      </c>
      <c r="AB763" s="13" t="s">
        <v>30</v>
      </c>
      <c r="AC763" s="13" t="s">
        <v>30</v>
      </c>
      <c r="AD763" s="13" t="s">
        <v>30</v>
      </c>
      <c r="AE763" s="56" t="s">
        <v>30</v>
      </c>
      <c r="AF763" s="56" t="s">
        <v>30</v>
      </c>
      <c r="AG763" s="56" t="s">
        <v>30</v>
      </c>
      <c r="AH763" s="55" t="s">
        <v>30</v>
      </c>
      <c r="AI763" s="30" t="s">
        <v>30</v>
      </c>
      <c r="AJ763" s="30" t="s">
        <v>30</v>
      </c>
      <c r="AK763" s="30" t="s">
        <v>30</v>
      </c>
      <c r="AL763" s="30" t="s">
        <v>30</v>
      </c>
      <c r="AM763" s="30" t="s">
        <v>30</v>
      </c>
    </row>
    <row r="764" spans="1:39" ht="15" customHeight="1" x14ac:dyDescent="0.25">
      <c r="A764" s="27">
        <v>39845</v>
      </c>
      <c r="B764" s="44" t="s">
        <v>235</v>
      </c>
      <c r="C764" s="14" t="s">
        <v>32</v>
      </c>
      <c r="D764" s="14" t="s">
        <v>104</v>
      </c>
      <c r="E764" s="1">
        <v>6</v>
      </c>
      <c r="F764" s="43">
        <v>-2</v>
      </c>
      <c r="G764" s="43">
        <v>0</v>
      </c>
      <c r="H764" s="43">
        <v>43</v>
      </c>
      <c r="I764" s="43">
        <v>-8.9583999999999997E-2</v>
      </c>
      <c r="J764" s="79">
        <v>4</v>
      </c>
      <c r="K764" s="13" t="s">
        <v>29</v>
      </c>
      <c r="L764" s="52" t="s">
        <v>30</v>
      </c>
      <c r="M764" s="13" t="s">
        <v>30</v>
      </c>
      <c r="N764" s="1">
        <v>9</v>
      </c>
      <c r="O764" s="13" t="s">
        <v>30</v>
      </c>
      <c r="P764" s="13" t="s">
        <v>30</v>
      </c>
      <c r="Q764" s="13" t="s">
        <v>30</v>
      </c>
      <c r="R764" s="13" t="s">
        <v>30</v>
      </c>
      <c r="S764" s="1">
        <v>2</v>
      </c>
      <c r="T764" s="13" t="s">
        <v>30</v>
      </c>
      <c r="U764" s="13" t="s">
        <v>30</v>
      </c>
      <c r="V764" s="13" t="s">
        <v>30</v>
      </c>
      <c r="W764" s="13" t="s">
        <v>30</v>
      </c>
      <c r="X764" s="13" t="s">
        <v>30</v>
      </c>
      <c r="Y764" s="13" t="s">
        <v>30</v>
      </c>
      <c r="Z764" s="13" t="s">
        <v>30</v>
      </c>
      <c r="AA764" s="13" t="s">
        <v>30</v>
      </c>
      <c r="AB764" s="13" t="s">
        <v>30</v>
      </c>
      <c r="AC764" s="13" t="s">
        <v>30</v>
      </c>
      <c r="AD764" s="13" t="s">
        <v>30</v>
      </c>
      <c r="AE764" s="56" t="s">
        <v>30</v>
      </c>
      <c r="AF764" s="56" t="s">
        <v>30</v>
      </c>
      <c r="AG764" s="56" t="s">
        <v>30</v>
      </c>
      <c r="AH764" s="55" t="s">
        <v>30</v>
      </c>
      <c r="AI764" s="30" t="s">
        <v>30</v>
      </c>
      <c r="AJ764" s="30" t="s">
        <v>30</v>
      </c>
      <c r="AK764" s="30" t="s">
        <v>30</v>
      </c>
      <c r="AL764" s="30" t="s">
        <v>30</v>
      </c>
      <c r="AM764" s="30" t="s">
        <v>30</v>
      </c>
    </row>
    <row r="765" spans="1:39" ht="15" customHeight="1" x14ac:dyDescent="0.25">
      <c r="A765" s="27">
        <v>39846</v>
      </c>
      <c r="B765" s="44" t="s">
        <v>236</v>
      </c>
      <c r="C765" s="14" t="s">
        <v>34</v>
      </c>
      <c r="D765" s="14" t="s">
        <v>104</v>
      </c>
      <c r="E765" s="1">
        <v>6</v>
      </c>
      <c r="F765" s="43">
        <v>-7.5</v>
      </c>
      <c r="G765" s="43">
        <v>0</v>
      </c>
      <c r="H765" s="43">
        <v>999</v>
      </c>
      <c r="I765" s="43">
        <v>0.12279</v>
      </c>
      <c r="J765" s="79">
        <v>5</v>
      </c>
      <c r="K765" s="13" t="s">
        <v>30</v>
      </c>
      <c r="L765" s="52" t="s">
        <v>30</v>
      </c>
      <c r="M765" s="13" t="s">
        <v>30</v>
      </c>
      <c r="N765" s="1">
        <v>8</v>
      </c>
      <c r="O765" s="13" t="s">
        <v>30</v>
      </c>
      <c r="P765" s="13" t="s">
        <v>30</v>
      </c>
      <c r="Q765" s="13" t="s">
        <v>30</v>
      </c>
      <c r="R765" s="13" t="s">
        <v>30</v>
      </c>
      <c r="S765" s="1">
        <v>3</v>
      </c>
      <c r="T765" s="13" t="s">
        <v>30</v>
      </c>
      <c r="U765" s="13" t="s">
        <v>30</v>
      </c>
      <c r="V765" s="13" t="s">
        <v>30</v>
      </c>
      <c r="W765" s="13" t="s">
        <v>30</v>
      </c>
      <c r="X765" s="13" t="s">
        <v>30</v>
      </c>
      <c r="Y765" s="13" t="s">
        <v>30</v>
      </c>
      <c r="Z765" s="13" t="s">
        <v>30</v>
      </c>
      <c r="AA765" s="13" t="s">
        <v>30</v>
      </c>
      <c r="AB765" s="13" t="s">
        <v>30</v>
      </c>
      <c r="AC765" s="13" t="s">
        <v>30</v>
      </c>
      <c r="AD765" s="13" t="s">
        <v>30</v>
      </c>
      <c r="AE765" s="56" t="s">
        <v>30</v>
      </c>
      <c r="AF765" s="56" t="s">
        <v>30</v>
      </c>
      <c r="AG765" s="56" t="s">
        <v>30</v>
      </c>
      <c r="AH765" s="55" t="s">
        <v>30</v>
      </c>
      <c r="AI765" s="30" t="s">
        <v>30</v>
      </c>
      <c r="AJ765" s="30" t="s">
        <v>30</v>
      </c>
      <c r="AK765" s="30" t="s">
        <v>30</v>
      </c>
      <c r="AL765" s="30" t="s">
        <v>30</v>
      </c>
      <c r="AM765" s="30" t="s">
        <v>30</v>
      </c>
    </row>
    <row r="766" spans="1:39" ht="15" customHeight="1" x14ac:dyDescent="0.25">
      <c r="A766" s="27">
        <v>39847</v>
      </c>
      <c r="B766" s="44" t="s">
        <v>237</v>
      </c>
      <c r="C766" s="14" t="s">
        <v>36</v>
      </c>
      <c r="D766" s="14" t="s">
        <v>104</v>
      </c>
      <c r="E766" s="1">
        <v>6</v>
      </c>
      <c r="F766" s="43">
        <v>-9.4</v>
      </c>
      <c r="G766" s="43">
        <v>1.4</v>
      </c>
      <c r="H766" s="43">
        <v>32</v>
      </c>
      <c r="I766" s="43">
        <v>0.32962399999999997</v>
      </c>
      <c r="J766" s="79">
        <v>6</v>
      </c>
      <c r="K766" s="13" t="s">
        <v>30</v>
      </c>
      <c r="L766" s="52" t="s">
        <v>30</v>
      </c>
      <c r="M766" s="13" t="s">
        <v>30</v>
      </c>
      <c r="N766" s="1">
        <v>13</v>
      </c>
      <c r="O766" s="13" t="s">
        <v>30</v>
      </c>
      <c r="P766" s="13" t="s">
        <v>30</v>
      </c>
      <c r="Q766" s="13" t="s">
        <v>30</v>
      </c>
      <c r="R766" s="13" t="s">
        <v>30</v>
      </c>
      <c r="S766" s="1">
        <v>4</v>
      </c>
      <c r="T766" s="13" t="s">
        <v>30</v>
      </c>
      <c r="U766" s="13" t="s">
        <v>30</v>
      </c>
      <c r="V766" s="13" t="s">
        <v>30</v>
      </c>
      <c r="W766" s="13" t="s">
        <v>30</v>
      </c>
      <c r="X766" s="13" t="s">
        <v>30</v>
      </c>
      <c r="Y766" s="13" t="s">
        <v>30</v>
      </c>
      <c r="Z766" s="13" t="s">
        <v>30</v>
      </c>
      <c r="AA766" s="13" t="s">
        <v>30</v>
      </c>
      <c r="AB766" s="13" t="s">
        <v>30</v>
      </c>
      <c r="AC766" s="13" t="s">
        <v>30</v>
      </c>
      <c r="AD766" s="13" t="s">
        <v>30</v>
      </c>
      <c r="AE766" s="56" t="s">
        <v>30</v>
      </c>
      <c r="AF766" s="56" t="s">
        <v>30</v>
      </c>
      <c r="AG766" s="56" t="s">
        <v>30</v>
      </c>
      <c r="AH766" s="55" t="s">
        <v>30</v>
      </c>
      <c r="AI766" s="30" t="s">
        <v>30</v>
      </c>
      <c r="AJ766" s="30" t="s">
        <v>30</v>
      </c>
      <c r="AK766" s="30" t="s">
        <v>30</v>
      </c>
      <c r="AL766" s="30" t="s">
        <v>30</v>
      </c>
      <c r="AM766" s="30" t="s">
        <v>30</v>
      </c>
    </row>
    <row r="767" spans="1:39" ht="15" customHeight="1" x14ac:dyDescent="0.25">
      <c r="A767" s="27">
        <v>39848</v>
      </c>
      <c r="B767" s="44" t="s">
        <v>238</v>
      </c>
      <c r="C767" s="14" t="s">
        <v>38</v>
      </c>
      <c r="D767" s="14" t="s">
        <v>104</v>
      </c>
      <c r="E767" s="1">
        <v>6</v>
      </c>
      <c r="F767" s="43">
        <v>-17.100000000000001</v>
      </c>
      <c r="G767" s="43">
        <v>0</v>
      </c>
      <c r="H767" s="43">
        <v>999</v>
      </c>
      <c r="I767" s="43">
        <v>0.52158800000000005</v>
      </c>
      <c r="J767" s="79">
        <v>7</v>
      </c>
      <c r="K767" s="13" t="s">
        <v>30</v>
      </c>
      <c r="L767" s="52" t="s">
        <v>30</v>
      </c>
      <c r="M767" s="13" t="s">
        <v>30</v>
      </c>
      <c r="N767" s="1">
        <v>9</v>
      </c>
      <c r="O767" s="13" t="s">
        <v>30</v>
      </c>
      <c r="P767" s="13" t="s">
        <v>30</v>
      </c>
      <c r="Q767" s="13" t="s">
        <v>30</v>
      </c>
      <c r="R767" s="13" t="s">
        <v>30</v>
      </c>
      <c r="S767" s="1">
        <v>2</v>
      </c>
      <c r="T767" s="13" t="s">
        <v>30</v>
      </c>
      <c r="U767" s="13" t="s">
        <v>30</v>
      </c>
      <c r="V767" s="13" t="s">
        <v>30</v>
      </c>
      <c r="W767" s="13" t="s">
        <v>30</v>
      </c>
      <c r="X767" s="13" t="s">
        <v>30</v>
      </c>
      <c r="Y767" s="13" t="s">
        <v>30</v>
      </c>
      <c r="Z767" s="13" t="s">
        <v>30</v>
      </c>
      <c r="AA767" s="13" t="s">
        <v>30</v>
      </c>
      <c r="AB767" s="13" t="s">
        <v>30</v>
      </c>
      <c r="AC767" s="13" t="s">
        <v>30</v>
      </c>
      <c r="AD767" s="13" t="s">
        <v>30</v>
      </c>
      <c r="AE767" s="56" t="s">
        <v>30</v>
      </c>
      <c r="AF767" s="56" t="s">
        <v>30</v>
      </c>
      <c r="AG767" s="56" t="s">
        <v>30</v>
      </c>
      <c r="AH767" s="55" t="s">
        <v>30</v>
      </c>
      <c r="AI767" s="30" t="s">
        <v>30</v>
      </c>
      <c r="AJ767" s="30" t="s">
        <v>30</v>
      </c>
      <c r="AK767" s="30" t="s">
        <v>30</v>
      </c>
      <c r="AL767" s="30" t="s">
        <v>30</v>
      </c>
      <c r="AM767" s="30" t="s">
        <v>30</v>
      </c>
    </row>
    <row r="768" spans="1:39" ht="15" customHeight="1" x14ac:dyDescent="0.25">
      <c r="A768" s="27">
        <v>39849</v>
      </c>
      <c r="B768" s="44" t="s">
        <v>239</v>
      </c>
      <c r="C768" s="14" t="s">
        <v>40</v>
      </c>
      <c r="D768" s="14" t="s">
        <v>104</v>
      </c>
      <c r="E768" s="1">
        <v>6</v>
      </c>
      <c r="F768" s="43">
        <v>-21.9</v>
      </c>
      <c r="G768" s="43">
        <v>0</v>
      </c>
      <c r="H768" s="43">
        <v>999</v>
      </c>
      <c r="I768" s="43">
        <v>0.69001900000000005</v>
      </c>
      <c r="J768" s="79">
        <v>8</v>
      </c>
      <c r="K768" s="13" t="s">
        <v>30</v>
      </c>
      <c r="L768" s="52" t="s">
        <v>30</v>
      </c>
      <c r="M768" s="13" t="s">
        <v>30</v>
      </c>
      <c r="N768" s="1">
        <v>6</v>
      </c>
      <c r="O768" s="13" t="s">
        <v>30</v>
      </c>
      <c r="P768" s="13" t="s">
        <v>30</v>
      </c>
      <c r="Q768" s="13" t="s">
        <v>30</v>
      </c>
      <c r="R768" s="13" t="s">
        <v>30</v>
      </c>
      <c r="S768" s="1">
        <v>2</v>
      </c>
      <c r="T768" s="13" t="s">
        <v>30</v>
      </c>
      <c r="U768" s="13" t="s">
        <v>30</v>
      </c>
      <c r="V768" s="13" t="s">
        <v>30</v>
      </c>
      <c r="W768" s="13" t="s">
        <v>30</v>
      </c>
      <c r="X768" s="13" t="s">
        <v>30</v>
      </c>
      <c r="Y768" s="13" t="s">
        <v>30</v>
      </c>
      <c r="Z768" s="13" t="s">
        <v>30</v>
      </c>
      <c r="AA768" s="13" t="s">
        <v>30</v>
      </c>
      <c r="AB768" s="13" t="s">
        <v>30</v>
      </c>
      <c r="AC768" s="13" t="s">
        <v>30</v>
      </c>
      <c r="AD768" s="13" t="s">
        <v>30</v>
      </c>
      <c r="AE768" s="56" t="s">
        <v>30</v>
      </c>
      <c r="AF768" s="56" t="s">
        <v>30</v>
      </c>
      <c r="AG768" s="56" t="s">
        <v>30</v>
      </c>
      <c r="AH768" s="55" t="s">
        <v>30</v>
      </c>
      <c r="AI768" s="30" t="s">
        <v>30</v>
      </c>
      <c r="AJ768" s="30" t="s">
        <v>30</v>
      </c>
      <c r="AK768" s="30" t="s">
        <v>30</v>
      </c>
      <c r="AL768" s="30" t="s">
        <v>30</v>
      </c>
      <c r="AM768" s="30" t="s">
        <v>30</v>
      </c>
    </row>
    <row r="769" spans="1:39" ht="15" customHeight="1" x14ac:dyDescent="0.25">
      <c r="A769" s="27">
        <v>39850</v>
      </c>
      <c r="B769" s="44" t="s">
        <v>240</v>
      </c>
      <c r="C769" s="14" t="s">
        <v>42</v>
      </c>
      <c r="D769" s="14" t="s">
        <v>104</v>
      </c>
      <c r="E769" s="1">
        <v>6</v>
      </c>
      <c r="F769" s="43">
        <v>-9.9</v>
      </c>
      <c r="G769" s="43">
        <v>0</v>
      </c>
      <c r="H769" s="43">
        <v>999</v>
      </c>
      <c r="I769" s="43">
        <v>0.82732099999999997</v>
      </c>
      <c r="J769" s="79">
        <v>9</v>
      </c>
      <c r="K769" s="13" t="s">
        <v>30</v>
      </c>
      <c r="L769" s="52" t="s">
        <v>30</v>
      </c>
      <c r="M769" s="13" t="s">
        <v>30</v>
      </c>
      <c r="N769" s="1">
        <v>10</v>
      </c>
      <c r="O769" s="13" t="s">
        <v>30</v>
      </c>
      <c r="P769" s="13" t="s">
        <v>30</v>
      </c>
      <c r="Q769" s="13" t="s">
        <v>30</v>
      </c>
      <c r="R769" s="13" t="s">
        <v>30</v>
      </c>
      <c r="S769" s="1">
        <v>5</v>
      </c>
      <c r="T769" s="13" t="s">
        <v>30</v>
      </c>
      <c r="U769" s="13" t="s">
        <v>30</v>
      </c>
      <c r="V769" s="13" t="s">
        <v>30</v>
      </c>
      <c r="W769" s="13" t="s">
        <v>30</v>
      </c>
      <c r="X769" s="13" t="s">
        <v>30</v>
      </c>
      <c r="Y769" s="13" t="s">
        <v>30</v>
      </c>
      <c r="Z769" s="13" t="s">
        <v>30</v>
      </c>
      <c r="AA769" s="13" t="s">
        <v>30</v>
      </c>
      <c r="AB769" s="13" t="s">
        <v>30</v>
      </c>
      <c r="AC769" s="13" t="s">
        <v>30</v>
      </c>
      <c r="AD769" s="13" t="s">
        <v>30</v>
      </c>
      <c r="AE769" s="56" t="s">
        <v>30</v>
      </c>
      <c r="AF769" s="56" t="s">
        <v>30</v>
      </c>
      <c r="AG769" s="56" t="s">
        <v>30</v>
      </c>
      <c r="AH769" s="55" t="s">
        <v>30</v>
      </c>
      <c r="AI769" s="30" t="s">
        <v>30</v>
      </c>
      <c r="AJ769" s="30" t="s">
        <v>30</v>
      </c>
      <c r="AK769" s="30" t="s">
        <v>30</v>
      </c>
      <c r="AL769" s="30" t="s">
        <v>30</v>
      </c>
      <c r="AM769" s="30" t="s">
        <v>30</v>
      </c>
    </row>
    <row r="770" spans="1:39" ht="15" customHeight="1" x14ac:dyDescent="0.25">
      <c r="A770" s="27">
        <v>39851</v>
      </c>
      <c r="B770" s="44" t="s">
        <v>241</v>
      </c>
      <c r="C770" s="14" t="s">
        <v>27</v>
      </c>
      <c r="D770" s="14" t="s">
        <v>104</v>
      </c>
      <c r="E770" s="1">
        <v>6</v>
      </c>
      <c r="F770" s="43">
        <v>-3.2</v>
      </c>
      <c r="G770" s="43">
        <v>1.3</v>
      </c>
      <c r="H770" s="43">
        <v>54</v>
      </c>
      <c r="I770" s="43">
        <v>0.92729700000000004</v>
      </c>
      <c r="J770" s="79">
        <v>10</v>
      </c>
      <c r="K770" s="13" t="s">
        <v>30</v>
      </c>
      <c r="L770" s="52" t="s">
        <v>30</v>
      </c>
      <c r="M770" s="13" t="s">
        <v>30</v>
      </c>
      <c r="N770" s="1">
        <v>9</v>
      </c>
      <c r="O770" s="13" t="s">
        <v>30</v>
      </c>
      <c r="P770" s="13" t="s">
        <v>30</v>
      </c>
      <c r="Q770" s="13" t="s">
        <v>30</v>
      </c>
      <c r="R770" s="13" t="s">
        <v>30</v>
      </c>
      <c r="S770" s="1">
        <v>4</v>
      </c>
      <c r="T770" s="13" t="s">
        <v>30</v>
      </c>
      <c r="U770" s="13" t="s">
        <v>30</v>
      </c>
      <c r="V770" s="13" t="s">
        <v>30</v>
      </c>
      <c r="W770" s="13" t="s">
        <v>30</v>
      </c>
      <c r="X770" s="13" t="s">
        <v>30</v>
      </c>
      <c r="Y770" s="13" t="s">
        <v>30</v>
      </c>
      <c r="Z770" s="13" t="s">
        <v>30</v>
      </c>
      <c r="AA770" s="13" t="s">
        <v>30</v>
      </c>
      <c r="AB770" s="13" t="s">
        <v>30</v>
      </c>
      <c r="AC770" s="13" t="s">
        <v>30</v>
      </c>
      <c r="AD770" s="13" t="s">
        <v>30</v>
      </c>
      <c r="AE770" s="56" t="s">
        <v>30</v>
      </c>
      <c r="AF770" s="56" t="s">
        <v>30</v>
      </c>
      <c r="AG770" s="56" t="s">
        <v>30</v>
      </c>
      <c r="AH770" s="55" t="s">
        <v>30</v>
      </c>
      <c r="AI770" s="30" t="s">
        <v>30</v>
      </c>
      <c r="AJ770" s="30" t="s">
        <v>30</v>
      </c>
      <c r="AK770" s="30" t="s">
        <v>30</v>
      </c>
      <c r="AL770" s="30" t="s">
        <v>30</v>
      </c>
      <c r="AM770" s="30" t="s">
        <v>30</v>
      </c>
    </row>
    <row r="771" spans="1:39" ht="15" customHeight="1" x14ac:dyDescent="0.25">
      <c r="A771" s="27">
        <v>39852</v>
      </c>
      <c r="B771" s="44" t="s">
        <v>242</v>
      </c>
      <c r="C771" s="14" t="s">
        <v>32</v>
      </c>
      <c r="D771" s="14" t="s">
        <v>104</v>
      </c>
      <c r="E771" s="1">
        <v>6</v>
      </c>
      <c r="F771" s="43">
        <v>-2.8</v>
      </c>
      <c r="G771" s="43">
        <v>2.2000000000000002</v>
      </c>
      <c r="H771" s="43">
        <v>61</v>
      </c>
      <c r="I771" s="43">
        <v>0.98543800000000004</v>
      </c>
      <c r="J771" s="79">
        <v>11</v>
      </c>
      <c r="K771" s="13" t="s">
        <v>30</v>
      </c>
      <c r="L771" s="52" t="s">
        <v>30</v>
      </c>
      <c r="M771" s="13" t="s">
        <v>30</v>
      </c>
      <c r="N771" s="1">
        <v>8</v>
      </c>
      <c r="O771" s="13" t="s">
        <v>30</v>
      </c>
      <c r="P771" s="13" t="s">
        <v>30</v>
      </c>
      <c r="Q771" s="13" t="s">
        <v>30</v>
      </c>
      <c r="R771" s="13" t="s">
        <v>30</v>
      </c>
      <c r="S771" s="1">
        <v>3</v>
      </c>
      <c r="T771" s="13" t="s">
        <v>30</v>
      </c>
      <c r="U771" s="13" t="s">
        <v>30</v>
      </c>
      <c r="V771" s="13" t="s">
        <v>30</v>
      </c>
      <c r="W771" s="13" t="s">
        <v>30</v>
      </c>
      <c r="X771" s="13" t="s">
        <v>30</v>
      </c>
      <c r="Y771" s="13" t="s">
        <v>30</v>
      </c>
      <c r="Z771" s="13" t="s">
        <v>30</v>
      </c>
      <c r="AA771" s="13" t="s">
        <v>30</v>
      </c>
      <c r="AB771" s="13" t="s">
        <v>30</v>
      </c>
      <c r="AC771" s="13" t="s">
        <v>30</v>
      </c>
      <c r="AD771" s="13" t="s">
        <v>30</v>
      </c>
      <c r="AE771" s="56" t="s">
        <v>30</v>
      </c>
      <c r="AF771" s="56" t="s">
        <v>30</v>
      </c>
      <c r="AG771" s="56" t="s">
        <v>30</v>
      </c>
      <c r="AH771" s="55" t="s">
        <v>30</v>
      </c>
      <c r="AI771" s="30" t="s">
        <v>30</v>
      </c>
      <c r="AJ771" s="30" t="s">
        <v>30</v>
      </c>
      <c r="AK771" s="30" t="s">
        <v>30</v>
      </c>
      <c r="AL771" s="30" t="s">
        <v>30</v>
      </c>
      <c r="AM771" s="30" t="s">
        <v>30</v>
      </c>
    </row>
    <row r="772" spans="1:39" ht="15" customHeight="1" x14ac:dyDescent="0.25">
      <c r="A772" s="27">
        <v>39853</v>
      </c>
      <c r="B772" s="44" t="s">
        <v>243</v>
      </c>
      <c r="C772" s="14" t="s">
        <v>34</v>
      </c>
      <c r="D772" s="14" t="s">
        <v>104</v>
      </c>
      <c r="E772" s="1">
        <v>6</v>
      </c>
      <c r="F772" s="43">
        <v>-5.8</v>
      </c>
      <c r="G772" s="43">
        <v>0</v>
      </c>
      <c r="H772" s="43">
        <v>999</v>
      </c>
      <c r="I772" s="43">
        <v>0.99912100000000004</v>
      </c>
      <c r="J772" s="79">
        <v>12</v>
      </c>
      <c r="K772" s="13" t="s">
        <v>30</v>
      </c>
      <c r="L772" s="52" t="s">
        <v>30</v>
      </c>
      <c r="M772" s="13" t="s">
        <v>30</v>
      </c>
      <c r="N772" s="1">
        <v>11</v>
      </c>
      <c r="O772" s="13" t="s">
        <v>30</v>
      </c>
      <c r="P772" s="13" t="s">
        <v>30</v>
      </c>
      <c r="Q772" s="13" t="s">
        <v>30</v>
      </c>
      <c r="R772" s="13" t="s">
        <v>30</v>
      </c>
      <c r="S772" s="1">
        <v>5</v>
      </c>
      <c r="T772" s="13" t="s">
        <v>30</v>
      </c>
      <c r="U772" s="13" t="s">
        <v>30</v>
      </c>
      <c r="V772" s="13" t="s">
        <v>30</v>
      </c>
      <c r="W772" s="13" t="s">
        <v>30</v>
      </c>
      <c r="X772" s="13" t="s">
        <v>30</v>
      </c>
      <c r="Y772" s="13" t="s">
        <v>30</v>
      </c>
      <c r="Z772" s="13" t="s">
        <v>30</v>
      </c>
      <c r="AA772" s="13" t="s">
        <v>30</v>
      </c>
      <c r="AB772" s="13" t="s">
        <v>30</v>
      </c>
      <c r="AC772" s="13" t="s">
        <v>30</v>
      </c>
      <c r="AD772" s="13" t="s">
        <v>30</v>
      </c>
      <c r="AE772" s="56" t="s">
        <v>30</v>
      </c>
      <c r="AF772" s="56" t="s">
        <v>30</v>
      </c>
      <c r="AG772" s="56" t="s">
        <v>30</v>
      </c>
      <c r="AH772" s="55" t="s">
        <v>30</v>
      </c>
      <c r="AI772" s="30" t="s">
        <v>30</v>
      </c>
      <c r="AJ772" s="30" t="s">
        <v>30</v>
      </c>
      <c r="AK772" s="30" t="s">
        <v>30</v>
      </c>
      <c r="AL772" s="30" t="s">
        <v>30</v>
      </c>
      <c r="AM772" s="30" t="s">
        <v>30</v>
      </c>
    </row>
    <row r="773" spans="1:39" ht="15" customHeight="1" x14ac:dyDescent="0.25">
      <c r="A773" s="27">
        <v>39854</v>
      </c>
      <c r="B773" s="44" t="s">
        <v>244</v>
      </c>
      <c r="C773" s="14" t="s">
        <v>36</v>
      </c>
      <c r="D773" s="14" t="s">
        <v>104</v>
      </c>
      <c r="E773" s="1">
        <v>6</v>
      </c>
      <c r="F773" s="43">
        <v>2.1</v>
      </c>
      <c r="G773" s="43">
        <v>1</v>
      </c>
      <c r="H773" s="43">
        <v>999</v>
      </c>
      <c r="I773" s="43">
        <v>0.96772800000000003</v>
      </c>
      <c r="J773" s="79">
        <v>13</v>
      </c>
      <c r="K773" s="13" t="s">
        <v>30</v>
      </c>
      <c r="L773" s="52" t="s">
        <v>30</v>
      </c>
      <c r="M773" s="13" t="s">
        <v>30</v>
      </c>
      <c r="N773" s="1">
        <v>9</v>
      </c>
      <c r="O773" s="13" t="s">
        <v>30</v>
      </c>
      <c r="P773" s="13" t="s">
        <v>30</v>
      </c>
      <c r="Q773" s="13" t="s">
        <v>30</v>
      </c>
      <c r="R773" s="13" t="s">
        <v>30</v>
      </c>
      <c r="S773" s="1">
        <v>4</v>
      </c>
      <c r="T773" s="13" t="s">
        <v>30</v>
      </c>
      <c r="U773" s="13" t="s">
        <v>30</v>
      </c>
      <c r="V773" s="13" t="s">
        <v>30</v>
      </c>
      <c r="W773" s="13" t="s">
        <v>30</v>
      </c>
      <c r="X773" s="13" t="s">
        <v>30</v>
      </c>
      <c r="Y773" s="13" t="s">
        <v>30</v>
      </c>
      <c r="Z773" s="13" t="s">
        <v>30</v>
      </c>
      <c r="AA773" s="13" t="s">
        <v>30</v>
      </c>
      <c r="AB773" s="13" t="s">
        <v>30</v>
      </c>
      <c r="AC773" s="13" t="s">
        <v>30</v>
      </c>
      <c r="AD773" s="13" t="s">
        <v>30</v>
      </c>
      <c r="AE773" s="56" t="s">
        <v>30</v>
      </c>
      <c r="AF773" s="56" t="s">
        <v>30</v>
      </c>
      <c r="AG773" s="56" t="s">
        <v>30</v>
      </c>
      <c r="AH773" s="55" t="s">
        <v>30</v>
      </c>
      <c r="AI773" s="30" t="s">
        <v>30</v>
      </c>
      <c r="AJ773" s="30" t="s">
        <v>30</v>
      </c>
      <c r="AK773" s="30" t="s">
        <v>30</v>
      </c>
      <c r="AL773" s="30" t="s">
        <v>30</v>
      </c>
      <c r="AM773" s="30" t="s">
        <v>30</v>
      </c>
    </row>
    <row r="774" spans="1:39" ht="15" customHeight="1" x14ac:dyDescent="0.25">
      <c r="A774" s="27">
        <v>39855</v>
      </c>
      <c r="B774" s="44" t="s">
        <v>245</v>
      </c>
      <c r="C774" s="14" t="s">
        <v>38</v>
      </c>
      <c r="D774" s="14" t="s">
        <v>104</v>
      </c>
      <c r="E774" s="1">
        <v>6</v>
      </c>
      <c r="F774" s="43">
        <v>5.5</v>
      </c>
      <c r="G774" s="43">
        <v>23.4</v>
      </c>
      <c r="H774" s="43">
        <v>999</v>
      </c>
      <c r="I774" s="43">
        <v>0.892675</v>
      </c>
      <c r="J774" s="79">
        <v>14</v>
      </c>
      <c r="K774" s="13" t="s">
        <v>30</v>
      </c>
      <c r="L774" s="52" t="s">
        <v>30</v>
      </c>
      <c r="M774" s="13" t="s">
        <v>30</v>
      </c>
      <c r="N774" s="1">
        <v>14</v>
      </c>
      <c r="O774" s="13" t="s">
        <v>30</v>
      </c>
      <c r="P774" s="13" t="s">
        <v>30</v>
      </c>
      <c r="Q774" s="13" t="s">
        <v>30</v>
      </c>
      <c r="R774" s="13" t="s">
        <v>30</v>
      </c>
      <c r="S774" s="1">
        <v>6</v>
      </c>
      <c r="T774" s="13" t="s">
        <v>30</v>
      </c>
      <c r="U774" s="13" t="s">
        <v>30</v>
      </c>
      <c r="V774" s="13" t="s">
        <v>30</v>
      </c>
      <c r="W774" s="13" t="s">
        <v>30</v>
      </c>
      <c r="X774" s="13" t="s">
        <v>30</v>
      </c>
      <c r="Y774" s="13" t="s">
        <v>30</v>
      </c>
      <c r="Z774" s="13" t="s">
        <v>30</v>
      </c>
      <c r="AA774" s="13" t="s">
        <v>30</v>
      </c>
      <c r="AB774" s="13" t="s">
        <v>30</v>
      </c>
      <c r="AC774" s="13" t="s">
        <v>30</v>
      </c>
      <c r="AD774" s="13" t="s">
        <v>30</v>
      </c>
      <c r="AE774" s="56" t="s">
        <v>30</v>
      </c>
      <c r="AF774" s="56" t="s">
        <v>30</v>
      </c>
      <c r="AG774" s="56" t="s">
        <v>30</v>
      </c>
      <c r="AH774" s="55" t="s">
        <v>30</v>
      </c>
      <c r="AI774" s="30" t="s">
        <v>30</v>
      </c>
      <c r="AJ774" s="30" t="s">
        <v>30</v>
      </c>
      <c r="AK774" s="30" t="s">
        <v>30</v>
      </c>
      <c r="AL774" s="30" t="s">
        <v>30</v>
      </c>
      <c r="AM774" s="30" t="s">
        <v>30</v>
      </c>
    </row>
    <row r="775" spans="1:39" ht="15" customHeight="1" x14ac:dyDescent="0.25">
      <c r="A775" s="27">
        <v>39856</v>
      </c>
      <c r="B775" s="44" t="s">
        <v>246</v>
      </c>
      <c r="C775" s="14" t="s">
        <v>40</v>
      </c>
      <c r="D775" s="14" t="s">
        <v>104</v>
      </c>
      <c r="E775" s="1">
        <v>6</v>
      </c>
      <c r="F775" s="43">
        <v>-0.6</v>
      </c>
      <c r="G775" s="43">
        <v>11.3</v>
      </c>
      <c r="H775" s="43">
        <v>48</v>
      </c>
      <c r="I775" s="43">
        <v>0.77734999999999999</v>
      </c>
      <c r="J775" s="79">
        <v>15</v>
      </c>
      <c r="K775" s="13" t="s">
        <v>30</v>
      </c>
      <c r="L775" s="52" t="s">
        <v>30</v>
      </c>
      <c r="M775" s="13" t="s">
        <v>30</v>
      </c>
      <c r="N775" s="1">
        <v>12</v>
      </c>
      <c r="O775" s="13" t="s">
        <v>30</v>
      </c>
      <c r="P775" s="13" t="s">
        <v>30</v>
      </c>
      <c r="Q775" s="13" t="s">
        <v>30</v>
      </c>
      <c r="R775" s="13" t="s">
        <v>30</v>
      </c>
      <c r="S775" s="1">
        <v>4</v>
      </c>
      <c r="T775" s="13" t="s">
        <v>30</v>
      </c>
      <c r="U775" s="13" t="s">
        <v>30</v>
      </c>
      <c r="V775" s="13" t="s">
        <v>30</v>
      </c>
      <c r="W775" s="13" t="s">
        <v>30</v>
      </c>
      <c r="X775" s="13" t="s">
        <v>30</v>
      </c>
      <c r="Y775" s="13" t="s">
        <v>30</v>
      </c>
      <c r="Z775" s="13" t="s">
        <v>30</v>
      </c>
      <c r="AA775" s="13" t="s">
        <v>30</v>
      </c>
      <c r="AB775" s="13" t="s">
        <v>30</v>
      </c>
      <c r="AC775" s="13" t="s">
        <v>30</v>
      </c>
      <c r="AD775" s="13" t="s">
        <v>30</v>
      </c>
      <c r="AE775" s="56" t="s">
        <v>30</v>
      </c>
      <c r="AF775" s="56" t="s">
        <v>30</v>
      </c>
      <c r="AG775" s="56" t="s">
        <v>30</v>
      </c>
      <c r="AH775" s="55" t="s">
        <v>30</v>
      </c>
      <c r="AI775" s="30" t="s">
        <v>30</v>
      </c>
      <c r="AJ775" s="30" t="s">
        <v>30</v>
      </c>
      <c r="AK775" s="30" t="s">
        <v>30</v>
      </c>
      <c r="AL775" s="30" t="s">
        <v>30</v>
      </c>
      <c r="AM775" s="30" t="s">
        <v>30</v>
      </c>
    </row>
    <row r="776" spans="1:39" ht="15" customHeight="1" x14ac:dyDescent="0.25">
      <c r="A776" s="27">
        <v>39857</v>
      </c>
      <c r="B776" s="44" t="s">
        <v>247</v>
      </c>
      <c r="C776" s="14" t="s">
        <v>42</v>
      </c>
      <c r="D776" s="14" t="s">
        <v>104</v>
      </c>
      <c r="E776" s="1">
        <v>6</v>
      </c>
      <c r="F776" s="43">
        <v>-9.6999999999999993</v>
      </c>
      <c r="G776" s="43">
        <v>0.7</v>
      </c>
      <c r="H776" s="43">
        <v>999</v>
      </c>
      <c r="I776" s="43">
        <v>0.62695299999999998</v>
      </c>
      <c r="J776" s="79">
        <v>16</v>
      </c>
      <c r="K776" s="13" t="s">
        <v>30</v>
      </c>
      <c r="L776" s="52" t="s">
        <v>30</v>
      </c>
      <c r="M776" s="13" t="s">
        <v>30</v>
      </c>
      <c r="N776" s="1">
        <v>15</v>
      </c>
      <c r="O776" s="13" t="s">
        <v>30</v>
      </c>
      <c r="P776" s="13" t="s">
        <v>30</v>
      </c>
      <c r="Q776" s="13" t="s">
        <v>30</v>
      </c>
      <c r="R776" s="13" t="s">
        <v>30</v>
      </c>
      <c r="S776" s="1">
        <v>4</v>
      </c>
      <c r="T776" s="13" t="s">
        <v>30</v>
      </c>
      <c r="U776" s="13" t="s">
        <v>30</v>
      </c>
      <c r="V776" s="13" t="s">
        <v>30</v>
      </c>
      <c r="W776" s="13" t="s">
        <v>30</v>
      </c>
      <c r="X776" s="13" t="s">
        <v>30</v>
      </c>
      <c r="Y776" s="13" t="s">
        <v>30</v>
      </c>
      <c r="Z776" s="13" t="s">
        <v>30</v>
      </c>
      <c r="AA776" s="13" t="s">
        <v>30</v>
      </c>
      <c r="AB776" s="13" t="s">
        <v>30</v>
      </c>
      <c r="AC776" s="13" t="s">
        <v>30</v>
      </c>
      <c r="AD776" s="13" t="s">
        <v>30</v>
      </c>
      <c r="AE776" s="56" t="s">
        <v>30</v>
      </c>
      <c r="AF776" s="56" t="s">
        <v>30</v>
      </c>
      <c r="AG776" s="56" t="s">
        <v>30</v>
      </c>
      <c r="AH776" s="55" t="s">
        <v>30</v>
      </c>
      <c r="AI776" s="30" t="s">
        <v>30</v>
      </c>
      <c r="AJ776" s="30" t="s">
        <v>30</v>
      </c>
      <c r="AK776" s="30" t="s">
        <v>30</v>
      </c>
      <c r="AL776" s="30" t="s">
        <v>30</v>
      </c>
      <c r="AM776" s="30" t="s">
        <v>30</v>
      </c>
    </row>
    <row r="777" spans="1:39" ht="15" customHeight="1" x14ac:dyDescent="0.25">
      <c r="A777" s="27">
        <v>39858</v>
      </c>
      <c r="B777" s="44" t="s">
        <v>248</v>
      </c>
      <c r="C777" s="14" t="s">
        <v>27</v>
      </c>
      <c r="D777" s="14" t="s">
        <v>104</v>
      </c>
      <c r="E777" s="1">
        <v>6</v>
      </c>
      <c r="F777" s="43">
        <v>-8.5</v>
      </c>
      <c r="G777" s="43">
        <v>0.8</v>
      </c>
      <c r="H777" s="43">
        <v>999</v>
      </c>
      <c r="I777" s="43">
        <v>0.448272</v>
      </c>
      <c r="J777" s="79">
        <v>17</v>
      </c>
      <c r="K777" s="13" t="s">
        <v>30</v>
      </c>
      <c r="L777" s="52" t="s">
        <v>30</v>
      </c>
      <c r="M777" s="13" t="s">
        <v>30</v>
      </c>
      <c r="N777" s="1">
        <v>11</v>
      </c>
      <c r="O777" s="13" t="s">
        <v>30</v>
      </c>
      <c r="P777" s="13" t="s">
        <v>30</v>
      </c>
      <c r="Q777" s="13" t="s">
        <v>30</v>
      </c>
      <c r="R777" s="13" t="s">
        <v>30</v>
      </c>
      <c r="S777" s="1">
        <v>3</v>
      </c>
      <c r="T777" s="13" t="s">
        <v>30</v>
      </c>
      <c r="U777" s="13" t="s">
        <v>30</v>
      </c>
      <c r="V777" s="13" t="s">
        <v>30</v>
      </c>
      <c r="W777" s="13" t="s">
        <v>30</v>
      </c>
      <c r="X777" s="13" t="s">
        <v>30</v>
      </c>
      <c r="Y777" s="13" t="s">
        <v>30</v>
      </c>
      <c r="Z777" s="13" t="s">
        <v>30</v>
      </c>
      <c r="AA777" s="13" t="s">
        <v>30</v>
      </c>
      <c r="AB777" s="13" t="s">
        <v>30</v>
      </c>
      <c r="AC777" s="13" t="s">
        <v>30</v>
      </c>
      <c r="AD777" s="13" t="s">
        <v>30</v>
      </c>
      <c r="AE777" s="56" t="s">
        <v>30</v>
      </c>
      <c r="AF777" s="56" t="s">
        <v>30</v>
      </c>
      <c r="AG777" s="56" t="s">
        <v>30</v>
      </c>
      <c r="AH777" s="55" t="s">
        <v>30</v>
      </c>
      <c r="AI777" s="30" t="s">
        <v>30</v>
      </c>
      <c r="AJ777" s="30" t="s">
        <v>30</v>
      </c>
      <c r="AK777" s="30" t="s">
        <v>30</v>
      </c>
      <c r="AL777" s="30" t="s">
        <v>30</v>
      </c>
      <c r="AM777" s="30" t="s">
        <v>30</v>
      </c>
    </row>
    <row r="778" spans="1:39" ht="15" customHeight="1" x14ac:dyDescent="0.25">
      <c r="A778" s="27">
        <v>39859</v>
      </c>
      <c r="B778" s="44" t="s">
        <v>249</v>
      </c>
      <c r="C778" s="14" t="s">
        <v>32</v>
      </c>
      <c r="D778" s="14" t="s">
        <v>104</v>
      </c>
      <c r="E778" s="1">
        <v>6</v>
      </c>
      <c r="F778" s="43">
        <v>-8.9</v>
      </c>
      <c r="G778" s="43">
        <v>0</v>
      </c>
      <c r="H778" s="43">
        <v>999</v>
      </c>
      <c r="I778" s="43">
        <v>0.24936700000000001</v>
      </c>
      <c r="J778" s="79">
        <v>18</v>
      </c>
      <c r="K778" s="13" t="s">
        <v>30</v>
      </c>
      <c r="L778" s="52" t="s">
        <v>30</v>
      </c>
      <c r="M778" s="13" t="s">
        <v>30</v>
      </c>
      <c r="N778" s="1">
        <v>15</v>
      </c>
      <c r="O778" s="13" t="s">
        <v>30</v>
      </c>
      <c r="P778" s="13" t="s">
        <v>30</v>
      </c>
      <c r="Q778" s="13" t="s">
        <v>30</v>
      </c>
      <c r="R778" s="13" t="s">
        <v>30</v>
      </c>
      <c r="S778" s="1">
        <v>5</v>
      </c>
      <c r="T778" s="13" t="s">
        <v>30</v>
      </c>
      <c r="U778" s="13" t="s">
        <v>30</v>
      </c>
      <c r="V778" s="13" t="s">
        <v>30</v>
      </c>
      <c r="W778" s="13" t="s">
        <v>30</v>
      </c>
      <c r="X778" s="13" t="s">
        <v>30</v>
      </c>
      <c r="Y778" s="13" t="s">
        <v>30</v>
      </c>
      <c r="Z778" s="13" t="s">
        <v>30</v>
      </c>
      <c r="AA778" s="13" t="s">
        <v>30</v>
      </c>
      <c r="AB778" s="13" t="s">
        <v>30</v>
      </c>
      <c r="AC778" s="13" t="s">
        <v>30</v>
      </c>
      <c r="AD778" s="13" t="s">
        <v>30</v>
      </c>
      <c r="AE778" s="56" t="s">
        <v>30</v>
      </c>
      <c r="AF778" s="56" t="s">
        <v>30</v>
      </c>
      <c r="AG778" s="56" t="s">
        <v>30</v>
      </c>
      <c r="AH778" s="55" t="s">
        <v>30</v>
      </c>
      <c r="AI778" s="30" t="s">
        <v>30</v>
      </c>
      <c r="AJ778" s="30" t="s">
        <v>30</v>
      </c>
      <c r="AK778" s="30" t="s">
        <v>30</v>
      </c>
      <c r="AL778" s="30" t="s">
        <v>30</v>
      </c>
      <c r="AM778" s="30" t="s">
        <v>30</v>
      </c>
    </row>
    <row r="779" spans="1:39" ht="15" customHeight="1" x14ac:dyDescent="0.25">
      <c r="A779" s="27">
        <v>39860</v>
      </c>
      <c r="B779" s="44" t="s">
        <v>250</v>
      </c>
      <c r="C779" s="14" t="s">
        <v>34</v>
      </c>
      <c r="D779" s="14" t="s">
        <v>104</v>
      </c>
      <c r="E779" s="1">
        <v>6</v>
      </c>
      <c r="F779" s="43">
        <v>-9.3000000000000007</v>
      </c>
      <c r="G779" s="43">
        <v>0</v>
      </c>
      <c r="H779" s="43">
        <v>999</v>
      </c>
      <c r="I779" s="43">
        <v>3.9211000000000003E-2</v>
      </c>
      <c r="J779" s="79">
        <v>19</v>
      </c>
      <c r="K779" s="13" t="s">
        <v>30</v>
      </c>
      <c r="L779" s="52" t="s">
        <v>30</v>
      </c>
      <c r="M779" s="13" t="s">
        <v>30</v>
      </c>
      <c r="N779" s="1">
        <v>18</v>
      </c>
      <c r="O779" s="13" t="s">
        <v>30</v>
      </c>
      <c r="P779" s="13" t="s">
        <v>30</v>
      </c>
      <c r="Q779" s="13" t="s">
        <v>30</v>
      </c>
      <c r="R779" s="13" t="s">
        <v>30</v>
      </c>
      <c r="S779" s="1">
        <v>2</v>
      </c>
      <c r="T779" s="13" t="s">
        <v>30</v>
      </c>
      <c r="U779" s="13" t="s">
        <v>30</v>
      </c>
      <c r="V779" s="13" t="s">
        <v>30</v>
      </c>
      <c r="W779" s="13" t="s">
        <v>30</v>
      </c>
      <c r="X779" s="13" t="s">
        <v>30</v>
      </c>
      <c r="Y779" s="13" t="s">
        <v>30</v>
      </c>
      <c r="Z779" s="13" t="s">
        <v>30</v>
      </c>
      <c r="AA779" s="13" t="s">
        <v>30</v>
      </c>
      <c r="AB779" s="13" t="s">
        <v>30</v>
      </c>
      <c r="AC779" s="13" t="s">
        <v>30</v>
      </c>
      <c r="AD779" s="13" t="s">
        <v>30</v>
      </c>
      <c r="AE779" s="56" t="s">
        <v>30</v>
      </c>
      <c r="AF779" s="56" t="s">
        <v>30</v>
      </c>
      <c r="AG779" s="56" t="s">
        <v>30</v>
      </c>
      <c r="AH779" s="55" t="s">
        <v>30</v>
      </c>
      <c r="AI779" s="30" t="s">
        <v>30</v>
      </c>
      <c r="AJ779" s="30" t="s">
        <v>30</v>
      </c>
      <c r="AK779" s="30" t="s">
        <v>30</v>
      </c>
      <c r="AL779" s="30" t="s">
        <v>30</v>
      </c>
      <c r="AM779" s="30" t="s">
        <v>30</v>
      </c>
    </row>
    <row r="780" spans="1:39" ht="15" customHeight="1" x14ac:dyDescent="0.25">
      <c r="A780" s="27">
        <v>39861</v>
      </c>
      <c r="B780" s="44" t="s">
        <v>251</v>
      </c>
      <c r="C780" s="14" t="s">
        <v>36</v>
      </c>
      <c r="D780" s="14" t="s">
        <v>104</v>
      </c>
      <c r="E780" s="1">
        <v>6</v>
      </c>
      <c r="F780" s="43">
        <v>-7.6</v>
      </c>
      <c r="G780" s="43">
        <v>0</v>
      </c>
      <c r="H780" s="43">
        <v>999</v>
      </c>
      <c r="I780" s="43">
        <v>-0.17271300000000001</v>
      </c>
      <c r="J780" s="79">
        <v>20</v>
      </c>
      <c r="K780" s="13" t="s">
        <v>53</v>
      </c>
      <c r="L780" s="52" t="s">
        <v>30</v>
      </c>
      <c r="M780" s="13" t="s">
        <v>30</v>
      </c>
      <c r="N780" s="1">
        <v>16</v>
      </c>
      <c r="O780" s="13" t="s">
        <v>30</v>
      </c>
      <c r="P780" s="13" t="s">
        <v>30</v>
      </c>
      <c r="Q780" s="13" t="s">
        <v>30</v>
      </c>
      <c r="R780" s="13" t="s">
        <v>30</v>
      </c>
      <c r="S780" s="1">
        <v>3</v>
      </c>
      <c r="T780" s="13" t="s">
        <v>30</v>
      </c>
      <c r="U780" s="13" t="s">
        <v>30</v>
      </c>
      <c r="V780" s="13" t="s">
        <v>30</v>
      </c>
      <c r="W780" s="13" t="s">
        <v>30</v>
      </c>
      <c r="X780" s="13" t="s">
        <v>30</v>
      </c>
      <c r="Y780" s="13" t="s">
        <v>30</v>
      </c>
      <c r="Z780" s="13" t="s">
        <v>30</v>
      </c>
      <c r="AA780" s="13" t="s">
        <v>30</v>
      </c>
      <c r="AB780" s="13" t="s">
        <v>30</v>
      </c>
      <c r="AC780" s="13" t="s">
        <v>30</v>
      </c>
      <c r="AD780" s="13" t="s">
        <v>30</v>
      </c>
      <c r="AE780" s="56" t="s">
        <v>30</v>
      </c>
      <c r="AF780" s="56" t="s">
        <v>30</v>
      </c>
      <c r="AG780" s="56" t="s">
        <v>30</v>
      </c>
      <c r="AH780" s="55" t="s">
        <v>30</v>
      </c>
      <c r="AI780" s="30" t="s">
        <v>30</v>
      </c>
      <c r="AJ780" s="30" t="s">
        <v>30</v>
      </c>
      <c r="AK780" s="30" t="s">
        <v>30</v>
      </c>
      <c r="AL780" s="30" t="s">
        <v>30</v>
      </c>
      <c r="AM780" s="30" t="s">
        <v>30</v>
      </c>
    </row>
    <row r="781" spans="1:39" ht="15" customHeight="1" x14ac:dyDescent="0.25">
      <c r="A781" s="27">
        <v>39862</v>
      </c>
      <c r="B781" s="44" t="s">
        <v>252</v>
      </c>
      <c r="C781" s="14" t="s">
        <v>38</v>
      </c>
      <c r="D781" s="14" t="s">
        <v>104</v>
      </c>
      <c r="E781" s="1">
        <v>6</v>
      </c>
      <c r="F781" s="43">
        <v>-2.5</v>
      </c>
      <c r="G781" s="43">
        <v>6.7</v>
      </c>
      <c r="H781" s="43">
        <v>999</v>
      </c>
      <c r="I781" s="43">
        <v>-0.37684600000000001</v>
      </c>
      <c r="J781" s="79">
        <v>21</v>
      </c>
      <c r="K781" s="13" t="s">
        <v>53</v>
      </c>
      <c r="L781" s="52" t="s">
        <v>30</v>
      </c>
      <c r="M781" s="13" t="s">
        <v>30</v>
      </c>
      <c r="N781" s="1">
        <v>10</v>
      </c>
      <c r="O781" s="13" t="s">
        <v>30</v>
      </c>
      <c r="P781" s="13" t="s">
        <v>30</v>
      </c>
      <c r="Q781" s="13" t="s">
        <v>30</v>
      </c>
      <c r="R781" s="13" t="s">
        <v>30</v>
      </c>
      <c r="S781" s="1">
        <v>2</v>
      </c>
      <c r="T781" s="13" t="s">
        <v>30</v>
      </c>
      <c r="U781" s="13" t="s">
        <v>30</v>
      </c>
      <c r="V781" s="13" t="s">
        <v>30</v>
      </c>
      <c r="W781" s="13" t="s">
        <v>30</v>
      </c>
      <c r="X781" s="13" t="s">
        <v>30</v>
      </c>
      <c r="Y781" s="13" t="s">
        <v>30</v>
      </c>
      <c r="Z781" s="13" t="s">
        <v>30</v>
      </c>
      <c r="AA781" s="13" t="s">
        <v>30</v>
      </c>
      <c r="AB781" s="13" t="s">
        <v>30</v>
      </c>
      <c r="AC781" s="13" t="s">
        <v>30</v>
      </c>
      <c r="AD781" s="13" t="s">
        <v>30</v>
      </c>
      <c r="AE781" s="56" t="s">
        <v>30</v>
      </c>
      <c r="AF781" s="56" t="s">
        <v>30</v>
      </c>
      <c r="AG781" s="56" t="s">
        <v>30</v>
      </c>
      <c r="AH781" s="55" t="s">
        <v>30</v>
      </c>
      <c r="AI781" s="30" t="s">
        <v>30</v>
      </c>
      <c r="AJ781" s="30" t="s">
        <v>30</v>
      </c>
      <c r="AK781" s="30" t="s">
        <v>30</v>
      </c>
      <c r="AL781" s="30" t="s">
        <v>30</v>
      </c>
      <c r="AM781" s="30" t="s">
        <v>30</v>
      </c>
    </row>
    <row r="782" spans="1:39" ht="15" customHeight="1" x14ac:dyDescent="0.25">
      <c r="A782" s="27">
        <v>39863</v>
      </c>
      <c r="B782" s="44" t="s">
        <v>253</v>
      </c>
      <c r="C782" s="14" t="s">
        <v>40</v>
      </c>
      <c r="D782" s="14" t="s">
        <v>104</v>
      </c>
      <c r="E782" s="1">
        <v>6</v>
      </c>
      <c r="F782" s="43">
        <v>-6.6</v>
      </c>
      <c r="G782" s="43">
        <v>2.8</v>
      </c>
      <c r="H782" s="43">
        <v>59</v>
      </c>
      <c r="I782" s="43">
        <v>-0.56397699999999995</v>
      </c>
      <c r="J782" s="79">
        <v>22</v>
      </c>
      <c r="K782" s="13" t="s">
        <v>53</v>
      </c>
      <c r="L782" s="52" t="s">
        <v>30</v>
      </c>
      <c r="M782" s="13" t="s">
        <v>30</v>
      </c>
      <c r="N782" s="1">
        <v>16</v>
      </c>
      <c r="O782" s="13" t="s">
        <v>30</v>
      </c>
      <c r="P782" s="13" t="s">
        <v>30</v>
      </c>
      <c r="Q782" s="13" t="s">
        <v>30</v>
      </c>
      <c r="R782" s="13" t="s">
        <v>30</v>
      </c>
      <c r="S782" s="1">
        <v>4</v>
      </c>
      <c r="T782" s="13" t="s">
        <v>30</v>
      </c>
      <c r="U782" s="13" t="s">
        <v>30</v>
      </c>
      <c r="V782" s="13" t="s">
        <v>30</v>
      </c>
      <c r="W782" s="13" t="s">
        <v>30</v>
      </c>
      <c r="X782" s="13" t="s">
        <v>30</v>
      </c>
      <c r="Y782" s="13" t="s">
        <v>30</v>
      </c>
      <c r="Z782" s="13" t="s">
        <v>30</v>
      </c>
      <c r="AA782" s="13" t="s">
        <v>30</v>
      </c>
      <c r="AB782" s="13" t="s">
        <v>30</v>
      </c>
      <c r="AC782" s="13" t="s">
        <v>30</v>
      </c>
      <c r="AD782" s="13" t="s">
        <v>30</v>
      </c>
      <c r="AE782" s="56" t="s">
        <v>30</v>
      </c>
      <c r="AF782" s="56" t="s">
        <v>30</v>
      </c>
      <c r="AG782" s="56" t="s">
        <v>30</v>
      </c>
      <c r="AH782" s="55" t="s">
        <v>30</v>
      </c>
      <c r="AI782" s="30" t="s">
        <v>30</v>
      </c>
      <c r="AJ782" s="30" t="s">
        <v>30</v>
      </c>
      <c r="AK782" s="30" t="s">
        <v>30</v>
      </c>
      <c r="AL782" s="30" t="s">
        <v>30</v>
      </c>
      <c r="AM782" s="30" t="s">
        <v>30</v>
      </c>
    </row>
    <row r="783" spans="1:39" ht="15" customHeight="1" x14ac:dyDescent="0.25">
      <c r="A783" s="27">
        <v>39864</v>
      </c>
      <c r="B783" s="44" t="s">
        <v>254</v>
      </c>
      <c r="C783" s="14" t="s">
        <v>42</v>
      </c>
      <c r="D783" s="14" t="s">
        <v>104</v>
      </c>
      <c r="E783" s="1">
        <v>6</v>
      </c>
      <c r="F783" s="43">
        <v>-9.4</v>
      </c>
      <c r="G783" s="43">
        <v>0.6</v>
      </c>
      <c r="H783" s="43">
        <v>56</v>
      </c>
      <c r="I783" s="43">
        <v>-0.72566399999999998</v>
      </c>
      <c r="J783" s="79">
        <v>23</v>
      </c>
      <c r="K783" s="13" t="s">
        <v>57</v>
      </c>
      <c r="L783" s="52" t="s">
        <v>30</v>
      </c>
      <c r="M783" s="13" t="s">
        <v>30</v>
      </c>
      <c r="N783" s="1">
        <v>11</v>
      </c>
      <c r="O783" s="13" t="s">
        <v>30</v>
      </c>
      <c r="P783" s="13" t="s">
        <v>30</v>
      </c>
      <c r="Q783" s="13" t="s">
        <v>30</v>
      </c>
      <c r="R783" s="13" t="s">
        <v>30</v>
      </c>
      <c r="S783" s="1">
        <v>5</v>
      </c>
      <c r="T783" s="13" t="s">
        <v>30</v>
      </c>
      <c r="U783" s="13" t="s">
        <v>30</v>
      </c>
      <c r="V783" s="13" t="s">
        <v>30</v>
      </c>
      <c r="W783" s="13" t="s">
        <v>30</v>
      </c>
      <c r="X783" s="13" t="s">
        <v>30</v>
      </c>
      <c r="Y783" s="13" t="s">
        <v>30</v>
      </c>
      <c r="Z783" s="13" t="s">
        <v>30</v>
      </c>
      <c r="AA783" s="13" t="s">
        <v>30</v>
      </c>
      <c r="AB783" s="13" t="s">
        <v>30</v>
      </c>
      <c r="AC783" s="13" t="s">
        <v>30</v>
      </c>
      <c r="AD783" s="13" t="s">
        <v>30</v>
      </c>
      <c r="AE783" s="56" t="s">
        <v>30</v>
      </c>
      <c r="AF783" s="56" t="s">
        <v>30</v>
      </c>
      <c r="AG783" s="56" t="s">
        <v>30</v>
      </c>
      <c r="AH783" s="55" t="s">
        <v>30</v>
      </c>
      <c r="AI783" s="30" t="s">
        <v>30</v>
      </c>
      <c r="AJ783" s="30" t="s">
        <v>30</v>
      </c>
      <c r="AK783" s="30" t="s">
        <v>30</v>
      </c>
      <c r="AL783" s="30" t="s">
        <v>30</v>
      </c>
      <c r="AM783" s="30" t="s">
        <v>30</v>
      </c>
    </row>
    <row r="784" spans="1:39" ht="15" customHeight="1" x14ac:dyDescent="0.25">
      <c r="A784" s="27">
        <v>39865</v>
      </c>
      <c r="B784" s="44" t="s">
        <v>255</v>
      </c>
      <c r="C784" s="14" t="s">
        <v>27</v>
      </c>
      <c r="D784" s="14" t="s">
        <v>104</v>
      </c>
      <c r="E784" s="1">
        <v>6</v>
      </c>
      <c r="F784" s="43">
        <v>-11.8</v>
      </c>
      <c r="G784" s="43">
        <v>1.5</v>
      </c>
      <c r="H784" s="43">
        <v>35</v>
      </c>
      <c r="I784" s="43">
        <v>-0.85461200000000004</v>
      </c>
      <c r="J784" s="79">
        <v>24</v>
      </c>
      <c r="K784" s="13" t="s">
        <v>57</v>
      </c>
      <c r="L784" s="52" t="s">
        <v>30</v>
      </c>
      <c r="M784" s="13" t="s">
        <v>30</v>
      </c>
      <c r="N784" s="1">
        <v>8</v>
      </c>
      <c r="O784" s="13" t="s">
        <v>30</v>
      </c>
      <c r="P784" s="13" t="s">
        <v>30</v>
      </c>
      <c r="Q784" s="13" t="s">
        <v>30</v>
      </c>
      <c r="R784" s="13" t="s">
        <v>30</v>
      </c>
      <c r="S784" s="1">
        <v>2</v>
      </c>
      <c r="T784" s="13" t="s">
        <v>30</v>
      </c>
      <c r="U784" s="13" t="s">
        <v>30</v>
      </c>
      <c r="V784" s="13" t="s">
        <v>30</v>
      </c>
      <c r="W784" s="13" t="s">
        <v>30</v>
      </c>
      <c r="X784" s="13" t="s">
        <v>30</v>
      </c>
      <c r="Y784" s="13" t="s">
        <v>30</v>
      </c>
      <c r="Z784" s="13" t="s">
        <v>30</v>
      </c>
      <c r="AA784" s="13" t="s">
        <v>30</v>
      </c>
      <c r="AB784" s="13" t="s">
        <v>30</v>
      </c>
      <c r="AC784" s="13" t="s">
        <v>30</v>
      </c>
      <c r="AD784" s="13" t="s">
        <v>30</v>
      </c>
      <c r="AE784" s="56" t="s">
        <v>30</v>
      </c>
      <c r="AF784" s="56" t="s">
        <v>30</v>
      </c>
      <c r="AG784" s="56" t="s">
        <v>30</v>
      </c>
      <c r="AH784" s="55" t="s">
        <v>30</v>
      </c>
      <c r="AI784" s="30" t="s">
        <v>30</v>
      </c>
      <c r="AJ784" s="30" t="s">
        <v>30</v>
      </c>
      <c r="AK784" s="30" t="s">
        <v>30</v>
      </c>
      <c r="AL784" s="30" t="s">
        <v>30</v>
      </c>
      <c r="AM784" s="30" t="s">
        <v>30</v>
      </c>
    </row>
    <row r="785" spans="1:39" ht="15" customHeight="1" x14ac:dyDescent="0.25">
      <c r="A785" s="27">
        <v>39866</v>
      </c>
      <c r="B785" s="44" t="s">
        <v>256</v>
      </c>
      <c r="C785" s="14" t="s">
        <v>32</v>
      </c>
      <c r="D785" s="14" t="s">
        <v>104</v>
      </c>
      <c r="E785" s="1">
        <v>6</v>
      </c>
      <c r="F785" s="43">
        <v>-6.6</v>
      </c>
      <c r="G785" s="43">
        <v>1.1000000000000001</v>
      </c>
      <c r="H785" s="43">
        <v>52</v>
      </c>
      <c r="I785" s="43">
        <v>-0.94500499999999998</v>
      </c>
      <c r="J785" s="79">
        <v>25</v>
      </c>
      <c r="K785" s="13" t="s">
        <v>57</v>
      </c>
      <c r="L785" s="52" t="s">
        <v>30</v>
      </c>
      <c r="M785" s="13" t="s">
        <v>30</v>
      </c>
      <c r="N785" s="1">
        <v>8</v>
      </c>
      <c r="O785" s="13" t="s">
        <v>30</v>
      </c>
      <c r="P785" s="13" t="s">
        <v>30</v>
      </c>
      <c r="Q785" s="13" t="s">
        <v>30</v>
      </c>
      <c r="R785" s="13" t="s">
        <v>30</v>
      </c>
      <c r="S785" s="1">
        <v>4</v>
      </c>
      <c r="T785" s="13" t="s">
        <v>30</v>
      </c>
      <c r="U785" s="13" t="s">
        <v>30</v>
      </c>
      <c r="V785" s="13" t="s">
        <v>30</v>
      </c>
      <c r="W785" s="13" t="s">
        <v>30</v>
      </c>
      <c r="X785" s="13" t="s">
        <v>30</v>
      </c>
      <c r="Y785" s="13" t="s">
        <v>30</v>
      </c>
      <c r="Z785" s="13" t="s">
        <v>30</v>
      </c>
      <c r="AA785" s="13" t="s">
        <v>30</v>
      </c>
      <c r="AB785" s="13" t="s">
        <v>30</v>
      </c>
      <c r="AC785" s="13" t="s">
        <v>30</v>
      </c>
      <c r="AD785" s="13" t="s">
        <v>30</v>
      </c>
      <c r="AE785" s="56" t="s">
        <v>30</v>
      </c>
      <c r="AF785" s="56" t="s">
        <v>30</v>
      </c>
      <c r="AG785" s="56" t="s">
        <v>30</v>
      </c>
      <c r="AH785" s="55" t="s">
        <v>30</v>
      </c>
      <c r="AI785" s="30" t="s">
        <v>30</v>
      </c>
      <c r="AJ785" s="30" t="s">
        <v>30</v>
      </c>
      <c r="AK785" s="30" t="s">
        <v>30</v>
      </c>
      <c r="AL785" s="30" t="s">
        <v>30</v>
      </c>
      <c r="AM785" s="30" t="s">
        <v>30</v>
      </c>
    </row>
    <row r="786" spans="1:39" ht="15" customHeight="1" x14ac:dyDescent="0.25">
      <c r="A786" s="27">
        <v>39867</v>
      </c>
      <c r="B786" s="44" t="s">
        <v>257</v>
      </c>
      <c r="C786" s="14" t="s">
        <v>34</v>
      </c>
      <c r="D786" s="14" t="s">
        <v>104</v>
      </c>
      <c r="E786" s="1">
        <v>6</v>
      </c>
      <c r="F786" s="43">
        <v>-12.2</v>
      </c>
      <c r="G786" s="43">
        <v>2.2000000000000002</v>
      </c>
      <c r="H786" s="43">
        <v>52</v>
      </c>
      <c r="I786" s="43">
        <v>-0.99276299999999995</v>
      </c>
      <c r="J786" s="79">
        <v>26</v>
      </c>
      <c r="K786" s="13" t="s">
        <v>64</v>
      </c>
      <c r="L786" s="52" t="s">
        <v>30</v>
      </c>
      <c r="M786" s="13" t="s">
        <v>30</v>
      </c>
      <c r="N786" s="1">
        <v>13</v>
      </c>
      <c r="O786" s="13" t="s">
        <v>30</v>
      </c>
      <c r="P786" s="13" t="s">
        <v>30</v>
      </c>
      <c r="Q786" s="13" t="s">
        <v>30</v>
      </c>
      <c r="R786" s="13" t="s">
        <v>30</v>
      </c>
      <c r="S786" s="1">
        <v>4</v>
      </c>
      <c r="T786" s="13" t="s">
        <v>30</v>
      </c>
      <c r="U786" s="13" t="s">
        <v>30</v>
      </c>
      <c r="V786" s="13" t="s">
        <v>30</v>
      </c>
      <c r="W786" s="13" t="s">
        <v>30</v>
      </c>
      <c r="X786" s="13" t="s">
        <v>30</v>
      </c>
      <c r="Y786" s="13" t="s">
        <v>30</v>
      </c>
      <c r="Z786" s="13" t="s">
        <v>30</v>
      </c>
      <c r="AA786" s="13" t="s">
        <v>30</v>
      </c>
      <c r="AB786" s="13" t="s">
        <v>30</v>
      </c>
      <c r="AC786" s="13" t="s">
        <v>30</v>
      </c>
      <c r="AD786" s="13" t="s">
        <v>30</v>
      </c>
      <c r="AE786" s="56" t="s">
        <v>30</v>
      </c>
      <c r="AF786" s="56" t="s">
        <v>30</v>
      </c>
      <c r="AG786" s="56" t="s">
        <v>30</v>
      </c>
      <c r="AH786" s="55" t="s">
        <v>30</v>
      </c>
      <c r="AI786" s="30" t="s">
        <v>30</v>
      </c>
      <c r="AJ786" s="30" t="s">
        <v>30</v>
      </c>
      <c r="AK786" s="30" t="s">
        <v>30</v>
      </c>
      <c r="AL786" s="30" t="s">
        <v>30</v>
      </c>
      <c r="AM786" s="30" t="s">
        <v>30</v>
      </c>
    </row>
    <row r="787" spans="1:39" ht="15" customHeight="1" x14ac:dyDescent="0.25">
      <c r="A787" s="27">
        <v>39868</v>
      </c>
      <c r="B787" s="44" t="s">
        <v>258</v>
      </c>
      <c r="C787" s="14" t="s">
        <v>36</v>
      </c>
      <c r="D787" s="14" t="s">
        <v>104</v>
      </c>
      <c r="E787" s="1">
        <v>6</v>
      </c>
      <c r="F787" s="43">
        <v>-14.2</v>
      </c>
      <c r="G787" s="43">
        <v>0</v>
      </c>
      <c r="H787" s="43">
        <v>999</v>
      </c>
      <c r="I787" s="43">
        <v>-0.99573199999999995</v>
      </c>
      <c r="J787" s="79">
        <v>27</v>
      </c>
      <c r="K787" s="13" t="s">
        <v>64</v>
      </c>
      <c r="L787" s="52" t="s">
        <v>30</v>
      </c>
      <c r="M787" s="13" t="s">
        <v>30</v>
      </c>
      <c r="N787" s="1">
        <v>16</v>
      </c>
      <c r="O787" s="13" t="s">
        <v>30</v>
      </c>
      <c r="P787" s="13" t="s">
        <v>30</v>
      </c>
      <c r="Q787" s="13" t="s">
        <v>30</v>
      </c>
      <c r="R787" s="13" t="s">
        <v>30</v>
      </c>
      <c r="S787" s="1">
        <v>5</v>
      </c>
      <c r="T787" s="13" t="s">
        <v>30</v>
      </c>
      <c r="U787" s="13" t="s">
        <v>30</v>
      </c>
      <c r="V787" s="13" t="s">
        <v>30</v>
      </c>
      <c r="W787" s="13" t="s">
        <v>30</v>
      </c>
      <c r="X787" s="13" t="s">
        <v>30</v>
      </c>
      <c r="Y787" s="13" t="s">
        <v>30</v>
      </c>
      <c r="Z787" s="13" t="s">
        <v>30</v>
      </c>
      <c r="AA787" s="13" t="s">
        <v>30</v>
      </c>
      <c r="AB787" s="13" t="s">
        <v>30</v>
      </c>
      <c r="AC787" s="13" t="s">
        <v>30</v>
      </c>
      <c r="AD787" s="13" t="s">
        <v>30</v>
      </c>
      <c r="AE787" s="56" t="s">
        <v>30</v>
      </c>
      <c r="AF787" s="56" t="s">
        <v>30</v>
      </c>
      <c r="AG787" s="56" t="s">
        <v>30</v>
      </c>
      <c r="AH787" s="55" t="s">
        <v>30</v>
      </c>
      <c r="AI787" s="30" t="s">
        <v>30</v>
      </c>
      <c r="AJ787" s="30" t="s">
        <v>30</v>
      </c>
      <c r="AK787" s="30" t="s">
        <v>30</v>
      </c>
      <c r="AL787" s="30" t="s">
        <v>30</v>
      </c>
      <c r="AM787" s="30" t="s">
        <v>30</v>
      </c>
    </row>
    <row r="788" spans="1:39" ht="15" customHeight="1" x14ac:dyDescent="0.25">
      <c r="A788" s="27">
        <v>39869</v>
      </c>
      <c r="B788" s="44" t="s">
        <v>259</v>
      </c>
      <c r="C788" s="14" t="s">
        <v>38</v>
      </c>
      <c r="D788" s="14" t="s">
        <v>104</v>
      </c>
      <c r="E788" s="1">
        <v>6</v>
      </c>
      <c r="F788" s="43">
        <v>-5.6</v>
      </c>
      <c r="G788" s="43">
        <v>3.1</v>
      </c>
      <c r="H788" s="43">
        <v>37</v>
      </c>
      <c r="I788" s="43">
        <v>-0.95377900000000004</v>
      </c>
      <c r="J788" s="79">
        <v>28</v>
      </c>
      <c r="K788" s="13" t="s">
        <v>64</v>
      </c>
      <c r="L788" s="52" t="s">
        <v>30</v>
      </c>
      <c r="M788" s="13" t="s">
        <v>30</v>
      </c>
      <c r="N788" s="1">
        <v>3</v>
      </c>
      <c r="O788" s="13" t="s">
        <v>30</v>
      </c>
      <c r="P788" s="13" t="s">
        <v>30</v>
      </c>
      <c r="Q788" s="13" t="s">
        <v>30</v>
      </c>
      <c r="R788" s="13" t="s">
        <v>30</v>
      </c>
      <c r="S788" s="1">
        <v>3</v>
      </c>
      <c r="T788" s="13" t="s">
        <v>30</v>
      </c>
      <c r="U788" s="13" t="s">
        <v>30</v>
      </c>
      <c r="V788" s="13" t="s">
        <v>30</v>
      </c>
      <c r="W788" s="13" t="s">
        <v>30</v>
      </c>
      <c r="X788" s="13" t="s">
        <v>30</v>
      </c>
      <c r="Y788" s="13" t="s">
        <v>30</v>
      </c>
      <c r="Z788" s="13" t="s">
        <v>30</v>
      </c>
      <c r="AA788" s="13" t="s">
        <v>30</v>
      </c>
      <c r="AB788" s="13" t="s">
        <v>30</v>
      </c>
      <c r="AC788" s="13" t="s">
        <v>30</v>
      </c>
      <c r="AD788" s="13" t="s">
        <v>30</v>
      </c>
      <c r="AE788" s="56" t="s">
        <v>30</v>
      </c>
      <c r="AF788" s="56" t="s">
        <v>30</v>
      </c>
      <c r="AG788" s="56" t="s">
        <v>30</v>
      </c>
      <c r="AH788" s="55" t="s">
        <v>30</v>
      </c>
      <c r="AI788" s="30" t="s">
        <v>30</v>
      </c>
      <c r="AJ788" s="30" t="s">
        <v>30</v>
      </c>
      <c r="AK788" s="30" t="s">
        <v>30</v>
      </c>
      <c r="AL788" s="30" t="s">
        <v>30</v>
      </c>
      <c r="AM788" s="30" t="s">
        <v>30</v>
      </c>
    </row>
    <row r="789" spans="1:39" ht="15" customHeight="1" x14ac:dyDescent="0.25">
      <c r="A789" s="27">
        <v>39870</v>
      </c>
      <c r="B789" s="44" t="s">
        <v>260</v>
      </c>
      <c r="C789" s="14" t="s">
        <v>40</v>
      </c>
      <c r="D789" s="14" t="s">
        <v>104</v>
      </c>
      <c r="E789" s="1">
        <v>6</v>
      </c>
      <c r="F789" s="43">
        <v>1.1000000000000001</v>
      </c>
      <c r="G789" s="43">
        <v>2.2999999999999998</v>
      </c>
      <c r="H789" s="43">
        <v>999</v>
      </c>
      <c r="I789" s="43">
        <v>-0.86879499999999998</v>
      </c>
      <c r="J789" s="79">
        <v>29</v>
      </c>
      <c r="K789" s="13" t="s">
        <v>30</v>
      </c>
      <c r="L789" s="52" t="s">
        <v>30</v>
      </c>
      <c r="M789" s="13" t="s">
        <v>30</v>
      </c>
      <c r="N789" s="1">
        <v>13</v>
      </c>
      <c r="O789" s="13" t="s">
        <v>30</v>
      </c>
      <c r="P789" s="13" t="s">
        <v>30</v>
      </c>
      <c r="Q789" s="13" t="s">
        <v>30</v>
      </c>
      <c r="R789" s="13" t="s">
        <v>30</v>
      </c>
      <c r="S789" s="1">
        <v>3</v>
      </c>
      <c r="T789" s="13" t="s">
        <v>30</v>
      </c>
      <c r="U789" s="13" t="s">
        <v>30</v>
      </c>
      <c r="V789" s="13" t="s">
        <v>30</v>
      </c>
      <c r="W789" s="13" t="s">
        <v>30</v>
      </c>
      <c r="X789" s="13" t="s">
        <v>30</v>
      </c>
      <c r="Y789" s="13" t="s">
        <v>30</v>
      </c>
      <c r="Z789" s="13" t="s">
        <v>30</v>
      </c>
      <c r="AA789" s="13" t="s">
        <v>30</v>
      </c>
      <c r="AB789" s="13" t="s">
        <v>30</v>
      </c>
      <c r="AC789" s="13" t="s">
        <v>30</v>
      </c>
      <c r="AD789" s="13" t="s">
        <v>30</v>
      </c>
      <c r="AE789" s="56" t="s">
        <v>30</v>
      </c>
      <c r="AF789" s="56" t="s">
        <v>30</v>
      </c>
      <c r="AG789" s="56" t="s">
        <v>30</v>
      </c>
      <c r="AH789" s="55" t="s">
        <v>30</v>
      </c>
      <c r="AI789" s="30" t="s">
        <v>30</v>
      </c>
      <c r="AJ789" s="30" t="s">
        <v>30</v>
      </c>
      <c r="AK789" s="30" t="s">
        <v>30</v>
      </c>
      <c r="AL789" s="30" t="s">
        <v>30</v>
      </c>
      <c r="AM789" s="30" t="s">
        <v>30</v>
      </c>
    </row>
    <row r="790" spans="1:39" ht="15" customHeight="1" x14ac:dyDescent="0.25">
      <c r="A790" s="27">
        <v>39871</v>
      </c>
      <c r="B790" s="44" t="s">
        <v>261</v>
      </c>
      <c r="C790" s="14" t="s">
        <v>42</v>
      </c>
      <c r="D790" s="14" t="s">
        <v>104</v>
      </c>
      <c r="E790" s="1">
        <v>6</v>
      </c>
      <c r="F790" s="43">
        <v>-5.5</v>
      </c>
      <c r="G790" s="43">
        <v>6.5</v>
      </c>
      <c r="H790" s="43">
        <v>52</v>
      </c>
      <c r="I790" s="43">
        <v>-0.74461500000000003</v>
      </c>
      <c r="J790" s="79">
        <v>30</v>
      </c>
      <c r="K790" s="13" t="s">
        <v>29</v>
      </c>
      <c r="L790" s="52" t="s">
        <v>30</v>
      </c>
      <c r="M790" s="13" t="s">
        <v>30</v>
      </c>
      <c r="N790" s="1">
        <v>6</v>
      </c>
      <c r="O790" s="13" t="s">
        <v>30</v>
      </c>
      <c r="P790" s="13" t="s">
        <v>30</v>
      </c>
      <c r="Q790" s="13" t="s">
        <v>30</v>
      </c>
      <c r="R790" s="13" t="s">
        <v>30</v>
      </c>
      <c r="S790" s="1">
        <v>2</v>
      </c>
      <c r="T790" s="13" t="s">
        <v>30</v>
      </c>
      <c r="U790" s="13" t="s">
        <v>30</v>
      </c>
      <c r="V790" s="13" t="s">
        <v>30</v>
      </c>
      <c r="W790" s="13" t="s">
        <v>30</v>
      </c>
      <c r="X790" s="13" t="s">
        <v>30</v>
      </c>
      <c r="Y790" s="13" t="s">
        <v>30</v>
      </c>
      <c r="Z790" s="13" t="s">
        <v>30</v>
      </c>
      <c r="AA790" s="13" t="s">
        <v>30</v>
      </c>
      <c r="AB790" s="13" t="s">
        <v>30</v>
      </c>
      <c r="AC790" s="13" t="s">
        <v>30</v>
      </c>
      <c r="AD790" s="13" t="s">
        <v>30</v>
      </c>
      <c r="AE790" s="56" t="s">
        <v>30</v>
      </c>
      <c r="AF790" s="56" t="s">
        <v>30</v>
      </c>
      <c r="AG790" s="56" t="s">
        <v>30</v>
      </c>
      <c r="AH790" s="55" t="s">
        <v>30</v>
      </c>
      <c r="AI790" s="30" t="s">
        <v>30</v>
      </c>
      <c r="AJ790" s="30" t="s">
        <v>30</v>
      </c>
      <c r="AK790" s="30" t="s">
        <v>30</v>
      </c>
      <c r="AL790" s="30" t="s">
        <v>30</v>
      </c>
      <c r="AM790" s="30" t="s">
        <v>30</v>
      </c>
    </row>
    <row r="791" spans="1:39" ht="15" customHeight="1" x14ac:dyDescent="0.25">
      <c r="A791" s="27">
        <v>39872</v>
      </c>
      <c r="B791" s="44" t="s">
        <v>262</v>
      </c>
      <c r="C791" s="14" t="s">
        <v>27</v>
      </c>
      <c r="D791" s="14" t="s">
        <v>104</v>
      </c>
      <c r="E791" s="1">
        <v>6</v>
      </c>
      <c r="F791" s="43">
        <v>-15.9</v>
      </c>
      <c r="G791" s="43">
        <v>0</v>
      </c>
      <c r="H791" s="43">
        <v>999</v>
      </c>
      <c r="I791" s="43">
        <v>-0.58684199999999997</v>
      </c>
      <c r="J791" s="79">
        <v>3</v>
      </c>
      <c r="K791" s="13" t="s">
        <v>29</v>
      </c>
      <c r="L791" s="52" t="s">
        <v>30</v>
      </c>
      <c r="M791" s="13" t="s">
        <v>30</v>
      </c>
      <c r="N791" s="1">
        <v>6</v>
      </c>
      <c r="O791" s="13" t="s">
        <v>30</v>
      </c>
      <c r="P791" s="13" t="s">
        <v>30</v>
      </c>
      <c r="Q791" s="13" t="s">
        <v>30</v>
      </c>
      <c r="R791" s="13" t="s">
        <v>30</v>
      </c>
      <c r="S791" s="1">
        <v>2</v>
      </c>
      <c r="T791" s="13" t="s">
        <v>30</v>
      </c>
      <c r="U791" s="13" t="s">
        <v>30</v>
      </c>
      <c r="V791" s="13" t="s">
        <v>30</v>
      </c>
      <c r="W791" s="13" t="s">
        <v>30</v>
      </c>
      <c r="X791" s="13" t="s">
        <v>30</v>
      </c>
      <c r="Y791" s="13" t="s">
        <v>30</v>
      </c>
      <c r="Z791" s="13" t="s">
        <v>30</v>
      </c>
      <c r="AA791" s="13" t="s">
        <v>30</v>
      </c>
      <c r="AB791" s="13" t="s">
        <v>30</v>
      </c>
      <c r="AC791" s="13" t="s">
        <v>30</v>
      </c>
      <c r="AD791" s="13" t="s">
        <v>30</v>
      </c>
      <c r="AE791" s="56" t="s">
        <v>30</v>
      </c>
      <c r="AF791" s="56" t="s">
        <v>30</v>
      </c>
      <c r="AG791" s="56" t="s">
        <v>30</v>
      </c>
      <c r="AH791" s="55" t="s">
        <v>30</v>
      </c>
      <c r="AI791" s="30" t="s">
        <v>30</v>
      </c>
      <c r="AJ791" s="30" t="s">
        <v>30</v>
      </c>
      <c r="AK791" s="30" t="s">
        <v>30</v>
      </c>
      <c r="AL791" s="30" t="s">
        <v>30</v>
      </c>
      <c r="AM791" s="30" t="s">
        <v>30</v>
      </c>
    </row>
    <row r="792" spans="1:39" ht="15" customHeight="1" x14ac:dyDescent="0.25">
      <c r="A792" s="27">
        <v>39873</v>
      </c>
      <c r="B792" s="44" t="s">
        <v>263</v>
      </c>
      <c r="C792" s="14" t="s">
        <v>32</v>
      </c>
      <c r="D792" s="14" t="s">
        <v>134</v>
      </c>
      <c r="E792" s="1">
        <v>6</v>
      </c>
      <c r="F792" s="43">
        <v>-14.3</v>
      </c>
      <c r="G792" s="43">
        <v>0.8</v>
      </c>
      <c r="H792" s="43">
        <v>39</v>
      </c>
      <c r="I792" s="43">
        <v>-0.40259400000000001</v>
      </c>
      <c r="J792" s="79">
        <v>4</v>
      </c>
      <c r="K792" s="13" t="s">
        <v>29</v>
      </c>
      <c r="L792" s="52" t="s">
        <v>30</v>
      </c>
      <c r="M792" s="13" t="s">
        <v>30</v>
      </c>
      <c r="N792" s="1">
        <v>7</v>
      </c>
      <c r="O792" s="13" t="s">
        <v>30</v>
      </c>
      <c r="P792" s="13" t="s">
        <v>30</v>
      </c>
      <c r="Q792" s="13" t="s">
        <v>30</v>
      </c>
      <c r="R792" s="13" t="s">
        <v>30</v>
      </c>
      <c r="S792" s="1">
        <v>4</v>
      </c>
      <c r="T792" s="13" t="s">
        <v>30</v>
      </c>
      <c r="U792" s="13" t="s">
        <v>30</v>
      </c>
      <c r="V792" s="13" t="s">
        <v>30</v>
      </c>
      <c r="W792" s="13" t="s">
        <v>30</v>
      </c>
      <c r="X792" s="13" t="s">
        <v>30</v>
      </c>
      <c r="Y792" s="13" t="s">
        <v>30</v>
      </c>
      <c r="Z792" s="13" t="s">
        <v>30</v>
      </c>
      <c r="AA792" s="13" t="s">
        <v>30</v>
      </c>
      <c r="AB792" s="13" t="s">
        <v>30</v>
      </c>
      <c r="AC792" s="13" t="s">
        <v>30</v>
      </c>
      <c r="AD792" s="13" t="s">
        <v>30</v>
      </c>
      <c r="AE792" s="56" t="s">
        <v>30</v>
      </c>
      <c r="AF792" s="56" t="s">
        <v>30</v>
      </c>
      <c r="AG792" s="56" t="s">
        <v>30</v>
      </c>
      <c r="AH792" s="55" t="s">
        <v>30</v>
      </c>
      <c r="AI792" s="30" t="s">
        <v>30</v>
      </c>
      <c r="AJ792" s="30" t="s">
        <v>30</v>
      </c>
      <c r="AK792" s="30" t="s">
        <v>30</v>
      </c>
      <c r="AL792" s="30" t="s">
        <v>30</v>
      </c>
      <c r="AM792" s="30" t="s">
        <v>30</v>
      </c>
    </row>
    <row r="793" spans="1:39" ht="15" customHeight="1" x14ac:dyDescent="0.25">
      <c r="A793" s="27">
        <v>39874</v>
      </c>
      <c r="B793" s="44" t="s">
        <v>264</v>
      </c>
      <c r="C793" s="14" t="s">
        <v>34</v>
      </c>
      <c r="D793" s="14" t="s">
        <v>134</v>
      </c>
      <c r="E793" s="1">
        <v>6</v>
      </c>
      <c r="F793" s="43">
        <v>-15.7</v>
      </c>
      <c r="G793" s="43">
        <v>0.7</v>
      </c>
      <c r="H793" s="43">
        <v>39</v>
      </c>
      <c r="I793" s="43">
        <v>-0.200182</v>
      </c>
      <c r="J793" s="79">
        <v>5</v>
      </c>
      <c r="K793" s="13" t="s">
        <v>30</v>
      </c>
      <c r="L793" s="52" t="s">
        <v>30</v>
      </c>
      <c r="M793" s="13" t="s">
        <v>30</v>
      </c>
      <c r="N793" s="1">
        <v>14</v>
      </c>
      <c r="O793" s="13" t="s">
        <v>30</v>
      </c>
      <c r="P793" s="13" t="s">
        <v>30</v>
      </c>
      <c r="Q793" s="13" t="s">
        <v>30</v>
      </c>
      <c r="R793" s="13" t="s">
        <v>30</v>
      </c>
      <c r="S793" s="1">
        <v>4</v>
      </c>
      <c r="T793" s="13" t="s">
        <v>30</v>
      </c>
      <c r="U793" s="13" t="s">
        <v>30</v>
      </c>
      <c r="V793" s="13" t="s">
        <v>30</v>
      </c>
      <c r="W793" s="13" t="s">
        <v>30</v>
      </c>
      <c r="X793" s="13" t="s">
        <v>30</v>
      </c>
      <c r="Y793" s="13" t="s">
        <v>30</v>
      </c>
      <c r="Z793" s="13" t="s">
        <v>30</v>
      </c>
      <c r="AA793" s="13" t="s">
        <v>30</v>
      </c>
      <c r="AB793" s="13" t="s">
        <v>30</v>
      </c>
      <c r="AC793" s="13" t="s">
        <v>30</v>
      </c>
      <c r="AD793" s="13" t="s">
        <v>30</v>
      </c>
      <c r="AE793" s="56" t="s">
        <v>30</v>
      </c>
      <c r="AF793" s="56" t="s">
        <v>30</v>
      </c>
      <c r="AG793" s="56" t="s">
        <v>30</v>
      </c>
      <c r="AH793" s="55" t="s">
        <v>30</v>
      </c>
      <c r="AI793" s="30" t="s">
        <v>30</v>
      </c>
      <c r="AJ793" s="30" t="s">
        <v>30</v>
      </c>
      <c r="AK793" s="30" t="s">
        <v>30</v>
      </c>
      <c r="AL793" s="30" t="s">
        <v>30</v>
      </c>
      <c r="AM793" s="30" t="s">
        <v>30</v>
      </c>
    </row>
    <row r="794" spans="1:39" ht="15" customHeight="1" x14ac:dyDescent="0.25">
      <c r="A794" s="27">
        <v>39875</v>
      </c>
      <c r="B794" s="44" t="s">
        <v>265</v>
      </c>
      <c r="C794" s="14" t="s">
        <v>36</v>
      </c>
      <c r="D794" s="14" t="s">
        <v>134</v>
      </c>
      <c r="E794" s="1">
        <v>6</v>
      </c>
      <c r="F794" s="43">
        <v>-15.1</v>
      </c>
      <c r="G794" s="43">
        <v>1.2</v>
      </c>
      <c r="H794" s="43">
        <v>37</v>
      </c>
      <c r="I794" s="43">
        <v>1.1261E-2</v>
      </c>
      <c r="J794" s="79">
        <v>6</v>
      </c>
      <c r="K794" s="13" t="s">
        <v>30</v>
      </c>
      <c r="L794" s="52" t="s">
        <v>30</v>
      </c>
      <c r="M794" s="13" t="s">
        <v>30</v>
      </c>
      <c r="N794" s="1">
        <v>16</v>
      </c>
      <c r="O794" s="13" t="s">
        <v>30</v>
      </c>
      <c r="P794" s="13" t="s">
        <v>30</v>
      </c>
      <c r="Q794" s="13" t="s">
        <v>30</v>
      </c>
      <c r="R794" s="13" t="s">
        <v>30</v>
      </c>
      <c r="S794" s="1">
        <v>8</v>
      </c>
      <c r="T794" s="13" t="s">
        <v>30</v>
      </c>
      <c r="U794" s="13" t="s">
        <v>30</v>
      </c>
      <c r="V794" s="13" t="s">
        <v>30</v>
      </c>
      <c r="W794" s="13" t="s">
        <v>30</v>
      </c>
      <c r="X794" s="13" t="s">
        <v>30</v>
      </c>
      <c r="Y794" s="13" t="s">
        <v>30</v>
      </c>
      <c r="Z794" s="13" t="s">
        <v>30</v>
      </c>
      <c r="AA794" s="13" t="s">
        <v>30</v>
      </c>
      <c r="AB794" s="13" t="s">
        <v>30</v>
      </c>
      <c r="AC794" s="13" t="s">
        <v>30</v>
      </c>
      <c r="AD794" s="13" t="s">
        <v>30</v>
      </c>
      <c r="AE794" s="56" t="s">
        <v>30</v>
      </c>
      <c r="AF794" s="56" t="s">
        <v>30</v>
      </c>
      <c r="AG794" s="56" t="s">
        <v>30</v>
      </c>
      <c r="AH794" s="55" t="s">
        <v>30</v>
      </c>
      <c r="AI794" s="30" t="s">
        <v>30</v>
      </c>
      <c r="AJ794" s="30" t="s">
        <v>30</v>
      </c>
      <c r="AK794" s="30" t="s">
        <v>30</v>
      </c>
      <c r="AL794" s="30" t="s">
        <v>30</v>
      </c>
      <c r="AM794" s="30" t="s">
        <v>30</v>
      </c>
    </row>
    <row r="795" spans="1:39" ht="15" customHeight="1" x14ac:dyDescent="0.25">
      <c r="A795" s="27">
        <v>39876</v>
      </c>
      <c r="B795" s="44" t="s">
        <v>266</v>
      </c>
      <c r="C795" s="14" t="s">
        <v>38</v>
      </c>
      <c r="D795" s="14" t="s">
        <v>134</v>
      </c>
      <c r="E795" s="1">
        <v>6</v>
      </c>
      <c r="F795" s="43">
        <v>-10</v>
      </c>
      <c r="G795" s="43">
        <v>0</v>
      </c>
      <c r="H795" s="43">
        <v>999</v>
      </c>
      <c r="I795" s="43">
        <v>0.222196</v>
      </c>
      <c r="J795" s="79">
        <v>7</v>
      </c>
      <c r="K795" s="13" t="s">
        <v>30</v>
      </c>
      <c r="L795" s="52" t="s">
        <v>30</v>
      </c>
      <c r="M795" s="13" t="s">
        <v>30</v>
      </c>
      <c r="N795" s="1">
        <v>9</v>
      </c>
      <c r="O795" s="13" t="s">
        <v>30</v>
      </c>
      <c r="P795" s="13" t="s">
        <v>30</v>
      </c>
      <c r="Q795" s="13" t="s">
        <v>30</v>
      </c>
      <c r="R795" s="13" t="s">
        <v>30</v>
      </c>
      <c r="S795" s="1">
        <v>5</v>
      </c>
      <c r="T795" s="13" t="s">
        <v>30</v>
      </c>
      <c r="U795" s="13" t="s">
        <v>30</v>
      </c>
      <c r="V795" s="13" t="s">
        <v>30</v>
      </c>
      <c r="W795" s="13" t="s">
        <v>30</v>
      </c>
      <c r="X795" s="13" t="s">
        <v>30</v>
      </c>
      <c r="Y795" s="13" t="s">
        <v>30</v>
      </c>
      <c r="Z795" s="13" t="s">
        <v>30</v>
      </c>
      <c r="AA795" s="13" t="s">
        <v>30</v>
      </c>
      <c r="AB795" s="13" t="s">
        <v>30</v>
      </c>
      <c r="AC795" s="13" t="s">
        <v>30</v>
      </c>
      <c r="AD795" s="13" t="s">
        <v>30</v>
      </c>
      <c r="AE795" s="56" t="s">
        <v>30</v>
      </c>
      <c r="AF795" s="56" t="s">
        <v>30</v>
      </c>
      <c r="AG795" s="56" t="s">
        <v>30</v>
      </c>
      <c r="AH795" s="55" t="s">
        <v>30</v>
      </c>
      <c r="AI795" s="30" t="s">
        <v>30</v>
      </c>
      <c r="AJ795" s="30" t="s">
        <v>30</v>
      </c>
      <c r="AK795" s="30" t="s">
        <v>30</v>
      </c>
      <c r="AL795" s="30" t="s">
        <v>30</v>
      </c>
      <c r="AM795" s="30" t="s">
        <v>30</v>
      </c>
    </row>
    <row r="796" spans="1:39" ht="15" customHeight="1" x14ac:dyDescent="0.25">
      <c r="A796" s="27">
        <v>39877</v>
      </c>
      <c r="B796" s="44" t="s">
        <v>267</v>
      </c>
      <c r="C796" s="14" t="s">
        <v>40</v>
      </c>
      <c r="D796" s="14" t="s">
        <v>134</v>
      </c>
      <c r="E796" s="1">
        <v>6</v>
      </c>
      <c r="F796" s="43">
        <v>-3.8</v>
      </c>
      <c r="G796" s="43">
        <v>0</v>
      </c>
      <c r="H796" s="43">
        <v>39</v>
      </c>
      <c r="I796" s="43">
        <v>0.42310700000000001</v>
      </c>
      <c r="J796" s="79">
        <v>8</v>
      </c>
      <c r="K796" s="13" t="s">
        <v>30</v>
      </c>
      <c r="L796" s="52" t="s">
        <v>30</v>
      </c>
      <c r="M796" s="13" t="s">
        <v>30</v>
      </c>
      <c r="N796" s="1">
        <v>13</v>
      </c>
      <c r="O796" s="13" t="s">
        <v>30</v>
      </c>
      <c r="P796" s="13" t="s">
        <v>30</v>
      </c>
      <c r="Q796" s="13" t="s">
        <v>30</v>
      </c>
      <c r="R796" s="13" t="s">
        <v>30</v>
      </c>
      <c r="S796" s="1">
        <v>4</v>
      </c>
      <c r="T796" s="13" t="s">
        <v>30</v>
      </c>
      <c r="U796" s="13" t="s">
        <v>30</v>
      </c>
      <c r="V796" s="13" t="s">
        <v>30</v>
      </c>
      <c r="W796" s="13" t="s">
        <v>30</v>
      </c>
      <c r="X796" s="13" t="s">
        <v>30</v>
      </c>
      <c r="Y796" s="13" t="s">
        <v>30</v>
      </c>
      <c r="Z796" s="13" t="s">
        <v>30</v>
      </c>
      <c r="AA796" s="13" t="s">
        <v>30</v>
      </c>
      <c r="AB796" s="13" t="s">
        <v>30</v>
      </c>
      <c r="AC796" s="13" t="s">
        <v>30</v>
      </c>
      <c r="AD796" s="13" t="s">
        <v>30</v>
      </c>
      <c r="AE796" s="56" t="s">
        <v>30</v>
      </c>
      <c r="AF796" s="56" t="s">
        <v>30</v>
      </c>
      <c r="AG796" s="56" t="s">
        <v>30</v>
      </c>
      <c r="AH796" s="55" t="s">
        <v>30</v>
      </c>
      <c r="AI796" s="30" t="s">
        <v>30</v>
      </c>
      <c r="AJ796" s="30" t="s">
        <v>30</v>
      </c>
      <c r="AK796" s="30" t="s">
        <v>30</v>
      </c>
      <c r="AL796" s="30" t="s">
        <v>30</v>
      </c>
      <c r="AM796" s="30" t="s">
        <v>30</v>
      </c>
    </row>
    <row r="797" spans="1:39" ht="15" customHeight="1" x14ac:dyDescent="0.25">
      <c r="A797" s="27">
        <v>39878</v>
      </c>
      <c r="B797" s="44" t="s">
        <v>268</v>
      </c>
      <c r="C797" s="14" t="s">
        <v>42</v>
      </c>
      <c r="D797" s="14" t="s">
        <v>134</v>
      </c>
      <c r="E797" s="1">
        <v>6</v>
      </c>
      <c r="F797" s="43">
        <v>7.6</v>
      </c>
      <c r="G797" s="43">
        <v>0</v>
      </c>
      <c r="H797" s="43">
        <v>57</v>
      </c>
      <c r="I797" s="43">
        <v>0.60492900000000005</v>
      </c>
      <c r="J797" s="79">
        <v>9</v>
      </c>
      <c r="K797" s="13" t="s">
        <v>30</v>
      </c>
      <c r="L797" s="52" t="s">
        <v>30</v>
      </c>
      <c r="M797" s="13" t="s">
        <v>30</v>
      </c>
      <c r="N797" s="1">
        <v>14</v>
      </c>
      <c r="O797" s="13" t="s">
        <v>30</v>
      </c>
      <c r="P797" s="13" t="s">
        <v>30</v>
      </c>
      <c r="Q797" s="13" t="s">
        <v>30</v>
      </c>
      <c r="R797" s="13" t="s">
        <v>30</v>
      </c>
      <c r="S797" s="1">
        <v>3</v>
      </c>
      <c r="T797" s="13" t="s">
        <v>30</v>
      </c>
      <c r="U797" s="13" t="s">
        <v>30</v>
      </c>
      <c r="V797" s="13" t="s">
        <v>30</v>
      </c>
      <c r="W797" s="13" t="s">
        <v>30</v>
      </c>
      <c r="X797" s="13" t="s">
        <v>30</v>
      </c>
      <c r="Y797" s="13" t="s">
        <v>30</v>
      </c>
      <c r="Z797" s="13" t="s">
        <v>30</v>
      </c>
      <c r="AA797" s="13" t="s">
        <v>30</v>
      </c>
      <c r="AB797" s="13" t="s">
        <v>30</v>
      </c>
      <c r="AC797" s="13" t="s">
        <v>30</v>
      </c>
      <c r="AD797" s="13" t="s">
        <v>30</v>
      </c>
      <c r="AE797" s="56" t="s">
        <v>30</v>
      </c>
      <c r="AF797" s="56" t="s">
        <v>30</v>
      </c>
      <c r="AG797" s="56" t="s">
        <v>30</v>
      </c>
      <c r="AH797" s="55" t="s">
        <v>30</v>
      </c>
      <c r="AI797" s="30" t="s">
        <v>30</v>
      </c>
      <c r="AJ797" s="30" t="s">
        <v>30</v>
      </c>
      <c r="AK797" s="30" t="s">
        <v>30</v>
      </c>
      <c r="AL797" s="30" t="s">
        <v>30</v>
      </c>
      <c r="AM797" s="30" t="s">
        <v>30</v>
      </c>
    </row>
    <row r="798" spans="1:39" ht="15" customHeight="1" x14ac:dyDescent="0.25">
      <c r="A798" s="27">
        <v>39879</v>
      </c>
      <c r="B798" s="44" t="s">
        <v>269</v>
      </c>
      <c r="C798" s="14" t="s">
        <v>27</v>
      </c>
      <c r="D798" s="14" t="s">
        <v>134</v>
      </c>
      <c r="E798" s="1">
        <v>6</v>
      </c>
      <c r="F798" s="43">
        <v>0.5</v>
      </c>
      <c r="G798" s="43">
        <v>9.1999999999999993</v>
      </c>
      <c r="H798" s="43">
        <v>999</v>
      </c>
      <c r="I798" s="43">
        <v>0.759459</v>
      </c>
      <c r="J798" s="79">
        <v>10</v>
      </c>
      <c r="K798" s="13" t="s">
        <v>30</v>
      </c>
      <c r="L798" s="52" t="s">
        <v>30</v>
      </c>
      <c r="M798" s="13" t="s">
        <v>30</v>
      </c>
      <c r="N798" s="1">
        <v>7</v>
      </c>
      <c r="O798" s="13" t="s">
        <v>30</v>
      </c>
      <c r="P798" s="13" t="s">
        <v>30</v>
      </c>
      <c r="Q798" s="13" t="s">
        <v>30</v>
      </c>
      <c r="R798" s="13" t="s">
        <v>30</v>
      </c>
      <c r="S798" s="1">
        <v>4</v>
      </c>
      <c r="T798" s="13" t="s">
        <v>30</v>
      </c>
      <c r="U798" s="13" t="s">
        <v>30</v>
      </c>
      <c r="V798" s="13" t="s">
        <v>30</v>
      </c>
      <c r="W798" s="13" t="s">
        <v>30</v>
      </c>
      <c r="X798" s="13" t="s">
        <v>30</v>
      </c>
      <c r="Y798" s="13" t="s">
        <v>30</v>
      </c>
      <c r="Z798" s="13" t="s">
        <v>30</v>
      </c>
      <c r="AA798" s="13" t="s">
        <v>30</v>
      </c>
      <c r="AB798" s="13" t="s">
        <v>30</v>
      </c>
      <c r="AC798" s="13" t="s">
        <v>30</v>
      </c>
      <c r="AD798" s="13" t="s">
        <v>30</v>
      </c>
      <c r="AE798" s="56" t="s">
        <v>30</v>
      </c>
      <c r="AF798" s="56" t="s">
        <v>30</v>
      </c>
      <c r="AG798" s="56" t="s">
        <v>30</v>
      </c>
      <c r="AH798" s="55" t="s">
        <v>30</v>
      </c>
      <c r="AI798" s="30" t="s">
        <v>30</v>
      </c>
      <c r="AJ798" s="30" t="s">
        <v>30</v>
      </c>
      <c r="AK798" s="30" t="s">
        <v>30</v>
      </c>
      <c r="AL798" s="30" t="s">
        <v>30</v>
      </c>
      <c r="AM798" s="30" t="s">
        <v>30</v>
      </c>
    </row>
    <row r="799" spans="1:39" ht="15" customHeight="1" x14ac:dyDescent="0.25">
      <c r="A799" s="27">
        <v>39880</v>
      </c>
      <c r="B799" s="44" t="s">
        <v>270</v>
      </c>
      <c r="C799" s="14" t="s">
        <v>32</v>
      </c>
      <c r="D799" s="14" t="s">
        <v>134</v>
      </c>
      <c r="E799" s="1">
        <v>6</v>
      </c>
      <c r="F799" s="43">
        <v>2.2000000000000002</v>
      </c>
      <c r="G799" s="43">
        <v>3.2</v>
      </c>
      <c r="H799" s="43">
        <v>56</v>
      </c>
      <c r="I799" s="43">
        <v>0.87972700000000004</v>
      </c>
      <c r="J799" s="79">
        <v>11</v>
      </c>
      <c r="K799" s="13" t="s">
        <v>30</v>
      </c>
      <c r="L799" s="52" t="s">
        <v>30</v>
      </c>
      <c r="M799" s="13" t="s">
        <v>30</v>
      </c>
      <c r="N799" s="1">
        <v>15</v>
      </c>
      <c r="O799" s="13" t="s">
        <v>30</v>
      </c>
      <c r="P799" s="13" t="s">
        <v>30</v>
      </c>
      <c r="Q799" s="13" t="s">
        <v>30</v>
      </c>
      <c r="R799" s="13" t="s">
        <v>30</v>
      </c>
      <c r="S799" s="1">
        <v>5</v>
      </c>
      <c r="T799" s="13" t="s">
        <v>30</v>
      </c>
      <c r="U799" s="13" t="s">
        <v>30</v>
      </c>
      <c r="V799" s="13" t="s">
        <v>30</v>
      </c>
      <c r="W799" s="13" t="s">
        <v>30</v>
      </c>
      <c r="X799" s="13" t="s">
        <v>30</v>
      </c>
      <c r="Y799" s="13" t="s">
        <v>30</v>
      </c>
      <c r="Z799" s="13" t="s">
        <v>30</v>
      </c>
      <c r="AA799" s="13" t="s">
        <v>30</v>
      </c>
      <c r="AB799" s="13" t="s">
        <v>30</v>
      </c>
      <c r="AC799" s="13" t="s">
        <v>30</v>
      </c>
      <c r="AD799" s="13" t="s">
        <v>30</v>
      </c>
      <c r="AE799" s="56" t="s">
        <v>30</v>
      </c>
      <c r="AF799" s="56" t="s">
        <v>30</v>
      </c>
      <c r="AG799" s="56" t="s">
        <v>30</v>
      </c>
      <c r="AH799" s="55" t="s">
        <v>30</v>
      </c>
      <c r="AI799" s="30" t="s">
        <v>30</v>
      </c>
      <c r="AJ799" s="30" t="s">
        <v>30</v>
      </c>
      <c r="AK799" s="30" t="s">
        <v>30</v>
      </c>
      <c r="AL799" s="30" t="s">
        <v>30</v>
      </c>
      <c r="AM799" s="30" t="s">
        <v>30</v>
      </c>
    </row>
    <row r="800" spans="1:39" ht="15" customHeight="1" x14ac:dyDescent="0.25">
      <c r="A800" s="27">
        <v>39881</v>
      </c>
      <c r="B800" s="44" t="s">
        <v>271</v>
      </c>
      <c r="C800" s="14" t="s">
        <v>34</v>
      </c>
      <c r="D800" s="14" t="s">
        <v>134</v>
      </c>
      <c r="E800" s="1">
        <v>6</v>
      </c>
      <c r="F800" s="43">
        <v>-2.8</v>
      </c>
      <c r="G800" s="43">
        <v>6.1</v>
      </c>
      <c r="H800" s="43">
        <v>33</v>
      </c>
      <c r="I800" s="43">
        <v>0.96030499999999996</v>
      </c>
      <c r="J800" s="79">
        <v>12</v>
      </c>
      <c r="K800" s="13" t="s">
        <v>30</v>
      </c>
      <c r="L800" s="52" t="s">
        <v>30</v>
      </c>
      <c r="M800" s="13" t="s">
        <v>30</v>
      </c>
      <c r="N800" s="1">
        <v>12</v>
      </c>
      <c r="O800" s="13" t="s">
        <v>30</v>
      </c>
      <c r="P800" s="13" t="s">
        <v>30</v>
      </c>
      <c r="Q800" s="13" t="s">
        <v>30</v>
      </c>
      <c r="R800" s="13" t="s">
        <v>30</v>
      </c>
      <c r="S800" s="1">
        <v>6</v>
      </c>
      <c r="T800" s="13" t="s">
        <v>30</v>
      </c>
      <c r="U800" s="13" t="s">
        <v>30</v>
      </c>
      <c r="V800" s="13" t="s">
        <v>30</v>
      </c>
      <c r="W800" s="13" t="s">
        <v>30</v>
      </c>
      <c r="X800" s="13" t="s">
        <v>30</v>
      </c>
      <c r="Y800" s="13" t="s">
        <v>30</v>
      </c>
      <c r="Z800" s="13" t="s">
        <v>30</v>
      </c>
      <c r="AA800" s="13" t="s">
        <v>30</v>
      </c>
      <c r="AB800" s="13" t="s">
        <v>30</v>
      </c>
      <c r="AC800" s="13" t="s">
        <v>30</v>
      </c>
      <c r="AD800" s="13" t="s">
        <v>30</v>
      </c>
      <c r="AE800" s="56" t="s">
        <v>30</v>
      </c>
      <c r="AF800" s="56" t="s">
        <v>30</v>
      </c>
      <c r="AG800" s="56" t="s">
        <v>30</v>
      </c>
      <c r="AH800" s="55" t="s">
        <v>30</v>
      </c>
      <c r="AI800" s="30" t="s">
        <v>30</v>
      </c>
      <c r="AJ800" s="30" t="s">
        <v>30</v>
      </c>
      <c r="AK800" s="30" t="s">
        <v>30</v>
      </c>
      <c r="AL800" s="30" t="s">
        <v>30</v>
      </c>
      <c r="AM800" s="30" t="s">
        <v>30</v>
      </c>
    </row>
    <row r="801" spans="1:39" ht="15" customHeight="1" x14ac:dyDescent="0.25">
      <c r="A801" s="27">
        <v>39882</v>
      </c>
      <c r="B801" s="44" t="s">
        <v>272</v>
      </c>
      <c r="C801" s="14" t="s">
        <v>36</v>
      </c>
      <c r="D801" s="14" t="s">
        <v>134</v>
      </c>
      <c r="E801" s="1">
        <v>6</v>
      </c>
      <c r="F801" s="43">
        <v>-0.9</v>
      </c>
      <c r="G801" s="43">
        <v>6.3</v>
      </c>
      <c r="H801" s="43">
        <v>32</v>
      </c>
      <c r="I801" s="43">
        <v>0.99755799999999994</v>
      </c>
      <c r="J801" s="79">
        <v>13</v>
      </c>
      <c r="K801" s="13" t="s">
        <v>30</v>
      </c>
      <c r="L801" s="52" t="s">
        <v>30</v>
      </c>
      <c r="M801" s="13" t="s">
        <v>30</v>
      </c>
      <c r="N801" s="1">
        <v>12</v>
      </c>
      <c r="O801" s="13" t="s">
        <v>30</v>
      </c>
      <c r="P801" s="13" t="s">
        <v>30</v>
      </c>
      <c r="Q801" s="13" t="s">
        <v>30</v>
      </c>
      <c r="R801" s="13" t="s">
        <v>30</v>
      </c>
      <c r="S801" s="1">
        <v>6</v>
      </c>
      <c r="T801" s="13" t="s">
        <v>30</v>
      </c>
      <c r="U801" s="13" t="s">
        <v>30</v>
      </c>
      <c r="V801" s="13" t="s">
        <v>30</v>
      </c>
      <c r="W801" s="13" t="s">
        <v>30</v>
      </c>
      <c r="X801" s="13" t="s">
        <v>30</v>
      </c>
      <c r="Y801" s="13" t="s">
        <v>30</v>
      </c>
      <c r="Z801" s="13" t="s">
        <v>30</v>
      </c>
      <c r="AA801" s="13" t="s">
        <v>30</v>
      </c>
      <c r="AB801" s="13" t="s">
        <v>30</v>
      </c>
      <c r="AC801" s="13" t="s">
        <v>30</v>
      </c>
      <c r="AD801" s="13" t="s">
        <v>30</v>
      </c>
      <c r="AE801" s="56" t="s">
        <v>30</v>
      </c>
      <c r="AF801" s="56" t="s">
        <v>30</v>
      </c>
      <c r="AG801" s="56" t="s">
        <v>30</v>
      </c>
      <c r="AH801" s="55" t="s">
        <v>30</v>
      </c>
      <c r="AI801" s="30" t="s">
        <v>30</v>
      </c>
      <c r="AJ801" s="30" t="s">
        <v>30</v>
      </c>
      <c r="AK801" s="30" t="s">
        <v>30</v>
      </c>
      <c r="AL801" s="30" t="s">
        <v>30</v>
      </c>
      <c r="AM801" s="30" t="s">
        <v>30</v>
      </c>
    </row>
    <row r="802" spans="1:39" ht="15" customHeight="1" x14ac:dyDescent="0.25">
      <c r="A802" s="27">
        <v>39883</v>
      </c>
      <c r="B802" s="44" t="s">
        <v>273</v>
      </c>
      <c r="C802" s="14" t="s">
        <v>38</v>
      </c>
      <c r="D802" s="14" t="s">
        <v>134</v>
      </c>
      <c r="E802" s="1">
        <v>6</v>
      </c>
      <c r="F802" s="43">
        <v>-1.5</v>
      </c>
      <c r="G802" s="43">
        <v>14</v>
      </c>
      <c r="H802" s="43">
        <v>74</v>
      </c>
      <c r="I802" s="43">
        <v>0.98980599999999996</v>
      </c>
      <c r="J802" s="79">
        <v>14</v>
      </c>
      <c r="K802" s="13" t="s">
        <v>30</v>
      </c>
      <c r="L802" s="52" t="s">
        <v>30</v>
      </c>
      <c r="M802" s="13" t="s">
        <v>30</v>
      </c>
      <c r="N802" s="1">
        <v>17</v>
      </c>
      <c r="O802" s="13" t="s">
        <v>30</v>
      </c>
      <c r="P802" s="13" t="s">
        <v>30</v>
      </c>
      <c r="Q802" s="13" t="s">
        <v>30</v>
      </c>
      <c r="R802" s="13" t="s">
        <v>30</v>
      </c>
      <c r="S802" s="1">
        <v>6</v>
      </c>
      <c r="T802" s="13" t="s">
        <v>30</v>
      </c>
      <c r="U802" s="13" t="s">
        <v>30</v>
      </c>
      <c r="V802" s="13" t="s">
        <v>30</v>
      </c>
      <c r="W802" s="13" t="s">
        <v>30</v>
      </c>
      <c r="X802" s="13" t="s">
        <v>30</v>
      </c>
      <c r="Y802" s="13" t="s">
        <v>30</v>
      </c>
      <c r="Z802" s="13" t="s">
        <v>30</v>
      </c>
      <c r="AA802" s="13" t="s">
        <v>30</v>
      </c>
      <c r="AB802" s="13" t="s">
        <v>30</v>
      </c>
      <c r="AC802" s="13" t="s">
        <v>30</v>
      </c>
      <c r="AD802" s="13" t="s">
        <v>30</v>
      </c>
      <c r="AE802" s="56" t="s">
        <v>30</v>
      </c>
      <c r="AF802" s="56" t="s">
        <v>30</v>
      </c>
      <c r="AG802" s="56" t="s">
        <v>30</v>
      </c>
      <c r="AH802" s="55" t="s">
        <v>30</v>
      </c>
      <c r="AI802" s="30" t="s">
        <v>30</v>
      </c>
      <c r="AJ802" s="30" t="s">
        <v>30</v>
      </c>
      <c r="AK802" s="30" t="s">
        <v>30</v>
      </c>
      <c r="AL802" s="30" t="s">
        <v>30</v>
      </c>
      <c r="AM802" s="30" t="s">
        <v>30</v>
      </c>
    </row>
    <row r="803" spans="1:39" ht="15" customHeight="1" x14ac:dyDescent="0.25">
      <c r="A803" s="27">
        <v>39884</v>
      </c>
      <c r="B803" s="44" t="s">
        <v>274</v>
      </c>
      <c r="C803" s="14" t="s">
        <v>40</v>
      </c>
      <c r="D803" s="14" t="s">
        <v>134</v>
      </c>
      <c r="E803" s="1">
        <v>6</v>
      </c>
      <c r="F803" s="43">
        <v>-10.7</v>
      </c>
      <c r="G803" s="43">
        <v>1.6</v>
      </c>
      <c r="H803" s="43">
        <v>35</v>
      </c>
      <c r="I803" s="43">
        <v>0.93739899999999998</v>
      </c>
      <c r="J803" s="79">
        <v>15</v>
      </c>
      <c r="K803" s="13" t="s">
        <v>30</v>
      </c>
      <c r="L803" s="52" t="s">
        <v>30</v>
      </c>
      <c r="M803" s="13" t="s">
        <v>30</v>
      </c>
      <c r="N803" s="1">
        <v>23</v>
      </c>
      <c r="O803" s="13" t="s">
        <v>30</v>
      </c>
      <c r="P803" s="13" t="s">
        <v>30</v>
      </c>
      <c r="Q803" s="13" t="s">
        <v>30</v>
      </c>
      <c r="R803" s="13" t="s">
        <v>30</v>
      </c>
      <c r="S803" s="1">
        <v>7</v>
      </c>
      <c r="T803" s="13" t="s">
        <v>30</v>
      </c>
      <c r="U803" s="13" t="s">
        <v>30</v>
      </c>
      <c r="V803" s="13" t="s">
        <v>30</v>
      </c>
      <c r="W803" s="13" t="s">
        <v>30</v>
      </c>
      <c r="X803" s="13" t="s">
        <v>30</v>
      </c>
      <c r="Y803" s="13" t="s">
        <v>30</v>
      </c>
      <c r="Z803" s="13" t="s">
        <v>30</v>
      </c>
      <c r="AA803" s="13" t="s">
        <v>30</v>
      </c>
      <c r="AB803" s="13" t="s">
        <v>30</v>
      </c>
      <c r="AC803" s="13" t="s">
        <v>30</v>
      </c>
      <c r="AD803" s="13" t="s">
        <v>30</v>
      </c>
      <c r="AE803" s="56" t="s">
        <v>30</v>
      </c>
      <c r="AF803" s="56" t="s">
        <v>30</v>
      </c>
      <c r="AG803" s="56" t="s">
        <v>30</v>
      </c>
      <c r="AH803" s="55" t="s">
        <v>30</v>
      </c>
      <c r="AI803" s="30" t="s">
        <v>30</v>
      </c>
      <c r="AJ803" s="30" t="s">
        <v>30</v>
      </c>
      <c r="AK803" s="30" t="s">
        <v>30</v>
      </c>
      <c r="AL803" s="30" t="s">
        <v>30</v>
      </c>
      <c r="AM803" s="30" t="s">
        <v>30</v>
      </c>
    </row>
    <row r="804" spans="1:39" ht="15" customHeight="1" x14ac:dyDescent="0.25">
      <c r="A804" s="27">
        <v>39885</v>
      </c>
      <c r="B804" s="44" t="s">
        <v>275</v>
      </c>
      <c r="C804" s="14" t="s">
        <v>42</v>
      </c>
      <c r="D804" s="14" t="s">
        <v>134</v>
      </c>
      <c r="E804" s="1">
        <v>6</v>
      </c>
      <c r="F804" s="43">
        <v>-9.3000000000000007</v>
      </c>
      <c r="G804" s="43">
        <v>0</v>
      </c>
      <c r="H804" s="43">
        <v>999</v>
      </c>
      <c r="I804" s="43">
        <v>0.84270100000000003</v>
      </c>
      <c r="J804" s="79">
        <v>16</v>
      </c>
      <c r="K804" s="13" t="s">
        <v>30</v>
      </c>
      <c r="L804" s="52" t="s">
        <v>30</v>
      </c>
      <c r="M804" s="13" t="s">
        <v>30</v>
      </c>
      <c r="N804" s="1">
        <v>19</v>
      </c>
      <c r="O804" s="13" t="s">
        <v>30</v>
      </c>
      <c r="P804" s="13" t="s">
        <v>30</v>
      </c>
      <c r="Q804" s="13" t="s">
        <v>30</v>
      </c>
      <c r="R804" s="13" t="s">
        <v>30</v>
      </c>
      <c r="S804" s="1">
        <v>7</v>
      </c>
      <c r="T804" s="13" t="s">
        <v>30</v>
      </c>
      <c r="U804" s="13" t="s">
        <v>30</v>
      </c>
      <c r="V804" s="13" t="s">
        <v>30</v>
      </c>
      <c r="W804" s="13" t="s">
        <v>30</v>
      </c>
      <c r="X804" s="13" t="s">
        <v>30</v>
      </c>
      <c r="Y804" s="13" t="s">
        <v>30</v>
      </c>
      <c r="Z804" s="13" t="s">
        <v>30</v>
      </c>
      <c r="AA804" s="13" t="s">
        <v>30</v>
      </c>
      <c r="AB804" s="13" t="s">
        <v>30</v>
      </c>
      <c r="AC804" s="13" t="s">
        <v>30</v>
      </c>
      <c r="AD804" s="13" t="s">
        <v>30</v>
      </c>
      <c r="AE804" s="56" t="s">
        <v>30</v>
      </c>
      <c r="AF804" s="56" t="s">
        <v>30</v>
      </c>
      <c r="AG804" s="56" t="s">
        <v>30</v>
      </c>
      <c r="AH804" s="55" t="s">
        <v>30</v>
      </c>
      <c r="AI804" s="30" t="s">
        <v>30</v>
      </c>
      <c r="AJ804" s="30" t="s">
        <v>30</v>
      </c>
      <c r="AK804" s="30" t="s">
        <v>30</v>
      </c>
      <c r="AL804" s="30" t="s">
        <v>30</v>
      </c>
      <c r="AM804" s="30" t="s">
        <v>30</v>
      </c>
    </row>
    <row r="805" spans="1:39" ht="15" customHeight="1" x14ac:dyDescent="0.25">
      <c r="A805" s="27">
        <v>39886</v>
      </c>
      <c r="B805" s="44" t="s">
        <v>276</v>
      </c>
      <c r="C805" s="14" t="s">
        <v>27</v>
      </c>
      <c r="D805" s="14" t="s">
        <v>134</v>
      </c>
      <c r="E805" s="1">
        <v>6</v>
      </c>
      <c r="F805" s="43">
        <v>-2.8</v>
      </c>
      <c r="G805" s="43">
        <v>0</v>
      </c>
      <c r="H805" s="43">
        <v>999</v>
      </c>
      <c r="I805" s="43">
        <v>0.70998399999999995</v>
      </c>
      <c r="J805" s="79">
        <v>17</v>
      </c>
      <c r="K805" s="13" t="s">
        <v>30</v>
      </c>
      <c r="L805" s="52" t="s">
        <v>30</v>
      </c>
      <c r="M805" s="13" t="s">
        <v>30</v>
      </c>
      <c r="N805" s="1">
        <v>15</v>
      </c>
      <c r="O805" s="13" t="s">
        <v>30</v>
      </c>
      <c r="P805" s="13" t="s">
        <v>30</v>
      </c>
      <c r="Q805" s="13" t="s">
        <v>30</v>
      </c>
      <c r="R805" s="13" t="s">
        <v>30</v>
      </c>
      <c r="S805" s="1">
        <v>6</v>
      </c>
      <c r="T805" s="13" t="s">
        <v>30</v>
      </c>
      <c r="U805" s="13" t="s">
        <v>30</v>
      </c>
      <c r="V805" s="13" t="s">
        <v>30</v>
      </c>
      <c r="W805" s="13" t="s">
        <v>30</v>
      </c>
      <c r="X805" s="13" t="s">
        <v>30</v>
      </c>
      <c r="Y805" s="13" t="s">
        <v>30</v>
      </c>
      <c r="Z805" s="13" t="s">
        <v>30</v>
      </c>
      <c r="AA805" s="13" t="s">
        <v>30</v>
      </c>
      <c r="AB805" s="13" t="s">
        <v>30</v>
      </c>
      <c r="AC805" s="13" t="s">
        <v>30</v>
      </c>
      <c r="AD805" s="13" t="s">
        <v>30</v>
      </c>
      <c r="AE805" s="56" t="s">
        <v>30</v>
      </c>
      <c r="AF805" s="56" t="s">
        <v>30</v>
      </c>
      <c r="AG805" s="56" t="s">
        <v>30</v>
      </c>
      <c r="AH805" s="55" t="s">
        <v>30</v>
      </c>
      <c r="AI805" s="30" t="s">
        <v>30</v>
      </c>
      <c r="AJ805" s="30" t="s">
        <v>30</v>
      </c>
      <c r="AK805" s="30" t="s">
        <v>30</v>
      </c>
      <c r="AL805" s="30" t="s">
        <v>30</v>
      </c>
      <c r="AM805" s="30" t="s">
        <v>30</v>
      </c>
    </row>
    <row r="806" spans="1:39" ht="15" customHeight="1" x14ac:dyDescent="0.25">
      <c r="A806" s="27">
        <v>39887</v>
      </c>
      <c r="B806" s="44" t="s">
        <v>277</v>
      </c>
      <c r="C806" s="14" t="s">
        <v>32</v>
      </c>
      <c r="D806" s="14" t="s">
        <v>134</v>
      </c>
      <c r="E806" s="1">
        <v>6</v>
      </c>
      <c r="F806" s="43">
        <v>0.5</v>
      </c>
      <c r="G806" s="43">
        <v>0</v>
      </c>
      <c r="H806" s="43">
        <v>999</v>
      </c>
      <c r="I806" s="43">
        <v>0.54523600000000005</v>
      </c>
      <c r="J806" s="79">
        <v>18</v>
      </c>
      <c r="K806" s="13" t="s">
        <v>30</v>
      </c>
      <c r="L806" s="52" t="s">
        <v>30</v>
      </c>
      <c r="M806" s="13" t="s">
        <v>30</v>
      </c>
      <c r="N806" s="1">
        <v>19</v>
      </c>
      <c r="O806" s="13" t="s">
        <v>30</v>
      </c>
      <c r="P806" s="13" t="s">
        <v>30</v>
      </c>
      <c r="Q806" s="13" t="s">
        <v>30</v>
      </c>
      <c r="R806" s="13" t="s">
        <v>30</v>
      </c>
      <c r="S806" s="1">
        <v>7</v>
      </c>
      <c r="T806" s="13" t="s">
        <v>30</v>
      </c>
      <c r="U806" s="13" t="s">
        <v>30</v>
      </c>
      <c r="V806" s="13" t="s">
        <v>30</v>
      </c>
      <c r="W806" s="13" t="s">
        <v>30</v>
      </c>
      <c r="X806" s="13" t="s">
        <v>30</v>
      </c>
      <c r="Y806" s="13" t="s">
        <v>30</v>
      </c>
      <c r="Z806" s="13" t="s">
        <v>30</v>
      </c>
      <c r="AA806" s="13" t="s">
        <v>30</v>
      </c>
      <c r="AB806" s="13" t="s">
        <v>30</v>
      </c>
      <c r="AC806" s="13" t="s">
        <v>30</v>
      </c>
      <c r="AD806" s="13" t="s">
        <v>30</v>
      </c>
      <c r="AE806" s="56" t="s">
        <v>30</v>
      </c>
      <c r="AF806" s="56" t="s">
        <v>30</v>
      </c>
      <c r="AG806" s="56" t="s">
        <v>30</v>
      </c>
      <c r="AH806" s="55" t="s">
        <v>30</v>
      </c>
      <c r="AI806" s="30" t="s">
        <v>30</v>
      </c>
      <c r="AJ806" s="30" t="s">
        <v>30</v>
      </c>
      <c r="AK806" s="30" t="s">
        <v>30</v>
      </c>
      <c r="AL806" s="30" t="s">
        <v>30</v>
      </c>
      <c r="AM806" s="30" t="s">
        <v>30</v>
      </c>
    </row>
    <row r="807" spans="1:39" ht="15" customHeight="1" x14ac:dyDescent="0.25">
      <c r="A807" s="27">
        <v>39888</v>
      </c>
      <c r="B807" s="44" t="s">
        <v>278</v>
      </c>
      <c r="C807" s="14" t="s">
        <v>34</v>
      </c>
      <c r="D807" s="14" t="s">
        <v>134</v>
      </c>
      <c r="E807" s="1">
        <v>6</v>
      </c>
      <c r="F807" s="43">
        <v>1.9</v>
      </c>
      <c r="G807" s="43">
        <v>0</v>
      </c>
      <c r="H807" s="43">
        <v>999</v>
      </c>
      <c r="I807" s="43">
        <v>0.35588900000000001</v>
      </c>
      <c r="J807" s="79">
        <v>19</v>
      </c>
      <c r="K807" s="13" t="s">
        <v>30</v>
      </c>
      <c r="L807" s="52" t="s">
        <v>30</v>
      </c>
      <c r="M807" s="13" t="s">
        <v>30</v>
      </c>
      <c r="N807" s="1">
        <v>19</v>
      </c>
      <c r="O807" s="13" t="s">
        <v>30</v>
      </c>
      <c r="P807" s="13" t="s">
        <v>30</v>
      </c>
      <c r="Q807" s="13" t="s">
        <v>30</v>
      </c>
      <c r="R807" s="13" t="s">
        <v>30</v>
      </c>
      <c r="S807" s="1">
        <v>8</v>
      </c>
      <c r="T807" s="13" t="s">
        <v>30</v>
      </c>
      <c r="U807" s="13" t="s">
        <v>30</v>
      </c>
      <c r="V807" s="13" t="s">
        <v>30</v>
      </c>
      <c r="W807" s="13" t="s">
        <v>30</v>
      </c>
      <c r="X807" s="13" t="s">
        <v>30</v>
      </c>
      <c r="Y807" s="13" t="s">
        <v>30</v>
      </c>
      <c r="Z807" s="13" t="s">
        <v>30</v>
      </c>
      <c r="AA807" s="13" t="s">
        <v>30</v>
      </c>
      <c r="AB807" s="13" t="s">
        <v>30</v>
      </c>
      <c r="AC807" s="13" t="s">
        <v>30</v>
      </c>
      <c r="AD807" s="13" t="s">
        <v>30</v>
      </c>
      <c r="AE807" s="56" t="s">
        <v>30</v>
      </c>
      <c r="AF807" s="56" t="s">
        <v>30</v>
      </c>
      <c r="AG807" s="56" t="s">
        <v>30</v>
      </c>
      <c r="AH807" s="55" t="s">
        <v>30</v>
      </c>
      <c r="AI807" s="30" t="s">
        <v>30</v>
      </c>
      <c r="AJ807" s="30" t="s">
        <v>30</v>
      </c>
      <c r="AK807" s="30" t="s">
        <v>30</v>
      </c>
      <c r="AL807" s="30" t="s">
        <v>30</v>
      </c>
      <c r="AM807" s="30" t="s">
        <v>30</v>
      </c>
    </row>
    <row r="808" spans="1:39" ht="15" customHeight="1" x14ac:dyDescent="0.25">
      <c r="A808" s="27">
        <v>39889</v>
      </c>
      <c r="B808" s="44" t="s">
        <v>279</v>
      </c>
      <c r="C808" s="14" t="s">
        <v>36</v>
      </c>
      <c r="D808" s="14" t="s">
        <v>134</v>
      </c>
      <c r="E808" s="1">
        <v>6</v>
      </c>
      <c r="F808" s="43">
        <v>3.1</v>
      </c>
      <c r="G808" s="43">
        <v>0</v>
      </c>
      <c r="H808" s="43">
        <v>999</v>
      </c>
      <c r="I808" s="43">
        <v>0.15048700000000001</v>
      </c>
      <c r="J808" s="79">
        <v>20</v>
      </c>
      <c r="K808" s="13" t="s">
        <v>53</v>
      </c>
      <c r="L808" s="52" t="s">
        <v>30</v>
      </c>
      <c r="M808" s="13" t="s">
        <v>30</v>
      </c>
      <c r="N808" s="1">
        <v>15</v>
      </c>
      <c r="O808" s="13" t="s">
        <v>30</v>
      </c>
      <c r="P808" s="13" t="s">
        <v>30</v>
      </c>
      <c r="Q808" s="13" t="s">
        <v>30</v>
      </c>
      <c r="R808" s="13" t="s">
        <v>30</v>
      </c>
      <c r="S808" s="1">
        <v>6</v>
      </c>
      <c r="T808" s="13" t="s">
        <v>30</v>
      </c>
      <c r="U808" s="13" t="s">
        <v>30</v>
      </c>
      <c r="V808" s="13" t="s">
        <v>30</v>
      </c>
      <c r="W808" s="13" t="s">
        <v>30</v>
      </c>
      <c r="X808" s="13" t="s">
        <v>30</v>
      </c>
      <c r="Y808" s="13" t="s">
        <v>30</v>
      </c>
      <c r="Z808" s="13" t="s">
        <v>30</v>
      </c>
      <c r="AA808" s="13" t="s">
        <v>30</v>
      </c>
      <c r="AB808" s="13" t="s">
        <v>30</v>
      </c>
      <c r="AC808" s="13" t="s">
        <v>30</v>
      </c>
      <c r="AD808" s="13" t="s">
        <v>30</v>
      </c>
      <c r="AE808" s="56" t="s">
        <v>30</v>
      </c>
      <c r="AF808" s="56" t="s">
        <v>30</v>
      </c>
      <c r="AG808" s="56" t="s">
        <v>30</v>
      </c>
      <c r="AH808" s="55" t="s">
        <v>30</v>
      </c>
      <c r="AI808" s="30" t="s">
        <v>30</v>
      </c>
      <c r="AJ808" s="30" t="s">
        <v>30</v>
      </c>
      <c r="AK808" s="30" t="s">
        <v>30</v>
      </c>
      <c r="AL808" s="30" t="s">
        <v>30</v>
      </c>
      <c r="AM808" s="30" t="s">
        <v>30</v>
      </c>
    </row>
    <row r="809" spans="1:39" ht="15" customHeight="1" x14ac:dyDescent="0.25">
      <c r="A809" s="27">
        <v>39890</v>
      </c>
      <c r="B809" s="44" t="s">
        <v>280</v>
      </c>
      <c r="C809" s="14" t="s">
        <v>38</v>
      </c>
      <c r="D809" s="14" t="s">
        <v>134</v>
      </c>
      <c r="E809" s="1">
        <v>6</v>
      </c>
      <c r="F809" s="43">
        <v>4.0999999999999996</v>
      </c>
      <c r="G809" s="43">
        <v>2.9</v>
      </c>
      <c r="H809" s="43">
        <v>32</v>
      </c>
      <c r="I809" s="43">
        <v>-6.1705000000000003E-2</v>
      </c>
      <c r="J809" s="79">
        <v>21</v>
      </c>
      <c r="K809" s="13" t="s">
        <v>53</v>
      </c>
      <c r="L809" s="52" t="s">
        <v>30</v>
      </c>
      <c r="M809" s="13" t="s">
        <v>30</v>
      </c>
      <c r="N809" s="1">
        <v>21</v>
      </c>
      <c r="O809" s="13" t="s">
        <v>30</v>
      </c>
      <c r="P809" s="13" t="s">
        <v>30</v>
      </c>
      <c r="Q809" s="13" t="s">
        <v>30</v>
      </c>
      <c r="R809" s="13" t="s">
        <v>30</v>
      </c>
      <c r="S809" s="1">
        <v>5</v>
      </c>
      <c r="T809" s="13" t="s">
        <v>30</v>
      </c>
      <c r="U809" s="13" t="s">
        <v>30</v>
      </c>
      <c r="V809" s="13" t="s">
        <v>30</v>
      </c>
      <c r="W809" s="13" t="s">
        <v>30</v>
      </c>
      <c r="X809" s="13" t="s">
        <v>30</v>
      </c>
      <c r="Y809" s="13" t="s">
        <v>30</v>
      </c>
      <c r="Z809" s="13" t="s">
        <v>30</v>
      </c>
      <c r="AA809" s="13" t="s">
        <v>30</v>
      </c>
      <c r="AB809" s="13" t="s">
        <v>30</v>
      </c>
      <c r="AC809" s="13" t="s">
        <v>30</v>
      </c>
      <c r="AD809" s="13" t="s">
        <v>30</v>
      </c>
      <c r="AE809" s="56" t="s">
        <v>30</v>
      </c>
      <c r="AF809" s="56" t="s">
        <v>30</v>
      </c>
      <c r="AG809" s="56" t="s">
        <v>30</v>
      </c>
      <c r="AH809" s="55" t="s">
        <v>30</v>
      </c>
      <c r="AI809" s="30" t="s">
        <v>30</v>
      </c>
      <c r="AJ809" s="30" t="s">
        <v>30</v>
      </c>
      <c r="AK809" s="30" t="s">
        <v>30</v>
      </c>
      <c r="AL809" s="30" t="s">
        <v>30</v>
      </c>
      <c r="AM809" s="30" t="s">
        <v>30</v>
      </c>
    </row>
    <row r="810" spans="1:39" ht="15" customHeight="1" x14ac:dyDescent="0.25">
      <c r="A810" s="27">
        <v>39891</v>
      </c>
      <c r="B810" s="44" t="s">
        <v>281</v>
      </c>
      <c r="C810" s="14" t="s">
        <v>40</v>
      </c>
      <c r="D810" s="14" t="s">
        <v>134</v>
      </c>
      <c r="E810" s="1">
        <v>6</v>
      </c>
      <c r="F810" s="43">
        <v>-2.5</v>
      </c>
      <c r="G810" s="43">
        <v>0</v>
      </c>
      <c r="H810" s="43">
        <v>41</v>
      </c>
      <c r="I810" s="43">
        <v>-0.27111299999999999</v>
      </c>
      <c r="J810" s="79">
        <v>22</v>
      </c>
      <c r="K810" s="13" t="s">
        <v>53</v>
      </c>
      <c r="L810" s="52" t="s">
        <v>30</v>
      </c>
      <c r="M810" s="13" t="s">
        <v>30</v>
      </c>
      <c r="N810" s="1">
        <v>18</v>
      </c>
      <c r="O810" s="13" t="s">
        <v>30</v>
      </c>
      <c r="P810" s="13" t="s">
        <v>30</v>
      </c>
      <c r="Q810" s="13" t="s">
        <v>30</v>
      </c>
      <c r="R810" s="13" t="s">
        <v>30</v>
      </c>
      <c r="S810" s="1">
        <v>2</v>
      </c>
      <c r="T810" s="13" t="s">
        <v>30</v>
      </c>
      <c r="U810" s="13" t="s">
        <v>30</v>
      </c>
      <c r="V810" s="13" t="s">
        <v>30</v>
      </c>
      <c r="W810" s="13" t="s">
        <v>30</v>
      </c>
      <c r="X810" s="13" t="s">
        <v>30</v>
      </c>
      <c r="Y810" s="13" t="s">
        <v>30</v>
      </c>
      <c r="Z810" s="13" t="s">
        <v>30</v>
      </c>
      <c r="AA810" s="13" t="s">
        <v>30</v>
      </c>
      <c r="AB810" s="13" t="s">
        <v>30</v>
      </c>
      <c r="AC810" s="13" t="s">
        <v>30</v>
      </c>
      <c r="AD810" s="13" t="s">
        <v>30</v>
      </c>
      <c r="AE810" s="56" t="s">
        <v>30</v>
      </c>
      <c r="AF810" s="56" t="s">
        <v>30</v>
      </c>
      <c r="AG810" s="56" t="s">
        <v>30</v>
      </c>
      <c r="AH810" s="55" t="s">
        <v>30</v>
      </c>
      <c r="AI810" s="30" t="s">
        <v>30</v>
      </c>
      <c r="AJ810" s="30" t="s">
        <v>30</v>
      </c>
      <c r="AK810" s="30" t="s">
        <v>30</v>
      </c>
      <c r="AL810" s="30" t="s">
        <v>30</v>
      </c>
      <c r="AM810" s="30" t="s">
        <v>30</v>
      </c>
    </row>
    <row r="811" spans="1:39" ht="15" customHeight="1" x14ac:dyDescent="0.25">
      <c r="A811" s="27">
        <v>39892</v>
      </c>
      <c r="B811" s="44" t="s">
        <v>282</v>
      </c>
      <c r="C811" s="14" t="s">
        <v>42</v>
      </c>
      <c r="D811" s="14" t="s">
        <v>134</v>
      </c>
      <c r="E811" s="1">
        <v>6</v>
      </c>
      <c r="F811" s="43">
        <v>-4.0999999999999996</v>
      </c>
      <c r="G811" s="43">
        <v>0</v>
      </c>
      <c r="H811" s="43">
        <v>999</v>
      </c>
      <c r="I811" s="43">
        <v>-0.46828999999999998</v>
      </c>
      <c r="J811" s="79">
        <v>23</v>
      </c>
      <c r="K811" s="13" t="s">
        <v>57</v>
      </c>
      <c r="L811" s="52" t="s">
        <v>30</v>
      </c>
      <c r="M811" s="13" t="s">
        <v>30</v>
      </c>
      <c r="N811" s="1">
        <v>16</v>
      </c>
      <c r="O811" s="13" t="s">
        <v>30</v>
      </c>
      <c r="P811" s="13" t="s">
        <v>30</v>
      </c>
      <c r="Q811" s="13" t="s">
        <v>30</v>
      </c>
      <c r="R811" s="13" t="s">
        <v>30</v>
      </c>
      <c r="S811" s="1">
        <v>1</v>
      </c>
      <c r="T811" s="13" t="s">
        <v>30</v>
      </c>
      <c r="U811" s="13" t="s">
        <v>30</v>
      </c>
      <c r="V811" s="13" t="s">
        <v>30</v>
      </c>
      <c r="W811" s="13" t="s">
        <v>30</v>
      </c>
      <c r="X811" s="13" t="s">
        <v>30</v>
      </c>
      <c r="Y811" s="13" t="s">
        <v>30</v>
      </c>
      <c r="Z811" s="13" t="s">
        <v>30</v>
      </c>
      <c r="AA811" s="13" t="s">
        <v>30</v>
      </c>
      <c r="AB811" s="13" t="s">
        <v>30</v>
      </c>
      <c r="AC811" s="13" t="s">
        <v>30</v>
      </c>
      <c r="AD811" s="13" t="s">
        <v>30</v>
      </c>
      <c r="AE811" s="56" t="s">
        <v>30</v>
      </c>
      <c r="AF811" s="56" t="s">
        <v>30</v>
      </c>
      <c r="AG811" s="56" t="s">
        <v>30</v>
      </c>
      <c r="AH811" s="55" t="s">
        <v>30</v>
      </c>
      <c r="AI811" s="30" t="s">
        <v>30</v>
      </c>
      <c r="AJ811" s="30" t="s">
        <v>30</v>
      </c>
      <c r="AK811" s="30" t="s">
        <v>30</v>
      </c>
      <c r="AL811" s="30" t="s">
        <v>30</v>
      </c>
      <c r="AM811" s="30" t="s">
        <v>30</v>
      </c>
    </row>
    <row r="812" spans="1:39" ht="15" customHeight="1" x14ac:dyDescent="0.25">
      <c r="A812" s="27">
        <v>39893</v>
      </c>
      <c r="B812" s="44" t="s">
        <v>283</v>
      </c>
      <c r="C812" s="14" t="s">
        <v>27</v>
      </c>
      <c r="D812" s="14" t="s">
        <v>134</v>
      </c>
      <c r="E812" s="1">
        <v>6</v>
      </c>
      <c r="F812" s="43">
        <v>-2.6</v>
      </c>
      <c r="G812" s="43">
        <v>0</v>
      </c>
      <c r="H812" s="43">
        <v>32</v>
      </c>
      <c r="I812" s="43">
        <v>-0.64434000000000002</v>
      </c>
      <c r="J812" s="79">
        <v>24</v>
      </c>
      <c r="K812" s="13" t="s">
        <v>57</v>
      </c>
      <c r="L812" s="52" t="s">
        <v>30</v>
      </c>
      <c r="M812" s="13" t="s">
        <v>30</v>
      </c>
      <c r="N812" s="1">
        <v>12</v>
      </c>
      <c r="O812" s="13" t="s">
        <v>30</v>
      </c>
      <c r="P812" s="13" t="s">
        <v>30</v>
      </c>
      <c r="Q812" s="13" t="s">
        <v>30</v>
      </c>
      <c r="R812" s="13" t="s">
        <v>30</v>
      </c>
      <c r="S812" s="1">
        <v>4</v>
      </c>
      <c r="T812" s="13" t="s">
        <v>30</v>
      </c>
      <c r="U812" s="13" t="s">
        <v>30</v>
      </c>
      <c r="V812" s="13" t="s">
        <v>30</v>
      </c>
      <c r="W812" s="13" t="s">
        <v>30</v>
      </c>
      <c r="X812" s="13" t="s">
        <v>30</v>
      </c>
      <c r="Y812" s="13" t="s">
        <v>30</v>
      </c>
      <c r="Z812" s="13" t="s">
        <v>30</v>
      </c>
      <c r="AA812" s="13" t="s">
        <v>30</v>
      </c>
      <c r="AB812" s="13" t="s">
        <v>30</v>
      </c>
      <c r="AC812" s="13" t="s">
        <v>30</v>
      </c>
      <c r="AD812" s="13" t="s">
        <v>30</v>
      </c>
      <c r="AE812" s="56" t="s">
        <v>30</v>
      </c>
      <c r="AF812" s="56" t="s">
        <v>30</v>
      </c>
      <c r="AG812" s="56" t="s">
        <v>30</v>
      </c>
      <c r="AH812" s="55" t="s">
        <v>30</v>
      </c>
      <c r="AI812" s="30" t="s">
        <v>30</v>
      </c>
      <c r="AJ812" s="30" t="s">
        <v>30</v>
      </c>
      <c r="AK812" s="30" t="s">
        <v>30</v>
      </c>
      <c r="AL812" s="30" t="s">
        <v>30</v>
      </c>
      <c r="AM812" s="30" t="s">
        <v>30</v>
      </c>
    </row>
    <row r="813" spans="1:39" ht="15" customHeight="1" x14ac:dyDescent="0.25">
      <c r="A813" s="27">
        <v>39894</v>
      </c>
      <c r="B813" s="44" t="s">
        <v>284</v>
      </c>
      <c r="C813" s="14" t="s">
        <v>32</v>
      </c>
      <c r="D813" s="14" t="s">
        <v>134</v>
      </c>
      <c r="E813" s="1">
        <v>6</v>
      </c>
      <c r="F813" s="43">
        <v>-3.1</v>
      </c>
      <c r="G813" s="43">
        <v>0</v>
      </c>
      <c r="H813" s="43">
        <v>37</v>
      </c>
      <c r="I813" s="43">
        <v>-0.79132000000000002</v>
      </c>
      <c r="J813" s="79">
        <v>25</v>
      </c>
      <c r="K813" s="13" t="s">
        <v>57</v>
      </c>
      <c r="L813" s="52" t="s">
        <v>30</v>
      </c>
      <c r="M813" s="13" t="s">
        <v>30</v>
      </c>
      <c r="N813" s="1">
        <v>14</v>
      </c>
      <c r="O813" s="13" t="s">
        <v>30</v>
      </c>
      <c r="P813" s="13" t="s">
        <v>30</v>
      </c>
      <c r="Q813" s="13" t="s">
        <v>30</v>
      </c>
      <c r="R813" s="13" t="s">
        <v>30</v>
      </c>
      <c r="S813" s="1">
        <v>4</v>
      </c>
      <c r="T813" s="13" t="s">
        <v>30</v>
      </c>
      <c r="U813" s="13" t="s">
        <v>30</v>
      </c>
      <c r="V813" s="13" t="s">
        <v>30</v>
      </c>
      <c r="W813" s="13" t="s">
        <v>30</v>
      </c>
      <c r="X813" s="13" t="s">
        <v>30</v>
      </c>
      <c r="Y813" s="13" t="s">
        <v>30</v>
      </c>
      <c r="Z813" s="13" t="s">
        <v>30</v>
      </c>
      <c r="AA813" s="13" t="s">
        <v>30</v>
      </c>
      <c r="AB813" s="13" t="s">
        <v>30</v>
      </c>
      <c r="AC813" s="13" t="s">
        <v>30</v>
      </c>
      <c r="AD813" s="13" t="s">
        <v>30</v>
      </c>
      <c r="AE813" s="56" t="s">
        <v>30</v>
      </c>
      <c r="AF813" s="56" t="s">
        <v>30</v>
      </c>
      <c r="AG813" s="56" t="s">
        <v>30</v>
      </c>
      <c r="AH813" s="55" t="s">
        <v>30</v>
      </c>
      <c r="AI813" s="30" t="s">
        <v>30</v>
      </c>
      <c r="AJ813" s="30" t="s">
        <v>30</v>
      </c>
      <c r="AK813" s="30" t="s">
        <v>30</v>
      </c>
      <c r="AL813" s="30" t="s">
        <v>30</v>
      </c>
      <c r="AM813" s="30" t="s">
        <v>30</v>
      </c>
    </row>
    <row r="814" spans="1:39" ht="15" customHeight="1" x14ac:dyDescent="0.25">
      <c r="A814" s="27">
        <v>39895</v>
      </c>
      <c r="B814" s="44" t="s">
        <v>285</v>
      </c>
      <c r="C814" s="14" t="s">
        <v>34</v>
      </c>
      <c r="D814" s="14" t="s">
        <v>134</v>
      </c>
      <c r="E814" s="1">
        <v>6</v>
      </c>
      <c r="F814" s="43">
        <v>-4.7</v>
      </c>
      <c r="G814" s="43">
        <v>0.6</v>
      </c>
      <c r="H814" s="43">
        <v>999</v>
      </c>
      <c r="I814" s="43">
        <v>-0.90259900000000004</v>
      </c>
      <c r="J814" s="79">
        <v>26</v>
      </c>
      <c r="K814" s="13" t="s">
        <v>30</v>
      </c>
      <c r="L814" s="52" t="s">
        <v>30</v>
      </c>
      <c r="M814" s="13" t="s">
        <v>30</v>
      </c>
      <c r="N814" s="1">
        <v>15</v>
      </c>
      <c r="O814" s="13" t="s">
        <v>30</v>
      </c>
      <c r="P814" s="13" t="s">
        <v>30</v>
      </c>
      <c r="Q814" s="13" t="s">
        <v>30</v>
      </c>
      <c r="R814" s="13" t="s">
        <v>30</v>
      </c>
      <c r="S814" s="1">
        <v>4</v>
      </c>
      <c r="T814" s="13" t="s">
        <v>30</v>
      </c>
      <c r="U814" s="13" t="s">
        <v>30</v>
      </c>
      <c r="V814" s="13" t="s">
        <v>30</v>
      </c>
      <c r="W814" s="13" t="s">
        <v>30</v>
      </c>
      <c r="X814" s="13" t="s">
        <v>30</v>
      </c>
      <c r="Y814" s="13" t="s">
        <v>30</v>
      </c>
      <c r="Z814" s="13" t="s">
        <v>30</v>
      </c>
      <c r="AA814" s="13" t="s">
        <v>30</v>
      </c>
      <c r="AB814" s="13" t="s">
        <v>30</v>
      </c>
      <c r="AC814" s="13" t="s">
        <v>30</v>
      </c>
      <c r="AD814" s="13" t="s">
        <v>30</v>
      </c>
      <c r="AE814" s="56" t="s">
        <v>30</v>
      </c>
      <c r="AF814" s="56" t="s">
        <v>30</v>
      </c>
      <c r="AG814" s="56" t="s">
        <v>30</v>
      </c>
      <c r="AH814" s="55" t="s">
        <v>30</v>
      </c>
      <c r="AI814" s="30" t="s">
        <v>30</v>
      </c>
      <c r="AJ814" s="30" t="s">
        <v>30</v>
      </c>
      <c r="AK814" s="30" t="s">
        <v>30</v>
      </c>
      <c r="AL814" s="30" t="s">
        <v>30</v>
      </c>
      <c r="AM814" s="30" t="s">
        <v>30</v>
      </c>
    </row>
    <row r="815" spans="1:39" ht="15" customHeight="1" x14ac:dyDescent="0.25">
      <c r="A815" s="27">
        <v>39896</v>
      </c>
      <c r="B815" s="44" t="s">
        <v>286</v>
      </c>
      <c r="C815" s="14" t="s">
        <v>36</v>
      </c>
      <c r="D815" s="14" t="s">
        <v>134</v>
      </c>
      <c r="E815" s="1">
        <v>6</v>
      </c>
      <c r="F815" s="43">
        <v>-2.2000000000000002</v>
      </c>
      <c r="G815" s="43">
        <v>0</v>
      </c>
      <c r="H815" s="43">
        <v>37</v>
      </c>
      <c r="I815" s="43">
        <v>-0.97315799999999997</v>
      </c>
      <c r="J815" s="79">
        <v>27</v>
      </c>
      <c r="K815" s="13" t="s">
        <v>30</v>
      </c>
      <c r="L815" s="52" t="s">
        <v>30</v>
      </c>
      <c r="M815" s="13" t="s">
        <v>30</v>
      </c>
      <c r="N815" s="1">
        <v>15</v>
      </c>
      <c r="O815" s="13" t="s">
        <v>30</v>
      </c>
      <c r="P815" s="13" t="s">
        <v>30</v>
      </c>
      <c r="Q815" s="13" t="s">
        <v>30</v>
      </c>
      <c r="R815" s="13" t="s">
        <v>30</v>
      </c>
      <c r="S815" s="1">
        <v>3</v>
      </c>
      <c r="T815" s="13" t="s">
        <v>30</v>
      </c>
      <c r="U815" s="13" t="s">
        <v>30</v>
      </c>
      <c r="V815" s="13" t="s">
        <v>30</v>
      </c>
      <c r="W815" s="13" t="s">
        <v>30</v>
      </c>
      <c r="X815" s="13" t="s">
        <v>30</v>
      </c>
      <c r="Y815" s="13" t="s">
        <v>30</v>
      </c>
      <c r="Z815" s="13" t="s">
        <v>30</v>
      </c>
      <c r="AA815" s="13" t="s">
        <v>30</v>
      </c>
      <c r="AB815" s="13" t="s">
        <v>30</v>
      </c>
      <c r="AC815" s="13" t="s">
        <v>30</v>
      </c>
      <c r="AD815" s="13" t="s">
        <v>30</v>
      </c>
      <c r="AE815" s="56" t="s">
        <v>30</v>
      </c>
      <c r="AF815" s="56" t="s">
        <v>30</v>
      </c>
      <c r="AG815" s="56" t="s">
        <v>30</v>
      </c>
      <c r="AH815" s="55" t="s">
        <v>30</v>
      </c>
      <c r="AI815" s="30" t="s">
        <v>30</v>
      </c>
      <c r="AJ815" s="30" t="s">
        <v>30</v>
      </c>
      <c r="AK815" s="30" t="s">
        <v>30</v>
      </c>
      <c r="AL815" s="30" t="s">
        <v>30</v>
      </c>
      <c r="AM815" s="30" t="s">
        <v>30</v>
      </c>
    </row>
    <row r="816" spans="1:39" ht="15" customHeight="1" x14ac:dyDescent="0.25">
      <c r="A816" s="27">
        <v>39897</v>
      </c>
      <c r="B816" s="44" t="s">
        <v>287</v>
      </c>
      <c r="C816" s="14" t="s">
        <v>38</v>
      </c>
      <c r="D816" s="14" t="s">
        <v>134</v>
      </c>
      <c r="E816" s="1">
        <v>6</v>
      </c>
      <c r="F816" s="43">
        <v>2.2999999999999998</v>
      </c>
      <c r="G816" s="43">
        <v>0</v>
      </c>
      <c r="H816" s="43">
        <v>35</v>
      </c>
      <c r="I816" s="43">
        <v>-0.99981200000000003</v>
      </c>
      <c r="J816" s="79">
        <v>28</v>
      </c>
      <c r="K816" s="13" t="s">
        <v>30</v>
      </c>
      <c r="L816" s="52" t="s">
        <v>30</v>
      </c>
      <c r="M816" s="13" t="s">
        <v>30</v>
      </c>
      <c r="N816" s="1">
        <v>17</v>
      </c>
      <c r="O816" s="13" t="s">
        <v>30</v>
      </c>
      <c r="P816" s="13" t="s">
        <v>30</v>
      </c>
      <c r="Q816" s="13" t="s">
        <v>30</v>
      </c>
      <c r="R816" s="13" t="s">
        <v>30</v>
      </c>
      <c r="S816" s="1">
        <v>5</v>
      </c>
      <c r="T816" s="13" t="s">
        <v>30</v>
      </c>
      <c r="U816" s="13" t="s">
        <v>30</v>
      </c>
      <c r="V816" s="13" t="s">
        <v>30</v>
      </c>
      <c r="W816" s="13" t="s">
        <v>30</v>
      </c>
      <c r="X816" s="13" t="s">
        <v>30</v>
      </c>
      <c r="Y816" s="13" t="s">
        <v>30</v>
      </c>
      <c r="Z816" s="13" t="s">
        <v>30</v>
      </c>
      <c r="AA816" s="13" t="s">
        <v>30</v>
      </c>
      <c r="AB816" s="13" t="s">
        <v>30</v>
      </c>
      <c r="AC816" s="13" t="s">
        <v>30</v>
      </c>
      <c r="AD816" s="13" t="s">
        <v>30</v>
      </c>
      <c r="AE816" s="56" t="s">
        <v>30</v>
      </c>
      <c r="AF816" s="56" t="s">
        <v>30</v>
      </c>
      <c r="AG816" s="56" t="s">
        <v>30</v>
      </c>
      <c r="AH816" s="55" t="s">
        <v>30</v>
      </c>
      <c r="AI816" s="30" t="s">
        <v>30</v>
      </c>
      <c r="AJ816" s="30" t="s">
        <v>30</v>
      </c>
      <c r="AK816" s="30" t="s">
        <v>30</v>
      </c>
      <c r="AL816" s="30" t="s">
        <v>30</v>
      </c>
      <c r="AM816" s="30" t="s">
        <v>30</v>
      </c>
    </row>
    <row r="817" spans="1:39" ht="15" customHeight="1" x14ac:dyDescent="0.25">
      <c r="A817" s="27">
        <v>39898</v>
      </c>
      <c r="B817" s="44" t="s">
        <v>288</v>
      </c>
      <c r="C817" s="14" t="s">
        <v>40</v>
      </c>
      <c r="D817" s="14" t="s">
        <v>134</v>
      </c>
      <c r="E817" s="1">
        <v>6</v>
      </c>
      <c r="F817" s="43">
        <v>2.5</v>
      </c>
      <c r="G817" s="43">
        <v>0.6</v>
      </c>
      <c r="H817" s="43">
        <v>999</v>
      </c>
      <c r="I817" s="43">
        <v>-0.98135899999999998</v>
      </c>
      <c r="J817" s="79">
        <v>29</v>
      </c>
      <c r="K817" s="13" t="s">
        <v>30</v>
      </c>
      <c r="L817" s="52" t="s">
        <v>30</v>
      </c>
      <c r="M817" s="13" t="s">
        <v>30</v>
      </c>
      <c r="N817" s="1">
        <v>12</v>
      </c>
      <c r="O817" s="13" t="s">
        <v>30</v>
      </c>
      <c r="P817" s="13" t="s">
        <v>30</v>
      </c>
      <c r="Q817" s="13" t="s">
        <v>30</v>
      </c>
      <c r="R817" s="13" t="s">
        <v>30</v>
      </c>
      <c r="S817" s="1">
        <v>4</v>
      </c>
      <c r="T817" s="13" t="s">
        <v>30</v>
      </c>
      <c r="U817" s="13" t="s">
        <v>30</v>
      </c>
      <c r="V817" s="13" t="s">
        <v>30</v>
      </c>
      <c r="W817" s="13" t="s">
        <v>30</v>
      </c>
      <c r="X817" s="13" t="s">
        <v>30</v>
      </c>
      <c r="Y817" s="13" t="s">
        <v>30</v>
      </c>
      <c r="Z817" s="13" t="s">
        <v>30</v>
      </c>
      <c r="AA817" s="13" t="s">
        <v>30</v>
      </c>
      <c r="AB817" s="13" t="s">
        <v>30</v>
      </c>
      <c r="AC817" s="13" t="s">
        <v>30</v>
      </c>
      <c r="AD817" s="13" t="s">
        <v>30</v>
      </c>
      <c r="AE817" s="56" t="s">
        <v>30</v>
      </c>
      <c r="AF817" s="56" t="s">
        <v>30</v>
      </c>
      <c r="AG817" s="56" t="s">
        <v>30</v>
      </c>
      <c r="AH817" s="55" t="s">
        <v>30</v>
      </c>
      <c r="AI817" s="30" t="s">
        <v>30</v>
      </c>
      <c r="AJ817" s="30" t="s">
        <v>30</v>
      </c>
      <c r="AK817" s="30" t="s">
        <v>30</v>
      </c>
      <c r="AL817" s="30" t="s">
        <v>30</v>
      </c>
      <c r="AM817" s="30" t="s">
        <v>30</v>
      </c>
    </row>
    <row r="818" spans="1:39" ht="15" customHeight="1" x14ac:dyDescent="0.25">
      <c r="A818" s="27">
        <v>39899</v>
      </c>
      <c r="B818" s="44" t="s">
        <v>289</v>
      </c>
      <c r="C818" s="14" t="s">
        <v>42</v>
      </c>
      <c r="D818" s="14" t="s">
        <v>134</v>
      </c>
      <c r="E818" s="1">
        <v>6</v>
      </c>
      <c r="F818" s="43">
        <v>3.4</v>
      </c>
      <c r="G818" s="43">
        <v>0</v>
      </c>
      <c r="H818" s="43">
        <v>33</v>
      </c>
      <c r="I818" s="43">
        <v>-0.91863099999999998</v>
      </c>
      <c r="J818" s="79">
        <v>30</v>
      </c>
      <c r="K818" s="13" t="s">
        <v>30</v>
      </c>
      <c r="L818" s="52" t="s">
        <v>30</v>
      </c>
      <c r="M818" s="13" t="s">
        <v>30</v>
      </c>
      <c r="N818" s="1">
        <v>11</v>
      </c>
      <c r="O818" s="13" t="s">
        <v>30</v>
      </c>
      <c r="P818" s="13" t="s">
        <v>30</v>
      </c>
      <c r="Q818" s="13" t="s">
        <v>30</v>
      </c>
      <c r="R818" s="13" t="s">
        <v>30</v>
      </c>
      <c r="S818" s="1">
        <v>4</v>
      </c>
      <c r="T818" s="13" t="s">
        <v>30</v>
      </c>
      <c r="U818" s="13" t="s">
        <v>30</v>
      </c>
      <c r="V818" s="13" t="s">
        <v>30</v>
      </c>
      <c r="W818" s="13" t="s">
        <v>30</v>
      </c>
      <c r="X818" s="13" t="s">
        <v>30</v>
      </c>
      <c r="Y818" s="13" t="s">
        <v>30</v>
      </c>
      <c r="Z818" s="13" t="s">
        <v>30</v>
      </c>
      <c r="AA818" s="13" t="s">
        <v>30</v>
      </c>
      <c r="AB818" s="13" t="s">
        <v>30</v>
      </c>
      <c r="AC818" s="13" t="s">
        <v>30</v>
      </c>
      <c r="AD818" s="13" t="s">
        <v>30</v>
      </c>
      <c r="AE818" s="56" t="s">
        <v>30</v>
      </c>
      <c r="AF818" s="56" t="s">
        <v>30</v>
      </c>
      <c r="AG818" s="56" t="s">
        <v>30</v>
      </c>
      <c r="AH818" s="55" t="s">
        <v>30</v>
      </c>
      <c r="AI818" s="30" t="s">
        <v>30</v>
      </c>
      <c r="AJ818" s="30" t="s">
        <v>30</v>
      </c>
      <c r="AK818" s="30" t="s">
        <v>30</v>
      </c>
      <c r="AL818" s="30" t="s">
        <v>30</v>
      </c>
      <c r="AM818" s="30" t="s">
        <v>30</v>
      </c>
    </row>
    <row r="819" spans="1:39" ht="15" customHeight="1" x14ac:dyDescent="0.25">
      <c r="A819" s="27">
        <v>39900</v>
      </c>
      <c r="B819" s="44" t="s">
        <v>290</v>
      </c>
      <c r="C819" s="14" t="s">
        <v>27</v>
      </c>
      <c r="D819" s="14" t="s">
        <v>134</v>
      </c>
      <c r="E819" s="1">
        <v>6</v>
      </c>
      <c r="F819" s="43">
        <v>4.2</v>
      </c>
      <c r="G819" s="43">
        <v>0</v>
      </c>
      <c r="H819" s="43">
        <v>41</v>
      </c>
      <c r="I819" s="43">
        <v>-0.81445999999999996</v>
      </c>
      <c r="J819" s="79">
        <v>31</v>
      </c>
      <c r="K819" s="13" t="s">
        <v>30</v>
      </c>
      <c r="L819" s="52" t="s">
        <v>30</v>
      </c>
      <c r="M819" s="13" t="s">
        <v>30</v>
      </c>
      <c r="N819" s="1">
        <v>10</v>
      </c>
      <c r="O819" s="13" t="s">
        <v>30</v>
      </c>
      <c r="P819" s="13" t="s">
        <v>30</v>
      </c>
      <c r="Q819" s="13" t="s">
        <v>30</v>
      </c>
      <c r="R819" s="13" t="s">
        <v>30</v>
      </c>
      <c r="S819" s="1">
        <v>4</v>
      </c>
      <c r="T819" s="13" t="s">
        <v>30</v>
      </c>
      <c r="U819" s="13" t="s">
        <v>30</v>
      </c>
      <c r="V819" s="13" t="s">
        <v>30</v>
      </c>
      <c r="W819" s="13" t="s">
        <v>30</v>
      </c>
      <c r="X819" s="13" t="s">
        <v>30</v>
      </c>
      <c r="Y819" s="13" t="s">
        <v>30</v>
      </c>
      <c r="Z819" s="13" t="s">
        <v>30</v>
      </c>
      <c r="AA819" s="13" t="s">
        <v>30</v>
      </c>
      <c r="AB819" s="13" t="s">
        <v>30</v>
      </c>
      <c r="AC819" s="13" t="s">
        <v>30</v>
      </c>
      <c r="AD819" s="13" t="s">
        <v>30</v>
      </c>
      <c r="AE819" s="56" t="s">
        <v>30</v>
      </c>
      <c r="AF819" s="56" t="s">
        <v>30</v>
      </c>
      <c r="AG819" s="56" t="s">
        <v>30</v>
      </c>
      <c r="AH819" s="55" t="s">
        <v>30</v>
      </c>
      <c r="AI819" s="30" t="s">
        <v>30</v>
      </c>
      <c r="AJ819" s="30" t="s">
        <v>30</v>
      </c>
      <c r="AK819" s="30" t="s">
        <v>30</v>
      </c>
      <c r="AL819" s="30" t="s">
        <v>30</v>
      </c>
      <c r="AM819" s="30" t="s">
        <v>30</v>
      </c>
    </row>
    <row r="820" spans="1:39" ht="15" customHeight="1" x14ac:dyDescent="0.25">
      <c r="A820" s="27">
        <v>39901</v>
      </c>
      <c r="B820" s="44" t="s">
        <v>291</v>
      </c>
      <c r="C820" s="14" t="s">
        <v>32</v>
      </c>
      <c r="D820" s="14" t="s">
        <v>134</v>
      </c>
      <c r="E820" s="1">
        <v>6</v>
      </c>
      <c r="F820" s="43">
        <v>4.8</v>
      </c>
      <c r="G820" s="43">
        <v>21.5</v>
      </c>
      <c r="H820" s="43">
        <v>41</v>
      </c>
      <c r="I820" s="43">
        <v>-0.67354400000000003</v>
      </c>
      <c r="J820" s="79">
        <v>32</v>
      </c>
      <c r="K820" s="13" t="s">
        <v>64</v>
      </c>
      <c r="L820" s="52" t="s">
        <v>30</v>
      </c>
      <c r="M820" s="13" t="s">
        <v>30</v>
      </c>
      <c r="N820" s="1">
        <v>9</v>
      </c>
      <c r="O820" s="13" t="s">
        <v>30</v>
      </c>
      <c r="P820" s="13" t="s">
        <v>30</v>
      </c>
      <c r="Q820" s="13" t="s">
        <v>30</v>
      </c>
      <c r="R820" s="13" t="s">
        <v>30</v>
      </c>
      <c r="S820" s="1">
        <v>5</v>
      </c>
      <c r="T820" s="13" t="s">
        <v>30</v>
      </c>
      <c r="U820" s="13" t="s">
        <v>30</v>
      </c>
      <c r="V820" s="13" t="s">
        <v>30</v>
      </c>
      <c r="W820" s="13" t="s">
        <v>30</v>
      </c>
      <c r="X820" s="13" t="s">
        <v>30</v>
      </c>
      <c r="Y820" s="13" t="s">
        <v>30</v>
      </c>
      <c r="Z820" s="13" t="s">
        <v>30</v>
      </c>
      <c r="AA820" s="13" t="s">
        <v>30</v>
      </c>
      <c r="AB820" s="13" t="s">
        <v>30</v>
      </c>
      <c r="AC820" s="13" t="s">
        <v>30</v>
      </c>
      <c r="AD820" s="13" t="s">
        <v>30</v>
      </c>
      <c r="AE820" s="56" t="s">
        <v>30</v>
      </c>
      <c r="AF820" s="56" t="s">
        <v>30</v>
      </c>
      <c r="AG820" s="56" t="s">
        <v>30</v>
      </c>
      <c r="AH820" s="55" t="s">
        <v>30</v>
      </c>
      <c r="AI820" s="30" t="s">
        <v>30</v>
      </c>
      <c r="AJ820" s="30" t="s">
        <v>30</v>
      </c>
      <c r="AK820" s="30" t="s">
        <v>30</v>
      </c>
      <c r="AL820" s="30" t="s">
        <v>30</v>
      </c>
      <c r="AM820" s="30" t="s">
        <v>30</v>
      </c>
    </row>
    <row r="821" spans="1:39" ht="15" customHeight="1" x14ac:dyDescent="0.25">
      <c r="A821" s="27">
        <v>39902</v>
      </c>
      <c r="B821" s="44" t="s">
        <v>292</v>
      </c>
      <c r="C821" s="14" t="s">
        <v>34</v>
      </c>
      <c r="D821" s="14" t="s">
        <v>134</v>
      </c>
      <c r="E821" s="1">
        <v>6</v>
      </c>
      <c r="F821" s="43">
        <v>-1.6</v>
      </c>
      <c r="G821" s="43">
        <v>0.6</v>
      </c>
      <c r="H821" s="43">
        <v>59</v>
      </c>
      <c r="I821" s="43">
        <v>-0.50224000000000002</v>
      </c>
      <c r="J821" s="79">
        <v>3</v>
      </c>
      <c r="K821" s="13" t="s">
        <v>64</v>
      </c>
      <c r="L821" s="52" t="s">
        <v>30</v>
      </c>
      <c r="M821" s="13" t="s">
        <v>30</v>
      </c>
      <c r="N821" s="1">
        <v>8</v>
      </c>
      <c r="O821" s="13" t="s">
        <v>30</v>
      </c>
      <c r="P821" s="13" t="s">
        <v>30</v>
      </c>
      <c r="Q821" s="13" t="s">
        <v>30</v>
      </c>
      <c r="R821" s="13" t="s">
        <v>30</v>
      </c>
      <c r="S821" s="1">
        <v>5</v>
      </c>
      <c r="T821" s="13" t="s">
        <v>30</v>
      </c>
      <c r="U821" s="13" t="s">
        <v>30</v>
      </c>
      <c r="V821" s="13" t="s">
        <v>30</v>
      </c>
      <c r="W821" s="13" t="s">
        <v>30</v>
      </c>
      <c r="X821" s="13" t="s">
        <v>30</v>
      </c>
      <c r="Y821" s="13" t="s">
        <v>30</v>
      </c>
      <c r="Z821" s="13" t="s">
        <v>30</v>
      </c>
      <c r="AA821" s="13" t="s">
        <v>30</v>
      </c>
      <c r="AB821" s="13" t="s">
        <v>30</v>
      </c>
      <c r="AC821" s="13" t="s">
        <v>30</v>
      </c>
      <c r="AD821" s="13" t="s">
        <v>30</v>
      </c>
      <c r="AE821" s="56" t="s">
        <v>30</v>
      </c>
      <c r="AF821" s="56" t="s">
        <v>30</v>
      </c>
      <c r="AG821" s="56" t="s">
        <v>30</v>
      </c>
      <c r="AH821" s="55" t="s">
        <v>30</v>
      </c>
      <c r="AI821" s="30" t="s">
        <v>30</v>
      </c>
      <c r="AJ821" s="30" t="s">
        <v>30</v>
      </c>
      <c r="AK821" s="30" t="s">
        <v>30</v>
      </c>
      <c r="AL821" s="30" t="s">
        <v>30</v>
      </c>
      <c r="AM821" s="30" t="s">
        <v>30</v>
      </c>
    </row>
    <row r="822" spans="1:39" ht="15" customHeight="1" x14ac:dyDescent="0.25">
      <c r="A822" s="27">
        <v>39903</v>
      </c>
      <c r="B822" s="44" t="s">
        <v>293</v>
      </c>
      <c r="C822" s="14" t="s">
        <v>36</v>
      </c>
      <c r="D822" s="14" t="s">
        <v>134</v>
      </c>
      <c r="E822" s="1">
        <v>6</v>
      </c>
      <c r="F822" s="43">
        <v>0.3</v>
      </c>
      <c r="G822" s="43">
        <v>0</v>
      </c>
      <c r="H822" s="43">
        <v>41</v>
      </c>
      <c r="I822" s="43">
        <v>-0.308278</v>
      </c>
      <c r="J822" s="79">
        <v>4</v>
      </c>
      <c r="K822" s="13" t="s">
        <v>64</v>
      </c>
      <c r="L822" s="52" t="s">
        <v>30</v>
      </c>
      <c r="M822" s="13" t="s">
        <v>30</v>
      </c>
      <c r="N822" s="1">
        <v>13</v>
      </c>
      <c r="O822" s="13" t="s">
        <v>30</v>
      </c>
      <c r="P822" s="13" t="s">
        <v>30</v>
      </c>
      <c r="Q822" s="13" t="s">
        <v>30</v>
      </c>
      <c r="R822" s="13" t="s">
        <v>30</v>
      </c>
      <c r="S822" s="1">
        <v>5</v>
      </c>
      <c r="T822" s="13" t="s">
        <v>30</v>
      </c>
      <c r="U822" s="13" t="s">
        <v>30</v>
      </c>
      <c r="V822" s="13" t="s">
        <v>30</v>
      </c>
      <c r="W822" s="13" t="s">
        <v>30</v>
      </c>
      <c r="X822" s="13" t="s">
        <v>30</v>
      </c>
      <c r="Y822" s="13" t="s">
        <v>30</v>
      </c>
      <c r="Z822" s="13" t="s">
        <v>30</v>
      </c>
      <c r="AA822" s="13" t="s">
        <v>30</v>
      </c>
      <c r="AB822" s="13" t="s">
        <v>30</v>
      </c>
      <c r="AC822" s="13" t="s">
        <v>30</v>
      </c>
      <c r="AD822" s="13" t="s">
        <v>30</v>
      </c>
      <c r="AE822" s="56" t="s">
        <v>30</v>
      </c>
      <c r="AF822" s="56" t="s">
        <v>30</v>
      </c>
      <c r="AG822" s="56" t="s">
        <v>30</v>
      </c>
      <c r="AH822" s="55" t="s">
        <v>30</v>
      </c>
      <c r="AI822" s="30" t="s">
        <v>30</v>
      </c>
      <c r="AJ822" s="30" t="s">
        <v>30</v>
      </c>
      <c r="AK822" s="30" t="s">
        <v>30</v>
      </c>
      <c r="AL822" s="30" t="s">
        <v>30</v>
      </c>
      <c r="AM822" s="30" t="s">
        <v>30</v>
      </c>
    </row>
    <row r="823" spans="1:39" ht="15" customHeight="1" x14ac:dyDescent="0.25">
      <c r="A823" s="27">
        <v>39904</v>
      </c>
      <c r="B823" s="44" t="s">
        <v>2153</v>
      </c>
      <c r="C823" s="14" t="s">
        <v>38</v>
      </c>
      <c r="D823" s="14" t="s">
        <v>166</v>
      </c>
      <c r="E823" t="s">
        <v>30</v>
      </c>
      <c r="F823" s="43">
        <v>5.6</v>
      </c>
      <c r="G823" s="43">
        <v>2.7</v>
      </c>
      <c r="H823" s="43">
        <v>41</v>
      </c>
      <c r="I823" s="43">
        <v>-0.100408</v>
      </c>
      <c r="J823" s="79">
        <v>5</v>
      </c>
      <c r="K823" t="s">
        <v>30</v>
      </c>
      <c r="L823" s="52" t="s">
        <v>30</v>
      </c>
      <c r="M823" t="s">
        <v>30</v>
      </c>
      <c r="N823" t="s">
        <v>30</v>
      </c>
      <c r="O823" t="s">
        <v>30</v>
      </c>
      <c r="P823" t="s">
        <v>30</v>
      </c>
      <c r="Q823" t="s">
        <v>30</v>
      </c>
      <c r="R823" t="s">
        <v>30</v>
      </c>
      <c r="S823" t="s">
        <v>30</v>
      </c>
      <c r="T823" t="s">
        <v>30</v>
      </c>
      <c r="U823" t="s">
        <v>30</v>
      </c>
      <c r="V823" t="s">
        <v>30</v>
      </c>
      <c r="W823" t="s">
        <v>30</v>
      </c>
      <c r="X823" t="s">
        <v>30</v>
      </c>
      <c r="Y823" t="s">
        <v>30</v>
      </c>
      <c r="Z823" t="s">
        <v>30</v>
      </c>
      <c r="AA823" t="s">
        <v>30</v>
      </c>
      <c r="AB823" t="s">
        <v>30</v>
      </c>
      <c r="AC823" t="s">
        <v>30</v>
      </c>
      <c r="AD823" t="s">
        <v>30</v>
      </c>
      <c r="AE823" s="47" t="s">
        <v>30</v>
      </c>
      <c r="AF823" s="56" t="s">
        <v>30</v>
      </c>
      <c r="AG823" s="56" t="s">
        <v>30</v>
      </c>
      <c r="AH823" s="55" t="s">
        <v>30</v>
      </c>
      <c r="AI823" s="30" t="s">
        <v>30</v>
      </c>
      <c r="AJ823" s="30" t="s">
        <v>30</v>
      </c>
      <c r="AK823" s="30" t="s">
        <v>30</v>
      </c>
      <c r="AL823" s="30" t="s">
        <v>30</v>
      </c>
      <c r="AM823" s="30" t="s">
        <v>30</v>
      </c>
    </row>
    <row r="824" spans="1:39" ht="15" customHeight="1" x14ac:dyDescent="0.25">
      <c r="A824" s="27">
        <v>39905</v>
      </c>
      <c r="B824" s="44" t="s">
        <v>2154</v>
      </c>
      <c r="C824" s="14" t="s">
        <v>40</v>
      </c>
      <c r="D824" s="14" t="s">
        <v>166</v>
      </c>
      <c r="E824" t="s">
        <v>30</v>
      </c>
      <c r="F824" s="43">
        <v>5.5</v>
      </c>
      <c r="G824" s="43">
        <v>0</v>
      </c>
      <c r="H824" s="43">
        <v>32</v>
      </c>
      <c r="I824" s="43">
        <v>0.11199199999999999</v>
      </c>
      <c r="J824" s="79">
        <v>6</v>
      </c>
      <c r="K824" t="s">
        <v>30</v>
      </c>
      <c r="L824" s="52" t="s">
        <v>30</v>
      </c>
      <c r="M824" t="s">
        <v>30</v>
      </c>
      <c r="N824" t="s">
        <v>30</v>
      </c>
      <c r="O824" t="s">
        <v>30</v>
      </c>
      <c r="P824" t="s">
        <v>30</v>
      </c>
      <c r="Q824" t="s">
        <v>30</v>
      </c>
      <c r="R824" t="s">
        <v>30</v>
      </c>
      <c r="S824" t="s">
        <v>30</v>
      </c>
      <c r="T824" t="s">
        <v>30</v>
      </c>
      <c r="U824" t="s">
        <v>30</v>
      </c>
      <c r="V824" t="s">
        <v>30</v>
      </c>
      <c r="W824" t="s">
        <v>30</v>
      </c>
      <c r="X824" t="s">
        <v>30</v>
      </c>
      <c r="Y824" t="s">
        <v>30</v>
      </c>
      <c r="Z824" t="s">
        <v>30</v>
      </c>
      <c r="AA824" t="s">
        <v>30</v>
      </c>
      <c r="AB824" t="s">
        <v>30</v>
      </c>
      <c r="AC824" t="s">
        <v>30</v>
      </c>
      <c r="AD824" t="s">
        <v>30</v>
      </c>
      <c r="AE824" s="47" t="s">
        <v>30</v>
      </c>
      <c r="AF824" s="56" t="s">
        <v>30</v>
      </c>
      <c r="AG824" s="56" t="s">
        <v>30</v>
      </c>
      <c r="AH824" s="55" t="s">
        <v>30</v>
      </c>
      <c r="AI824" s="30" t="s">
        <v>30</v>
      </c>
      <c r="AJ824" s="30" t="s">
        <v>30</v>
      </c>
      <c r="AK824" s="30" t="s">
        <v>30</v>
      </c>
      <c r="AL824" s="30" t="s">
        <v>30</v>
      </c>
      <c r="AM824" s="30" t="s">
        <v>30</v>
      </c>
    </row>
    <row r="825" spans="1:39" ht="15" customHeight="1" x14ac:dyDescent="0.25">
      <c r="A825" s="27">
        <v>39906</v>
      </c>
      <c r="B825" s="44" t="s">
        <v>2155</v>
      </c>
      <c r="C825" s="14" t="s">
        <v>42</v>
      </c>
      <c r="D825" s="14" t="s">
        <v>166</v>
      </c>
      <c r="E825" t="s">
        <v>30</v>
      </c>
      <c r="F825" s="43">
        <v>5.5</v>
      </c>
      <c r="G825" s="43">
        <v>42</v>
      </c>
      <c r="H825" s="43">
        <v>69</v>
      </c>
      <c r="I825" s="43">
        <v>0.31934000000000001</v>
      </c>
      <c r="J825" s="79">
        <v>7</v>
      </c>
      <c r="K825" t="s">
        <v>30</v>
      </c>
      <c r="L825" s="52" t="s">
        <v>30</v>
      </c>
      <c r="M825" t="s">
        <v>30</v>
      </c>
      <c r="N825" t="s">
        <v>30</v>
      </c>
      <c r="O825" t="s">
        <v>30</v>
      </c>
      <c r="P825" t="s">
        <v>30</v>
      </c>
      <c r="Q825" t="s">
        <v>30</v>
      </c>
      <c r="R825" t="s">
        <v>30</v>
      </c>
      <c r="S825" t="s">
        <v>30</v>
      </c>
      <c r="T825" t="s">
        <v>30</v>
      </c>
      <c r="U825" t="s">
        <v>30</v>
      </c>
      <c r="V825" t="s">
        <v>30</v>
      </c>
      <c r="W825" t="s">
        <v>30</v>
      </c>
      <c r="X825" t="s">
        <v>30</v>
      </c>
      <c r="Y825" t="s">
        <v>30</v>
      </c>
      <c r="Z825" t="s">
        <v>30</v>
      </c>
      <c r="AA825" t="s">
        <v>30</v>
      </c>
      <c r="AB825" t="s">
        <v>30</v>
      </c>
      <c r="AC825" t="s">
        <v>30</v>
      </c>
      <c r="AD825" t="s">
        <v>30</v>
      </c>
      <c r="AE825" s="47" t="s">
        <v>30</v>
      </c>
      <c r="AF825" s="56" t="s">
        <v>30</v>
      </c>
      <c r="AG825" s="56" t="s">
        <v>30</v>
      </c>
      <c r="AH825" s="55" t="s">
        <v>30</v>
      </c>
      <c r="AI825" s="30" t="s">
        <v>30</v>
      </c>
      <c r="AJ825" s="30" t="s">
        <v>30</v>
      </c>
      <c r="AK825" s="30" t="s">
        <v>30</v>
      </c>
      <c r="AL825" s="30" t="s">
        <v>30</v>
      </c>
      <c r="AM825" s="30" t="s">
        <v>30</v>
      </c>
    </row>
    <row r="826" spans="1:39" ht="15" customHeight="1" x14ac:dyDescent="0.25">
      <c r="A826" s="27">
        <v>39907</v>
      </c>
      <c r="B826" s="44" t="s">
        <v>2156</v>
      </c>
      <c r="C826" s="14" t="s">
        <v>27</v>
      </c>
      <c r="D826" s="14" t="s">
        <v>166</v>
      </c>
      <c r="E826" t="s">
        <v>30</v>
      </c>
      <c r="F826" s="43">
        <v>0.7</v>
      </c>
      <c r="G826" s="43">
        <v>4.5</v>
      </c>
      <c r="H826" s="43">
        <v>74</v>
      </c>
      <c r="I826" s="43">
        <v>0.51227999999999996</v>
      </c>
      <c r="J826" s="79">
        <v>8</v>
      </c>
      <c r="K826" t="s">
        <v>30</v>
      </c>
      <c r="L826" s="52" t="s">
        <v>30</v>
      </c>
      <c r="M826" t="s">
        <v>30</v>
      </c>
      <c r="N826" t="s">
        <v>30</v>
      </c>
      <c r="O826" t="s">
        <v>30</v>
      </c>
      <c r="P826" t="s">
        <v>30</v>
      </c>
      <c r="Q826" t="s">
        <v>30</v>
      </c>
      <c r="R826" t="s">
        <v>30</v>
      </c>
      <c r="S826" t="s">
        <v>30</v>
      </c>
      <c r="T826" t="s">
        <v>30</v>
      </c>
      <c r="U826" t="s">
        <v>30</v>
      </c>
      <c r="V826" t="s">
        <v>30</v>
      </c>
      <c r="W826" t="s">
        <v>30</v>
      </c>
      <c r="X826" t="s">
        <v>30</v>
      </c>
      <c r="Y826" t="s">
        <v>30</v>
      </c>
      <c r="Z826" t="s">
        <v>30</v>
      </c>
      <c r="AA826" t="s">
        <v>30</v>
      </c>
      <c r="AB826" t="s">
        <v>30</v>
      </c>
      <c r="AC826" t="s">
        <v>30</v>
      </c>
      <c r="AD826" t="s">
        <v>30</v>
      </c>
      <c r="AE826" s="47" t="s">
        <v>30</v>
      </c>
      <c r="AF826" s="56" t="s">
        <v>30</v>
      </c>
      <c r="AG826" s="56" t="s">
        <v>30</v>
      </c>
      <c r="AH826" s="55" t="s">
        <v>30</v>
      </c>
      <c r="AI826" s="30" t="s">
        <v>30</v>
      </c>
      <c r="AJ826" s="30" t="s">
        <v>30</v>
      </c>
      <c r="AK826" s="30" t="s">
        <v>30</v>
      </c>
      <c r="AL826" s="30" t="s">
        <v>30</v>
      </c>
      <c r="AM826" s="30" t="s">
        <v>30</v>
      </c>
    </row>
    <row r="827" spans="1:39" ht="15" customHeight="1" x14ac:dyDescent="0.25">
      <c r="A827" s="27">
        <v>39908</v>
      </c>
      <c r="B827" s="44" t="s">
        <v>2157</v>
      </c>
      <c r="C827" s="14" t="s">
        <v>32</v>
      </c>
      <c r="D827" s="14" t="s">
        <v>166</v>
      </c>
      <c r="E827" t="s">
        <v>30</v>
      </c>
      <c r="F827" s="43">
        <v>3.8</v>
      </c>
      <c r="G827" s="43">
        <v>0</v>
      </c>
      <c r="H827" s="43">
        <v>43</v>
      </c>
      <c r="I827" s="43">
        <v>0.68210899999999997</v>
      </c>
      <c r="J827" s="79">
        <v>9</v>
      </c>
      <c r="K827" t="s">
        <v>30</v>
      </c>
      <c r="L827" s="52" t="s">
        <v>30</v>
      </c>
      <c r="M827" t="s">
        <v>30</v>
      </c>
      <c r="N827" t="s">
        <v>30</v>
      </c>
      <c r="O827" t="s">
        <v>30</v>
      </c>
      <c r="P827" t="s">
        <v>30</v>
      </c>
      <c r="Q827" t="s">
        <v>30</v>
      </c>
      <c r="R827" t="s">
        <v>30</v>
      </c>
      <c r="S827" t="s">
        <v>30</v>
      </c>
      <c r="T827" t="s">
        <v>30</v>
      </c>
      <c r="U827" t="s">
        <v>30</v>
      </c>
      <c r="V827" t="s">
        <v>30</v>
      </c>
      <c r="W827" t="s">
        <v>30</v>
      </c>
      <c r="X827" t="s">
        <v>30</v>
      </c>
      <c r="Y827" t="s">
        <v>30</v>
      </c>
      <c r="Z827" t="s">
        <v>30</v>
      </c>
      <c r="AA827" t="s">
        <v>30</v>
      </c>
      <c r="AB827" t="s">
        <v>30</v>
      </c>
      <c r="AC827" t="s">
        <v>30</v>
      </c>
      <c r="AD827" t="s">
        <v>30</v>
      </c>
      <c r="AE827" s="47" t="s">
        <v>30</v>
      </c>
      <c r="AF827" s="56" t="s">
        <v>30</v>
      </c>
      <c r="AG827" s="56" t="s">
        <v>30</v>
      </c>
      <c r="AH827" s="55" t="s">
        <v>30</v>
      </c>
      <c r="AI827" s="30" t="s">
        <v>30</v>
      </c>
      <c r="AJ827" s="30" t="s">
        <v>30</v>
      </c>
      <c r="AK827" s="30" t="s">
        <v>30</v>
      </c>
      <c r="AL827" s="30" t="s">
        <v>30</v>
      </c>
      <c r="AM827" s="30" t="s">
        <v>30</v>
      </c>
    </row>
    <row r="828" spans="1:39" ht="15" customHeight="1" x14ac:dyDescent="0.25">
      <c r="A828" s="27">
        <v>39909</v>
      </c>
      <c r="B828" s="44" t="s">
        <v>2158</v>
      </c>
      <c r="C828" s="14" t="s">
        <v>34</v>
      </c>
      <c r="D828" s="14" t="s">
        <v>166</v>
      </c>
      <c r="E828" t="s">
        <v>30</v>
      </c>
      <c r="F828" s="43">
        <v>-1.7</v>
      </c>
      <c r="G828" s="43">
        <v>10.6</v>
      </c>
      <c r="H828" s="43">
        <v>46</v>
      </c>
      <c r="I828" s="43">
        <v>0.82116400000000001</v>
      </c>
      <c r="J828" s="79">
        <v>10</v>
      </c>
      <c r="K828" t="s">
        <v>30</v>
      </c>
      <c r="L828" s="52" t="s">
        <v>30</v>
      </c>
      <c r="M828" t="s">
        <v>30</v>
      </c>
      <c r="N828" t="s">
        <v>30</v>
      </c>
      <c r="O828" t="s">
        <v>30</v>
      </c>
      <c r="P828" t="s">
        <v>30</v>
      </c>
      <c r="Q828" t="s">
        <v>30</v>
      </c>
      <c r="R828" t="s">
        <v>30</v>
      </c>
      <c r="S828" t="s">
        <v>30</v>
      </c>
      <c r="T828" t="s">
        <v>30</v>
      </c>
      <c r="U828" t="s">
        <v>30</v>
      </c>
      <c r="V828" t="s">
        <v>30</v>
      </c>
      <c r="W828" t="s">
        <v>30</v>
      </c>
      <c r="X828" t="s">
        <v>30</v>
      </c>
      <c r="Y828" t="s">
        <v>30</v>
      </c>
      <c r="Z828" t="s">
        <v>30</v>
      </c>
      <c r="AA828" t="s">
        <v>30</v>
      </c>
      <c r="AB828" t="s">
        <v>30</v>
      </c>
      <c r="AC828" t="s">
        <v>30</v>
      </c>
      <c r="AD828" t="s">
        <v>30</v>
      </c>
      <c r="AE828" s="47" t="s">
        <v>30</v>
      </c>
      <c r="AF828" s="56" t="s">
        <v>30</v>
      </c>
      <c r="AG828" s="56" t="s">
        <v>30</v>
      </c>
      <c r="AH828" s="55" t="s">
        <v>30</v>
      </c>
      <c r="AI828" s="30" t="s">
        <v>30</v>
      </c>
      <c r="AJ828" s="30" t="s">
        <v>30</v>
      </c>
      <c r="AK828" s="30" t="s">
        <v>30</v>
      </c>
      <c r="AL828" s="30" t="s">
        <v>30</v>
      </c>
      <c r="AM828" s="30" t="s">
        <v>30</v>
      </c>
    </row>
    <row r="829" spans="1:39" ht="15" customHeight="1" x14ac:dyDescent="0.25">
      <c r="A829" s="27">
        <v>39910</v>
      </c>
      <c r="B829" s="44" t="s">
        <v>2159</v>
      </c>
      <c r="C829" s="14" t="s">
        <v>36</v>
      </c>
      <c r="D829" s="14" t="s">
        <v>166</v>
      </c>
      <c r="E829" t="s">
        <v>30</v>
      </c>
      <c r="F829" s="43">
        <v>-4.5</v>
      </c>
      <c r="G829" s="43">
        <v>2.1</v>
      </c>
      <c r="H829" s="43">
        <v>56</v>
      </c>
      <c r="I829" s="43">
        <v>0.92317199999999999</v>
      </c>
      <c r="J829" s="79">
        <v>11</v>
      </c>
      <c r="K829" t="s">
        <v>30</v>
      </c>
      <c r="L829" s="52" t="s">
        <v>30</v>
      </c>
      <c r="M829" t="s">
        <v>30</v>
      </c>
      <c r="N829" t="s">
        <v>30</v>
      </c>
      <c r="O829" t="s">
        <v>30</v>
      </c>
      <c r="P829" t="s">
        <v>30</v>
      </c>
      <c r="Q829" t="s">
        <v>30</v>
      </c>
      <c r="R829" t="s">
        <v>30</v>
      </c>
      <c r="S829" t="s">
        <v>30</v>
      </c>
      <c r="T829" t="s">
        <v>30</v>
      </c>
      <c r="U829" t="s">
        <v>30</v>
      </c>
      <c r="V829" t="s">
        <v>30</v>
      </c>
      <c r="W829" t="s">
        <v>30</v>
      </c>
      <c r="X829" t="s">
        <v>30</v>
      </c>
      <c r="Y829" t="s">
        <v>30</v>
      </c>
      <c r="Z829" t="s">
        <v>30</v>
      </c>
      <c r="AA829" t="s">
        <v>30</v>
      </c>
      <c r="AB829" t="s">
        <v>30</v>
      </c>
      <c r="AC829" t="s">
        <v>30</v>
      </c>
      <c r="AD829" t="s">
        <v>30</v>
      </c>
      <c r="AE829" s="47" t="s">
        <v>30</v>
      </c>
      <c r="AF829" s="56" t="s">
        <v>30</v>
      </c>
      <c r="AG829" s="56" t="s">
        <v>30</v>
      </c>
      <c r="AH829" s="55" t="s">
        <v>30</v>
      </c>
      <c r="AI829" s="30" t="s">
        <v>30</v>
      </c>
      <c r="AJ829" s="30" t="s">
        <v>30</v>
      </c>
      <c r="AK829" s="30" t="s">
        <v>30</v>
      </c>
      <c r="AL829" s="30" t="s">
        <v>30</v>
      </c>
      <c r="AM829" s="30" t="s">
        <v>30</v>
      </c>
    </row>
    <row r="830" spans="1:39" ht="15" customHeight="1" x14ac:dyDescent="0.25">
      <c r="A830" s="27">
        <v>39911</v>
      </c>
      <c r="B830" s="44" t="s">
        <v>2160</v>
      </c>
      <c r="C830" s="14" t="s">
        <v>38</v>
      </c>
      <c r="D830" s="14" t="s">
        <v>166</v>
      </c>
      <c r="E830" t="s">
        <v>30</v>
      </c>
      <c r="F830" s="43">
        <v>0.7</v>
      </c>
      <c r="G830" s="43">
        <v>0.8</v>
      </c>
      <c r="H830" s="43">
        <v>50</v>
      </c>
      <c r="I830" s="43">
        <v>0.98353100000000004</v>
      </c>
      <c r="J830" s="79">
        <v>12</v>
      </c>
      <c r="K830" t="s">
        <v>30</v>
      </c>
      <c r="L830" s="52" t="s">
        <v>30</v>
      </c>
      <c r="M830" t="s">
        <v>30</v>
      </c>
      <c r="N830" t="s">
        <v>30</v>
      </c>
      <c r="O830" t="s">
        <v>30</v>
      </c>
      <c r="P830" t="s">
        <v>30</v>
      </c>
      <c r="Q830" t="s">
        <v>30</v>
      </c>
      <c r="R830" t="s">
        <v>30</v>
      </c>
      <c r="S830" t="s">
        <v>30</v>
      </c>
      <c r="T830" t="s">
        <v>30</v>
      </c>
      <c r="U830" t="s">
        <v>30</v>
      </c>
      <c r="V830" t="s">
        <v>30</v>
      </c>
      <c r="W830" t="s">
        <v>30</v>
      </c>
      <c r="X830" t="s">
        <v>30</v>
      </c>
      <c r="Y830" t="s">
        <v>30</v>
      </c>
      <c r="Z830" t="s">
        <v>30</v>
      </c>
      <c r="AA830" t="s">
        <v>30</v>
      </c>
      <c r="AB830" t="s">
        <v>30</v>
      </c>
      <c r="AC830" t="s">
        <v>30</v>
      </c>
      <c r="AD830" t="s">
        <v>30</v>
      </c>
      <c r="AE830" s="47" t="s">
        <v>30</v>
      </c>
      <c r="AF830" s="56" t="s">
        <v>30</v>
      </c>
      <c r="AG830" s="56" t="s">
        <v>30</v>
      </c>
      <c r="AH830" s="55" t="s">
        <v>30</v>
      </c>
      <c r="AI830" s="30" t="s">
        <v>30</v>
      </c>
      <c r="AJ830" s="30" t="s">
        <v>30</v>
      </c>
      <c r="AK830" s="30" t="s">
        <v>30</v>
      </c>
      <c r="AL830" s="30" t="s">
        <v>30</v>
      </c>
      <c r="AM830" s="30" t="s">
        <v>30</v>
      </c>
    </row>
    <row r="831" spans="1:39" ht="15" customHeight="1" x14ac:dyDescent="0.25">
      <c r="A831" s="27">
        <v>39912</v>
      </c>
      <c r="B831" s="44" t="s">
        <v>2161</v>
      </c>
      <c r="C831" s="14" t="s">
        <v>40</v>
      </c>
      <c r="D831" s="14" t="s">
        <v>166</v>
      </c>
      <c r="E831" t="s">
        <v>30</v>
      </c>
      <c r="F831" s="43">
        <v>0.7</v>
      </c>
      <c r="G831" s="43">
        <v>0</v>
      </c>
      <c r="H831" s="43">
        <v>48</v>
      </c>
      <c r="I831" s="43">
        <v>0.99951699999999999</v>
      </c>
      <c r="J831" s="79">
        <v>13</v>
      </c>
      <c r="K831" t="s">
        <v>30</v>
      </c>
      <c r="L831" s="52" t="s">
        <v>30</v>
      </c>
      <c r="M831" t="s">
        <v>30</v>
      </c>
      <c r="N831" t="s">
        <v>30</v>
      </c>
      <c r="O831" t="s">
        <v>30</v>
      </c>
      <c r="P831" t="s">
        <v>30</v>
      </c>
      <c r="Q831" t="s">
        <v>30</v>
      </c>
      <c r="R831" t="s">
        <v>30</v>
      </c>
      <c r="S831" t="s">
        <v>30</v>
      </c>
      <c r="T831" t="s">
        <v>30</v>
      </c>
      <c r="U831" t="s">
        <v>30</v>
      </c>
      <c r="V831" t="s">
        <v>30</v>
      </c>
      <c r="W831" t="s">
        <v>30</v>
      </c>
      <c r="X831" t="s">
        <v>30</v>
      </c>
      <c r="Y831" t="s">
        <v>30</v>
      </c>
      <c r="Z831" t="s">
        <v>30</v>
      </c>
      <c r="AA831" t="s">
        <v>30</v>
      </c>
      <c r="AB831" t="s">
        <v>30</v>
      </c>
      <c r="AC831" t="s">
        <v>30</v>
      </c>
      <c r="AD831" t="s">
        <v>30</v>
      </c>
      <c r="AE831" s="47" t="s">
        <v>30</v>
      </c>
      <c r="AF831" s="56" t="s">
        <v>30</v>
      </c>
      <c r="AG831" s="56" t="s">
        <v>30</v>
      </c>
      <c r="AH831" s="55" t="s">
        <v>30</v>
      </c>
      <c r="AI831" s="30" t="s">
        <v>30</v>
      </c>
      <c r="AJ831" s="30" t="s">
        <v>30</v>
      </c>
      <c r="AK831" s="30" t="s">
        <v>30</v>
      </c>
      <c r="AL831" s="30" t="s">
        <v>30</v>
      </c>
      <c r="AM831" s="30" t="s">
        <v>30</v>
      </c>
    </row>
    <row r="832" spans="1:39" ht="15" customHeight="1" x14ac:dyDescent="0.25">
      <c r="A832" s="27">
        <v>39913</v>
      </c>
      <c r="B832" s="44" t="s">
        <v>2162</v>
      </c>
      <c r="C832" s="14" t="s">
        <v>42</v>
      </c>
      <c r="D832" s="14" t="s">
        <v>166</v>
      </c>
      <c r="E832" t="s">
        <v>30</v>
      </c>
      <c r="F832" s="43">
        <v>1.5</v>
      </c>
      <c r="G832" s="43">
        <v>0</v>
      </c>
      <c r="H832" s="43">
        <v>999</v>
      </c>
      <c r="I832" s="43">
        <v>0.97040999999999999</v>
      </c>
      <c r="J832" s="79">
        <v>14</v>
      </c>
      <c r="K832" t="s">
        <v>30</v>
      </c>
      <c r="L832" s="52" t="s">
        <v>30</v>
      </c>
      <c r="M832" t="s">
        <v>30</v>
      </c>
      <c r="N832" t="s">
        <v>30</v>
      </c>
      <c r="O832" t="s">
        <v>30</v>
      </c>
      <c r="P832" t="s">
        <v>30</v>
      </c>
      <c r="Q832" t="s">
        <v>30</v>
      </c>
      <c r="R832" t="s">
        <v>30</v>
      </c>
      <c r="S832" t="s">
        <v>30</v>
      </c>
      <c r="T832" t="s">
        <v>30</v>
      </c>
      <c r="U832" t="s">
        <v>30</v>
      </c>
      <c r="V832" t="s">
        <v>30</v>
      </c>
      <c r="W832" t="s">
        <v>30</v>
      </c>
      <c r="X832" t="s">
        <v>30</v>
      </c>
      <c r="Y832" t="s">
        <v>30</v>
      </c>
      <c r="Z832" t="s">
        <v>30</v>
      </c>
      <c r="AA832" t="s">
        <v>30</v>
      </c>
      <c r="AB832" t="s">
        <v>30</v>
      </c>
      <c r="AC832" t="s">
        <v>30</v>
      </c>
      <c r="AD832" t="s">
        <v>30</v>
      </c>
      <c r="AE832" s="47" t="s">
        <v>30</v>
      </c>
      <c r="AF832" s="56" t="s">
        <v>30</v>
      </c>
      <c r="AG832" s="56" t="s">
        <v>30</v>
      </c>
      <c r="AH832" s="55" t="s">
        <v>30</v>
      </c>
      <c r="AI832" s="30" t="s">
        <v>30</v>
      </c>
      <c r="AJ832" s="30" t="s">
        <v>30</v>
      </c>
      <c r="AK832" s="30" t="s">
        <v>30</v>
      </c>
      <c r="AL832" s="30" t="s">
        <v>30</v>
      </c>
      <c r="AM832" s="30" t="s">
        <v>30</v>
      </c>
    </row>
    <row r="833" spans="1:39" ht="15" customHeight="1" x14ac:dyDescent="0.25">
      <c r="A833" s="27">
        <v>39914</v>
      </c>
      <c r="B833" s="44" t="s">
        <v>2163</v>
      </c>
      <c r="C833" s="14" t="s">
        <v>27</v>
      </c>
      <c r="D833" s="14" t="s">
        <v>166</v>
      </c>
      <c r="E833" t="s">
        <v>30</v>
      </c>
      <c r="F833" s="43">
        <v>1.5</v>
      </c>
      <c r="G833" s="43">
        <v>0</v>
      </c>
      <c r="H833" s="43">
        <v>44</v>
      </c>
      <c r="I833" s="43">
        <v>0.89752299999999996</v>
      </c>
      <c r="J833" s="79">
        <v>15</v>
      </c>
      <c r="K833" t="s">
        <v>30</v>
      </c>
      <c r="L833" s="52" t="s">
        <v>30</v>
      </c>
      <c r="M833" t="s">
        <v>30</v>
      </c>
      <c r="N833" t="s">
        <v>30</v>
      </c>
      <c r="O833" t="s">
        <v>30</v>
      </c>
      <c r="P833" t="s">
        <v>30</v>
      </c>
      <c r="Q833" t="s">
        <v>30</v>
      </c>
      <c r="R833" t="s">
        <v>30</v>
      </c>
      <c r="S833" t="s">
        <v>30</v>
      </c>
      <c r="T833" t="s">
        <v>30</v>
      </c>
      <c r="U833" t="s">
        <v>30</v>
      </c>
      <c r="V833" t="s">
        <v>30</v>
      </c>
      <c r="W833" t="s">
        <v>30</v>
      </c>
      <c r="X833" t="s">
        <v>30</v>
      </c>
      <c r="Y833" t="s">
        <v>30</v>
      </c>
      <c r="Z833" t="s">
        <v>30</v>
      </c>
      <c r="AA833" t="s">
        <v>30</v>
      </c>
      <c r="AB833" t="s">
        <v>30</v>
      </c>
      <c r="AC833" t="s">
        <v>30</v>
      </c>
      <c r="AD833" t="s">
        <v>30</v>
      </c>
      <c r="AE833" s="47" t="s">
        <v>30</v>
      </c>
      <c r="AF833" s="56" t="s">
        <v>30</v>
      </c>
      <c r="AG833" s="56" t="s">
        <v>30</v>
      </c>
      <c r="AH833" s="55" t="s">
        <v>30</v>
      </c>
      <c r="AI833" s="30" t="s">
        <v>30</v>
      </c>
      <c r="AJ833" s="30" t="s">
        <v>30</v>
      </c>
      <c r="AK833" s="30" t="s">
        <v>30</v>
      </c>
      <c r="AL833" s="30" t="s">
        <v>30</v>
      </c>
      <c r="AM833" s="30" t="s">
        <v>30</v>
      </c>
    </row>
    <row r="834" spans="1:39" ht="15" customHeight="1" x14ac:dyDescent="0.25">
      <c r="A834" s="27">
        <v>39915</v>
      </c>
      <c r="B834" s="44" t="s">
        <v>2164</v>
      </c>
      <c r="C834" s="14" t="s">
        <v>32</v>
      </c>
      <c r="D834" s="14" t="s">
        <v>166</v>
      </c>
      <c r="E834" t="s">
        <v>30</v>
      </c>
      <c r="F834" s="43">
        <v>-0.4</v>
      </c>
      <c r="G834" s="43">
        <v>0</v>
      </c>
      <c r="H834" s="43">
        <v>41</v>
      </c>
      <c r="I834" s="43">
        <v>0.78414399999999995</v>
      </c>
      <c r="J834" s="79">
        <v>16</v>
      </c>
      <c r="K834" t="s">
        <v>30</v>
      </c>
      <c r="L834" s="52" t="s">
        <v>30</v>
      </c>
      <c r="M834" t="s">
        <v>30</v>
      </c>
      <c r="N834" t="s">
        <v>30</v>
      </c>
      <c r="O834" t="s">
        <v>30</v>
      </c>
      <c r="P834" t="s">
        <v>30</v>
      </c>
      <c r="Q834" t="s">
        <v>30</v>
      </c>
      <c r="R834" t="s">
        <v>30</v>
      </c>
      <c r="S834" t="s">
        <v>30</v>
      </c>
      <c r="T834" t="s">
        <v>30</v>
      </c>
      <c r="U834" t="s">
        <v>30</v>
      </c>
      <c r="V834" t="s">
        <v>30</v>
      </c>
      <c r="W834" t="s">
        <v>30</v>
      </c>
      <c r="X834" t="s">
        <v>30</v>
      </c>
      <c r="Y834" t="s">
        <v>30</v>
      </c>
      <c r="Z834" t="s">
        <v>30</v>
      </c>
      <c r="AA834" t="s">
        <v>30</v>
      </c>
      <c r="AB834" t="s">
        <v>30</v>
      </c>
      <c r="AC834" t="s">
        <v>30</v>
      </c>
      <c r="AD834" t="s">
        <v>30</v>
      </c>
      <c r="AE834" s="47" t="s">
        <v>30</v>
      </c>
      <c r="AF834" s="56" t="s">
        <v>30</v>
      </c>
      <c r="AG834" s="56" t="s">
        <v>30</v>
      </c>
      <c r="AH834" s="55" t="s">
        <v>30</v>
      </c>
      <c r="AI834" s="30" t="s">
        <v>30</v>
      </c>
      <c r="AJ834" s="30" t="s">
        <v>30</v>
      </c>
      <c r="AK834" s="30" t="s">
        <v>30</v>
      </c>
      <c r="AL834" s="30" t="s">
        <v>30</v>
      </c>
      <c r="AM834" s="30" t="s">
        <v>30</v>
      </c>
    </row>
    <row r="835" spans="1:39" ht="15" customHeight="1" x14ac:dyDescent="0.25">
      <c r="A835" s="27">
        <v>39916</v>
      </c>
      <c r="B835" s="44" t="s">
        <v>2165</v>
      </c>
      <c r="C835" s="14" t="s">
        <v>34</v>
      </c>
      <c r="D835" s="14" t="s">
        <v>166</v>
      </c>
      <c r="E835" t="s">
        <v>30</v>
      </c>
      <c r="F835" s="43">
        <v>0.5</v>
      </c>
      <c r="G835" s="43">
        <v>0</v>
      </c>
      <c r="H835" s="43">
        <v>999</v>
      </c>
      <c r="I835" s="43">
        <v>0.63538700000000004</v>
      </c>
      <c r="J835" s="79">
        <v>17</v>
      </c>
      <c r="K835" t="s">
        <v>30</v>
      </c>
      <c r="L835" s="52" t="s">
        <v>30</v>
      </c>
      <c r="M835" t="s">
        <v>30</v>
      </c>
      <c r="N835" t="s">
        <v>30</v>
      </c>
      <c r="O835" t="s">
        <v>30</v>
      </c>
      <c r="P835" t="s">
        <v>30</v>
      </c>
      <c r="Q835" t="s">
        <v>30</v>
      </c>
      <c r="R835" t="s">
        <v>30</v>
      </c>
      <c r="S835" t="s">
        <v>30</v>
      </c>
      <c r="T835" t="s">
        <v>30</v>
      </c>
      <c r="U835" t="s">
        <v>30</v>
      </c>
      <c r="V835" t="s">
        <v>30</v>
      </c>
      <c r="W835" t="s">
        <v>30</v>
      </c>
      <c r="X835" t="s">
        <v>30</v>
      </c>
      <c r="Y835" t="s">
        <v>30</v>
      </c>
      <c r="Z835" t="s">
        <v>30</v>
      </c>
      <c r="AA835" t="s">
        <v>30</v>
      </c>
      <c r="AB835" t="s">
        <v>30</v>
      </c>
      <c r="AC835" t="s">
        <v>30</v>
      </c>
      <c r="AD835" t="s">
        <v>30</v>
      </c>
      <c r="AE835" s="47" t="s">
        <v>30</v>
      </c>
      <c r="AF835" s="56" t="s">
        <v>30</v>
      </c>
      <c r="AG835" s="56" t="s">
        <v>30</v>
      </c>
      <c r="AH835" s="55" t="s">
        <v>30</v>
      </c>
      <c r="AI835" s="30" t="s">
        <v>30</v>
      </c>
      <c r="AJ835" s="30" t="s">
        <v>30</v>
      </c>
      <c r="AK835" s="30" t="s">
        <v>30</v>
      </c>
      <c r="AL835" s="30" t="s">
        <v>30</v>
      </c>
      <c r="AM835" s="30" t="s">
        <v>30</v>
      </c>
    </row>
    <row r="836" spans="1:39" ht="15" customHeight="1" x14ac:dyDescent="0.25">
      <c r="A836" s="27">
        <v>39917</v>
      </c>
      <c r="B836" s="44" t="s">
        <v>2166</v>
      </c>
      <c r="C836" s="14" t="s">
        <v>36</v>
      </c>
      <c r="D836" s="14" t="s">
        <v>166</v>
      </c>
      <c r="E836" t="s">
        <v>30</v>
      </c>
      <c r="F836" s="43">
        <v>5.9</v>
      </c>
      <c r="G836" s="43">
        <v>0</v>
      </c>
      <c r="H836" s="43">
        <v>35</v>
      </c>
      <c r="I836" s="43">
        <v>0.45796500000000001</v>
      </c>
      <c r="J836" s="79">
        <v>18</v>
      </c>
      <c r="K836" t="s">
        <v>30</v>
      </c>
      <c r="L836" s="52" t="s">
        <v>30</v>
      </c>
      <c r="M836" t="s">
        <v>30</v>
      </c>
      <c r="N836" t="s">
        <v>30</v>
      </c>
      <c r="O836" t="s">
        <v>30</v>
      </c>
      <c r="P836" t="s">
        <v>30</v>
      </c>
      <c r="Q836" t="s">
        <v>30</v>
      </c>
      <c r="R836" t="s">
        <v>30</v>
      </c>
      <c r="S836" t="s">
        <v>30</v>
      </c>
      <c r="T836" t="s">
        <v>30</v>
      </c>
      <c r="U836" t="s">
        <v>30</v>
      </c>
      <c r="V836" t="s">
        <v>30</v>
      </c>
      <c r="W836" t="s">
        <v>30</v>
      </c>
      <c r="X836" t="s">
        <v>30</v>
      </c>
      <c r="Y836" t="s">
        <v>30</v>
      </c>
      <c r="Z836" t="s">
        <v>30</v>
      </c>
      <c r="AA836" t="s">
        <v>30</v>
      </c>
      <c r="AB836" t="s">
        <v>30</v>
      </c>
      <c r="AC836" t="s">
        <v>30</v>
      </c>
      <c r="AD836" t="s">
        <v>30</v>
      </c>
      <c r="AE836" s="47" t="s">
        <v>30</v>
      </c>
      <c r="AF836" s="56" t="s">
        <v>30</v>
      </c>
      <c r="AG836" s="56" t="s">
        <v>30</v>
      </c>
      <c r="AH836" s="55" t="s">
        <v>30</v>
      </c>
      <c r="AI836" s="30" t="s">
        <v>30</v>
      </c>
      <c r="AJ836" s="30" t="s">
        <v>30</v>
      </c>
      <c r="AK836" s="30" t="s">
        <v>30</v>
      </c>
      <c r="AL836" s="30" t="s">
        <v>30</v>
      </c>
      <c r="AM836" s="30" t="s">
        <v>30</v>
      </c>
    </row>
    <row r="837" spans="1:39" ht="15" customHeight="1" x14ac:dyDescent="0.25">
      <c r="A837" s="27">
        <v>39918</v>
      </c>
      <c r="B837" s="44" t="s">
        <v>2167</v>
      </c>
      <c r="C837" s="14" t="s">
        <v>38</v>
      </c>
      <c r="D837" s="14" t="s">
        <v>166</v>
      </c>
      <c r="E837" t="s">
        <v>30</v>
      </c>
      <c r="F837" s="43">
        <v>8.8000000000000007</v>
      </c>
      <c r="G837" s="43">
        <v>0</v>
      </c>
      <c r="H837" s="43">
        <v>37</v>
      </c>
      <c r="I837" s="43">
        <v>0.259882</v>
      </c>
      <c r="J837" s="79">
        <v>19</v>
      </c>
      <c r="K837" t="s">
        <v>30</v>
      </c>
      <c r="L837" s="52" t="s">
        <v>30</v>
      </c>
      <c r="M837" t="s">
        <v>30</v>
      </c>
      <c r="N837" t="s">
        <v>30</v>
      </c>
      <c r="O837" t="s">
        <v>30</v>
      </c>
      <c r="P837" t="s">
        <v>30</v>
      </c>
      <c r="Q837" t="s">
        <v>30</v>
      </c>
      <c r="R837" t="s">
        <v>30</v>
      </c>
      <c r="S837" t="s">
        <v>30</v>
      </c>
      <c r="T837" t="s">
        <v>30</v>
      </c>
      <c r="U837" t="s">
        <v>30</v>
      </c>
      <c r="V837" t="s">
        <v>30</v>
      </c>
      <c r="W837" t="s">
        <v>30</v>
      </c>
      <c r="X837" t="s">
        <v>30</v>
      </c>
      <c r="Y837" t="s">
        <v>30</v>
      </c>
      <c r="Z837" t="s">
        <v>30</v>
      </c>
      <c r="AA837" t="s">
        <v>30</v>
      </c>
      <c r="AB837" t="s">
        <v>30</v>
      </c>
      <c r="AC837" t="s">
        <v>30</v>
      </c>
      <c r="AD837" t="s">
        <v>30</v>
      </c>
      <c r="AE837" s="47" t="s">
        <v>30</v>
      </c>
      <c r="AF837" s="56" t="s">
        <v>30</v>
      </c>
      <c r="AG837" s="56" t="s">
        <v>30</v>
      </c>
      <c r="AH837" s="55" t="s">
        <v>30</v>
      </c>
      <c r="AI837" s="30" t="s">
        <v>30</v>
      </c>
      <c r="AJ837" s="30" t="s">
        <v>30</v>
      </c>
      <c r="AK837" s="30" t="s">
        <v>30</v>
      </c>
      <c r="AL837" s="30" t="s">
        <v>30</v>
      </c>
      <c r="AM837" s="30" t="s">
        <v>30</v>
      </c>
    </row>
    <row r="838" spans="1:39" ht="15" customHeight="1" x14ac:dyDescent="0.25">
      <c r="A838" s="27">
        <v>39919</v>
      </c>
      <c r="B838" s="44" t="s">
        <v>2168</v>
      </c>
      <c r="C838" s="14" t="s">
        <v>40</v>
      </c>
      <c r="D838" s="14" t="s">
        <v>166</v>
      </c>
      <c r="E838" t="s">
        <v>30</v>
      </c>
      <c r="F838" s="43">
        <v>7.4</v>
      </c>
      <c r="G838" s="43">
        <v>0</v>
      </c>
      <c r="H838" s="43">
        <v>32</v>
      </c>
      <c r="I838" s="43">
        <v>5.0074E-2</v>
      </c>
      <c r="J838" s="79">
        <v>20</v>
      </c>
      <c r="K838" t="s">
        <v>30</v>
      </c>
      <c r="L838" s="52" t="s">
        <v>30</v>
      </c>
      <c r="M838" t="s">
        <v>30</v>
      </c>
      <c r="N838" t="s">
        <v>30</v>
      </c>
      <c r="O838" t="s">
        <v>30</v>
      </c>
      <c r="P838" t="s">
        <v>30</v>
      </c>
      <c r="Q838" t="s">
        <v>30</v>
      </c>
      <c r="R838" t="s">
        <v>30</v>
      </c>
      <c r="S838" t="s">
        <v>30</v>
      </c>
      <c r="T838" t="s">
        <v>30</v>
      </c>
      <c r="U838" t="s">
        <v>30</v>
      </c>
      <c r="V838" t="s">
        <v>30</v>
      </c>
      <c r="W838" t="s">
        <v>30</v>
      </c>
      <c r="X838" t="s">
        <v>30</v>
      </c>
      <c r="Y838" t="s">
        <v>30</v>
      </c>
      <c r="Z838" t="s">
        <v>30</v>
      </c>
      <c r="AA838" t="s">
        <v>30</v>
      </c>
      <c r="AB838" t="s">
        <v>30</v>
      </c>
      <c r="AC838" t="s">
        <v>30</v>
      </c>
      <c r="AD838" t="s">
        <v>30</v>
      </c>
      <c r="AE838" s="47" t="s">
        <v>30</v>
      </c>
      <c r="AF838" s="56" t="s">
        <v>30</v>
      </c>
      <c r="AG838" s="56" t="s">
        <v>30</v>
      </c>
      <c r="AH838" s="55" t="s">
        <v>30</v>
      </c>
      <c r="AI838" s="30" t="s">
        <v>30</v>
      </c>
      <c r="AJ838" s="30" t="s">
        <v>30</v>
      </c>
      <c r="AK838" s="30" t="s">
        <v>30</v>
      </c>
      <c r="AL838" s="30" t="s">
        <v>30</v>
      </c>
      <c r="AM838" s="30" t="s">
        <v>30</v>
      </c>
    </row>
    <row r="839" spans="1:39" ht="15" customHeight="1" x14ac:dyDescent="0.25">
      <c r="A839" s="27">
        <v>39920</v>
      </c>
      <c r="B839" s="44" t="s">
        <v>2169</v>
      </c>
      <c r="C839" s="14" t="s">
        <v>42</v>
      </c>
      <c r="D839" s="14" t="s">
        <v>166</v>
      </c>
      <c r="E839" t="s">
        <v>30</v>
      </c>
      <c r="F839" s="43">
        <v>7.7</v>
      </c>
      <c r="G839" s="43">
        <v>0</v>
      </c>
      <c r="H839" s="43">
        <v>50</v>
      </c>
      <c r="I839" s="43">
        <v>-0.161993</v>
      </c>
      <c r="J839" s="79">
        <v>21</v>
      </c>
      <c r="K839" t="s">
        <v>30</v>
      </c>
      <c r="L839" s="52" t="s">
        <v>30</v>
      </c>
      <c r="M839" t="s">
        <v>30</v>
      </c>
      <c r="N839" t="s">
        <v>30</v>
      </c>
      <c r="O839" t="s">
        <v>30</v>
      </c>
      <c r="P839" t="s">
        <v>30</v>
      </c>
      <c r="Q839" t="s">
        <v>30</v>
      </c>
      <c r="R839" t="s">
        <v>30</v>
      </c>
      <c r="S839" t="s">
        <v>30</v>
      </c>
      <c r="T839" t="s">
        <v>30</v>
      </c>
      <c r="U839" t="s">
        <v>30</v>
      </c>
      <c r="V839" t="s">
        <v>30</v>
      </c>
      <c r="W839" t="s">
        <v>30</v>
      </c>
      <c r="X839" t="s">
        <v>30</v>
      </c>
      <c r="Y839" t="s">
        <v>30</v>
      </c>
      <c r="Z839" t="s">
        <v>30</v>
      </c>
      <c r="AA839" t="s">
        <v>30</v>
      </c>
      <c r="AB839" t="s">
        <v>30</v>
      </c>
      <c r="AC839" t="s">
        <v>30</v>
      </c>
      <c r="AD839" t="s">
        <v>30</v>
      </c>
      <c r="AE839" s="47" t="s">
        <v>30</v>
      </c>
      <c r="AF839" s="56" t="s">
        <v>30</v>
      </c>
      <c r="AG839" s="56" t="s">
        <v>30</v>
      </c>
      <c r="AH839" s="55" t="s">
        <v>30</v>
      </c>
      <c r="AI839" s="30" t="s">
        <v>30</v>
      </c>
      <c r="AJ839" s="30" t="s">
        <v>30</v>
      </c>
      <c r="AK839" s="30" t="s">
        <v>30</v>
      </c>
      <c r="AL839" s="30" t="s">
        <v>30</v>
      </c>
      <c r="AM839" s="30" t="s">
        <v>30</v>
      </c>
    </row>
    <row r="840" spans="1:39" ht="15" customHeight="1" x14ac:dyDescent="0.25">
      <c r="A840" s="27">
        <v>39921</v>
      </c>
      <c r="B840" s="44" t="s">
        <v>2170</v>
      </c>
      <c r="C840" s="14" t="s">
        <v>27</v>
      </c>
      <c r="D840" s="14" t="s">
        <v>166</v>
      </c>
      <c r="E840" t="s">
        <v>30</v>
      </c>
      <c r="F840" s="43">
        <v>9.4</v>
      </c>
      <c r="G840" s="43">
        <v>3.7</v>
      </c>
      <c r="H840" s="43">
        <v>32</v>
      </c>
      <c r="I840" s="43">
        <v>-0.36675200000000002</v>
      </c>
      <c r="J840" s="79">
        <v>22</v>
      </c>
      <c r="K840" t="s">
        <v>30</v>
      </c>
      <c r="L840" s="52" t="s">
        <v>30</v>
      </c>
      <c r="M840" t="s">
        <v>30</v>
      </c>
      <c r="N840" t="s">
        <v>30</v>
      </c>
      <c r="O840" t="s">
        <v>30</v>
      </c>
      <c r="P840" t="s">
        <v>30</v>
      </c>
      <c r="Q840" t="s">
        <v>30</v>
      </c>
      <c r="R840" t="s">
        <v>30</v>
      </c>
      <c r="S840" t="s">
        <v>30</v>
      </c>
      <c r="T840" t="s">
        <v>30</v>
      </c>
      <c r="U840" t="s">
        <v>30</v>
      </c>
      <c r="V840" t="s">
        <v>30</v>
      </c>
      <c r="W840" t="s">
        <v>30</v>
      </c>
      <c r="X840" t="s">
        <v>30</v>
      </c>
      <c r="Y840" t="s">
        <v>30</v>
      </c>
      <c r="Z840" t="s">
        <v>30</v>
      </c>
      <c r="AA840" t="s">
        <v>30</v>
      </c>
      <c r="AB840" t="s">
        <v>30</v>
      </c>
      <c r="AC840" t="s">
        <v>30</v>
      </c>
      <c r="AD840" t="s">
        <v>30</v>
      </c>
      <c r="AE840" s="47" t="s">
        <v>30</v>
      </c>
      <c r="AF840" s="56" t="s">
        <v>30</v>
      </c>
      <c r="AG840" s="56" t="s">
        <v>30</v>
      </c>
      <c r="AH840" s="55" t="s">
        <v>30</v>
      </c>
      <c r="AI840" s="30" t="s">
        <v>30</v>
      </c>
      <c r="AJ840" s="30" t="s">
        <v>30</v>
      </c>
      <c r="AK840" s="30" t="s">
        <v>30</v>
      </c>
      <c r="AL840" s="30" t="s">
        <v>30</v>
      </c>
      <c r="AM840" s="30" t="s">
        <v>30</v>
      </c>
    </row>
    <row r="841" spans="1:39" ht="15" customHeight="1" x14ac:dyDescent="0.25">
      <c r="A841" s="27">
        <v>39922</v>
      </c>
      <c r="B841" s="44" t="s">
        <v>2171</v>
      </c>
      <c r="C841" s="14" t="s">
        <v>32</v>
      </c>
      <c r="D841" s="14" t="s">
        <v>166</v>
      </c>
      <c r="E841" t="s">
        <v>30</v>
      </c>
      <c r="F841" s="43">
        <v>6</v>
      </c>
      <c r="G841" s="43">
        <v>0</v>
      </c>
      <c r="H841" s="43">
        <v>35</v>
      </c>
      <c r="I841" s="43">
        <v>-0.55496500000000004</v>
      </c>
      <c r="J841" s="79">
        <v>23</v>
      </c>
      <c r="K841" t="s">
        <v>30</v>
      </c>
      <c r="L841" s="52" t="s">
        <v>30</v>
      </c>
      <c r="M841" t="s">
        <v>30</v>
      </c>
      <c r="N841" t="s">
        <v>30</v>
      </c>
      <c r="O841" t="s">
        <v>30</v>
      </c>
      <c r="P841" t="s">
        <v>30</v>
      </c>
      <c r="Q841" t="s">
        <v>30</v>
      </c>
      <c r="R841" t="s">
        <v>30</v>
      </c>
      <c r="S841" t="s">
        <v>30</v>
      </c>
      <c r="T841" t="s">
        <v>30</v>
      </c>
      <c r="U841" t="s">
        <v>30</v>
      </c>
      <c r="V841" t="s">
        <v>30</v>
      </c>
      <c r="W841" t="s">
        <v>30</v>
      </c>
      <c r="X841" t="s">
        <v>30</v>
      </c>
      <c r="Y841" t="s">
        <v>30</v>
      </c>
      <c r="Z841" t="s">
        <v>30</v>
      </c>
      <c r="AA841" t="s">
        <v>30</v>
      </c>
      <c r="AB841" t="s">
        <v>30</v>
      </c>
      <c r="AC841" t="s">
        <v>30</v>
      </c>
      <c r="AD841" t="s">
        <v>30</v>
      </c>
      <c r="AE841" s="47" t="s">
        <v>30</v>
      </c>
      <c r="AF841" s="56" t="s">
        <v>30</v>
      </c>
      <c r="AG841" s="56" t="s">
        <v>30</v>
      </c>
      <c r="AH841" s="55" t="s">
        <v>30</v>
      </c>
      <c r="AI841" s="30" t="s">
        <v>30</v>
      </c>
      <c r="AJ841" s="30" t="s">
        <v>30</v>
      </c>
      <c r="AK841" s="30" t="s">
        <v>30</v>
      </c>
      <c r="AL841" s="30" t="s">
        <v>30</v>
      </c>
      <c r="AM841" s="30" t="s">
        <v>30</v>
      </c>
    </row>
    <row r="842" spans="1:39" ht="15" customHeight="1" x14ac:dyDescent="0.25">
      <c r="A842" s="27">
        <v>39923</v>
      </c>
      <c r="B842" s="44" t="s">
        <v>2172</v>
      </c>
      <c r="C842" s="14" t="s">
        <v>34</v>
      </c>
      <c r="D842" s="14" t="s">
        <v>166</v>
      </c>
      <c r="E842" t="s">
        <v>30</v>
      </c>
      <c r="F842" s="43">
        <v>5.3</v>
      </c>
      <c r="G842" s="43">
        <v>5.3</v>
      </c>
      <c r="H842" s="43">
        <v>50</v>
      </c>
      <c r="I842" s="43">
        <v>-0.71814</v>
      </c>
      <c r="J842" s="79">
        <v>24</v>
      </c>
      <c r="K842" t="s">
        <v>30</v>
      </c>
      <c r="L842" s="52" t="s">
        <v>30</v>
      </c>
      <c r="M842" t="s">
        <v>30</v>
      </c>
      <c r="N842" t="s">
        <v>30</v>
      </c>
      <c r="O842" t="s">
        <v>30</v>
      </c>
      <c r="P842" t="s">
        <v>30</v>
      </c>
      <c r="Q842" t="s">
        <v>30</v>
      </c>
      <c r="R842" t="s">
        <v>30</v>
      </c>
      <c r="S842" t="s">
        <v>30</v>
      </c>
      <c r="T842" t="s">
        <v>30</v>
      </c>
      <c r="U842" t="s">
        <v>30</v>
      </c>
      <c r="V842" t="s">
        <v>30</v>
      </c>
      <c r="W842" t="s">
        <v>30</v>
      </c>
      <c r="X842" t="s">
        <v>30</v>
      </c>
      <c r="Y842" t="s">
        <v>30</v>
      </c>
      <c r="Z842" t="s">
        <v>30</v>
      </c>
      <c r="AA842" t="s">
        <v>30</v>
      </c>
      <c r="AB842" t="s">
        <v>30</v>
      </c>
      <c r="AC842" t="s">
        <v>30</v>
      </c>
      <c r="AD842" t="s">
        <v>30</v>
      </c>
      <c r="AE842" s="47" t="s">
        <v>30</v>
      </c>
      <c r="AF842" s="56" t="s">
        <v>30</v>
      </c>
      <c r="AG842" s="56" t="s">
        <v>30</v>
      </c>
      <c r="AH842" s="55" t="s">
        <v>30</v>
      </c>
      <c r="AI842" s="30" t="s">
        <v>30</v>
      </c>
      <c r="AJ842" s="30" t="s">
        <v>30</v>
      </c>
      <c r="AK842" s="30" t="s">
        <v>30</v>
      </c>
      <c r="AL842" s="30" t="s">
        <v>30</v>
      </c>
      <c r="AM842" s="30" t="s">
        <v>30</v>
      </c>
    </row>
    <row r="843" spans="1:39" ht="15" customHeight="1" x14ac:dyDescent="0.25">
      <c r="A843" s="27">
        <v>39924</v>
      </c>
      <c r="B843" s="44" t="s">
        <v>2173</v>
      </c>
      <c r="C843" s="14" t="s">
        <v>36</v>
      </c>
      <c r="D843" s="14" t="s">
        <v>166</v>
      </c>
      <c r="E843" t="s">
        <v>30</v>
      </c>
      <c r="F843" s="43">
        <v>7.5</v>
      </c>
      <c r="G843" s="43">
        <v>0</v>
      </c>
      <c r="H843" s="43">
        <v>35</v>
      </c>
      <c r="I843" s="43">
        <v>-0.848916</v>
      </c>
      <c r="J843" s="79">
        <v>25</v>
      </c>
      <c r="K843" t="s">
        <v>30</v>
      </c>
      <c r="L843" s="52" t="s">
        <v>30</v>
      </c>
      <c r="M843" t="s">
        <v>30</v>
      </c>
      <c r="N843" t="s">
        <v>30</v>
      </c>
      <c r="O843" t="s">
        <v>30</v>
      </c>
      <c r="P843" t="s">
        <v>30</v>
      </c>
      <c r="Q843" t="s">
        <v>30</v>
      </c>
      <c r="R843" t="s">
        <v>30</v>
      </c>
      <c r="S843" t="s">
        <v>30</v>
      </c>
      <c r="T843" t="s">
        <v>30</v>
      </c>
      <c r="U843" t="s">
        <v>30</v>
      </c>
      <c r="V843" t="s">
        <v>30</v>
      </c>
      <c r="W843" t="s">
        <v>30</v>
      </c>
      <c r="X843" t="s">
        <v>30</v>
      </c>
      <c r="Y843" t="s">
        <v>30</v>
      </c>
      <c r="Z843" t="s">
        <v>30</v>
      </c>
      <c r="AA843" t="s">
        <v>30</v>
      </c>
      <c r="AB843" t="s">
        <v>30</v>
      </c>
      <c r="AC843" t="s">
        <v>30</v>
      </c>
      <c r="AD843" t="s">
        <v>30</v>
      </c>
      <c r="AE843" s="47" t="s">
        <v>30</v>
      </c>
      <c r="AF843" s="56" t="s">
        <v>30</v>
      </c>
      <c r="AG843" s="56" t="s">
        <v>30</v>
      </c>
      <c r="AH843" s="55" t="s">
        <v>30</v>
      </c>
      <c r="AI843" s="30" t="s">
        <v>30</v>
      </c>
      <c r="AJ843" s="30" t="s">
        <v>30</v>
      </c>
      <c r="AK843" s="30" t="s">
        <v>30</v>
      </c>
      <c r="AL843" s="30" t="s">
        <v>30</v>
      </c>
      <c r="AM843" s="30" t="s">
        <v>30</v>
      </c>
    </row>
    <row r="844" spans="1:39" ht="15" customHeight="1" x14ac:dyDescent="0.25">
      <c r="A844" s="27">
        <v>39925</v>
      </c>
      <c r="B844" s="44" t="s">
        <v>2174</v>
      </c>
      <c r="C844" s="14" t="s">
        <v>38</v>
      </c>
      <c r="D844" s="14" t="s">
        <v>166</v>
      </c>
      <c r="E844" t="s">
        <v>30</v>
      </c>
      <c r="F844" s="43">
        <v>3.7</v>
      </c>
      <c r="G844" s="43">
        <v>2.2999999999999998</v>
      </c>
      <c r="H844" s="43">
        <v>41</v>
      </c>
      <c r="I844" s="43">
        <v>-0.94139300000000004</v>
      </c>
      <c r="J844" s="79">
        <v>26</v>
      </c>
      <c r="K844" t="s">
        <v>30</v>
      </c>
      <c r="L844" s="52" t="s">
        <v>30</v>
      </c>
      <c r="M844" t="s">
        <v>30</v>
      </c>
      <c r="N844" t="s">
        <v>30</v>
      </c>
      <c r="O844" t="s">
        <v>30</v>
      </c>
      <c r="P844" t="s">
        <v>30</v>
      </c>
      <c r="Q844" t="s">
        <v>30</v>
      </c>
      <c r="R844" t="s">
        <v>30</v>
      </c>
      <c r="S844" t="s">
        <v>30</v>
      </c>
      <c r="T844" t="s">
        <v>30</v>
      </c>
      <c r="U844" t="s">
        <v>30</v>
      </c>
      <c r="V844" t="s">
        <v>30</v>
      </c>
      <c r="W844" t="s">
        <v>30</v>
      </c>
      <c r="X844" t="s">
        <v>30</v>
      </c>
      <c r="Y844" t="s">
        <v>30</v>
      </c>
      <c r="Z844" t="s">
        <v>30</v>
      </c>
      <c r="AA844" t="s">
        <v>30</v>
      </c>
      <c r="AB844" t="s">
        <v>30</v>
      </c>
      <c r="AC844" t="s">
        <v>30</v>
      </c>
      <c r="AD844" t="s">
        <v>30</v>
      </c>
      <c r="AE844" s="47" t="s">
        <v>30</v>
      </c>
      <c r="AF844" s="56" t="s">
        <v>30</v>
      </c>
      <c r="AG844" s="56" t="s">
        <v>30</v>
      </c>
      <c r="AH844" s="55" t="s">
        <v>30</v>
      </c>
      <c r="AI844" s="30" t="s">
        <v>30</v>
      </c>
      <c r="AJ844" s="30" t="s">
        <v>30</v>
      </c>
      <c r="AK844" s="30" t="s">
        <v>30</v>
      </c>
      <c r="AL844" s="30" t="s">
        <v>30</v>
      </c>
      <c r="AM844" s="30" t="s">
        <v>30</v>
      </c>
    </row>
    <row r="845" spans="1:39" ht="15" customHeight="1" x14ac:dyDescent="0.25">
      <c r="A845" s="27">
        <v>39926</v>
      </c>
      <c r="B845" s="44" t="s">
        <v>2175</v>
      </c>
      <c r="C845" s="14" t="s">
        <v>40</v>
      </c>
      <c r="D845" s="14" t="s">
        <v>166</v>
      </c>
      <c r="E845" t="s">
        <v>30</v>
      </c>
      <c r="F845" s="43">
        <v>3.5</v>
      </c>
      <c r="G845" s="43">
        <v>0</v>
      </c>
      <c r="H845" s="43">
        <v>48</v>
      </c>
      <c r="I845" s="43">
        <v>-0.991398</v>
      </c>
      <c r="J845" s="79">
        <v>27</v>
      </c>
      <c r="K845" t="s">
        <v>30</v>
      </c>
      <c r="L845" s="52" t="s">
        <v>30</v>
      </c>
      <c r="M845" t="s">
        <v>30</v>
      </c>
      <c r="N845" t="s">
        <v>30</v>
      </c>
      <c r="O845" t="s">
        <v>30</v>
      </c>
      <c r="P845" t="s">
        <v>30</v>
      </c>
      <c r="Q845" t="s">
        <v>30</v>
      </c>
      <c r="R845" t="s">
        <v>30</v>
      </c>
      <c r="S845" t="s">
        <v>30</v>
      </c>
      <c r="T845" t="s">
        <v>30</v>
      </c>
      <c r="U845" t="s">
        <v>30</v>
      </c>
      <c r="V845" t="s">
        <v>30</v>
      </c>
      <c r="W845" t="s">
        <v>30</v>
      </c>
      <c r="X845" t="s">
        <v>30</v>
      </c>
      <c r="Y845" t="s">
        <v>30</v>
      </c>
      <c r="Z845" t="s">
        <v>30</v>
      </c>
      <c r="AA845" t="s">
        <v>30</v>
      </c>
      <c r="AB845" t="s">
        <v>30</v>
      </c>
      <c r="AC845" t="s">
        <v>30</v>
      </c>
      <c r="AD845" t="s">
        <v>30</v>
      </c>
      <c r="AE845" s="47" t="s">
        <v>30</v>
      </c>
      <c r="AF845" s="56" t="s">
        <v>30</v>
      </c>
      <c r="AG845" s="56" t="s">
        <v>30</v>
      </c>
      <c r="AH845" s="55" t="s">
        <v>30</v>
      </c>
      <c r="AI845" s="30" t="s">
        <v>30</v>
      </c>
      <c r="AJ845" s="30" t="s">
        <v>30</v>
      </c>
      <c r="AK845" s="30" t="s">
        <v>30</v>
      </c>
      <c r="AL845" s="30" t="s">
        <v>30</v>
      </c>
      <c r="AM845" s="30" t="s">
        <v>30</v>
      </c>
    </row>
    <row r="846" spans="1:39" ht="15" customHeight="1" x14ac:dyDescent="0.25">
      <c r="A846" s="27">
        <v>39927</v>
      </c>
      <c r="B846" s="44" t="s">
        <v>2176</v>
      </c>
      <c r="C846" s="14" t="s">
        <v>42</v>
      </c>
      <c r="D846" s="14" t="s">
        <v>166</v>
      </c>
      <c r="E846" t="s">
        <v>30</v>
      </c>
      <c r="F846" s="43">
        <v>10.1</v>
      </c>
      <c r="G846" s="43">
        <v>0.7</v>
      </c>
      <c r="H846" s="43">
        <v>43</v>
      </c>
      <c r="I846" s="43">
        <v>-0.99667700000000004</v>
      </c>
      <c r="J846" s="79">
        <v>28</v>
      </c>
      <c r="K846" t="s">
        <v>30</v>
      </c>
      <c r="L846" s="52" t="s">
        <v>30</v>
      </c>
      <c r="M846" t="s">
        <v>30</v>
      </c>
      <c r="N846" t="s">
        <v>30</v>
      </c>
      <c r="O846" t="s">
        <v>30</v>
      </c>
      <c r="P846" t="s">
        <v>30</v>
      </c>
      <c r="Q846" t="s">
        <v>30</v>
      </c>
      <c r="R846" t="s">
        <v>30</v>
      </c>
      <c r="S846" t="s">
        <v>30</v>
      </c>
      <c r="T846" t="s">
        <v>30</v>
      </c>
      <c r="U846" t="s">
        <v>30</v>
      </c>
      <c r="V846" t="s">
        <v>30</v>
      </c>
      <c r="W846" t="s">
        <v>30</v>
      </c>
      <c r="X846" t="s">
        <v>30</v>
      </c>
      <c r="Y846" t="s">
        <v>30</v>
      </c>
      <c r="Z846" t="s">
        <v>30</v>
      </c>
      <c r="AA846" t="s">
        <v>30</v>
      </c>
      <c r="AB846" t="s">
        <v>30</v>
      </c>
      <c r="AC846" t="s">
        <v>30</v>
      </c>
      <c r="AD846" t="s">
        <v>30</v>
      </c>
      <c r="AE846" s="47" t="s">
        <v>30</v>
      </c>
      <c r="AF846" s="56" t="s">
        <v>30</v>
      </c>
      <c r="AG846" s="56" t="s">
        <v>30</v>
      </c>
      <c r="AH846" s="55" t="s">
        <v>30</v>
      </c>
      <c r="AI846" s="30" t="s">
        <v>30</v>
      </c>
      <c r="AJ846" s="30" t="s">
        <v>30</v>
      </c>
      <c r="AK846" s="30" t="s">
        <v>30</v>
      </c>
      <c r="AL846" s="30" t="s">
        <v>30</v>
      </c>
      <c r="AM846" s="30" t="s">
        <v>30</v>
      </c>
    </row>
    <row r="847" spans="1:39" ht="15" customHeight="1" x14ac:dyDescent="0.25">
      <c r="A847" s="27">
        <v>39928</v>
      </c>
      <c r="B847" s="44" t="s">
        <v>2177</v>
      </c>
      <c r="C847" s="14" t="s">
        <v>27</v>
      </c>
      <c r="D847" s="14" t="s">
        <v>166</v>
      </c>
      <c r="E847" t="s">
        <v>30</v>
      </c>
      <c r="F847" s="43">
        <v>17.3</v>
      </c>
      <c r="G847" s="43">
        <v>7.2</v>
      </c>
      <c r="H847" s="43">
        <v>91</v>
      </c>
      <c r="I847" s="43">
        <v>-0.95699000000000001</v>
      </c>
      <c r="J847" s="79">
        <v>29</v>
      </c>
      <c r="K847" t="s">
        <v>30</v>
      </c>
      <c r="L847" s="52" t="s">
        <v>30</v>
      </c>
      <c r="M847" t="s">
        <v>30</v>
      </c>
      <c r="N847" t="s">
        <v>30</v>
      </c>
      <c r="O847" t="s">
        <v>30</v>
      </c>
      <c r="P847" t="s">
        <v>30</v>
      </c>
      <c r="Q847" t="s">
        <v>30</v>
      </c>
      <c r="R847" t="s">
        <v>30</v>
      </c>
      <c r="S847" t="s">
        <v>30</v>
      </c>
      <c r="T847" t="s">
        <v>30</v>
      </c>
      <c r="U847" t="s">
        <v>30</v>
      </c>
      <c r="V847" t="s">
        <v>30</v>
      </c>
      <c r="W847" t="s">
        <v>30</v>
      </c>
      <c r="X847" t="s">
        <v>30</v>
      </c>
      <c r="Y847" t="s">
        <v>30</v>
      </c>
      <c r="Z847" t="s">
        <v>30</v>
      </c>
      <c r="AA847" t="s">
        <v>30</v>
      </c>
      <c r="AB847" t="s">
        <v>30</v>
      </c>
      <c r="AC847" t="s">
        <v>30</v>
      </c>
      <c r="AD847" t="s">
        <v>30</v>
      </c>
      <c r="AE847" s="47" t="s">
        <v>30</v>
      </c>
      <c r="AF847" s="56" t="s">
        <v>30</v>
      </c>
      <c r="AG847" s="56" t="s">
        <v>30</v>
      </c>
      <c r="AH847" s="55" t="s">
        <v>30</v>
      </c>
      <c r="AI847" s="30" t="s">
        <v>30</v>
      </c>
      <c r="AJ847" s="30" t="s">
        <v>30</v>
      </c>
      <c r="AK847" s="30" t="s">
        <v>30</v>
      </c>
      <c r="AL847" s="30" t="s">
        <v>30</v>
      </c>
      <c r="AM847" s="30" t="s">
        <v>30</v>
      </c>
    </row>
    <row r="848" spans="1:39" ht="15" customHeight="1" x14ac:dyDescent="0.25">
      <c r="A848" s="27">
        <v>39929</v>
      </c>
      <c r="B848" s="44" t="s">
        <v>2178</v>
      </c>
      <c r="C848" s="14" t="s">
        <v>32</v>
      </c>
      <c r="D848" s="14" t="s">
        <v>166</v>
      </c>
      <c r="E848" t="s">
        <v>30</v>
      </c>
      <c r="F848" s="43">
        <v>6.7</v>
      </c>
      <c r="G848" s="43">
        <v>6.6</v>
      </c>
      <c r="H848" s="43">
        <v>37</v>
      </c>
      <c r="I848" s="43">
        <v>-0.87412800000000002</v>
      </c>
      <c r="J848" s="79">
        <v>30</v>
      </c>
      <c r="K848" t="s">
        <v>30</v>
      </c>
      <c r="L848" s="52" t="s">
        <v>30</v>
      </c>
      <c r="M848" t="s">
        <v>30</v>
      </c>
      <c r="N848" t="s">
        <v>30</v>
      </c>
      <c r="O848" t="s">
        <v>30</v>
      </c>
      <c r="P848" t="s">
        <v>30</v>
      </c>
      <c r="Q848" t="s">
        <v>30</v>
      </c>
      <c r="R848" t="s">
        <v>30</v>
      </c>
      <c r="S848" t="s">
        <v>30</v>
      </c>
      <c r="T848" t="s">
        <v>30</v>
      </c>
      <c r="U848" t="s">
        <v>30</v>
      </c>
      <c r="V848" t="s">
        <v>30</v>
      </c>
      <c r="W848" t="s">
        <v>30</v>
      </c>
      <c r="X848" t="s">
        <v>30</v>
      </c>
      <c r="Y848" t="s">
        <v>30</v>
      </c>
      <c r="Z848" t="s">
        <v>30</v>
      </c>
      <c r="AA848" t="s">
        <v>30</v>
      </c>
      <c r="AB848" t="s">
        <v>30</v>
      </c>
      <c r="AC848" t="s">
        <v>30</v>
      </c>
      <c r="AD848" t="s">
        <v>30</v>
      </c>
      <c r="AE848" s="47" t="s">
        <v>30</v>
      </c>
      <c r="AF848" s="56" t="s">
        <v>30</v>
      </c>
      <c r="AG848" s="56" t="s">
        <v>30</v>
      </c>
      <c r="AH848" s="55" t="s">
        <v>30</v>
      </c>
      <c r="AI848" s="30" t="s">
        <v>30</v>
      </c>
      <c r="AJ848" s="30" t="s">
        <v>30</v>
      </c>
      <c r="AK848" s="30" t="s">
        <v>30</v>
      </c>
      <c r="AL848" s="30" t="s">
        <v>30</v>
      </c>
      <c r="AM848" s="30" t="s">
        <v>30</v>
      </c>
    </row>
    <row r="849" spans="1:39" ht="15" customHeight="1" x14ac:dyDescent="0.25">
      <c r="A849" s="27">
        <v>39930</v>
      </c>
      <c r="B849" s="44" t="s">
        <v>2179</v>
      </c>
      <c r="C849" s="14" t="s">
        <v>34</v>
      </c>
      <c r="D849" s="14" t="s">
        <v>166</v>
      </c>
      <c r="E849" t="s">
        <v>30</v>
      </c>
      <c r="F849" s="43">
        <v>15</v>
      </c>
      <c r="G849" s="43">
        <v>0</v>
      </c>
      <c r="H849" s="43">
        <v>48</v>
      </c>
      <c r="I849" s="43">
        <v>-0.75182899999999997</v>
      </c>
      <c r="J849" s="79">
        <v>31</v>
      </c>
      <c r="K849" t="s">
        <v>30</v>
      </c>
      <c r="L849" s="52" t="s">
        <v>30</v>
      </c>
      <c r="M849" t="s">
        <v>30</v>
      </c>
      <c r="N849" t="s">
        <v>30</v>
      </c>
      <c r="O849" t="s">
        <v>30</v>
      </c>
      <c r="P849" t="s">
        <v>30</v>
      </c>
      <c r="Q849" t="s">
        <v>30</v>
      </c>
      <c r="R849" t="s">
        <v>30</v>
      </c>
      <c r="S849" t="s">
        <v>30</v>
      </c>
      <c r="T849" t="s">
        <v>30</v>
      </c>
      <c r="U849" t="s">
        <v>30</v>
      </c>
      <c r="V849" t="s">
        <v>30</v>
      </c>
      <c r="W849" t="s">
        <v>30</v>
      </c>
      <c r="X849" t="s">
        <v>30</v>
      </c>
      <c r="Y849" t="s">
        <v>30</v>
      </c>
      <c r="Z849" t="s">
        <v>30</v>
      </c>
      <c r="AA849" t="s">
        <v>30</v>
      </c>
      <c r="AB849" t="s">
        <v>30</v>
      </c>
      <c r="AC849" t="s">
        <v>30</v>
      </c>
      <c r="AD849" t="s">
        <v>30</v>
      </c>
      <c r="AE849" s="47" t="s">
        <v>30</v>
      </c>
      <c r="AF849" s="56" t="s">
        <v>30</v>
      </c>
      <c r="AG849" s="56" t="s">
        <v>30</v>
      </c>
      <c r="AH849" s="55" t="s">
        <v>30</v>
      </c>
      <c r="AI849" s="30" t="s">
        <v>30</v>
      </c>
      <c r="AJ849" s="30" t="s">
        <v>30</v>
      </c>
      <c r="AK849" s="30" t="s">
        <v>30</v>
      </c>
      <c r="AL849" s="30" t="s">
        <v>30</v>
      </c>
      <c r="AM849" s="30" t="s">
        <v>30</v>
      </c>
    </row>
    <row r="850" spans="1:39" ht="15" customHeight="1" x14ac:dyDescent="0.25">
      <c r="A850" s="27">
        <v>39931</v>
      </c>
      <c r="B850" s="44" t="s">
        <v>2180</v>
      </c>
      <c r="C850" s="14" t="s">
        <v>36</v>
      </c>
      <c r="D850" s="14" t="s">
        <v>166</v>
      </c>
      <c r="E850" t="s">
        <v>30</v>
      </c>
      <c r="F850" s="43">
        <v>8.8000000000000007</v>
      </c>
      <c r="G850" s="43">
        <v>10.3</v>
      </c>
      <c r="H850" s="43">
        <v>41</v>
      </c>
      <c r="I850" s="43">
        <v>-0.59561200000000003</v>
      </c>
      <c r="J850" s="79">
        <v>32</v>
      </c>
      <c r="K850" t="s">
        <v>30</v>
      </c>
      <c r="L850" s="52" t="s">
        <v>30</v>
      </c>
      <c r="M850" t="s">
        <v>30</v>
      </c>
      <c r="N850" t="s">
        <v>30</v>
      </c>
      <c r="O850" t="s">
        <v>30</v>
      </c>
      <c r="P850" t="s">
        <v>30</v>
      </c>
      <c r="Q850" t="s">
        <v>30</v>
      </c>
      <c r="R850" t="s">
        <v>30</v>
      </c>
      <c r="S850" t="s">
        <v>30</v>
      </c>
      <c r="T850" t="s">
        <v>30</v>
      </c>
      <c r="U850" t="s">
        <v>30</v>
      </c>
      <c r="V850" t="s">
        <v>30</v>
      </c>
      <c r="W850" t="s">
        <v>30</v>
      </c>
      <c r="X850" t="s">
        <v>30</v>
      </c>
      <c r="Y850" t="s">
        <v>30</v>
      </c>
      <c r="Z850" t="s">
        <v>30</v>
      </c>
      <c r="AA850" t="s">
        <v>30</v>
      </c>
      <c r="AB850" t="s">
        <v>30</v>
      </c>
      <c r="AC850" t="s">
        <v>30</v>
      </c>
      <c r="AD850" t="s">
        <v>30</v>
      </c>
      <c r="AE850" s="47" t="s">
        <v>30</v>
      </c>
      <c r="AF850" s="56" t="s">
        <v>30</v>
      </c>
      <c r="AG850" s="56" t="s">
        <v>30</v>
      </c>
      <c r="AH850" s="55" t="s">
        <v>30</v>
      </c>
      <c r="AI850" s="30" t="s">
        <v>30</v>
      </c>
      <c r="AJ850" s="30" t="s">
        <v>30</v>
      </c>
      <c r="AK850" s="30" t="s">
        <v>30</v>
      </c>
      <c r="AL850" s="30" t="s">
        <v>30</v>
      </c>
      <c r="AM850" s="30" t="s">
        <v>30</v>
      </c>
    </row>
    <row r="851" spans="1:39" ht="15" customHeight="1" x14ac:dyDescent="0.25">
      <c r="A851" s="27">
        <v>39932</v>
      </c>
      <c r="B851" s="44" t="s">
        <v>2181</v>
      </c>
      <c r="C851" s="14" t="s">
        <v>38</v>
      </c>
      <c r="D851" s="14" t="s">
        <v>166</v>
      </c>
      <c r="E851" t="s">
        <v>30</v>
      </c>
      <c r="F851" s="43">
        <v>7.7</v>
      </c>
      <c r="G851" s="43">
        <v>0</v>
      </c>
      <c r="H851" s="43">
        <v>999</v>
      </c>
      <c r="I851" s="43">
        <v>-0.41252299999999997</v>
      </c>
      <c r="J851" s="79">
        <v>33</v>
      </c>
      <c r="K851" t="s">
        <v>30</v>
      </c>
      <c r="L851" s="52" t="s">
        <v>30</v>
      </c>
      <c r="M851" t="s">
        <v>30</v>
      </c>
      <c r="N851" t="s">
        <v>30</v>
      </c>
      <c r="O851" t="s">
        <v>30</v>
      </c>
      <c r="P851" t="s">
        <v>30</v>
      </c>
      <c r="Q851" t="s">
        <v>30</v>
      </c>
      <c r="R851" t="s">
        <v>30</v>
      </c>
      <c r="S851" t="s">
        <v>30</v>
      </c>
      <c r="T851" t="s">
        <v>30</v>
      </c>
      <c r="U851" t="s">
        <v>30</v>
      </c>
      <c r="V851" t="s">
        <v>30</v>
      </c>
      <c r="W851" t="s">
        <v>30</v>
      </c>
      <c r="X851" t="s">
        <v>30</v>
      </c>
      <c r="Y851" t="s">
        <v>30</v>
      </c>
      <c r="Z851" t="s">
        <v>30</v>
      </c>
      <c r="AA851" t="s">
        <v>30</v>
      </c>
      <c r="AB851" t="s">
        <v>30</v>
      </c>
      <c r="AC851" t="s">
        <v>30</v>
      </c>
      <c r="AD851" t="s">
        <v>30</v>
      </c>
      <c r="AE851" s="47" t="s">
        <v>30</v>
      </c>
      <c r="AF851" s="56" t="s">
        <v>30</v>
      </c>
      <c r="AG851" s="56" t="s">
        <v>30</v>
      </c>
      <c r="AH851" s="55" t="s">
        <v>30</v>
      </c>
      <c r="AI851" s="30" t="s">
        <v>30</v>
      </c>
      <c r="AJ851" s="30" t="s">
        <v>30</v>
      </c>
      <c r="AK851" s="30" t="s">
        <v>30</v>
      </c>
      <c r="AL851" s="30" t="s">
        <v>30</v>
      </c>
      <c r="AM851" s="30" t="s">
        <v>30</v>
      </c>
    </row>
    <row r="852" spans="1:39" ht="15" customHeight="1" x14ac:dyDescent="0.25">
      <c r="A852" s="27">
        <v>39933</v>
      </c>
      <c r="B852" s="44" t="s">
        <v>2182</v>
      </c>
      <c r="C852" s="14" t="s">
        <v>40</v>
      </c>
      <c r="D852" s="14" t="s">
        <v>166</v>
      </c>
      <c r="E852" t="s">
        <v>30</v>
      </c>
      <c r="F852" s="43">
        <v>11.5</v>
      </c>
      <c r="G852" s="43">
        <v>27.6</v>
      </c>
      <c r="H852" s="43">
        <v>33</v>
      </c>
      <c r="I852" s="43">
        <v>-0.21082300000000001</v>
      </c>
      <c r="J852" s="79">
        <v>34</v>
      </c>
      <c r="K852" t="s">
        <v>30</v>
      </c>
      <c r="L852" s="52" t="s">
        <v>30</v>
      </c>
      <c r="M852" t="s">
        <v>30</v>
      </c>
      <c r="N852" t="s">
        <v>30</v>
      </c>
      <c r="O852" t="s">
        <v>30</v>
      </c>
      <c r="P852" t="s">
        <v>30</v>
      </c>
      <c r="Q852" t="s">
        <v>30</v>
      </c>
      <c r="R852" t="s">
        <v>30</v>
      </c>
      <c r="S852" t="s">
        <v>30</v>
      </c>
      <c r="T852" t="s">
        <v>30</v>
      </c>
      <c r="U852" t="s">
        <v>30</v>
      </c>
      <c r="V852" t="s">
        <v>30</v>
      </c>
      <c r="W852" t="s">
        <v>30</v>
      </c>
      <c r="X852" t="s">
        <v>30</v>
      </c>
      <c r="Y852" t="s">
        <v>30</v>
      </c>
      <c r="Z852" t="s">
        <v>30</v>
      </c>
      <c r="AA852" t="s">
        <v>30</v>
      </c>
      <c r="AB852" t="s">
        <v>30</v>
      </c>
      <c r="AC852" t="s">
        <v>30</v>
      </c>
      <c r="AD852" t="s">
        <v>30</v>
      </c>
      <c r="AE852" s="47" t="s">
        <v>30</v>
      </c>
      <c r="AF852" s="56" t="s">
        <v>30</v>
      </c>
      <c r="AG852" s="56" t="s">
        <v>30</v>
      </c>
      <c r="AH852" s="55" t="s">
        <v>30</v>
      </c>
      <c r="AI852" s="30" t="s">
        <v>30</v>
      </c>
      <c r="AJ852" s="30" t="s">
        <v>30</v>
      </c>
      <c r="AK852" s="30" t="s">
        <v>30</v>
      </c>
      <c r="AL852" s="30" t="s">
        <v>30</v>
      </c>
      <c r="AM852" s="30" t="s">
        <v>30</v>
      </c>
    </row>
    <row r="853" spans="1:39" ht="15" customHeight="1" x14ac:dyDescent="0.25">
      <c r="A853" s="27">
        <v>39934</v>
      </c>
      <c r="B853" s="44" t="s">
        <v>2183</v>
      </c>
      <c r="C853" s="14" t="s">
        <v>42</v>
      </c>
      <c r="D853" s="14" t="s">
        <v>892</v>
      </c>
      <c r="E853" t="s">
        <v>30</v>
      </c>
      <c r="F853" s="43">
        <v>7.8</v>
      </c>
      <c r="G853" s="43">
        <v>0</v>
      </c>
      <c r="H853" s="43">
        <v>52</v>
      </c>
      <c r="I853" s="43">
        <v>3.88E-4</v>
      </c>
      <c r="J853" s="79">
        <v>3</v>
      </c>
      <c r="K853" t="s">
        <v>30</v>
      </c>
      <c r="L853" s="52" t="s">
        <v>30</v>
      </c>
      <c r="M853" t="s">
        <v>30</v>
      </c>
      <c r="N853" t="s">
        <v>30</v>
      </c>
      <c r="O853" t="s">
        <v>30</v>
      </c>
      <c r="P853" t="s">
        <v>30</v>
      </c>
      <c r="Q853" t="s">
        <v>30</v>
      </c>
      <c r="R853" t="s">
        <v>30</v>
      </c>
      <c r="S853" t="s">
        <v>30</v>
      </c>
      <c r="T853" t="s">
        <v>30</v>
      </c>
      <c r="U853" t="s">
        <v>30</v>
      </c>
      <c r="V853" t="s">
        <v>30</v>
      </c>
      <c r="W853" t="s">
        <v>30</v>
      </c>
      <c r="X853" t="s">
        <v>30</v>
      </c>
      <c r="Y853" t="s">
        <v>30</v>
      </c>
      <c r="Z853" t="s">
        <v>30</v>
      </c>
      <c r="AA853" t="s">
        <v>30</v>
      </c>
      <c r="AB853" t="s">
        <v>30</v>
      </c>
      <c r="AC853" t="s">
        <v>30</v>
      </c>
      <c r="AD853" t="s">
        <v>30</v>
      </c>
      <c r="AE853" s="47" t="s">
        <v>30</v>
      </c>
      <c r="AF853" s="56" t="s">
        <v>30</v>
      </c>
      <c r="AG853" s="56" t="s">
        <v>30</v>
      </c>
      <c r="AH853" s="55" t="s">
        <v>30</v>
      </c>
      <c r="AI853" s="30" t="s">
        <v>30</v>
      </c>
      <c r="AJ853" s="30" t="s">
        <v>30</v>
      </c>
      <c r="AK853" s="30" t="s">
        <v>30</v>
      </c>
      <c r="AL853" s="30" t="s">
        <v>30</v>
      </c>
      <c r="AM853" s="30" t="s">
        <v>30</v>
      </c>
    </row>
    <row r="854" spans="1:39" ht="15" customHeight="1" x14ac:dyDescent="0.25">
      <c r="A854" s="27">
        <v>39935</v>
      </c>
      <c r="B854" s="44" t="s">
        <v>2184</v>
      </c>
      <c r="C854" s="14" t="s">
        <v>27</v>
      </c>
      <c r="D854" s="14" t="s">
        <v>892</v>
      </c>
      <c r="E854" t="s">
        <v>30</v>
      </c>
      <c r="F854" s="43">
        <v>6.5</v>
      </c>
      <c r="G854" s="43">
        <v>0.7</v>
      </c>
      <c r="H854" s="43">
        <v>57</v>
      </c>
      <c r="I854" s="43">
        <v>0.21158199999999999</v>
      </c>
      <c r="J854" s="79">
        <v>4</v>
      </c>
      <c r="K854" t="s">
        <v>30</v>
      </c>
      <c r="L854" s="52" t="s">
        <v>30</v>
      </c>
      <c r="M854" t="s">
        <v>30</v>
      </c>
      <c r="N854" t="s">
        <v>30</v>
      </c>
      <c r="O854" t="s">
        <v>30</v>
      </c>
      <c r="P854" t="s">
        <v>30</v>
      </c>
      <c r="Q854" t="s">
        <v>30</v>
      </c>
      <c r="R854" t="s">
        <v>30</v>
      </c>
      <c r="S854" t="s">
        <v>30</v>
      </c>
      <c r="T854" t="s">
        <v>30</v>
      </c>
      <c r="U854" t="s">
        <v>30</v>
      </c>
      <c r="V854" t="s">
        <v>30</v>
      </c>
      <c r="W854" t="s">
        <v>30</v>
      </c>
      <c r="X854" t="s">
        <v>30</v>
      </c>
      <c r="Y854" t="s">
        <v>30</v>
      </c>
      <c r="Z854" t="s">
        <v>30</v>
      </c>
      <c r="AA854" t="s">
        <v>30</v>
      </c>
      <c r="AB854" t="s">
        <v>30</v>
      </c>
      <c r="AC854" t="s">
        <v>30</v>
      </c>
      <c r="AD854" t="s">
        <v>30</v>
      </c>
      <c r="AE854" s="47" t="s">
        <v>30</v>
      </c>
      <c r="AF854" s="56" t="s">
        <v>30</v>
      </c>
      <c r="AG854" s="56" t="s">
        <v>30</v>
      </c>
      <c r="AH854" s="55" t="s">
        <v>30</v>
      </c>
      <c r="AI854" s="30" t="s">
        <v>30</v>
      </c>
      <c r="AJ854" s="30" t="s">
        <v>30</v>
      </c>
      <c r="AK854" s="30" t="s">
        <v>30</v>
      </c>
      <c r="AL854" s="30" t="s">
        <v>30</v>
      </c>
      <c r="AM854" s="30" t="s">
        <v>30</v>
      </c>
    </row>
    <row r="855" spans="1:39" ht="15" customHeight="1" x14ac:dyDescent="0.25">
      <c r="A855" s="27">
        <v>39936</v>
      </c>
      <c r="B855" s="44" t="s">
        <v>2185</v>
      </c>
      <c r="C855" s="14" t="s">
        <v>32</v>
      </c>
      <c r="D855" s="14" t="s">
        <v>892</v>
      </c>
      <c r="E855" t="s">
        <v>30</v>
      </c>
      <c r="F855" s="43">
        <v>8.5</v>
      </c>
      <c r="G855" s="43">
        <v>0</v>
      </c>
      <c r="H855" s="43">
        <v>35</v>
      </c>
      <c r="I855" s="43">
        <v>0.41322999999999999</v>
      </c>
      <c r="J855" s="79">
        <v>5</v>
      </c>
      <c r="K855" t="s">
        <v>30</v>
      </c>
      <c r="L855" s="52" t="s">
        <v>30</v>
      </c>
      <c r="M855" t="s">
        <v>30</v>
      </c>
      <c r="N855" t="s">
        <v>30</v>
      </c>
      <c r="O855" t="s">
        <v>30</v>
      </c>
      <c r="P855" t="s">
        <v>30</v>
      </c>
      <c r="Q855" t="s">
        <v>30</v>
      </c>
      <c r="R855" t="s">
        <v>30</v>
      </c>
      <c r="S855" t="s">
        <v>30</v>
      </c>
      <c r="T855" t="s">
        <v>30</v>
      </c>
      <c r="U855" t="s">
        <v>30</v>
      </c>
      <c r="V855" t="s">
        <v>30</v>
      </c>
      <c r="W855" t="s">
        <v>30</v>
      </c>
      <c r="X855" t="s">
        <v>30</v>
      </c>
      <c r="Y855" t="s">
        <v>30</v>
      </c>
      <c r="Z855" t="s">
        <v>30</v>
      </c>
      <c r="AA855" t="s">
        <v>30</v>
      </c>
      <c r="AB855" t="s">
        <v>30</v>
      </c>
      <c r="AC855" t="s">
        <v>30</v>
      </c>
      <c r="AD855" t="s">
        <v>30</v>
      </c>
      <c r="AE855" s="47" t="s">
        <v>30</v>
      </c>
      <c r="AF855" s="56" t="s">
        <v>30</v>
      </c>
      <c r="AG855" s="56" t="s">
        <v>30</v>
      </c>
      <c r="AH855" s="55" t="s">
        <v>30</v>
      </c>
      <c r="AI855" s="30" t="s">
        <v>30</v>
      </c>
      <c r="AJ855" s="30" t="s">
        <v>30</v>
      </c>
      <c r="AK855" s="30" t="s">
        <v>30</v>
      </c>
      <c r="AL855" s="30" t="s">
        <v>30</v>
      </c>
      <c r="AM855" s="30" t="s">
        <v>30</v>
      </c>
    </row>
    <row r="856" spans="1:39" ht="15" customHeight="1" x14ac:dyDescent="0.25">
      <c r="A856" s="27">
        <v>39937</v>
      </c>
      <c r="B856" s="44" t="s">
        <v>2186</v>
      </c>
      <c r="C856" s="14" t="s">
        <v>34</v>
      </c>
      <c r="D856" s="14" t="s">
        <v>892</v>
      </c>
      <c r="E856" t="s">
        <v>30</v>
      </c>
      <c r="F856" s="43">
        <v>9.1999999999999993</v>
      </c>
      <c r="G856" s="43">
        <v>0</v>
      </c>
      <c r="H856" s="43">
        <v>999</v>
      </c>
      <c r="I856" s="43">
        <v>0.59623499999999996</v>
      </c>
      <c r="J856" s="79">
        <v>6</v>
      </c>
      <c r="K856" t="s">
        <v>30</v>
      </c>
      <c r="L856" s="52" t="s">
        <v>30</v>
      </c>
      <c r="M856" t="s">
        <v>30</v>
      </c>
      <c r="N856" t="s">
        <v>30</v>
      </c>
      <c r="O856" t="s">
        <v>30</v>
      </c>
      <c r="P856" t="s">
        <v>30</v>
      </c>
      <c r="Q856" t="s">
        <v>30</v>
      </c>
      <c r="R856" t="s">
        <v>30</v>
      </c>
      <c r="S856" t="s">
        <v>30</v>
      </c>
      <c r="T856" t="s">
        <v>30</v>
      </c>
      <c r="U856" t="s">
        <v>30</v>
      </c>
      <c r="V856" t="s">
        <v>30</v>
      </c>
      <c r="W856" t="s">
        <v>30</v>
      </c>
      <c r="X856" t="s">
        <v>30</v>
      </c>
      <c r="Y856" t="s">
        <v>30</v>
      </c>
      <c r="Z856" t="s">
        <v>30</v>
      </c>
      <c r="AA856" t="s">
        <v>30</v>
      </c>
      <c r="AB856" t="s">
        <v>30</v>
      </c>
      <c r="AC856" t="s">
        <v>30</v>
      </c>
      <c r="AD856" t="s">
        <v>30</v>
      </c>
      <c r="AE856" s="47" t="s">
        <v>30</v>
      </c>
      <c r="AF856" s="56" t="s">
        <v>30</v>
      </c>
      <c r="AG856" s="56" t="s">
        <v>30</v>
      </c>
      <c r="AH856" s="55" t="s">
        <v>30</v>
      </c>
      <c r="AI856" s="30" t="s">
        <v>30</v>
      </c>
      <c r="AJ856" s="30" t="s">
        <v>30</v>
      </c>
      <c r="AK856" s="30" t="s">
        <v>30</v>
      </c>
      <c r="AL856" s="30" t="s">
        <v>30</v>
      </c>
      <c r="AM856" s="30" t="s">
        <v>30</v>
      </c>
    </row>
    <row r="857" spans="1:39" ht="15" customHeight="1" x14ac:dyDescent="0.25">
      <c r="A857" s="27">
        <v>39938</v>
      </c>
      <c r="B857" s="44" t="s">
        <v>2187</v>
      </c>
      <c r="C857" s="14" t="s">
        <v>36</v>
      </c>
      <c r="D857" s="14" t="s">
        <v>892</v>
      </c>
      <c r="E857" t="s">
        <v>30</v>
      </c>
      <c r="F857" s="43">
        <v>9.5</v>
      </c>
      <c r="G857" s="43">
        <v>0</v>
      </c>
      <c r="H857" s="43">
        <v>999</v>
      </c>
      <c r="I857" s="43">
        <v>0.75234100000000004</v>
      </c>
      <c r="J857" s="79">
        <v>7</v>
      </c>
      <c r="K857" t="s">
        <v>30</v>
      </c>
      <c r="L857" s="52" t="s">
        <v>30</v>
      </c>
      <c r="M857" t="s">
        <v>30</v>
      </c>
      <c r="N857" t="s">
        <v>30</v>
      </c>
      <c r="O857" t="s">
        <v>30</v>
      </c>
      <c r="P857" t="s">
        <v>30</v>
      </c>
      <c r="Q857" t="s">
        <v>30</v>
      </c>
      <c r="R857" t="s">
        <v>30</v>
      </c>
      <c r="S857" t="s">
        <v>30</v>
      </c>
      <c r="T857" t="s">
        <v>30</v>
      </c>
      <c r="U857" t="s">
        <v>30</v>
      </c>
      <c r="V857" t="s">
        <v>30</v>
      </c>
      <c r="W857" t="s">
        <v>30</v>
      </c>
      <c r="X857" t="s">
        <v>30</v>
      </c>
      <c r="Y857" t="s">
        <v>30</v>
      </c>
      <c r="Z857" t="s">
        <v>30</v>
      </c>
      <c r="AA857" t="s">
        <v>30</v>
      </c>
      <c r="AB857" t="s">
        <v>30</v>
      </c>
      <c r="AC857" t="s">
        <v>30</v>
      </c>
      <c r="AD857" t="s">
        <v>30</v>
      </c>
      <c r="AE857" s="47" t="s">
        <v>30</v>
      </c>
      <c r="AF857" s="56" t="s">
        <v>30</v>
      </c>
      <c r="AG857" s="56" t="s">
        <v>30</v>
      </c>
      <c r="AH857" s="55" t="s">
        <v>30</v>
      </c>
      <c r="AI857" s="30" t="s">
        <v>30</v>
      </c>
      <c r="AJ857" s="30" t="s">
        <v>30</v>
      </c>
      <c r="AK857" s="30" t="s">
        <v>30</v>
      </c>
      <c r="AL857" s="30" t="s">
        <v>30</v>
      </c>
      <c r="AM857" s="30" t="s">
        <v>30</v>
      </c>
    </row>
    <row r="858" spans="1:39" ht="15" customHeight="1" x14ac:dyDescent="0.25">
      <c r="A858" s="27">
        <v>39939</v>
      </c>
      <c r="B858" s="44" t="s">
        <v>2188</v>
      </c>
      <c r="C858" s="14" t="s">
        <v>38</v>
      </c>
      <c r="D858" s="14" t="s">
        <v>892</v>
      </c>
      <c r="E858" t="s">
        <v>30</v>
      </c>
      <c r="F858" s="43">
        <v>11.6</v>
      </c>
      <c r="G858" s="43">
        <v>1.3</v>
      </c>
      <c r="H858" s="43">
        <v>999</v>
      </c>
      <c r="I858" s="43">
        <v>0.87450499999999998</v>
      </c>
      <c r="J858" s="79">
        <v>8</v>
      </c>
      <c r="K858" t="s">
        <v>30</v>
      </c>
      <c r="L858" s="52" t="s">
        <v>30</v>
      </c>
      <c r="M858" t="s">
        <v>30</v>
      </c>
      <c r="N858" t="s">
        <v>30</v>
      </c>
      <c r="O858" t="s">
        <v>30</v>
      </c>
      <c r="P858" t="s">
        <v>30</v>
      </c>
      <c r="Q858" t="s">
        <v>30</v>
      </c>
      <c r="R858" t="s">
        <v>30</v>
      </c>
      <c r="S858" t="s">
        <v>30</v>
      </c>
      <c r="T858" t="s">
        <v>30</v>
      </c>
      <c r="U858" t="s">
        <v>30</v>
      </c>
      <c r="V858" t="s">
        <v>30</v>
      </c>
      <c r="W858" t="s">
        <v>30</v>
      </c>
      <c r="X858" t="s">
        <v>30</v>
      </c>
      <c r="Y858" t="s">
        <v>30</v>
      </c>
      <c r="Z858" t="s">
        <v>30</v>
      </c>
      <c r="AA858" t="s">
        <v>30</v>
      </c>
      <c r="AB858" t="s">
        <v>30</v>
      </c>
      <c r="AC858" t="s">
        <v>30</v>
      </c>
      <c r="AD858" t="s">
        <v>30</v>
      </c>
      <c r="AE858" s="47" t="s">
        <v>30</v>
      </c>
      <c r="AF858" s="56" t="s">
        <v>30</v>
      </c>
      <c r="AG858" s="56" t="s">
        <v>30</v>
      </c>
      <c r="AH858" s="55" t="s">
        <v>30</v>
      </c>
      <c r="AI858" s="30" t="s">
        <v>30</v>
      </c>
      <c r="AJ858" s="30" t="s">
        <v>30</v>
      </c>
      <c r="AK858" s="30" t="s">
        <v>30</v>
      </c>
      <c r="AL858" s="30" t="s">
        <v>30</v>
      </c>
      <c r="AM858" s="30" t="s">
        <v>30</v>
      </c>
    </row>
    <row r="859" spans="1:39" ht="15" customHeight="1" x14ac:dyDescent="0.25">
      <c r="A859" s="27">
        <v>39940</v>
      </c>
      <c r="B859" s="44" t="s">
        <v>2189</v>
      </c>
      <c r="C859" s="14" t="s">
        <v>40</v>
      </c>
      <c r="D859" s="14" t="s">
        <v>892</v>
      </c>
      <c r="E859" t="s">
        <v>30</v>
      </c>
      <c r="F859" s="43">
        <v>13.9</v>
      </c>
      <c r="G859" s="43">
        <v>7</v>
      </c>
      <c r="H859" s="43">
        <v>999</v>
      </c>
      <c r="I859" s="43">
        <v>0.95721500000000004</v>
      </c>
      <c r="J859" s="79">
        <v>9</v>
      </c>
      <c r="K859" t="s">
        <v>30</v>
      </c>
      <c r="L859" s="52" t="s">
        <v>30</v>
      </c>
      <c r="M859" t="s">
        <v>30</v>
      </c>
      <c r="N859" t="s">
        <v>30</v>
      </c>
      <c r="O859" t="s">
        <v>30</v>
      </c>
      <c r="P859" t="s">
        <v>30</v>
      </c>
      <c r="Q859" t="s">
        <v>30</v>
      </c>
      <c r="R859" t="s">
        <v>30</v>
      </c>
      <c r="S859" t="s">
        <v>30</v>
      </c>
      <c r="T859" t="s">
        <v>30</v>
      </c>
      <c r="U859" t="s">
        <v>30</v>
      </c>
      <c r="V859" t="s">
        <v>30</v>
      </c>
      <c r="W859" t="s">
        <v>30</v>
      </c>
      <c r="X859" t="s">
        <v>30</v>
      </c>
      <c r="Y859" t="s">
        <v>30</v>
      </c>
      <c r="Z859" t="s">
        <v>30</v>
      </c>
      <c r="AA859" t="s">
        <v>30</v>
      </c>
      <c r="AB859" t="s">
        <v>30</v>
      </c>
      <c r="AC859" t="s">
        <v>30</v>
      </c>
      <c r="AD859" t="s">
        <v>30</v>
      </c>
      <c r="AE859" s="47" t="s">
        <v>30</v>
      </c>
      <c r="AF859" s="56" t="s">
        <v>30</v>
      </c>
      <c r="AG859" s="56" t="s">
        <v>30</v>
      </c>
      <c r="AH859" s="55" t="s">
        <v>30</v>
      </c>
      <c r="AI859" s="30" t="s">
        <v>30</v>
      </c>
      <c r="AJ859" s="30" t="s">
        <v>30</v>
      </c>
      <c r="AK859" s="30" t="s">
        <v>30</v>
      </c>
      <c r="AL859" s="30" t="s">
        <v>30</v>
      </c>
      <c r="AM859" s="30" t="s">
        <v>30</v>
      </c>
    </row>
    <row r="860" spans="1:39" ht="15" customHeight="1" x14ac:dyDescent="0.25">
      <c r="A860" s="27">
        <v>39941</v>
      </c>
      <c r="B860" s="44" t="s">
        <v>2190</v>
      </c>
      <c r="C860" s="14" t="s">
        <v>42</v>
      </c>
      <c r="D860" s="14" t="s">
        <v>892</v>
      </c>
      <c r="E860" t="s">
        <v>30</v>
      </c>
      <c r="F860" s="43">
        <v>14.7</v>
      </c>
      <c r="G860" s="43">
        <v>1.1000000000000001</v>
      </c>
      <c r="H860" s="43">
        <v>999</v>
      </c>
      <c r="I860" s="43">
        <v>0.99673999999999996</v>
      </c>
      <c r="J860" s="79">
        <v>10</v>
      </c>
      <c r="K860" t="s">
        <v>30</v>
      </c>
      <c r="L860" s="52" t="s">
        <v>30</v>
      </c>
      <c r="M860" t="s">
        <v>30</v>
      </c>
      <c r="N860" t="s">
        <v>30</v>
      </c>
      <c r="O860" t="s">
        <v>30</v>
      </c>
      <c r="P860" t="s">
        <v>30</v>
      </c>
      <c r="Q860" t="s">
        <v>30</v>
      </c>
      <c r="R860" t="s">
        <v>30</v>
      </c>
      <c r="S860" t="s">
        <v>30</v>
      </c>
      <c r="T860" t="s">
        <v>30</v>
      </c>
      <c r="U860" t="s">
        <v>30</v>
      </c>
      <c r="V860" t="s">
        <v>30</v>
      </c>
      <c r="W860" t="s">
        <v>30</v>
      </c>
      <c r="X860" t="s">
        <v>30</v>
      </c>
      <c r="Y860" t="s">
        <v>30</v>
      </c>
      <c r="Z860" t="s">
        <v>30</v>
      </c>
      <c r="AA860" t="s">
        <v>30</v>
      </c>
      <c r="AB860" t="s">
        <v>30</v>
      </c>
      <c r="AC860" t="s">
        <v>30</v>
      </c>
      <c r="AD860" t="s">
        <v>30</v>
      </c>
      <c r="AE860" s="47" t="s">
        <v>30</v>
      </c>
      <c r="AF860" s="56" t="s">
        <v>30</v>
      </c>
      <c r="AG860" s="56" t="s">
        <v>30</v>
      </c>
      <c r="AH860" s="55" t="s">
        <v>30</v>
      </c>
      <c r="AI860" s="30" t="s">
        <v>30</v>
      </c>
      <c r="AJ860" s="30" t="s">
        <v>30</v>
      </c>
      <c r="AK860" s="30" t="s">
        <v>30</v>
      </c>
      <c r="AL860" s="30" t="s">
        <v>30</v>
      </c>
      <c r="AM860" s="30" t="s">
        <v>30</v>
      </c>
    </row>
    <row r="861" spans="1:39" ht="15" customHeight="1" x14ac:dyDescent="0.25">
      <c r="A861" s="27">
        <v>39942</v>
      </c>
      <c r="B861" s="44" t="s">
        <v>2191</v>
      </c>
      <c r="C861" s="14" t="s">
        <v>27</v>
      </c>
      <c r="D861" s="14" t="s">
        <v>892</v>
      </c>
      <c r="E861" t="s">
        <v>30</v>
      </c>
      <c r="F861" s="43">
        <v>8.8000000000000007</v>
      </c>
      <c r="G861" s="43">
        <v>15.6</v>
      </c>
      <c r="H861" s="43">
        <v>48</v>
      </c>
      <c r="I861" s="43">
        <v>0.99129599999999995</v>
      </c>
      <c r="J861" s="79">
        <v>11</v>
      </c>
      <c r="K861" t="s">
        <v>30</v>
      </c>
      <c r="L861" s="52" t="s">
        <v>30</v>
      </c>
      <c r="M861" t="s">
        <v>30</v>
      </c>
      <c r="N861" t="s">
        <v>30</v>
      </c>
      <c r="O861" t="s">
        <v>30</v>
      </c>
      <c r="P861" t="s">
        <v>30</v>
      </c>
      <c r="Q861" t="s">
        <v>30</v>
      </c>
      <c r="R861" t="s">
        <v>30</v>
      </c>
      <c r="S861" t="s">
        <v>30</v>
      </c>
      <c r="T861" t="s">
        <v>30</v>
      </c>
      <c r="U861" t="s">
        <v>30</v>
      </c>
      <c r="V861" t="s">
        <v>30</v>
      </c>
      <c r="W861" t="s">
        <v>30</v>
      </c>
      <c r="X861" t="s">
        <v>30</v>
      </c>
      <c r="Y861" t="s">
        <v>30</v>
      </c>
      <c r="Z861" t="s">
        <v>30</v>
      </c>
      <c r="AA861" t="s">
        <v>30</v>
      </c>
      <c r="AB861" t="s">
        <v>30</v>
      </c>
      <c r="AC861" t="s">
        <v>30</v>
      </c>
      <c r="AD861" t="s">
        <v>30</v>
      </c>
      <c r="AE861" s="47" t="s">
        <v>30</v>
      </c>
      <c r="AF861" s="56" t="s">
        <v>30</v>
      </c>
      <c r="AG861" s="56" t="s">
        <v>30</v>
      </c>
      <c r="AH861" s="55" t="s">
        <v>30</v>
      </c>
      <c r="AI861" s="30" t="s">
        <v>30</v>
      </c>
      <c r="AJ861" s="30" t="s">
        <v>30</v>
      </c>
      <c r="AK861" s="30" t="s">
        <v>30</v>
      </c>
      <c r="AL861" s="30" t="s">
        <v>30</v>
      </c>
      <c r="AM861" s="30" t="s">
        <v>30</v>
      </c>
    </row>
    <row r="862" spans="1:39" ht="15" customHeight="1" x14ac:dyDescent="0.25">
      <c r="A862" s="27">
        <v>39943</v>
      </c>
      <c r="B862" s="44" t="s">
        <v>2192</v>
      </c>
      <c r="C862" s="14" t="s">
        <v>32</v>
      </c>
      <c r="D862" s="14" t="s">
        <v>892</v>
      </c>
      <c r="E862" t="s">
        <v>30</v>
      </c>
      <c r="F862" s="43">
        <v>5</v>
      </c>
      <c r="G862" s="43">
        <v>0</v>
      </c>
      <c r="H862" s="43">
        <v>54</v>
      </c>
      <c r="I862" s="43">
        <v>0.94113000000000002</v>
      </c>
      <c r="J862" s="79">
        <v>12</v>
      </c>
      <c r="K862" t="s">
        <v>30</v>
      </c>
      <c r="L862" s="52" t="s">
        <v>30</v>
      </c>
      <c r="M862" t="s">
        <v>30</v>
      </c>
      <c r="N862" t="s">
        <v>30</v>
      </c>
      <c r="O862" t="s">
        <v>30</v>
      </c>
      <c r="P862" t="s">
        <v>30</v>
      </c>
      <c r="Q862" t="s">
        <v>30</v>
      </c>
      <c r="R862" t="s">
        <v>30</v>
      </c>
      <c r="S862" t="s">
        <v>30</v>
      </c>
      <c r="T862" t="s">
        <v>30</v>
      </c>
      <c r="U862" t="s">
        <v>30</v>
      </c>
      <c r="V862" t="s">
        <v>30</v>
      </c>
      <c r="W862" t="s">
        <v>30</v>
      </c>
      <c r="X862" t="s">
        <v>30</v>
      </c>
      <c r="Y862" t="s">
        <v>30</v>
      </c>
      <c r="Z862" t="s">
        <v>30</v>
      </c>
      <c r="AA862" t="s">
        <v>30</v>
      </c>
      <c r="AB862" t="s">
        <v>30</v>
      </c>
      <c r="AC862" t="s">
        <v>30</v>
      </c>
      <c r="AD862" t="s">
        <v>30</v>
      </c>
      <c r="AE862" s="47" t="s">
        <v>30</v>
      </c>
      <c r="AF862" s="56" t="s">
        <v>30</v>
      </c>
      <c r="AG862" s="56" t="s">
        <v>30</v>
      </c>
      <c r="AH862" s="55" t="s">
        <v>30</v>
      </c>
      <c r="AI862" s="30" t="s">
        <v>30</v>
      </c>
      <c r="AJ862" s="30" t="s">
        <v>30</v>
      </c>
      <c r="AK862" s="30" t="s">
        <v>30</v>
      </c>
      <c r="AL862" s="30" t="s">
        <v>30</v>
      </c>
      <c r="AM862" s="30" t="s">
        <v>30</v>
      </c>
    </row>
    <row r="863" spans="1:39" ht="15" customHeight="1" x14ac:dyDescent="0.25">
      <c r="A863" s="27">
        <v>39944</v>
      </c>
      <c r="B863" s="44" t="s">
        <v>2193</v>
      </c>
      <c r="C863" s="14" t="s">
        <v>34</v>
      </c>
      <c r="D863" s="14" t="s">
        <v>892</v>
      </c>
      <c r="E863" t="s">
        <v>30</v>
      </c>
      <c r="F863" s="43">
        <v>6.2</v>
      </c>
      <c r="G863" s="43">
        <v>0</v>
      </c>
      <c r="H863" s="43">
        <v>32</v>
      </c>
      <c r="I863" s="43">
        <v>0.84850499999999995</v>
      </c>
      <c r="J863" s="79">
        <v>13</v>
      </c>
      <c r="K863" t="s">
        <v>30</v>
      </c>
      <c r="L863" s="52" t="s">
        <v>30</v>
      </c>
      <c r="M863" t="s">
        <v>30</v>
      </c>
      <c r="N863" t="s">
        <v>30</v>
      </c>
      <c r="O863" t="s">
        <v>30</v>
      </c>
      <c r="P863" t="s">
        <v>30</v>
      </c>
      <c r="Q863" t="s">
        <v>30</v>
      </c>
      <c r="R863" t="s">
        <v>30</v>
      </c>
      <c r="S863" t="s">
        <v>30</v>
      </c>
      <c r="T863" t="s">
        <v>30</v>
      </c>
      <c r="U863" t="s">
        <v>30</v>
      </c>
      <c r="V863" t="s">
        <v>30</v>
      </c>
      <c r="W863" t="s">
        <v>30</v>
      </c>
      <c r="X863" t="s">
        <v>30</v>
      </c>
      <c r="Y863" t="s">
        <v>30</v>
      </c>
      <c r="Z863" t="s">
        <v>30</v>
      </c>
      <c r="AA863" t="s">
        <v>30</v>
      </c>
      <c r="AB863" t="s">
        <v>30</v>
      </c>
      <c r="AC863" t="s">
        <v>30</v>
      </c>
      <c r="AD863" t="s">
        <v>30</v>
      </c>
      <c r="AE863" s="47" t="s">
        <v>30</v>
      </c>
      <c r="AF863" s="56" t="s">
        <v>30</v>
      </c>
      <c r="AG863" s="56" t="s">
        <v>30</v>
      </c>
      <c r="AH863" s="55" t="s">
        <v>30</v>
      </c>
      <c r="AI863" s="30" t="s">
        <v>30</v>
      </c>
      <c r="AJ863" s="30" t="s">
        <v>30</v>
      </c>
      <c r="AK863" s="30" t="s">
        <v>30</v>
      </c>
      <c r="AL863" s="30" t="s">
        <v>30</v>
      </c>
      <c r="AM863" s="30" t="s">
        <v>30</v>
      </c>
    </row>
    <row r="864" spans="1:39" ht="15" customHeight="1" x14ac:dyDescent="0.25">
      <c r="A864" s="27">
        <v>39945</v>
      </c>
      <c r="B864" s="44" t="s">
        <v>2194</v>
      </c>
      <c r="C864" s="14" t="s">
        <v>36</v>
      </c>
      <c r="D864" s="14" t="s">
        <v>892</v>
      </c>
      <c r="E864" t="s">
        <v>30</v>
      </c>
      <c r="F864" s="43">
        <v>8.1</v>
      </c>
      <c r="G864" s="43">
        <v>0</v>
      </c>
      <c r="H864" s="43">
        <v>999</v>
      </c>
      <c r="I864" s="43">
        <v>0.71759899999999999</v>
      </c>
      <c r="J864" s="79">
        <v>14</v>
      </c>
      <c r="K864" t="s">
        <v>30</v>
      </c>
      <c r="L864" s="52" t="s">
        <v>30</v>
      </c>
      <c r="M864" t="s">
        <v>30</v>
      </c>
      <c r="N864" t="s">
        <v>30</v>
      </c>
      <c r="O864" t="s">
        <v>30</v>
      </c>
      <c r="P864" t="s">
        <v>30</v>
      </c>
      <c r="Q864" t="s">
        <v>30</v>
      </c>
      <c r="R864" t="s">
        <v>30</v>
      </c>
      <c r="S864" t="s">
        <v>30</v>
      </c>
      <c r="T864" t="s">
        <v>30</v>
      </c>
      <c r="U864" t="s">
        <v>30</v>
      </c>
      <c r="V864" t="s">
        <v>30</v>
      </c>
      <c r="W864" t="s">
        <v>30</v>
      </c>
      <c r="X864" t="s">
        <v>30</v>
      </c>
      <c r="Y864" t="s">
        <v>30</v>
      </c>
      <c r="Z864" t="s">
        <v>30</v>
      </c>
      <c r="AA864" t="s">
        <v>30</v>
      </c>
      <c r="AB864" t="s">
        <v>30</v>
      </c>
      <c r="AC864" t="s">
        <v>30</v>
      </c>
      <c r="AD864" t="s">
        <v>30</v>
      </c>
      <c r="AE864" s="47" t="s">
        <v>30</v>
      </c>
      <c r="AF864" s="56" t="s">
        <v>30</v>
      </c>
      <c r="AG864" s="56" t="s">
        <v>30</v>
      </c>
      <c r="AH864" s="55" t="s">
        <v>30</v>
      </c>
      <c r="AI864" s="30" t="s">
        <v>30</v>
      </c>
      <c r="AJ864" s="30" t="s">
        <v>30</v>
      </c>
      <c r="AK864" s="30" t="s">
        <v>30</v>
      </c>
      <c r="AL864" s="30" t="s">
        <v>30</v>
      </c>
      <c r="AM864" s="30" t="s">
        <v>30</v>
      </c>
    </row>
    <row r="865" spans="1:39" ht="15" customHeight="1" x14ac:dyDescent="0.25">
      <c r="A865" s="27">
        <v>39946</v>
      </c>
      <c r="B865" s="44" t="s">
        <v>2195</v>
      </c>
      <c r="C865" s="14" t="s">
        <v>38</v>
      </c>
      <c r="D865" s="14" t="s">
        <v>892</v>
      </c>
      <c r="E865" t="s">
        <v>30</v>
      </c>
      <c r="F865" s="43">
        <v>9.9</v>
      </c>
      <c r="G865" s="43">
        <v>0.6</v>
      </c>
      <c r="H865" s="43">
        <v>54</v>
      </c>
      <c r="I865" s="43">
        <v>0.55431799999999998</v>
      </c>
      <c r="J865" s="79">
        <v>15</v>
      </c>
      <c r="K865" t="s">
        <v>30</v>
      </c>
      <c r="L865" s="52" t="s">
        <v>30</v>
      </c>
      <c r="M865" t="s">
        <v>30</v>
      </c>
      <c r="N865" t="s">
        <v>30</v>
      </c>
      <c r="O865" t="s">
        <v>30</v>
      </c>
      <c r="P865" t="s">
        <v>30</v>
      </c>
      <c r="Q865" t="s">
        <v>30</v>
      </c>
      <c r="R865" t="s">
        <v>30</v>
      </c>
      <c r="S865" t="s">
        <v>30</v>
      </c>
      <c r="T865" t="s">
        <v>30</v>
      </c>
      <c r="U865" t="s">
        <v>30</v>
      </c>
      <c r="V865" t="s">
        <v>30</v>
      </c>
      <c r="W865" t="s">
        <v>30</v>
      </c>
      <c r="X865" t="s">
        <v>30</v>
      </c>
      <c r="Y865" t="s">
        <v>30</v>
      </c>
      <c r="Z865" t="s">
        <v>30</v>
      </c>
      <c r="AA865" t="s">
        <v>30</v>
      </c>
      <c r="AB865" t="s">
        <v>30</v>
      </c>
      <c r="AC865" t="s">
        <v>30</v>
      </c>
      <c r="AD865" t="s">
        <v>30</v>
      </c>
      <c r="AE865" s="47" t="s">
        <v>30</v>
      </c>
      <c r="AF865" s="56" t="s">
        <v>30</v>
      </c>
      <c r="AG865" s="56" t="s">
        <v>30</v>
      </c>
      <c r="AH865" s="55" t="s">
        <v>30</v>
      </c>
      <c r="AI865" s="30" t="s">
        <v>30</v>
      </c>
      <c r="AJ865" s="30" t="s">
        <v>30</v>
      </c>
      <c r="AK865" s="30" t="s">
        <v>30</v>
      </c>
      <c r="AL865" s="30" t="s">
        <v>30</v>
      </c>
      <c r="AM865" s="30" t="s">
        <v>30</v>
      </c>
    </row>
    <row r="866" spans="1:39" ht="15" customHeight="1" x14ac:dyDescent="0.25">
      <c r="A866" s="27">
        <v>39947</v>
      </c>
      <c r="B866" s="44" t="s">
        <v>2196</v>
      </c>
      <c r="C866" s="14" t="s">
        <v>40</v>
      </c>
      <c r="D866" s="14" t="s">
        <v>892</v>
      </c>
      <c r="E866" t="s">
        <v>30</v>
      </c>
      <c r="F866" s="43">
        <v>11.6</v>
      </c>
      <c r="G866" s="43">
        <v>5.0999999999999996</v>
      </c>
      <c r="H866" s="43">
        <v>67</v>
      </c>
      <c r="I866" s="43">
        <v>0.36602899999999999</v>
      </c>
      <c r="J866" s="79">
        <v>16</v>
      </c>
      <c r="K866" t="s">
        <v>30</v>
      </c>
      <c r="L866" s="52" t="s">
        <v>30</v>
      </c>
      <c r="M866" t="s">
        <v>30</v>
      </c>
      <c r="N866" t="s">
        <v>30</v>
      </c>
      <c r="O866" t="s">
        <v>30</v>
      </c>
      <c r="P866" t="s">
        <v>30</v>
      </c>
      <c r="Q866" t="s">
        <v>30</v>
      </c>
      <c r="R866" t="s">
        <v>30</v>
      </c>
      <c r="S866" t="s">
        <v>30</v>
      </c>
      <c r="T866" t="s">
        <v>30</v>
      </c>
      <c r="U866" t="s">
        <v>30</v>
      </c>
      <c r="V866" t="s">
        <v>30</v>
      </c>
      <c r="W866" t="s">
        <v>30</v>
      </c>
      <c r="X866" t="s">
        <v>30</v>
      </c>
      <c r="Y866" t="s">
        <v>30</v>
      </c>
      <c r="Z866" t="s">
        <v>30</v>
      </c>
      <c r="AA866" t="s">
        <v>30</v>
      </c>
      <c r="AB866" t="s">
        <v>30</v>
      </c>
      <c r="AC866" t="s">
        <v>30</v>
      </c>
      <c r="AD866" t="s">
        <v>30</v>
      </c>
      <c r="AE866" s="47" t="s">
        <v>30</v>
      </c>
      <c r="AF866" s="56" t="s">
        <v>30</v>
      </c>
      <c r="AG866" s="56" t="s">
        <v>30</v>
      </c>
      <c r="AH866" s="55" t="s">
        <v>30</v>
      </c>
      <c r="AI866" s="30" t="s">
        <v>30</v>
      </c>
      <c r="AJ866" s="30" t="s">
        <v>30</v>
      </c>
      <c r="AK866" s="30" t="s">
        <v>30</v>
      </c>
      <c r="AL866" s="30" t="s">
        <v>30</v>
      </c>
      <c r="AM866" s="30" t="s">
        <v>30</v>
      </c>
    </row>
    <row r="867" spans="1:39" ht="15" customHeight="1" x14ac:dyDescent="0.25">
      <c r="A867" s="27">
        <v>39948</v>
      </c>
      <c r="B867" s="44" t="s">
        <v>2197</v>
      </c>
      <c r="C867" s="14" t="s">
        <v>42</v>
      </c>
      <c r="D867" s="14" t="s">
        <v>892</v>
      </c>
      <c r="E867" t="s">
        <v>30</v>
      </c>
      <c r="F867" s="43">
        <v>8.9</v>
      </c>
      <c r="G867" s="43">
        <v>0</v>
      </c>
      <c r="H867" s="43">
        <v>999</v>
      </c>
      <c r="I867" s="43">
        <v>0.16122700000000001</v>
      </c>
      <c r="J867" s="79">
        <v>17</v>
      </c>
      <c r="K867" t="s">
        <v>30</v>
      </c>
      <c r="L867" s="52" t="s">
        <v>30</v>
      </c>
      <c r="M867" t="s">
        <v>30</v>
      </c>
      <c r="N867" t="s">
        <v>30</v>
      </c>
      <c r="O867" t="s">
        <v>30</v>
      </c>
      <c r="P867" t="s">
        <v>30</v>
      </c>
      <c r="Q867" t="s">
        <v>30</v>
      </c>
      <c r="R867" t="s">
        <v>30</v>
      </c>
      <c r="S867" t="s">
        <v>30</v>
      </c>
      <c r="T867" t="s">
        <v>30</v>
      </c>
      <c r="U867" t="s">
        <v>30</v>
      </c>
      <c r="V867" t="s">
        <v>30</v>
      </c>
      <c r="W867" t="s">
        <v>30</v>
      </c>
      <c r="X867" t="s">
        <v>30</v>
      </c>
      <c r="Y867" t="s">
        <v>30</v>
      </c>
      <c r="Z867" t="s">
        <v>30</v>
      </c>
      <c r="AA867" t="s">
        <v>30</v>
      </c>
      <c r="AB867" t="s">
        <v>30</v>
      </c>
      <c r="AC867" t="s">
        <v>30</v>
      </c>
      <c r="AD867" t="s">
        <v>30</v>
      </c>
      <c r="AE867" s="47" t="s">
        <v>30</v>
      </c>
      <c r="AF867" s="56" t="s">
        <v>30</v>
      </c>
      <c r="AG867" s="56" t="s">
        <v>30</v>
      </c>
      <c r="AH867" s="55" t="s">
        <v>30</v>
      </c>
      <c r="AI867" s="30" t="s">
        <v>30</v>
      </c>
      <c r="AJ867" s="30" t="s">
        <v>30</v>
      </c>
      <c r="AK867" s="30" t="s">
        <v>30</v>
      </c>
      <c r="AL867" s="30" t="s">
        <v>30</v>
      </c>
      <c r="AM867" s="30" t="s">
        <v>30</v>
      </c>
    </row>
    <row r="868" spans="1:39" ht="15" customHeight="1" x14ac:dyDescent="0.25">
      <c r="A868" s="27">
        <v>39949</v>
      </c>
      <c r="B868" s="44" t="s">
        <v>2198</v>
      </c>
      <c r="C868" s="14" t="s">
        <v>27</v>
      </c>
      <c r="D868" s="14" t="s">
        <v>892</v>
      </c>
      <c r="E868" t="s">
        <v>30</v>
      </c>
      <c r="F868" s="43">
        <v>9.8000000000000007</v>
      </c>
      <c r="G868" s="43">
        <v>8.6</v>
      </c>
      <c r="H868" s="43">
        <v>59</v>
      </c>
      <c r="I868" s="43">
        <v>-5.0848999999999998E-2</v>
      </c>
      <c r="J868" s="79">
        <v>18</v>
      </c>
      <c r="K868" t="s">
        <v>30</v>
      </c>
      <c r="L868" s="52" t="s">
        <v>30</v>
      </c>
      <c r="M868" t="s">
        <v>30</v>
      </c>
      <c r="N868" t="s">
        <v>30</v>
      </c>
      <c r="O868" t="s">
        <v>30</v>
      </c>
      <c r="P868" t="s">
        <v>30</v>
      </c>
      <c r="Q868" t="s">
        <v>30</v>
      </c>
      <c r="R868" t="s">
        <v>30</v>
      </c>
      <c r="S868" t="s">
        <v>30</v>
      </c>
      <c r="T868" t="s">
        <v>30</v>
      </c>
      <c r="U868" t="s">
        <v>30</v>
      </c>
      <c r="V868" t="s">
        <v>30</v>
      </c>
      <c r="W868" t="s">
        <v>30</v>
      </c>
      <c r="X868" t="s">
        <v>30</v>
      </c>
      <c r="Y868" t="s">
        <v>30</v>
      </c>
      <c r="Z868" t="s">
        <v>30</v>
      </c>
      <c r="AA868" t="s">
        <v>30</v>
      </c>
      <c r="AB868" t="s">
        <v>30</v>
      </c>
      <c r="AC868" t="s">
        <v>30</v>
      </c>
      <c r="AD868" t="s">
        <v>30</v>
      </c>
      <c r="AE868" s="47" t="s">
        <v>30</v>
      </c>
      <c r="AF868" s="56" t="s">
        <v>30</v>
      </c>
      <c r="AG868" s="56" t="s">
        <v>30</v>
      </c>
      <c r="AH868" s="55" t="s">
        <v>30</v>
      </c>
      <c r="AI868" s="30" t="s">
        <v>30</v>
      </c>
      <c r="AJ868" s="30" t="s">
        <v>30</v>
      </c>
      <c r="AK868" s="30" t="s">
        <v>30</v>
      </c>
      <c r="AL868" s="30" t="s">
        <v>30</v>
      </c>
      <c r="AM868" s="30" t="s">
        <v>30</v>
      </c>
    </row>
    <row r="869" spans="1:39" ht="15" customHeight="1" x14ac:dyDescent="0.25">
      <c r="A869" s="27">
        <v>39950</v>
      </c>
      <c r="B869" s="44" t="s">
        <v>2199</v>
      </c>
      <c r="C869" s="14" t="s">
        <v>32</v>
      </c>
      <c r="D869" s="14" t="s">
        <v>892</v>
      </c>
      <c r="E869" t="s">
        <v>30</v>
      </c>
      <c r="F869" s="43">
        <v>3.3</v>
      </c>
      <c r="G869" s="43">
        <v>0</v>
      </c>
      <c r="H869" s="43">
        <v>69</v>
      </c>
      <c r="I869" s="43">
        <v>-0.26063199999999997</v>
      </c>
      <c r="J869" s="79">
        <v>19</v>
      </c>
      <c r="K869" t="s">
        <v>30</v>
      </c>
      <c r="L869" s="52" t="s">
        <v>30</v>
      </c>
      <c r="M869" t="s">
        <v>30</v>
      </c>
      <c r="N869" t="s">
        <v>30</v>
      </c>
      <c r="O869" t="s">
        <v>30</v>
      </c>
      <c r="P869" t="s">
        <v>30</v>
      </c>
      <c r="Q869" t="s">
        <v>30</v>
      </c>
      <c r="R869" t="s">
        <v>30</v>
      </c>
      <c r="S869" t="s">
        <v>30</v>
      </c>
      <c r="T869" t="s">
        <v>30</v>
      </c>
      <c r="U869" t="s">
        <v>30</v>
      </c>
      <c r="V869" t="s">
        <v>30</v>
      </c>
      <c r="W869" t="s">
        <v>30</v>
      </c>
      <c r="X869" t="s">
        <v>30</v>
      </c>
      <c r="Y869" t="s">
        <v>30</v>
      </c>
      <c r="Z869" t="s">
        <v>30</v>
      </c>
      <c r="AA869" t="s">
        <v>30</v>
      </c>
      <c r="AB869" t="s">
        <v>30</v>
      </c>
      <c r="AC869" t="s">
        <v>30</v>
      </c>
      <c r="AD869" t="s">
        <v>30</v>
      </c>
      <c r="AE869" s="47" t="s">
        <v>30</v>
      </c>
      <c r="AF869" s="56" t="s">
        <v>30</v>
      </c>
      <c r="AG869" s="56" t="s">
        <v>30</v>
      </c>
      <c r="AH869" s="55" t="s">
        <v>30</v>
      </c>
      <c r="AI869" s="30" t="s">
        <v>30</v>
      </c>
      <c r="AJ869" s="30" t="s">
        <v>30</v>
      </c>
      <c r="AK869" s="30" t="s">
        <v>30</v>
      </c>
      <c r="AL869" s="30" t="s">
        <v>30</v>
      </c>
      <c r="AM869" s="30" t="s">
        <v>30</v>
      </c>
    </row>
    <row r="870" spans="1:39" ht="15" customHeight="1" x14ac:dyDescent="0.25">
      <c r="A870" s="27">
        <v>39951</v>
      </c>
      <c r="B870" s="44" t="s">
        <v>2200</v>
      </c>
      <c r="C870" s="14" t="s">
        <v>34</v>
      </c>
      <c r="D870" s="14" t="s">
        <v>892</v>
      </c>
      <c r="E870" t="s">
        <v>30</v>
      </c>
      <c r="F870" s="43">
        <v>5.9</v>
      </c>
      <c r="G870" s="43">
        <v>0</v>
      </c>
      <c r="H870" s="43">
        <v>32</v>
      </c>
      <c r="I870" s="43">
        <v>-0.45865499999999998</v>
      </c>
      <c r="J870" s="79">
        <v>20</v>
      </c>
      <c r="K870" t="s">
        <v>30</v>
      </c>
      <c r="L870" s="52" t="s">
        <v>30</v>
      </c>
      <c r="M870" t="s">
        <v>30</v>
      </c>
      <c r="N870" t="s">
        <v>30</v>
      </c>
      <c r="O870" t="s">
        <v>30</v>
      </c>
      <c r="P870" t="s">
        <v>30</v>
      </c>
      <c r="Q870" t="s">
        <v>30</v>
      </c>
      <c r="R870" t="s">
        <v>30</v>
      </c>
      <c r="S870" t="s">
        <v>30</v>
      </c>
      <c r="T870" t="s">
        <v>30</v>
      </c>
      <c r="U870" t="s">
        <v>30</v>
      </c>
      <c r="V870" t="s">
        <v>30</v>
      </c>
      <c r="W870" t="s">
        <v>30</v>
      </c>
      <c r="X870" t="s">
        <v>30</v>
      </c>
      <c r="Y870" t="s">
        <v>30</v>
      </c>
      <c r="Z870" t="s">
        <v>30</v>
      </c>
      <c r="AA870" t="s">
        <v>30</v>
      </c>
      <c r="AB870" t="s">
        <v>30</v>
      </c>
      <c r="AC870" t="s">
        <v>30</v>
      </c>
      <c r="AD870" t="s">
        <v>30</v>
      </c>
      <c r="AE870" s="47" t="s">
        <v>30</v>
      </c>
      <c r="AF870" s="56" t="s">
        <v>30</v>
      </c>
      <c r="AG870" s="56" t="s">
        <v>30</v>
      </c>
      <c r="AH870" s="55" t="s">
        <v>30</v>
      </c>
      <c r="AI870" s="30" t="s">
        <v>30</v>
      </c>
      <c r="AJ870" s="30" t="s">
        <v>30</v>
      </c>
      <c r="AK870" s="30" t="s">
        <v>30</v>
      </c>
      <c r="AL870" s="30" t="s">
        <v>30</v>
      </c>
      <c r="AM870" s="30" t="s">
        <v>30</v>
      </c>
    </row>
    <row r="871" spans="1:39" ht="15" customHeight="1" x14ac:dyDescent="0.25">
      <c r="A871" s="27">
        <v>39952</v>
      </c>
      <c r="B871" s="44" t="s">
        <v>2201</v>
      </c>
      <c r="C871" s="14" t="s">
        <v>36</v>
      </c>
      <c r="D871" s="14" t="s">
        <v>892</v>
      </c>
      <c r="E871" t="s">
        <v>30</v>
      </c>
      <c r="F871" s="43">
        <v>14.5</v>
      </c>
      <c r="G871" s="43">
        <v>0</v>
      </c>
      <c r="H871" s="43">
        <v>43</v>
      </c>
      <c r="I871" s="43">
        <v>-0.63598699999999997</v>
      </c>
      <c r="J871" s="79">
        <v>21</v>
      </c>
      <c r="K871" t="s">
        <v>30</v>
      </c>
      <c r="L871" s="52" t="s">
        <v>30</v>
      </c>
      <c r="M871" t="s">
        <v>30</v>
      </c>
      <c r="N871" t="s">
        <v>30</v>
      </c>
      <c r="O871" t="s">
        <v>30</v>
      </c>
      <c r="P871" t="s">
        <v>30</v>
      </c>
      <c r="Q871" t="s">
        <v>30</v>
      </c>
      <c r="R871" t="s">
        <v>30</v>
      </c>
      <c r="S871" t="s">
        <v>30</v>
      </c>
      <c r="T871" t="s">
        <v>30</v>
      </c>
      <c r="U871" t="s">
        <v>30</v>
      </c>
      <c r="V871" t="s">
        <v>30</v>
      </c>
      <c r="W871" t="s">
        <v>30</v>
      </c>
      <c r="X871" t="s">
        <v>30</v>
      </c>
      <c r="Y871" t="s">
        <v>30</v>
      </c>
      <c r="Z871" t="s">
        <v>30</v>
      </c>
      <c r="AA871" t="s">
        <v>30</v>
      </c>
      <c r="AB871" t="s">
        <v>30</v>
      </c>
      <c r="AC871" t="s">
        <v>30</v>
      </c>
      <c r="AD871" t="s">
        <v>30</v>
      </c>
      <c r="AE871" s="47" t="s">
        <v>30</v>
      </c>
      <c r="AF871" s="56" t="s">
        <v>30</v>
      </c>
      <c r="AG871" s="56" t="s">
        <v>30</v>
      </c>
      <c r="AH871" s="55" t="s">
        <v>30</v>
      </c>
      <c r="AI871" s="30" t="s">
        <v>30</v>
      </c>
      <c r="AJ871" s="30" t="s">
        <v>30</v>
      </c>
      <c r="AK871" s="30" t="s">
        <v>30</v>
      </c>
      <c r="AL871" s="30" t="s">
        <v>30</v>
      </c>
      <c r="AM871" s="30" t="s">
        <v>30</v>
      </c>
    </row>
    <row r="872" spans="1:39" ht="15" customHeight="1" x14ac:dyDescent="0.25">
      <c r="A872" s="27">
        <v>39953</v>
      </c>
      <c r="B872" s="44" t="s">
        <v>2202</v>
      </c>
      <c r="C872" s="14" t="s">
        <v>38</v>
      </c>
      <c r="D872" s="14" t="s">
        <v>892</v>
      </c>
      <c r="E872" t="s">
        <v>30</v>
      </c>
      <c r="F872" s="43">
        <v>17.600000000000001</v>
      </c>
      <c r="G872" s="43">
        <v>0</v>
      </c>
      <c r="H872" s="43">
        <v>37</v>
      </c>
      <c r="I872" s="43">
        <v>-0.78462500000000002</v>
      </c>
      <c r="J872" s="79">
        <v>22</v>
      </c>
      <c r="K872" t="s">
        <v>30</v>
      </c>
      <c r="L872" s="52" t="s">
        <v>30</v>
      </c>
      <c r="M872" t="s">
        <v>30</v>
      </c>
      <c r="N872" t="s">
        <v>30</v>
      </c>
      <c r="O872" t="s">
        <v>30</v>
      </c>
      <c r="P872" t="s">
        <v>30</v>
      </c>
      <c r="Q872" t="s">
        <v>30</v>
      </c>
      <c r="R872" t="s">
        <v>30</v>
      </c>
      <c r="S872" t="s">
        <v>30</v>
      </c>
      <c r="T872" t="s">
        <v>30</v>
      </c>
      <c r="U872" t="s">
        <v>30</v>
      </c>
      <c r="V872" t="s">
        <v>30</v>
      </c>
      <c r="W872" t="s">
        <v>30</v>
      </c>
      <c r="X872" t="s">
        <v>30</v>
      </c>
      <c r="Y872" t="s">
        <v>30</v>
      </c>
      <c r="Z872" t="s">
        <v>30</v>
      </c>
      <c r="AA872" t="s">
        <v>30</v>
      </c>
      <c r="AB872" t="s">
        <v>30</v>
      </c>
      <c r="AC872" t="s">
        <v>30</v>
      </c>
      <c r="AD872" t="s">
        <v>30</v>
      </c>
      <c r="AE872" s="47" t="s">
        <v>30</v>
      </c>
      <c r="AF872" s="56" t="s">
        <v>30</v>
      </c>
      <c r="AG872" s="56" t="s">
        <v>30</v>
      </c>
      <c r="AH872" s="55" t="s">
        <v>30</v>
      </c>
      <c r="AI872" s="30" t="s">
        <v>30</v>
      </c>
      <c r="AJ872" s="30" t="s">
        <v>30</v>
      </c>
      <c r="AK872" s="30" t="s">
        <v>30</v>
      </c>
      <c r="AL872" s="30" t="s">
        <v>30</v>
      </c>
      <c r="AM872" s="30" t="s">
        <v>30</v>
      </c>
    </row>
    <row r="873" spans="1:39" ht="15" customHeight="1" x14ac:dyDescent="0.25">
      <c r="A873" s="27">
        <v>39954</v>
      </c>
      <c r="B873" s="44" t="s">
        <v>2203</v>
      </c>
      <c r="C873" s="14" t="s">
        <v>40</v>
      </c>
      <c r="D873" s="14" t="s">
        <v>892</v>
      </c>
      <c r="E873" t="s">
        <v>30</v>
      </c>
      <c r="F873" s="43">
        <v>20.8</v>
      </c>
      <c r="G873" s="43">
        <v>0</v>
      </c>
      <c r="H873" s="43">
        <v>44</v>
      </c>
      <c r="I873" s="43">
        <v>-0.89786500000000002</v>
      </c>
      <c r="J873" s="79">
        <v>23</v>
      </c>
      <c r="K873" t="s">
        <v>30</v>
      </c>
      <c r="L873" s="52" t="s">
        <v>30</v>
      </c>
      <c r="M873" t="s">
        <v>30</v>
      </c>
      <c r="N873" t="s">
        <v>30</v>
      </c>
      <c r="O873" t="s">
        <v>30</v>
      </c>
      <c r="P873" t="s">
        <v>30</v>
      </c>
      <c r="Q873" t="s">
        <v>30</v>
      </c>
      <c r="R873" t="s">
        <v>30</v>
      </c>
      <c r="S873" t="s">
        <v>30</v>
      </c>
      <c r="T873" t="s">
        <v>30</v>
      </c>
      <c r="U873" t="s">
        <v>30</v>
      </c>
      <c r="V873" t="s">
        <v>30</v>
      </c>
      <c r="W873" t="s">
        <v>30</v>
      </c>
      <c r="X873" t="s">
        <v>30</v>
      </c>
      <c r="Y873" t="s">
        <v>30</v>
      </c>
      <c r="Z873" t="s">
        <v>30</v>
      </c>
      <c r="AA873" t="s">
        <v>30</v>
      </c>
      <c r="AB873" t="s">
        <v>30</v>
      </c>
      <c r="AC873" t="s">
        <v>30</v>
      </c>
      <c r="AD873" t="s">
        <v>30</v>
      </c>
      <c r="AE873" s="47" t="s">
        <v>30</v>
      </c>
      <c r="AF873" s="56" t="s">
        <v>30</v>
      </c>
      <c r="AG873" s="56" t="s">
        <v>30</v>
      </c>
      <c r="AH873" s="55" t="s">
        <v>30</v>
      </c>
      <c r="AI873" s="30" t="s">
        <v>30</v>
      </c>
      <c r="AJ873" s="30" t="s">
        <v>30</v>
      </c>
      <c r="AK873" s="30" t="s">
        <v>30</v>
      </c>
      <c r="AL873" s="30" t="s">
        <v>30</v>
      </c>
      <c r="AM873" s="30" t="s">
        <v>30</v>
      </c>
    </row>
    <row r="874" spans="1:39" ht="15" customHeight="1" x14ac:dyDescent="0.25">
      <c r="A874" s="27">
        <v>39955</v>
      </c>
      <c r="B874" s="44" t="s">
        <v>2204</v>
      </c>
      <c r="C874" s="14" t="s">
        <v>42</v>
      </c>
      <c r="D874" s="14" t="s">
        <v>892</v>
      </c>
      <c r="E874" t="s">
        <v>30</v>
      </c>
      <c r="F874" s="43">
        <v>11.6</v>
      </c>
      <c r="G874" s="43">
        <v>0</v>
      </c>
      <c r="H874" s="43">
        <v>999</v>
      </c>
      <c r="I874" s="43">
        <v>-0.97059799999999996</v>
      </c>
      <c r="J874" s="79">
        <v>24</v>
      </c>
      <c r="K874" t="s">
        <v>30</v>
      </c>
      <c r="L874" s="52" t="s">
        <v>30</v>
      </c>
      <c r="M874" t="s">
        <v>30</v>
      </c>
      <c r="N874" t="s">
        <v>30</v>
      </c>
      <c r="O874" t="s">
        <v>30</v>
      </c>
      <c r="P874" t="s">
        <v>30</v>
      </c>
      <c r="Q874" t="s">
        <v>30</v>
      </c>
      <c r="R874" t="s">
        <v>30</v>
      </c>
      <c r="S874" t="s">
        <v>30</v>
      </c>
      <c r="T874" t="s">
        <v>30</v>
      </c>
      <c r="U874" t="s">
        <v>30</v>
      </c>
      <c r="V874" t="s">
        <v>30</v>
      </c>
      <c r="W874" t="s">
        <v>30</v>
      </c>
      <c r="X874" t="s">
        <v>30</v>
      </c>
      <c r="Y874" t="s">
        <v>30</v>
      </c>
      <c r="Z874" t="s">
        <v>30</v>
      </c>
      <c r="AA874" t="s">
        <v>30</v>
      </c>
      <c r="AB874" t="s">
        <v>30</v>
      </c>
      <c r="AC874" t="s">
        <v>30</v>
      </c>
      <c r="AD874" t="s">
        <v>30</v>
      </c>
      <c r="AE874" s="47" t="s">
        <v>30</v>
      </c>
      <c r="AF874" s="56" t="s">
        <v>30</v>
      </c>
      <c r="AG874" s="56" t="s">
        <v>30</v>
      </c>
      <c r="AH874" s="55" t="s">
        <v>30</v>
      </c>
      <c r="AI874" s="30" t="s">
        <v>30</v>
      </c>
      <c r="AJ874" s="30" t="s">
        <v>30</v>
      </c>
      <c r="AK874" s="30" t="s">
        <v>30</v>
      </c>
      <c r="AL874" s="30" t="s">
        <v>30</v>
      </c>
      <c r="AM874" s="30" t="s">
        <v>30</v>
      </c>
    </row>
    <row r="875" spans="1:39" ht="15" customHeight="1" x14ac:dyDescent="0.25">
      <c r="A875" s="27">
        <v>39956</v>
      </c>
      <c r="B875" s="44" t="s">
        <v>2205</v>
      </c>
      <c r="C875" s="14" t="s">
        <v>27</v>
      </c>
      <c r="D875" s="14" t="s">
        <v>892</v>
      </c>
      <c r="E875" t="s">
        <v>30</v>
      </c>
      <c r="F875" s="43">
        <v>13</v>
      </c>
      <c r="G875" s="43">
        <v>0</v>
      </c>
      <c r="H875" s="43">
        <v>999</v>
      </c>
      <c r="I875" s="43">
        <v>-0.99954100000000001</v>
      </c>
      <c r="J875" s="79">
        <v>25</v>
      </c>
      <c r="K875" t="s">
        <v>30</v>
      </c>
      <c r="L875" s="52" t="s">
        <v>30</v>
      </c>
      <c r="M875" t="s">
        <v>30</v>
      </c>
      <c r="N875" t="s">
        <v>30</v>
      </c>
      <c r="O875" t="s">
        <v>30</v>
      </c>
      <c r="P875" t="s">
        <v>30</v>
      </c>
      <c r="Q875" t="s">
        <v>30</v>
      </c>
      <c r="R875" t="s">
        <v>30</v>
      </c>
      <c r="S875" t="s">
        <v>30</v>
      </c>
      <c r="T875" t="s">
        <v>30</v>
      </c>
      <c r="U875" t="s">
        <v>30</v>
      </c>
      <c r="V875" t="s">
        <v>30</v>
      </c>
      <c r="W875" t="s">
        <v>30</v>
      </c>
      <c r="X875" t="s">
        <v>30</v>
      </c>
      <c r="Y875" t="s">
        <v>30</v>
      </c>
      <c r="Z875" t="s">
        <v>30</v>
      </c>
      <c r="AA875" t="s">
        <v>30</v>
      </c>
      <c r="AB875" t="s">
        <v>30</v>
      </c>
      <c r="AC875" t="s">
        <v>30</v>
      </c>
      <c r="AD875" t="s">
        <v>30</v>
      </c>
      <c r="AE875" s="47" t="s">
        <v>30</v>
      </c>
      <c r="AF875" s="56" t="s">
        <v>30</v>
      </c>
      <c r="AG875" s="56" t="s">
        <v>30</v>
      </c>
      <c r="AH875" s="55" t="s">
        <v>30</v>
      </c>
      <c r="AI875" s="30" t="s">
        <v>30</v>
      </c>
      <c r="AJ875" s="30" t="s">
        <v>30</v>
      </c>
      <c r="AK875" s="30" t="s">
        <v>30</v>
      </c>
      <c r="AL875" s="30" t="s">
        <v>30</v>
      </c>
      <c r="AM875" s="30" t="s">
        <v>30</v>
      </c>
    </row>
    <row r="876" spans="1:39" ht="15" customHeight="1" x14ac:dyDescent="0.25">
      <c r="A876" s="27">
        <v>39957</v>
      </c>
      <c r="B876" s="44" t="s">
        <v>2206</v>
      </c>
      <c r="C876" s="14" t="s">
        <v>32</v>
      </c>
      <c r="D876" s="14" t="s">
        <v>892</v>
      </c>
      <c r="E876" t="s">
        <v>30</v>
      </c>
      <c r="F876" s="43">
        <v>12.2</v>
      </c>
      <c r="G876" s="43">
        <v>0.6</v>
      </c>
      <c r="H876" s="43">
        <v>37</v>
      </c>
      <c r="I876" s="43">
        <v>-0.98338999999999999</v>
      </c>
      <c r="J876" s="79">
        <v>26</v>
      </c>
      <c r="K876" t="s">
        <v>30</v>
      </c>
      <c r="L876" s="52" t="s">
        <v>30</v>
      </c>
      <c r="M876" t="s">
        <v>30</v>
      </c>
      <c r="N876" t="s">
        <v>30</v>
      </c>
      <c r="O876" t="s">
        <v>30</v>
      </c>
      <c r="P876" t="s">
        <v>30</v>
      </c>
      <c r="Q876" t="s">
        <v>30</v>
      </c>
      <c r="R876" t="s">
        <v>30</v>
      </c>
      <c r="S876" t="s">
        <v>30</v>
      </c>
      <c r="T876" t="s">
        <v>30</v>
      </c>
      <c r="U876" t="s">
        <v>30</v>
      </c>
      <c r="V876" t="s">
        <v>30</v>
      </c>
      <c r="W876" t="s">
        <v>30</v>
      </c>
      <c r="X876" t="s">
        <v>30</v>
      </c>
      <c r="Y876" t="s">
        <v>30</v>
      </c>
      <c r="Z876" t="s">
        <v>30</v>
      </c>
      <c r="AA876" t="s">
        <v>30</v>
      </c>
      <c r="AB876" t="s">
        <v>30</v>
      </c>
      <c r="AC876" t="s">
        <v>30</v>
      </c>
      <c r="AD876" t="s">
        <v>30</v>
      </c>
      <c r="AE876" s="47" t="s">
        <v>30</v>
      </c>
      <c r="AF876" s="56" t="s">
        <v>30</v>
      </c>
      <c r="AG876" s="56" t="s">
        <v>30</v>
      </c>
      <c r="AH876" s="55" t="s">
        <v>30</v>
      </c>
      <c r="AI876" s="30" t="s">
        <v>30</v>
      </c>
      <c r="AJ876" s="30" t="s">
        <v>30</v>
      </c>
      <c r="AK876" s="30" t="s">
        <v>30</v>
      </c>
      <c r="AL876" s="30" t="s">
        <v>30</v>
      </c>
      <c r="AM876" s="30" t="s">
        <v>30</v>
      </c>
    </row>
    <row r="877" spans="1:39" ht="15" customHeight="1" x14ac:dyDescent="0.25">
      <c r="A877" s="27">
        <v>39958</v>
      </c>
      <c r="B877" s="44" t="s">
        <v>2207</v>
      </c>
      <c r="C877" s="14" t="s">
        <v>34</v>
      </c>
      <c r="D877" s="14" t="s">
        <v>892</v>
      </c>
      <c r="E877" t="s">
        <v>30</v>
      </c>
      <c r="F877" s="43">
        <v>10</v>
      </c>
      <c r="G877" s="43">
        <v>0</v>
      </c>
      <c r="H877" s="43">
        <v>33</v>
      </c>
      <c r="I877" s="43">
        <v>-0.92287300000000005</v>
      </c>
      <c r="J877" s="79">
        <v>27</v>
      </c>
      <c r="K877" t="s">
        <v>30</v>
      </c>
      <c r="L877" s="52" t="s">
        <v>30</v>
      </c>
      <c r="M877" t="s">
        <v>30</v>
      </c>
      <c r="N877" t="s">
        <v>30</v>
      </c>
      <c r="O877" t="s">
        <v>30</v>
      </c>
      <c r="P877" t="s">
        <v>30</v>
      </c>
      <c r="Q877" t="s">
        <v>30</v>
      </c>
      <c r="R877" t="s">
        <v>30</v>
      </c>
      <c r="S877" t="s">
        <v>30</v>
      </c>
      <c r="T877" t="s">
        <v>30</v>
      </c>
      <c r="U877" t="s">
        <v>30</v>
      </c>
      <c r="V877" t="s">
        <v>30</v>
      </c>
      <c r="W877" t="s">
        <v>30</v>
      </c>
      <c r="X877" t="s">
        <v>30</v>
      </c>
      <c r="Y877" t="s">
        <v>30</v>
      </c>
      <c r="Z877" t="s">
        <v>30</v>
      </c>
      <c r="AA877" t="s">
        <v>30</v>
      </c>
      <c r="AB877" t="s">
        <v>30</v>
      </c>
      <c r="AC877" t="s">
        <v>30</v>
      </c>
      <c r="AD877" t="s">
        <v>30</v>
      </c>
      <c r="AE877" s="47" t="s">
        <v>30</v>
      </c>
      <c r="AF877" s="56" t="s">
        <v>30</v>
      </c>
      <c r="AG877" s="56" t="s">
        <v>30</v>
      </c>
      <c r="AH877" s="55" t="s">
        <v>30</v>
      </c>
      <c r="AI877" s="30" t="s">
        <v>30</v>
      </c>
      <c r="AJ877" s="30" t="s">
        <v>30</v>
      </c>
      <c r="AK877" s="30" t="s">
        <v>30</v>
      </c>
      <c r="AL877" s="30" t="s">
        <v>30</v>
      </c>
      <c r="AM877" s="30" t="s">
        <v>30</v>
      </c>
    </row>
    <row r="878" spans="1:39" ht="15" customHeight="1" x14ac:dyDescent="0.25">
      <c r="A878" s="27">
        <v>39959</v>
      </c>
      <c r="B878" s="44" t="s">
        <v>2208</v>
      </c>
      <c r="C878" s="14" t="s">
        <v>36</v>
      </c>
      <c r="D878" s="14" t="s">
        <v>892</v>
      </c>
      <c r="E878" t="s">
        <v>30</v>
      </c>
      <c r="F878" s="43">
        <v>12.8</v>
      </c>
      <c r="G878" s="43">
        <v>0</v>
      </c>
      <c r="H878" s="43">
        <v>43</v>
      </c>
      <c r="I878" s="43">
        <v>-0.82072100000000003</v>
      </c>
      <c r="J878" s="79">
        <v>28</v>
      </c>
      <c r="K878" t="s">
        <v>30</v>
      </c>
      <c r="L878" s="52" t="s">
        <v>30</v>
      </c>
      <c r="M878" t="s">
        <v>30</v>
      </c>
      <c r="N878" t="s">
        <v>30</v>
      </c>
      <c r="O878" t="s">
        <v>30</v>
      </c>
      <c r="P878" t="s">
        <v>30</v>
      </c>
      <c r="Q878" t="s">
        <v>30</v>
      </c>
      <c r="R878" t="s">
        <v>30</v>
      </c>
      <c r="S878" t="s">
        <v>30</v>
      </c>
      <c r="T878" t="s">
        <v>30</v>
      </c>
      <c r="U878" t="s">
        <v>30</v>
      </c>
      <c r="V878" t="s">
        <v>30</v>
      </c>
      <c r="W878" t="s">
        <v>30</v>
      </c>
      <c r="X878" t="s">
        <v>30</v>
      </c>
      <c r="Y878" t="s">
        <v>30</v>
      </c>
      <c r="Z878" t="s">
        <v>30</v>
      </c>
      <c r="AA878" t="s">
        <v>30</v>
      </c>
      <c r="AB878" t="s">
        <v>30</v>
      </c>
      <c r="AC878" t="s">
        <v>30</v>
      </c>
      <c r="AD878" t="s">
        <v>30</v>
      </c>
      <c r="AE878" s="47" t="s">
        <v>30</v>
      </c>
      <c r="AF878" s="56" t="s">
        <v>30</v>
      </c>
      <c r="AG878" s="56" t="s">
        <v>30</v>
      </c>
      <c r="AH878" s="55" t="s">
        <v>30</v>
      </c>
      <c r="AI878" s="30" t="s">
        <v>30</v>
      </c>
      <c r="AJ878" s="30" t="s">
        <v>30</v>
      </c>
      <c r="AK878" s="30" t="s">
        <v>30</v>
      </c>
      <c r="AL878" s="30" t="s">
        <v>30</v>
      </c>
      <c r="AM878" s="30" t="s">
        <v>30</v>
      </c>
    </row>
    <row r="879" spans="1:39" ht="15" customHeight="1" x14ac:dyDescent="0.25">
      <c r="A879" s="27">
        <v>39960</v>
      </c>
      <c r="B879" s="44" t="s">
        <v>2209</v>
      </c>
      <c r="C879" s="14" t="s">
        <v>38</v>
      </c>
      <c r="D879" s="14" t="s">
        <v>892</v>
      </c>
      <c r="E879" t="s">
        <v>30</v>
      </c>
      <c r="F879" s="43">
        <v>12</v>
      </c>
      <c r="G879" s="43">
        <v>9.1999999999999993</v>
      </c>
      <c r="H879" s="43">
        <v>999</v>
      </c>
      <c r="I879" s="43">
        <v>-0.68154099999999995</v>
      </c>
      <c r="J879" s="79">
        <v>29</v>
      </c>
      <c r="K879" t="s">
        <v>30</v>
      </c>
      <c r="L879" s="52" t="s">
        <v>30</v>
      </c>
      <c r="M879" t="s">
        <v>30</v>
      </c>
      <c r="N879" t="s">
        <v>30</v>
      </c>
      <c r="O879" t="s">
        <v>30</v>
      </c>
      <c r="P879" t="s">
        <v>30</v>
      </c>
      <c r="Q879" t="s">
        <v>30</v>
      </c>
      <c r="R879" t="s">
        <v>30</v>
      </c>
      <c r="S879" t="s">
        <v>30</v>
      </c>
      <c r="T879" t="s">
        <v>30</v>
      </c>
      <c r="U879" t="s">
        <v>30</v>
      </c>
      <c r="V879" t="s">
        <v>30</v>
      </c>
      <c r="W879" t="s">
        <v>30</v>
      </c>
      <c r="X879" t="s">
        <v>30</v>
      </c>
      <c r="Y879" t="s">
        <v>30</v>
      </c>
      <c r="Z879" t="s">
        <v>30</v>
      </c>
      <c r="AA879" t="s">
        <v>30</v>
      </c>
      <c r="AB879" t="s">
        <v>30</v>
      </c>
      <c r="AC879" t="s">
        <v>30</v>
      </c>
      <c r="AD879" t="s">
        <v>30</v>
      </c>
      <c r="AE879" s="47" t="s">
        <v>30</v>
      </c>
      <c r="AF879" s="56" t="s">
        <v>30</v>
      </c>
      <c r="AG879" s="56" t="s">
        <v>30</v>
      </c>
      <c r="AH879" s="55" t="s">
        <v>30</v>
      </c>
      <c r="AI879" s="30" t="s">
        <v>30</v>
      </c>
      <c r="AJ879" s="30" t="s">
        <v>30</v>
      </c>
      <c r="AK879" s="30" t="s">
        <v>30</v>
      </c>
      <c r="AL879" s="30" t="s">
        <v>30</v>
      </c>
      <c r="AM879" s="30" t="s">
        <v>30</v>
      </c>
    </row>
    <row r="880" spans="1:39" ht="15" customHeight="1" x14ac:dyDescent="0.25">
      <c r="A880" s="27">
        <v>39961</v>
      </c>
      <c r="B880" s="44" t="s">
        <v>2210</v>
      </c>
      <c r="C880" s="14" t="s">
        <v>40</v>
      </c>
      <c r="D880" s="14" t="s">
        <v>892</v>
      </c>
      <c r="E880" t="s">
        <v>30</v>
      </c>
      <c r="F880" s="43">
        <v>14.6</v>
      </c>
      <c r="G880" s="43">
        <v>8.1999999999999993</v>
      </c>
      <c r="H880" s="43">
        <v>32</v>
      </c>
      <c r="I880" s="43">
        <v>-0.51161299999999998</v>
      </c>
      <c r="J880" s="79">
        <v>30</v>
      </c>
      <c r="K880" t="s">
        <v>30</v>
      </c>
      <c r="L880" s="52" t="s">
        <v>30</v>
      </c>
      <c r="M880" t="s">
        <v>30</v>
      </c>
      <c r="N880" t="s">
        <v>30</v>
      </c>
      <c r="O880" t="s">
        <v>30</v>
      </c>
      <c r="P880" t="s">
        <v>30</v>
      </c>
      <c r="Q880" t="s">
        <v>30</v>
      </c>
      <c r="R880" t="s">
        <v>30</v>
      </c>
      <c r="S880" t="s">
        <v>30</v>
      </c>
      <c r="T880" t="s">
        <v>30</v>
      </c>
      <c r="U880" t="s">
        <v>30</v>
      </c>
      <c r="V880" t="s">
        <v>30</v>
      </c>
      <c r="W880" t="s">
        <v>30</v>
      </c>
      <c r="X880" t="s">
        <v>30</v>
      </c>
      <c r="Y880" t="s">
        <v>30</v>
      </c>
      <c r="Z880" t="s">
        <v>30</v>
      </c>
      <c r="AA880" t="s">
        <v>30</v>
      </c>
      <c r="AB880" t="s">
        <v>30</v>
      </c>
      <c r="AC880" t="s">
        <v>30</v>
      </c>
      <c r="AD880" t="s">
        <v>30</v>
      </c>
      <c r="AE880" s="47" t="s">
        <v>30</v>
      </c>
      <c r="AF880" s="56" t="s">
        <v>30</v>
      </c>
      <c r="AG880" s="56" t="s">
        <v>30</v>
      </c>
      <c r="AH880" s="55" t="s">
        <v>30</v>
      </c>
      <c r="AI880" s="30" t="s">
        <v>30</v>
      </c>
      <c r="AJ880" s="30" t="s">
        <v>30</v>
      </c>
      <c r="AK880" s="30" t="s">
        <v>30</v>
      </c>
      <c r="AL880" s="30" t="s">
        <v>30</v>
      </c>
      <c r="AM880" s="30" t="s">
        <v>30</v>
      </c>
    </row>
    <row r="881" spans="1:39" ht="15" customHeight="1" x14ac:dyDescent="0.25">
      <c r="A881" s="27">
        <v>39962</v>
      </c>
      <c r="B881" s="44" t="s">
        <v>2211</v>
      </c>
      <c r="C881" s="14" t="s">
        <v>42</v>
      </c>
      <c r="D881" s="14" t="s">
        <v>892</v>
      </c>
      <c r="E881" t="s">
        <v>30</v>
      </c>
      <c r="F881" s="43">
        <v>13.8</v>
      </c>
      <c r="G881" s="43">
        <v>0</v>
      </c>
      <c r="H881" s="43">
        <v>39</v>
      </c>
      <c r="I881" s="43">
        <v>-0.318604</v>
      </c>
      <c r="J881" s="79">
        <v>31</v>
      </c>
      <c r="K881" t="s">
        <v>30</v>
      </c>
      <c r="L881" s="52" t="s">
        <v>30</v>
      </c>
      <c r="M881" t="s">
        <v>30</v>
      </c>
      <c r="N881" t="s">
        <v>30</v>
      </c>
      <c r="O881" t="s">
        <v>30</v>
      </c>
      <c r="P881" t="s">
        <v>30</v>
      </c>
      <c r="Q881" t="s">
        <v>30</v>
      </c>
      <c r="R881" t="s">
        <v>30</v>
      </c>
      <c r="S881" t="s">
        <v>30</v>
      </c>
      <c r="T881" t="s">
        <v>30</v>
      </c>
      <c r="U881" t="s">
        <v>30</v>
      </c>
      <c r="V881" t="s">
        <v>30</v>
      </c>
      <c r="W881" t="s">
        <v>30</v>
      </c>
      <c r="X881" t="s">
        <v>30</v>
      </c>
      <c r="Y881" t="s">
        <v>30</v>
      </c>
      <c r="Z881" t="s">
        <v>30</v>
      </c>
      <c r="AA881" t="s">
        <v>30</v>
      </c>
      <c r="AB881" t="s">
        <v>30</v>
      </c>
      <c r="AC881" t="s">
        <v>30</v>
      </c>
      <c r="AD881" t="s">
        <v>30</v>
      </c>
      <c r="AE881" s="47" t="s">
        <v>30</v>
      </c>
      <c r="AF881" s="56" t="s">
        <v>30</v>
      </c>
      <c r="AG881" s="56" t="s">
        <v>30</v>
      </c>
      <c r="AH881" s="55" t="s">
        <v>30</v>
      </c>
      <c r="AI881" s="30" t="s">
        <v>30</v>
      </c>
      <c r="AJ881" s="30" t="s">
        <v>30</v>
      </c>
      <c r="AK881" s="30" t="s">
        <v>30</v>
      </c>
      <c r="AL881" s="30" t="s">
        <v>30</v>
      </c>
      <c r="AM881" s="30" t="s">
        <v>30</v>
      </c>
    </row>
    <row r="882" spans="1:39" ht="15" customHeight="1" x14ac:dyDescent="0.25">
      <c r="A882" s="27">
        <v>39963</v>
      </c>
      <c r="B882" s="44" t="s">
        <v>2212</v>
      </c>
      <c r="C882" s="14" t="s">
        <v>27</v>
      </c>
      <c r="D882" s="14" t="s">
        <v>892</v>
      </c>
      <c r="E882" t="s">
        <v>30</v>
      </c>
      <c r="F882" s="43">
        <v>11.5</v>
      </c>
      <c r="G882" s="43">
        <v>4.2</v>
      </c>
      <c r="H882" s="43">
        <v>78</v>
      </c>
      <c r="I882" s="43">
        <v>-0.11122</v>
      </c>
      <c r="J882" s="79">
        <v>3</v>
      </c>
      <c r="K882" t="s">
        <v>30</v>
      </c>
      <c r="L882" s="52" t="s">
        <v>30</v>
      </c>
      <c r="M882" t="s">
        <v>30</v>
      </c>
      <c r="N882" t="s">
        <v>30</v>
      </c>
      <c r="O882" t="s">
        <v>30</v>
      </c>
      <c r="P882" t="s">
        <v>30</v>
      </c>
      <c r="Q882" t="s">
        <v>30</v>
      </c>
      <c r="R882" t="s">
        <v>30</v>
      </c>
      <c r="S882" t="s">
        <v>30</v>
      </c>
      <c r="T882" t="s">
        <v>30</v>
      </c>
      <c r="U882" t="s">
        <v>30</v>
      </c>
      <c r="V882" t="s">
        <v>30</v>
      </c>
      <c r="W882" t="s">
        <v>30</v>
      </c>
      <c r="X882" t="s">
        <v>30</v>
      </c>
      <c r="Y882" t="s">
        <v>30</v>
      </c>
      <c r="Z882" t="s">
        <v>30</v>
      </c>
      <c r="AA882" t="s">
        <v>30</v>
      </c>
      <c r="AB882" t="s">
        <v>30</v>
      </c>
      <c r="AC882" t="s">
        <v>30</v>
      </c>
      <c r="AD882" t="s">
        <v>30</v>
      </c>
      <c r="AE882" s="47" t="s">
        <v>30</v>
      </c>
      <c r="AF882" s="56" t="s">
        <v>30</v>
      </c>
      <c r="AG882" s="56" t="s">
        <v>30</v>
      </c>
      <c r="AH882" s="55" t="s">
        <v>30</v>
      </c>
      <c r="AI882" s="30" t="s">
        <v>30</v>
      </c>
      <c r="AJ882" s="30" t="s">
        <v>30</v>
      </c>
      <c r="AK882" s="30" t="s">
        <v>30</v>
      </c>
      <c r="AL882" s="30" t="s">
        <v>30</v>
      </c>
      <c r="AM882" s="30" t="s">
        <v>30</v>
      </c>
    </row>
    <row r="883" spans="1:39" ht="15" customHeight="1" x14ac:dyDescent="0.25">
      <c r="A883" s="27">
        <v>39964</v>
      </c>
      <c r="B883" s="44" t="s">
        <v>2213</v>
      </c>
      <c r="C883" s="14" t="s">
        <v>32</v>
      </c>
      <c r="D883" s="14" t="s">
        <v>892</v>
      </c>
      <c r="E883" t="s">
        <v>30</v>
      </c>
      <c r="F883" s="43">
        <v>4.7</v>
      </c>
      <c r="G883" s="43">
        <v>0</v>
      </c>
      <c r="H883" s="43">
        <v>67</v>
      </c>
      <c r="I883" s="43">
        <v>0.10118099999999999</v>
      </c>
      <c r="J883" s="79">
        <v>4</v>
      </c>
      <c r="K883" t="s">
        <v>30</v>
      </c>
      <c r="L883" s="52" t="s">
        <v>30</v>
      </c>
      <c r="M883" t="s">
        <v>30</v>
      </c>
      <c r="N883" t="s">
        <v>30</v>
      </c>
      <c r="O883" t="s">
        <v>30</v>
      </c>
      <c r="P883" t="s">
        <v>30</v>
      </c>
      <c r="Q883" t="s">
        <v>30</v>
      </c>
      <c r="R883" t="s">
        <v>30</v>
      </c>
      <c r="S883" t="s">
        <v>30</v>
      </c>
      <c r="T883" t="s">
        <v>30</v>
      </c>
      <c r="U883" t="s">
        <v>30</v>
      </c>
      <c r="V883" t="s">
        <v>30</v>
      </c>
      <c r="W883" t="s">
        <v>30</v>
      </c>
      <c r="X883" t="s">
        <v>30</v>
      </c>
      <c r="Y883" t="s">
        <v>30</v>
      </c>
      <c r="Z883" t="s">
        <v>30</v>
      </c>
      <c r="AA883" t="s">
        <v>30</v>
      </c>
      <c r="AB883" t="s">
        <v>30</v>
      </c>
      <c r="AC883" t="s">
        <v>30</v>
      </c>
      <c r="AD883" t="s">
        <v>30</v>
      </c>
      <c r="AE883" s="47" t="s">
        <v>30</v>
      </c>
      <c r="AF883" s="56" t="s">
        <v>30</v>
      </c>
      <c r="AG883" s="56" t="s">
        <v>30</v>
      </c>
      <c r="AH883" s="55" t="s">
        <v>30</v>
      </c>
      <c r="AI883" s="30" t="s">
        <v>30</v>
      </c>
      <c r="AJ883" s="30" t="s">
        <v>30</v>
      </c>
      <c r="AK883" s="30" t="s">
        <v>30</v>
      </c>
      <c r="AL883" s="30" t="s">
        <v>30</v>
      </c>
      <c r="AM883" s="30" t="s">
        <v>30</v>
      </c>
    </row>
    <row r="884" spans="1:39" ht="15" customHeight="1" x14ac:dyDescent="0.25">
      <c r="A884" s="27">
        <v>39965</v>
      </c>
      <c r="B884" s="44" t="s">
        <v>2214</v>
      </c>
      <c r="C884" s="14" t="s">
        <v>34</v>
      </c>
      <c r="D884" s="14" t="s">
        <v>924</v>
      </c>
      <c r="E884" t="s">
        <v>30</v>
      </c>
      <c r="F884" s="43">
        <v>7.9</v>
      </c>
      <c r="G884" s="43">
        <v>0.7</v>
      </c>
      <c r="H884" s="43">
        <v>39</v>
      </c>
      <c r="I884" s="43">
        <v>0.30901699999999999</v>
      </c>
      <c r="J884" s="79">
        <v>5</v>
      </c>
      <c r="K884" t="s">
        <v>30</v>
      </c>
      <c r="L884" s="52" t="s">
        <v>30</v>
      </c>
      <c r="M884" t="s">
        <v>30</v>
      </c>
      <c r="N884" t="s">
        <v>30</v>
      </c>
      <c r="O884" t="s">
        <v>30</v>
      </c>
      <c r="P884" t="s">
        <v>30</v>
      </c>
      <c r="Q884" t="s">
        <v>30</v>
      </c>
      <c r="R884" t="s">
        <v>30</v>
      </c>
      <c r="S884" t="s">
        <v>30</v>
      </c>
      <c r="T884" t="s">
        <v>30</v>
      </c>
      <c r="U884" t="s">
        <v>30</v>
      </c>
      <c r="V884" t="s">
        <v>30</v>
      </c>
      <c r="W884" t="s">
        <v>30</v>
      </c>
      <c r="X884" t="s">
        <v>30</v>
      </c>
      <c r="Y884" t="s">
        <v>30</v>
      </c>
      <c r="Z884" t="s">
        <v>30</v>
      </c>
      <c r="AA884" t="s">
        <v>30</v>
      </c>
      <c r="AB884" t="s">
        <v>30</v>
      </c>
      <c r="AC884" t="s">
        <v>30</v>
      </c>
      <c r="AD884" t="s">
        <v>30</v>
      </c>
      <c r="AE884" s="47" t="s">
        <v>30</v>
      </c>
      <c r="AF884" s="56" t="s">
        <v>30</v>
      </c>
      <c r="AG884" s="56" t="s">
        <v>30</v>
      </c>
      <c r="AH884" s="55" t="s">
        <v>30</v>
      </c>
      <c r="AI884" s="30" t="s">
        <v>30</v>
      </c>
      <c r="AJ884" s="30" t="s">
        <v>30</v>
      </c>
      <c r="AK884" s="30" t="s">
        <v>30</v>
      </c>
      <c r="AL884" s="30" t="s">
        <v>30</v>
      </c>
      <c r="AM884" s="30" t="s">
        <v>30</v>
      </c>
    </row>
    <row r="885" spans="1:39" ht="15" customHeight="1" x14ac:dyDescent="0.25">
      <c r="A885" s="27">
        <v>39966</v>
      </c>
      <c r="B885" s="44" t="s">
        <v>2215</v>
      </c>
      <c r="C885" s="14" t="s">
        <v>36</v>
      </c>
      <c r="D885" s="14" t="s">
        <v>924</v>
      </c>
      <c r="E885" t="s">
        <v>30</v>
      </c>
      <c r="F885" s="43">
        <v>9.1</v>
      </c>
      <c r="G885" s="43">
        <v>0</v>
      </c>
      <c r="H885" s="43">
        <v>999</v>
      </c>
      <c r="I885" s="43">
        <v>0.50291200000000003</v>
      </c>
      <c r="J885" s="79">
        <v>6</v>
      </c>
      <c r="K885" t="s">
        <v>30</v>
      </c>
      <c r="L885" s="52" t="s">
        <v>30</v>
      </c>
      <c r="M885" t="s">
        <v>30</v>
      </c>
      <c r="N885" t="s">
        <v>30</v>
      </c>
      <c r="O885" t="s">
        <v>30</v>
      </c>
      <c r="P885" t="s">
        <v>30</v>
      </c>
      <c r="Q885" t="s">
        <v>30</v>
      </c>
      <c r="R885" t="s">
        <v>30</v>
      </c>
      <c r="S885" t="s">
        <v>30</v>
      </c>
      <c r="T885" t="s">
        <v>30</v>
      </c>
      <c r="U885" t="s">
        <v>30</v>
      </c>
      <c r="V885" t="s">
        <v>30</v>
      </c>
      <c r="W885" t="s">
        <v>30</v>
      </c>
      <c r="X885" t="s">
        <v>30</v>
      </c>
      <c r="Y885" t="s">
        <v>30</v>
      </c>
      <c r="Z885" t="s">
        <v>30</v>
      </c>
      <c r="AA885" t="s">
        <v>30</v>
      </c>
      <c r="AB885" t="s">
        <v>30</v>
      </c>
      <c r="AC885" t="s">
        <v>30</v>
      </c>
      <c r="AD885" t="s">
        <v>30</v>
      </c>
      <c r="AE885" s="47" t="s">
        <v>30</v>
      </c>
      <c r="AF885" s="56" t="s">
        <v>30</v>
      </c>
      <c r="AG885" s="56" t="s">
        <v>30</v>
      </c>
      <c r="AH885" s="55" t="s">
        <v>30</v>
      </c>
      <c r="AI885" s="30" t="s">
        <v>30</v>
      </c>
      <c r="AJ885" s="30" t="s">
        <v>30</v>
      </c>
      <c r="AK885" s="30" t="s">
        <v>30</v>
      </c>
      <c r="AL885" s="30" t="s">
        <v>30</v>
      </c>
      <c r="AM885" s="30" t="s">
        <v>30</v>
      </c>
    </row>
    <row r="886" spans="1:39" ht="15" customHeight="1" x14ac:dyDescent="0.25">
      <c r="A886" s="27">
        <v>39967</v>
      </c>
      <c r="B886" s="44" t="s">
        <v>2216</v>
      </c>
      <c r="C886" s="14" t="s">
        <v>38</v>
      </c>
      <c r="D886" s="14" t="s">
        <v>924</v>
      </c>
      <c r="E886" t="s">
        <v>30</v>
      </c>
      <c r="F886" s="43">
        <v>8.5</v>
      </c>
      <c r="G886" s="43">
        <v>0</v>
      </c>
      <c r="H886" s="43">
        <v>41</v>
      </c>
      <c r="I886" s="43">
        <v>0.67411799999999999</v>
      </c>
      <c r="J886" s="79">
        <v>7</v>
      </c>
      <c r="K886" t="s">
        <v>30</v>
      </c>
      <c r="L886" s="52" t="s">
        <v>30</v>
      </c>
      <c r="M886" t="s">
        <v>30</v>
      </c>
      <c r="N886" t="s">
        <v>30</v>
      </c>
      <c r="O886" t="s">
        <v>30</v>
      </c>
      <c r="P886" t="s">
        <v>30</v>
      </c>
      <c r="Q886" t="s">
        <v>30</v>
      </c>
      <c r="R886" t="s">
        <v>30</v>
      </c>
      <c r="S886" t="s">
        <v>30</v>
      </c>
      <c r="T886" t="s">
        <v>30</v>
      </c>
      <c r="U886" t="s">
        <v>30</v>
      </c>
      <c r="V886" t="s">
        <v>30</v>
      </c>
      <c r="W886" t="s">
        <v>30</v>
      </c>
      <c r="X886" t="s">
        <v>30</v>
      </c>
      <c r="Y886" t="s">
        <v>30</v>
      </c>
      <c r="Z886" t="s">
        <v>30</v>
      </c>
      <c r="AA886" t="s">
        <v>30</v>
      </c>
      <c r="AB886" t="s">
        <v>30</v>
      </c>
      <c r="AC886" t="s">
        <v>30</v>
      </c>
      <c r="AD886" t="s">
        <v>30</v>
      </c>
      <c r="AE886" s="47" t="s">
        <v>30</v>
      </c>
      <c r="AF886" s="56" t="s">
        <v>30</v>
      </c>
      <c r="AG886" s="56" t="s">
        <v>30</v>
      </c>
      <c r="AH886" s="55" t="s">
        <v>30</v>
      </c>
      <c r="AI886" s="30" t="s">
        <v>30</v>
      </c>
      <c r="AJ886" s="30" t="s">
        <v>30</v>
      </c>
      <c r="AK886" s="30" t="s">
        <v>30</v>
      </c>
      <c r="AL886" s="30" t="s">
        <v>30</v>
      </c>
      <c r="AM886" s="30" t="s">
        <v>30</v>
      </c>
    </row>
    <row r="887" spans="1:39" ht="15" customHeight="1" x14ac:dyDescent="0.25">
      <c r="A887" s="27">
        <v>39968</v>
      </c>
      <c r="B887" s="44" t="s">
        <v>2217</v>
      </c>
      <c r="C887" s="14" t="s">
        <v>40</v>
      </c>
      <c r="D887" s="14" t="s">
        <v>924</v>
      </c>
      <c r="E887" t="s">
        <v>30</v>
      </c>
      <c r="F887" s="43">
        <v>10.5</v>
      </c>
      <c r="G887" s="43">
        <v>0</v>
      </c>
      <c r="H887" s="43">
        <v>999</v>
      </c>
      <c r="I887" s="43">
        <v>0.81491000000000002</v>
      </c>
      <c r="J887" s="79">
        <v>8</v>
      </c>
      <c r="K887" t="s">
        <v>30</v>
      </c>
      <c r="L887" s="52" t="s">
        <v>30</v>
      </c>
      <c r="M887" t="s">
        <v>30</v>
      </c>
      <c r="N887" t="s">
        <v>30</v>
      </c>
      <c r="O887" t="s">
        <v>30</v>
      </c>
      <c r="P887" t="s">
        <v>30</v>
      </c>
      <c r="Q887" t="s">
        <v>30</v>
      </c>
      <c r="R887" t="s">
        <v>30</v>
      </c>
      <c r="S887" t="s">
        <v>30</v>
      </c>
      <c r="T887" t="s">
        <v>30</v>
      </c>
      <c r="U887" t="s">
        <v>30</v>
      </c>
      <c r="V887" t="s">
        <v>30</v>
      </c>
      <c r="W887" t="s">
        <v>30</v>
      </c>
      <c r="X887" t="s">
        <v>30</v>
      </c>
      <c r="Y887" t="s">
        <v>30</v>
      </c>
      <c r="Z887" t="s">
        <v>30</v>
      </c>
      <c r="AA887" t="s">
        <v>30</v>
      </c>
      <c r="AB887" t="s">
        <v>30</v>
      </c>
      <c r="AC887" t="s">
        <v>30</v>
      </c>
      <c r="AD887" t="s">
        <v>30</v>
      </c>
      <c r="AE887" s="47" t="s">
        <v>30</v>
      </c>
      <c r="AF887" s="56" t="s">
        <v>30</v>
      </c>
      <c r="AG887" s="56" t="s">
        <v>30</v>
      </c>
      <c r="AH887" s="55" t="s">
        <v>30</v>
      </c>
      <c r="AI887" s="30" t="s">
        <v>30</v>
      </c>
      <c r="AJ887" s="30" t="s">
        <v>30</v>
      </c>
      <c r="AK887" s="30" t="s">
        <v>30</v>
      </c>
      <c r="AL887" s="30" t="s">
        <v>30</v>
      </c>
      <c r="AM887" s="30" t="s">
        <v>30</v>
      </c>
    </row>
    <row r="888" spans="1:39" ht="15" customHeight="1" x14ac:dyDescent="0.25">
      <c r="A888" s="27">
        <v>39969</v>
      </c>
      <c r="B888" s="44" t="s">
        <v>2218</v>
      </c>
      <c r="C888" s="14" t="s">
        <v>42</v>
      </c>
      <c r="D888" s="14" t="s">
        <v>924</v>
      </c>
      <c r="E888" t="s">
        <v>30</v>
      </c>
      <c r="F888" s="43">
        <v>11.2</v>
      </c>
      <c r="G888" s="43">
        <v>0</v>
      </c>
      <c r="H888" s="43">
        <v>999</v>
      </c>
      <c r="I888" s="43">
        <v>0.91893800000000003</v>
      </c>
      <c r="J888" s="79">
        <v>9</v>
      </c>
      <c r="K888" t="s">
        <v>30</v>
      </c>
      <c r="L888" s="52" t="s">
        <v>30</v>
      </c>
      <c r="M888" t="s">
        <v>30</v>
      </c>
      <c r="N888" t="s">
        <v>30</v>
      </c>
      <c r="O888" t="s">
        <v>30</v>
      </c>
      <c r="P888" t="s">
        <v>30</v>
      </c>
      <c r="Q888" t="s">
        <v>30</v>
      </c>
      <c r="R888" t="s">
        <v>30</v>
      </c>
      <c r="S888" t="s">
        <v>30</v>
      </c>
      <c r="T888" t="s">
        <v>30</v>
      </c>
      <c r="U888" t="s">
        <v>30</v>
      </c>
      <c r="V888" t="s">
        <v>30</v>
      </c>
      <c r="W888" t="s">
        <v>30</v>
      </c>
      <c r="X888" t="s">
        <v>30</v>
      </c>
      <c r="Y888" t="s">
        <v>30</v>
      </c>
      <c r="Z888" t="s">
        <v>30</v>
      </c>
      <c r="AA888" t="s">
        <v>30</v>
      </c>
      <c r="AB888" t="s">
        <v>30</v>
      </c>
      <c r="AC888" t="s">
        <v>30</v>
      </c>
      <c r="AD888" t="s">
        <v>30</v>
      </c>
      <c r="AE888" s="47" t="s">
        <v>30</v>
      </c>
      <c r="AF888" s="56" t="s">
        <v>30</v>
      </c>
      <c r="AG888" s="56" t="s">
        <v>30</v>
      </c>
      <c r="AH888" s="55" t="s">
        <v>30</v>
      </c>
      <c r="AI888" s="30" t="s">
        <v>30</v>
      </c>
      <c r="AJ888" s="30" t="s">
        <v>30</v>
      </c>
      <c r="AK888" s="30" t="s">
        <v>30</v>
      </c>
      <c r="AL888" s="30" t="s">
        <v>30</v>
      </c>
      <c r="AM888" s="30" t="s">
        <v>30</v>
      </c>
    </row>
    <row r="889" spans="1:39" ht="15" customHeight="1" x14ac:dyDescent="0.25">
      <c r="A889" s="27">
        <v>39970</v>
      </c>
      <c r="B889" s="44" t="s">
        <v>2219</v>
      </c>
      <c r="C889" s="14" t="s">
        <v>27</v>
      </c>
      <c r="D889" s="14" t="s">
        <v>924</v>
      </c>
      <c r="E889" t="s">
        <v>30</v>
      </c>
      <c r="F889" s="43">
        <v>12.5</v>
      </c>
      <c r="G889" s="43">
        <v>0</v>
      </c>
      <c r="H889" s="43">
        <v>39</v>
      </c>
      <c r="I889" s="43">
        <v>0.98150800000000005</v>
      </c>
      <c r="J889" s="79">
        <v>10</v>
      </c>
      <c r="K889" t="s">
        <v>30</v>
      </c>
      <c r="L889" s="52" t="s">
        <v>30</v>
      </c>
      <c r="M889" t="s">
        <v>30</v>
      </c>
      <c r="N889" t="s">
        <v>30</v>
      </c>
      <c r="O889" t="s">
        <v>30</v>
      </c>
      <c r="P889" t="s">
        <v>30</v>
      </c>
      <c r="Q889" t="s">
        <v>30</v>
      </c>
      <c r="R889" t="s">
        <v>30</v>
      </c>
      <c r="S889" t="s">
        <v>30</v>
      </c>
      <c r="T889" t="s">
        <v>30</v>
      </c>
      <c r="U889" t="s">
        <v>30</v>
      </c>
      <c r="V889" t="s">
        <v>30</v>
      </c>
      <c r="W889" t="s">
        <v>30</v>
      </c>
      <c r="X889" t="s">
        <v>30</v>
      </c>
      <c r="Y889" t="s">
        <v>30</v>
      </c>
      <c r="Z889" t="s">
        <v>30</v>
      </c>
      <c r="AA889" t="s">
        <v>30</v>
      </c>
      <c r="AB889" t="s">
        <v>30</v>
      </c>
      <c r="AC889" t="s">
        <v>30</v>
      </c>
      <c r="AD889" t="s">
        <v>30</v>
      </c>
      <c r="AE889" s="47" t="s">
        <v>30</v>
      </c>
      <c r="AF889" s="56" t="s">
        <v>30</v>
      </c>
      <c r="AG889" s="56" t="s">
        <v>30</v>
      </c>
      <c r="AH889" s="55" t="s">
        <v>30</v>
      </c>
      <c r="AI889" s="30" t="s">
        <v>30</v>
      </c>
      <c r="AJ889" s="30" t="s">
        <v>30</v>
      </c>
      <c r="AK889" s="30" t="s">
        <v>30</v>
      </c>
      <c r="AL889" s="30" t="s">
        <v>30</v>
      </c>
      <c r="AM889" s="30" t="s">
        <v>30</v>
      </c>
    </row>
    <row r="890" spans="1:39" ht="15" customHeight="1" x14ac:dyDescent="0.25">
      <c r="A890" s="27">
        <v>39971</v>
      </c>
      <c r="B890" s="44" t="s">
        <v>2220</v>
      </c>
      <c r="C890" s="14" t="s">
        <v>32</v>
      </c>
      <c r="D890" s="14" t="s">
        <v>924</v>
      </c>
      <c r="E890" t="s">
        <v>30</v>
      </c>
      <c r="F890" s="43">
        <v>9.6</v>
      </c>
      <c r="G890" s="43">
        <v>1.6</v>
      </c>
      <c r="H890" s="43">
        <v>999</v>
      </c>
      <c r="I890" s="43">
        <v>0.99979600000000002</v>
      </c>
      <c r="J890" s="79">
        <v>11</v>
      </c>
      <c r="K890" t="s">
        <v>30</v>
      </c>
      <c r="L890" s="52" t="s">
        <v>30</v>
      </c>
      <c r="M890" t="s">
        <v>30</v>
      </c>
      <c r="N890" t="s">
        <v>30</v>
      </c>
      <c r="O890" t="s">
        <v>30</v>
      </c>
      <c r="P890" t="s">
        <v>30</v>
      </c>
      <c r="Q890" t="s">
        <v>30</v>
      </c>
      <c r="R890" t="s">
        <v>30</v>
      </c>
      <c r="S890" t="s">
        <v>30</v>
      </c>
      <c r="T890" t="s">
        <v>30</v>
      </c>
      <c r="U890" t="s">
        <v>30</v>
      </c>
      <c r="V890" t="s">
        <v>30</v>
      </c>
      <c r="W890" t="s">
        <v>30</v>
      </c>
      <c r="X890" t="s">
        <v>30</v>
      </c>
      <c r="Y890" t="s">
        <v>30</v>
      </c>
      <c r="Z890" t="s">
        <v>30</v>
      </c>
      <c r="AA890" t="s">
        <v>30</v>
      </c>
      <c r="AB890" t="s">
        <v>30</v>
      </c>
      <c r="AC890" t="s">
        <v>30</v>
      </c>
      <c r="AD890" t="s">
        <v>30</v>
      </c>
      <c r="AE890" s="47" t="s">
        <v>30</v>
      </c>
      <c r="AF890" s="56" t="s">
        <v>30</v>
      </c>
      <c r="AG890" s="56" t="s">
        <v>30</v>
      </c>
      <c r="AH890" s="55" t="s">
        <v>30</v>
      </c>
      <c r="AI890" s="30" t="s">
        <v>30</v>
      </c>
      <c r="AJ890" s="30" t="s">
        <v>30</v>
      </c>
      <c r="AK890" s="30" t="s">
        <v>30</v>
      </c>
      <c r="AL890" s="30" t="s">
        <v>30</v>
      </c>
      <c r="AM890" s="30" t="s">
        <v>30</v>
      </c>
    </row>
    <row r="891" spans="1:39" ht="15" customHeight="1" x14ac:dyDescent="0.25">
      <c r="A891" s="27">
        <v>39972</v>
      </c>
      <c r="B891" s="44" t="s">
        <v>2221</v>
      </c>
      <c r="C891" s="14" t="s">
        <v>34</v>
      </c>
      <c r="D891" s="14" t="s">
        <v>924</v>
      </c>
      <c r="E891" t="s">
        <v>30</v>
      </c>
      <c r="F891" s="43">
        <v>12.4</v>
      </c>
      <c r="G891" s="43">
        <v>11.3</v>
      </c>
      <c r="H891" s="43">
        <v>33</v>
      </c>
      <c r="I891" s="43">
        <v>0.97297800000000001</v>
      </c>
      <c r="J891" s="79">
        <v>12</v>
      </c>
      <c r="K891" t="s">
        <v>30</v>
      </c>
      <c r="L891" s="52" t="s">
        <v>30</v>
      </c>
      <c r="M891" t="s">
        <v>30</v>
      </c>
      <c r="N891" t="s">
        <v>30</v>
      </c>
      <c r="O891" t="s">
        <v>30</v>
      </c>
      <c r="P891" t="s">
        <v>30</v>
      </c>
      <c r="Q891" t="s">
        <v>30</v>
      </c>
      <c r="R891" t="s">
        <v>30</v>
      </c>
      <c r="S891" t="s">
        <v>30</v>
      </c>
      <c r="T891" t="s">
        <v>30</v>
      </c>
      <c r="U891" t="s">
        <v>30</v>
      </c>
      <c r="V891" t="s">
        <v>30</v>
      </c>
      <c r="W891" t="s">
        <v>30</v>
      </c>
      <c r="X891" t="s">
        <v>30</v>
      </c>
      <c r="Y891" t="s">
        <v>30</v>
      </c>
      <c r="Z891" t="s">
        <v>30</v>
      </c>
      <c r="AA891" t="s">
        <v>30</v>
      </c>
      <c r="AB891" t="s">
        <v>30</v>
      </c>
      <c r="AC891" t="s">
        <v>30</v>
      </c>
      <c r="AD891" t="s">
        <v>30</v>
      </c>
      <c r="AE891" s="47" t="s">
        <v>30</v>
      </c>
      <c r="AF891" s="56" t="s">
        <v>30</v>
      </c>
      <c r="AG891" s="56" t="s">
        <v>30</v>
      </c>
      <c r="AH891" s="55" t="s">
        <v>30</v>
      </c>
      <c r="AI891" s="30" t="s">
        <v>30</v>
      </c>
      <c r="AJ891" s="30" t="s">
        <v>30</v>
      </c>
      <c r="AK891" s="30" t="s">
        <v>30</v>
      </c>
      <c r="AL891" s="30" t="s">
        <v>30</v>
      </c>
      <c r="AM891" s="30" t="s">
        <v>30</v>
      </c>
    </row>
    <row r="892" spans="1:39" ht="15" customHeight="1" x14ac:dyDescent="0.25">
      <c r="A892" s="27">
        <v>39973</v>
      </c>
      <c r="B892" s="44" t="s">
        <v>2222</v>
      </c>
      <c r="C892" s="14" t="s">
        <v>36</v>
      </c>
      <c r="D892" s="14" t="s">
        <v>924</v>
      </c>
      <c r="E892" t="s">
        <v>30</v>
      </c>
      <c r="F892" s="43">
        <v>11.9</v>
      </c>
      <c r="G892" s="43">
        <v>0.7</v>
      </c>
      <c r="H892" s="43">
        <v>48</v>
      </c>
      <c r="I892" s="43">
        <v>0.90226499999999998</v>
      </c>
      <c r="J892" s="79">
        <v>13</v>
      </c>
      <c r="K892" t="s">
        <v>30</v>
      </c>
      <c r="L892" s="52" t="s">
        <v>30</v>
      </c>
      <c r="M892" t="s">
        <v>30</v>
      </c>
      <c r="N892" t="s">
        <v>30</v>
      </c>
      <c r="O892" t="s">
        <v>30</v>
      </c>
      <c r="P892" t="s">
        <v>30</v>
      </c>
      <c r="Q892" t="s">
        <v>30</v>
      </c>
      <c r="R892" t="s">
        <v>30</v>
      </c>
      <c r="S892" t="s">
        <v>30</v>
      </c>
      <c r="T892" t="s">
        <v>30</v>
      </c>
      <c r="U892" t="s">
        <v>30</v>
      </c>
      <c r="V892" t="s">
        <v>30</v>
      </c>
      <c r="W892" t="s">
        <v>30</v>
      </c>
      <c r="X892" t="s">
        <v>30</v>
      </c>
      <c r="Y892" t="s">
        <v>30</v>
      </c>
      <c r="Z892" t="s">
        <v>30</v>
      </c>
      <c r="AA892" t="s">
        <v>30</v>
      </c>
      <c r="AB892" t="s">
        <v>30</v>
      </c>
      <c r="AC892" t="s">
        <v>30</v>
      </c>
      <c r="AD892" t="s">
        <v>30</v>
      </c>
      <c r="AE892" s="47" t="s">
        <v>30</v>
      </c>
      <c r="AF892" s="56" t="s">
        <v>30</v>
      </c>
      <c r="AG892" s="56" t="s">
        <v>30</v>
      </c>
      <c r="AH892" s="55" t="s">
        <v>30</v>
      </c>
      <c r="AI892" s="30" t="s">
        <v>30</v>
      </c>
      <c r="AJ892" s="30" t="s">
        <v>30</v>
      </c>
      <c r="AK892" s="30" t="s">
        <v>30</v>
      </c>
      <c r="AL892" s="30" t="s">
        <v>30</v>
      </c>
      <c r="AM892" s="30" t="s">
        <v>30</v>
      </c>
    </row>
    <row r="893" spans="1:39" ht="15" customHeight="1" x14ac:dyDescent="0.25">
      <c r="A893" s="27">
        <v>39974</v>
      </c>
      <c r="B893" s="44" t="s">
        <v>2223</v>
      </c>
      <c r="C893" s="14" t="s">
        <v>38</v>
      </c>
      <c r="D893" s="14" t="s">
        <v>924</v>
      </c>
      <c r="E893" t="s">
        <v>30</v>
      </c>
      <c r="F893" s="43">
        <v>12.3</v>
      </c>
      <c r="G893" s="43">
        <v>0</v>
      </c>
      <c r="H893" s="43">
        <v>999</v>
      </c>
      <c r="I893" s="43">
        <v>0.79084500000000002</v>
      </c>
      <c r="J893" s="79">
        <v>14</v>
      </c>
      <c r="K893" t="s">
        <v>30</v>
      </c>
      <c r="L893" s="52" t="s">
        <v>30</v>
      </c>
      <c r="M893" t="s">
        <v>30</v>
      </c>
      <c r="N893" t="s">
        <v>30</v>
      </c>
      <c r="O893" t="s">
        <v>30</v>
      </c>
      <c r="P893" t="s">
        <v>30</v>
      </c>
      <c r="Q893" t="s">
        <v>30</v>
      </c>
      <c r="R893" t="s">
        <v>30</v>
      </c>
      <c r="S893" t="s">
        <v>30</v>
      </c>
      <c r="T893" t="s">
        <v>30</v>
      </c>
      <c r="U893" t="s">
        <v>30</v>
      </c>
      <c r="V893" t="s">
        <v>30</v>
      </c>
      <c r="W893" t="s">
        <v>30</v>
      </c>
      <c r="X893" t="s">
        <v>30</v>
      </c>
      <c r="Y893" t="s">
        <v>30</v>
      </c>
      <c r="Z893" t="s">
        <v>30</v>
      </c>
      <c r="AA893" t="s">
        <v>30</v>
      </c>
      <c r="AB893" t="s">
        <v>30</v>
      </c>
      <c r="AC893" t="s">
        <v>30</v>
      </c>
      <c r="AD893" t="s">
        <v>30</v>
      </c>
      <c r="AE893" s="47" t="s">
        <v>30</v>
      </c>
      <c r="AF893" s="56" t="s">
        <v>30</v>
      </c>
      <c r="AG893" s="56" t="s">
        <v>30</v>
      </c>
      <c r="AH893" s="55" t="s">
        <v>30</v>
      </c>
      <c r="AI893" s="30" t="s">
        <v>30</v>
      </c>
      <c r="AJ893" s="30" t="s">
        <v>30</v>
      </c>
      <c r="AK893" s="30" t="s">
        <v>30</v>
      </c>
      <c r="AL893" s="30" t="s">
        <v>30</v>
      </c>
      <c r="AM893" s="30" t="s">
        <v>30</v>
      </c>
    </row>
    <row r="894" spans="1:39" ht="15" customHeight="1" x14ac:dyDescent="0.25">
      <c r="A894" s="27">
        <v>39975</v>
      </c>
      <c r="B894" s="44" t="s">
        <v>2224</v>
      </c>
      <c r="C894" s="14" t="s">
        <v>40</v>
      </c>
      <c r="D894" s="14" t="s">
        <v>924</v>
      </c>
      <c r="E894" t="s">
        <v>30</v>
      </c>
      <c r="F894" s="43">
        <v>12.3</v>
      </c>
      <c r="G894" s="43">
        <v>0</v>
      </c>
      <c r="H894" s="43">
        <v>999</v>
      </c>
      <c r="I894" s="43">
        <v>0.64374600000000004</v>
      </c>
      <c r="J894" s="79">
        <v>15</v>
      </c>
      <c r="K894" t="s">
        <v>30</v>
      </c>
      <c r="L894" s="52" t="s">
        <v>30</v>
      </c>
      <c r="M894" t="s">
        <v>30</v>
      </c>
      <c r="N894" t="s">
        <v>30</v>
      </c>
      <c r="O894" t="s">
        <v>30</v>
      </c>
      <c r="P894" t="s">
        <v>30</v>
      </c>
      <c r="Q894" t="s">
        <v>30</v>
      </c>
      <c r="R894" t="s">
        <v>30</v>
      </c>
      <c r="S894" t="s">
        <v>30</v>
      </c>
      <c r="T894" t="s">
        <v>30</v>
      </c>
      <c r="U894" t="s">
        <v>30</v>
      </c>
      <c r="V894" t="s">
        <v>30</v>
      </c>
      <c r="W894" t="s">
        <v>30</v>
      </c>
      <c r="X894" t="s">
        <v>30</v>
      </c>
      <c r="Y894" t="s">
        <v>30</v>
      </c>
      <c r="Z894" t="s">
        <v>30</v>
      </c>
      <c r="AA894" t="s">
        <v>30</v>
      </c>
      <c r="AB894" t="s">
        <v>30</v>
      </c>
      <c r="AC894" t="s">
        <v>30</v>
      </c>
      <c r="AD894" t="s">
        <v>30</v>
      </c>
      <c r="AE894" s="47" t="s">
        <v>30</v>
      </c>
      <c r="AF894" s="56" t="s">
        <v>30</v>
      </c>
      <c r="AG894" s="56" t="s">
        <v>30</v>
      </c>
      <c r="AH894" s="55" t="s">
        <v>30</v>
      </c>
      <c r="AI894" s="30" t="s">
        <v>30</v>
      </c>
      <c r="AJ894" s="30" t="s">
        <v>30</v>
      </c>
      <c r="AK894" s="30" t="s">
        <v>30</v>
      </c>
      <c r="AL894" s="30" t="s">
        <v>30</v>
      </c>
      <c r="AM894" s="30" t="s">
        <v>30</v>
      </c>
    </row>
    <row r="895" spans="1:39" ht="15" customHeight="1" x14ac:dyDescent="0.25">
      <c r="A895" s="27">
        <v>39976</v>
      </c>
      <c r="B895" s="44" t="s">
        <v>2225</v>
      </c>
      <c r="C895" s="14" t="s">
        <v>42</v>
      </c>
      <c r="D895" s="14" t="s">
        <v>924</v>
      </c>
      <c r="E895" t="s">
        <v>30</v>
      </c>
      <c r="F895" s="43">
        <v>15.4</v>
      </c>
      <c r="G895" s="43">
        <v>0</v>
      </c>
      <c r="H895" s="43">
        <v>32</v>
      </c>
      <c r="I895" s="43">
        <v>0.46760400000000002</v>
      </c>
      <c r="J895" s="79">
        <v>16</v>
      </c>
      <c r="K895" t="s">
        <v>30</v>
      </c>
      <c r="L895" s="52" t="s">
        <v>30</v>
      </c>
      <c r="M895" t="s">
        <v>30</v>
      </c>
      <c r="N895" t="s">
        <v>30</v>
      </c>
      <c r="O895" t="s">
        <v>30</v>
      </c>
      <c r="P895" t="s">
        <v>30</v>
      </c>
      <c r="Q895" t="s">
        <v>30</v>
      </c>
      <c r="R895" t="s">
        <v>30</v>
      </c>
      <c r="S895" t="s">
        <v>30</v>
      </c>
      <c r="T895" t="s">
        <v>30</v>
      </c>
      <c r="U895" t="s">
        <v>30</v>
      </c>
      <c r="V895" t="s">
        <v>30</v>
      </c>
      <c r="W895" t="s">
        <v>30</v>
      </c>
      <c r="X895" t="s">
        <v>30</v>
      </c>
      <c r="Y895" t="s">
        <v>30</v>
      </c>
      <c r="Z895" t="s">
        <v>30</v>
      </c>
      <c r="AA895" t="s">
        <v>30</v>
      </c>
      <c r="AB895" t="s">
        <v>30</v>
      </c>
      <c r="AC895" t="s">
        <v>30</v>
      </c>
      <c r="AD895" t="s">
        <v>30</v>
      </c>
      <c r="AE895" s="47" t="s">
        <v>30</v>
      </c>
      <c r="AF895" s="56" t="s">
        <v>30</v>
      </c>
      <c r="AG895" s="56" t="s">
        <v>30</v>
      </c>
      <c r="AH895" s="55" t="s">
        <v>30</v>
      </c>
      <c r="AI895" s="30" t="s">
        <v>30</v>
      </c>
      <c r="AJ895" s="30" t="s">
        <v>30</v>
      </c>
      <c r="AK895" s="30" t="s">
        <v>30</v>
      </c>
      <c r="AL895" s="30" t="s">
        <v>30</v>
      </c>
      <c r="AM895" s="30" t="s">
        <v>30</v>
      </c>
    </row>
    <row r="896" spans="1:39" ht="15" customHeight="1" x14ac:dyDescent="0.25">
      <c r="A896" s="27">
        <v>39977</v>
      </c>
      <c r="B896" s="44" t="s">
        <v>2226</v>
      </c>
      <c r="C896" s="14" t="s">
        <v>27</v>
      </c>
      <c r="D896" s="14" t="s">
        <v>924</v>
      </c>
      <c r="E896" t="s">
        <v>30</v>
      </c>
      <c r="F896" s="43">
        <v>14.4</v>
      </c>
      <c r="G896" s="43">
        <v>0</v>
      </c>
      <c r="H896" s="43">
        <v>32</v>
      </c>
      <c r="I896" s="43">
        <v>0.270366</v>
      </c>
      <c r="J896" s="79">
        <v>17</v>
      </c>
      <c r="K896" t="s">
        <v>30</v>
      </c>
      <c r="L896" s="52" t="s">
        <v>30</v>
      </c>
      <c r="M896" t="s">
        <v>30</v>
      </c>
      <c r="N896" t="s">
        <v>30</v>
      </c>
      <c r="O896" t="s">
        <v>30</v>
      </c>
      <c r="P896" t="s">
        <v>30</v>
      </c>
      <c r="Q896" t="s">
        <v>30</v>
      </c>
      <c r="R896" t="s">
        <v>30</v>
      </c>
      <c r="S896" t="s">
        <v>30</v>
      </c>
      <c r="T896" t="s">
        <v>30</v>
      </c>
      <c r="U896" t="s">
        <v>30</v>
      </c>
      <c r="V896" t="s">
        <v>30</v>
      </c>
      <c r="W896" t="s">
        <v>30</v>
      </c>
      <c r="X896" t="s">
        <v>30</v>
      </c>
      <c r="Y896" t="s">
        <v>30</v>
      </c>
      <c r="Z896" t="s">
        <v>30</v>
      </c>
      <c r="AA896" t="s">
        <v>30</v>
      </c>
      <c r="AB896" t="s">
        <v>30</v>
      </c>
      <c r="AC896" t="s">
        <v>30</v>
      </c>
      <c r="AD896" t="s">
        <v>30</v>
      </c>
      <c r="AE896" s="47" t="s">
        <v>30</v>
      </c>
      <c r="AF896" s="56" t="s">
        <v>30</v>
      </c>
      <c r="AG896" s="56" t="s">
        <v>30</v>
      </c>
      <c r="AH896" s="55" t="s">
        <v>30</v>
      </c>
      <c r="AI896" s="30" t="s">
        <v>30</v>
      </c>
      <c r="AJ896" s="30" t="s">
        <v>30</v>
      </c>
      <c r="AK896" s="30" t="s">
        <v>30</v>
      </c>
      <c r="AL896" s="30" t="s">
        <v>30</v>
      </c>
      <c r="AM896" s="30" t="s">
        <v>30</v>
      </c>
    </row>
    <row r="897" spans="1:39" ht="15" customHeight="1" x14ac:dyDescent="0.25">
      <c r="A897" s="27">
        <v>39978</v>
      </c>
      <c r="B897" s="44" t="s">
        <v>2227</v>
      </c>
      <c r="C897" s="14" t="s">
        <v>32</v>
      </c>
      <c r="D897" s="14" t="s">
        <v>924</v>
      </c>
      <c r="E897" t="s">
        <v>30</v>
      </c>
      <c r="F897" s="43">
        <v>13.8</v>
      </c>
      <c r="G897" s="43">
        <v>0</v>
      </c>
      <c r="H897" s="43">
        <v>39</v>
      </c>
      <c r="I897" s="43">
        <v>6.0929999999999998E-2</v>
      </c>
      <c r="J897" s="79">
        <v>18</v>
      </c>
      <c r="K897" t="s">
        <v>30</v>
      </c>
      <c r="L897" s="52" t="s">
        <v>30</v>
      </c>
      <c r="M897" t="s">
        <v>30</v>
      </c>
      <c r="N897" t="s">
        <v>30</v>
      </c>
      <c r="O897" t="s">
        <v>30</v>
      </c>
      <c r="P897" t="s">
        <v>30</v>
      </c>
      <c r="Q897" t="s">
        <v>30</v>
      </c>
      <c r="R897" t="s">
        <v>30</v>
      </c>
      <c r="S897" t="s">
        <v>30</v>
      </c>
      <c r="T897" t="s">
        <v>30</v>
      </c>
      <c r="U897" t="s">
        <v>30</v>
      </c>
      <c r="V897" t="s">
        <v>30</v>
      </c>
      <c r="W897" t="s">
        <v>30</v>
      </c>
      <c r="X897" t="s">
        <v>30</v>
      </c>
      <c r="Y897" t="s">
        <v>30</v>
      </c>
      <c r="Z897" t="s">
        <v>30</v>
      </c>
      <c r="AA897" t="s">
        <v>30</v>
      </c>
      <c r="AB897" t="s">
        <v>30</v>
      </c>
      <c r="AC897" t="s">
        <v>30</v>
      </c>
      <c r="AD897" t="s">
        <v>30</v>
      </c>
      <c r="AE897" s="47" t="s">
        <v>30</v>
      </c>
      <c r="AF897" s="56" t="s">
        <v>30</v>
      </c>
      <c r="AG897" s="56" t="s">
        <v>30</v>
      </c>
      <c r="AH897" s="55" t="s">
        <v>30</v>
      </c>
      <c r="AI897" s="30" t="s">
        <v>30</v>
      </c>
      <c r="AJ897" s="30" t="s">
        <v>30</v>
      </c>
      <c r="AK897" s="30" t="s">
        <v>30</v>
      </c>
      <c r="AL897" s="30" t="s">
        <v>30</v>
      </c>
      <c r="AM897" s="30" t="s">
        <v>30</v>
      </c>
    </row>
    <row r="898" spans="1:39" ht="15" customHeight="1" x14ac:dyDescent="0.25">
      <c r="A898" s="27">
        <v>39979</v>
      </c>
      <c r="B898" s="44" t="s">
        <v>2228</v>
      </c>
      <c r="C898" s="14" t="s">
        <v>34</v>
      </c>
      <c r="D898" s="14" t="s">
        <v>924</v>
      </c>
      <c r="E898" t="s">
        <v>30</v>
      </c>
      <c r="F898" s="43">
        <v>14.9</v>
      </c>
      <c r="G898" s="43">
        <v>0</v>
      </c>
      <c r="H898" s="43">
        <v>999</v>
      </c>
      <c r="I898" s="43">
        <v>-0.151254</v>
      </c>
      <c r="J898" s="79">
        <v>19</v>
      </c>
      <c r="K898" t="s">
        <v>30</v>
      </c>
      <c r="L898" s="52" t="s">
        <v>30</v>
      </c>
      <c r="M898" t="s">
        <v>30</v>
      </c>
      <c r="N898" t="s">
        <v>30</v>
      </c>
      <c r="O898" t="s">
        <v>30</v>
      </c>
      <c r="P898" t="s">
        <v>30</v>
      </c>
      <c r="Q898" t="s">
        <v>30</v>
      </c>
      <c r="R898" t="s">
        <v>30</v>
      </c>
      <c r="S898" t="s">
        <v>30</v>
      </c>
      <c r="T898" t="s">
        <v>30</v>
      </c>
      <c r="U898" t="s">
        <v>30</v>
      </c>
      <c r="V898" t="s">
        <v>30</v>
      </c>
      <c r="W898" t="s">
        <v>30</v>
      </c>
      <c r="X898" t="s">
        <v>30</v>
      </c>
      <c r="Y898" t="s">
        <v>30</v>
      </c>
      <c r="Z898" t="s">
        <v>30</v>
      </c>
      <c r="AA898" t="s">
        <v>30</v>
      </c>
      <c r="AB898" t="s">
        <v>30</v>
      </c>
      <c r="AC898" t="s">
        <v>30</v>
      </c>
      <c r="AD898" t="s">
        <v>30</v>
      </c>
      <c r="AE898" s="47" t="s">
        <v>30</v>
      </c>
      <c r="AF898" s="56" t="s">
        <v>30</v>
      </c>
      <c r="AG898" s="56" t="s">
        <v>30</v>
      </c>
      <c r="AH898" s="55" t="s">
        <v>30</v>
      </c>
      <c r="AI898" s="30" t="s">
        <v>30</v>
      </c>
      <c r="AJ898" s="30" t="s">
        <v>30</v>
      </c>
      <c r="AK898" s="30" t="s">
        <v>30</v>
      </c>
      <c r="AL898" s="30" t="s">
        <v>30</v>
      </c>
      <c r="AM898" s="30" t="s">
        <v>30</v>
      </c>
    </row>
    <row r="899" spans="1:39" ht="15" customHeight="1" x14ac:dyDescent="0.25">
      <c r="A899" s="27">
        <v>39980</v>
      </c>
      <c r="B899" s="44" t="s">
        <v>2229</v>
      </c>
      <c r="C899" s="14" t="s">
        <v>36</v>
      </c>
      <c r="D899" s="14" t="s">
        <v>924</v>
      </c>
      <c r="E899" t="s">
        <v>30</v>
      </c>
      <c r="F899" s="43">
        <v>15.1</v>
      </c>
      <c r="G899" s="43">
        <v>0</v>
      </c>
      <c r="H899" s="43">
        <v>999</v>
      </c>
      <c r="I899" s="43">
        <v>-0.35661500000000002</v>
      </c>
      <c r="J899" s="79">
        <v>20</v>
      </c>
      <c r="K899" t="s">
        <v>30</v>
      </c>
      <c r="L899" s="52" t="s">
        <v>30</v>
      </c>
      <c r="M899" t="s">
        <v>30</v>
      </c>
      <c r="N899" t="s">
        <v>30</v>
      </c>
      <c r="O899" t="s">
        <v>30</v>
      </c>
      <c r="P899" t="s">
        <v>30</v>
      </c>
      <c r="Q899" t="s">
        <v>30</v>
      </c>
      <c r="R899" t="s">
        <v>30</v>
      </c>
      <c r="S899" t="s">
        <v>30</v>
      </c>
      <c r="T899" t="s">
        <v>30</v>
      </c>
      <c r="U899" t="s">
        <v>30</v>
      </c>
      <c r="V899" t="s">
        <v>30</v>
      </c>
      <c r="W899" t="s">
        <v>30</v>
      </c>
      <c r="X899" t="s">
        <v>30</v>
      </c>
      <c r="Y899" t="s">
        <v>30</v>
      </c>
      <c r="Z899" t="s">
        <v>30</v>
      </c>
      <c r="AA899" t="s">
        <v>30</v>
      </c>
      <c r="AB899" t="s">
        <v>30</v>
      </c>
      <c r="AC899" t="s">
        <v>30</v>
      </c>
      <c r="AD899" t="s">
        <v>30</v>
      </c>
      <c r="AE899" s="47" t="s">
        <v>30</v>
      </c>
      <c r="AF899" s="56" t="s">
        <v>30</v>
      </c>
      <c r="AG899" s="56" t="s">
        <v>30</v>
      </c>
      <c r="AH899" s="55" t="s">
        <v>30</v>
      </c>
      <c r="AI899" s="30" t="s">
        <v>30</v>
      </c>
      <c r="AJ899" s="30" t="s">
        <v>30</v>
      </c>
      <c r="AK899" s="30" t="s">
        <v>30</v>
      </c>
      <c r="AL899" s="30" t="s">
        <v>30</v>
      </c>
      <c r="AM899" s="30" t="s">
        <v>30</v>
      </c>
    </row>
    <row r="900" spans="1:39" ht="15" customHeight="1" x14ac:dyDescent="0.25">
      <c r="A900" s="27">
        <v>39981</v>
      </c>
      <c r="B900" s="44" t="s">
        <v>2230</v>
      </c>
      <c r="C900" s="14" t="s">
        <v>38</v>
      </c>
      <c r="D900" s="14" t="s">
        <v>924</v>
      </c>
      <c r="E900" t="s">
        <v>30</v>
      </c>
      <c r="F900" s="43">
        <v>18.3</v>
      </c>
      <c r="G900" s="43">
        <v>1</v>
      </c>
      <c r="H900" s="43">
        <v>43</v>
      </c>
      <c r="I900" s="43">
        <v>-0.54588700000000001</v>
      </c>
      <c r="J900" s="79">
        <v>21</v>
      </c>
      <c r="K900" t="s">
        <v>30</v>
      </c>
      <c r="L900" s="52" t="s">
        <v>30</v>
      </c>
      <c r="M900" t="s">
        <v>30</v>
      </c>
      <c r="N900" t="s">
        <v>30</v>
      </c>
      <c r="O900" t="s">
        <v>30</v>
      </c>
      <c r="P900" t="s">
        <v>30</v>
      </c>
      <c r="Q900" t="s">
        <v>30</v>
      </c>
      <c r="R900" t="s">
        <v>30</v>
      </c>
      <c r="S900" t="s">
        <v>30</v>
      </c>
      <c r="T900" t="s">
        <v>30</v>
      </c>
      <c r="U900" t="s">
        <v>30</v>
      </c>
      <c r="V900" t="s">
        <v>30</v>
      </c>
      <c r="W900" t="s">
        <v>30</v>
      </c>
      <c r="X900" t="s">
        <v>30</v>
      </c>
      <c r="Y900" t="s">
        <v>30</v>
      </c>
      <c r="Z900" t="s">
        <v>30</v>
      </c>
      <c r="AA900" t="s">
        <v>30</v>
      </c>
      <c r="AB900" t="s">
        <v>30</v>
      </c>
      <c r="AC900" t="s">
        <v>30</v>
      </c>
      <c r="AD900" t="s">
        <v>30</v>
      </c>
      <c r="AE900" s="47" t="s">
        <v>30</v>
      </c>
      <c r="AF900" s="56" t="s">
        <v>30</v>
      </c>
      <c r="AG900" s="56" t="s">
        <v>30</v>
      </c>
      <c r="AH900" s="55" t="s">
        <v>30</v>
      </c>
      <c r="AI900" s="30" t="s">
        <v>30</v>
      </c>
      <c r="AJ900" s="30" t="s">
        <v>30</v>
      </c>
      <c r="AK900" s="30" t="s">
        <v>30</v>
      </c>
      <c r="AL900" s="30" t="s">
        <v>30</v>
      </c>
      <c r="AM900" s="30" t="s">
        <v>30</v>
      </c>
    </row>
    <row r="901" spans="1:39" ht="15" customHeight="1" x14ac:dyDescent="0.25">
      <c r="A901" s="27">
        <v>39982</v>
      </c>
      <c r="B901" s="44" t="s">
        <v>2231</v>
      </c>
      <c r="C901" s="14" t="s">
        <v>40</v>
      </c>
      <c r="D901" s="14" t="s">
        <v>924</v>
      </c>
      <c r="E901" t="s">
        <v>30</v>
      </c>
      <c r="F901" s="43">
        <v>14.2</v>
      </c>
      <c r="G901" s="43">
        <v>1.6</v>
      </c>
      <c r="H901" s="43">
        <v>33</v>
      </c>
      <c r="I901" s="43">
        <v>-0.71053100000000002</v>
      </c>
      <c r="J901" s="79">
        <v>22</v>
      </c>
      <c r="K901" t="s">
        <v>30</v>
      </c>
      <c r="L901" s="52" t="s">
        <v>30</v>
      </c>
      <c r="M901" t="s">
        <v>30</v>
      </c>
      <c r="N901" t="s">
        <v>30</v>
      </c>
      <c r="O901" t="s">
        <v>30</v>
      </c>
      <c r="P901" t="s">
        <v>30</v>
      </c>
      <c r="Q901" t="s">
        <v>30</v>
      </c>
      <c r="R901" t="s">
        <v>30</v>
      </c>
      <c r="S901" t="s">
        <v>30</v>
      </c>
      <c r="T901" t="s">
        <v>30</v>
      </c>
      <c r="U901" t="s">
        <v>30</v>
      </c>
      <c r="V901" t="s">
        <v>30</v>
      </c>
      <c r="W901" t="s">
        <v>30</v>
      </c>
      <c r="X901" t="s">
        <v>30</v>
      </c>
      <c r="Y901" t="s">
        <v>30</v>
      </c>
      <c r="Z901" t="s">
        <v>30</v>
      </c>
      <c r="AA901" t="s">
        <v>30</v>
      </c>
      <c r="AB901" t="s">
        <v>30</v>
      </c>
      <c r="AC901" t="s">
        <v>30</v>
      </c>
      <c r="AD901" t="s">
        <v>30</v>
      </c>
      <c r="AE901" s="47" t="s">
        <v>30</v>
      </c>
      <c r="AF901" s="56" t="s">
        <v>30</v>
      </c>
      <c r="AG901" s="56" t="s">
        <v>30</v>
      </c>
      <c r="AH901" s="55" t="s">
        <v>30</v>
      </c>
      <c r="AI901" s="30" t="s">
        <v>30</v>
      </c>
      <c r="AJ901" s="30" t="s">
        <v>30</v>
      </c>
      <c r="AK901" s="30" t="s">
        <v>30</v>
      </c>
      <c r="AL901" s="30" t="s">
        <v>30</v>
      </c>
      <c r="AM901" s="30" t="s">
        <v>30</v>
      </c>
    </row>
    <row r="902" spans="1:39" ht="15" customHeight="1" x14ac:dyDescent="0.25">
      <c r="A902" s="27">
        <v>39983</v>
      </c>
      <c r="B902" s="44" t="s">
        <v>2232</v>
      </c>
      <c r="C902" s="14" t="s">
        <v>42</v>
      </c>
      <c r="D902" s="14" t="s">
        <v>924</v>
      </c>
      <c r="E902" t="s">
        <v>30</v>
      </c>
      <c r="F902" s="43">
        <v>16</v>
      </c>
      <c r="G902" s="43">
        <v>0</v>
      </c>
      <c r="H902" s="43">
        <v>999</v>
      </c>
      <c r="I902" s="43">
        <v>-0.84311899999999995</v>
      </c>
      <c r="J902" s="79">
        <v>23</v>
      </c>
      <c r="K902" t="s">
        <v>30</v>
      </c>
      <c r="L902" s="52" t="s">
        <v>30</v>
      </c>
      <c r="M902" t="s">
        <v>30</v>
      </c>
      <c r="N902" t="s">
        <v>30</v>
      </c>
      <c r="O902" t="s">
        <v>30</v>
      </c>
      <c r="P902" t="s">
        <v>30</v>
      </c>
      <c r="Q902" t="s">
        <v>30</v>
      </c>
      <c r="R902" t="s">
        <v>30</v>
      </c>
      <c r="S902" t="s">
        <v>30</v>
      </c>
      <c r="T902" t="s">
        <v>30</v>
      </c>
      <c r="U902" t="s">
        <v>30</v>
      </c>
      <c r="V902" t="s">
        <v>30</v>
      </c>
      <c r="W902" t="s">
        <v>30</v>
      </c>
      <c r="X902" t="s">
        <v>30</v>
      </c>
      <c r="Y902" t="s">
        <v>30</v>
      </c>
      <c r="Z902" t="s">
        <v>30</v>
      </c>
      <c r="AA902" t="s">
        <v>30</v>
      </c>
      <c r="AB902" t="s">
        <v>30</v>
      </c>
      <c r="AC902" t="s">
        <v>30</v>
      </c>
      <c r="AD902" t="s">
        <v>30</v>
      </c>
      <c r="AE902" s="47" t="s">
        <v>30</v>
      </c>
      <c r="AF902" s="56" t="s">
        <v>30</v>
      </c>
      <c r="AG902" s="56" t="s">
        <v>30</v>
      </c>
      <c r="AH902" s="55" t="s">
        <v>30</v>
      </c>
      <c r="AI902" s="30" t="s">
        <v>30</v>
      </c>
      <c r="AJ902" s="30" t="s">
        <v>30</v>
      </c>
      <c r="AK902" s="30" t="s">
        <v>30</v>
      </c>
      <c r="AL902" s="30" t="s">
        <v>30</v>
      </c>
      <c r="AM902" s="30" t="s">
        <v>30</v>
      </c>
    </row>
    <row r="903" spans="1:39" ht="15" customHeight="1" x14ac:dyDescent="0.25">
      <c r="A903" s="27">
        <v>39984</v>
      </c>
      <c r="B903" s="44" t="s">
        <v>2233</v>
      </c>
      <c r="C903" s="14" t="s">
        <v>27</v>
      </c>
      <c r="D903" s="14" t="s">
        <v>924</v>
      </c>
      <c r="E903" t="s">
        <v>30</v>
      </c>
      <c r="F903" s="43">
        <v>15.3</v>
      </c>
      <c r="G903" s="43">
        <v>35.4</v>
      </c>
      <c r="H903" s="43">
        <v>999</v>
      </c>
      <c r="I903" s="43">
        <v>-0.93766899999999997</v>
      </c>
      <c r="J903" s="79">
        <v>24</v>
      </c>
      <c r="K903" t="s">
        <v>30</v>
      </c>
      <c r="L903" s="52" t="s">
        <v>30</v>
      </c>
      <c r="M903" t="s">
        <v>30</v>
      </c>
      <c r="N903" t="s">
        <v>30</v>
      </c>
      <c r="O903" t="s">
        <v>30</v>
      </c>
      <c r="P903" t="s">
        <v>30</v>
      </c>
      <c r="Q903" t="s">
        <v>30</v>
      </c>
      <c r="R903" t="s">
        <v>30</v>
      </c>
      <c r="S903" t="s">
        <v>30</v>
      </c>
      <c r="T903" t="s">
        <v>30</v>
      </c>
      <c r="U903" t="s">
        <v>30</v>
      </c>
      <c r="V903" t="s">
        <v>30</v>
      </c>
      <c r="W903" t="s">
        <v>30</v>
      </c>
      <c r="X903" t="s">
        <v>30</v>
      </c>
      <c r="Y903" t="s">
        <v>30</v>
      </c>
      <c r="Z903" t="s">
        <v>30</v>
      </c>
      <c r="AA903" t="s">
        <v>30</v>
      </c>
      <c r="AB903" t="s">
        <v>30</v>
      </c>
      <c r="AC903" t="s">
        <v>30</v>
      </c>
      <c r="AD903" t="s">
        <v>30</v>
      </c>
      <c r="AE903" s="47" t="s">
        <v>30</v>
      </c>
      <c r="AF903" s="56" t="s">
        <v>30</v>
      </c>
      <c r="AG903" s="56" t="s">
        <v>30</v>
      </c>
      <c r="AH903" s="55" t="s">
        <v>30</v>
      </c>
      <c r="AI903" s="30" t="s">
        <v>30</v>
      </c>
      <c r="AJ903" s="30" t="s">
        <v>30</v>
      </c>
      <c r="AK903" s="30" t="s">
        <v>30</v>
      </c>
      <c r="AL903" s="30" t="s">
        <v>30</v>
      </c>
      <c r="AM903" s="30" t="s">
        <v>30</v>
      </c>
    </row>
    <row r="904" spans="1:39" ht="15" customHeight="1" x14ac:dyDescent="0.25">
      <c r="A904" s="27">
        <v>39985</v>
      </c>
      <c r="B904" s="44" t="s">
        <v>2234</v>
      </c>
      <c r="C904" s="14" t="s">
        <v>32</v>
      </c>
      <c r="D904" s="14" t="s">
        <v>924</v>
      </c>
      <c r="E904" t="s">
        <v>30</v>
      </c>
      <c r="F904" s="43">
        <v>18.399999999999999</v>
      </c>
      <c r="G904" s="43">
        <v>0</v>
      </c>
      <c r="H904" s="43">
        <v>32</v>
      </c>
      <c r="I904" s="43">
        <v>-0.98991700000000005</v>
      </c>
      <c r="J904" s="79">
        <v>25</v>
      </c>
      <c r="K904" t="s">
        <v>30</v>
      </c>
      <c r="L904" s="52" t="s">
        <v>30</v>
      </c>
      <c r="M904" t="s">
        <v>30</v>
      </c>
      <c r="N904" t="s">
        <v>30</v>
      </c>
      <c r="O904" t="s">
        <v>30</v>
      </c>
      <c r="P904" t="s">
        <v>30</v>
      </c>
      <c r="Q904" t="s">
        <v>30</v>
      </c>
      <c r="R904" t="s">
        <v>30</v>
      </c>
      <c r="S904" t="s">
        <v>30</v>
      </c>
      <c r="T904" t="s">
        <v>30</v>
      </c>
      <c r="U904" t="s">
        <v>30</v>
      </c>
      <c r="V904" t="s">
        <v>30</v>
      </c>
      <c r="W904" t="s">
        <v>30</v>
      </c>
      <c r="X904" t="s">
        <v>30</v>
      </c>
      <c r="Y904" t="s">
        <v>30</v>
      </c>
      <c r="Z904" t="s">
        <v>30</v>
      </c>
      <c r="AA904" t="s">
        <v>30</v>
      </c>
      <c r="AB904" t="s">
        <v>30</v>
      </c>
      <c r="AC904" t="s">
        <v>30</v>
      </c>
      <c r="AD904" t="s">
        <v>30</v>
      </c>
      <c r="AE904" s="47" t="s">
        <v>30</v>
      </c>
      <c r="AF904" s="56" t="s">
        <v>30</v>
      </c>
      <c r="AG904" s="56" t="s">
        <v>30</v>
      </c>
      <c r="AH904" s="55" t="s">
        <v>30</v>
      </c>
      <c r="AI904" s="30" t="s">
        <v>30</v>
      </c>
      <c r="AJ904" s="30" t="s">
        <v>30</v>
      </c>
      <c r="AK904" s="30" t="s">
        <v>30</v>
      </c>
      <c r="AL904" s="30" t="s">
        <v>30</v>
      </c>
      <c r="AM904" s="30" t="s">
        <v>30</v>
      </c>
    </row>
    <row r="905" spans="1:39" ht="15" customHeight="1" x14ac:dyDescent="0.25">
      <c r="A905" s="27">
        <v>39986</v>
      </c>
      <c r="B905" s="44" t="s">
        <v>2235</v>
      </c>
      <c r="C905" s="14" t="s">
        <v>34</v>
      </c>
      <c r="D905" s="14" t="s">
        <v>924</v>
      </c>
      <c r="E905" t="s">
        <v>30</v>
      </c>
      <c r="F905" s="43">
        <v>20.399999999999999</v>
      </c>
      <c r="G905" s="43">
        <v>0</v>
      </c>
      <c r="H905" s="43">
        <v>999</v>
      </c>
      <c r="I905" s="43">
        <v>-0.99750300000000003</v>
      </c>
      <c r="J905" s="79">
        <v>26</v>
      </c>
      <c r="K905" t="s">
        <v>30</v>
      </c>
      <c r="L905" s="52" t="s">
        <v>30</v>
      </c>
      <c r="M905" t="s">
        <v>30</v>
      </c>
      <c r="N905" t="s">
        <v>30</v>
      </c>
      <c r="O905" t="s">
        <v>30</v>
      </c>
      <c r="P905" t="s">
        <v>30</v>
      </c>
      <c r="Q905" t="s">
        <v>30</v>
      </c>
      <c r="R905" t="s">
        <v>30</v>
      </c>
      <c r="S905" t="s">
        <v>30</v>
      </c>
      <c r="T905" t="s">
        <v>30</v>
      </c>
      <c r="U905" t="s">
        <v>30</v>
      </c>
      <c r="V905" t="s">
        <v>30</v>
      </c>
      <c r="W905" t="s">
        <v>30</v>
      </c>
      <c r="X905" t="s">
        <v>30</v>
      </c>
      <c r="Y905" t="s">
        <v>30</v>
      </c>
      <c r="Z905" t="s">
        <v>30</v>
      </c>
      <c r="AA905" t="s">
        <v>30</v>
      </c>
      <c r="AB905" t="s">
        <v>30</v>
      </c>
      <c r="AC905" t="s">
        <v>30</v>
      </c>
      <c r="AD905" t="s">
        <v>30</v>
      </c>
      <c r="AE905" s="47" t="s">
        <v>30</v>
      </c>
      <c r="AF905" s="56" t="s">
        <v>30</v>
      </c>
      <c r="AG905" s="56" t="s">
        <v>30</v>
      </c>
      <c r="AH905" s="55" t="s">
        <v>30</v>
      </c>
      <c r="AI905" s="30" t="s">
        <v>30</v>
      </c>
      <c r="AJ905" s="30" t="s">
        <v>30</v>
      </c>
      <c r="AK905" s="30" t="s">
        <v>30</v>
      </c>
      <c r="AL905" s="30" t="s">
        <v>30</v>
      </c>
      <c r="AM905" s="30" t="s">
        <v>30</v>
      </c>
    </row>
    <row r="906" spans="1:39" ht="15" customHeight="1" x14ac:dyDescent="0.25">
      <c r="A906" s="27">
        <v>39987</v>
      </c>
      <c r="B906" s="44" t="s">
        <v>2236</v>
      </c>
      <c r="C906" s="14" t="s">
        <v>36</v>
      </c>
      <c r="D906" s="14" t="s">
        <v>924</v>
      </c>
      <c r="E906" t="s">
        <v>30</v>
      </c>
      <c r="F906" s="43">
        <v>20.399999999999999</v>
      </c>
      <c r="G906" s="43">
        <v>0</v>
      </c>
      <c r="H906" s="43">
        <v>999</v>
      </c>
      <c r="I906" s="43">
        <v>-0.96008800000000005</v>
      </c>
      <c r="J906" s="79">
        <v>27</v>
      </c>
      <c r="K906" t="s">
        <v>30</v>
      </c>
      <c r="L906" s="52" t="s">
        <v>30</v>
      </c>
      <c r="M906" t="s">
        <v>30</v>
      </c>
      <c r="N906" t="s">
        <v>30</v>
      </c>
      <c r="O906" t="s">
        <v>30</v>
      </c>
      <c r="P906" t="s">
        <v>30</v>
      </c>
      <c r="Q906" t="s">
        <v>30</v>
      </c>
      <c r="R906" t="s">
        <v>30</v>
      </c>
      <c r="S906" t="s">
        <v>30</v>
      </c>
      <c r="T906" t="s">
        <v>30</v>
      </c>
      <c r="U906" t="s">
        <v>30</v>
      </c>
      <c r="V906" t="s">
        <v>30</v>
      </c>
      <c r="W906" t="s">
        <v>30</v>
      </c>
      <c r="X906" t="s">
        <v>30</v>
      </c>
      <c r="Y906" t="s">
        <v>30</v>
      </c>
      <c r="Z906" t="s">
        <v>30</v>
      </c>
      <c r="AA906" t="s">
        <v>30</v>
      </c>
      <c r="AB906" t="s">
        <v>30</v>
      </c>
      <c r="AC906" t="s">
        <v>30</v>
      </c>
      <c r="AD906" t="s">
        <v>30</v>
      </c>
      <c r="AE906" s="47" t="s">
        <v>30</v>
      </c>
      <c r="AF906" s="56" t="s">
        <v>30</v>
      </c>
      <c r="AG906" s="56" t="s">
        <v>30</v>
      </c>
      <c r="AH906" s="55" t="s">
        <v>30</v>
      </c>
      <c r="AI906" s="30" t="s">
        <v>30</v>
      </c>
      <c r="AJ906" s="30" t="s">
        <v>30</v>
      </c>
      <c r="AK906" s="30" t="s">
        <v>30</v>
      </c>
      <c r="AL906" s="30" t="s">
        <v>30</v>
      </c>
      <c r="AM906" s="30" t="s">
        <v>30</v>
      </c>
    </row>
    <row r="907" spans="1:39" ht="15" customHeight="1" x14ac:dyDescent="0.25">
      <c r="A907" s="27">
        <v>39988</v>
      </c>
      <c r="B907" s="44" t="s">
        <v>2237</v>
      </c>
      <c r="C907" s="14" t="s">
        <v>38</v>
      </c>
      <c r="D907" s="14" t="s">
        <v>924</v>
      </c>
      <c r="E907" t="s">
        <v>30</v>
      </c>
      <c r="F907" s="43">
        <v>21.7</v>
      </c>
      <c r="G907" s="43">
        <v>0</v>
      </c>
      <c r="H907" s="43">
        <v>999</v>
      </c>
      <c r="I907" s="43">
        <v>-0.87935700000000006</v>
      </c>
      <c r="J907" s="79">
        <v>28</v>
      </c>
      <c r="K907" t="s">
        <v>30</v>
      </c>
      <c r="L907" s="52" t="s">
        <v>30</v>
      </c>
      <c r="M907" t="s">
        <v>30</v>
      </c>
      <c r="N907" t="s">
        <v>30</v>
      </c>
      <c r="O907" t="s">
        <v>30</v>
      </c>
      <c r="P907" t="s">
        <v>30</v>
      </c>
      <c r="Q907" t="s">
        <v>30</v>
      </c>
      <c r="R907" t="s">
        <v>30</v>
      </c>
      <c r="S907" t="s">
        <v>30</v>
      </c>
      <c r="T907" t="s">
        <v>30</v>
      </c>
      <c r="U907" t="s">
        <v>30</v>
      </c>
      <c r="V907" t="s">
        <v>30</v>
      </c>
      <c r="W907" t="s">
        <v>30</v>
      </c>
      <c r="X907" t="s">
        <v>30</v>
      </c>
      <c r="Y907" t="s">
        <v>30</v>
      </c>
      <c r="Z907" t="s">
        <v>30</v>
      </c>
      <c r="AA907" t="s">
        <v>30</v>
      </c>
      <c r="AB907" t="s">
        <v>30</v>
      </c>
      <c r="AC907" t="s">
        <v>30</v>
      </c>
      <c r="AD907" t="s">
        <v>30</v>
      </c>
      <c r="AE907" s="47" t="s">
        <v>30</v>
      </c>
      <c r="AF907" s="56" t="s">
        <v>30</v>
      </c>
      <c r="AG907" s="56" t="s">
        <v>30</v>
      </c>
      <c r="AH907" s="55" t="s">
        <v>30</v>
      </c>
      <c r="AI907" s="30" t="s">
        <v>30</v>
      </c>
      <c r="AJ907" s="30" t="s">
        <v>30</v>
      </c>
      <c r="AK907" s="30" t="s">
        <v>30</v>
      </c>
      <c r="AL907" s="30" t="s">
        <v>30</v>
      </c>
      <c r="AM907" s="30" t="s">
        <v>30</v>
      </c>
    </row>
    <row r="908" spans="1:39" ht="15" customHeight="1" x14ac:dyDescent="0.25">
      <c r="A908" s="27">
        <v>39989</v>
      </c>
      <c r="B908" s="44" t="s">
        <v>2238</v>
      </c>
      <c r="C908" s="14" t="s">
        <v>40</v>
      </c>
      <c r="D908" s="14" t="s">
        <v>924</v>
      </c>
      <c r="E908" t="s">
        <v>30</v>
      </c>
      <c r="F908" s="43">
        <v>20.3</v>
      </c>
      <c r="G908" s="43">
        <v>0</v>
      </c>
      <c r="H908" s="43">
        <v>33</v>
      </c>
      <c r="I908" s="43">
        <v>-0.75895400000000002</v>
      </c>
      <c r="J908" s="79">
        <v>29</v>
      </c>
      <c r="K908" t="s">
        <v>30</v>
      </c>
      <c r="L908" s="52" t="s">
        <v>30</v>
      </c>
      <c r="M908" t="s">
        <v>30</v>
      </c>
      <c r="N908" t="s">
        <v>30</v>
      </c>
      <c r="O908" t="s">
        <v>30</v>
      </c>
      <c r="P908" t="s">
        <v>30</v>
      </c>
      <c r="Q908" t="s">
        <v>30</v>
      </c>
      <c r="R908" t="s">
        <v>30</v>
      </c>
      <c r="S908" t="s">
        <v>30</v>
      </c>
      <c r="T908" t="s">
        <v>30</v>
      </c>
      <c r="U908" t="s">
        <v>30</v>
      </c>
      <c r="V908" t="s">
        <v>30</v>
      </c>
      <c r="W908" t="s">
        <v>30</v>
      </c>
      <c r="X908" t="s">
        <v>30</v>
      </c>
      <c r="Y908" t="s">
        <v>30</v>
      </c>
      <c r="Z908" t="s">
        <v>30</v>
      </c>
      <c r="AA908" t="s">
        <v>30</v>
      </c>
      <c r="AB908" t="s">
        <v>30</v>
      </c>
      <c r="AC908" t="s">
        <v>30</v>
      </c>
      <c r="AD908" t="s">
        <v>30</v>
      </c>
      <c r="AE908" s="47" t="s">
        <v>30</v>
      </c>
      <c r="AF908" s="56" t="s">
        <v>30</v>
      </c>
      <c r="AG908" s="56" t="s">
        <v>30</v>
      </c>
      <c r="AH908" s="55" t="s">
        <v>30</v>
      </c>
      <c r="AI908" s="30" t="s">
        <v>30</v>
      </c>
      <c r="AJ908" s="30" t="s">
        <v>30</v>
      </c>
      <c r="AK908" s="30" t="s">
        <v>30</v>
      </c>
      <c r="AL908" s="30" t="s">
        <v>30</v>
      </c>
      <c r="AM908" s="30" t="s">
        <v>30</v>
      </c>
    </row>
    <row r="909" spans="1:39" ht="15" customHeight="1" x14ac:dyDescent="0.25">
      <c r="A909" s="27">
        <v>39990</v>
      </c>
      <c r="B909" s="44" t="s">
        <v>2239</v>
      </c>
      <c r="C909" s="14" t="s">
        <v>42</v>
      </c>
      <c r="D909" s="14" t="s">
        <v>924</v>
      </c>
      <c r="E909" t="s">
        <v>30</v>
      </c>
      <c r="F909" s="43">
        <v>18.899999999999999</v>
      </c>
      <c r="G909" s="43">
        <v>0</v>
      </c>
      <c r="H909" s="43">
        <v>43</v>
      </c>
      <c r="I909" s="43">
        <v>-0.60431000000000001</v>
      </c>
      <c r="J909" s="79">
        <v>30</v>
      </c>
      <c r="K909" t="s">
        <v>30</v>
      </c>
      <c r="L909" s="52" t="s">
        <v>30</v>
      </c>
      <c r="M909" t="s">
        <v>30</v>
      </c>
      <c r="N909" t="s">
        <v>30</v>
      </c>
      <c r="O909" t="s">
        <v>30</v>
      </c>
      <c r="P909" t="s">
        <v>30</v>
      </c>
      <c r="Q909" t="s">
        <v>30</v>
      </c>
      <c r="R909" t="s">
        <v>30</v>
      </c>
      <c r="S909" t="s">
        <v>30</v>
      </c>
      <c r="T909" t="s">
        <v>30</v>
      </c>
      <c r="U909" t="s">
        <v>30</v>
      </c>
      <c r="V909" t="s">
        <v>30</v>
      </c>
      <c r="W909" t="s">
        <v>30</v>
      </c>
      <c r="X909" t="s">
        <v>30</v>
      </c>
      <c r="Y909" t="s">
        <v>30</v>
      </c>
      <c r="Z909" t="s">
        <v>30</v>
      </c>
      <c r="AA909" t="s">
        <v>30</v>
      </c>
      <c r="AB909" t="s">
        <v>30</v>
      </c>
      <c r="AC909" t="s">
        <v>30</v>
      </c>
      <c r="AD909" t="s">
        <v>30</v>
      </c>
      <c r="AE909" s="47" t="s">
        <v>30</v>
      </c>
      <c r="AF909" s="56" t="s">
        <v>30</v>
      </c>
      <c r="AG909" s="56" t="s">
        <v>30</v>
      </c>
      <c r="AH909" s="55" t="s">
        <v>30</v>
      </c>
      <c r="AI909" s="30" t="s">
        <v>30</v>
      </c>
      <c r="AJ909" s="30" t="s">
        <v>30</v>
      </c>
      <c r="AK909" s="30" t="s">
        <v>30</v>
      </c>
      <c r="AL909" s="30" t="s">
        <v>30</v>
      </c>
      <c r="AM909" s="30" t="s">
        <v>30</v>
      </c>
    </row>
    <row r="910" spans="1:39" ht="15" customHeight="1" x14ac:dyDescent="0.25">
      <c r="A910" s="27">
        <v>39991</v>
      </c>
      <c r="B910" s="44" t="s">
        <v>2240</v>
      </c>
      <c r="C910" s="14" t="s">
        <v>27</v>
      </c>
      <c r="D910" s="14" t="s">
        <v>924</v>
      </c>
      <c r="E910" t="s">
        <v>30</v>
      </c>
      <c r="F910" s="43">
        <v>18.100000000000001</v>
      </c>
      <c r="G910" s="43">
        <v>0.6</v>
      </c>
      <c r="H910" s="43">
        <v>35</v>
      </c>
      <c r="I910" s="43">
        <v>-0.42240299999999997</v>
      </c>
      <c r="J910" s="79">
        <v>31</v>
      </c>
      <c r="K910" t="s">
        <v>30</v>
      </c>
      <c r="L910" s="52" t="s">
        <v>30</v>
      </c>
      <c r="M910" t="s">
        <v>30</v>
      </c>
      <c r="N910" t="s">
        <v>30</v>
      </c>
      <c r="O910" t="s">
        <v>30</v>
      </c>
      <c r="P910" t="s">
        <v>30</v>
      </c>
      <c r="Q910" t="s">
        <v>30</v>
      </c>
      <c r="R910" t="s">
        <v>30</v>
      </c>
      <c r="S910" t="s">
        <v>30</v>
      </c>
      <c r="T910" t="s">
        <v>30</v>
      </c>
      <c r="U910" t="s">
        <v>30</v>
      </c>
      <c r="V910" t="s">
        <v>30</v>
      </c>
      <c r="W910" t="s">
        <v>30</v>
      </c>
      <c r="X910" t="s">
        <v>30</v>
      </c>
      <c r="Y910" t="s">
        <v>30</v>
      </c>
      <c r="Z910" t="s">
        <v>30</v>
      </c>
      <c r="AA910" t="s">
        <v>30</v>
      </c>
      <c r="AB910" t="s">
        <v>30</v>
      </c>
      <c r="AC910" t="s">
        <v>30</v>
      </c>
      <c r="AD910" t="s">
        <v>30</v>
      </c>
      <c r="AE910" s="47" t="s">
        <v>30</v>
      </c>
      <c r="AF910" s="56" t="s">
        <v>30</v>
      </c>
      <c r="AG910" s="56" t="s">
        <v>30</v>
      </c>
      <c r="AH910" s="55" t="s">
        <v>30</v>
      </c>
      <c r="AI910" s="30" t="s">
        <v>30</v>
      </c>
      <c r="AJ910" s="30" t="s">
        <v>30</v>
      </c>
      <c r="AK910" s="30" t="s">
        <v>30</v>
      </c>
      <c r="AL910" s="30" t="s">
        <v>30</v>
      </c>
      <c r="AM910" s="30" t="s">
        <v>30</v>
      </c>
    </row>
    <row r="911" spans="1:39" ht="15" customHeight="1" x14ac:dyDescent="0.25">
      <c r="A911" s="27">
        <v>39992</v>
      </c>
      <c r="B911" s="44" t="s">
        <v>2241</v>
      </c>
      <c r="C911" s="14" t="s">
        <v>32</v>
      </c>
      <c r="D911" s="14" t="s">
        <v>924</v>
      </c>
      <c r="E911" t="s">
        <v>30</v>
      </c>
      <c r="F911" s="43">
        <v>14.6</v>
      </c>
      <c r="G911" s="43">
        <v>7.2</v>
      </c>
      <c r="H911" s="43">
        <v>999</v>
      </c>
      <c r="I911" s="43">
        <v>-0.221439</v>
      </c>
      <c r="J911" s="79">
        <v>32</v>
      </c>
      <c r="K911" t="s">
        <v>30</v>
      </c>
      <c r="L911" s="52" t="s">
        <v>30</v>
      </c>
      <c r="M911" t="s">
        <v>30</v>
      </c>
      <c r="N911" t="s">
        <v>30</v>
      </c>
      <c r="O911" t="s">
        <v>30</v>
      </c>
      <c r="P911" t="s">
        <v>30</v>
      </c>
      <c r="Q911" t="s">
        <v>30</v>
      </c>
      <c r="R911" t="s">
        <v>30</v>
      </c>
      <c r="S911" t="s">
        <v>30</v>
      </c>
      <c r="T911" t="s">
        <v>30</v>
      </c>
      <c r="U911" t="s">
        <v>30</v>
      </c>
      <c r="V911" t="s">
        <v>30</v>
      </c>
      <c r="W911" t="s">
        <v>30</v>
      </c>
      <c r="X911" t="s">
        <v>30</v>
      </c>
      <c r="Y911" t="s">
        <v>30</v>
      </c>
      <c r="Z911" t="s">
        <v>30</v>
      </c>
      <c r="AA911" t="s">
        <v>30</v>
      </c>
      <c r="AB911" t="s">
        <v>30</v>
      </c>
      <c r="AC911" t="s">
        <v>30</v>
      </c>
      <c r="AD911" t="s">
        <v>30</v>
      </c>
      <c r="AE911" s="47" t="s">
        <v>30</v>
      </c>
      <c r="AF911" s="56" t="s">
        <v>30</v>
      </c>
      <c r="AG911" s="56" t="s">
        <v>30</v>
      </c>
      <c r="AH911" s="55" t="s">
        <v>30</v>
      </c>
      <c r="AI911" s="30" t="s">
        <v>30</v>
      </c>
      <c r="AJ911" s="30" t="s">
        <v>30</v>
      </c>
      <c r="AK911" s="30" t="s">
        <v>30</v>
      </c>
      <c r="AL911" s="30" t="s">
        <v>30</v>
      </c>
      <c r="AM911" s="30" t="s">
        <v>30</v>
      </c>
    </row>
    <row r="912" spans="1:39" ht="15" customHeight="1" x14ac:dyDescent="0.25">
      <c r="A912" s="27">
        <v>39993</v>
      </c>
      <c r="B912" s="44" t="s">
        <v>2242</v>
      </c>
      <c r="C912" s="14" t="s">
        <v>34</v>
      </c>
      <c r="D912" s="14" t="s">
        <v>924</v>
      </c>
      <c r="E912" t="s">
        <v>30</v>
      </c>
      <c r="F912" s="43">
        <v>16.8</v>
      </c>
      <c r="G912" s="43">
        <v>10.5</v>
      </c>
      <c r="H912" s="43">
        <v>999</v>
      </c>
      <c r="I912" s="43">
        <v>-1.0485E-2</v>
      </c>
      <c r="J912" s="79">
        <v>3</v>
      </c>
      <c r="K912" t="s">
        <v>30</v>
      </c>
      <c r="L912" s="52" t="s">
        <v>30</v>
      </c>
      <c r="M912" t="s">
        <v>30</v>
      </c>
      <c r="N912" t="s">
        <v>30</v>
      </c>
      <c r="O912" t="s">
        <v>30</v>
      </c>
      <c r="P912" t="s">
        <v>30</v>
      </c>
      <c r="Q912" t="s">
        <v>30</v>
      </c>
      <c r="R912" t="s">
        <v>30</v>
      </c>
      <c r="S912" t="s">
        <v>30</v>
      </c>
      <c r="T912" t="s">
        <v>30</v>
      </c>
      <c r="U912" t="s">
        <v>30</v>
      </c>
      <c r="V912" t="s">
        <v>30</v>
      </c>
      <c r="W912" t="s">
        <v>30</v>
      </c>
      <c r="X912" t="s">
        <v>30</v>
      </c>
      <c r="Y912" t="s">
        <v>30</v>
      </c>
      <c r="Z912" t="s">
        <v>30</v>
      </c>
      <c r="AA912" t="s">
        <v>30</v>
      </c>
      <c r="AB912" t="s">
        <v>30</v>
      </c>
      <c r="AC912" t="s">
        <v>30</v>
      </c>
      <c r="AD912" t="s">
        <v>30</v>
      </c>
      <c r="AE912" s="47" t="s">
        <v>30</v>
      </c>
      <c r="AF912" s="56" t="s">
        <v>30</v>
      </c>
      <c r="AG912" s="56" t="s">
        <v>30</v>
      </c>
      <c r="AH912" s="55" t="s">
        <v>30</v>
      </c>
      <c r="AI912" s="30" t="s">
        <v>30</v>
      </c>
      <c r="AJ912" s="30" t="s">
        <v>30</v>
      </c>
      <c r="AK912" s="30" t="s">
        <v>30</v>
      </c>
      <c r="AL912" s="30" t="s">
        <v>30</v>
      </c>
      <c r="AM912" s="30" t="s">
        <v>30</v>
      </c>
    </row>
    <row r="913" spans="1:39" ht="15" customHeight="1" x14ac:dyDescent="0.25">
      <c r="A913" s="27">
        <v>39994</v>
      </c>
      <c r="B913" s="44" t="s">
        <v>2243</v>
      </c>
      <c r="C913" s="14" t="s">
        <v>36</v>
      </c>
      <c r="D913" s="14" t="s">
        <v>924</v>
      </c>
      <c r="E913" t="s">
        <v>30</v>
      </c>
      <c r="F913" s="43">
        <v>17.100000000000001</v>
      </c>
      <c r="G913" s="43">
        <v>3.1</v>
      </c>
      <c r="H913" s="43">
        <v>999</v>
      </c>
      <c r="I913" s="43">
        <v>0.20094300000000001</v>
      </c>
      <c r="J913" s="79">
        <v>4</v>
      </c>
      <c r="K913" t="s">
        <v>30</v>
      </c>
      <c r="L913" s="52" t="s">
        <v>30</v>
      </c>
      <c r="M913" t="s">
        <v>30</v>
      </c>
      <c r="N913" t="s">
        <v>30</v>
      </c>
      <c r="O913" t="s">
        <v>30</v>
      </c>
      <c r="P913" t="s">
        <v>30</v>
      </c>
      <c r="Q913" t="s">
        <v>30</v>
      </c>
      <c r="R913" t="s">
        <v>30</v>
      </c>
      <c r="S913" t="s">
        <v>30</v>
      </c>
      <c r="T913" t="s">
        <v>30</v>
      </c>
      <c r="U913" t="s">
        <v>30</v>
      </c>
      <c r="V913" t="s">
        <v>30</v>
      </c>
      <c r="W913" t="s">
        <v>30</v>
      </c>
      <c r="X913" t="s">
        <v>30</v>
      </c>
      <c r="Y913" t="s">
        <v>30</v>
      </c>
      <c r="Z913" t="s">
        <v>30</v>
      </c>
      <c r="AA913" t="s">
        <v>30</v>
      </c>
      <c r="AB913" t="s">
        <v>30</v>
      </c>
      <c r="AC913" t="s">
        <v>30</v>
      </c>
      <c r="AD913" t="s">
        <v>30</v>
      </c>
      <c r="AE913" s="47" t="s">
        <v>30</v>
      </c>
      <c r="AF913" s="56" t="s">
        <v>30</v>
      </c>
      <c r="AG913" s="56" t="s">
        <v>30</v>
      </c>
      <c r="AH913" s="55" t="s">
        <v>30</v>
      </c>
      <c r="AI913" s="30" t="s">
        <v>30</v>
      </c>
      <c r="AJ913" s="30" t="s">
        <v>30</v>
      </c>
      <c r="AK913" s="30" t="s">
        <v>30</v>
      </c>
      <c r="AL913" s="30" t="s">
        <v>30</v>
      </c>
      <c r="AM913" s="30" t="s">
        <v>30</v>
      </c>
    </row>
    <row r="914" spans="1:39" ht="15" customHeight="1" x14ac:dyDescent="0.25">
      <c r="A914" s="27">
        <v>39995</v>
      </c>
      <c r="B914" s="44" t="s">
        <v>2244</v>
      </c>
      <c r="C914" s="14" t="s">
        <v>38</v>
      </c>
      <c r="D914" s="14" t="s">
        <v>955</v>
      </c>
      <c r="E914" t="s">
        <v>30</v>
      </c>
      <c r="F914" s="43">
        <v>17.7</v>
      </c>
      <c r="G914" s="43">
        <v>1.8</v>
      </c>
      <c r="H914" s="43">
        <v>999</v>
      </c>
      <c r="I914" s="43">
        <v>0.403304</v>
      </c>
      <c r="J914" s="79">
        <v>5</v>
      </c>
      <c r="K914" t="s">
        <v>30</v>
      </c>
      <c r="L914" s="52" t="s">
        <v>30</v>
      </c>
      <c r="M914" t="s">
        <v>30</v>
      </c>
      <c r="N914" t="s">
        <v>30</v>
      </c>
      <c r="O914" t="s">
        <v>30</v>
      </c>
      <c r="P914" t="s">
        <v>30</v>
      </c>
      <c r="Q914" t="s">
        <v>30</v>
      </c>
      <c r="R914" t="s">
        <v>30</v>
      </c>
      <c r="S914" t="s">
        <v>30</v>
      </c>
      <c r="T914" t="s">
        <v>30</v>
      </c>
      <c r="U914" t="s">
        <v>30</v>
      </c>
      <c r="V914" t="s">
        <v>30</v>
      </c>
      <c r="W914" t="s">
        <v>30</v>
      </c>
      <c r="X914" t="s">
        <v>30</v>
      </c>
      <c r="Y914" t="s">
        <v>30</v>
      </c>
      <c r="Z914" t="s">
        <v>30</v>
      </c>
      <c r="AA914" t="s">
        <v>30</v>
      </c>
      <c r="AB914" t="s">
        <v>30</v>
      </c>
      <c r="AC914" t="s">
        <v>30</v>
      </c>
      <c r="AD914" t="s">
        <v>30</v>
      </c>
      <c r="AE914" s="47" t="s">
        <v>30</v>
      </c>
      <c r="AF914" s="56" t="s">
        <v>30</v>
      </c>
      <c r="AG914" s="56" t="s">
        <v>30</v>
      </c>
      <c r="AH914" s="55" t="s">
        <v>30</v>
      </c>
      <c r="AI914" s="30" t="s">
        <v>30</v>
      </c>
      <c r="AJ914" s="30" t="s">
        <v>30</v>
      </c>
      <c r="AK914" s="30" t="s">
        <v>30</v>
      </c>
      <c r="AL914" s="30" t="s">
        <v>30</v>
      </c>
      <c r="AM914" s="30" t="s">
        <v>30</v>
      </c>
    </row>
    <row r="915" spans="1:39" ht="15" customHeight="1" x14ac:dyDescent="0.25">
      <c r="A915" s="27">
        <v>39996</v>
      </c>
      <c r="B915" s="44" t="s">
        <v>2245</v>
      </c>
      <c r="C915" s="14" t="s">
        <v>40</v>
      </c>
      <c r="D915" s="14" t="s">
        <v>955</v>
      </c>
      <c r="E915" t="s">
        <v>30</v>
      </c>
      <c r="F915" s="43">
        <v>16.100000000000001</v>
      </c>
      <c r="G915" s="43">
        <v>7.8</v>
      </c>
      <c r="H915" s="43">
        <v>999</v>
      </c>
      <c r="I915" s="43">
        <v>0.58747099999999997</v>
      </c>
      <c r="J915" s="79">
        <v>6</v>
      </c>
      <c r="K915" t="s">
        <v>30</v>
      </c>
      <c r="L915" s="52" t="s">
        <v>30</v>
      </c>
      <c r="M915" t="s">
        <v>30</v>
      </c>
      <c r="N915" t="s">
        <v>30</v>
      </c>
      <c r="O915" t="s">
        <v>30</v>
      </c>
      <c r="P915" t="s">
        <v>30</v>
      </c>
      <c r="Q915" t="s">
        <v>30</v>
      </c>
      <c r="R915" t="s">
        <v>30</v>
      </c>
      <c r="S915" t="s">
        <v>30</v>
      </c>
      <c r="T915" t="s">
        <v>30</v>
      </c>
      <c r="U915" t="s">
        <v>30</v>
      </c>
      <c r="V915" t="s">
        <v>30</v>
      </c>
      <c r="W915" t="s">
        <v>30</v>
      </c>
      <c r="X915" t="s">
        <v>30</v>
      </c>
      <c r="Y915" t="s">
        <v>30</v>
      </c>
      <c r="Z915" t="s">
        <v>30</v>
      </c>
      <c r="AA915" t="s">
        <v>30</v>
      </c>
      <c r="AB915" t="s">
        <v>30</v>
      </c>
      <c r="AC915" t="s">
        <v>30</v>
      </c>
      <c r="AD915" t="s">
        <v>30</v>
      </c>
      <c r="AE915" s="47" t="s">
        <v>30</v>
      </c>
      <c r="AF915" s="56" t="s">
        <v>30</v>
      </c>
      <c r="AG915" s="56" t="s">
        <v>30</v>
      </c>
      <c r="AH915" s="55" t="s">
        <v>30</v>
      </c>
      <c r="AI915" s="30" t="s">
        <v>30</v>
      </c>
      <c r="AJ915" s="30" t="s">
        <v>30</v>
      </c>
      <c r="AK915" s="30" t="s">
        <v>30</v>
      </c>
      <c r="AL915" s="30" t="s">
        <v>30</v>
      </c>
      <c r="AM915" s="30" t="s">
        <v>30</v>
      </c>
    </row>
    <row r="916" spans="1:39" ht="15" customHeight="1" x14ac:dyDescent="0.25">
      <c r="A916" s="27">
        <v>39997</v>
      </c>
      <c r="B916" s="44" t="s">
        <v>2246</v>
      </c>
      <c r="C916" s="14" t="s">
        <v>42</v>
      </c>
      <c r="D916" s="14" t="s">
        <v>955</v>
      </c>
      <c r="E916" t="s">
        <v>30</v>
      </c>
      <c r="F916" s="43">
        <v>16.600000000000001</v>
      </c>
      <c r="G916" s="43">
        <v>0.7</v>
      </c>
      <c r="H916" s="43">
        <v>46</v>
      </c>
      <c r="I916" s="43">
        <v>0.74513399999999996</v>
      </c>
      <c r="J916" s="79">
        <v>7</v>
      </c>
      <c r="K916" t="s">
        <v>30</v>
      </c>
      <c r="L916" s="52" t="s">
        <v>30</v>
      </c>
      <c r="M916" t="s">
        <v>30</v>
      </c>
      <c r="N916" t="s">
        <v>30</v>
      </c>
      <c r="O916" t="s">
        <v>30</v>
      </c>
      <c r="P916" t="s">
        <v>30</v>
      </c>
      <c r="Q916" t="s">
        <v>30</v>
      </c>
      <c r="R916" t="s">
        <v>30</v>
      </c>
      <c r="S916" t="s">
        <v>30</v>
      </c>
      <c r="T916" t="s">
        <v>30</v>
      </c>
      <c r="U916" t="s">
        <v>30</v>
      </c>
      <c r="V916" t="s">
        <v>30</v>
      </c>
      <c r="W916" t="s">
        <v>30</v>
      </c>
      <c r="X916" t="s">
        <v>30</v>
      </c>
      <c r="Y916" t="s">
        <v>30</v>
      </c>
      <c r="Z916" t="s">
        <v>30</v>
      </c>
      <c r="AA916" t="s">
        <v>30</v>
      </c>
      <c r="AB916" t="s">
        <v>30</v>
      </c>
      <c r="AC916" t="s">
        <v>30</v>
      </c>
      <c r="AD916" t="s">
        <v>30</v>
      </c>
      <c r="AE916" s="47" t="s">
        <v>30</v>
      </c>
      <c r="AF916" s="56" t="s">
        <v>30</v>
      </c>
      <c r="AG916" s="56" t="s">
        <v>30</v>
      </c>
      <c r="AH916" s="55" t="s">
        <v>30</v>
      </c>
      <c r="AI916" s="30" t="s">
        <v>30</v>
      </c>
      <c r="AJ916" s="30" t="s">
        <v>30</v>
      </c>
      <c r="AK916" s="30" t="s">
        <v>30</v>
      </c>
      <c r="AL916" s="30" t="s">
        <v>30</v>
      </c>
      <c r="AM916" s="30" t="s">
        <v>30</v>
      </c>
    </row>
    <row r="917" spans="1:39" ht="15" customHeight="1" x14ac:dyDescent="0.25">
      <c r="A917" s="27">
        <v>39998</v>
      </c>
      <c r="B917" s="44" t="s">
        <v>2247</v>
      </c>
      <c r="C917" s="14" t="s">
        <v>27</v>
      </c>
      <c r="D917" s="14" t="s">
        <v>955</v>
      </c>
      <c r="E917" t="s">
        <v>30</v>
      </c>
      <c r="F917" s="43">
        <v>13.8</v>
      </c>
      <c r="G917" s="43">
        <v>0</v>
      </c>
      <c r="H917" s="43">
        <v>43</v>
      </c>
      <c r="I917" s="43">
        <v>0.86917900000000003</v>
      </c>
      <c r="J917" s="79">
        <v>8</v>
      </c>
      <c r="K917" t="s">
        <v>30</v>
      </c>
      <c r="L917" s="52" t="s">
        <v>30</v>
      </c>
      <c r="M917" t="s">
        <v>30</v>
      </c>
      <c r="N917" t="s">
        <v>30</v>
      </c>
      <c r="O917" t="s">
        <v>30</v>
      </c>
      <c r="P917" t="s">
        <v>30</v>
      </c>
      <c r="Q917" t="s">
        <v>30</v>
      </c>
      <c r="R917" t="s">
        <v>30</v>
      </c>
      <c r="S917" t="s">
        <v>30</v>
      </c>
      <c r="T917" t="s">
        <v>30</v>
      </c>
      <c r="U917" t="s">
        <v>30</v>
      </c>
      <c r="V917" t="s">
        <v>30</v>
      </c>
      <c r="W917" t="s">
        <v>30</v>
      </c>
      <c r="X917" t="s">
        <v>30</v>
      </c>
      <c r="Y917" t="s">
        <v>30</v>
      </c>
      <c r="Z917" t="s">
        <v>30</v>
      </c>
      <c r="AA917" t="s">
        <v>30</v>
      </c>
      <c r="AB917" t="s">
        <v>30</v>
      </c>
      <c r="AC917" t="s">
        <v>30</v>
      </c>
      <c r="AD917" t="s">
        <v>30</v>
      </c>
      <c r="AE917" s="47" t="s">
        <v>30</v>
      </c>
      <c r="AF917" s="56" t="s">
        <v>30</v>
      </c>
      <c r="AG917" s="56" t="s">
        <v>30</v>
      </c>
      <c r="AH917" s="55" t="s">
        <v>30</v>
      </c>
      <c r="AI917" s="30" t="s">
        <v>30</v>
      </c>
      <c r="AJ917" s="30" t="s">
        <v>30</v>
      </c>
      <c r="AK917" s="30" t="s">
        <v>30</v>
      </c>
      <c r="AL917" s="30" t="s">
        <v>30</v>
      </c>
      <c r="AM917" s="30" t="s">
        <v>30</v>
      </c>
    </row>
    <row r="918" spans="1:39" ht="15" customHeight="1" x14ac:dyDescent="0.25">
      <c r="A918" s="27">
        <v>39999</v>
      </c>
      <c r="B918" s="44" t="s">
        <v>2248</v>
      </c>
      <c r="C918" s="14" t="s">
        <v>32</v>
      </c>
      <c r="D918" s="14" t="s">
        <v>955</v>
      </c>
      <c r="E918" t="s">
        <v>30</v>
      </c>
      <c r="F918" s="43">
        <v>14.9</v>
      </c>
      <c r="G918" s="43">
        <v>0</v>
      </c>
      <c r="H918" s="43">
        <v>32</v>
      </c>
      <c r="I918" s="43">
        <v>0.95401199999999997</v>
      </c>
      <c r="J918" s="79">
        <v>9</v>
      </c>
      <c r="K918" t="s">
        <v>30</v>
      </c>
      <c r="L918" s="52" t="s">
        <v>30</v>
      </c>
      <c r="M918" t="s">
        <v>30</v>
      </c>
      <c r="N918" t="s">
        <v>30</v>
      </c>
      <c r="O918" t="s">
        <v>30</v>
      </c>
      <c r="P918" t="s">
        <v>30</v>
      </c>
      <c r="Q918" t="s">
        <v>30</v>
      </c>
      <c r="R918" t="s">
        <v>30</v>
      </c>
      <c r="S918" t="s">
        <v>30</v>
      </c>
      <c r="T918" t="s">
        <v>30</v>
      </c>
      <c r="U918" t="s">
        <v>30</v>
      </c>
      <c r="V918" t="s">
        <v>30</v>
      </c>
      <c r="W918" t="s">
        <v>30</v>
      </c>
      <c r="X918" t="s">
        <v>30</v>
      </c>
      <c r="Y918" t="s">
        <v>30</v>
      </c>
      <c r="Z918" t="s">
        <v>30</v>
      </c>
      <c r="AA918" t="s">
        <v>30</v>
      </c>
      <c r="AB918" t="s">
        <v>30</v>
      </c>
      <c r="AC918" t="s">
        <v>30</v>
      </c>
      <c r="AD918" t="s">
        <v>30</v>
      </c>
      <c r="AE918" s="47" t="s">
        <v>30</v>
      </c>
      <c r="AF918" s="56" t="s">
        <v>30</v>
      </c>
      <c r="AG918" s="56" t="s">
        <v>30</v>
      </c>
      <c r="AH918" s="55" t="s">
        <v>30</v>
      </c>
      <c r="AI918" s="30" t="s">
        <v>30</v>
      </c>
      <c r="AJ918" s="30" t="s">
        <v>30</v>
      </c>
      <c r="AK918" s="30" t="s">
        <v>30</v>
      </c>
      <c r="AL918" s="30" t="s">
        <v>30</v>
      </c>
      <c r="AM918" s="30" t="s">
        <v>30</v>
      </c>
    </row>
    <row r="919" spans="1:39" ht="15" customHeight="1" x14ac:dyDescent="0.25">
      <c r="A919" s="27">
        <v>40000</v>
      </c>
      <c r="B919" s="44" t="s">
        <v>2249</v>
      </c>
      <c r="C919" s="14" t="s">
        <v>34</v>
      </c>
      <c r="D919" s="14" t="s">
        <v>955</v>
      </c>
      <c r="E919" t="s">
        <v>30</v>
      </c>
      <c r="F919" s="43">
        <v>14.8</v>
      </c>
      <c r="G919" s="43">
        <v>2.8</v>
      </c>
      <c r="H919" s="43">
        <v>37</v>
      </c>
      <c r="I919" s="43">
        <v>0.99580299999999999</v>
      </c>
      <c r="J919" s="79">
        <v>10</v>
      </c>
      <c r="K919" t="s">
        <v>30</v>
      </c>
      <c r="L919" s="52" t="s">
        <v>30</v>
      </c>
      <c r="M919" t="s">
        <v>30</v>
      </c>
      <c r="N919" t="s">
        <v>30</v>
      </c>
      <c r="O919" t="s">
        <v>30</v>
      </c>
      <c r="P919" t="s">
        <v>30</v>
      </c>
      <c r="Q919" t="s">
        <v>30</v>
      </c>
      <c r="R919" t="s">
        <v>30</v>
      </c>
      <c r="S919" t="s">
        <v>30</v>
      </c>
      <c r="T919" t="s">
        <v>30</v>
      </c>
      <c r="U919" t="s">
        <v>30</v>
      </c>
      <c r="V919" t="s">
        <v>30</v>
      </c>
      <c r="W919" t="s">
        <v>30</v>
      </c>
      <c r="X919" t="s">
        <v>30</v>
      </c>
      <c r="Y919" t="s">
        <v>30</v>
      </c>
      <c r="Z919" t="s">
        <v>30</v>
      </c>
      <c r="AA919" t="s">
        <v>30</v>
      </c>
      <c r="AB919" t="s">
        <v>30</v>
      </c>
      <c r="AC919" t="s">
        <v>30</v>
      </c>
      <c r="AD919" t="s">
        <v>30</v>
      </c>
      <c r="AE919" s="47" t="s">
        <v>30</v>
      </c>
      <c r="AF919" s="56" t="s">
        <v>30</v>
      </c>
      <c r="AG919" s="56" t="s">
        <v>30</v>
      </c>
      <c r="AH919" s="55" t="s">
        <v>30</v>
      </c>
      <c r="AI919" s="30" t="s">
        <v>30</v>
      </c>
      <c r="AJ919" s="30" t="s">
        <v>30</v>
      </c>
      <c r="AK919" s="30" t="s">
        <v>30</v>
      </c>
      <c r="AL919" s="30" t="s">
        <v>30</v>
      </c>
      <c r="AM919" s="30" t="s">
        <v>30</v>
      </c>
    </row>
    <row r="920" spans="1:39" ht="15" customHeight="1" x14ac:dyDescent="0.25">
      <c r="A920" s="27">
        <v>40001</v>
      </c>
      <c r="B920" s="44" t="s">
        <v>2250</v>
      </c>
      <c r="C920" s="14" t="s">
        <v>36</v>
      </c>
      <c r="D920" s="14" t="s">
        <v>955</v>
      </c>
      <c r="E920" t="s">
        <v>30</v>
      </c>
      <c r="F920" s="43">
        <v>14.4</v>
      </c>
      <c r="G920" s="43">
        <v>2</v>
      </c>
      <c r="H920" s="43">
        <v>41</v>
      </c>
      <c r="I920" s="43">
        <v>0.99266900000000002</v>
      </c>
      <c r="J920" s="79">
        <v>11</v>
      </c>
      <c r="K920" t="s">
        <v>30</v>
      </c>
      <c r="L920" s="52" t="s">
        <v>30</v>
      </c>
      <c r="M920" t="s">
        <v>30</v>
      </c>
      <c r="N920" t="s">
        <v>30</v>
      </c>
      <c r="O920" t="s">
        <v>30</v>
      </c>
      <c r="P920" t="s">
        <v>30</v>
      </c>
      <c r="Q920" t="s">
        <v>30</v>
      </c>
      <c r="R920" t="s">
        <v>30</v>
      </c>
      <c r="S920" t="s">
        <v>30</v>
      </c>
      <c r="T920" t="s">
        <v>30</v>
      </c>
      <c r="U920" t="s">
        <v>30</v>
      </c>
      <c r="V920" t="s">
        <v>30</v>
      </c>
      <c r="W920" t="s">
        <v>30</v>
      </c>
      <c r="X920" t="s">
        <v>30</v>
      </c>
      <c r="Y920" t="s">
        <v>30</v>
      </c>
      <c r="Z920" t="s">
        <v>30</v>
      </c>
      <c r="AA920" t="s">
        <v>30</v>
      </c>
      <c r="AB920" t="s">
        <v>30</v>
      </c>
      <c r="AC920" t="s">
        <v>30</v>
      </c>
      <c r="AD920" t="s">
        <v>30</v>
      </c>
      <c r="AE920" s="47" t="s">
        <v>30</v>
      </c>
      <c r="AF920" s="56" t="s">
        <v>30</v>
      </c>
      <c r="AG920" s="56" t="s">
        <v>30</v>
      </c>
      <c r="AH920" s="55" t="s">
        <v>30</v>
      </c>
      <c r="AI920" s="30" t="s">
        <v>30</v>
      </c>
      <c r="AJ920" s="30" t="s">
        <v>30</v>
      </c>
      <c r="AK920" s="30" t="s">
        <v>30</v>
      </c>
      <c r="AL920" s="30" t="s">
        <v>30</v>
      </c>
      <c r="AM920" s="30" t="s">
        <v>30</v>
      </c>
    </row>
    <row r="921" spans="1:39" ht="15" customHeight="1" x14ac:dyDescent="0.25">
      <c r="A921" s="27">
        <v>40002</v>
      </c>
      <c r="B921" s="44" t="s">
        <v>2251</v>
      </c>
      <c r="C921" s="14" t="s">
        <v>38</v>
      </c>
      <c r="D921" s="14" t="s">
        <v>955</v>
      </c>
      <c r="E921" t="s">
        <v>30</v>
      </c>
      <c r="F921" s="43">
        <v>15.7</v>
      </c>
      <c r="G921" s="43">
        <v>1.9</v>
      </c>
      <c r="H921" s="43">
        <v>32</v>
      </c>
      <c r="I921" s="43">
        <v>0.94474999999999998</v>
      </c>
      <c r="J921" s="79">
        <v>12</v>
      </c>
      <c r="K921" t="s">
        <v>30</v>
      </c>
      <c r="L921" s="52" t="s">
        <v>30</v>
      </c>
      <c r="M921" t="s">
        <v>30</v>
      </c>
      <c r="N921" t="s">
        <v>30</v>
      </c>
      <c r="O921" t="s">
        <v>30</v>
      </c>
      <c r="P921" t="s">
        <v>30</v>
      </c>
      <c r="Q921" t="s">
        <v>30</v>
      </c>
      <c r="R921" t="s">
        <v>30</v>
      </c>
      <c r="S921" t="s">
        <v>30</v>
      </c>
      <c r="T921" t="s">
        <v>30</v>
      </c>
      <c r="U921" t="s">
        <v>30</v>
      </c>
      <c r="V921" t="s">
        <v>30</v>
      </c>
      <c r="W921" t="s">
        <v>30</v>
      </c>
      <c r="X921" t="s">
        <v>30</v>
      </c>
      <c r="Y921" t="s">
        <v>30</v>
      </c>
      <c r="Z921" t="s">
        <v>30</v>
      </c>
      <c r="AA921" t="s">
        <v>30</v>
      </c>
      <c r="AB921" t="s">
        <v>30</v>
      </c>
      <c r="AC921" t="s">
        <v>30</v>
      </c>
      <c r="AD921" t="s">
        <v>30</v>
      </c>
      <c r="AE921" s="47" t="s">
        <v>30</v>
      </c>
      <c r="AF921" s="56" t="s">
        <v>30</v>
      </c>
      <c r="AG921" s="56" t="s">
        <v>30</v>
      </c>
      <c r="AH921" s="55" t="s">
        <v>30</v>
      </c>
      <c r="AI921" s="30" t="s">
        <v>30</v>
      </c>
      <c r="AJ921" s="30" t="s">
        <v>30</v>
      </c>
      <c r="AK921" s="30" t="s">
        <v>30</v>
      </c>
      <c r="AL921" s="30" t="s">
        <v>30</v>
      </c>
      <c r="AM921" s="30" t="s">
        <v>30</v>
      </c>
    </row>
    <row r="922" spans="1:39" ht="15" customHeight="1" x14ac:dyDescent="0.25">
      <c r="A922" s="27">
        <v>40003</v>
      </c>
      <c r="B922" s="44" t="s">
        <v>2252</v>
      </c>
      <c r="C922" s="14" t="s">
        <v>40</v>
      </c>
      <c r="D922" s="14" t="s">
        <v>955</v>
      </c>
      <c r="E922" t="s">
        <v>30</v>
      </c>
      <c r="F922" s="43">
        <v>16.100000000000001</v>
      </c>
      <c r="G922" s="43">
        <v>0</v>
      </c>
      <c r="H922" s="43">
        <v>999</v>
      </c>
      <c r="I922" s="43">
        <v>0.854209</v>
      </c>
      <c r="J922" s="79">
        <v>13</v>
      </c>
      <c r="K922" t="s">
        <v>30</v>
      </c>
      <c r="L922" s="52" t="s">
        <v>30</v>
      </c>
      <c r="M922" t="s">
        <v>30</v>
      </c>
      <c r="N922" t="s">
        <v>30</v>
      </c>
      <c r="O922" t="s">
        <v>30</v>
      </c>
      <c r="P922" t="s">
        <v>30</v>
      </c>
      <c r="Q922" t="s">
        <v>30</v>
      </c>
      <c r="R922" t="s">
        <v>30</v>
      </c>
      <c r="S922" t="s">
        <v>30</v>
      </c>
      <c r="T922" t="s">
        <v>30</v>
      </c>
      <c r="U922" t="s">
        <v>30</v>
      </c>
      <c r="V922" t="s">
        <v>30</v>
      </c>
      <c r="W922" t="s">
        <v>30</v>
      </c>
      <c r="X922" t="s">
        <v>30</v>
      </c>
      <c r="Y922" t="s">
        <v>30</v>
      </c>
      <c r="Z922" t="s">
        <v>30</v>
      </c>
      <c r="AA922" t="s">
        <v>30</v>
      </c>
      <c r="AB922" t="s">
        <v>30</v>
      </c>
      <c r="AC922" t="s">
        <v>30</v>
      </c>
      <c r="AD922" t="s">
        <v>30</v>
      </c>
      <c r="AE922" s="47" t="s">
        <v>30</v>
      </c>
      <c r="AF922" s="56" t="s">
        <v>30</v>
      </c>
      <c r="AG922" s="56" t="s">
        <v>30</v>
      </c>
      <c r="AH922" s="55" t="s">
        <v>30</v>
      </c>
      <c r="AI922" s="30" t="s">
        <v>30</v>
      </c>
      <c r="AJ922" s="30" t="s">
        <v>30</v>
      </c>
      <c r="AK922" s="30" t="s">
        <v>30</v>
      </c>
      <c r="AL922" s="30" t="s">
        <v>30</v>
      </c>
      <c r="AM922" s="30" t="s">
        <v>30</v>
      </c>
    </row>
    <row r="923" spans="1:39" ht="15" customHeight="1" x14ac:dyDescent="0.25">
      <c r="A923" s="27">
        <v>40004</v>
      </c>
      <c r="B923" s="44" t="s">
        <v>2253</v>
      </c>
      <c r="C923" s="14" t="s">
        <v>42</v>
      </c>
      <c r="D923" s="14" t="s">
        <v>955</v>
      </c>
      <c r="E923" t="s">
        <v>30</v>
      </c>
      <c r="F923" s="43">
        <v>17.8</v>
      </c>
      <c r="G923" s="43">
        <v>0</v>
      </c>
      <c r="H923" s="43">
        <v>32</v>
      </c>
      <c r="I923" s="43">
        <v>0.72512900000000002</v>
      </c>
      <c r="J923" s="79">
        <v>14</v>
      </c>
      <c r="K923" t="s">
        <v>30</v>
      </c>
      <c r="L923" s="52" t="s">
        <v>30</v>
      </c>
      <c r="M923" t="s">
        <v>30</v>
      </c>
      <c r="N923" t="s">
        <v>30</v>
      </c>
      <c r="O923" t="s">
        <v>30</v>
      </c>
      <c r="P923" t="s">
        <v>30</v>
      </c>
      <c r="Q923" t="s">
        <v>30</v>
      </c>
      <c r="R923" t="s">
        <v>30</v>
      </c>
      <c r="S923" t="s">
        <v>30</v>
      </c>
      <c r="T923" t="s">
        <v>30</v>
      </c>
      <c r="U923" t="s">
        <v>30</v>
      </c>
      <c r="V923" t="s">
        <v>30</v>
      </c>
      <c r="W923" t="s">
        <v>30</v>
      </c>
      <c r="X923" t="s">
        <v>30</v>
      </c>
      <c r="Y923" t="s">
        <v>30</v>
      </c>
      <c r="Z923" t="s">
        <v>30</v>
      </c>
      <c r="AA923" t="s">
        <v>30</v>
      </c>
      <c r="AB923" t="s">
        <v>30</v>
      </c>
      <c r="AC923" t="s">
        <v>30</v>
      </c>
      <c r="AD923" t="s">
        <v>30</v>
      </c>
      <c r="AE923" s="47" t="s">
        <v>30</v>
      </c>
      <c r="AF923" s="56" t="s">
        <v>30</v>
      </c>
      <c r="AG923" s="56" t="s">
        <v>30</v>
      </c>
      <c r="AH923" s="55" t="s">
        <v>30</v>
      </c>
      <c r="AI923" s="30" t="s">
        <v>30</v>
      </c>
      <c r="AJ923" s="30" t="s">
        <v>30</v>
      </c>
      <c r="AK923" s="30" t="s">
        <v>30</v>
      </c>
      <c r="AL923" s="30" t="s">
        <v>30</v>
      </c>
      <c r="AM923" s="30" t="s">
        <v>30</v>
      </c>
    </row>
    <row r="924" spans="1:39" ht="15" customHeight="1" x14ac:dyDescent="0.25">
      <c r="A924" s="27">
        <v>40005</v>
      </c>
      <c r="B924" s="44" t="s">
        <v>2254</v>
      </c>
      <c r="C924" s="14" t="s">
        <v>27</v>
      </c>
      <c r="D924" s="14" t="s">
        <v>955</v>
      </c>
      <c r="E924" t="s">
        <v>30</v>
      </c>
      <c r="F924" s="43">
        <v>18.100000000000001</v>
      </c>
      <c r="G924" s="43">
        <v>1.6</v>
      </c>
      <c r="H924" s="43">
        <v>72</v>
      </c>
      <c r="I924" s="43">
        <v>0.56333500000000003</v>
      </c>
      <c r="J924" s="79">
        <v>15</v>
      </c>
      <c r="K924" t="s">
        <v>30</v>
      </c>
      <c r="L924" s="52" t="s">
        <v>30</v>
      </c>
      <c r="M924" t="s">
        <v>30</v>
      </c>
      <c r="N924" t="s">
        <v>30</v>
      </c>
      <c r="O924" t="s">
        <v>30</v>
      </c>
      <c r="P924" t="s">
        <v>30</v>
      </c>
      <c r="Q924" t="s">
        <v>30</v>
      </c>
      <c r="R924" t="s">
        <v>30</v>
      </c>
      <c r="S924" t="s">
        <v>30</v>
      </c>
      <c r="T924" t="s">
        <v>30</v>
      </c>
      <c r="U924" t="s">
        <v>30</v>
      </c>
      <c r="V924" t="s">
        <v>30</v>
      </c>
      <c r="W924" t="s">
        <v>30</v>
      </c>
      <c r="X924" t="s">
        <v>30</v>
      </c>
      <c r="Y924" t="s">
        <v>30</v>
      </c>
      <c r="Z924" t="s">
        <v>30</v>
      </c>
      <c r="AA924" t="s">
        <v>30</v>
      </c>
      <c r="AB924" t="s">
        <v>30</v>
      </c>
      <c r="AC924" t="s">
        <v>30</v>
      </c>
      <c r="AD924" t="s">
        <v>30</v>
      </c>
      <c r="AE924" s="47" t="s">
        <v>30</v>
      </c>
      <c r="AF924" s="56" t="s">
        <v>30</v>
      </c>
      <c r="AG924" s="56" t="s">
        <v>30</v>
      </c>
      <c r="AH924" s="55" t="s">
        <v>30</v>
      </c>
      <c r="AI924" s="30" t="s">
        <v>30</v>
      </c>
      <c r="AJ924" s="30" t="s">
        <v>30</v>
      </c>
      <c r="AK924" s="30" t="s">
        <v>30</v>
      </c>
      <c r="AL924" s="30" t="s">
        <v>30</v>
      </c>
      <c r="AM924" s="30" t="s">
        <v>30</v>
      </c>
    </row>
    <row r="925" spans="1:39" ht="15" customHeight="1" x14ac:dyDescent="0.25">
      <c r="A925" s="27">
        <v>40006</v>
      </c>
      <c r="B925" s="44" t="s">
        <v>2255</v>
      </c>
      <c r="C925" s="14" t="s">
        <v>32</v>
      </c>
      <c r="D925" s="14" t="s">
        <v>955</v>
      </c>
      <c r="E925" t="s">
        <v>30</v>
      </c>
      <c r="F925" s="43">
        <v>13.3</v>
      </c>
      <c r="G925" s="43">
        <v>0</v>
      </c>
      <c r="H925" s="43">
        <v>43</v>
      </c>
      <c r="I925" s="43">
        <v>0.37612600000000002</v>
      </c>
      <c r="J925" s="79">
        <v>16</v>
      </c>
      <c r="K925" t="s">
        <v>30</v>
      </c>
      <c r="L925" s="52" t="s">
        <v>30</v>
      </c>
      <c r="M925" t="s">
        <v>30</v>
      </c>
      <c r="N925" t="s">
        <v>30</v>
      </c>
      <c r="O925" t="s">
        <v>30</v>
      </c>
      <c r="P925" t="s">
        <v>30</v>
      </c>
      <c r="Q925" t="s">
        <v>30</v>
      </c>
      <c r="R925" t="s">
        <v>30</v>
      </c>
      <c r="S925" t="s">
        <v>30</v>
      </c>
      <c r="T925" t="s">
        <v>30</v>
      </c>
      <c r="U925" t="s">
        <v>30</v>
      </c>
      <c r="V925" t="s">
        <v>30</v>
      </c>
      <c r="W925" t="s">
        <v>30</v>
      </c>
      <c r="X925" t="s">
        <v>30</v>
      </c>
      <c r="Y925" t="s">
        <v>30</v>
      </c>
      <c r="Z925" t="s">
        <v>30</v>
      </c>
      <c r="AA925" t="s">
        <v>30</v>
      </c>
      <c r="AB925" t="s">
        <v>30</v>
      </c>
      <c r="AC925" t="s">
        <v>30</v>
      </c>
      <c r="AD925" t="s">
        <v>30</v>
      </c>
      <c r="AE925" s="47" t="s">
        <v>30</v>
      </c>
      <c r="AF925" s="56" t="s">
        <v>30</v>
      </c>
      <c r="AG925" s="56" t="s">
        <v>30</v>
      </c>
      <c r="AH925" s="55" t="s">
        <v>30</v>
      </c>
      <c r="AI925" s="30" t="s">
        <v>30</v>
      </c>
      <c r="AJ925" s="30" t="s">
        <v>30</v>
      </c>
      <c r="AK925" s="30" t="s">
        <v>30</v>
      </c>
      <c r="AL925" s="30" t="s">
        <v>30</v>
      </c>
      <c r="AM925" s="30" t="s">
        <v>30</v>
      </c>
    </row>
    <row r="926" spans="1:39" ht="15" customHeight="1" x14ac:dyDescent="0.25">
      <c r="A926" s="27">
        <v>40007</v>
      </c>
      <c r="B926" s="44" t="s">
        <v>2256</v>
      </c>
      <c r="C926" s="14" t="s">
        <v>34</v>
      </c>
      <c r="D926" s="14" t="s">
        <v>955</v>
      </c>
      <c r="E926" t="s">
        <v>30</v>
      </c>
      <c r="F926" s="43">
        <v>12.6</v>
      </c>
      <c r="G926" s="43">
        <v>0</v>
      </c>
      <c r="H926" s="43">
        <v>57</v>
      </c>
      <c r="I926" s="43">
        <v>0.17194799999999999</v>
      </c>
      <c r="J926" s="79">
        <v>17</v>
      </c>
      <c r="K926" t="s">
        <v>30</v>
      </c>
      <c r="L926" s="52" t="s">
        <v>30</v>
      </c>
      <c r="M926" t="s">
        <v>30</v>
      </c>
      <c r="N926" t="s">
        <v>30</v>
      </c>
      <c r="O926" t="s">
        <v>30</v>
      </c>
      <c r="P926" t="s">
        <v>30</v>
      </c>
      <c r="Q926" t="s">
        <v>30</v>
      </c>
      <c r="R926" t="s">
        <v>30</v>
      </c>
      <c r="S926" t="s">
        <v>30</v>
      </c>
      <c r="T926" t="s">
        <v>30</v>
      </c>
      <c r="U926" t="s">
        <v>30</v>
      </c>
      <c r="V926" t="s">
        <v>30</v>
      </c>
      <c r="W926" t="s">
        <v>30</v>
      </c>
      <c r="X926" t="s">
        <v>30</v>
      </c>
      <c r="Y926" t="s">
        <v>30</v>
      </c>
      <c r="Z926" t="s">
        <v>30</v>
      </c>
      <c r="AA926" t="s">
        <v>30</v>
      </c>
      <c r="AB926" t="s">
        <v>30</v>
      </c>
      <c r="AC926" t="s">
        <v>30</v>
      </c>
      <c r="AD926" t="s">
        <v>30</v>
      </c>
      <c r="AE926" s="47" t="s">
        <v>30</v>
      </c>
      <c r="AF926" s="56" t="s">
        <v>30</v>
      </c>
      <c r="AG926" s="56" t="s">
        <v>30</v>
      </c>
      <c r="AH926" s="55" t="s">
        <v>30</v>
      </c>
      <c r="AI926" s="30" t="s">
        <v>30</v>
      </c>
      <c r="AJ926" s="30" t="s">
        <v>30</v>
      </c>
      <c r="AK926" s="30" t="s">
        <v>30</v>
      </c>
      <c r="AL926" s="30" t="s">
        <v>30</v>
      </c>
      <c r="AM926" s="30" t="s">
        <v>30</v>
      </c>
    </row>
    <row r="927" spans="1:39" ht="15" customHeight="1" x14ac:dyDescent="0.25">
      <c r="A927" s="27">
        <v>40008</v>
      </c>
      <c r="B927" s="44" t="s">
        <v>2257</v>
      </c>
      <c r="C927" s="14" t="s">
        <v>36</v>
      </c>
      <c r="D927" s="14" t="s">
        <v>955</v>
      </c>
      <c r="E927" t="s">
        <v>30</v>
      </c>
      <c r="F927" s="43">
        <v>13.6</v>
      </c>
      <c r="G927" s="43">
        <v>0</v>
      </c>
      <c r="H927" s="43">
        <v>44</v>
      </c>
      <c r="I927" s="43">
        <v>-3.9987000000000002E-2</v>
      </c>
      <c r="J927" s="79">
        <v>18</v>
      </c>
      <c r="K927" t="s">
        <v>30</v>
      </c>
      <c r="L927" s="52" t="s">
        <v>30</v>
      </c>
      <c r="M927" t="s">
        <v>30</v>
      </c>
      <c r="N927" t="s">
        <v>30</v>
      </c>
      <c r="O927" t="s">
        <v>30</v>
      </c>
      <c r="P927" t="s">
        <v>30</v>
      </c>
      <c r="Q927" t="s">
        <v>30</v>
      </c>
      <c r="R927" t="s">
        <v>30</v>
      </c>
      <c r="S927" t="s">
        <v>30</v>
      </c>
      <c r="T927" t="s">
        <v>30</v>
      </c>
      <c r="U927" t="s">
        <v>30</v>
      </c>
      <c r="V927" t="s">
        <v>30</v>
      </c>
      <c r="W927" t="s">
        <v>30</v>
      </c>
      <c r="X927" t="s">
        <v>30</v>
      </c>
      <c r="Y927" t="s">
        <v>30</v>
      </c>
      <c r="Z927" t="s">
        <v>30</v>
      </c>
      <c r="AA927" t="s">
        <v>30</v>
      </c>
      <c r="AB927" t="s">
        <v>30</v>
      </c>
      <c r="AC927" t="s">
        <v>30</v>
      </c>
      <c r="AD927" t="s">
        <v>30</v>
      </c>
      <c r="AE927" s="47" t="s">
        <v>30</v>
      </c>
      <c r="AF927" s="56" t="s">
        <v>30</v>
      </c>
      <c r="AG927" s="56" t="s">
        <v>30</v>
      </c>
      <c r="AH927" s="55" t="s">
        <v>30</v>
      </c>
      <c r="AI927" s="30" t="s">
        <v>30</v>
      </c>
      <c r="AJ927" s="30" t="s">
        <v>30</v>
      </c>
      <c r="AK927" s="30" t="s">
        <v>30</v>
      </c>
      <c r="AL927" s="30" t="s">
        <v>30</v>
      </c>
      <c r="AM927" s="30" t="s">
        <v>30</v>
      </c>
    </row>
    <row r="928" spans="1:39" ht="15" customHeight="1" x14ac:dyDescent="0.25">
      <c r="A928" s="27">
        <v>40009</v>
      </c>
      <c r="B928" s="44" t="s">
        <v>2258</v>
      </c>
      <c r="C928" s="14" t="s">
        <v>38</v>
      </c>
      <c r="D928" s="14" t="s">
        <v>955</v>
      </c>
      <c r="E928" t="s">
        <v>30</v>
      </c>
      <c r="F928" s="43">
        <v>13.9</v>
      </c>
      <c r="G928" s="43">
        <v>0</v>
      </c>
      <c r="H928" s="43">
        <v>999</v>
      </c>
      <c r="I928" s="43">
        <v>-0.25011899999999998</v>
      </c>
      <c r="J928" s="79">
        <v>19</v>
      </c>
      <c r="K928" t="s">
        <v>30</v>
      </c>
      <c r="L928" s="52" t="s">
        <v>30</v>
      </c>
      <c r="M928" t="s">
        <v>30</v>
      </c>
      <c r="N928" t="s">
        <v>30</v>
      </c>
      <c r="O928" t="s">
        <v>30</v>
      </c>
      <c r="P928" t="s">
        <v>30</v>
      </c>
      <c r="Q928" t="s">
        <v>30</v>
      </c>
      <c r="R928" t="s">
        <v>30</v>
      </c>
      <c r="S928" t="s">
        <v>30</v>
      </c>
      <c r="T928" t="s">
        <v>30</v>
      </c>
      <c r="U928" t="s">
        <v>30</v>
      </c>
      <c r="V928" t="s">
        <v>30</v>
      </c>
      <c r="W928" t="s">
        <v>30</v>
      </c>
      <c r="X928" t="s">
        <v>30</v>
      </c>
      <c r="Y928" t="s">
        <v>30</v>
      </c>
      <c r="Z928" t="s">
        <v>30</v>
      </c>
      <c r="AA928" t="s">
        <v>30</v>
      </c>
      <c r="AB928" t="s">
        <v>30</v>
      </c>
      <c r="AC928" t="s">
        <v>30</v>
      </c>
      <c r="AD928" t="s">
        <v>30</v>
      </c>
      <c r="AE928" s="47" t="s">
        <v>30</v>
      </c>
      <c r="AF928" s="56" t="s">
        <v>30</v>
      </c>
      <c r="AG928" s="56" t="s">
        <v>30</v>
      </c>
      <c r="AH928" s="55" t="s">
        <v>30</v>
      </c>
      <c r="AI928" s="30" t="s">
        <v>30</v>
      </c>
      <c r="AJ928" s="30" t="s">
        <v>30</v>
      </c>
      <c r="AK928" s="30" t="s">
        <v>30</v>
      </c>
      <c r="AL928" s="30" t="s">
        <v>30</v>
      </c>
      <c r="AM928" s="30" t="s">
        <v>30</v>
      </c>
    </row>
    <row r="929" spans="1:39" ht="15" customHeight="1" x14ac:dyDescent="0.25">
      <c r="A929" s="27">
        <v>40010</v>
      </c>
      <c r="B929" s="44" t="s">
        <v>2259</v>
      </c>
      <c r="C929" s="14" t="s">
        <v>40</v>
      </c>
      <c r="D929" s="14" t="s">
        <v>955</v>
      </c>
      <c r="E929" t="s">
        <v>30</v>
      </c>
      <c r="F929" s="43">
        <v>17.5</v>
      </c>
      <c r="G929" s="43">
        <v>0</v>
      </c>
      <c r="H929" s="43">
        <v>44</v>
      </c>
      <c r="I929" s="43">
        <v>-0.44896599999999998</v>
      </c>
      <c r="J929" s="79">
        <v>20</v>
      </c>
      <c r="K929" t="s">
        <v>30</v>
      </c>
      <c r="L929" s="52" t="s">
        <v>30</v>
      </c>
      <c r="M929" t="s">
        <v>30</v>
      </c>
      <c r="N929" t="s">
        <v>30</v>
      </c>
      <c r="O929" t="s">
        <v>30</v>
      </c>
      <c r="P929" t="s">
        <v>30</v>
      </c>
      <c r="Q929" t="s">
        <v>30</v>
      </c>
      <c r="R929" t="s">
        <v>30</v>
      </c>
      <c r="S929" t="s">
        <v>30</v>
      </c>
      <c r="T929" t="s">
        <v>30</v>
      </c>
      <c r="U929" t="s">
        <v>30</v>
      </c>
      <c r="V929" t="s">
        <v>30</v>
      </c>
      <c r="W929" t="s">
        <v>30</v>
      </c>
      <c r="X929" t="s">
        <v>30</v>
      </c>
      <c r="Y929" t="s">
        <v>30</v>
      </c>
      <c r="Z929" t="s">
        <v>30</v>
      </c>
      <c r="AA929" t="s">
        <v>30</v>
      </c>
      <c r="AB929" t="s">
        <v>30</v>
      </c>
      <c r="AC929" t="s">
        <v>30</v>
      </c>
      <c r="AD929" t="s">
        <v>30</v>
      </c>
      <c r="AE929" s="47" t="s">
        <v>30</v>
      </c>
      <c r="AF929" s="56" t="s">
        <v>30</v>
      </c>
      <c r="AG929" s="56" t="s">
        <v>30</v>
      </c>
      <c r="AH929" s="55" t="s">
        <v>30</v>
      </c>
      <c r="AI929" s="30" t="s">
        <v>30</v>
      </c>
      <c r="AJ929" s="30" t="s">
        <v>30</v>
      </c>
      <c r="AK929" s="30" t="s">
        <v>30</v>
      </c>
      <c r="AL929" s="30" t="s">
        <v>30</v>
      </c>
      <c r="AM929" s="30" t="s">
        <v>30</v>
      </c>
    </row>
    <row r="930" spans="1:39" ht="15" customHeight="1" x14ac:dyDescent="0.25">
      <c r="A930" s="27">
        <v>40011</v>
      </c>
      <c r="B930" s="44" t="s">
        <v>2260</v>
      </c>
      <c r="C930" s="14" t="s">
        <v>42</v>
      </c>
      <c r="D930" s="14" t="s">
        <v>955</v>
      </c>
      <c r="E930" t="s">
        <v>30</v>
      </c>
      <c r="F930" s="43">
        <v>15.4</v>
      </c>
      <c r="G930" s="43">
        <v>3.9</v>
      </c>
      <c r="H930" s="43">
        <v>32</v>
      </c>
      <c r="I930" s="43">
        <v>-0.62755799999999995</v>
      </c>
      <c r="J930" s="79">
        <v>21</v>
      </c>
      <c r="K930" t="s">
        <v>30</v>
      </c>
      <c r="L930" s="52" t="s">
        <v>30</v>
      </c>
      <c r="M930" t="s">
        <v>30</v>
      </c>
      <c r="N930" t="s">
        <v>30</v>
      </c>
      <c r="O930" t="s">
        <v>30</v>
      </c>
      <c r="P930" t="s">
        <v>30</v>
      </c>
      <c r="Q930" t="s">
        <v>30</v>
      </c>
      <c r="R930" t="s">
        <v>30</v>
      </c>
      <c r="S930" t="s">
        <v>30</v>
      </c>
      <c r="T930" t="s">
        <v>30</v>
      </c>
      <c r="U930" t="s">
        <v>30</v>
      </c>
      <c r="V930" t="s">
        <v>30</v>
      </c>
      <c r="W930" t="s">
        <v>30</v>
      </c>
      <c r="X930" t="s">
        <v>30</v>
      </c>
      <c r="Y930" t="s">
        <v>30</v>
      </c>
      <c r="Z930" t="s">
        <v>30</v>
      </c>
      <c r="AA930" t="s">
        <v>30</v>
      </c>
      <c r="AB930" t="s">
        <v>30</v>
      </c>
      <c r="AC930" t="s">
        <v>30</v>
      </c>
      <c r="AD930" t="s">
        <v>30</v>
      </c>
      <c r="AE930" s="47" t="s">
        <v>30</v>
      </c>
      <c r="AF930" s="56" t="s">
        <v>30</v>
      </c>
      <c r="AG930" s="56" t="s">
        <v>30</v>
      </c>
      <c r="AH930" s="55" t="s">
        <v>30</v>
      </c>
      <c r="AI930" s="30" t="s">
        <v>30</v>
      </c>
      <c r="AJ930" s="30" t="s">
        <v>30</v>
      </c>
      <c r="AK930" s="30" t="s">
        <v>30</v>
      </c>
      <c r="AL930" s="30" t="s">
        <v>30</v>
      </c>
      <c r="AM930" s="30" t="s">
        <v>30</v>
      </c>
    </row>
    <row r="931" spans="1:39" ht="15" customHeight="1" x14ac:dyDescent="0.25">
      <c r="A931" s="27">
        <v>40012</v>
      </c>
      <c r="B931" s="44" t="s">
        <v>2261</v>
      </c>
      <c r="C931" s="14" t="s">
        <v>27</v>
      </c>
      <c r="D931" s="14" t="s">
        <v>955</v>
      </c>
      <c r="E931" t="s">
        <v>30</v>
      </c>
      <c r="F931" s="43">
        <v>16.100000000000001</v>
      </c>
      <c r="G931" s="43">
        <v>0</v>
      </c>
      <c r="H931" s="43">
        <v>43</v>
      </c>
      <c r="I931" s="43">
        <v>-0.77783800000000003</v>
      </c>
      <c r="J931" s="79">
        <v>22</v>
      </c>
      <c r="K931" t="s">
        <v>30</v>
      </c>
      <c r="L931" s="52" t="s">
        <v>30</v>
      </c>
      <c r="M931" t="s">
        <v>30</v>
      </c>
      <c r="N931" t="s">
        <v>30</v>
      </c>
      <c r="O931" t="s">
        <v>30</v>
      </c>
      <c r="P931" t="s">
        <v>30</v>
      </c>
      <c r="Q931" t="s">
        <v>30</v>
      </c>
      <c r="R931" t="s">
        <v>30</v>
      </c>
      <c r="S931" t="s">
        <v>30</v>
      </c>
      <c r="T931" t="s">
        <v>30</v>
      </c>
      <c r="U931" t="s">
        <v>30</v>
      </c>
      <c r="V931" t="s">
        <v>30</v>
      </c>
      <c r="W931" t="s">
        <v>30</v>
      </c>
      <c r="X931" t="s">
        <v>30</v>
      </c>
      <c r="Y931" t="s">
        <v>30</v>
      </c>
      <c r="Z931" t="s">
        <v>30</v>
      </c>
      <c r="AA931" t="s">
        <v>30</v>
      </c>
      <c r="AB931" t="s">
        <v>30</v>
      </c>
      <c r="AC931" t="s">
        <v>30</v>
      </c>
      <c r="AD931" t="s">
        <v>30</v>
      </c>
      <c r="AE931" s="47" t="s">
        <v>30</v>
      </c>
      <c r="AF931" s="56" t="s">
        <v>30</v>
      </c>
      <c r="AG931" s="56" t="s">
        <v>30</v>
      </c>
      <c r="AH931" s="55" t="s">
        <v>30</v>
      </c>
      <c r="AI931" s="30" t="s">
        <v>30</v>
      </c>
      <c r="AJ931" s="30" t="s">
        <v>30</v>
      </c>
      <c r="AK931" s="30" t="s">
        <v>30</v>
      </c>
      <c r="AL931" s="30" t="s">
        <v>30</v>
      </c>
      <c r="AM931" s="30" t="s">
        <v>30</v>
      </c>
    </row>
    <row r="932" spans="1:39" ht="15" customHeight="1" x14ac:dyDescent="0.25">
      <c r="A932" s="27">
        <v>40013</v>
      </c>
      <c r="B932" s="44" t="s">
        <v>2262</v>
      </c>
      <c r="C932" s="14" t="s">
        <v>32</v>
      </c>
      <c r="D932" s="14" t="s">
        <v>955</v>
      </c>
      <c r="E932" t="s">
        <v>30</v>
      </c>
      <c r="F932" s="43">
        <v>14.2</v>
      </c>
      <c r="G932" s="43">
        <v>0</v>
      </c>
      <c r="H932" s="43">
        <v>35</v>
      </c>
      <c r="I932" s="43">
        <v>-0.89302499999999996</v>
      </c>
      <c r="J932" s="79">
        <v>23</v>
      </c>
      <c r="K932" t="s">
        <v>30</v>
      </c>
      <c r="L932" s="52" t="s">
        <v>30</v>
      </c>
      <c r="M932" t="s">
        <v>30</v>
      </c>
      <c r="N932" t="s">
        <v>30</v>
      </c>
      <c r="O932" t="s">
        <v>30</v>
      </c>
      <c r="P932" t="s">
        <v>30</v>
      </c>
      <c r="Q932" t="s">
        <v>30</v>
      </c>
      <c r="R932" t="s">
        <v>30</v>
      </c>
      <c r="S932" t="s">
        <v>30</v>
      </c>
      <c r="T932" t="s">
        <v>30</v>
      </c>
      <c r="U932" t="s">
        <v>30</v>
      </c>
      <c r="V932" t="s">
        <v>30</v>
      </c>
      <c r="W932" t="s">
        <v>30</v>
      </c>
      <c r="X932" t="s">
        <v>30</v>
      </c>
      <c r="Y932" t="s">
        <v>30</v>
      </c>
      <c r="Z932" t="s">
        <v>30</v>
      </c>
      <c r="AA932" t="s">
        <v>30</v>
      </c>
      <c r="AB932" t="s">
        <v>30</v>
      </c>
      <c r="AC932" t="s">
        <v>30</v>
      </c>
      <c r="AD932" t="s">
        <v>30</v>
      </c>
      <c r="AE932" s="47" t="s">
        <v>30</v>
      </c>
      <c r="AF932" s="56" t="s">
        <v>30</v>
      </c>
      <c r="AG932" s="56" t="s">
        <v>30</v>
      </c>
      <c r="AH932" s="55" t="s">
        <v>30</v>
      </c>
      <c r="AI932" s="30" t="s">
        <v>30</v>
      </c>
      <c r="AJ932" s="30" t="s">
        <v>30</v>
      </c>
      <c r="AK932" s="30" t="s">
        <v>30</v>
      </c>
      <c r="AL932" s="30" t="s">
        <v>30</v>
      </c>
      <c r="AM932" s="30" t="s">
        <v>30</v>
      </c>
    </row>
    <row r="933" spans="1:39" ht="15" customHeight="1" x14ac:dyDescent="0.25">
      <c r="A933" s="27">
        <v>40014</v>
      </c>
      <c r="B933" s="44" t="s">
        <v>2263</v>
      </c>
      <c r="C933" s="14" t="s">
        <v>34</v>
      </c>
      <c r="D933" s="14" t="s">
        <v>955</v>
      </c>
      <c r="E933" t="s">
        <v>30</v>
      </c>
      <c r="F933" s="43">
        <v>15.1</v>
      </c>
      <c r="G933" s="43">
        <v>0</v>
      </c>
      <c r="H933" s="43">
        <v>999</v>
      </c>
      <c r="I933" s="43">
        <v>-0.96792299999999998</v>
      </c>
      <c r="J933" s="79">
        <v>24</v>
      </c>
      <c r="K933" t="s">
        <v>30</v>
      </c>
      <c r="L933" s="52" t="s">
        <v>30</v>
      </c>
      <c r="M933" t="s">
        <v>30</v>
      </c>
      <c r="N933" t="s">
        <v>30</v>
      </c>
      <c r="O933" t="s">
        <v>30</v>
      </c>
      <c r="P933" t="s">
        <v>30</v>
      </c>
      <c r="Q933" t="s">
        <v>30</v>
      </c>
      <c r="R933" t="s">
        <v>30</v>
      </c>
      <c r="S933" t="s">
        <v>30</v>
      </c>
      <c r="T933" t="s">
        <v>30</v>
      </c>
      <c r="U933" t="s">
        <v>30</v>
      </c>
      <c r="V933" t="s">
        <v>30</v>
      </c>
      <c r="W933" t="s">
        <v>30</v>
      </c>
      <c r="X933" t="s">
        <v>30</v>
      </c>
      <c r="Y933" t="s">
        <v>30</v>
      </c>
      <c r="Z933" t="s">
        <v>30</v>
      </c>
      <c r="AA933" t="s">
        <v>30</v>
      </c>
      <c r="AB933" t="s">
        <v>30</v>
      </c>
      <c r="AC933" t="s">
        <v>30</v>
      </c>
      <c r="AD933" t="s">
        <v>30</v>
      </c>
      <c r="AE933" s="47" t="s">
        <v>30</v>
      </c>
      <c r="AF933" s="56" t="s">
        <v>30</v>
      </c>
      <c r="AG933" s="56" t="s">
        <v>30</v>
      </c>
      <c r="AH933" s="55" t="s">
        <v>30</v>
      </c>
      <c r="AI933" s="30" t="s">
        <v>30</v>
      </c>
      <c r="AJ933" s="30" t="s">
        <v>30</v>
      </c>
      <c r="AK933" s="30" t="s">
        <v>30</v>
      </c>
      <c r="AL933" s="30" t="s">
        <v>30</v>
      </c>
      <c r="AM933" s="30" t="s">
        <v>30</v>
      </c>
    </row>
    <row r="934" spans="1:39" ht="15" customHeight="1" x14ac:dyDescent="0.25">
      <c r="A934" s="27">
        <v>40015</v>
      </c>
      <c r="B934" s="44" t="s">
        <v>2264</v>
      </c>
      <c r="C934" s="14" t="s">
        <v>36</v>
      </c>
      <c r="D934" s="14" t="s">
        <v>955</v>
      </c>
      <c r="E934" t="s">
        <v>30</v>
      </c>
      <c r="F934" s="43">
        <v>16.899999999999999</v>
      </c>
      <c r="G934" s="43">
        <v>0</v>
      </c>
      <c r="H934" s="43">
        <v>999</v>
      </c>
      <c r="I934" s="43">
        <v>-0.99915299999999996</v>
      </c>
      <c r="J934" s="79">
        <v>25</v>
      </c>
      <c r="K934" t="s">
        <v>30</v>
      </c>
      <c r="L934" s="52" t="s">
        <v>30</v>
      </c>
      <c r="M934" t="s">
        <v>30</v>
      </c>
      <c r="N934" t="s">
        <v>30</v>
      </c>
      <c r="O934" t="s">
        <v>30</v>
      </c>
      <c r="P934" t="s">
        <v>30</v>
      </c>
      <c r="Q934" t="s">
        <v>30</v>
      </c>
      <c r="R934" t="s">
        <v>30</v>
      </c>
      <c r="S934" t="s">
        <v>30</v>
      </c>
      <c r="T934" t="s">
        <v>30</v>
      </c>
      <c r="U934" t="s">
        <v>30</v>
      </c>
      <c r="V934" t="s">
        <v>30</v>
      </c>
      <c r="W934" t="s">
        <v>30</v>
      </c>
      <c r="X934" t="s">
        <v>30</v>
      </c>
      <c r="Y934" t="s">
        <v>30</v>
      </c>
      <c r="Z934" t="s">
        <v>30</v>
      </c>
      <c r="AA934" t="s">
        <v>30</v>
      </c>
      <c r="AB934" t="s">
        <v>30</v>
      </c>
      <c r="AC934" t="s">
        <v>30</v>
      </c>
      <c r="AD934" t="s">
        <v>30</v>
      </c>
      <c r="AE934" s="47" t="s">
        <v>30</v>
      </c>
      <c r="AF934" s="56" t="s">
        <v>30</v>
      </c>
      <c r="AG934" s="56" t="s">
        <v>30</v>
      </c>
      <c r="AH934" s="55" t="s">
        <v>30</v>
      </c>
      <c r="AI934" s="30" t="s">
        <v>30</v>
      </c>
      <c r="AJ934" s="30" t="s">
        <v>30</v>
      </c>
      <c r="AK934" s="30" t="s">
        <v>30</v>
      </c>
      <c r="AL934" s="30" t="s">
        <v>30</v>
      </c>
      <c r="AM934" s="30" t="s">
        <v>30</v>
      </c>
    </row>
    <row r="935" spans="1:39" ht="15" customHeight="1" x14ac:dyDescent="0.25">
      <c r="A935" s="27">
        <v>40016</v>
      </c>
      <c r="B935" s="44" t="s">
        <v>2265</v>
      </c>
      <c r="C935" s="14" t="s">
        <v>38</v>
      </c>
      <c r="D935" s="14" t="s">
        <v>955</v>
      </c>
      <c r="E935" t="s">
        <v>30</v>
      </c>
      <c r="F935" s="43">
        <v>17.2</v>
      </c>
      <c r="G935" s="43">
        <v>0</v>
      </c>
      <c r="H935" s="43">
        <v>999</v>
      </c>
      <c r="I935" s="43">
        <v>-0.98530600000000002</v>
      </c>
      <c r="J935" s="79">
        <v>26</v>
      </c>
      <c r="K935" t="s">
        <v>30</v>
      </c>
      <c r="L935" s="52" t="s">
        <v>30</v>
      </c>
      <c r="M935" t="s">
        <v>30</v>
      </c>
      <c r="N935" t="s">
        <v>30</v>
      </c>
      <c r="O935" t="s">
        <v>30</v>
      </c>
      <c r="P935" t="s">
        <v>30</v>
      </c>
      <c r="Q935" t="s">
        <v>30</v>
      </c>
      <c r="R935" t="s">
        <v>30</v>
      </c>
      <c r="S935" t="s">
        <v>30</v>
      </c>
      <c r="T935" t="s">
        <v>30</v>
      </c>
      <c r="U935" t="s">
        <v>30</v>
      </c>
      <c r="V935" t="s">
        <v>30</v>
      </c>
      <c r="W935" t="s">
        <v>30</v>
      </c>
      <c r="X935" t="s">
        <v>30</v>
      </c>
      <c r="Y935" t="s">
        <v>30</v>
      </c>
      <c r="Z935" t="s">
        <v>30</v>
      </c>
      <c r="AA935" t="s">
        <v>30</v>
      </c>
      <c r="AB935" t="s">
        <v>30</v>
      </c>
      <c r="AC935" t="s">
        <v>30</v>
      </c>
      <c r="AD935" t="s">
        <v>30</v>
      </c>
      <c r="AE935" s="47" t="s">
        <v>30</v>
      </c>
      <c r="AF935" s="56" t="s">
        <v>30</v>
      </c>
      <c r="AG935" s="56" t="s">
        <v>30</v>
      </c>
      <c r="AH935" s="55" t="s">
        <v>30</v>
      </c>
      <c r="AI935" s="30" t="s">
        <v>30</v>
      </c>
      <c r="AJ935" s="30" t="s">
        <v>30</v>
      </c>
      <c r="AK935" s="30" t="s">
        <v>30</v>
      </c>
      <c r="AL935" s="30" t="s">
        <v>30</v>
      </c>
      <c r="AM935" s="30" t="s">
        <v>30</v>
      </c>
    </row>
    <row r="936" spans="1:39" ht="15" customHeight="1" x14ac:dyDescent="0.25">
      <c r="A936" s="27">
        <v>40017</v>
      </c>
      <c r="B936" s="44" t="s">
        <v>2266</v>
      </c>
      <c r="C936" s="14" t="s">
        <v>40</v>
      </c>
      <c r="D936" s="14" t="s">
        <v>955</v>
      </c>
      <c r="E936" t="s">
        <v>30</v>
      </c>
      <c r="F936" s="43">
        <v>18.5</v>
      </c>
      <c r="G936" s="43">
        <v>53</v>
      </c>
      <c r="H936" s="43">
        <v>33</v>
      </c>
      <c r="I936" s="43">
        <v>-0.927006</v>
      </c>
      <c r="J936" s="79">
        <v>27</v>
      </c>
      <c r="K936" t="s">
        <v>30</v>
      </c>
      <c r="L936" s="52" t="s">
        <v>30</v>
      </c>
      <c r="M936" t="s">
        <v>30</v>
      </c>
      <c r="N936" t="s">
        <v>30</v>
      </c>
      <c r="O936" t="s">
        <v>30</v>
      </c>
      <c r="P936" t="s">
        <v>30</v>
      </c>
      <c r="Q936" t="s">
        <v>30</v>
      </c>
      <c r="R936" t="s">
        <v>30</v>
      </c>
      <c r="S936" t="s">
        <v>30</v>
      </c>
      <c r="T936" t="s">
        <v>30</v>
      </c>
      <c r="U936" t="s">
        <v>30</v>
      </c>
      <c r="V936" t="s">
        <v>30</v>
      </c>
      <c r="W936" t="s">
        <v>30</v>
      </c>
      <c r="X936" t="s">
        <v>30</v>
      </c>
      <c r="Y936" t="s">
        <v>30</v>
      </c>
      <c r="Z936" t="s">
        <v>30</v>
      </c>
      <c r="AA936" t="s">
        <v>30</v>
      </c>
      <c r="AB936" t="s">
        <v>30</v>
      </c>
      <c r="AC936" t="s">
        <v>30</v>
      </c>
      <c r="AD936" t="s">
        <v>30</v>
      </c>
      <c r="AE936" s="47" t="s">
        <v>30</v>
      </c>
      <c r="AF936" s="56" t="s">
        <v>30</v>
      </c>
      <c r="AG936" s="56" t="s">
        <v>30</v>
      </c>
      <c r="AH936" s="55" t="s">
        <v>30</v>
      </c>
      <c r="AI936" s="30" t="s">
        <v>30</v>
      </c>
      <c r="AJ936" s="30" t="s">
        <v>30</v>
      </c>
      <c r="AK936" s="30" t="s">
        <v>30</v>
      </c>
      <c r="AL936" s="30" t="s">
        <v>30</v>
      </c>
      <c r="AM936" s="30" t="s">
        <v>30</v>
      </c>
    </row>
    <row r="937" spans="1:39" ht="15" customHeight="1" x14ac:dyDescent="0.25">
      <c r="A937" s="27">
        <v>40018</v>
      </c>
      <c r="B937" s="44" t="s">
        <v>2267</v>
      </c>
      <c r="C937" s="14" t="s">
        <v>42</v>
      </c>
      <c r="D937" s="14" t="s">
        <v>955</v>
      </c>
      <c r="E937" t="s">
        <v>30</v>
      </c>
      <c r="F937" s="43">
        <v>18.2</v>
      </c>
      <c r="G937" s="43">
        <v>0.8</v>
      </c>
      <c r="H937" s="43">
        <v>999</v>
      </c>
      <c r="I937" s="43">
        <v>-0.82688399999999995</v>
      </c>
      <c r="J937" s="79">
        <v>28</v>
      </c>
      <c r="K937" t="s">
        <v>30</v>
      </c>
      <c r="L937" s="52" t="s">
        <v>30</v>
      </c>
      <c r="M937" t="s">
        <v>30</v>
      </c>
      <c r="N937" t="s">
        <v>30</v>
      </c>
      <c r="O937" t="s">
        <v>30</v>
      </c>
      <c r="P937" t="s">
        <v>30</v>
      </c>
      <c r="Q937" t="s">
        <v>30</v>
      </c>
      <c r="R937" t="s">
        <v>30</v>
      </c>
      <c r="S937" t="s">
        <v>30</v>
      </c>
      <c r="T937" t="s">
        <v>30</v>
      </c>
      <c r="U937" t="s">
        <v>30</v>
      </c>
      <c r="V937" t="s">
        <v>30</v>
      </c>
      <c r="W937" t="s">
        <v>30</v>
      </c>
      <c r="X937" t="s">
        <v>30</v>
      </c>
      <c r="Y937" t="s">
        <v>30</v>
      </c>
      <c r="Z937" t="s">
        <v>30</v>
      </c>
      <c r="AA937" t="s">
        <v>30</v>
      </c>
      <c r="AB937" t="s">
        <v>30</v>
      </c>
      <c r="AC937" t="s">
        <v>30</v>
      </c>
      <c r="AD937" t="s">
        <v>30</v>
      </c>
      <c r="AE937" s="47" t="s">
        <v>30</v>
      </c>
      <c r="AF937" s="56" t="s">
        <v>30</v>
      </c>
      <c r="AG937" s="56" t="s">
        <v>30</v>
      </c>
      <c r="AH937" s="55" t="s">
        <v>30</v>
      </c>
      <c r="AI937" s="30" t="s">
        <v>30</v>
      </c>
      <c r="AJ937" s="30" t="s">
        <v>30</v>
      </c>
      <c r="AK937" s="30" t="s">
        <v>30</v>
      </c>
      <c r="AL937" s="30" t="s">
        <v>30</v>
      </c>
      <c r="AM937" s="30" t="s">
        <v>30</v>
      </c>
    </row>
    <row r="938" spans="1:39" ht="15" customHeight="1" x14ac:dyDescent="0.25">
      <c r="A938" s="27">
        <v>40019</v>
      </c>
      <c r="B938" s="44" t="s">
        <v>2268</v>
      </c>
      <c r="C938" s="14" t="s">
        <v>27</v>
      </c>
      <c r="D938" s="14" t="s">
        <v>955</v>
      </c>
      <c r="E938" t="s">
        <v>30</v>
      </c>
      <c r="F938" s="43">
        <v>18</v>
      </c>
      <c r="G938" s="43">
        <v>22.3</v>
      </c>
      <c r="H938" s="43">
        <v>999</v>
      </c>
      <c r="I938" s="43">
        <v>-0.68945699999999999</v>
      </c>
      <c r="J938" s="79">
        <v>29</v>
      </c>
      <c r="K938" t="s">
        <v>30</v>
      </c>
      <c r="L938" s="52" t="s">
        <v>30</v>
      </c>
      <c r="M938" t="s">
        <v>30</v>
      </c>
      <c r="N938" t="s">
        <v>30</v>
      </c>
      <c r="O938" t="s">
        <v>30</v>
      </c>
      <c r="P938" t="s">
        <v>30</v>
      </c>
      <c r="Q938" t="s">
        <v>30</v>
      </c>
      <c r="R938" t="s">
        <v>30</v>
      </c>
      <c r="S938" t="s">
        <v>30</v>
      </c>
      <c r="T938" t="s">
        <v>30</v>
      </c>
      <c r="U938" t="s">
        <v>30</v>
      </c>
      <c r="V938" t="s">
        <v>30</v>
      </c>
      <c r="W938" t="s">
        <v>30</v>
      </c>
      <c r="X938" t="s">
        <v>30</v>
      </c>
      <c r="Y938" t="s">
        <v>30</v>
      </c>
      <c r="Z938" t="s">
        <v>30</v>
      </c>
      <c r="AA938" t="s">
        <v>30</v>
      </c>
      <c r="AB938" t="s">
        <v>30</v>
      </c>
      <c r="AC938" t="s">
        <v>30</v>
      </c>
      <c r="AD938" t="s">
        <v>30</v>
      </c>
      <c r="AE938" s="47" t="s">
        <v>30</v>
      </c>
      <c r="AF938" s="56" t="s">
        <v>30</v>
      </c>
      <c r="AG938" s="56" t="s">
        <v>30</v>
      </c>
      <c r="AH938" s="55" t="s">
        <v>30</v>
      </c>
      <c r="AI938" s="30" t="s">
        <v>30</v>
      </c>
      <c r="AJ938" s="30" t="s">
        <v>30</v>
      </c>
      <c r="AK938" s="30" t="s">
        <v>30</v>
      </c>
      <c r="AL938" s="30" t="s">
        <v>30</v>
      </c>
      <c r="AM938" s="30" t="s">
        <v>30</v>
      </c>
    </row>
    <row r="939" spans="1:39" ht="15" customHeight="1" x14ac:dyDescent="0.25">
      <c r="A939" s="27">
        <v>40020</v>
      </c>
      <c r="B939" s="44" t="s">
        <v>2269</v>
      </c>
      <c r="C939" s="14" t="s">
        <v>32</v>
      </c>
      <c r="D939" s="14" t="s">
        <v>955</v>
      </c>
      <c r="E939" t="s">
        <v>30</v>
      </c>
      <c r="F939" s="43">
        <v>18.100000000000001</v>
      </c>
      <c r="G939" s="43">
        <v>7.3</v>
      </c>
      <c r="H939" s="43">
        <v>33</v>
      </c>
      <c r="I939" s="43">
        <v>-0.52092499999999997</v>
      </c>
      <c r="J939" s="79">
        <v>30</v>
      </c>
      <c r="K939" t="s">
        <v>30</v>
      </c>
      <c r="L939" s="52" t="s">
        <v>30</v>
      </c>
      <c r="M939" t="s">
        <v>30</v>
      </c>
      <c r="N939" t="s">
        <v>30</v>
      </c>
      <c r="O939" t="s">
        <v>30</v>
      </c>
      <c r="P939" t="s">
        <v>30</v>
      </c>
      <c r="Q939" t="s">
        <v>30</v>
      </c>
      <c r="R939" t="s">
        <v>30</v>
      </c>
      <c r="S939" t="s">
        <v>30</v>
      </c>
      <c r="T939" t="s">
        <v>30</v>
      </c>
      <c r="U939" t="s">
        <v>30</v>
      </c>
      <c r="V939" t="s">
        <v>30</v>
      </c>
      <c r="W939" t="s">
        <v>30</v>
      </c>
      <c r="X939" t="s">
        <v>30</v>
      </c>
      <c r="Y939" t="s">
        <v>30</v>
      </c>
      <c r="Z939" t="s">
        <v>30</v>
      </c>
      <c r="AA939" t="s">
        <v>30</v>
      </c>
      <c r="AB939" t="s">
        <v>30</v>
      </c>
      <c r="AC939" t="s">
        <v>30</v>
      </c>
      <c r="AD939" t="s">
        <v>30</v>
      </c>
      <c r="AE939" s="47" t="s">
        <v>30</v>
      </c>
      <c r="AF939" s="56" t="s">
        <v>30</v>
      </c>
      <c r="AG939" s="56" t="s">
        <v>30</v>
      </c>
      <c r="AH939" s="55" t="s">
        <v>30</v>
      </c>
      <c r="AI939" s="30" t="s">
        <v>30</v>
      </c>
      <c r="AJ939" s="30" t="s">
        <v>30</v>
      </c>
      <c r="AK939" s="30" t="s">
        <v>30</v>
      </c>
      <c r="AL939" s="30" t="s">
        <v>30</v>
      </c>
      <c r="AM939" s="30" t="s">
        <v>30</v>
      </c>
    </row>
    <row r="940" spans="1:39" ht="15" customHeight="1" x14ac:dyDescent="0.25">
      <c r="A940" s="27">
        <v>40021</v>
      </c>
      <c r="B940" s="44" t="s">
        <v>2270</v>
      </c>
      <c r="C940" s="14" t="s">
        <v>34</v>
      </c>
      <c r="D940" s="14" t="s">
        <v>955</v>
      </c>
      <c r="E940" t="s">
        <v>30</v>
      </c>
      <c r="F940" s="43">
        <v>19</v>
      </c>
      <c r="G940" s="43">
        <v>1.8</v>
      </c>
      <c r="H940" s="43">
        <v>999</v>
      </c>
      <c r="I940" s="43">
        <v>-0.32889099999999999</v>
      </c>
      <c r="J940" s="79">
        <v>31</v>
      </c>
      <c r="K940" t="s">
        <v>30</v>
      </c>
      <c r="L940" s="52" t="s">
        <v>30</v>
      </c>
      <c r="M940" t="s">
        <v>30</v>
      </c>
      <c r="N940" t="s">
        <v>30</v>
      </c>
      <c r="O940" t="s">
        <v>30</v>
      </c>
      <c r="P940" t="s">
        <v>30</v>
      </c>
      <c r="Q940" t="s">
        <v>30</v>
      </c>
      <c r="R940" t="s">
        <v>30</v>
      </c>
      <c r="S940" t="s">
        <v>30</v>
      </c>
      <c r="T940" t="s">
        <v>30</v>
      </c>
      <c r="U940" t="s">
        <v>30</v>
      </c>
      <c r="V940" t="s">
        <v>30</v>
      </c>
      <c r="W940" t="s">
        <v>30</v>
      </c>
      <c r="X940" t="s">
        <v>30</v>
      </c>
      <c r="Y940" t="s">
        <v>30</v>
      </c>
      <c r="Z940" t="s">
        <v>30</v>
      </c>
      <c r="AA940" t="s">
        <v>30</v>
      </c>
      <c r="AB940" t="s">
        <v>30</v>
      </c>
      <c r="AC940" t="s">
        <v>30</v>
      </c>
      <c r="AD940" t="s">
        <v>30</v>
      </c>
      <c r="AE940" s="47" t="s">
        <v>30</v>
      </c>
      <c r="AF940" s="56" t="s">
        <v>30</v>
      </c>
      <c r="AG940" s="56" t="s">
        <v>30</v>
      </c>
      <c r="AH940" s="55" t="s">
        <v>30</v>
      </c>
      <c r="AI940" s="30" t="s">
        <v>30</v>
      </c>
      <c r="AJ940" s="30" t="s">
        <v>30</v>
      </c>
      <c r="AK940" s="30" t="s">
        <v>30</v>
      </c>
      <c r="AL940" s="30" t="s">
        <v>30</v>
      </c>
      <c r="AM940" s="30" t="s">
        <v>30</v>
      </c>
    </row>
    <row r="941" spans="1:39" ht="15" customHeight="1" x14ac:dyDescent="0.25">
      <c r="A941" s="27">
        <v>40022</v>
      </c>
      <c r="B941" s="44" t="s">
        <v>2271</v>
      </c>
      <c r="C941" s="14" t="s">
        <v>36</v>
      </c>
      <c r="D941" s="14" t="s">
        <v>955</v>
      </c>
      <c r="E941" t="s">
        <v>30</v>
      </c>
      <c r="F941" s="43">
        <v>21.6</v>
      </c>
      <c r="G941" s="43">
        <v>1.8</v>
      </c>
      <c r="H941" s="43">
        <v>39</v>
      </c>
      <c r="I941" s="43">
        <v>-0.122019</v>
      </c>
      <c r="J941" s="79">
        <v>32</v>
      </c>
      <c r="K941" t="s">
        <v>30</v>
      </c>
      <c r="L941" s="52" t="s">
        <v>30</v>
      </c>
      <c r="M941" t="s">
        <v>30</v>
      </c>
      <c r="N941" t="s">
        <v>30</v>
      </c>
      <c r="O941" t="s">
        <v>30</v>
      </c>
      <c r="P941" t="s">
        <v>30</v>
      </c>
      <c r="Q941" t="s">
        <v>30</v>
      </c>
      <c r="R941" t="s">
        <v>30</v>
      </c>
      <c r="S941" t="s">
        <v>30</v>
      </c>
      <c r="T941" t="s">
        <v>30</v>
      </c>
      <c r="U941" t="s">
        <v>30</v>
      </c>
      <c r="V941" t="s">
        <v>30</v>
      </c>
      <c r="W941" t="s">
        <v>30</v>
      </c>
      <c r="X941" t="s">
        <v>30</v>
      </c>
      <c r="Y941" t="s">
        <v>30</v>
      </c>
      <c r="Z941" t="s">
        <v>30</v>
      </c>
      <c r="AA941" t="s">
        <v>30</v>
      </c>
      <c r="AB941" t="s">
        <v>30</v>
      </c>
      <c r="AC941" t="s">
        <v>30</v>
      </c>
      <c r="AD941" t="s">
        <v>30</v>
      </c>
      <c r="AE941" s="47" t="s">
        <v>30</v>
      </c>
      <c r="AF941" s="56" t="s">
        <v>30</v>
      </c>
      <c r="AG941" s="56" t="s">
        <v>30</v>
      </c>
      <c r="AH941" s="55" t="s">
        <v>30</v>
      </c>
      <c r="AI941" s="30" t="s">
        <v>30</v>
      </c>
      <c r="AJ941" s="30" t="s">
        <v>30</v>
      </c>
      <c r="AK941" s="30" t="s">
        <v>30</v>
      </c>
      <c r="AL941" s="30" t="s">
        <v>30</v>
      </c>
      <c r="AM941" s="30" t="s">
        <v>30</v>
      </c>
    </row>
    <row r="942" spans="1:39" ht="15" customHeight="1" x14ac:dyDescent="0.25">
      <c r="A942" s="27">
        <v>40023</v>
      </c>
      <c r="B942" s="44" t="s">
        <v>2272</v>
      </c>
      <c r="C942" s="14" t="s">
        <v>38</v>
      </c>
      <c r="D942" s="14" t="s">
        <v>955</v>
      </c>
      <c r="E942" t="s">
        <v>30</v>
      </c>
      <c r="F942" s="43">
        <v>18.100000000000001</v>
      </c>
      <c r="G942" s="43">
        <v>3.5</v>
      </c>
      <c r="H942" s="43">
        <v>999</v>
      </c>
      <c r="I942" s="43">
        <v>9.0357999999999994E-2</v>
      </c>
      <c r="J942" s="79">
        <v>33</v>
      </c>
      <c r="K942" t="s">
        <v>30</v>
      </c>
      <c r="L942" s="52" t="s">
        <v>30</v>
      </c>
      <c r="M942" t="s">
        <v>30</v>
      </c>
      <c r="N942" t="s">
        <v>30</v>
      </c>
      <c r="O942" t="s">
        <v>30</v>
      </c>
      <c r="P942" t="s">
        <v>30</v>
      </c>
      <c r="Q942" t="s">
        <v>30</v>
      </c>
      <c r="R942" t="s">
        <v>30</v>
      </c>
      <c r="S942" t="s">
        <v>30</v>
      </c>
      <c r="T942" t="s">
        <v>30</v>
      </c>
      <c r="U942" t="s">
        <v>30</v>
      </c>
      <c r="V942" t="s">
        <v>30</v>
      </c>
      <c r="W942" t="s">
        <v>30</v>
      </c>
      <c r="X942" t="s">
        <v>30</v>
      </c>
      <c r="Y942" t="s">
        <v>30</v>
      </c>
      <c r="Z942" t="s">
        <v>30</v>
      </c>
      <c r="AA942" t="s">
        <v>30</v>
      </c>
      <c r="AB942" t="s">
        <v>30</v>
      </c>
      <c r="AC942" t="s">
        <v>30</v>
      </c>
      <c r="AD942" t="s">
        <v>30</v>
      </c>
      <c r="AE942" s="47" t="s">
        <v>30</v>
      </c>
      <c r="AF942" s="56" t="s">
        <v>30</v>
      </c>
      <c r="AG942" s="56" t="s">
        <v>30</v>
      </c>
      <c r="AH942" s="55" t="s">
        <v>30</v>
      </c>
      <c r="AI942" s="30" t="s">
        <v>30</v>
      </c>
      <c r="AJ942" s="30" t="s">
        <v>30</v>
      </c>
      <c r="AK942" s="30" t="s">
        <v>30</v>
      </c>
      <c r="AL942" s="30" t="s">
        <v>30</v>
      </c>
      <c r="AM942" s="30" t="s">
        <v>30</v>
      </c>
    </row>
    <row r="943" spans="1:39" ht="15" customHeight="1" x14ac:dyDescent="0.25">
      <c r="A943" s="27">
        <v>40024</v>
      </c>
      <c r="B943" s="44" t="s">
        <v>2273</v>
      </c>
      <c r="C943" s="14" t="s">
        <v>40</v>
      </c>
      <c r="D943" s="14" t="s">
        <v>955</v>
      </c>
      <c r="E943" t="s">
        <v>30</v>
      </c>
      <c r="F943" s="43">
        <v>16.8</v>
      </c>
      <c r="G943" s="43">
        <v>0</v>
      </c>
      <c r="H943" s="43">
        <v>999</v>
      </c>
      <c r="I943" s="43">
        <v>0.29865799999999998</v>
      </c>
      <c r="J943" s="79">
        <v>34</v>
      </c>
      <c r="K943" t="s">
        <v>30</v>
      </c>
      <c r="L943" s="52" t="s">
        <v>30</v>
      </c>
      <c r="M943" t="s">
        <v>30</v>
      </c>
      <c r="N943" t="s">
        <v>30</v>
      </c>
      <c r="O943" t="s">
        <v>30</v>
      </c>
      <c r="P943" t="s">
        <v>30</v>
      </c>
      <c r="Q943" t="s">
        <v>30</v>
      </c>
      <c r="R943" t="s">
        <v>30</v>
      </c>
      <c r="S943" t="s">
        <v>30</v>
      </c>
      <c r="T943" t="s">
        <v>30</v>
      </c>
      <c r="U943" t="s">
        <v>30</v>
      </c>
      <c r="V943" t="s">
        <v>30</v>
      </c>
      <c r="W943" t="s">
        <v>30</v>
      </c>
      <c r="X943" t="s">
        <v>30</v>
      </c>
      <c r="Y943" t="s">
        <v>30</v>
      </c>
      <c r="Z943" t="s">
        <v>30</v>
      </c>
      <c r="AA943" t="s">
        <v>30</v>
      </c>
      <c r="AB943" t="s">
        <v>30</v>
      </c>
      <c r="AC943" t="s">
        <v>30</v>
      </c>
      <c r="AD943" t="s">
        <v>30</v>
      </c>
      <c r="AE943" s="47" t="s">
        <v>30</v>
      </c>
      <c r="AF943" s="56" t="s">
        <v>30</v>
      </c>
      <c r="AG943" s="56" t="s">
        <v>30</v>
      </c>
      <c r="AH943" s="55" t="s">
        <v>30</v>
      </c>
      <c r="AI943" s="30" t="s">
        <v>30</v>
      </c>
      <c r="AJ943" s="30" t="s">
        <v>30</v>
      </c>
      <c r="AK943" s="30" t="s">
        <v>30</v>
      </c>
      <c r="AL943" s="30" t="s">
        <v>30</v>
      </c>
      <c r="AM943" s="30" t="s">
        <v>30</v>
      </c>
    </row>
    <row r="944" spans="1:39" ht="15" customHeight="1" x14ac:dyDescent="0.25">
      <c r="A944" s="27">
        <v>40025</v>
      </c>
      <c r="B944" s="44" t="s">
        <v>2274</v>
      </c>
      <c r="C944" s="14" t="s">
        <v>42</v>
      </c>
      <c r="D944" s="14" t="s">
        <v>955</v>
      </c>
      <c r="E944" t="s">
        <v>30</v>
      </c>
      <c r="F944" s="43">
        <v>18.3</v>
      </c>
      <c r="G944" s="43">
        <v>0</v>
      </c>
      <c r="H944" s="43">
        <v>35</v>
      </c>
      <c r="I944" s="43">
        <v>0.49348399999999998</v>
      </c>
      <c r="J944" s="79">
        <v>35</v>
      </c>
      <c r="K944" t="s">
        <v>30</v>
      </c>
      <c r="L944" s="52" t="s">
        <v>30</v>
      </c>
      <c r="M944" t="s">
        <v>30</v>
      </c>
      <c r="N944" t="s">
        <v>30</v>
      </c>
      <c r="O944" t="s">
        <v>30</v>
      </c>
      <c r="P944" t="s">
        <v>30</v>
      </c>
      <c r="Q944" t="s">
        <v>30</v>
      </c>
      <c r="R944" t="s">
        <v>30</v>
      </c>
      <c r="S944" t="s">
        <v>30</v>
      </c>
      <c r="T944" t="s">
        <v>30</v>
      </c>
      <c r="U944" t="s">
        <v>30</v>
      </c>
      <c r="V944" t="s">
        <v>30</v>
      </c>
      <c r="W944" t="s">
        <v>30</v>
      </c>
      <c r="X944" t="s">
        <v>30</v>
      </c>
      <c r="Y944" t="s">
        <v>30</v>
      </c>
      <c r="Z944" t="s">
        <v>30</v>
      </c>
      <c r="AA944" t="s">
        <v>30</v>
      </c>
      <c r="AB944" t="s">
        <v>30</v>
      </c>
      <c r="AC944" t="s">
        <v>30</v>
      </c>
      <c r="AD944" t="s">
        <v>30</v>
      </c>
      <c r="AE944" s="47" t="s">
        <v>30</v>
      </c>
      <c r="AF944" s="56" t="s">
        <v>30</v>
      </c>
      <c r="AG944" s="56" t="s">
        <v>30</v>
      </c>
      <c r="AH944" s="55" t="s">
        <v>30</v>
      </c>
      <c r="AI944" s="30" t="s">
        <v>30</v>
      </c>
      <c r="AJ944" s="30" t="s">
        <v>30</v>
      </c>
      <c r="AK944" s="30" t="s">
        <v>30</v>
      </c>
      <c r="AL944" s="30" t="s">
        <v>30</v>
      </c>
      <c r="AM944" s="30" t="s">
        <v>30</v>
      </c>
    </row>
    <row r="945" spans="1:39" ht="15" customHeight="1" x14ac:dyDescent="0.25">
      <c r="A945" s="27">
        <v>40026</v>
      </c>
      <c r="B945" s="44" t="s">
        <v>2275</v>
      </c>
      <c r="C945" s="14" t="s">
        <v>27</v>
      </c>
      <c r="D945" s="14" t="s">
        <v>987</v>
      </c>
      <c r="E945" t="s">
        <v>30</v>
      </c>
      <c r="F945" s="43">
        <v>18.100000000000001</v>
      </c>
      <c r="G945" s="43">
        <v>0.7</v>
      </c>
      <c r="H945" s="43">
        <v>32</v>
      </c>
      <c r="I945" s="43">
        <v>0.66604699999999994</v>
      </c>
      <c r="J945" s="79">
        <v>3</v>
      </c>
      <c r="K945" t="s">
        <v>30</v>
      </c>
      <c r="L945" s="52" t="s">
        <v>30</v>
      </c>
      <c r="M945" t="s">
        <v>30</v>
      </c>
      <c r="N945" t="s">
        <v>30</v>
      </c>
      <c r="O945" t="s">
        <v>30</v>
      </c>
      <c r="P945" t="s">
        <v>30</v>
      </c>
      <c r="Q945" t="s">
        <v>30</v>
      </c>
      <c r="R945" t="s">
        <v>30</v>
      </c>
      <c r="S945" t="s">
        <v>30</v>
      </c>
      <c r="T945" t="s">
        <v>30</v>
      </c>
      <c r="U945" t="s">
        <v>30</v>
      </c>
      <c r="V945" t="s">
        <v>30</v>
      </c>
      <c r="W945" t="s">
        <v>30</v>
      </c>
      <c r="X945" t="s">
        <v>30</v>
      </c>
      <c r="Y945" t="s">
        <v>30</v>
      </c>
      <c r="Z945" t="s">
        <v>30</v>
      </c>
      <c r="AA945" t="s">
        <v>30</v>
      </c>
      <c r="AB945" t="s">
        <v>30</v>
      </c>
      <c r="AC945" t="s">
        <v>30</v>
      </c>
      <c r="AD945" t="s">
        <v>30</v>
      </c>
      <c r="AE945" s="47" t="s">
        <v>30</v>
      </c>
      <c r="AF945" s="56" t="s">
        <v>30</v>
      </c>
      <c r="AG945" s="56" t="s">
        <v>30</v>
      </c>
      <c r="AH945" s="55" t="s">
        <v>30</v>
      </c>
      <c r="AI945" s="30" t="s">
        <v>30</v>
      </c>
      <c r="AJ945" s="30" t="s">
        <v>30</v>
      </c>
      <c r="AK945" s="30" t="s">
        <v>30</v>
      </c>
      <c r="AL945" s="30" t="s">
        <v>30</v>
      </c>
      <c r="AM945" s="30" t="s">
        <v>30</v>
      </c>
    </row>
    <row r="946" spans="1:39" ht="15" customHeight="1" x14ac:dyDescent="0.25">
      <c r="A946" s="27">
        <v>40027</v>
      </c>
      <c r="B946" s="44" t="s">
        <v>2276</v>
      </c>
      <c r="C946" s="14" t="s">
        <v>32</v>
      </c>
      <c r="D946" s="14" t="s">
        <v>987</v>
      </c>
      <c r="E946" t="s">
        <v>30</v>
      </c>
      <c r="F946" s="43">
        <v>16</v>
      </c>
      <c r="G946" s="43">
        <v>0</v>
      </c>
      <c r="H946" s="43">
        <v>44</v>
      </c>
      <c r="I946" s="43">
        <v>0.80855999999999995</v>
      </c>
      <c r="J946" s="79">
        <v>4</v>
      </c>
      <c r="K946" t="s">
        <v>30</v>
      </c>
      <c r="L946" s="52" t="s">
        <v>30</v>
      </c>
      <c r="M946" t="s">
        <v>30</v>
      </c>
      <c r="N946" t="s">
        <v>30</v>
      </c>
      <c r="O946" t="s">
        <v>30</v>
      </c>
      <c r="P946" t="s">
        <v>30</v>
      </c>
      <c r="Q946" t="s">
        <v>30</v>
      </c>
      <c r="R946" t="s">
        <v>30</v>
      </c>
      <c r="S946" t="s">
        <v>30</v>
      </c>
      <c r="T946" t="s">
        <v>30</v>
      </c>
      <c r="U946" t="s">
        <v>30</v>
      </c>
      <c r="V946" t="s">
        <v>30</v>
      </c>
      <c r="W946" t="s">
        <v>30</v>
      </c>
      <c r="X946" t="s">
        <v>30</v>
      </c>
      <c r="Y946" t="s">
        <v>30</v>
      </c>
      <c r="Z946" t="s">
        <v>30</v>
      </c>
      <c r="AA946" t="s">
        <v>30</v>
      </c>
      <c r="AB946" t="s">
        <v>30</v>
      </c>
      <c r="AC946" t="s">
        <v>30</v>
      </c>
      <c r="AD946" t="s">
        <v>30</v>
      </c>
      <c r="AE946" s="47" t="s">
        <v>30</v>
      </c>
      <c r="AF946" s="56" t="s">
        <v>30</v>
      </c>
      <c r="AG946" s="56" t="s">
        <v>30</v>
      </c>
      <c r="AH946" s="55" t="s">
        <v>30</v>
      </c>
      <c r="AI946" s="30" t="s">
        <v>30</v>
      </c>
      <c r="AJ946" s="30" t="s">
        <v>30</v>
      </c>
      <c r="AK946" s="30" t="s">
        <v>30</v>
      </c>
      <c r="AL946" s="30" t="s">
        <v>30</v>
      </c>
      <c r="AM946" s="30" t="s">
        <v>30</v>
      </c>
    </row>
    <row r="947" spans="1:39" ht="15" customHeight="1" x14ac:dyDescent="0.25">
      <c r="A947" s="27">
        <v>40028</v>
      </c>
      <c r="B947" s="44" t="s">
        <v>2277</v>
      </c>
      <c r="C947" s="14" t="s">
        <v>34</v>
      </c>
      <c r="D947" s="14" t="s">
        <v>987</v>
      </c>
      <c r="E947" t="s">
        <v>30</v>
      </c>
      <c r="F947" s="43">
        <v>15.4</v>
      </c>
      <c r="G947" s="43">
        <v>0</v>
      </c>
      <c r="H947" s="43">
        <v>32</v>
      </c>
      <c r="I947" s="43">
        <v>0.91459500000000005</v>
      </c>
      <c r="J947" s="79">
        <v>5</v>
      </c>
      <c r="K947" t="s">
        <v>30</v>
      </c>
      <c r="L947" s="52" t="s">
        <v>30</v>
      </c>
      <c r="M947" t="s">
        <v>30</v>
      </c>
      <c r="N947" t="s">
        <v>30</v>
      </c>
      <c r="O947" t="s">
        <v>30</v>
      </c>
      <c r="P947" t="s">
        <v>30</v>
      </c>
      <c r="Q947" t="s">
        <v>30</v>
      </c>
      <c r="R947" t="s">
        <v>30</v>
      </c>
      <c r="S947" t="s">
        <v>30</v>
      </c>
      <c r="T947" t="s">
        <v>30</v>
      </c>
      <c r="U947" t="s">
        <v>30</v>
      </c>
      <c r="V947" t="s">
        <v>30</v>
      </c>
      <c r="W947" t="s">
        <v>30</v>
      </c>
      <c r="X947" t="s">
        <v>30</v>
      </c>
      <c r="Y947" t="s">
        <v>30</v>
      </c>
      <c r="Z947" t="s">
        <v>30</v>
      </c>
      <c r="AA947" t="s">
        <v>30</v>
      </c>
      <c r="AB947" t="s">
        <v>30</v>
      </c>
      <c r="AC947" t="s">
        <v>30</v>
      </c>
      <c r="AD947" t="s">
        <v>30</v>
      </c>
      <c r="AE947" s="47" t="s">
        <v>30</v>
      </c>
      <c r="AF947" s="56" t="s">
        <v>30</v>
      </c>
      <c r="AG947" s="56" t="s">
        <v>30</v>
      </c>
      <c r="AH947" s="55" t="s">
        <v>30</v>
      </c>
      <c r="AI947" s="30" t="s">
        <v>30</v>
      </c>
      <c r="AJ947" s="30" t="s">
        <v>30</v>
      </c>
      <c r="AK947" s="30" t="s">
        <v>30</v>
      </c>
      <c r="AL947" s="30" t="s">
        <v>30</v>
      </c>
      <c r="AM947" s="30" t="s">
        <v>30</v>
      </c>
    </row>
    <row r="948" spans="1:39" ht="15" customHeight="1" x14ac:dyDescent="0.25">
      <c r="A948" s="27">
        <v>40029</v>
      </c>
      <c r="B948" s="44" t="s">
        <v>2278</v>
      </c>
      <c r="C948" s="14" t="s">
        <v>36</v>
      </c>
      <c r="D948" s="14" t="s">
        <v>987</v>
      </c>
      <c r="E948" t="s">
        <v>30</v>
      </c>
      <c r="F948" s="43">
        <v>20.100000000000001</v>
      </c>
      <c r="G948" s="43">
        <v>0.7</v>
      </c>
      <c r="H948" s="43">
        <v>43</v>
      </c>
      <c r="I948" s="43">
        <v>0.97936800000000002</v>
      </c>
      <c r="J948" s="79">
        <v>6</v>
      </c>
      <c r="K948" t="s">
        <v>30</v>
      </c>
      <c r="L948" s="52" t="s">
        <v>30</v>
      </c>
      <c r="M948" t="s">
        <v>30</v>
      </c>
      <c r="N948" t="s">
        <v>30</v>
      </c>
      <c r="O948" t="s">
        <v>30</v>
      </c>
      <c r="P948" t="s">
        <v>30</v>
      </c>
      <c r="Q948" t="s">
        <v>30</v>
      </c>
      <c r="R948" t="s">
        <v>30</v>
      </c>
      <c r="S948" t="s">
        <v>30</v>
      </c>
      <c r="T948" t="s">
        <v>30</v>
      </c>
      <c r="U948" t="s">
        <v>30</v>
      </c>
      <c r="V948" t="s">
        <v>30</v>
      </c>
      <c r="W948" t="s">
        <v>30</v>
      </c>
      <c r="X948" t="s">
        <v>30</v>
      </c>
      <c r="Y948" t="s">
        <v>30</v>
      </c>
      <c r="Z948" t="s">
        <v>30</v>
      </c>
      <c r="AA948" t="s">
        <v>30</v>
      </c>
      <c r="AB948" t="s">
        <v>30</v>
      </c>
      <c r="AC948" t="s">
        <v>30</v>
      </c>
      <c r="AD948" t="s">
        <v>30</v>
      </c>
      <c r="AE948" s="47" t="s">
        <v>30</v>
      </c>
      <c r="AF948" s="56" t="s">
        <v>30</v>
      </c>
      <c r="AG948" s="56" t="s">
        <v>30</v>
      </c>
      <c r="AH948" s="55" t="s">
        <v>30</v>
      </c>
      <c r="AI948" s="30" t="s">
        <v>30</v>
      </c>
      <c r="AJ948" s="30" t="s">
        <v>30</v>
      </c>
      <c r="AK948" s="30" t="s">
        <v>30</v>
      </c>
      <c r="AL948" s="30" t="s">
        <v>30</v>
      </c>
      <c r="AM948" s="30" t="s">
        <v>30</v>
      </c>
    </row>
    <row r="949" spans="1:39" ht="15" customHeight="1" x14ac:dyDescent="0.25">
      <c r="A949" s="27">
        <v>40030</v>
      </c>
      <c r="B949" s="44" t="s">
        <v>2279</v>
      </c>
      <c r="C949" s="14" t="s">
        <v>38</v>
      </c>
      <c r="D949" s="14" t="s">
        <v>987</v>
      </c>
      <c r="E949" t="s">
        <v>30</v>
      </c>
      <c r="F949" s="43">
        <v>16.3</v>
      </c>
      <c r="G949" s="43">
        <v>0.9</v>
      </c>
      <c r="H949" s="43">
        <v>46</v>
      </c>
      <c r="I949" s="43">
        <v>0.99995699999999998</v>
      </c>
      <c r="J949" s="79">
        <v>7</v>
      </c>
      <c r="K949" t="s">
        <v>30</v>
      </c>
      <c r="L949" s="52" t="s">
        <v>30</v>
      </c>
      <c r="M949" t="s">
        <v>30</v>
      </c>
      <c r="N949" t="s">
        <v>30</v>
      </c>
      <c r="O949" t="s">
        <v>30</v>
      </c>
      <c r="P949" t="s">
        <v>30</v>
      </c>
      <c r="Q949" t="s">
        <v>30</v>
      </c>
      <c r="R949" t="s">
        <v>30</v>
      </c>
      <c r="S949" t="s">
        <v>30</v>
      </c>
      <c r="T949" t="s">
        <v>30</v>
      </c>
      <c r="U949" t="s">
        <v>30</v>
      </c>
      <c r="V949" t="s">
        <v>30</v>
      </c>
      <c r="W949" t="s">
        <v>30</v>
      </c>
      <c r="X949" t="s">
        <v>30</v>
      </c>
      <c r="Y949" t="s">
        <v>30</v>
      </c>
      <c r="Z949" t="s">
        <v>30</v>
      </c>
      <c r="AA949" t="s">
        <v>30</v>
      </c>
      <c r="AB949" t="s">
        <v>30</v>
      </c>
      <c r="AC949" t="s">
        <v>30</v>
      </c>
      <c r="AD949" t="s">
        <v>30</v>
      </c>
      <c r="AE949" s="47" t="s">
        <v>30</v>
      </c>
      <c r="AF949" s="56" t="s">
        <v>30</v>
      </c>
      <c r="AG949" s="56" t="s">
        <v>30</v>
      </c>
      <c r="AH949" s="55" t="s">
        <v>30</v>
      </c>
      <c r="AI949" s="30" t="s">
        <v>30</v>
      </c>
      <c r="AJ949" s="30" t="s">
        <v>30</v>
      </c>
      <c r="AK949" s="30" t="s">
        <v>30</v>
      </c>
      <c r="AL949" s="30" t="s">
        <v>30</v>
      </c>
      <c r="AM949" s="30" t="s">
        <v>30</v>
      </c>
    </row>
    <row r="950" spans="1:39" ht="15" customHeight="1" x14ac:dyDescent="0.25">
      <c r="A950" s="27">
        <v>40031</v>
      </c>
      <c r="B950" s="44" t="s">
        <v>2280</v>
      </c>
      <c r="C950" s="14" t="s">
        <v>40</v>
      </c>
      <c r="D950" s="14" t="s">
        <v>987</v>
      </c>
      <c r="E950" t="s">
        <v>30</v>
      </c>
      <c r="F950" s="43">
        <v>15.3</v>
      </c>
      <c r="G950" s="43">
        <v>0</v>
      </c>
      <c r="H950" s="43">
        <v>44</v>
      </c>
      <c r="I950" s="43">
        <v>0.97543199999999997</v>
      </c>
      <c r="J950" s="79">
        <v>8</v>
      </c>
      <c r="K950" t="s">
        <v>30</v>
      </c>
      <c r="L950" s="52" t="s">
        <v>30</v>
      </c>
      <c r="M950" t="s">
        <v>30</v>
      </c>
      <c r="N950" t="s">
        <v>30</v>
      </c>
      <c r="O950" t="s">
        <v>30</v>
      </c>
      <c r="P950" t="s">
        <v>30</v>
      </c>
      <c r="Q950" t="s">
        <v>30</v>
      </c>
      <c r="R950" t="s">
        <v>30</v>
      </c>
      <c r="S950" t="s">
        <v>30</v>
      </c>
      <c r="T950" t="s">
        <v>30</v>
      </c>
      <c r="U950" t="s">
        <v>30</v>
      </c>
      <c r="V950" t="s">
        <v>30</v>
      </c>
      <c r="W950" t="s">
        <v>30</v>
      </c>
      <c r="X950" t="s">
        <v>30</v>
      </c>
      <c r="Y950" t="s">
        <v>30</v>
      </c>
      <c r="Z950" t="s">
        <v>30</v>
      </c>
      <c r="AA950" t="s">
        <v>30</v>
      </c>
      <c r="AB950" t="s">
        <v>30</v>
      </c>
      <c r="AC950" t="s">
        <v>30</v>
      </c>
      <c r="AD950" t="s">
        <v>30</v>
      </c>
      <c r="AE950" s="47" t="s">
        <v>30</v>
      </c>
      <c r="AF950" s="56" t="s">
        <v>30</v>
      </c>
      <c r="AG950" s="56" t="s">
        <v>30</v>
      </c>
      <c r="AH950" s="55" t="s">
        <v>30</v>
      </c>
      <c r="AI950" s="30" t="s">
        <v>30</v>
      </c>
      <c r="AJ950" s="30" t="s">
        <v>30</v>
      </c>
      <c r="AK950" s="30" t="s">
        <v>30</v>
      </c>
      <c r="AL950" s="30" t="s">
        <v>30</v>
      </c>
      <c r="AM950" s="30" t="s">
        <v>30</v>
      </c>
    </row>
    <row r="951" spans="1:39" ht="15" customHeight="1" x14ac:dyDescent="0.25">
      <c r="A951" s="27">
        <v>40032</v>
      </c>
      <c r="B951" s="44" t="s">
        <v>2281</v>
      </c>
      <c r="C951" s="14" t="s">
        <v>42</v>
      </c>
      <c r="D951" s="14" t="s">
        <v>987</v>
      </c>
      <c r="E951" t="s">
        <v>30</v>
      </c>
      <c r="F951" s="43">
        <v>14.9</v>
      </c>
      <c r="G951" s="43">
        <v>0</v>
      </c>
      <c r="H951" s="43">
        <v>999</v>
      </c>
      <c r="I951" s="43">
        <v>0.90690000000000004</v>
      </c>
      <c r="J951" s="79">
        <v>9</v>
      </c>
      <c r="K951" t="s">
        <v>30</v>
      </c>
      <c r="L951" s="52" t="s">
        <v>30</v>
      </c>
      <c r="M951" t="s">
        <v>30</v>
      </c>
      <c r="N951" t="s">
        <v>30</v>
      </c>
      <c r="O951" t="s">
        <v>30</v>
      </c>
      <c r="P951" t="s">
        <v>30</v>
      </c>
      <c r="Q951" t="s">
        <v>30</v>
      </c>
      <c r="R951" t="s">
        <v>30</v>
      </c>
      <c r="S951" t="s">
        <v>30</v>
      </c>
      <c r="T951" t="s">
        <v>30</v>
      </c>
      <c r="U951" t="s">
        <v>30</v>
      </c>
      <c r="V951" t="s">
        <v>30</v>
      </c>
      <c r="W951" t="s">
        <v>30</v>
      </c>
      <c r="X951" t="s">
        <v>30</v>
      </c>
      <c r="Y951" t="s">
        <v>30</v>
      </c>
      <c r="Z951" t="s">
        <v>30</v>
      </c>
      <c r="AA951" t="s">
        <v>30</v>
      </c>
      <c r="AB951" t="s">
        <v>30</v>
      </c>
      <c r="AC951" t="s">
        <v>30</v>
      </c>
      <c r="AD951" t="s">
        <v>30</v>
      </c>
      <c r="AE951" s="47" t="s">
        <v>30</v>
      </c>
      <c r="AF951" s="56" t="s">
        <v>30</v>
      </c>
      <c r="AG951" s="56" t="s">
        <v>30</v>
      </c>
      <c r="AH951" s="55" t="s">
        <v>30</v>
      </c>
      <c r="AI951" s="30" t="s">
        <v>30</v>
      </c>
      <c r="AJ951" s="30" t="s">
        <v>30</v>
      </c>
      <c r="AK951" s="30" t="s">
        <v>30</v>
      </c>
      <c r="AL951" s="30" t="s">
        <v>30</v>
      </c>
      <c r="AM951" s="30" t="s">
        <v>30</v>
      </c>
    </row>
    <row r="952" spans="1:39" ht="15" customHeight="1" x14ac:dyDescent="0.25">
      <c r="A952" s="27">
        <v>40033</v>
      </c>
      <c r="B952" s="44" t="s">
        <v>2282</v>
      </c>
      <c r="C952" s="14" t="s">
        <v>27</v>
      </c>
      <c r="D952" s="14" t="s">
        <v>987</v>
      </c>
      <c r="E952" t="s">
        <v>30</v>
      </c>
      <c r="F952" s="43">
        <v>14.2</v>
      </c>
      <c r="G952" s="43">
        <v>3.1</v>
      </c>
      <c r="H952" s="43">
        <v>999</v>
      </c>
      <c r="I952" s="43">
        <v>0.79745200000000005</v>
      </c>
      <c r="J952" s="79">
        <v>10</v>
      </c>
      <c r="K952" t="s">
        <v>30</v>
      </c>
      <c r="L952" s="52" t="s">
        <v>30</v>
      </c>
      <c r="M952" t="s">
        <v>30</v>
      </c>
      <c r="N952" t="s">
        <v>30</v>
      </c>
      <c r="O952" t="s">
        <v>30</v>
      </c>
      <c r="P952" t="s">
        <v>30</v>
      </c>
      <c r="Q952" t="s">
        <v>30</v>
      </c>
      <c r="R952" t="s">
        <v>30</v>
      </c>
      <c r="S952" t="s">
        <v>30</v>
      </c>
      <c r="T952" t="s">
        <v>30</v>
      </c>
      <c r="U952" t="s">
        <v>30</v>
      </c>
      <c r="V952" t="s">
        <v>30</v>
      </c>
      <c r="W952" t="s">
        <v>30</v>
      </c>
      <c r="X952" t="s">
        <v>30</v>
      </c>
      <c r="Y952" t="s">
        <v>30</v>
      </c>
      <c r="Z952" t="s">
        <v>30</v>
      </c>
      <c r="AA952" t="s">
        <v>30</v>
      </c>
      <c r="AB952" t="s">
        <v>30</v>
      </c>
      <c r="AC952" t="s">
        <v>30</v>
      </c>
      <c r="AD952" t="s">
        <v>30</v>
      </c>
      <c r="AE952" s="47" t="s">
        <v>30</v>
      </c>
      <c r="AF952" s="56" t="s">
        <v>30</v>
      </c>
      <c r="AG952" s="56" t="s">
        <v>30</v>
      </c>
      <c r="AH952" s="55" t="s">
        <v>30</v>
      </c>
      <c r="AI952" s="30" t="s">
        <v>30</v>
      </c>
      <c r="AJ952" s="30" t="s">
        <v>30</v>
      </c>
      <c r="AK952" s="30" t="s">
        <v>30</v>
      </c>
      <c r="AL952" s="30" t="s">
        <v>30</v>
      </c>
      <c r="AM952" s="30" t="s">
        <v>30</v>
      </c>
    </row>
    <row r="953" spans="1:39" ht="15" customHeight="1" x14ac:dyDescent="0.25">
      <c r="A953" s="27">
        <v>40034</v>
      </c>
      <c r="B953" s="44" t="s">
        <v>2283</v>
      </c>
      <c r="C953" s="14" t="s">
        <v>32</v>
      </c>
      <c r="D953" s="14" t="s">
        <v>987</v>
      </c>
      <c r="E953" t="s">
        <v>30</v>
      </c>
      <c r="F953" s="43">
        <v>23.3</v>
      </c>
      <c r="G953" s="43">
        <v>7.3</v>
      </c>
      <c r="H953" s="43">
        <v>67</v>
      </c>
      <c r="I953" s="43">
        <v>0.65202800000000005</v>
      </c>
      <c r="J953" s="79">
        <v>11</v>
      </c>
      <c r="K953" t="s">
        <v>30</v>
      </c>
      <c r="L953" s="52" t="s">
        <v>30</v>
      </c>
      <c r="M953" t="s">
        <v>30</v>
      </c>
      <c r="N953" t="s">
        <v>30</v>
      </c>
      <c r="O953" t="s">
        <v>30</v>
      </c>
      <c r="P953" t="s">
        <v>30</v>
      </c>
      <c r="Q953" t="s">
        <v>30</v>
      </c>
      <c r="R953" t="s">
        <v>30</v>
      </c>
      <c r="S953" t="s">
        <v>30</v>
      </c>
      <c r="T953" t="s">
        <v>30</v>
      </c>
      <c r="U953" t="s">
        <v>30</v>
      </c>
      <c r="V953" t="s">
        <v>30</v>
      </c>
      <c r="W953" t="s">
        <v>30</v>
      </c>
      <c r="X953" t="s">
        <v>30</v>
      </c>
      <c r="Y953" t="s">
        <v>30</v>
      </c>
      <c r="Z953" t="s">
        <v>30</v>
      </c>
      <c r="AA953" t="s">
        <v>30</v>
      </c>
      <c r="AB953" t="s">
        <v>30</v>
      </c>
      <c r="AC953" t="s">
        <v>30</v>
      </c>
      <c r="AD953" t="s">
        <v>30</v>
      </c>
      <c r="AE953" s="47" t="s">
        <v>30</v>
      </c>
      <c r="AF953" s="56" t="s">
        <v>30</v>
      </c>
      <c r="AG953" s="56" t="s">
        <v>30</v>
      </c>
      <c r="AH953" s="55" t="s">
        <v>30</v>
      </c>
      <c r="AI953" s="30" t="s">
        <v>30</v>
      </c>
      <c r="AJ953" s="30" t="s">
        <v>30</v>
      </c>
      <c r="AK953" s="30" t="s">
        <v>30</v>
      </c>
      <c r="AL953" s="30" t="s">
        <v>30</v>
      </c>
      <c r="AM953" s="30" t="s">
        <v>30</v>
      </c>
    </row>
    <row r="954" spans="1:39" ht="15" customHeight="1" x14ac:dyDescent="0.25">
      <c r="A954" s="27">
        <v>40035</v>
      </c>
      <c r="B954" s="44" t="s">
        <v>2284</v>
      </c>
      <c r="C954" s="14" t="s">
        <v>34</v>
      </c>
      <c r="D954" s="14" t="s">
        <v>987</v>
      </c>
      <c r="E954" t="s">
        <v>30</v>
      </c>
      <c r="F954" s="43">
        <v>19.600000000000001</v>
      </c>
      <c r="G954" s="43">
        <v>2.9</v>
      </c>
      <c r="H954" s="43">
        <v>999</v>
      </c>
      <c r="I954" s="43">
        <v>0.47718699999999997</v>
      </c>
      <c r="J954" s="79">
        <v>12</v>
      </c>
      <c r="K954" t="s">
        <v>30</v>
      </c>
      <c r="L954" s="52" t="s">
        <v>30</v>
      </c>
      <c r="M954" t="s">
        <v>30</v>
      </c>
      <c r="N954" t="s">
        <v>30</v>
      </c>
      <c r="O954" t="s">
        <v>30</v>
      </c>
      <c r="P954" t="s">
        <v>30</v>
      </c>
      <c r="Q954" t="s">
        <v>30</v>
      </c>
      <c r="R954" t="s">
        <v>30</v>
      </c>
      <c r="S954" t="s">
        <v>30</v>
      </c>
      <c r="T954" t="s">
        <v>30</v>
      </c>
      <c r="U954" t="s">
        <v>30</v>
      </c>
      <c r="V954" t="s">
        <v>30</v>
      </c>
      <c r="W954" t="s">
        <v>30</v>
      </c>
      <c r="X954" t="s">
        <v>30</v>
      </c>
      <c r="Y954" t="s">
        <v>30</v>
      </c>
      <c r="Z954" t="s">
        <v>30</v>
      </c>
      <c r="AA954" t="s">
        <v>30</v>
      </c>
      <c r="AB954" t="s">
        <v>30</v>
      </c>
      <c r="AC954" t="s">
        <v>30</v>
      </c>
      <c r="AD954" t="s">
        <v>30</v>
      </c>
      <c r="AE954" s="47" t="s">
        <v>30</v>
      </c>
      <c r="AF954" s="56" t="s">
        <v>30</v>
      </c>
      <c r="AG954" s="56" t="s">
        <v>30</v>
      </c>
      <c r="AH954" s="55" t="s">
        <v>30</v>
      </c>
      <c r="AI954" s="30" t="s">
        <v>30</v>
      </c>
      <c r="AJ954" s="30" t="s">
        <v>30</v>
      </c>
      <c r="AK954" s="30" t="s">
        <v>30</v>
      </c>
      <c r="AL954" s="30" t="s">
        <v>30</v>
      </c>
      <c r="AM954" s="30" t="s">
        <v>30</v>
      </c>
    </row>
    <row r="955" spans="1:39" ht="15" customHeight="1" x14ac:dyDescent="0.25">
      <c r="A955" s="27">
        <v>40036</v>
      </c>
      <c r="B955" s="44" t="s">
        <v>2285</v>
      </c>
      <c r="C955" s="14" t="s">
        <v>36</v>
      </c>
      <c r="D955" s="14" t="s">
        <v>987</v>
      </c>
      <c r="E955" t="s">
        <v>30</v>
      </c>
      <c r="F955" s="43">
        <v>20.2</v>
      </c>
      <c r="G955" s="43">
        <v>0</v>
      </c>
      <c r="H955" s="43">
        <v>999</v>
      </c>
      <c r="I955" s="43">
        <v>0.28081800000000001</v>
      </c>
      <c r="J955" s="79">
        <v>13</v>
      </c>
      <c r="K955" t="s">
        <v>30</v>
      </c>
      <c r="L955" s="52" t="s">
        <v>30</v>
      </c>
      <c r="M955" t="s">
        <v>30</v>
      </c>
      <c r="N955" t="s">
        <v>30</v>
      </c>
      <c r="O955" t="s">
        <v>30</v>
      </c>
      <c r="P955" t="s">
        <v>30</v>
      </c>
      <c r="Q955" t="s">
        <v>30</v>
      </c>
      <c r="R955" t="s">
        <v>30</v>
      </c>
      <c r="S955" t="s">
        <v>30</v>
      </c>
      <c r="T955" t="s">
        <v>30</v>
      </c>
      <c r="U955" t="s">
        <v>30</v>
      </c>
      <c r="V955" t="s">
        <v>30</v>
      </c>
      <c r="W955" t="s">
        <v>30</v>
      </c>
      <c r="X955" t="s">
        <v>30</v>
      </c>
      <c r="Y955" t="s">
        <v>30</v>
      </c>
      <c r="Z955" t="s">
        <v>30</v>
      </c>
      <c r="AA955" t="s">
        <v>30</v>
      </c>
      <c r="AB955" t="s">
        <v>30</v>
      </c>
      <c r="AC955" t="s">
        <v>30</v>
      </c>
      <c r="AD955" t="s">
        <v>30</v>
      </c>
      <c r="AE955" s="47" t="s">
        <v>30</v>
      </c>
      <c r="AF955" s="56" t="s">
        <v>30</v>
      </c>
      <c r="AG955" s="56" t="s">
        <v>30</v>
      </c>
      <c r="AH955" s="55" t="s">
        <v>30</v>
      </c>
      <c r="AI955" s="30" t="s">
        <v>30</v>
      </c>
      <c r="AJ955" s="30" t="s">
        <v>30</v>
      </c>
      <c r="AK955" s="30" t="s">
        <v>30</v>
      </c>
      <c r="AL955" s="30" t="s">
        <v>30</v>
      </c>
      <c r="AM955" s="30" t="s">
        <v>30</v>
      </c>
    </row>
    <row r="956" spans="1:39" ht="15" customHeight="1" x14ac:dyDescent="0.25">
      <c r="A956" s="27">
        <v>40037</v>
      </c>
      <c r="B956" s="44" t="s">
        <v>2286</v>
      </c>
      <c r="C956" s="14" t="s">
        <v>38</v>
      </c>
      <c r="D956" s="14" t="s">
        <v>987</v>
      </c>
      <c r="E956" t="s">
        <v>30</v>
      </c>
      <c r="F956" s="43">
        <v>20.100000000000001</v>
      </c>
      <c r="G956" s="43">
        <v>0</v>
      </c>
      <c r="H956" s="43">
        <v>999</v>
      </c>
      <c r="I956" s="43">
        <v>7.1778999999999996E-2</v>
      </c>
      <c r="J956" s="79">
        <v>14</v>
      </c>
      <c r="K956" t="s">
        <v>30</v>
      </c>
      <c r="L956" s="52" t="s">
        <v>30</v>
      </c>
      <c r="M956" t="s">
        <v>30</v>
      </c>
      <c r="N956" t="s">
        <v>30</v>
      </c>
      <c r="O956" t="s">
        <v>30</v>
      </c>
      <c r="P956" t="s">
        <v>30</v>
      </c>
      <c r="Q956" t="s">
        <v>30</v>
      </c>
      <c r="R956" t="s">
        <v>30</v>
      </c>
      <c r="S956" t="s">
        <v>30</v>
      </c>
      <c r="T956" t="s">
        <v>30</v>
      </c>
      <c r="U956" t="s">
        <v>30</v>
      </c>
      <c r="V956" t="s">
        <v>30</v>
      </c>
      <c r="W956" t="s">
        <v>30</v>
      </c>
      <c r="X956" t="s">
        <v>30</v>
      </c>
      <c r="Y956" t="s">
        <v>30</v>
      </c>
      <c r="Z956" t="s">
        <v>30</v>
      </c>
      <c r="AA956" t="s">
        <v>30</v>
      </c>
      <c r="AB956" t="s">
        <v>30</v>
      </c>
      <c r="AC956" t="s">
        <v>30</v>
      </c>
      <c r="AD956" t="s">
        <v>30</v>
      </c>
      <c r="AE956" s="47" t="s">
        <v>30</v>
      </c>
      <c r="AF956" s="56" t="s">
        <v>30</v>
      </c>
      <c r="AG956" s="56" t="s">
        <v>30</v>
      </c>
      <c r="AH956" s="55" t="s">
        <v>30</v>
      </c>
      <c r="AI956" s="30" t="s">
        <v>30</v>
      </c>
      <c r="AJ956" s="30" t="s">
        <v>30</v>
      </c>
      <c r="AK956" s="30" t="s">
        <v>30</v>
      </c>
      <c r="AL956" s="30" t="s">
        <v>30</v>
      </c>
      <c r="AM956" s="30" t="s">
        <v>30</v>
      </c>
    </row>
    <row r="957" spans="1:39" ht="15" customHeight="1" x14ac:dyDescent="0.25">
      <c r="A957" s="27">
        <v>40038</v>
      </c>
      <c r="B957" s="44" t="s">
        <v>2287</v>
      </c>
      <c r="C957" s="14" t="s">
        <v>40</v>
      </c>
      <c r="D957" s="14" t="s">
        <v>987</v>
      </c>
      <c r="E957" t="s">
        <v>30</v>
      </c>
      <c r="F957" s="43">
        <v>20.100000000000001</v>
      </c>
      <c r="G957" s="43">
        <v>0</v>
      </c>
      <c r="H957" s="43">
        <v>999</v>
      </c>
      <c r="I957" s="43">
        <v>-0.14049800000000001</v>
      </c>
      <c r="J957" s="79">
        <v>15</v>
      </c>
      <c r="K957" t="s">
        <v>30</v>
      </c>
      <c r="L957" s="52" t="s">
        <v>30</v>
      </c>
      <c r="M957" t="s">
        <v>30</v>
      </c>
      <c r="N957" t="s">
        <v>30</v>
      </c>
      <c r="O957" t="s">
        <v>30</v>
      </c>
      <c r="P957" t="s">
        <v>30</v>
      </c>
      <c r="Q957" t="s">
        <v>30</v>
      </c>
      <c r="R957" t="s">
        <v>30</v>
      </c>
      <c r="S957" t="s">
        <v>30</v>
      </c>
      <c r="T957" t="s">
        <v>30</v>
      </c>
      <c r="U957" t="s">
        <v>30</v>
      </c>
      <c r="V957" t="s">
        <v>30</v>
      </c>
      <c r="W957" t="s">
        <v>30</v>
      </c>
      <c r="X957" t="s">
        <v>30</v>
      </c>
      <c r="Y957" t="s">
        <v>30</v>
      </c>
      <c r="Z957" t="s">
        <v>30</v>
      </c>
      <c r="AA957" t="s">
        <v>30</v>
      </c>
      <c r="AB957" t="s">
        <v>30</v>
      </c>
      <c r="AC957" t="s">
        <v>30</v>
      </c>
      <c r="AD957" t="s">
        <v>30</v>
      </c>
      <c r="AE957" s="47" t="s">
        <v>30</v>
      </c>
      <c r="AF957" s="56" t="s">
        <v>30</v>
      </c>
      <c r="AG957" s="56" t="s">
        <v>30</v>
      </c>
      <c r="AH957" s="55" t="s">
        <v>30</v>
      </c>
      <c r="AI957" s="30" t="s">
        <v>30</v>
      </c>
      <c r="AJ957" s="30" t="s">
        <v>30</v>
      </c>
      <c r="AK957" s="30" t="s">
        <v>30</v>
      </c>
      <c r="AL957" s="30" t="s">
        <v>30</v>
      </c>
      <c r="AM957" s="30" t="s">
        <v>30</v>
      </c>
    </row>
    <row r="958" spans="1:39" ht="15" customHeight="1" x14ac:dyDescent="0.25">
      <c r="A958" s="27">
        <v>40039</v>
      </c>
      <c r="B958" s="44" t="s">
        <v>2288</v>
      </c>
      <c r="C958" s="14" t="s">
        <v>42</v>
      </c>
      <c r="D958" s="14" t="s">
        <v>987</v>
      </c>
      <c r="E958" t="s">
        <v>30</v>
      </c>
      <c r="F958" s="43">
        <v>20.2</v>
      </c>
      <c r="G958" s="43">
        <v>0</v>
      </c>
      <c r="H958" s="43">
        <v>999</v>
      </c>
      <c r="I958" s="43">
        <v>-0.34643600000000002</v>
      </c>
      <c r="J958" s="79">
        <v>16</v>
      </c>
      <c r="K958" t="s">
        <v>30</v>
      </c>
      <c r="L958" s="52" t="s">
        <v>30</v>
      </c>
      <c r="M958" t="s">
        <v>30</v>
      </c>
      <c r="N958" t="s">
        <v>30</v>
      </c>
      <c r="O958" t="s">
        <v>30</v>
      </c>
      <c r="P958" t="s">
        <v>30</v>
      </c>
      <c r="Q958" t="s">
        <v>30</v>
      </c>
      <c r="R958" t="s">
        <v>30</v>
      </c>
      <c r="S958" t="s">
        <v>30</v>
      </c>
      <c r="T958" t="s">
        <v>30</v>
      </c>
      <c r="U958" t="s">
        <v>30</v>
      </c>
      <c r="V958" t="s">
        <v>30</v>
      </c>
      <c r="W958" t="s">
        <v>30</v>
      </c>
      <c r="X958" t="s">
        <v>30</v>
      </c>
      <c r="Y958" t="s">
        <v>30</v>
      </c>
      <c r="Z958" t="s">
        <v>30</v>
      </c>
      <c r="AA958" t="s">
        <v>30</v>
      </c>
      <c r="AB958" t="s">
        <v>30</v>
      </c>
      <c r="AC958" t="s">
        <v>30</v>
      </c>
      <c r="AD958" t="s">
        <v>30</v>
      </c>
      <c r="AE958" s="47" t="s">
        <v>30</v>
      </c>
      <c r="AF958" s="56" t="s">
        <v>30</v>
      </c>
      <c r="AG958" s="56" t="s">
        <v>30</v>
      </c>
      <c r="AH958" s="55" t="s">
        <v>30</v>
      </c>
      <c r="AI958" s="30" t="s">
        <v>30</v>
      </c>
      <c r="AJ958" s="30" t="s">
        <v>30</v>
      </c>
      <c r="AK958" s="30" t="s">
        <v>30</v>
      </c>
      <c r="AL958" s="30" t="s">
        <v>30</v>
      </c>
      <c r="AM958" s="30" t="s">
        <v>30</v>
      </c>
    </row>
    <row r="959" spans="1:39" ht="15" customHeight="1" x14ac:dyDescent="0.25">
      <c r="A959" s="27">
        <v>40040</v>
      </c>
      <c r="B959" s="44" t="s">
        <v>2289</v>
      </c>
      <c r="C959" s="14" t="s">
        <v>27</v>
      </c>
      <c r="D959" s="14" t="s">
        <v>987</v>
      </c>
      <c r="E959" t="s">
        <v>30</v>
      </c>
      <c r="F959" s="43">
        <v>20.9</v>
      </c>
      <c r="G959" s="43">
        <v>1.1000000000000001</v>
      </c>
      <c r="H959" s="43">
        <v>999</v>
      </c>
      <c r="I959" s="43">
        <v>-0.53674500000000003</v>
      </c>
      <c r="J959" s="79">
        <v>17</v>
      </c>
      <c r="K959" t="s">
        <v>30</v>
      </c>
      <c r="L959" s="52" t="s">
        <v>30</v>
      </c>
      <c r="M959" t="s">
        <v>30</v>
      </c>
      <c r="N959" t="s">
        <v>30</v>
      </c>
      <c r="O959" t="s">
        <v>30</v>
      </c>
      <c r="P959" t="s">
        <v>30</v>
      </c>
      <c r="Q959" t="s">
        <v>30</v>
      </c>
      <c r="R959" t="s">
        <v>30</v>
      </c>
      <c r="S959" t="s">
        <v>30</v>
      </c>
      <c r="T959" t="s">
        <v>30</v>
      </c>
      <c r="U959" t="s">
        <v>30</v>
      </c>
      <c r="V959" t="s">
        <v>30</v>
      </c>
      <c r="W959" t="s">
        <v>30</v>
      </c>
      <c r="X959" t="s">
        <v>30</v>
      </c>
      <c r="Y959" t="s">
        <v>30</v>
      </c>
      <c r="Z959" t="s">
        <v>30</v>
      </c>
      <c r="AA959" t="s">
        <v>30</v>
      </c>
      <c r="AB959" t="s">
        <v>30</v>
      </c>
      <c r="AC959" t="s">
        <v>30</v>
      </c>
      <c r="AD959" t="s">
        <v>30</v>
      </c>
      <c r="AE959" s="47" t="s">
        <v>30</v>
      </c>
      <c r="AF959" s="56" t="s">
        <v>30</v>
      </c>
      <c r="AG959" s="56" t="s">
        <v>30</v>
      </c>
      <c r="AH959" s="55" t="s">
        <v>30</v>
      </c>
      <c r="AI959" s="30" t="s">
        <v>30</v>
      </c>
      <c r="AJ959" s="30" t="s">
        <v>30</v>
      </c>
      <c r="AK959" s="30" t="s">
        <v>30</v>
      </c>
      <c r="AL959" s="30" t="s">
        <v>30</v>
      </c>
      <c r="AM959" s="30" t="s">
        <v>30</v>
      </c>
    </row>
    <row r="960" spans="1:39" ht="15" customHeight="1" x14ac:dyDescent="0.25">
      <c r="A960" s="27">
        <v>40041</v>
      </c>
      <c r="B960" s="44" t="s">
        <v>2290</v>
      </c>
      <c r="C960" s="14" t="s">
        <v>32</v>
      </c>
      <c r="D960" s="14" t="s">
        <v>987</v>
      </c>
      <c r="E960" t="s">
        <v>30</v>
      </c>
      <c r="F960" s="43">
        <v>23.3</v>
      </c>
      <c r="G960" s="43">
        <v>0</v>
      </c>
      <c r="H960" s="43">
        <v>999</v>
      </c>
      <c r="I960" s="43">
        <v>-0.70283799999999996</v>
      </c>
      <c r="J960" s="79">
        <v>18</v>
      </c>
      <c r="K960" t="s">
        <v>30</v>
      </c>
      <c r="L960" s="52" t="s">
        <v>30</v>
      </c>
      <c r="M960" t="s">
        <v>30</v>
      </c>
      <c r="N960" t="s">
        <v>30</v>
      </c>
      <c r="O960" t="s">
        <v>30</v>
      </c>
      <c r="P960" t="s">
        <v>30</v>
      </c>
      <c r="Q960" t="s">
        <v>30</v>
      </c>
      <c r="R960" t="s">
        <v>30</v>
      </c>
      <c r="S960" t="s">
        <v>30</v>
      </c>
      <c r="T960" t="s">
        <v>30</v>
      </c>
      <c r="U960" t="s">
        <v>30</v>
      </c>
      <c r="V960" t="s">
        <v>30</v>
      </c>
      <c r="W960" t="s">
        <v>30</v>
      </c>
      <c r="X960" t="s">
        <v>30</v>
      </c>
      <c r="Y960" t="s">
        <v>30</v>
      </c>
      <c r="Z960" t="s">
        <v>30</v>
      </c>
      <c r="AA960" t="s">
        <v>30</v>
      </c>
      <c r="AB960" t="s">
        <v>30</v>
      </c>
      <c r="AC960" t="s">
        <v>30</v>
      </c>
      <c r="AD960" t="s">
        <v>30</v>
      </c>
      <c r="AE960" s="47" t="s">
        <v>30</v>
      </c>
      <c r="AF960" s="56" t="s">
        <v>30</v>
      </c>
      <c r="AG960" s="56" t="s">
        <v>30</v>
      </c>
      <c r="AH960" s="55" t="s">
        <v>30</v>
      </c>
      <c r="AI960" s="30" t="s">
        <v>30</v>
      </c>
      <c r="AJ960" s="30" t="s">
        <v>30</v>
      </c>
      <c r="AK960" s="30" t="s">
        <v>30</v>
      </c>
      <c r="AL960" s="30" t="s">
        <v>30</v>
      </c>
      <c r="AM960" s="30" t="s">
        <v>30</v>
      </c>
    </row>
    <row r="961" spans="1:39" ht="15" customHeight="1" x14ac:dyDescent="0.25">
      <c r="A961" s="27">
        <v>40042</v>
      </c>
      <c r="B961" s="44" t="s">
        <v>2291</v>
      </c>
      <c r="C961" s="14" t="s">
        <v>34</v>
      </c>
      <c r="D961" s="14" t="s">
        <v>987</v>
      </c>
      <c r="E961" t="s">
        <v>30</v>
      </c>
      <c r="F961" s="43">
        <v>23.5</v>
      </c>
      <c r="G961" s="43">
        <v>3.6</v>
      </c>
      <c r="H961" s="43">
        <v>35</v>
      </c>
      <c r="I961" s="43">
        <v>-0.83722200000000002</v>
      </c>
      <c r="J961" s="79">
        <v>19</v>
      </c>
      <c r="K961" t="s">
        <v>30</v>
      </c>
      <c r="L961" s="52" t="s">
        <v>30</v>
      </c>
      <c r="M961" t="s">
        <v>30</v>
      </c>
      <c r="N961" t="s">
        <v>30</v>
      </c>
      <c r="O961" t="s">
        <v>30</v>
      </c>
      <c r="P961" t="s">
        <v>30</v>
      </c>
      <c r="Q961" t="s">
        <v>30</v>
      </c>
      <c r="R961" t="s">
        <v>30</v>
      </c>
      <c r="S961" t="s">
        <v>30</v>
      </c>
      <c r="T961" t="s">
        <v>30</v>
      </c>
      <c r="U961" t="s">
        <v>30</v>
      </c>
      <c r="V961" t="s">
        <v>30</v>
      </c>
      <c r="W961" t="s">
        <v>30</v>
      </c>
      <c r="X961" t="s">
        <v>30</v>
      </c>
      <c r="Y961" t="s">
        <v>30</v>
      </c>
      <c r="Z961" t="s">
        <v>30</v>
      </c>
      <c r="AA961" t="s">
        <v>30</v>
      </c>
      <c r="AB961" t="s">
        <v>30</v>
      </c>
      <c r="AC961" t="s">
        <v>30</v>
      </c>
      <c r="AD961" t="s">
        <v>30</v>
      </c>
      <c r="AE961" s="47" t="s">
        <v>30</v>
      </c>
      <c r="AF961" s="56" t="s">
        <v>30</v>
      </c>
      <c r="AG961" s="56" t="s">
        <v>30</v>
      </c>
      <c r="AH961" s="55" t="s">
        <v>30</v>
      </c>
      <c r="AI961" s="30" t="s">
        <v>30</v>
      </c>
      <c r="AJ961" s="30" t="s">
        <v>30</v>
      </c>
      <c r="AK961" s="30" t="s">
        <v>30</v>
      </c>
      <c r="AL961" s="30" t="s">
        <v>30</v>
      </c>
      <c r="AM961" s="30" t="s">
        <v>30</v>
      </c>
    </row>
    <row r="962" spans="1:39" ht="15" customHeight="1" x14ac:dyDescent="0.25">
      <c r="A962" s="27">
        <v>40043</v>
      </c>
      <c r="B962" s="44" t="s">
        <v>2292</v>
      </c>
      <c r="C962" s="14" t="s">
        <v>36</v>
      </c>
      <c r="D962" s="14" t="s">
        <v>987</v>
      </c>
      <c r="E962" t="s">
        <v>30</v>
      </c>
      <c r="F962" s="43">
        <v>20.2</v>
      </c>
      <c r="G962" s="43">
        <v>0</v>
      </c>
      <c r="H962" s="43">
        <v>39</v>
      </c>
      <c r="I962" s="43">
        <v>-0.93383499999999997</v>
      </c>
      <c r="J962" s="79">
        <v>20</v>
      </c>
      <c r="K962" t="s">
        <v>30</v>
      </c>
      <c r="L962" s="52" t="s">
        <v>30</v>
      </c>
      <c r="M962" t="s">
        <v>30</v>
      </c>
      <c r="N962" t="s">
        <v>30</v>
      </c>
      <c r="O962" t="s">
        <v>30</v>
      </c>
      <c r="P962" t="s">
        <v>30</v>
      </c>
      <c r="Q962" t="s">
        <v>30</v>
      </c>
      <c r="R962" t="s">
        <v>30</v>
      </c>
      <c r="S962" t="s">
        <v>30</v>
      </c>
      <c r="T962" t="s">
        <v>30</v>
      </c>
      <c r="U962" t="s">
        <v>30</v>
      </c>
      <c r="V962" t="s">
        <v>30</v>
      </c>
      <c r="W962" t="s">
        <v>30</v>
      </c>
      <c r="X962" t="s">
        <v>30</v>
      </c>
      <c r="Y962" t="s">
        <v>30</v>
      </c>
      <c r="Z962" t="s">
        <v>30</v>
      </c>
      <c r="AA962" t="s">
        <v>30</v>
      </c>
      <c r="AB962" t="s">
        <v>30</v>
      </c>
      <c r="AC962" t="s">
        <v>30</v>
      </c>
      <c r="AD962" t="s">
        <v>30</v>
      </c>
      <c r="AE962" s="47" t="s">
        <v>30</v>
      </c>
      <c r="AF962" s="56" t="s">
        <v>30</v>
      </c>
      <c r="AG962" s="56" t="s">
        <v>30</v>
      </c>
      <c r="AH962" s="55" t="s">
        <v>30</v>
      </c>
      <c r="AI962" s="30" t="s">
        <v>30</v>
      </c>
      <c r="AJ962" s="30" t="s">
        <v>30</v>
      </c>
      <c r="AK962" s="30" t="s">
        <v>30</v>
      </c>
      <c r="AL962" s="30" t="s">
        <v>30</v>
      </c>
      <c r="AM962" s="30" t="s">
        <v>30</v>
      </c>
    </row>
    <row r="963" spans="1:39" ht="15" customHeight="1" x14ac:dyDescent="0.25">
      <c r="A963" s="27">
        <v>40044</v>
      </c>
      <c r="B963" s="44" t="s">
        <v>2293</v>
      </c>
      <c r="C963" s="14" t="s">
        <v>38</v>
      </c>
      <c r="D963" s="14" t="s">
        <v>987</v>
      </c>
      <c r="E963" t="s">
        <v>30</v>
      </c>
      <c r="F963" s="43">
        <v>17.7</v>
      </c>
      <c r="G963" s="43">
        <v>0</v>
      </c>
      <c r="H963" s="43">
        <v>999</v>
      </c>
      <c r="I963" s="43">
        <v>-0.98831800000000003</v>
      </c>
      <c r="J963" s="79">
        <v>21</v>
      </c>
      <c r="K963" t="s">
        <v>30</v>
      </c>
      <c r="L963" s="52" t="s">
        <v>30</v>
      </c>
      <c r="M963" t="s">
        <v>30</v>
      </c>
      <c r="N963" t="s">
        <v>30</v>
      </c>
      <c r="O963" t="s">
        <v>30</v>
      </c>
      <c r="P963" t="s">
        <v>30</v>
      </c>
      <c r="Q963" t="s">
        <v>30</v>
      </c>
      <c r="R963" t="s">
        <v>30</v>
      </c>
      <c r="S963" t="s">
        <v>30</v>
      </c>
      <c r="T963" t="s">
        <v>30</v>
      </c>
      <c r="U963" t="s">
        <v>30</v>
      </c>
      <c r="V963" t="s">
        <v>30</v>
      </c>
      <c r="W963" t="s">
        <v>30</v>
      </c>
      <c r="X963" t="s">
        <v>30</v>
      </c>
      <c r="Y963" t="s">
        <v>30</v>
      </c>
      <c r="Z963" t="s">
        <v>30</v>
      </c>
      <c r="AA963" t="s">
        <v>30</v>
      </c>
      <c r="AB963" t="s">
        <v>30</v>
      </c>
      <c r="AC963" t="s">
        <v>30</v>
      </c>
      <c r="AD963" t="s">
        <v>30</v>
      </c>
      <c r="AE963" s="47" t="s">
        <v>30</v>
      </c>
      <c r="AF963" s="56" t="s">
        <v>30</v>
      </c>
      <c r="AG963" s="56" t="s">
        <v>30</v>
      </c>
      <c r="AH963" s="55" t="s">
        <v>30</v>
      </c>
      <c r="AI963" s="30" t="s">
        <v>30</v>
      </c>
      <c r="AJ963" s="30" t="s">
        <v>30</v>
      </c>
      <c r="AK963" s="30" t="s">
        <v>30</v>
      </c>
      <c r="AL963" s="30" t="s">
        <v>30</v>
      </c>
      <c r="AM963" s="30" t="s">
        <v>30</v>
      </c>
    </row>
    <row r="964" spans="1:39" ht="15" customHeight="1" x14ac:dyDescent="0.25">
      <c r="A964" s="27">
        <v>40045</v>
      </c>
      <c r="B964" s="44" t="s">
        <v>2294</v>
      </c>
      <c r="C964" s="14" t="s">
        <v>40</v>
      </c>
      <c r="D964" s="14" t="s">
        <v>987</v>
      </c>
      <c r="E964" t="s">
        <v>30</v>
      </c>
      <c r="F964" s="43">
        <v>22.4</v>
      </c>
      <c r="G964" s="43">
        <v>19.2</v>
      </c>
      <c r="H964" s="43">
        <v>46</v>
      </c>
      <c r="I964" s="43">
        <v>-0.99821199999999999</v>
      </c>
      <c r="J964" s="79">
        <v>22</v>
      </c>
      <c r="K964" t="s">
        <v>30</v>
      </c>
      <c r="L964" s="52" t="s">
        <v>30</v>
      </c>
      <c r="M964" t="s">
        <v>30</v>
      </c>
      <c r="N964" t="s">
        <v>30</v>
      </c>
      <c r="O964" t="s">
        <v>30</v>
      </c>
      <c r="P964" t="s">
        <v>30</v>
      </c>
      <c r="Q964" t="s">
        <v>30</v>
      </c>
      <c r="R964" t="s">
        <v>30</v>
      </c>
      <c r="S964" t="s">
        <v>30</v>
      </c>
      <c r="T964" t="s">
        <v>30</v>
      </c>
      <c r="U964" t="s">
        <v>30</v>
      </c>
      <c r="V964" t="s">
        <v>30</v>
      </c>
      <c r="W964" t="s">
        <v>30</v>
      </c>
      <c r="X964" t="s">
        <v>30</v>
      </c>
      <c r="Y964" t="s">
        <v>30</v>
      </c>
      <c r="Z964" t="s">
        <v>30</v>
      </c>
      <c r="AA964" t="s">
        <v>30</v>
      </c>
      <c r="AB964" t="s">
        <v>30</v>
      </c>
      <c r="AC964" t="s">
        <v>30</v>
      </c>
      <c r="AD964" t="s">
        <v>30</v>
      </c>
      <c r="AE964" s="47" t="s">
        <v>30</v>
      </c>
      <c r="AF964" s="56" t="s">
        <v>30</v>
      </c>
      <c r="AG964" s="56" t="s">
        <v>30</v>
      </c>
      <c r="AH964" s="55" t="s">
        <v>30</v>
      </c>
      <c r="AI964" s="30" t="s">
        <v>30</v>
      </c>
      <c r="AJ964" s="30" t="s">
        <v>30</v>
      </c>
      <c r="AK964" s="30" t="s">
        <v>30</v>
      </c>
      <c r="AL964" s="30" t="s">
        <v>30</v>
      </c>
      <c r="AM964" s="30" t="s">
        <v>30</v>
      </c>
    </row>
    <row r="965" spans="1:39" ht="15" customHeight="1" x14ac:dyDescent="0.25">
      <c r="A965" s="27">
        <v>40046</v>
      </c>
      <c r="B965" s="44" t="s">
        <v>2295</v>
      </c>
      <c r="C965" s="14" t="s">
        <v>42</v>
      </c>
      <c r="D965" s="14" t="s">
        <v>987</v>
      </c>
      <c r="E965" t="s">
        <v>30</v>
      </c>
      <c r="F965" s="43">
        <v>21.2</v>
      </c>
      <c r="G965" s="43">
        <v>0</v>
      </c>
      <c r="H965" s="43">
        <v>35</v>
      </c>
      <c r="I965" s="43">
        <v>-0.96307200000000004</v>
      </c>
      <c r="J965" s="79">
        <v>23</v>
      </c>
      <c r="K965" t="s">
        <v>30</v>
      </c>
      <c r="L965" s="52" t="s">
        <v>30</v>
      </c>
      <c r="M965" t="s">
        <v>30</v>
      </c>
      <c r="N965" t="s">
        <v>30</v>
      </c>
      <c r="O965" t="s">
        <v>30</v>
      </c>
      <c r="P965" t="s">
        <v>30</v>
      </c>
      <c r="Q965" t="s">
        <v>30</v>
      </c>
      <c r="R965" t="s">
        <v>30</v>
      </c>
      <c r="S965" t="s">
        <v>30</v>
      </c>
      <c r="T965" t="s">
        <v>30</v>
      </c>
      <c r="U965" t="s">
        <v>30</v>
      </c>
      <c r="V965" t="s">
        <v>30</v>
      </c>
      <c r="W965" t="s">
        <v>30</v>
      </c>
      <c r="X965" t="s">
        <v>30</v>
      </c>
      <c r="Y965" t="s">
        <v>30</v>
      </c>
      <c r="Z965" t="s">
        <v>30</v>
      </c>
      <c r="AA965" t="s">
        <v>30</v>
      </c>
      <c r="AB965" t="s">
        <v>30</v>
      </c>
      <c r="AC965" t="s">
        <v>30</v>
      </c>
      <c r="AD965" t="s">
        <v>30</v>
      </c>
      <c r="AE965" s="47" t="s">
        <v>30</v>
      </c>
      <c r="AF965" s="56" t="s">
        <v>30</v>
      </c>
      <c r="AG965" s="56" t="s">
        <v>30</v>
      </c>
      <c r="AH965" s="55" t="s">
        <v>30</v>
      </c>
      <c r="AI965" s="30" t="s">
        <v>30</v>
      </c>
      <c r="AJ965" s="30" t="s">
        <v>30</v>
      </c>
      <c r="AK965" s="30" t="s">
        <v>30</v>
      </c>
      <c r="AL965" s="30" t="s">
        <v>30</v>
      </c>
      <c r="AM965" s="30" t="s">
        <v>30</v>
      </c>
    </row>
    <row r="966" spans="1:39" ht="15" customHeight="1" x14ac:dyDescent="0.25">
      <c r="A966" s="27">
        <v>40047</v>
      </c>
      <c r="B966" s="44" t="s">
        <v>2296</v>
      </c>
      <c r="C966" s="14" t="s">
        <v>27</v>
      </c>
      <c r="D966" s="14" t="s">
        <v>987</v>
      </c>
      <c r="E966" t="s">
        <v>30</v>
      </c>
      <c r="F966" s="43">
        <v>17.600000000000001</v>
      </c>
      <c r="G966" s="43">
        <v>0.8</v>
      </c>
      <c r="H966" s="43">
        <v>999</v>
      </c>
      <c r="I966" s="43">
        <v>-0.88448199999999999</v>
      </c>
      <c r="J966" s="79">
        <v>24</v>
      </c>
      <c r="K966" t="s">
        <v>30</v>
      </c>
      <c r="L966" s="52" t="s">
        <v>30</v>
      </c>
      <c r="M966" t="s">
        <v>30</v>
      </c>
      <c r="N966" t="s">
        <v>30</v>
      </c>
      <c r="O966" t="s">
        <v>30</v>
      </c>
      <c r="P966" t="s">
        <v>30</v>
      </c>
      <c r="Q966" t="s">
        <v>30</v>
      </c>
      <c r="R966" t="s">
        <v>30</v>
      </c>
      <c r="S966" t="s">
        <v>30</v>
      </c>
      <c r="T966" t="s">
        <v>30</v>
      </c>
      <c r="U966" t="s">
        <v>30</v>
      </c>
      <c r="V966" t="s">
        <v>30</v>
      </c>
      <c r="W966" t="s">
        <v>30</v>
      </c>
      <c r="X966" t="s">
        <v>30</v>
      </c>
      <c r="Y966" t="s">
        <v>30</v>
      </c>
      <c r="Z966" t="s">
        <v>30</v>
      </c>
      <c r="AA966" t="s">
        <v>30</v>
      </c>
      <c r="AB966" t="s">
        <v>30</v>
      </c>
      <c r="AC966" t="s">
        <v>30</v>
      </c>
      <c r="AD966" t="s">
        <v>30</v>
      </c>
      <c r="AE966" s="47" t="s">
        <v>30</v>
      </c>
      <c r="AF966" s="56" t="s">
        <v>30</v>
      </c>
      <c r="AG966" s="56" t="s">
        <v>30</v>
      </c>
      <c r="AH966" s="55" t="s">
        <v>30</v>
      </c>
      <c r="AI966" s="30" t="s">
        <v>30</v>
      </c>
      <c r="AJ966" s="30" t="s">
        <v>30</v>
      </c>
      <c r="AK966" s="30" t="s">
        <v>30</v>
      </c>
      <c r="AL966" s="30" t="s">
        <v>30</v>
      </c>
      <c r="AM966" s="30" t="s">
        <v>30</v>
      </c>
    </row>
    <row r="967" spans="1:39" ht="15" customHeight="1" x14ac:dyDescent="0.25">
      <c r="A967" s="27">
        <v>40048</v>
      </c>
      <c r="B967" s="44" t="s">
        <v>2297</v>
      </c>
      <c r="C967" s="14" t="s">
        <v>32</v>
      </c>
      <c r="D967" s="14" t="s">
        <v>987</v>
      </c>
      <c r="E967" t="s">
        <v>30</v>
      </c>
      <c r="F967" s="43">
        <v>16.2</v>
      </c>
      <c r="G967" s="43">
        <v>0</v>
      </c>
      <c r="H967" s="43">
        <v>999</v>
      </c>
      <c r="I967" s="43">
        <v>-0.76598900000000003</v>
      </c>
      <c r="J967" s="79">
        <v>25</v>
      </c>
      <c r="K967" t="s">
        <v>30</v>
      </c>
      <c r="L967" s="52" t="s">
        <v>30</v>
      </c>
      <c r="M967" t="s">
        <v>30</v>
      </c>
      <c r="N967" t="s">
        <v>30</v>
      </c>
      <c r="O967" t="s">
        <v>30</v>
      </c>
      <c r="P967" t="s">
        <v>30</v>
      </c>
      <c r="Q967" t="s">
        <v>30</v>
      </c>
      <c r="R967" t="s">
        <v>30</v>
      </c>
      <c r="S967" t="s">
        <v>30</v>
      </c>
      <c r="T967" t="s">
        <v>30</v>
      </c>
      <c r="U967" t="s">
        <v>30</v>
      </c>
      <c r="V967" t="s">
        <v>30</v>
      </c>
      <c r="W967" t="s">
        <v>30</v>
      </c>
      <c r="X967" t="s">
        <v>30</v>
      </c>
      <c r="Y967" t="s">
        <v>30</v>
      </c>
      <c r="Z967" t="s">
        <v>30</v>
      </c>
      <c r="AA967" t="s">
        <v>30</v>
      </c>
      <c r="AB967" t="s">
        <v>30</v>
      </c>
      <c r="AC967" t="s">
        <v>30</v>
      </c>
      <c r="AD967" t="s">
        <v>30</v>
      </c>
      <c r="AE967" s="47" t="s">
        <v>30</v>
      </c>
      <c r="AF967" s="56" t="s">
        <v>30</v>
      </c>
      <c r="AG967" s="56" t="s">
        <v>30</v>
      </c>
      <c r="AH967" s="55" t="s">
        <v>30</v>
      </c>
      <c r="AI967" s="30" t="s">
        <v>30</v>
      </c>
      <c r="AJ967" s="30" t="s">
        <v>30</v>
      </c>
      <c r="AK967" s="30" t="s">
        <v>30</v>
      </c>
      <c r="AL967" s="30" t="s">
        <v>30</v>
      </c>
      <c r="AM967" s="30" t="s">
        <v>30</v>
      </c>
    </row>
    <row r="968" spans="1:39" ht="15" customHeight="1" x14ac:dyDescent="0.25">
      <c r="A968" s="27">
        <v>40049</v>
      </c>
      <c r="B968" s="44" t="s">
        <v>2298</v>
      </c>
      <c r="C968" s="14" t="s">
        <v>34</v>
      </c>
      <c r="D968" s="14" t="s">
        <v>987</v>
      </c>
      <c r="E968" t="s">
        <v>30</v>
      </c>
      <c r="F968" s="43">
        <v>15.9</v>
      </c>
      <c r="G968" s="43">
        <v>0.7</v>
      </c>
      <c r="H968" s="43">
        <v>999</v>
      </c>
      <c r="I968" s="43">
        <v>-0.61293799999999998</v>
      </c>
      <c r="J968" s="79">
        <v>26</v>
      </c>
      <c r="K968" t="s">
        <v>30</v>
      </c>
      <c r="L968" s="52" t="s">
        <v>30</v>
      </c>
      <c r="M968" t="s">
        <v>30</v>
      </c>
      <c r="N968" t="s">
        <v>30</v>
      </c>
      <c r="O968" t="s">
        <v>30</v>
      </c>
      <c r="P968" t="s">
        <v>30</v>
      </c>
      <c r="Q968" t="s">
        <v>30</v>
      </c>
      <c r="R968" t="s">
        <v>30</v>
      </c>
      <c r="S968" t="s">
        <v>30</v>
      </c>
      <c r="T968" t="s">
        <v>30</v>
      </c>
      <c r="U968" t="s">
        <v>30</v>
      </c>
      <c r="V968" t="s">
        <v>30</v>
      </c>
      <c r="W968" t="s">
        <v>30</v>
      </c>
      <c r="X968" t="s">
        <v>30</v>
      </c>
      <c r="Y968" t="s">
        <v>30</v>
      </c>
      <c r="Z968" t="s">
        <v>30</v>
      </c>
      <c r="AA968" t="s">
        <v>30</v>
      </c>
      <c r="AB968" t="s">
        <v>30</v>
      </c>
      <c r="AC968" t="s">
        <v>30</v>
      </c>
      <c r="AD968" t="s">
        <v>30</v>
      </c>
      <c r="AE968" s="47" t="s">
        <v>30</v>
      </c>
      <c r="AF968" s="56" t="s">
        <v>30</v>
      </c>
      <c r="AG968" s="56" t="s">
        <v>30</v>
      </c>
      <c r="AH968" s="55" t="s">
        <v>30</v>
      </c>
      <c r="AI968" s="30" t="s">
        <v>30</v>
      </c>
      <c r="AJ968" s="30" t="s">
        <v>30</v>
      </c>
      <c r="AK968" s="30" t="s">
        <v>30</v>
      </c>
      <c r="AL968" s="30" t="s">
        <v>30</v>
      </c>
      <c r="AM968" s="30" t="s">
        <v>30</v>
      </c>
    </row>
    <row r="969" spans="1:39" ht="15" customHeight="1" x14ac:dyDescent="0.25">
      <c r="A969" s="27">
        <v>40050</v>
      </c>
      <c r="B969" s="44" t="s">
        <v>2299</v>
      </c>
      <c r="C969" s="14" t="s">
        <v>36</v>
      </c>
      <c r="D969" s="14" t="s">
        <v>987</v>
      </c>
      <c r="E969" t="s">
        <v>30</v>
      </c>
      <c r="F969" s="43">
        <v>16.899999999999999</v>
      </c>
      <c r="G969" s="43">
        <v>1.4</v>
      </c>
      <c r="H969" s="43">
        <v>32</v>
      </c>
      <c r="I969" s="43">
        <v>-0.43223400000000001</v>
      </c>
      <c r="J969" s="79">
        <v>27</v>
      </c>
      <c r="K969" t="s">
        <v>30</v>
      </c>
      <c r="L969" s="52" t="s">
        <v>30</v>
      </c>
      <c r="M969" t="s">
        <v>30</v>
      </c>
      <c r="N969" t="s">
        <v>30</v>
      </c>
      <c r="O969" t="s">
        <v>30</v>
      </c>
      <c r="P969" t="s">
        <v>30</v>
      </c>
      <c r="Q969" t="s">
        <v>30</v>
      </c>
      <c r="R969" t="s">
        <v>30</v>
      </c>
      <c r="S969" t="s">
        <v>30</v>
      </c>
      <c r="T969" t="s">
        <v>30</v>
      </c>
      <c r="U969" t="s">
        <v>30</v>
      </c>
      <c r="V969" t="s">
        <v>30</v>
      </c>
      <c r="W969" t="s">
        <v>30</v>
      </c>
      <c r="X969" t="s">
        <v>30</v>
      </c>
      <c r="Y969" t="s">
        <v>30</v>
      </c>
      <c r="Z969" t="s">
        <v>30</v>
      </c>
      <c r="AA969" t="s">
        <v>30</v>
      </c>
      <c r="AB969" t="s">
        <v>30</v>
      </c>
      <c r="AC969" t="s">
        <v>30</v>
      </c>
      <c r="AD969" t="s">
        <v>30</v>
      </c>
      <c r="AE969" s="47" t="s">
        <v>30</v>
      </c>
      <c r="AF969" s="56" t="s">
        <v>30</v>
      </c>
      <c r="AG969" s="56" t="s">
        <v>30</v>
      </c>
      <c r="AH969" s="55" t="s">
        <v>30</v>
      </c>
      <c r="AI969" s="30" t="s">
        <v>30</v>
      </c>
      <c r="AJ969" s="30" t="s">
        <v>30</v>
      </c>
      <c r="AK969" s="30" t="s">
        <v>30</v>
      </c>
      <c r="AL969" s="30" t="s">
        <v>30</v>
      </c>
      <c r="AM969" s="30" t="s">
        <v>30</v>
      </c>
    </row>
    <row r="970" spans="1:39" ht="15" customHeight="1" x14ac:dyDescent="0.25">
      <c r="A970" s="27">
        <v>40051</v>
      </c>
      <c r="B970" s="44" t="s">
        <v>2300</v>
      </c>
      <c r="C970" s="14" t="s">
        <v>38</v>
      </c>
      <c r="D970" s="14" t="s">
        <v>987</v>
      </c>
      <c r="E970" t="s">
        <v>30</v>
      </c>
      <c r="F970" s="43">
        <v>13.3</v>
      </c>
      <c r="G970" s="43">
        <v>1.2</v>
      </c>
      <c r="H970" s="43">
        <v>37</v>
      </c>
      <c r="I970" s="43">
        <v>-0.23202900000000001</v>
      </c>
      <c r="J970" s="79">
        <v>28</v>
      </c>
      <c r="K970" t="s">
        <v>30</v>
      </c>
      <c r="L970" s="52" t="s">
        <v>30</v>
      </c>
      <c r="M970" t="s">
        <v>30</v>
      </c>
      <c r="N970" t="s">
        <v>30</v>
      </c>
      <c r="O970" t="s">
        <v>30</v>
      </c>
      <c r="P970" t="s">
        <v>30</v>
      </c>
      <c r="Q970" t="s">
        <v>30</v>
      </c>
      <c r="R970" t="s">
        <v>30</v>
      </c>
      <c r="S970" t="s">
        <v>30</v>
      </c>
      <c r="T970" t="s">
        <v>30</v>
      </c>
      <c r="U970" t="s">
        <v>30</v>
      </c>
      <c r="V970" t="s">
        <v>30</v>
      </c>
      <c r="W970" t="s">
        <v>30</v>
      </c>
      <c r="X970" t="s">
        <v>30</v>
      </c>
      <c r="Y970" t="s">
        <v>30</v>
      </c>
      <c r="Z970" t="s">
        <v>30</v>
      </c>
      <c r="AA970" t="s">
        <v>30</v>
      </c>
      <c r="AB970" t="s">
        <v>30</v>
      </c>
      <c r="AC970" t="s">
        <v>30</v>
      </c>
      <c r="AD970" t="s">
        <v>30</v>
      </c>
      <c r="AE970" s="47" t="s">
        <v>30</v>
      </c>
      <c r="AF970" s="56" t="s">
        <v>30</v>
      </c>
      <c r="AG970" s="56" t="s">
        <v>30</v>
      </c>
      <c r="AH970" s="55" t="s">
        <v>30</v>
      </c>
      <c r="AI970" s="30" t="s">
        <v>30</v>
      </c>
      <c r="AJ970" s="30" t="s">
        <v>30</v>
      </c>
      <c r="AK970" s="30" t="s">
        <v>30</v>
      </c>
      <c r="AL970" s="30" t="s">
        <v>30</v>
      </c>
      <c r="AM970" s="30" t="s">
        <v>30</v>
      </c>
    </row>
    <row r="971" spans="1:39" ht="15" customHeight="1" x14ac:dyDescent="0.25">
      <c r="A971" s="27">
        <v>40052</v>
      </c>
      <c r="B971" s="44" t="s">
        <v>2301</v>
      </c>
      <c r="C971" s="14" t="s">
        <v>40</v>
      </c>
      <c r="D971" s="14" t="s">
        <v>987</v>
      </c>
      <c r="E971" t="s">
        <v>30</v>
      </c>
      <c r="F971" s="43">
        <v>11.4</v>
      </c>
      <c r="G971" s="43">
        <v>0</v>
      </c>
      <c r="H971" s="43">
        <v>999</v>
      </c>
      <c r="I971" s="43">
        <v>-2.1357000000000001E-2</v>
      </c>
      <c r="J971" s="79">
        <v>29</v>
      </c>
      <c r="K971" t="s">
        <v>30</v>
      </c>
      <c r="L971" s="52" t="s">
        <v>30</v>
      </c>
      <c r="M971" t="s">
        <v>30</v>
      </c>
      <c r="N971" t="s">
        <v>30</v>
      </c>
      <c r="O971" t="s">
        <v>30</v>
      </c>
      <c r="P971" t="s">
        <v>30</v>
      </c>
      <c r="Q971" t="s">
        <v>30</v>
      </c>
      <c r="R971" t="s">
        <v>30</v>
      </c>
      <c r="S971" t="s">
        <v>30</v>
      </c>
      <c r="T971" t="s">
        <v>30</v>
      </c>
      <c r="U971" t="s">
        <v>30</v>
      </c>
      <c r="V971" t="s">
        <v>30</v>
      </c>
      <c r="W971" t="s">
        <v>30</v>
      </c>
      <c r="X971" t="s">
        <v>30</v>
      </c>
      <c r="Y971" t="s">
        <v>30</v>
      </c>
      <c r="Z971" t="s">
        <v>30</v>
      </c>
      <c r="AA971" t="s">
        <v>30</v>
      </c>
      <c r="AB971" t="s">
        <v>30</v>
      </c>
      <c r="AC971" t="s">
        <v>30</v>
      </c>
      <c r="AD971" t="s">
        <v>30</v>
      </c>
      <c r="AE971" s="47" t="s">
        <v>30</v>
      </c>
      <c r="AF971" s="56" t="s">
        <v>30</v>
      </c>
      <c r="AG971" s="56" t="s">
        <v>30</v>
      </c>
      <c r="AH971" s="55" t="s">
        <v>30</v>
      </c>
      <c r="AI971" s="30" t="s">
        <v>30</v>
      </c>
      <c r="AJ971" s="30" t="s">
        <v>30</v>
      </c>
      <c r="AK971" s="30" t="s">
        <v>30</v>
      </c>
      <c r="AL971" s="30" t="s">
        <v>30</v>
      </c>
      <c r="AM971" s="30" t="s">
        <v>30</v>
      </c>
    </row>
    <row r="972" spans="1:39" ht="15" customHeight="1" x14ac:dyDescent="0.25">
      <c r="A972" s="27">
        <v>40053</v>
      </c>
      <c r="B972" s="44" t="s">
        <v>2302</v>
      </c>
      <c r="C972" s="14" t="s">
        <v>42</v>
      </c>
      <c r="D972" s="14" t="s">
        <v>987</v>
      </c>
      <c r="E972" t="s">
        <v>30</v>
      </c>
      <c r="F972" s="43">
        <v>13</v>
      </c>
      <c r="G972" s="43">
        <v>7.7</v>
      </c>
      <c r="H972" s="43">
        <v>39</v>
      </c>
      <c r="I972" s="43">
        <v>0.19028</v>
      </c>
      <c r="J972" s="79">
        <v>30</v>
      </c>
      <c r="K972" t="s">
        <v>30</v>
      </c>
      <c r="L972" s="52" t="s">
        <v>30</v>
      </c>
      <c r="M972" t="s">
        <v>30</v>
      </c>
      <c r="N972" t="s">
        <v>30</v>
      </c>
      <c r="O972" t="s">
        <v>30</v>
      </c>
      <c r="P972" t="s">
        <v>30</v>
      </c>
      <c r="Q972" t="s">
        <v>30</v>
      </c>
      <c r="R972" t="s">
        <v>30</v>
      </c>
      <c r="S972" t="s">
        <v>30</v>
      </c>
      <c r="T972" t="s">
        <v>30</v>
      </c>
      <c r="U972" t="s">
        <v>30</v>
      </c>
      <c r="V972" t="s">
        <v>30</v>
      </c>
      <c r="W972" t="s">
        <v>30</v>
      </c>
      <c r="X972" t="s">
        <v>30</v>
      </c>
      <c r="Y972" t="s">
        <v>30</v>
      </c>
      <c r="Z972" t="s">
        <v>30</v>
      </c>
      <c r="AA972" t="s">
        <v>30</v>
      </c>
      <c r="AB972" t="s">
        <v>30</v>
      </c>
      <c r="AC972" t="s">
        <v>30</v>
      </c>
      <c r="AD972" t="s">
        <v>30</v>
      </c>
      <c r="AE972" s="47" t="s">
        <v>30</v>
      </c>
      <c r="AF972" s="56" t="s">
        <v>30</v>
      </c>
      <c r="AG972" s="56" t="s">
        <v>30</v>
      </c>
      <c r="AH972" s="55" t="s">
        <v>30</v>
      </c>
      <c r="AI972" s="30" t="s">
        <v>30</v>
      </c>
      <c r="AJ972" s="30" t="s">
        <v>30</v>
      </c>
      <c r="AK972" s="30" t="s">
        <v>30</v>
      </c>
      <c r="AL972" s="30" t="s">
        <v>30</v>
      </c>
      <c r="AM972" s="30" t="s">
        <v>30</v>
      </c>
    </row>
    <row r="973" spans="1:39" ht="15" customHeight="1" x14ac:dyDescent="0.25">
      <c r="A973" s="27">
        <v>40054</v>
      </c>
      <c r="B973" s="44" t="s">
        <v>2303</v>
      </c>
      <c r="C973" s="14" t="s">
        <v>27</v>
      </c>
      <c r="D973" s="14" t="s">
        <v>987</v>
      </c>
      <c r="E973" t="s">
        <v>30</v>
      </c>
      <c r="F973" s="43">
        <v>17.100000000000001</v>
      </c>
      <c r="G973" s="43">
        <v>11</v>
      </c>
      <c r="H973" s="43">
        <v>41</v>
      </c>
      <c r="I973" s="43">
        <v>0.39333099999999999</v>
      </c>
      <c r="J973" s="79">
        <v>31</v>
      </c>
      <c r="K973" t="s">
        <v>30</v>
      </c>
      <c r="L973" s="52" t="s">
        <v>30</v>
      </c>
      <c r="M973" t="s">
        <v>30</v>
      </c>
      <c r="N973" t="s">
        <v>30</v>
      </c>
      <c r="O973" t="s">
        <v>30</v>
      </c>
      <c r="P973" t="s">
        <v>30</v>
      </c>
      <c r="Q973" t="s">
        <v>30</v>
      </c>
      <c r="R973" t="s">
        <v>30</v>
      </c>
      <c r="S973" t="s">
        <v>30</v>
      </c>
      <c r="T973" t="s">
        <v>30</v>
      </c>
      <c r="U973" t="s">
        <v>30</v>
      </c>
      <c r="V973" t="s">
        <v>30</v>
      </c>
      <c r="W973" t="s">
        <v>30</v>
      </c>
      <c r="X973" t="s">
        <v>30</v>
      </c>
      <c r="Y973" t="s">
        <v>30</v>
      </c>
      <c r="Z973" t="s">
        <v>30</v>
      </c>
      <c r="AA973" t="s">
        <v>30</v>
      </c>
      <c r="AB973" t="s">
        <v>30</v>
      </c>
      <c r="AC973" t="s">
        <v>30</v>
      </c>
      <c r="AD973" t="s">
        <v>30</v>
      </c>
      <c r="AE973" s="47" t="s">
        <v>30</v>
      </c>
      <c r="AF973" s="56" t="s">
        <v>30</v>
      </c>
      <c r="AG973" s="56" t="s">
        <v>30</v>
      </c>
      <c r="AH973" s="55" t="s">
        <v>30</v>
      </c>
      <c r="AI973" s="30" t="s">
        <v>30</v>
      </c>
      <c r="AJ973" s="30" t="s">
        <v>30</v>
      </c>
      <c r="AK973" s="30" t="s">
        <v>30</v>
      </c>
      <c r="AL973" s="30" t="s">
        <v>30</v>
      </c>
      <c r="AM973" s="30" t="s">
        <v>30</v>
      </c>
    </row>
    <row r="974" spans="1:39" ht="15" customHeight="1" x14ac:dyDescent="0.25">
      <c r="A974" s="27">
        <v>40055</v>
      </c>
      <c r="B974" s="44" t="s">
        <v>2304</v>
      </c>
      <c r="C974" s="14" t="s">
        <v>32</v>
      </c>
      <c r="D974" s="14" t="s">
        <v>987</v>
      </c>
      <c r="E974" t="s">
        <v>30</v>
      </c>
      <c r="F974" s="43">
        <v>10.199999999999999</v>
      </c>
      <c r="G974" s="43">
        <v>0.8</v>
      </c>
      <c r="H974" s="43">
        <v>35</v>
      </c>
      <c r="I974" s="43">
        <v>0.57863699999999996</v>
      </c>
      <c r="J974" s="79">
        <v>3</v>
      </c>
      <c r="K974" t="s">
        <v>30</v>
      </c>
      <c r="L974" s="52" t="s">
        <v>30</v>
      </c>
      <c r="M974" t="s">
        <v>30</v>
      </c>
      <c r="N974" t="s">
        <v>30</v>
      </c>
      <c r="O974" t="s">
        <v>30</v>
      </c>
      <c r="P974" t="s">
        <v>30</v>
      </c>
      <c r="Q974" t="s">
        <v>30</v>
      </c>
      <c r="R974" t="s">
        <v>30</v>
      </c>
      <c r="S974" t="s">
        <v>30</v>
      </c>
      <c r="T974" t="s">
        <v>30</v>
      </c>
      <c r="U974" t="s">
        <v>30</v>
      </c>
      <c r="V974" t="s">
        <v>30</v>
      </c>
      <c r="W974" t="s">
        <v>30</v>
      </c>
      <c r="X974" t="s">
        <v>30</v>
      </c>
      <c r="Y974" t="s">
        <v>30</v>
      </c>
      <c r="Z974" t="s">
        <v>30</v>
      </c>
      <c r="AA974" t="s">
        <v>30</v>
      </c>
      <c r="AB974" t="s">
        <v>30</v>
      </c>
      <c r="AC974" t="s">
        <v>30</v>
      </c>
      <c r="AD974" t="s">
        <v>30</v>
      </c>
      <c r="AE974" s="47" t="s">
        <v>30</v>
      </c>
      <c r="AF974" s="56" t="s">
        <v>30</v>
      </c>
      <c r="AG974" s="56" t="s">
        <v>30</v>
      </c>
      <c r="AH974" s="55" t="s">
        <v>30</v>
      </c>
      <c r="AI974" s="30" t="s">
        <v>30</v>
      </c>
      <c r="AJ974" s="30" t="s">
        <v>30</v>
      </c>
      <c r="AK974" s="30" t="s">
        <v>30</v>
      </c>
      <c r="AL974" s="30" t="s">
        <v>30</v>
      </c>
      <c r="AM974" s="30" t="s">
        <v>30</v>
      </c>
    </row>
    <row r="975" spans="1:39" ht="15" customHeight="1" x14ac:dyDescent="0.25">
      <c r="A975" s="27">
        <v>40056</v>
      </c>
      <c r="B975" s="44" t="s">
        <v>2305</v>
      </c>
      <c r="C975" s="14" t="s">
        <v>34</v>
      </c>
      <c r="D975" s="14" t="s">
        <v>987</v>
      </c>
      <c r="E975" t="s">
        <v>30</v>
      </c>
      <c r="F975" s="43">
        <v>11.6</v>
      </c>
      <c r="G975" s="43">
        <v>0</v>
      </c>
      <c r="H975" s="43">
        <v>999</v>
      </c>
      <c r="I975" s="43">
        <v>0.73783799999999999</v>
      </c>
      <c r="J975" s="79">
        <v>4</v>
      </c>
      <c r="K975" t="s">
        <v>30</v>
      </c>
      <c r="L975" s="52" t="s">
        <v>30</v>
      </c>
      <c r="M975" t="s">
        <v>30</v>
      </c>
      <c r="N975" t="s">
        <v>30</v>
      </c>
      <c r="O975" t="s">
        <v>30</v>
      </c>
      <c r="P975" t="s">
        <v>30</v>
      </c>
      <c r="Q975" t="s">
        <v>30</v>
      </c>
      <c r="R975" t="s">
        <v>30</v>
      </c>
      <c r="S975" t="s">
        <v>30</v>
      </c>
      <c r="T975" t="s">
        <v>30</v>
      </c>
      <c r="U975" t="s">
        <v>30</v>
      </c>
      <c r="V975" t="s">
        <v>30</v>
      </c>
      <c r="W975" t="s">
        <v>30</v>
      </c>
      <c r="X975" t="s">
        <v>30</v>
      </c>
      <c r="Y975" t="s">
        <v>30</v>
      </c>
      <c r="Z975" t="s">
        <v>30</v>
      </c>
      <c r="AA975" t="s">
        <v>30</v>
      </c>
      <c r="AB975" t="s">
        <v>30</v>
      </c>
      <c r="AC975" t="s">
        <v>30</v>
      </c>
      <c r="AD975" t="s">
        <v>30</v>
      </c>
      <c r="AE975" s="47" t="s">
        <v>30</v>
      </c>
      <c r="AF975" s="56" t="s">
        <v>30</v>
      </c>
      <c r="AG975" s="56" t="s">
        <v>30</v>
      </c>
      <c r="AH975" s="55" t="s">
        <v>30</v>
      </c>
      <c r="AI975" s="30" t="s">
        <v>30</v>
      </c>
      <c r="AJ975" s="30" t="s">
        <v>30</v>
      </c>
      <c r="AK975" s="30" t="s">
        <v>30</v>
      </c>
      <c r="AL975" s="30" t="s">
        <v>30</v>
      </c>
      <c r="AM975" s="30" t="s">
        <v>30</v>
      </c>
    </row>
    <row r="976" spans="1:39" ht="15" customHeight="1" x14ac:dyDescent="0.25">
      <c r="A976" s="27">
        <v>40057</v>
      </c>
      <c r="B976" s="44" t="s">
        <v>2306</v>
      </c>
      <c r="C976" s="14" t="s">
        <v>36</v>
      </c>
      <c r="D976" s="14" t="s">
        <v>1019</v>
      </c>
      <c r="E976" t="s">
        <v>30</v>
      </c>
      <c r="F976" s="43">
        <v>11.9</v>
      </c>
      <c r="G976" s="43">
        <v>0.6</v>
      </c>
      <c r="H976" s="43">
        <v>999</v>
      </c>
      <c r="I976" s="43">
        <v>0.86375100000000005</v>
      </c>
      <c r="J976" s="79">
        <v>5</v>
      </c>
      <c r="K976" t="s">
        <v>30</v>
      </c>
      <c r="L976" s="52" t="s">
        <v>30</v>
      </c>
      <c r="M976" t="s">
        <v>30</v>
      </c>
      <c r="N976" t="s">
        <v>30</v>
      </c>
      <c r="O976" t="s">
        <v>30</v>
      </c>
      <c r="P976" t="s">
        <v>30</v>
      </c>
      <c r="Q976" t="s">
        <v>30</v>
      </c>
      <c r="R976" t="s">
        <v>30</v>
      </c>
      <c r="S976" t="s">
        <v>30</v>
      </c>
      <c r="T976" t="s">
        <v>30</v>
      </c>
      <c r="U976" t="s">
        <v>30</v>
      </c>
      <c r="V976" t="s">
        <v>30</v>
      </c>
      <c r="W976" t="s">
        <v>30</v>
      </c>
      <c r="X976" t="s">
        <v>30</v>
      </c>
      <c r="Y976" t="s">
        <v>30</v>
      </c>
      <c r="Z976" t="s">
        <v>30</v>
      </c>
      <c r="AA976" t="s">
        <v>30</v>
      </c>
      <c r="AB976" t="s">
        <v>30</v>
      </c>
      <c r="AC976" t="s">
        <v>30</v>
      </c>
      <c r="AD976" t="s">
        <v>30</v>
      </c>
      <c r="AE976" s="47" t="s">
        <v>30</v>
      </c>
      <c r="AF976" s="56" t="s">
        <v>30</v>
      </c>
      <c r="AG976" s="56" t="s">
        <v>30</v>
      </c>
      <c r="AH976" s="55" t="s">
        <v>30</v>
      </c>
      <c r="AI976" s="30" t="s">
        <v>30</v>
      </c>
      <c r="AJ976" s="30" t="s">
        <v>30</v>
      </c>
      <c r="AK976" s="30" t="s">
        <v>30</v>
      </c>
      <c r="AL976" s="30" t="s">
        <v>30</v>
      </c>
      <c r="AM976" s="30" t="s">
        <v>30</v>
      </c>
    </row>
    <row r="977" spans="1:39" ht="15" customHeight="1" x14ac:dyDescent="0.25">
      <c r="A977" s="27">
        <v>40058</v>
      </c>
      <c r="B977" s="44" t="s">
        <v>2307</v>
      </c>
      <c r="C977" s="14" t="s">
        <v>38</v>
      </c>
      <c r="D977" s="14" t="s">
        <v>1019</v>
      </c>
      <c r="E977" t="s">
        <v>30</v>
      </c>
      <c r="F977" s="43">
        <v>14.3</v>
      </c>
      <c r="G977" s="43">
        <v>0</v>
      </c>
      <c r="H977" s="43">
        <v>999</v>
      </c>
      <c r="I977" s="43">
        <v>0.95069599999999999</v>
      </c>
      <c r="J977" s="79">
        <v>6</v>
      </c>
      <c r="K977" t="s">
        <v>30</v>
      </c>
      <c r="L977" s="52" t="s">
        <v>30</v>
      </c>
      <c r="M977" t="s">
        <v>30</v>
      </c>
      <c r="N977" t="s">
        <v>30</v>
      </c>
      <c r="O977" t="s">
        <v>30</v>
      </c>
      <c r="P977" t="s">
        <v>30</v>
      </c>
      <c r="Q977" t="s">
        <v>30</v>
      </c>
      <c r="R977" t="s">
        <v>30</v>
      </c>
      <c r="S977" t="s">
        <v>30</v>
      </c>
      <c r="T977" t="s">
        <v>30</v>
      </c>
      <c r="U977" t="s">
        <v>30</v>
      </c>
      <c r="V977" t="s">
        <v>30</v>
      </c>
      <c r="W977" t="s">
        <v>30</v>
      </c>
      <c r="X977" t="s">
        <v>30</v>
      </c>
      <c r="Y977" t="s">
        <v>30</v>
      </c>
      <c r="Z977" t="s">
        <v>30</v>
      </c>
      <c r="AA977" t="s">
        <v>30</v>
      </c>
      <c r="AB977" t="s">
        <v>30</v>
      </c>
      <c r="AC977" t="s">
        <v>30</v>
      </c>
      <c r="AD977" t="s">
        <v>30</v>
      </c>
      <c r="AE977" s="47" t="s">
        <v>30</v>
      </c>
      <c r="AF977" s="56" t="s">
        <v>30</v>
      </c>
      <c r="AG977" s="56" t="s">
        <v>30</v>
      </c>
      <c r="AH977" s="55" t="s">
        <v>30</v>
      </c>
      <c r="AI977" s="30" t="s">
        <v>30</v>
      </c>
      <c r="AJ977" s="30" t="s">
        <v>30</v>
      </c>
      <c r="AK977" s="30" t="s">
        <v>30</v>
      </c>
      <c r="AL977" s="30" t="s">
        <v>30</v>
      </c>
      <c r="AM977" s="30" t="s">
        <v>30</v>
      </c>
    </row>
    <row r="978" spans="1:39" ht="15" customHeight="1" x14ac:dyDescent="0.25">
      <c r="A978" s="27">
        <v>40059</v>
      </c>
      <c r="B978" s="44" t="s">
        <v>2308</v>
      </c>
      <c r="C978" s="14" t="s">
        <v>40</v>
      </c>
      <c r="D978" s="14" t="s">
        <v>1019</v>
      </c>
      <c r="E978" t="s">
        <v>30</v>
      </c>
      <c r="F978" s="43">
        <v>15.2</v>
      </c>
      <c r="G978" s="43">
        <v>0</v>
      </c>
      <c r="H978" s="43">
        <v>999</v>
      </c>
      <c r="I978" s="43">
        <v>0.99475000000000002</v>
      </c>
      <c r="J978" s="79">
        <v>7</v>
      </c>
      <c r="K978" t="s">
        <v>30</v>
      </c>
      <c r="L978" s="52" t="s">
        <v>30</v>
      </c>
      <c r="M978" t="s">
        <v>30</v>
      </c>
      <c r="N978" t="s">
        <v>30</v>
      </c>
      <c r="O978" t="s">
        <v>30</v>
      </c>
      <c r="P978" t="s">
        <v>30</v>
      </c>
      <c r="Q978" t="s">
        <v>30</v>
      </c>
      <c r="R978" t="s">
        <v>30</v>
      </c>
      <c r="S978" t="s">
        <v>30</v>
      </c>
      <c r="T978" t="s">
        <v>30</v>
      </c>
      <c r="U978" t="s">
        <v>30</v>
      </c>
      <c r="V978" t="s">
        <v>30</v>
      </c>
      <c r="W978" t="s">
        <v>30</v>
      </c>
      <c r="X978" t="s">
        <v>30</v>
      </c>
      <c r="Y978" t="s">
        <v>30</v>
      </c>
      <c r="Z978" t="s">
        <v>30</v>
      </c>
      <c r="AA978" t="s">
        <v>30</v>
      </c>
      <c r="AB978" t="s">
        <v>30</v>
      </c>
      <c r="AC978" t="s">
        <v>30</v>
      </c>
      <c r="AD978" t="s">
        <v>30</v>
      </c>
      <c r="AE978" s="47" t="s">
        <v>30</v>
      </c>
      <c r="AF978" s="56" t="s">
        <v>30</v>
      </c>
      <c r="AG978" s="56" t="s">
        <v>30</v>
      </c>
      <c r="AH978" s="55" t="s">
        <v>30</v>
      </c>
      <c r="AI978" s="30" t="s">
        <v>30</v>
      </c>
      <c r="AJ978" s="30" t="s">
        <v>30</v>
      </c>
      <c r="AK978" s="30" t="s">
        <v>30</v>
      </c>
      <c r="AL978" s="30" t="s">
        <v>30</v>
      </c>
      <c r="AM978" s="30" t="s">
        <v>30</v>
      </c>
    </row>
    <row r="979" spans="1:39" ht="15" customHeight="1" x14ac:dyDescent="0.25">
      <c r="A979" s="27">
        <v>40060</v>
      </c>
      <c r="B979" s="44" t="s">
        <v>2309</v>
      </c>
      <c r="C979" s="14" t="s">
        <v>42</v>
      </c>
      <c r="D979" s="14" t="s">
        <v>1019</v>
      </c>
      <c r="E979" t="s">
        <v>30</v>
      </c>
      <c r="F979" s="43">
        <v>14.6</v>
      </c>
      <c r="G979" s="43">
        <v>0</v>
      </c>
      <c r="H979" s="43">
        <v>999</v>
      </c>
      <c r="I979" s="43">
        <v>0.99392499999999995</v>
      </c>
      <c r="J979" s="79">
        <v>8</v>
      </c>
      <c r="K979" t="s">
        <v>30</v>
      </c>
      <c r="L979" s="52" t="s">
        <v>30</v>
      </c>
      <c r="M979" t="s">
        <v>30</v>
      </c>
      <c r="N979" t="s">
        <v>30</v>
      </c>
      <c r="O979" t="s">
        <v>30</v>
      </c>
      <c r="P979" t="s">
        <v>30</v>
      </c>
      <c r="Q979" t="s">
        <v>30</v>
      </c>
      <c r="R979" t="s">
        <v>30</v>
      </c>
      <c r="S979" t="s">
        <v>30</v>
      </c>
      <c r="T979" t="s">
        <v>30</v>
      </c>
      <c r="U979" t="s">
        <v>30</v>
      </c>
      <c r="V979" t="s">
        <v>30</v>
      </c>
      <c r="W979" t="s">
        <v>30</v>
      </c>
      <c r="X979" t="s">
        <v>30</v>
      </c>
      <c r="Y979" t="s">
        <v>30</v>
      </c>
      <c r="Z979" t="s">
        <v>30</v>
      </c>
      <c r="AA979" t="s">
        <v>30</v>
      </c>
      <c r="AB979" t="s">
        <v>30</v>
      </c>
      <c r="AC979" t="s">
        <v>30</v>
      </c>
      <c r="AD979" t="s">
        <v>30</v>
      </c>
      <c r="AE979" s="47" t="s">
        <v>30</v>
      </c>
      <c r="AF979" s="56" t="s">
        <v>30</v>
      </c>
      <c r="AG979" s="56" t="s">
        <v>30</v>
      </c>
      <c r="AH979" s="55" t="s">
        <v>30</v>
      </c>
      <c r="AI979" s="30" t="s">
        <v>30</v>
      </c>
      <c r="AJ979" s="30" t="s">
        <v>30</v>
      </c>
      <c r="AK979" s="30" t="s">
        <v>30</v>
      </c>
      <c r="AL979" s="30" t="s">
        <v>30</v>
      </c>
      <c r="AM979" s="30" t="s">
        <v>30</v>
      </c>
    </row>
    <row r="980" spans="1:39" ht="15" customHeight="1" x14ac:dyDescent="0.25">
      <c r="A980" s="27">
        <v>40061</v>
      </c>
      <c r="B980" s="44" t="s">
        <v>2310</v>
      </c>
      <c r="C980" s="14" t="s">
        <v>27</v>
      </c>
      <c r="D980" s="14" t="s">
        <v>1019</v>
      </c>
      <c r="E980" t="s">
        <v>30</v>
      </c>
      <c r="F980" s="43">
        <v>17</v>
      </c>
      <c r="G980" s="43">
        <v>0</v>
      </c>
      <c r="H980" s="43">
        <v>999</v>
      </c>
      <c r="I980" s="43">
        <v>0.94825899999999996</v>
      </c>
      <c r="J980" s="79">
        <v>9</v>
      </c>
      <c r="K980" t="s">
        <v>30</v>
      </c>
      <c r="L980" s="52" t="s">
        <v>30</v>
      </c>
      <c r="M980" t="s">
        <v>30</v>
      </c>
      <c r="N980" t="s">
        <v>30</v>
      </c>
      <c r="O980" t="s">
        <v>30</v>
      </c>
      <c r="P980" t="s">
        <v>30</v>
      </c>
      <c r="Q980" t="s">
        <v>30</v>
      </c>
      <c r="R980" t="s">
        <v>30</v>
      </c>
      <c r="S980" t="s">
        <v>30</v>
      </c>
      <c r="T980" t="s">
        <v>30</v>
      </c>
      <c r="U980" t="s">
        <v>30</v>
      </c>
      <c r="V980" t="s">
        <v>30</v>
      </c>
      <c r="W980" t="s">
        <v>30</v>
      </c>
      <c r="X980" t="s">
        <v>30</v>
      </c>
      <c r="Y980" t="s">
        <v>30</v>
      </c>
      <c r="Z980" t="s">
        <v>30</v>
      </c>
      <c r="AA980" t="s">
        <v>30</v>
      </c>
      <c r="AB980" t="s">
        <v>30</v>
      </c>
      <c r="AC980" t="s">
        <v>30</v>
      </c>
      <c r="AD980" t="s">
        <v>30</v>
      </c>
      <c r="AE980" s="47" t="s">
        <v>30</v>
      </c>
      <c r="AF980" s="56" t="s">
        <v>30</v>
      </c>
      <c r="AG980" s="56" t="s">
        <v>30</v>
      </c>
      <c r="AH980" s="55" t="s">
        <v>30</v>
      </c>
      <c r="AI980" s="30" t="s">
        <v>30</v>
      </c>
      <c r="AJ980" s="30" t="s">
        <v>30</v>
      </c>
      <c r="AK980" s="30" t="s">
        <v>30</v>
      </c>
      <c r="AL980" s="30" t="s">
        <v>30</v>
      </c>
      <c r="AM980" s="30" t="s">
        <v>30</v>
      </c>
    </row>
    <row r="981" spans="1:39" ht="15" customHeight="1" x14ac:dyDescent="0.25">
      <c r="A981" s="27">
        <v>40062</v>
      </c>
      <c r="B981" s="44" t="s">
        <v>2311</v>
      </c>
      <c r="C981" s="14" t="s">
        <v>32</v>
      </c>
      <c r="D981" s="14" t="s">
        <v>1019</v>
      </c>
      <c r="E981" t="s">
        <v>30</v>
      </c>
      <c r="F981" s="43">
        <v>16.3</v>
      </c>
      <c r="G981" s="43">
        <v>0</v>
      </c>
      <c r="H981" s="43">
        <v>999</v>
      </c>
      <c r="I981" s="43">
        <v>0.85981200000000002</v>
      </c>
      <c r="J981" s="79">
        <v>10</v>
      </c>
      <c r="K981" t="s">
        <v>30</v>
      </c>
      <c r="L981" s="52" t="s">
        <v>30</v>
      </c>
      <c r="M981" t="s">
        <v>30</v>
      </c>
      <c r="N981" t="s">
        <v>30</v>
      </c>
      <c r="O981" t="s">
        <v>30</v>
      </c>
      <c r="P981" t="s">
        <v>30</v>
      </c>
      <c r="Q981" t="s">
        <v>30</v>
      </c>
      <c r="R981" t="s">
        <v>30</v>
      </c>
      <c r="S981" t="s">
        <v>30</v>
      </c>
      <c r="T981" t="s">
        <v>30</v>
      </c>
      <c r="U981" t="s">
        <v>30</v>
      </c>
      <c r="V981" t="s">
        <v>30</v>
      </c>
      <c r="W981" t="s">
        <v>30</v>
      </c>
      <c r="X981" t="s">
        <v>30</v>
      </c>
      <c r="Y981" t="s">
        <v>30</v>
      </c>
      <c r="Z981" t="s">
        <v>30</v>
      </c>
      <c r="AA981" t="s">
        <v>30</v>
      </c>
      <c r="AB981" t="s">
        <v>30</v>
      </c>
      <c r="AC981" t="s">
        <v>30</v>
      </c>
      <c r="AD981" t="s">
        <v>30</v>
      </c>
      <c r="AE981" s="47" t="s">
        <v>30</v>
      </c>
      <c r="AF981" s="56" t="s">
        <v>30</v>
      </c>
      <c r="AG981" s="56" t="s">
        <v>30</v>
      </c>
      <c r="AH981" s="55" t="s">
        <v>30</v>
      </c>
      <c r="AI981" s="30" t="s">
        <v>30</v>
      </c>
      <c r="AJ981" s="30" t="s">
        <v>30</v>
      </c>
      <c r="AK981" s="30" t="s">
        <v>30</v>
      </c>
      <c r="AL981" s="30" t="s">
        <v>30</v>
      </c>
      <c r="AM981" s="30" t="s">
        <v>30</v>
      </c>
    </row>
    <row r="982" spans="1:39" ht="15" customHeight="1" x14ac:dyDescent="0.25">
      <c r="A982" s="27">
        <v>40063</v>
      </c>
      <c r="B982" s="44" t="s">
        <v>2312</v>
      </c>
      <c r="C982" s="14" t="s">
        <v>34</v>
      </c>
      <c r="D982" s="14" t="s">
        <v>1019</v>
      </c>
      <c r="E982" t="s">
        <v>30</v>
      </c>
      <c r="F982" s="43">
        <v>16.899999999999999</v>
      </c>
      <c r="G982" s="43">
        <v>0</v>
      </c>
      <c r="H982" s="43">
        <v>999</v>
      </c>
      <c r="I982" s="43">
        <v>0.73257399999999995</v>
      </c>
      <c r="J982" s="79">
        <v>11</v>
      </c>
      <c r="K982" t="s">
        <v>30</v>
      </c>
      <c r="L982" s="52" t="s">
        <v>30</v>
      </c>
      <c r="M982" t="s">
        <v>30</v>
      </c>
      <c r="N982" t="s">
        <v>30</v>
      </c>
      <c r="O982" t="s">
        <v>30</v>
      </c>
      <c r="P982" t="s">
        <v>30</v>
      </c>
      <c r="Q982" t="s">
        <v>30</v>
      </c>
      <c r="R982" t="s">
        <v>30</v>
      </c>
      <c r="S982" t="s">
        <v>30</v>
      </c>
      <c r="T982" t="s">
        <v>30</v>
      </c>
      <c r="U982" t="s">
        <v>30</v>
      </c>
      <c r="V982" t="s">
        <v>30</v>
      </c>
      <c r="W982" t="s">
        <v>30</v>
      </c>
      <c r="X982" t="s">
        <v>30</v>
      </c>
      <c r="Y982" t="s">
        <v>30</v>
      </c>
      <c r="Z982" t="s">
        <v>30</v>
      </c>
      <c r="AA982" t="s">
        <v>30</v>
      </c>
      <c r="AB982" t="s">
        <v>30</v>
      </c>
      <c r="AC982" t="s">
        <v>30</v>
      </c>
      <c r="AD982" t="s">
        <v>30</v>
      </c>
      <c r="AE982" s="47" t="s">
        <v>30</v>
      </c>
      <c r="AF982" s="56" t="s">
        <v>30</v>
      </c>
      <c r="AG982" s="56" t="s">
        <v>30</v>
      </c>
      <c r="AH982" s="55" t="s">
        <v>30</v>
      </c>
      <c r="AI982" s="30" t="s">
        <v>30</v>
      </c>
      <c r="AJ982" s="30" t="s">
        <v>30</v>
      </c>
      <c r="AK982" s="30" t="s">
        <v>30</v>
      </c>
      <c r="AL982" s="30" t="s">
        <v>30</v>
      </c>
      <c r="AM982" s="30" t="s">
        <v>30</v>
      </c>
    </row>
    <row r="983" spans="1:39" ht="15" customHeight="1" x14ac:dyDescent="0.25">
      <c r="A983" s="27">
        <v>40064</v>
      </c>
      <c r="B983" s="44" t="s">
        <v>2313</v>
      </c>
      <c r="C983" s="14" t="s">
        <v>36</v>
      </c>
      <c r="D983" s="14" t="s">
        <v>1019</v>
      </c>
      <c r="E983" t="s">
        <v>30</v>
      </c>
      <c r="F983" s="43">
        <v>17.100000000000001</v>
      </c>
      <c r="G983" s="43">
        <v>0</v>
      </c>
      <c r="H983" s="43">
        <v>999</v>
      </c>
      <c r="I983" s="43">
        <v>0.57228599999999996</v>
      </c>
      <c r="J983" s="79">
        <v>12</v>
      </c>
      <c r="K983" t="s">
        <v>30</v>
      </c>
      <c r="L983" s="52" t="s">
        <v>30</v>
      </c>
      <c r="M983" t="s">
        <v>30</v>
      </c>
      <c r="N983" t="s">
        <v>30</v>
      </c>
      <c r="O983" t="s">
        <v>30</v>
      </c>
      <c r="P983" t="s">
        <v>30</v>
      </c>
      <c r="Q983" t="s">
        <v>30</v>
      </c>
      <c r="R983" t="s">
        <v>30</v>
      </c>
      <c r="S983" t="s">
        <v>30</v>
      </c>
      <c r="T983" t="s">
        <v>30</v>
      </c>
      <c r="U983" t="s">
        <v>30</v>
      </c>
      <c r="V983" t="s">
        <v>30</v>
      </c>
      <c r="W983" t="s">
        <v>30</v>
      </c>
      <c r="X983" t="s">
        <v>30</v>
      </c>
      <c r="Y983" t="s">
        <v>30</v>
      </c>
      <c r="Z983" t="s">
        <v>30</v>
      </c>
      <c r="AA983" t="s">
        <v>30</v>
      </c>
      <c r="AB983" t="s">
        <v>30</v>
      </c>
      <c r="AC983" t="s">
        <v>30</v>
      </c>
      <c r="AD983" t="s">
        <v>30</v>
      </c>
      <c r="AE983" s="47" t="s">
        <v>30</v>
      </c>
      <c r="AF983" s="56" t="s">
        <v>30</v>
      </c>
      <c r="AG983" s="56" t="s">
        <v>30</v>
      </c>
      <c r="AH983" s="55" t="s">
        <v>30</v>
      </c>
      <c r="AI983" s="30" t="s">
        <v>30</v>
      </c>
      <c r="AJ983" s="30" t="s">
        <v>30</v>
      </c>
      <c r="AK983" s="30" t="s">
        <v>30</v>
      </c>
      <c r="AL983" s="30" t="s">
        <v>30</v>
      </c>
      <c r="AM983" s="30" t="s">
        <v>30</v>
      </c>
    </row>
    <row r="984" spans="1:39" ht="15" customHeight="1" x14ac:dyDescent="0.25">
      <c r="A984" s="27">
        <v>40065</v>
      </c>
      <c r="B984" s="44" t="s">
        <v>2314</v>
      </c>
      <c r="C984" s="14" t="s">
        <v>38</v>
      </c>
      <c r="D984" s="14" t="s">
        <v>1019</v>
      </c>
      <c r="E984" t="s">
        <v>30</v>
      </c>
      <c r="F984" s="43">
        <v>17.399999999999999</v>
      </c>
      <c r="G984" s="43">
        <v>0</v>
      </c>
      <c r="H984" s="43">
        <v>999</v>
      </c>
      <c r="I984" s="43">
        <v>0.38617899999999999</v>
      </c>
      <c r="J984" s="79">
        <v>13</v>
      </c>
      <c r="K984" t="s">
        <v>30</v>
      </c>
      <c r="L984" s="52" t="s">
        <v>30</v>
      </c>
      <c r="M984" t="s">
        <v>30</v>
      </c>
      <c r="N984" t="s">
        <v>30</v>
      </c>
      <c r="O984" t="s">
        <v>30</v>
      </c>
      <c r="P984" t="s">
        <v>30</v>
      </c>
      <c r="Q984" t="s">
        <v>30</v>
      </c>
      <c r="R984" t="s">
        <v>30</v>
      </c>
      <c r="S984" t="s">
        <v>30</v>
      </c>
      <c r="T984" t="s">
        <v>30</v>
      </c>
      <c r="U984" t="s">
        <v>30</v>
      </c>
      <c r="V984" t="s">
        <v>30</v>
      </c>
      <c r="W984" t="s">
        <v>30</v>
      </c>
      <c r="X984" t="s">
        <v>30</v>
      </c>
      <c r="Y984" t="s">
        <v>30</v>
      </c>
      <c r="Z984" t="s">
        <v>30</v>
      </c>
      <c r="AA984" t="s">
        <v>30</v>
      </c>
      <c r="AB984" t="s">
        <v>30</v>
      </c>
      <c r="AC984" t="s">
        <v>30</v>
      </c>
      <c r="AD984" t="s">
        <v>30</v>
      </c>
      <c r="AE984" s="47" t="s">
        <v>30</v>
      </c>
      <c r="AF984" s="56" t="s">
        <v>30</v>
      </c>
      <c r="AG984" s="56" t="s">
        <v>30</v>
      </c>
      <c r="AH984" s="55" t="s">
        <v>30</v>
      </c>
      <c r="AI984" s="30" t="s">
        <v>30</v>
      </c>
      <c r="AJ984" s="30" t="s">
        <v>30</v>
      </c>
      <c r="AK984" s="30" t="s">
        <v>30</v>
      </c>
      <c r="AL984" s="30" t="s">
        <v>30</v>
      </c>
      <c r="AM984" s="30" t="s">
        <v>30</v>
      </c>
    </row>
    <row r="985" spans="1:39" ht="15" customHeight="1" x14ac:dyDescent="0.25">
      <c r="A985" s="27">
        <v>40066</v>
      </c>
      <c r="B985" s="44" t="s">
        <v>2315</v>
      </c>
      <c r="C985" s="14" t="s">
        <v>40</v>
      </c>
      <c r="D985" s="14" t="s">
        <v>1019</v>
      </c>
      <c r="E985" t="s">
        <v>30</v>
      </c>
      <c r="F985" s="43">
        <v>14.8</v>
      </c>
      <c r="G985" s="43">
        <v>0</v>
      </c>
      <c r="H985" s="43">
        <v>999</v>
      </c>
      <c r="I985" s="43">
        <v>0.18264900000000001</v>
      </c>
      <c r="J985" s="79">
        <v>14</v>
      </c>
      <c r="K985" t="s">
        <v>30</v>
      </c>
      <c r="L985" s="52" t="s">
        <v>30</v>
      </c>
      <c r="M985" t="s">
        <v>30</v>
      </c>
      <c r="N985" t="s">
        <v>30</v>
      </c>
      <c r="O985" t="s">
        <v>30</v>
      </c>
      <c r="P985" t="s">
        <v>30</v>
      </c>
      <c r="Q985" t="s">
        <v>30</v>
      </c>
      <c r="R985" t="s">
        <v>30</v>
      </c>
      <c r="S985" t="s">
        <v>30</v>
      </c>
      <c r="T985" t="s">
        <v>30</v>
      </c>
      <c r="U985" t="s">
        <v>30</v>
      </c>
      <c r="V985" t="s">
        <v>30</v>
      </c>
      <c r="W985" t="s">
        <v>30</v>
      </c>
      <c r="X985" t="s">
        <v>30</v>
      </c>
      <c r="Y985" t="s">
        <v>30</v>
      </c>
      <c r="Z985" t="s">
        <v>30</v>
      </c>
      <c r="AA985" t="s">
        <v>30</v>
      </c>
      <c r="AB985" t="s">
        <v>30</v>
      </c>
      <c r="AC985" t="s">
        <v>30</v>
      </c>
      <c r="AD985" t="s">
        <v>30</v>
      </c>
      <c r="AE985" s="47" t="s">
        <v>30</v>
      </c>
      <c r="AF985" s="56" t="s">
        <v>30</v>
      </c>
      <c r="AG985" s="56" t="s">
        <v>30</v>
      </c>
      <c r="AH985" s="55" t="s">
        <v>30</v>
      </c>
      <c r="AI985" s="30" t="s">
        <v>30</v>
      </c>
      <c r="AJ985" s="30" t="s">
        <v>30</v>
      </c>
      <c r="AK985" s="30" t="s">
        <v>30</v>
      </c>
      <c r="AL985" s="30" t="s">
        <v>30</v>
      </c>
      <c r="AM985" s="30" t="s">
        <v>30</v>
      </c>
    </row>
    <row r="986" spans="1:39" ht="15" customHeight="1" x14ac:dyDescent="0.25">
      <c r="A986" s="27">
        <v>40067</v>
      </c>
      <c r="B986" s="44" t="s">
        <v>2316</v>
      </c>
      <c r="C986" s="14" t="s">
        <v>42</v>
      </c>
      <c r="D986" s="14" t="s">
        <v>1019</v>
      </c>
      <c r="E986" t="s">
        <v>30</v>
      </c>
      <c r="F986" s="43">
        <v>13.7</v>
      </c>
      <c r="G986" s="43">
        <v>0</v>
      </c>
      <c r="H986" s="43">
        <v>999</v>
      </c>
      <c r="I986" s="43">
        <v>-2.9121000000000001E-2</v>
      </c>
      <c r="J986" s="79">
        <v>15</v>
      </c>
      <c r="K986" t="s">
        <v>30</v>
      </c>
      <c r="L986" s="52" t="s">
        <v>30</v>
      </c>
      <c r="M986" t="s">
        <v>30</v>
      </c>
      <c r="N986" t="s">
        <v>30</v>
      </c>
      <c r="O986" t="s">
        <v>30</v>
      </c>
      <c r="P986" t="s">
        <v>30</v>
      </c>
      <c r="Q986" t="s">
        <v>30</v>
      </c>
      <c r="R986" t="s">
        <v>30</v>
      </c>
      <c r="S986" t="s">
        <v>30</v>
      </c>
      <c r="T986" t="s">
        <v>30</v>
      </c>
      <c r="U986" t="s">
        <v>30</v>
      </c>
      <c r="V986" t="s">
        <v>30</v>
      </c>
      <c r="W986" t="s">
        <v>30</v>
      </c>
      <c r="X986" t="s">
        <v>30</v>
      </c>
      <c r="Y986" t="s">
        <v>30</v>
      </c>
      <c r="Z986" t="s">
        <v>30</v>
      </c>
      <c r="AA986" t="s">
        <v>30</v>
      </c>
      <c r="AB986" t="s">
        <v>30</v>
      </c>
      <c r="AC986" t="s">
        <v>30</v>
      </c>
      <c r="AD986" t="s">
        <v>30</v>
      </c>
      <c r="AE986" s="47" t="s">
        <v>30</v>
      </c>
      <c r="AF986" s="56" t="s">
        <v>30</v>
      </c>
      <c r="AG986" s="56" t="s">
        <v>30</v>
      </c>
      <c r="AH986" s="55" t="s">
        <v>30</v>
      </c>
      <c r="AI986" s="30" t="s">
        <v>30</v>
      </c>
      <c r="AJ986" s="30" t="s">
        <v>30</v>
      </c>
      <c r="AK986" s="30" t="s">
        <v>30</v>
      </c>
      <c r="AL986" s="30" t="s">
        <v>30</v>
      </c>
      <c r="AM986" s="30" t="s">
        <v>30</v>
      </c>
    </row>
    <row r="987" spans="1:39" ht="15" customHeight="1" x14ac:dyDescent="0.25">
      <c r="A987" s="27">
        <v>40068</v>
      </c>
      <c r="B987" s="44" t="s">
        <v>2317</v>
      </c>
      <c r="C987" s="14" t="s">
        <v>27</v>
      </c>
      <c r="D987" s="14" t="s">
        <v>1019</v>
      </c>
      <c r="E987" t="s">
        <v>30</v>
      </c>
      <c r="F987" s="43">
        <v>15.3</v>
      </c>
      <c r="G987" s="43">
        <v>0</v>
      </c>
      <c r="H987" s="43">
        <v>999</v>
      </c>
      <c r="I987" s="43">
        <v>-0.23957700000000001</v>
      </c>
      <c r="J987" s="79">
        <v>16</v>
      </c>
      <c r="K987" t="s">
        <v>30</v>
      </c>
      <c r="L987" s="52" t="s">
        <v>30</v>
      </c>
      <c r="M987" t="s">
        <v>30</v>
      </c>
      <c r="N987" t="s">
        <v>30</v>
      </c>
      <c r="O987" t="s">
        <v>30</v>
      </c>
      <c r="P987" t="s">
        <v>30</v>
      </c>
      <c r="Q987" t="s">
        <v>30</v>
      </c>
      <c r="R987" t="s">
        <v>30</v>
      </c>
      <c r="S987" t="s">
        <v>30</v>
      </c>
      <c r="T987" t="s">
        <v>30</v>
      </c>
      <c r="U987" t="s">
        <v>30</v>
      </c>
      <c r="V987" t="s">
        <v>30</v>
      </c>
      <c r="W987" t="s">
        <v>30</v>
      </c>
      <c r="X987" t="s">
        <v>30</v>
      </c>
      <c r="Y987" t="s">
        <v>30</v>
      </c>
      <c r="Z987" t="s">
        <v>30</v>
      </c>
      <c r="AA987" t="s">
        <v>30</v>
      </c>
      <c r="AB987" t="s">
        <v>30</v>
      </c>
      <c r="AC987" t="s">
        <v>30</v>
      </c>
      <c r="AD987" t="s">
        <v>30</v>
      </c>
      <c r="AE987" s="47" t="s">
        <v>30</v>
      </c>
      <c r="AF987" s="56" t="s">
        <v>30</v>
      </c>
      <c r="AG987" s="56" t="s">
        <v>30</v>
      </c>
      <c r="AH987" s="55" t="s">
        <v>30</v>
      </c>
      <c r="AI987" s="30" t="s">
        <v>30</v>
      </c>
      <c r="AJ987" s="30" t="s">
        <v>30</v>
      </c>
      <c r="AK987" s="30" t="s">
        <v>30</v>
      </c>
      <c r="AL987" s="30" t="s">
        <v>30</v>
      </c>
      <c r="AM987" s="30" t="s">
        <v>30</v>
      </c>
    </row>
    <row r="988" spans="1:39" ht="15" customHeight="1" x14ac:dyDescent="0.25">
      <c r="A988" s="27">
        <v>40069</v>
      </c>
      <c r="B988" s="44" t="s">
        <v>2318</v>
      </c>
      <c r="C988" s="14" t="s">
        <v>32</v>
      </c>
      <c r="D988" s="14" t="s">
        <v>1019</v>
      </c>
      <c r="E988" t="s">
        <v>30</v>
      </c>
      <c r="F988" s="43">
        <v>15.3</v>
      </c>
      <c r="G988" s="43">
        <v>0</v>
      </c>
      <c r="H988" s="43">
        <v>32</v>
      </c>
      <c r="I988" s="43">
        <v>-0.439224</v>
      </c>
      <c r="J988" s="79">
        <v>17</v>
      </c>
      <c r="K988" t="s">
        <v>30</v>
      </c>
      <c r="L988" s="52" t="s">
        <v>30</v>
      </c>
      <c r="M988" t="s">
        <v>30</v>
      </c>
      <c r="N988" t="s">
        <v>30</v>
      </c>
      <c r="O988" t="s">
        <v>30</v>
      </c>
      <c r="P988" t="s">
        <v>30</v>
      </c>
      <c r="Q988" t="s">
        <v>30</v>
      </c>
      <c r="R988" t="s">
        <v>30</v>
      </c>
      <c r="S988" t="s">
        <v>30</v>
      </c>
      <c r="T988" t="s">
        <v>30</v>
      </c>
      <c r="U988" t="s">
        <v>30</v>
      </c>
      <c r="V988" t="s">
        <v>30</v>
      </c>
      <c r="W988" t="s">
        <v>30</v>
      </c>
      <c r="X988" t="s">
        <v>30</v>
      </c>
      <c r="Y988" t="s">
        <v>30</v>
      </c>
      <c r="Z988" t="s">
        <v>30</v>
      </c>
      <c r="AA988" t="s">
        <v>30</v>
      </c>
      <c r="AB988" t="s">
        <v>30</v>
      </c>
      <c r="AC988" t="s">
        <v>30</v>
      </c>
      <c r="AD988" t="s">
        <v>30</v>
      </c>
      <c r="AE988" s="47" t="s">
        <v>30</v>
      </c>
      <c r="AF988" s="56" t="s">
        <v>30</v>
      </c>
      <c r="AG988" s="56" t="s">
        <v>30</v>
      </c>
      <c r="AH988" s="55" t="s">
        <v>30</v>
      </c>
      <c r="AI988" s="30" t="s">
        <v>30</v>
      </c>
      <c r="AJ988" s="30" t="s">
        <v>30</v>
      </c>
      <c r="AK988" s="30" t="s">
        <v>30</v>
      </c>
      <c r="AL988" s="30" t="s">
        <v>30</v>
      </c>
      <c r="AM988" s="30" t="s">
        <v>30</v>
      </c>
    </row>
    <row r="989" spans="1:39" ht="15" customHeight="1" x14ac:dyDescent="0.25">
      <c r="A989" s="27">
        <v>40070</v>
      </c>
      <c r="B989" s="44" t="s">
        <v>2319</v>
      </c>
      <c r="C989" s="14" t="s">
        <v>34</v>
      </c>
      <c r="D989" s="14" t="s">
        <v>1019</v>
      </c>
      <c r="E989" t="s">
        <v>30</v>
      </c>
      <c r="F989" s="43">
        <v>15.3</v>
      </c>
      <c r="G989" s="43">
        <v>2.7</v>
      </c>
      <c r="H989" s="43">
        <v>44</v>
      </c>
      <c r="I989" s="43">
        <v>-0.61905600000000005</v>
      </c>
      <c r="J989" s="79">
        <v>18</v>
      </c>
      <c r="K989" t="s">
        <v>30</v>
      </c>
      <c r="L989" s="52" t="s">
        <v>30</v>
      </c>
      <c r="M989" t="s">
        <v>30</v>
      </c>
      <c r="N989" t="s">
        <v>30</v>
      </c>
      <c r="O989" t="s">
        <v>30</v>
      </c>
      <c r="P989" t="s">
        <v>30</v>
      </c>
      <c r="Q989" t="s">
        <v>30</v>
      </c>
      <c r="R989" t="s">
        <v>30</v>
      </c>
      <c r="S989" t="s">
        <v>30</v>
      </c>
      <c r="T989" t="s">
        <v>30</v>
      </c>
      <c r="U989" t="s">
        <v>30</v>
      </c>
      <c r="V989" t="s">
        <v>30</v>
      </c>
      <c r="W989" t="s">
        <v>30</v>
      </c>
      <c r="X989" t="s">
        <v>30</v>
      </c>
      <c r="Y989" t="s">
        <v>30</v>
      </c>
      <c r="Z989" t="s">
        <v>30</v>
      </c>
      <c r="AA989" t="s">
        <v>30</v>
      </c>
      <c r="AB989" t="s">
        <v>30</v>
      </c>
      <c r="AC989" t="s">
        <v>30</v>
      </c>
      <c r="AD989" t="s">
        <v>30</v>
      </c>
      <c r="AE989" s="47" t="s">
        <v>30</v>
      </c>
      <c r="AF989" s="56" t="s">
        <v>30</v>
      </c>
      <c r="AG989" s="56" t="s">
        <v>30</v>
      </c>
      <c r="AH989" s="55" t="s">
        <v>30</v>
      </c>
      <c r="AI989" s="30" t="s">
        <v>30</v>
      </c>
      <c r="AJ989" s="30" t="s">
        <v>30</v>
      </c>
      <c r="AK989" s="30" t="s">
        <v>30</v>
      </c>
      <c r="AL989" s="30" t="s">
        <v>30</v>
      </c>
      <c r="AM989" s="30" t="s">
        <v>30</v>
      </c>
    </row>
    <row r="990" spans="1:39" ht="15" customHeight="1" x14ac:dyDescent="0.25">
      <c r="A990" s="27">
        <v>40071</v>
      </c>
      <c r="B990" s="44" t="s">
        <v>2320</v>
      </c>
      <c r="C990" s="14" t="s">
        <v>36</v>
      </c>
      <c r="D990" s="14" t="s">
        <v>1019</v>
      </c>
      <c r="E990" t="s">
        <v>30</v>
      </c>
      <c r="F990" s="43">
        <v>13.7</v>
      </c>
      <c r="G990" s="43">
        <v>0.7</v>
      </c>
      <c r="H990" s="43">
        <v>32</v>
      </c>
      <c r="I990" s="43">
        <v>-0.77095899999999995</v>
      </c>
      <c r="J990" s="79">
        <v>19</v>
      </c>
      <c r="K990" t="s">
        <v>30</v>
      </c>
      <c r="L990" s="52" t="s">
        <v>30</v>
      </c>
      <c r="M990" t="s">
        <v>30</v>
      </c>
      <c r="N990" t="s">
        <v>30</v>
      </c>
      <c r="O990" t="s">
        <v>30</v>
      </c>
      <c r="P990" t="s">
        <v>30</v>
      </c>
      <c r="Q990" t="s">
        <v>30</v>
      </c>
      <c r="R990" t="s">
        <v>30</v>
      </c>
      <c r="S990" t="s">
        <v>30</v>
      </c>
      <c r="T990" t="s">
        <v>30</v>
      </c>
      <c r="U990" t="s">
        <v>30</v>
      </c>
      <c r="V990" t="s">
        <v>30</v>
      </c>
      <c r="W990" t="s">
        <v>30</v>
      </c>
      <c r="X990" t="s">
        <v>30</v>
      </c>
      <c r="Y990" t="s">
        <v>30</v>
      </c>
      <c r="Z990" t="s">
        <v>30</v>
      </c>
      <c r="AA990" t="s">
        <v>30</v>
      </c>
      <c r="AB990" t="s">
        <v>30</v>
      </c>
      <c r="AC990" t="s">
        <v>30</v>
      </c>
      <c r="AD990" t="s">
        <v>30</v>
      </c>
      <c r="AE990" s="47" t="s">
        <v>30</v>
      </c>
      <c r="AF990" s="56" t="s">
        <v>30</v>
      </c>
      <c r="AG990" s="56" t="s">
        <v>30</v>
      </c>
      <c r="AH990" s="55" t="s">
        <v>30</v>
      </c>
      <c r="AI990" s="30" t="s">
        <v>30</v>
      </c>
      <c r="AJ990" s="30" t="s">
        <v>30</v>
      </c>
      <c r="AK990" s="30" t="s">
        <v>30</v>
      </c>
      <c r="AL990" s="30" t="s">
        <v>30</v>
      </c>
      <c r="AM990" s="30" t="s">
        <v>30</v>
      </c>
    </row>
    <row r="991" spans="1:39" ht="15" customHeight="1" x14ac:dyDescent="0.25">
      <c r="A991" s="27">
        <v>40072</v>
      </c>
      <c r="B991" s="44" t="s">
        <v>2321</v>
      </c>
      <c r="C991" s="14" t="s">
        <v>38</v>
      </c>
      <c r="D991" s="14" t="s">
        <v>1019</v>
      </c>
      <c r="E991" t="s">
        <v>30</v>
      </c>
      <c r="F991" s="43">
        <v>11.5</v>
      </c>
      <c r="G991" s="43">
        <v>0</v>
      </c>
      <c r="H991" s="43">
        <v>32</v>
      </c>
      <c r="I991" s="43">
        <v>-0.88807899999999995</v>
      </c>
      <c r="J991" s="79">
        <v>20</v>
      </c>
      <c r="K991" t="s">
        <v>30</v>
      </c>
      <c r="L991" s="52" t="s">
        <v>30</v>
      </c>
      <c r="M991" t="s">
        <v>30</v>
      </c>
      <c r="N991" t="s">
        <v>30</v>
      </c>
      <c r="O991" t="s">
        <v>30</v>
      </c>
      <c r="P991" t="s">
        <v>30</v>
      </c>
      <c r="Q991" t="s">
        <v>30</v>
      </c>
      <c r="R991" t="s">
        <v>30</v>
      </c>
      <c r="S991" t="s">
        <v>30</v>
      </c>
      <c r="T991" t="s">
        <v>30</v>
      </c>
      <c r="U991" t="s">
        <v>30</v>
      </c>
      <c r="V991" t="s">
        <v>30</v>
      </c>
      <c r="W991" t="s">
        <v>30</v>
      </c>
      <c r="X991" t="s">
        <v>30</v>
      </c>
      <c r="Y991" t="s">
        <v>30</v>
      </c>
      <c r="Z991" t="s">
        <v>30</v>
      </c>
      <c r="AA991" t="s">
        <v>30</v>
      </c>
      <c r="AB991" t="s">
        <v>30</v>
      </c>
      <c r="AC991" t="s">
        <v>30</v>
      </c>
      <c r="AD991" t="s">
        <v>30</v>
      </c>
      <c r="AE991" s="47" t="s">
        <v>30</v>
      </c>
      <c r="AF991" s="56" t="s">
        <v>30</v>
      </c>
      <c r="AG991" s="56" t="s">
        <v>30</v>
      </c>
      <c r="AH991" s="55" t="s">
        <v>30</v>
      </c>
      <c r="AI991" s="30" t="s">
        <v>30</v>
      </c>
      <c r="AJ991" s="30" t="s">
        <v>30</v>
      </c>
      <c r="AK991" s="30" t="s">
        <v>30</v>
      </c>
      <c r="AL991" s="30" t="s">
        <v>30</v>
      </c>
      <c r="AM991" s="30" t="s">
        <v>30</v>
      </c>
    </row>
    <row r="992" spans="1:39" ht="15" customHeight="1" x14ac:dyDescent="0.25">
      <c r="A992" s="27">
        <v>40073</v>
      </c>
      <c r="B992" s="44" t="s">
        <v>2322</v>
      </c>
      <c r="C992" s="14" t="s">
        <v>40</v>
      </c>
      <c r="D992" s="14" t="s">
        <v>1019</v>
      </c>
      <c r="E992" t="s">
        <v>30</v>
      </c>
      <c r="F992" s="43">
        <v>10.5</v>
      </c>
      <c r="G992" s="43">
        <v>0</v>
      </c>
      <c r="H992" s="43">
        <v>999</v>
      </c>
      <c r="I992" s="43">
        <v>-0.96513400000000005</v>
      </c>
      <c r="J992" s="79">
        <v>21</v>
      </c>
      <c r="K992" t="s">
        <v>30</v>
      </c>
      <c r="L992" s="52" t="s">
        <v>30</v>
      </c>
      <c r="M992" t="s">
        <v>30</v>
      </c>
      <c r="N992" t="s">
        <v>30</v>
      </c>
      <c r="O992" t="s">
        <v>30</v>
      </c>
      <c r="P992" t="s">
        <v>30</v>
      </c>
      <c r="Q992" t="s">
        <v>30</v>
      </c>
      <c r="R992" t="s">
        <v>30</v>
      </c>
      <c r="S992" t="s">
        <v>30</v>
      </c>
      <c r="T992" t="s">
        <v>30</v>
      </c>
      <c r="U992" t="s">
        <v>30</v>
      </c>
      <c r="V992" t="s">
        <v>30</v>
      </c>
      <c r="W992" t="s">
        <v>30</v>
      </c>
      <c r="X992" t="s">
        <v>30</v>
      </c>
      <c r="Y992" t="s">
        <v>30</v>
      </c>
      <c r="Z992" t="s">
        <v>30</v>
      </c>
      <c r="AA992" t="s">
        <v>30</v>
      </c>
      <c r="AB992" t="s">
        <v>30</v>
      </c>
      <c r="AC992" t="s">
        <v>30</v>
      </c>
      <c r="AD992" t="s">
        <v>30</v>
      </c>
      <c r="AE992" s="47" t="s">
        <v>30</v>
      </c>
      <c r="AF992" s="56" t="s">
        <v>30</v>
      </c>
      <c r="AG992" s="56" t="s">
        <v>30</v>
      </c>
      <c r="AH992" s="55" t="s">
        <v>30</v>
      </c>
      <c r="AI992" s="30" t="s">
        <v>30</v>
      </c>
      <c r="AJ992" s="30" t="s">
        <v>30</v>
      </c>
      <c r="AK992" s="30" t="s">
        <v>30</v>
      </c>
      <c r="AL992" s="30" t="s">
        <v>30</v>
      </c>
      <c r="AM992" s="30" t="s">
        <v>30</v>
      </c>
    </row>
    <row r="993" spans="1:39" ht="15" customHeight="1" x14ac:dyDescent="0.25">
      <c r="A993" s="27">
        <v>40074</v>
      </c>
      <c r="B993" s="44" t="s">
        <v>2323</v>
      </c>
      <c r="C993" s="14" t="s">
        <v>42</v>
      </c>
      <c r="D993" s="14" t="s">
        <v>1019</v>
      </c>
      <c r="E993" t="s">
        <v>30</v>
      </c>
      <c r="F993" s="43">
        <v>10</v>
      </c>
      <c r="G993" s="43">
        <v>1.4</v>
      </c>
      <c r="H993" s="43">
        <v>35</v>
      </c>
      <c r="I993" s="43">
        <v>-0.99864600000000003</v>
      </c>
      <c r="J993" s="79">
        <v>22</v>
      </c>
      <c r="K993" t="s">
        <v>30</v>
      </c>
      <c r="L993" s="52" t="s">
        <v>30</v>
      </c>
      <c r="M993" t="s">
        <v>30</v>
      </c>
      <c r="N993" t="s">
        <v>30</v>
      </c>
      <c r="O993" t="s">
        <v>30</v>
      </c>
      <c r="P993" t="s">
        <v>30</v>
      </c>
      <c r="Q993" t="s">
        <v>30</v>
      </c>
      <c r="R993" t="s">
        <v>30</v>
      </c>
      <c r="S993" t="s">
        <v>30</v>
      </c>
      <c r="T993" t="s">
        <v>30</v>
      </c>
      <c r="U993" t="s">
        <v>30</v>
      </c>
      <c r="V993" t="s">
        <v>30</v>
      </c>
      <c r="W993" t="s">
        <v>30</v>
      </c>
      <c r="X993" t="s">
        <v>30</v>
      </c>
      <c r="Y993" t="s">
        <v>30</v>
      </c>
      <c r="Z993" t="s">
        <v>30</v>
      </c>
      <c r="AA993" t="s">
        <v>30</v>
      </c>
      <c r="AB993" t="s">
        <v>30</v>
      </c>
      <c r="AC993" t="s">
        <v>30</v>
      </c>
      <c r="AD993" t="s">
        <v>30</v>
      </c>
      <c r="AE993" s="47" t="s">
        <v>30</v>
      </c>
      <c r="AF993" s="56" t="s">
        <v>30</v>
      </c>
      <c r="AG993" s="56" t="s">
        <v>30</v>
      </c>
      <c r="AH993" s="55" t="s">
        <v>30</v>
      </c>
      <c r="AI993" s="30" t="s">
        <v>30</v>
      </c>
      <c r="AJ993" s="30" t="s">
        <v>30</v>
      </c>
      <c r="AK993" s="30" t="s">
        <v>30</v>
      </c>
      <c r="AL993" s="30" t="s">
        <v>30</v>
      </c>
      <c r="AM993" s="30" t="s">
        <v>30</v>
      </c>
    </row>
    <row r="994" spans="1:39" ht="15" customHeight="1" x14ac:dyDescent="0.25">
      <c r="A994" s="27">
        <v>40075</v>
      </c>
      <c r="B994" s="44" t="s">
        <v>2324</v>
      </c>
      <c r="C994" s="14" t="s">
        <v>27</v>
      </c>
      <c r="D994" s="14" t="s">
        <v>1019</v>
      </c>
      <c r="E994" t="s">
        <v>30</v>
      </c>
      <c r="F994" s="43">
        <v>8.3000000000000007</v>
      </c>
      <c r="G994" s="43">
        <v>0</v>
      </c>
      <c r="H994" s="43">
        <v>999</v>
      </c>
      <c r="I994" s="43">
        <v>-0.98710500000000001</v>
      </c>
      <c r="J994" s="79">
        <v>23</v>
      </c>
      <c r="K994" t="s">
        <v>30</v>
      </c>
      <c r="L994" s="52" t="s">
        <v>30</v>
      </c>
      <c r="M994" t="s">
        <v>30</v>
      </c>
      <c r="N994" t="s">
        <v>30</v>
      </c>
      <c r="O994" t="s">
        <v>30</v>
      </c>
      <c r="P994" t="s">
        <v>30</v>
      </c>
      <c r="Q994" t="s">
        <v>30</v>
      </c>
      <c r="R994" t="s">
        <v>30</v>
      </c>
      <c r="S994" t="s">
        <v>30</v>
      </c>
      <c r="T994" t="s">
        <v>30</v>
      </c>
      <c r="U994" t="s">
        <v>30</v>
      </c>
      <c r="V994" t="s">
        <v>30</v>
      </c>
      <c r="W994" t="s">
        <v>30</v>
      </c>
      <c r="X994" t="s">
        <v>30</v>
      </c>
      <c r="Y994" t="s">
        <v>30</v>
      </c>
      <c r="Z994" t="s">
        <v>30</v>
      </c>
      <c r="AA994" t="s">
        <v>30</v>
      </c>
      <c r="AB994" t="s">
        <v>30</v>
      </c>
      <c r="AC994" t="s">
        <v>30</v>
      </c>
      <c r="AD994" t="s">
        <v>30</v>
      </c>
      <c r="AE994" s="47" t="s">
        <v>30</v>
      </c>
      <c r="AF994" s="56" t="s">
        <v>30</v>
      </c>
      <c r="AG994" s="56" t="s">
        <v>30</v>
      </c>
      <c r="AH994" s="55" t="s">
        <v>30</v>
      </c>
      <c r="AI994" s="30" t="s">
        <v>30</v>
      </c>
      <c r="AJ994" s="30" t="s">
        <v>30</v>
      </c>
      <c r="AK994" s="30" t="s">
        <v>30</v>
      </c>
      <c r="AL994" s="30" t="s">
        <v>30</v>
      </c>
      <c r="AM994" s="30" t="s">
        <v>30</v>
      </c>
    </row>
    <row r="995" spans="1:39" ht="15" customHeight="1" x14ac:dyDescent="0.25">
      <c r="A995" s="27">
        <v>40076</v>
      </c>
      <c r="B995" s="44" t="s">
        <v>2325</v>
      </c>
      <c r="C995" s="14" t="s">
        <v>32</v>
      </c>
      <c r="D995" s="14" t="s">
        <v>1019</v>
      </c>
      <c r="E995" t="s">
        <v>30</v>
      </c>
      <c r="F995" s="43">
        <v>9.9</v>
      </c>
      <c r="G995" s="43">
        <v>0</v>
      </c>
      <c r="H995" s="43">
        <v>999</v>
      </c>
      <c r="I995" s="43">
        <v>-0.931029</v>
      </c>
      <c r="J995" s="79">
        <v>24</v>
      </c>
      <c r="K995" t="s">
        <v>30</v>
      </c>
      <c r="L995" s="52" t="s">
        <v>30</v>
      </c>
      <c r="M995" t="s">
        <v>30</v>
      </c>
      <c r="N995" t="s">
        <v>30</v>
      </c>
      <c r="O995" t="s">
        <v>30</v>
      </c>
      <c r="P995" t="s">
        <v>30</v>
      </c>
      <c r="Q995" t="s">
        <v>30</v>
      </c>
      <c r="R995" t="s">
        <v>30</v>
      </c>
      <c r="S995" t="s">
        <v>30</v>
      </c>
      <c r="T995" t="s">
        <v>30</v>
      </c>
      <c r="U995" t="s">
        <v>30</v>
      </c>
      <c r="V995" t="s">
        <v>30</v>
      </c>
      <c r="W995" t="s">
        <v>30</v>
      </c>
      <c r="X995" t="s">
        <v>30</v>
      </c>
      <c r="Y995" t="s">
        <v>30</v>
      </c>
      <c r="Z995" t="s">
        <v>30</v>
      </c>
      <c r="AA995" t="s">
        <v>30</v>
      </c>
      <c r="AB995" t="s">
        <v>30</v>
      </c>
      <c r="AC995" t="s">
        <v>30</v>
      </c>
      <c r="AD995" t="s">
        <v>30</v>
      </c>
      <c r="AE995" s="47" t="s">
        <v>30</v>
      </c>
      <c r="AF995" s="56" t="s">
        <v>30</v>
      </c>
      <c r="AG995" s="56" t="s">
        <v>30</v>
      </c>
      <c r="AH995" s="55" t="s">
        <v>30</v>
      </c>
      <c r="AI995" s="30" t="s">
        <v>30</v>
      </c>
      <c r="AJ995" s="30" t="s">
        <v>30</v>
      </c>
      <c r="AK995" s="30" t="s">
        <v>30</v>
      </c>
      <c r="AL995" s="30" t="s">
        <v>30</v>
      </c>
      <c r="AM995" s="30" t="s">
        <v>30</v>
      </c>
    </row>
    <row r="996" spans="1:39" ht="15" customHeight="1" x14ac:dyDescent="0.25">
      <c r="A996" s="27">
        <v>40077</v>
      </c>
      <c r="B996" s="44" t="s">
        <v>2326</v>
      </c>
      <c r="C996" s="14" t="s">
        <v>34</v>
      </c>
      <c r="D996" s="14" t="s">
        <v>1019</v>
      </c>
      <c r="E996" t="s">
        <v>30</v>
      </c>
      <c r="F996" s="43">
        <v>14</v>
      </c>
      <c r="G996" s="43">
        <v>3.2</v>
      </c>
      <c r="H996" s="43">
        <v>999</v>
      </c>
      <c r="I996" s="43">
        <v>-0.83294999999999997</v>
      </c>
      <c r="J996" s="79">
        <v>25</v>
      </c>
      <c r="K996" t="s">
        <v>30</v>
      </c>
      <c r="L996" s="52" t="s">
        <v>30</v>
      </c>
      <c r="M996" t="s">
        <v>30</v>
      </c>
      <c r="N996" t="s">
        <v>30</v>
      </c>
      <c r="O996" t="s">
        <v>30</v>
      </c>
      <c r="P996" t="s">
        <v>30</v>
      </c>
      <c r="Q996" t="s">
        <v>30</v>
      </c>
      <c r="R996" t="s">
        <v>30</v>
      </c>
      <c r="S996" t="s">
        <v>30</v>
      </c>
      <c r="T996" t="s">
        <v>30</v>
      </c>
      <c r="U996" t="s">
        <v>30</v>
      </c>
      <c r="V996" t="s">
        <v>30</v>
      </c>
      <c r="W996" t="s">
        <v>30</v>
      </c>
      <c r="X996" t="s">
        <v>30</v>
      </c>
      <c r="Y996" t="s">
        <v>30</v>
      </c>
      <c r="Z996" t="s">
        <v>30</v>
      </c>
      <c r="AA996" t="s">
        <v>30</v>
      </c>
      <c r="AB996" t="s">
        <v>30</v>
      </c>
      <c r="AC996" t="s">
        <v>30</v>
      </c>
      <c r="AD996" t="s">
        <v>30</v>
      </c>
      <c r="AE996" s="47" t="s">
        <v>30</v>
      </c>
      <c r="AF996" s="56" t="s">
        <v>30</v>
      </c>
      <c r="AG996" s="56" t="s">
        <v>30</v>
      </c>
      <c r="AH996" s="55" t="s">
        <v>30</v>
      </c>
      <c r="AI996" s="30" t="s">
        <v>30</v>
      </c>
      <c r="AJ996" s="30" t="s">
        <v>30</v>
      </c>
      <c r="AK996" s="30" t="s">
        <v>30</v>
      </c>
      <c r="AL996" s="30" t="s">
        <v>30</v>
      </c>
      <c r="AM996" s="30" t="s">
        <v>30</v>
      </c>
    </row>
    <row r="997" spans="1:39" ht="15" customHeight="1" x14ac:dyDescent="0.25">
      <c r="A997" s="27">
        <v>40078</v>
      </c>
      <c r="B997" s="44" t="s">
        <v>2327</v>
      </c>
      <c r="C997" s="14" t="s">
        <v>36</v>
      </c>
      <c r="D997" s="14" t="s">
        <v>1019</v>
      </c>
      <c r="E997" t="s">
        <v>30</v>
      </c>
      <c r="F997" s="43">
        <v>22.4</v>
      </c>
      <c r="G997" s="43">
        <v>17.2</v>
      </c>
      <c r="H997" s="43">
        <v>999</v>
      </c>
      <c r="I997" s="43">
        <v>-0.69729200000000002</v>
      </c>
      <c r="J997" s="79">
        <v>26</v>
      </c>
      <c r="K997" t="s">
        <v>30</v>
      </c>
      <c r="L997" s="52" t="s">
        <v>30</v>
      </c>
      <c r="M997" t="s">
        <v>30</v>
      </c>
      <c r="N997" t="s">
        <v>30</v>
      </c>
      <c r="O997" t="s">
        <v>30</v>
      </c>
      <c r="P997" t="s">
        <v>30</v>
      </c>
      <c r="Q997" t="s">
        <v>30</v>
      </c>
      <c r="R997" t="s">
        <v>30</v>
      </c>
      <c r="S997" t="s">
        <v>30</v>
      </c>
      <c r="T997" t="s">
        <v>30</v>
      </c>
      <c r="U997" t="s">
        <v>30</v>
      </c>
      <c r="V997" t="s">
        <v>30</v>
      </c>
      <c r="W997" t="s">
        <v>30</v>
      </c>
      <c r="X997" t="s">
        <v>30</v>
      </c>
      <c r="Y997" t="s">
        <v>30</v>
      </c>
      <c r="Z997" t="s">
        <v>30</v>
      </c>
      <c r="AA997" t="s">
        <v>30</v>
      </c>
      <c r="AB997" t="s">
        <v>30</v>
      </c>
      <c r="AC997" t="s">
        <v>30</v>
      </c>
      <c r="AD997" t="s">
        <v>30</v>
      </c>
      <c r="AE997" s="47" t="s">
        <v>30</v>
      </c>
      <c r="AF997" s="56" t="s">
        <v>30</v>
      </c>
      <c r="AG997" s="56" t="s">
        <v>30</v>
      </c>
      <c r="AH997" s="55" t="s">
        <v>30</v>
      </c>
      <c r="AI997" s="30" t="s">
        <v>30</v>
      </c>
      <c r="AJ997" s="30" t="s">
        <v>30</v>
      </c>
      <c r="AK997" s="30" t="s">
        <v>30</v>
      </c>
      <c r="AL997" s="30" t="s">
        <v>30</v>
      </c>
      <c r="AM997" s="30" t="s">
        <v>30</v>
      </c>
    </row>
    <row r="998" spans="1:39" ht="15" customHeight="1" x14ac:dyDescent="0.25">
      <c r="A998" s="27">
        <v>40079</v>
      </c>
      <c r="B998" s="44" t="s">
        <v>2328</v>
      </c>
      <c r="C998" s="14" t="s">
        <v>38</v>
      </c>
      <c r="D998" s="14" t="s">
        <v>1019</v>
      </c>
      <c r="E998" t="s">
        <v>30</v>
      </c>
      <c r="F998" s="43">
        <v>18.2</v>
      </c>
      <c r="G998" s="43">
        <v>7.5</v>
      </c>
      <c r="H998" s="43">
        <v>37</v>
      </c>
      <c r="I998" s="43">
        <v>-0.53017499999999995</v>
      </c>
      <c r="J998" s="79">
        <v>27</v>
      </c>
      <c r="K998" t="s">
        <v>30</v>
      </c>
      <c r="L998" s="52" t="s">
        <v>30</v>
      </c>
      <c r="M998" t="s">
        <v>30</v>
      </c>
      <c r="N998" t="s">
        <v>30</v>
      </c>
      <c r="O998" t="s">
        <v>30</v>
      </c>
      <c r="P998" t="s">
        <v>30</v>
      </c>
      <c r="Q998" t="s">
        <v>30</v>
      </c>
      <c r="R998" t="s">
        <v>30</v>
      </c>
      <c r="S998" t="s">
        <v>30</v>
      </c>
      <c r="T998" t="s">
        <v>30</v>
      </c>
      <c r="U998" t="s">
        <v>30</v>
      </c>
      <c r="V998" t="s">
        <v>30</v>
      </c>
      <c r="W998" t="s">
        <v>30</v>
      </c>
      <c r="X998" t="s">
        <v>30</v>
      </c>
      <c r="Y998" t="s">
        <v>30</v>
      </c>
      <c r="Z998" t="s">
        <v>30</v>
      </c>
      <c r="AA998" t="s">
        <v>30</v>
      </c>
      <c r="AB998" t="s">
        <v>30</v>
      </c>
      <c r="AC998" t="s">
        <v>30</v>
      </c>
      <c r="AD998" t="s">
        <v>30</v>
      </c>
      <c r="AE998" s="47" t="s">
        <v>30</v>
      </c>
      <c r="AF998" s="56" t="s">
        <v>30</v>
      </c>
      <c r="AG998" s="56" t="s">
        <v>30</v>
      </c>
      <c r="AH998" s="55" t="s">
        <v>30</v>
      </c>
      <c r="AI998" s="30" t="s">
        <v>30</v>
      </c>
      <c r="AJ998" s="30" t="s">
        <v>30</v>
      </c>
      <c r="AK998" s="30" t="s">
        <v>30</v>
      </c>
      <c r="AL998" s="30" t="s">
        <v>30</v>
      </c>
      <c r="AM998" s="30" t="s">
        <v>30</v>
      </c>
    </row>
    <row r="999" spans="1:39" ht="15" customHeight="1" x14ac:dyDescent="0.25">
      <c r="A999" s="27">
        <v>40080</v>
      </c>
      <c r="B999" s="44" t="s">
        <v>2329</v>
      </c>
      <c r="C999" s="14" t="s">
        <v>40</v>
      </c>
      <c r="D999" s="14" t="s">
        <v>1019</v>
      </c>
      <c r="E999" t="s">
        <v>30</v>
      </c>
      <c r="F999" s="43">
        <v>13.3</v>
      </c>
      <c r="G999" s="43">
        <v>0</v>
      </c>
      <c r="H999" s="43">
        <v>32</v>
      </c>
      <c r="I999" s="43">
        <v>-0.33914</v>
      </c>
      <c r="J999" s="79">
        <v>28</v>
      </c>
      <c r="K999" t="s">
        <v>30</v>
      </c>
      <c r="L999" s="52" t="s">
        <v>30</v>
      </c>
      <c r="M999" t="s">
        <v>30</v>
      </c>
      <c r="N999" t="s">
        <v>30</v>
      </c>
      <c r="O999" t="s">
        <v>30</v>
      </c>
      <c r="P999" t="s">
        <v>30</v>
      </c>
      <c r="Q999" t="s">
        <v>30</v>
      </c>
      <c r="R999" t="s">
        <v>30</v>
      </c>
      <c r="S999" t="s">
        <v>30</v>
      </c>
      <c r="T999" t="s">
        <v>30</v>
      </c>
      <c r="U999" t="s">
        <v>30</v>
      </c>
      <c r="V999" t="s">
        <v>30</v>
      </c>
      <c r="W999" t="s">
        <v>30</v>
      </c>
      <c r="X999" t="s">
        <v>30</v>
      </c>
      <c r="Y999" t="s">
        <v>30</v>
      </c>
      <c r="Z999" t="s">
        <v>30</v>
      </c>
      <c r="AA999" t="s">
        <v>30</v>
      </c>
      <c r="AB999" t="s">
        <v>30</v>
      </c>
      <c r="AC999" t="s">
        <v>30</v>
      </c>
      <c r="AD999" t="s">
        <v>30</v>
      </c>
      <c r="AE999" s="47" t="s">
        <v>30</v>
      </c>
      <c r="AF999" s="56" t="s">
        <v>30</v>
      </c>
      <c r="AG999" s="56" t="s">
        <v>30</v>
      </c>
      <c r="AH999" s="55" t="s">
        <v>30</v>
      </c>
      <c r="AI999" s="30" t="s">
        <v>30</v>
      </c>
      <c r="AJ999" s="30" t="s">
        <v>30</v>
      </c>
      <c r="AK999" s="30" t="s">
        <v>30</v>
      </c>
      <c r="AL999" s="30" t="s">
        <v>30</v>
      </c>
      <c r="AM999" s="30" t="s">
        <v>30</v>
      </c>
    </row>
    <row r="1000" spans="1:39" ht="15" customHeight="1" x14ac:dyDescent="0.25">
      <c r="A1000" s="27">
        <v>40081</v>
      </c>
      <c r="B1000" s="44" t="s">
        <v>2330</v>
      </c>
      <c r="C1000" s="14" t="s">
        <v>42</v>
      </c>
      <c r="D1000" s="14" t="s">
        <v>1019</v>
      </c>
      <c r="E1000" t="s">
        <v>30</v>
      </c>
      <c r="F1000" s="43">
        <v>10.3</v>
      </c>
      <c r="G1000" s="43">
        <v>0</v>
      </c>
      <c r="H1000" s="43">
        <v>999</v>
      </c>
      <c r="I1000" s="43">
        <v>-0.13280400000000001</v>
      </c>
      <c r="J1000" s="79">
        <v>29</v>
      </c>
      <c r="K1000" t="s">
        <v>30</v>
      </c>
      <c r="L1000" s="52" t="s">
        <v>30</v>
      </c>
      <c r="M1000" t="s">
        <v>30</v>
      </c>
      <c r="N1000" t="s">
        <v>30</v>
      </c>
      <c r="O1000" t="s">
        <v>30</v>
      </c>
      <c r="P1000" t="s">
        <v>30</v>
      </c>
      <c r="Q1000" t="s">
        <v>30</v>
      </c>
      <c r="R1000" t="s">
        <v>30</v>
      </c>
      <c r="S1000" t="s">
        <v>30</v>
      </c>
      <c r="T1000" t="s">
        <v>30</v>
      </c>
      <c r="U1000" t="s">
        <v>30</v>
      </c>
      <c r="V1000" t="s">
        <v>30</v>
      </c>
      <c r="W1000" t="s">
        <v>30</v>
      </c>
      <c r="X1000" t="s">
        <v>30</v>
      </c>
      <c r="Y1000" t="s">
        <v>30</v>
      </c>
      <c r="Z1000" t="s">
        <v>30</v>
      </c>
      <c r="AA1000" t="s">
        <v>30</v>
      </c>
      <c r="AB1000" t="s">
        <v>30</v>
      </c>
      <c r="AC1000" t="s">
        <v>30</v>
      </c>
      <c r="AD1000" t="s">
        <v>30</v>
      </c>
      <c r="AE1000" s="47" t="s">
        <v>30</v>
      </c>
      <c r="AF1000" s="56" t="s">
        <v>30</v>
      </c>
      <c r="AG1000" s="56" t="s">
        <v>30</v>
      </c>
      <c r="AH1000" s="55" t="s">
        <v>30</v>
      </c>
      <c r="AI1000" s="30" t="s">
        <v>30</v>
      </c>
      <c r="AJ1000" s="30" t="s">
        <v>30</v>
      </c>
      <c r="AK1000" s="30" t="s">
        <v>30</v>
      </c>
      <c r="AL1000" s="30" t="s">
        <v>30</v>
      </c>
      <c r="AM1000" s="30" t="s">
        <v>30</v>
      </c>
    </row>
    <row r="1001" spans="1:39" ht="15" customHeight="1" x14ac:dyDescent="0.25">
      <c r="A1001" s="27">
        <v>40082</v>
      </c>
      <c r="B1001" s="44" t="s">
        <v>2331</v>
      </c>
      <c r="C1001" s="14" t="s">
        <v>27</v>
      </c>
      <c r="D1001" s="14" t="s">
        <v>1019</v>
      </c>
      <c r="E1001" t="s">
        <v>30</v>
      </c>
      <c r="F1001" s="43">
        <v>13.2</v>
      </c>
      <c r="G1001" s="43">
        <v>0.6</v>
      </c>
      <c r="H1001" s="43">
        <v>999</v>
      </c>
      <c r="I1001" s="43">
        <v>7.9523999999999997E-2</v>
      </c>
      <c r="J1001" s="79">
        <v>30</v>
      </c>
      <c r="K1001" t="s">
        <v>30</v>
      </c>
      <c r="L1001" s="52" t="s">
        <v>30</v>
      </c>
      <c r="M1001" t="s">
        <v>30</v>
      </c>
      <c r="N1001" t="s">
        <v>30</v>
      </c>
      <c r="O1001" t="s">
        <v>30</v>
      </c>
      <c r="P1001" t="s">
        <v>30</v>
      </c>
      <c r="Q1001" t="s">
        <v>30</v>
      </c>
      <c r="R1001" t="s">
        <v>30</v>
      </c>
      <c r="S1001" t="s">
        <v>30</v>
      </c>
      <c r="T1001" t="s">
        <v>30</v>
      </c>
      <c r="U1001" t="s">
        <v>30</v>
      </c>
      <c r="V1001" t="s">
        <v>30</v>
      </c>
      <c r="W1001" t="s">
        <v>30</v>
      </c>
      <c r="X1001" t="s">
        <v>30</v>
      </c>
      <c r="Y1001" t="s">
        <v>30</v>
      </c>
      <c r="Z1001" t="s">
        <v>30</v>
      </c>
      <c r="AA1001" t="s">
        <v>30</v>
      </c>
      <c r="AB1001" t="s">
        <v>30</v>
      </c>
      <c r="AC1001" t="s">
        <v>30</v>
      </c>
      <c r="AD1001" t="s">
        <v>30</v>
      </c>
      <c r="AE1001" s="47" t="s">
        <v>30</v>
      </c>
      <c r="AF1001" s="56" t="s">
        <v>30</v>
      </c>
      <c r="AG1001" s="56" t="s">
        <v>30</v>
      </c>
      <c r="AH1001" s="55" t="s">
        <v>30</v>
      </c>
      <c r="AI1001" s="30" t="s">
        <v>30</v>
      </c>
      <c r="AJ1001" s="30" t="s">
        <v>30</v>
      </c>
      <c r="AK1001" s="30" t="s">
        <v>30</v>
      </c>
      <c r="AL1001" s="30" t="s">
        <v>30</v>
      </c>
      <c r="AM1001" s="30" t="s">
        <v>30</v>
      </c>
    </row>
    <row r="1002" spans="1:39" ht="15" customHeight="1" x14ac:dyDescent="0.25">
      <c r="A1002" s="27">
        <v>40083</v>
      </c>
      <c r="B1002" s="44" t="s">
        <v>2332</v>
      </c>
      <c r="C1002" s="14" t="s">
        <v>32</v>
      </c>
      <c r="D1002" s="14" t="s">
        <v>1019</v>
      </c>
      <c r="E1002" t="s">
        <v>30</v>
      </c>
      <c r="F1002" s="43">
        <v>13.7</v>
      </c>
      <c r="G1002" s="43">
        <v>2.4</v>
      </c>
      <c r="H1002" s="43">
        <v>999</v>
      </c>
      <c r="I1002" s="43">
        <v>0.28826299999999999</v>
      </c>
      <c r="J1002" s="79">
        <v>31</v>
      </c>
      <c r="K1002" t="s">
        <v>30</v>
      </c>
      <c r="L1002" s="52" t="s">
        <v>30</v>
      </c>
      <c r="M1002" t="s">
        <v>30</v>
      </c>
      <c r="N1002" t="s">
        <v>30</v>
      </c>
      <c r="O1002" t="s">
        <v>30</v>
      </c>
      <c r="P1002" t="s">
        <v>30</v>
      </c>
      <c r="Q1002" t="s">
        <v>30</v>
      </c>
      <c r="R1002" t="s">
        <v>30</v>
      </c>
      <c r="S1002" t="s">
        <v>30</v>
      </c>
      <c r="T1002" t="s">
        <v>30</v>
      </c>
      <c r="U1002" t="s">
        <v>30</v>
      </c>
      <c r="V1002" t="s">
        <v>30</v>
      </c>
      <c r="W1002" t="s">
        <v>30</v>
      </c>
      <c r="X1002" t="s">
        <v>30</v>
      </c>
      <c r="Y1002" t="s">
        <v>30</v>
      </c>
      <c r="Z1002" t="s">
        <v>30</v>
      </c>
      <c r="AA1002" t="s">
        <v>30</v>
      </c>
      <c r="AB1002" t="s">
        <v>30</v>
      </c>
      <c r="AC1002" t="s">
        <v>30</v>
      </c>
      <c r="AD1002" t="s">
        <v>30</v>
      </c>
      <c r="AE1002" s="47" t="s">
        <v>30</v>
      </c>
      <c r="AF1002" s="56" t="s">
        <v>30</v>
      </c>
      <c r="AG1002" s="56" t="s">
        <v>30</v>
      </c>
      <c r="AH1002" s="55" t="s">
        <v>30</v>
      </c>
      <c r="AI1002" s="30" t="s">
        <v>30</v>
      </c>
      <c r="AJ1002" s="30" t="s">
        <v>30</v>
      </c>
      <c r="AK1002" s="30" t="s">
        <v>30</v>
      </c>
      <c r="AL1002" s="30" t="s">
        <v>30</v>
      </c>
      <c r="AM1002" s="30" t="s">
        <v>30</v>
      </c>
    </row>
    <row r="1003" spans="1:39" ht="15" customHeight="1" x14ac:dyDescent="0.25">
      <c r="A1003" s="27">
        <v>40084</v>
      </c>
      <c r="B1003" s="44" t="s">
        <v>2333</v>
      </c>
      <c r="C1003" s="14" t="s">
        <v>34</v>
      </c>
      <c r="D1003" s="14" t="s">
        <v>1019</v>
      </c>
      <c r="E1003" t="s">
        <v>30</v>
      </c>
      <c r="F1003" s="43">
        <v>13.1</v>
      </c>
      <c r="G1003" s="43">
        <v>25.2</v>
      </c>
      <c r="H1003" s="43">
        <v>48</v>
      </c>
      <c r="I1003" s="43">
        <v>0.48399799999999998</v>
      </c>
      <c r="J1003" s="79">
        <v>32</v>
      </c>
      <c r="K1003" t="s">
        <v>30</v>
      </c>
      <c r="L1003" s="52" t="s">
        <v>30</v>
      </c>
      <c r="M1003" t="s">
        <v>30</v>
      </c>
      <c r="N1003" t="s">
        <v>30</v>
      </c>
      <c r="O1003" t="s">
        <v>30</v>
      </c>
      <c r="P1003" t="s">
        <v>30</v>
      </c>
      <c r="Q1003" t="s">
        <v>30</v>
      </c>
      <c r="R1003" t="s">
        <v>30</v>
      </c>
      <c r="S1003" t="s">
        <v>30</v>
      </c>
      <c r="T1003" t="s">
        <v>30</v>
      </c>
      <c r="U1003" t="s">
        <v>30</v>
      </c>
      <c r="V1003" t="s">
        <v>30</v>
      </c>
      <c r="W1003" t="s">
        <v>30</v>
      </c>
      <c r="X1003" t="s">
        <v>30</v>
      </c>
      <c r="Y1003" t="s">
        <v>30</v>
      </c>
      <c r="Z1003" t="s">
        <v>30</v>
      </c>
      <c r="AA1003" t="s">
        <v>30</v>
      </c>
      <c r="AB1003" t="s">
        <v>30</v>
      </c>
      <c r="AC1003" t="s">
        <v>30</v>
      </c>
      <c r="AD1003" t="s">
        <v>30</v>
      </c>
      <c r="AE1003" s="47" t="s">
        <v>30</v>
      </c>
      <c r="AF1003" s="56" t="s">
        <v>30</v>
      </c>
      <c r="AG1003" s="56" t="s">
        <v>30</v>
      </c>
      <c r="AH1003" s="55" t="s">
        <v>30</v>
      </c>
      <c r="AI1003" s="30" t="s">
        <v>30</v>
      </c>
      <c r="AJ1003" s="30" t="s">
        <v>30</v>
      </c>
      <c r="AK1003" s="30" t="s">
        <v>30</v>
      </c>
      <c r="AL1003" s="30" t="s">
        <v>30</v>
      </c>
      <c r="AM1003" s="30" t="s">
        <v>30</v>
      </c>
    </row>
    <row r="1004" spans="1:39" ht="15" customHeight="1" x14ac:dyDescent="0.25">
      <c r="A1004" s="27">
        <v>40085</v>
      </c>
      <c r="B1004" s="44" t="s">
        <v>2334</v>
      </c>
      <c r="C1004" s="14" t="s">
        <v>36</v>
      </c>
      <c r="D1004" s="14" t="s">
        <v>1019</v>
      </c>
      <c r="E1004" t="s">
        <v>30</v>
      </c>
      <c r="F1004" s="43">
        <v>8.1999999999999993</v>
      </c>
      <c r="G1004" s="43">
        <v>7.4</v>
      </c>
      <c r="H1004" s="43">
        <v>46</v>
      </c>
      <c r="I1004" s="43">
        <v>0.65789699999999995</v>
      </c>
      <c r="J1004" s="79">
        <v>33</v>
      </c>
      <c r="K1004" t="s">
        <v>30</v>
      </c>
      <c r="L1004" s="52" t="s">
        <v>30</v>
      </c>
      <c r="M1004" t="s">
        <v>30</v>
      </c>
      <c r="N1004" t="s">
        <v>30</v>
      </c>
      <c r="O1004" t="s">
        <v>30</v>
      </c>
      <c r="P1004" t="s">
        <v>30</v>
      </c>
      <c r="Q1004" t="s">
        <v>30</v>
      </c>
      <c r="R1004" t="s">
        <v>30</v>
      </c>
      <c r="S1004" t="s">
        <v>30</v>
      </c>
      <c r="T1004" t="s">
        <v>30</v>
      </c>
      <c r="U1004" t="s">
        <v>30</v>
      </c>
      <c r="V1004" t="s">
        <v>30</v>
      </c>
      <c r="W1004" t="s">
        <v>30</v>
      </c>
      <c r="X1004" t="s">
        <v>30</v>
      </c>
      <c r="Y1004" t="s">
        <v>30</v>
      </c>
      <c r="Z1004" t="s">
        <v>30</v>
      </c>
      <c r="AA1004" t="s">
        <v>30</v>
      </c>
      <c r="AB1004" t="s">
        <v>30</v>
      </c>
      <c r="AC1004" t="s">
        <v>30</v>
      </c>
      <c r="AD1004" t="s">
        <v>30</v>
      </c>
      <c r="AE1004" s="47" t="s">
        <v>30</v>
      </c>
      <c r="AF1004" s="56" t="s">
        <v>30</v>
      </c>
      <c r="AG1004" s="56" t="s">
        <v>30</v>
      </c>
      <c r="AH1004" s="55" t="s">
        <v>30</v>
      </c>
      <c r="AI1004" s="30" t="s">
        <v>30</v>
      </c>
      <c r="AJ1004" s="30" t="s">
        <v>30</v>
      </c>
      <c r="AK1004" s="30" t="s">
        <v>30</v>
      </c>
      <c r="AL1004" s="30" t="s">
        <v>30</v>
      </c>
      <c r="AM1004" s="30" t="s">
        <v>30</v>
      </c>
    </row>
    <row r="1005" spans="1:39" ht="15" customHeight="1" x14ac:dyDescent="0.25">
      <c r="A1005" s="27">
        <v>40086</v>
      </c>
      <c r="B1005" s="44" t="s">
        <v>2335</v>
      </c>
      <c r="C1005" s="14" t="s">
        <v>38</v>
      </c>
      <c r="D1005" s="14" t="s">
        <v>1019</v>
      </c>
      <c r="E1005" t="s">
        <v>30</v>
      </c>
      <c r="F1005" s="43">
        <v>6.3</v>
      </c>
      <c r="G1005" s="43">
        <v>2</v>
      </c>
      <c r="H1005" s="43">
        <v>39</v>
      </c>
      <c r="I1005" s="43">
        <v>0.80211500000000002</v>
      </c>
      <c r="J1005" s="79">
        <v>34</v>
      </c>
      <c r="K1005" t="s">
        <v>30</v>
      </c>
      <c r="L1005" s="52" t="s">
        <v>30</v>
      </c>
      <c r="M1005" t="s">
        <v>30</v>
      </c>
      <c r="N1005" t="s">
        <v>30</v>
      </c>
      <c r="O1005" t="s">
        <v>30</v>
      </c>
      <c r="P1005" t="s">
        <v>30</v>
      </c>
      <c r="Q1005" t="s">
        <v>30</v>
      </c>
      <c r="R1005" t="s">
        <v>30</v>
      </c>
      <c r="S1005" t="s">
        <v>30</v>
      </c>
      <c r="T1005" t="s">
        <v>30</v>
      </c>
      <c r="U1005" t="s">
        <v>30</v>
      </c>
      <c r="V1005" t="s">
        <v>30</v>
      </c>
      <c r="W1005" t="s">
        <v>30</v>
      </c>
      <c r="X1005" t="s">
        <v>30</v>
      </c>
      <c r="Y1005" t="s">
        <v>30</v>
      </c>
      <c r="Z1005" t="s">
        <v>30</v>
      </c>
      <c r="AA1005" t="s">
        <v>30</v>
      </c>
      <c r="AB1005" t="s">
        <v>30</v>
      </c>
      <c r="AC1005" t="s">
        <v>30</v>
      </c>
      <c r="AD1005" t="s">
        <v>30</v>
      </c>
      <c r="AE1005" s="47" t="s">
        <v>30</v>
      </c>
      <c r="AF1005" s="56" t="s">
        <v>30</v>
      </c>
      <c r="AG1005" s="56" t="s">
        <v>30</v>
      </c>
      <c r="AH1005" s="55" t="s">
        <v>30</v>
      </c>
      <c r="AI1005" s="30" t="s">
        <v>30</v>
      </c>
      <c r="AJ1005" s="30" t="s">
        <v>30</v>
      </c>
      <c r="AK1005" s="30" t="s">
        <v>30</v>
      </c>
      <c r="AL1005" s="30" t="s">
        <v>30</v>
      </c>
      <c r="AM1005" s="30" t="s">
        <v>30</v>
      </c>
    </row>
    <row r="1006" spans="1:39" ht="15" customHeight="1" x14ac:dyDescent="0.25">
      <c r="A1006" s="27">
        <v>40087</v>
      </c>
      <c r="B1006" s="44" t="s">
        <v>2336</v>
      </c>
      <c r="C1006" s="14" t="s">
        <v>40</v>
      </c>
      <c r="D1006" s="14" t="s">
        <v>1050</v>
      </c>
      <c r="E1006" t="s">
        <v>30</v>
      </c>
      <c r="F1006" s="43">
        <v>5.0999999999999996</v>
      </c>
      <c r="G1006" s="43">
        <v>0.7</v>
      </c>
      <c r="H1006" s="43">
        <v>999</v>
      </c>
      <c r="I1006" s="43">
        <v>0.91014499999999998</v>
      </c>
      <c r="J1006" s="79">
        <v>3</v>
      </c>
      <c r="K1006" t="s">
        <v>30</v>
      </c>
      <c r="L1006" s="52" t="s">
        <v>30</v>
      </c>
      <c r="M1006" t="s">
        <v>30</v>
      </c>
      <c r="N1006" t="s">
        <v>30</v>
      </c>
      <c r="O1006" t="s">
        <v>30</v>
      </c>
      <c r="P1006" t="s">
        <v>30</v>
      </c>
      <c r="Q1006" t="s">
        <v>30</v>
      </c>
      <c r="R1006" t="s">
        <v>30</v>
      </c>
      <c r="S1006" t="s">
        <v>30</v>
      </c>
      <c r="T1006" t="s">
        <v>30</v>
      </c>
      <c r="U1006" t="s">
        <v>30</v>
      </c>
      <c r="V1006" t="s">
        <v>30</v>
      </c>
      <c r="W1006" t="s">
        <v>30</v>
      </c>
      <c r="X1006" t="s">
        <v>30</v>
      </c>
      <c r="Y1006" t="s">
        <v>30</v>
      </c>
      <c r="Z1006" t="s">
        <v>30</v>
      </c>
      <c r="AA1006" t="s">
        <v>30</v>
      </c>
      <c r="AB1006" t="s">
        <v>30</v>
      </c>
      <c r="AC1006" t="s">
        <v>30</v>
      </c>
      <c r="AD1006" t="s">
        <v>30</v>
      </c>
      <c r="AE1006" s="47" t="s">
        <v>30</v>
      </c>
      <c r="AF1006" s="56" t="s">
        <v>30</v>
      </c>
      <c r="AG1006" s="56" t="s">
        <v>30</v>
      </c>
      <c r="AH1006" s="55" t="s">
        <v>30</v>
      </c>
      <c r="AI1006" s="30" t="s">
        <v>30</v>
      </c>
      <c r="AJ1006" s="30" t="s">
        <v>30</v>
      </c>
      <c r="AK1006" s="30" t="s">
        <v>30</v>
      </c>
      <c r="AL1006" s="30" t="s">
        <v>30</v>
      </c>
      <c r="AM1006" s="30" t="s">
        <v>30</v>
      </c>
    </row>
    <row r="1007" spans="1:39" ht="15" customHeight="1" x14ac:dyDescent="0.25">
      <c r="A1007" s="27">
        <v>40088</v>
      </c>
      <c r="B1007" s="44" t="s">
        <v>2337</v>
      </c>
      <c r="C1007" s="14" t="s">
        <v>42</v>
      </c>
      <c r="D1007" s="14" t="s">
        <v>1050</v>
      </c>
      <c r="E1007" t="s">
        <v>30</v>
      </c>
      <c r="F1007" s="43">
        <v>7.5</v>
      </c>
      <c r="G1007" s="43">
        <v>7.1</v>
      </c>
      <c r="H1007" s="43">
        <v>48</v>
      </c>
      <c r="I1007" s="43">
        <v>0.97711300000000001</v>
      </c>
      <c r="J1007" s="79">
        <v>4</v>
      </c>
      <c r="K1007" t="s">
        <v>30</v>
      </c>
      <c r="L1007" s="52" t="s">
        <v>30</v>
      </c>
      <c r="M1007" t="s">
        <v>30</v>
      </c>
      <c r="N1007" t="s">
        <v>30</v>
      </c>
      <c r="O1007" t="s">
        <v>30</v>
      </c>
      <c r="P1007" t="s">
        <v>30</v>
      </c>
      <c r="Q1007" t="s">
        <v>30</v>
      </c>
      <c r="R1007" t="s">
        <v>30</v>
      </c>
      <c r="S1007" t="s">
        <v>30</v>
      </c>
      <c r="T1007" t="s">
        <v>30</v>
      </c>
      <c r="U1007" t="s">
        <v>30</v>
      </c>
      <c r="V1007" t="s">
        <v>30</v>
      </c>
      <c r="W1007" t="s">
        <v>30</v>
      </c>
      <c r="X1007" t="s">
        <v>30</v>
      </c>
      <c r="Y1007" t="s">
        <v>30</v>
      </c>
      <c r="Z1007" t="s">
        <v>30</v>
      </c>
      <c r="AA1007" t="s">
        <v>30</v>
      </c>
      <c r="AB1007" t="s">
        <v>30</v>
      </c>
      <c r="AC1007" t="s">
        <v>30</v>
      </c>
      <c r="AD1007" t="s">
        <v>30</v>
      </c>
      <c r="AE1007" s="47" t="s">
        <v>30</v>
      </c>
      <c r="AF1007" s="56" t="s">
        <v>30</v>
      </c>
      <c r="AG1007" s="56" t="s">
        <v>30</v>
      </c>
      <c r="AH1007" s="55" t="s">
        <v>30</v>
      </c>
      <c r="AI1007" s="30" t="s">
        <v>30</v>
      </c>
      <c r="AJ1007" s="30" t="s">
        <v>30</v>
      </c>
      <c r="AK1007" s="30" t="s">
        <v>30</v>
      </c>
      <c r="AL1007" s="30" t="s">
        <v>30</v>
      </c>
      <c r="AM1007" s="30" t="s">
        <v>30</v>
      </c>
    </row>
    <row r="1008" spans="1:39" ht="15" customHeight="1" x14ac:dyDescent="0.25">
      <c r="A1008" s="27">
        <v>40089</v>
      </c>
      <c r="B1008" s="44" t="s">
        <v>2338</v>
      </c>
      <c r="C1008" s="14" t="s">
        <v>27</v>
      </c>
      <c r="D1008" s="14" t="s">
        <v>1050</v>
      </c>
      <c r="E1008" t="s">
        <v>30</v>
      </c>
      <c r="F1008" s="43">
        <v>9.8000000000000007</v>
      </c>
      <c r="G1008" s="43">
        <v>4.3</v>
      </c>
      <c r="H1008" s="43">
        <v>43</v>
      </c>
      <c r="I1008" s="43">
        <v>0.99999899999999997</v>
      </c>
      <c r="J1008" s="79">
        <v>5</v>
      </c>
      <c r="K1008" t="s">
        <v>30</v>
      </c>
      <c r="L1008" s="52" t="s">
        <v>30</v>
      </c>
      <c r="M1008" t="s">
        <v>30</v>
      </c>
      <c r="N1008" t="s">
        <v>30</v>
      </c>
      <c r="O1008" t="s">
        <v>30</v>
      </c>
      <c r="P1008" t="s">
        <v>30</v>
      </c>
      <c r="Q1008" t="s">
        <v>30</v>
      </c>
      <c r="R1008" t="s">
        <v>30</v>
      </c>
      <c r="S1008" t="s">
        <v>30</v>
      </c>
      <c r="T1008" t="s">
        <v>30</v>
      </c>
      <c r="U1008" t="s">
        <v>30</v>
      </c>
      <c r="V1008" t="s">
        <v>30</v>
      </c>
      <c r="W1008" t="s">
        <v>30</v>
      </c>
      <c r="X1008" t="s">
        <v>30</v>
      </c>
      <c r="Y1008" t="s">
        <v>30</v>
      </c>
      <c r="Z1008" t="s">
        <v>30</v>
      </c>
      <c r="AA1008" t="s">
        <v>30</v>
      </c>
      <c r="AB1008" t="s">
        <v>30</v>
      </c>
      <c r="AC1008" t="s">
        <v>30</v>
      </c>
      <c r="AD1008" t="s">
        <v>30</v>
      </c>
      <c r="AE1008" s="47" t="s">
        <v>30</v>
      </c>
      <c r="AF1008" s="56" t="s">
        <v>30</v>
      </c>
      <c r="AG1008" s="56" t="s">
        <v>30</v>
      </c>
      <c r="AH1008" s="55" t="s">
        <v>30</v>
      </c>
      <c r="AI1008" s="30" t="s">
        <v>30</v>
      </c>
      <c r="AJ1008" s="30" t="s">
        <v>30</v>
      </c>
      <c r="AK1008" s="30" t="s">
        <v>30</v>
      </c>
      <c r="AL1008" s="30" t="s">
        <v>30</v>
      </c>
      <c r="AM1008" s="30" t="s">
        <v>30</v>
      </c>
    </row>
    <row r="1009" spans="1:39" ht="15" customHeight="1" x14ac:dyDescent="0.25">
      <c r="A1009" s="27">
        <v>40090</v>
      </c>
      <c r="B1009" s="44" t="s">
        <v>2339</v>
      </c>
      <c r="C1009" s="14" t="s">
        <v>32</v>
      </c>
      <c r="D1009" s="14" t="s">
        <v>1050</v>
      </c>
      <c r="E1009" t="s">
        <v>30</v>
      </c>
      <c r="F1009" s="43">
        <v>9</v>
      </c>
      <c r="G1009" s="43">
        <v>1</v>
      </c>
      <c r="H1009" s="43">
        <v>999</v>
      </c>
      <c r="I1009" s="43">
        <v>0.977769</v>
      </c>
      <c r="J1009" s="79">
        <v>6</v>
      </c>
      <c r="K1009" t="s">
        <v>30</v>
      </c>
      <c r="L1009" s="52" t="s">
        <v>30</v>
      </c>
      <c r="M1009" t="s">
        <v>30</v>
      </c>
      <c r="N1009" t="s">
        <v>30</v>
      </c>
      <c r="O1009" t="s">
        <v>30</v>
      </c>
      <c r="P1009" t="s">
        <v>30</v>
      </c>
      <c r="Q1009" t="s">
        <v>30</v>
      </c>
      <c r="R1009" t="s">
        <v>30</v>
      </c>
      <c r="S1009" t="s">
        <v>30</v>
      </c>
      <c r="T1009" t="s">
        <v>30</v>
      </c>
      <c r="U1009" t="s">
        <v>30</v>
      </c>
      <c r="V1009" t="s">
        <v>30</v>
      </c>
      <c r="W1009" t="s">
        <v>30</v>
      </c>
      <c r="X1009" t="s">
        <v>30</v>
      </c>
      <c r="Y1009" t="s">
        <v>30</v>
      </c>
      <c r="Z1009" t="s">
        <v>30</v>
      </c>
      <c r="AA1009" t="s">
        <v>30</v>
      </c>
      <c r="AB1009" t="s">
        <v>30</v>
      </c>
      <c r="AC1009" t="s">
        <v>30</v>
      </c>
      <c r="AD1009" t="s">
        <v>30</v>
      </c>
      <c r="AE1009" s="47" t="s">
        <v>30</v>
      </c>
      <c r="AF1009" s="56" t="s">
        <v>30</v>
      </c>
      <c r="AG1009" s="56" t="s">
        <v>30</v>
      </c>
      <c r="AH1009" s="55" t="s">
        <v>30</v>
      </c>
      <c r="AI1009" s="30" t="s">
        <v>30</v>
      </c>
      <c r="AJ1009" s="30" t="s">
        <v>30</v>
      </c>
      <c r="AK1009" s="30" t="s">
        <v>30</v>
      </c>
      <c r="AL1009" s="30" t="s">
        <v>30</v>
      </c>
      <c r="AM1009" s="30" t="s">
        <v>30</v>
      </c>
    </row>
    <row r="1010" spans="1:39" ht="15" customHeight="1" x14ac:dyDescent="0.25">
      <c r="A1010" s="27">
        <v>40091</v>
      </c>
      <c r="B1010" s="44" t="s">
        <v>2340</v>
      </c>
      <c r="C1010" s="14" t="s">
        <v>34</v>
      </c>
      <c r="D1010" s="14" t="s">
        <v>1050</v>
      </c>
      <c r="E1010" t="s">
        <v>30</v>
      </c>
      <c r="F1010" s="43">
        <v>9.1</v>
      </c>
      <c r="G1010" s="43">
        <v>2.6</v>
      </c>
      <c r="H1010" s="43">
        <v>46</v>
      </c>
      <c r="I1010" s="43">
        <v>0.91142699999999999</v>
      </c>
      <c r="J1010" s="79">
        <v>7</v>
      </c>
      <c r="K1010" t="s">
        <v>30</v>
      </c>
      <c r="L1010" s="52" t="s">
        <v>30</v>
      </c>
      <c r="M1010" t="s">
        <v>30</v>
      </c>
      <c r="N1010" t="s">
        <v>30</v>
      </c>
      <c r="O1010" t="s">
        <v>30</v>
      </c>
      <c r="P1010" t="s">
        <v>30</v>
      </c>
      <c r="Q1010" t="s">
        <v>30</v>
      </c>
      <c r="R1010" t="s">
        <v>30</v>
      </c>
      <c r="S1010" t="s">
        <v>30</v>
      </c>
      <c r="T1010" t="s">
        <v>30</v>
      </c>
      <c r="U1010" t="s">
        <v>30</v>
      </c>
      <c r="V1010" t="s">
        <v>30</v>
      </c>
      <c r="W1010" t="s">
        <v>30</v>
      </c>
      <c r="X1010" t="s">
        <v>30</v>
      </c>
      <c r="Y1010" t="s">
        <v>30</v>
      </c>
      <c r="Z1010" t="s">
        <v>30</v>
      </c>
      <c r="AA1010" t="s">
        <v>30</v>
      </c>
      <c r="AB1010" t="s">
        <v>30</v>
      </c>
      <c r="AC1010" t="s">
        <v>30</v>
      </c>
      <c r="AD1010" t="s">
        <v>30</v>
      </c>
      <c r="AE1010" s="47" t="s">
        <v>30</v>
      </c>
      <c r="AF1010" s="56" t="s">
        <v>30</v>
      </c>
      <c r="AG1010" s="56" t="s">
        <v>30</v>
      </c>
      <c r="AH1010" s="55" t="s">
        <v>30</v>
      </c>
      <c r="AI1010" s="30" t="s">
        <v>30</v>
      </c>
      <c r="AJ1010" s="30" t="s">
        <v>30</v>
      </c>
      <c r="AK1010" s="30" t="s">
        <v>30</v>
      </c>
      <c r="AL1010" s="30" t="s">
        <v>30</v>
      </c>
      <c r="AM1010" s="30" t="s">
        <v>30</v>
      </c>
    </row>
    <row r="1011" spans="1:39" ht="15" customHeight="1" x14ac:dyDescent="0.25">
      <c r="A1011" s="27">
        <v>40092</v>
      </c>
      <c r="B1011" s="44" t="s">
        <v>2341</v>
      </c>
      <c r="C1011" s="14" t="s">
        <v>36</v>
      </c>
      <c r="D1011" s="14" t="s">
        <v>1050</v>
      </c>
      <c r="E1011" t="s">
        <v>30</v>
      </c>
      <c r="F1011" s="43">
        <v>8.1999999999999993</v>
      </c>
      <c r="G1011" s="43">
        <v>9.8000000000000007</v>
      </c>
      <c r="H1011" s="43">
        <v>37</v>
      </c>
      <c r="I1011" s="43">
        <v>0.80396599999999996</v>
      </c>
      <c r="J1011" s="79">
        <v>8</v>
      </c>
      <c r="K1011" t="s">
        <v>30</v>
      </c>
      <c r="L1011" s="52" t="s">
        <v>30</v>
      </c>
      <c r="M1011" t="s">
        <v>30</v>
      </c>
      <c r="N1011" t="s">
        <v>30</v>
      </c>
      <c r="O1011" t="s">
        <v>30</v>
      </c>
      <c r="P1011" t="s">
        <v>30</v>
      </c>
      <c r="Q1011" t="s">
        <v>30</v>
      </c>
      <c r="R1011" t="s">
        <v>30</v>
      </c>
      <c r="S1011" t="s">
        <v>30</v>
      </c>
      <c r="T1011" t="s">
        <v>30</v>
      </c>
      <c r="U1011" t="s">
        <v>30</v>
      </c>
      <c r="V1011" t="s">
        <v>30</v>
      </c>
      <c r="W1011" t="s">
        <v>30</v>
      </c>
      <c r="X1011" t="s">
        <v>30</v>
      </c>
      <c r="Y1011" t="s">
        <v>30</v>
      </c>
      <c r="Z1011" t="s">
        <v>30</v>
      </c>
      <c r="AA1011" t="s">
        <v>30</v>
      </c>
      <c r="AB1011" t="s">
        <v>30</v>
      </c>
      <c r="AC1011" t="s">
        <v>30</v>
      </c>
      <c r="AD1011" t="s">
        <v>30</v>
      </c>
      <c r="AE1011" s="47" t="s">
        <v>30</v>
      </c>
      <c r="AF1011" s="56" t="s">
        <v>30</v>
      </c>
      <c r="AG1011" s="56" t="s">
        <v>30</v>
      </c>
      <c r="AH1011" s="55" t="s">
        <v>30</v>
      </c>
      <c r="AI1011" s="30" t="s">
        <v>30</v>
      </c>
      <c r="AJ1011" s="30" t="s">
        <v>30</v>
      </c>
      <c r="AK1011" s="30" t="s">
        <v>30</v>
      </c>
      <c r="AL1011" s="30" t="s">
        <v>30</v>
      </c>
      <c r="AM1011" s="30" t="s">
        <v>30</v>
      </c>
    </row>
    <row r="1012" spans="1:39" ht="15" customHeight="1" x14ac:dyDescent="0.25">
      <c r="A1012" s="27">
        <v>40093</v>
      </c>
      <c r="B1012" s="44" t="s">
        <v>2342</v>
      </c>
      <c r="C1012" s="14" t="s">
        <v>38</v>
      </c>
      <c r="D1012" s="14" t="s">
        <v>1050</v>
      </c>
      <c r="E1012" t="s">
        <v>30</v>
      </c>
      <c r="F1012" s="43">
        <v>8.8000000000000007</v>
      </c>
      <c r="G1012" s="43">
        <v>4.5</v>
      </c>
      <c r="H1012" s="43">
        <v>69</v>
      </c>
      <c r="I1012" s="43">
        <v>0.66023299999999996</v>
      </c>
      <c r="J1012" s="79">
        <v>9</v>
      </c>
      <c r="K1012" t="s">
        <v>30</v>
      </c>
      <c r="L1012" s="52" t="s">
        <v>30</v>
      </c>
      <c r="M1012" t="s">
        <v>30</v>
      </c>
      <c r="N1012" t="s">
        <v>30</v>
      </c>
      <c r="O1012" t="s">
        <v>30</v>
      </c>
      <c r="P1012" t="s">
        <v>30</v>
      </c>
      <c r="Q1012" t="s">
        <v>30</v>
      </c>
      <c r="R1012" t="s">
        <v>30</v>
      </c>
      <c r="S1012" t="s">
        <v>30</v>
      </c>
      <c r="T1012" t="s">
        <v>30</v>
      </c>
      <c r="U1012" t="s">
        <v>30</v>
      </c>
      <c r="V1012" t="s">
        <v>30</v>
      </c>
      <c r="W1012" t="s">
        <v>30</v>
      </c>
      <c r="X1012" t="s">
        <v>30</v>
      </c>
      <c r="Y1012" t="s">
        <v>30</v>
      </c>
      <c r="Z1012" t="s">
        <v>30</v>
      </c>
      <c r="AA1012" t="s">
        <v>30</v>
      </c>
      <c r="AB1012" t="s">
        <v>30</v>
      </c>
      <c r="AC1012" t="s">
        <v>30</v>
      </c>
      <c r="AD1012" t="s">
        <v>30</v>
      </c>
      <c r="AE1012" s="47" t="s">
        <v>30</v>
      </c>
      <c r="AF1012" s="56" t="s">
        <v>30</v>
      </c>
      <c r="AG1012" s="56" t="s">
        <v>30</v>
      </c>
      <c r="AH1012" s="55" t="s">
        <v>30</v>
      </c>
      <c r="AI1012" s="30" t="s">
        <v>30</v>
      </c>
      <c r="AJ1012" s="30" t="s">
        <v>30</v>
      </c>
      <c r="AK1012" s="30" t="s">
        <v>30</v>
      </c>
      <c r="AL1012" s="30" t="s">
        <v>30</v>
      </c>
      <c r="AM1012" s="30" t="s">
        <v>30</v>
      </c>
    </row>
    <row r="1013" spans="1:39" ht="15" customHeight="1" x14ac:dyDescent="0.25">
      <c r="A1013" s="27">
        <v>40094</v>
      </c>
      <c r="B1013" s="44" t="s">
        <v>2343</v>
      </c>
      <c r="C1013" s="14" t="s">
        <v>40</v>
      </c>
      <c r="D1013" s="14" t="s">
        <v>1050</v>
      </c>
      <c r="E1013" t="s">
        <v>30</v>
      </c>
      <c r="F1013" s="43">
        <v>8.6999999999999993</v>
      </c>
      <c r="G1013" s="43">
        <v>0</v>
      </c>
      <c r="H1013" s="43">
        <v>999</v>
      </c>
      <c r="I1013" s="43">
        <v>0.48671399999999998</v>
      </c>
      <c r="J1013" s="79">
        <v>10</v>
      </c>
      <c r="K1013" t="s">
        <v>30</v>
      </c>
      <c r="L1013" s="52" t="s">
        <v>30</v>
      </c>
      <c r="M1013" t="s">
        <v>30</v>
      </c>
      <c r="N1013" t="s">
        <v>30</v>
      </c>
      <c r="O1013" t="s">
        <v>30</v>
      </c>
      <c r="P1013" t="s">
        <v>30</v>
      </c>
      <c r="Q1013" t="s">
        <v>30</v>
      </c>
      <c r="R1013" t="s">
        <v>30</v>
      </c>
      <c r="S1013" t="s">
        <v>30</v>
      </c>
      <c r="T1013" t="s">
        <v>30</v>
      </c>
      <c r="U1013" t="s">
        <v>30</v>
      </c>
      <c r="V1013" t="s">
        <v>30</v>
      </c>
      <c r="W1013" t="s">
        <v>30</v>
      </c>
      <c r="X1013" t="s">
        <v>30</v>
      </c>
      <c r="Y1013" t="s">
        <v>30</v>
      </c>
      <c r="Z1013" t="s">
        <v>30</v>
      </c>
      <c r="AA1013" t="s">
        <v>30</v>
      </c>
      <c r="AB1013" t="s">
        <v>30</v>
      </c>
      <c r="AC1013" t="s">
        <v>30</v>
      </c>
      <c r="AD1013" t="s">
        <v>30</v>
      </c>
      <c r="AE1013" s="47" t="s">
        <v>30</v>
      </c>
      <c r="AF1013" s="56" t="s">
        <v>30</v>
      </c>
      <c r="AG1013" s="56" t="s">
        <v>30</v>
      </c>
      <c r="AH1013" s="55" t="s">
        <v>30</v>
      </c>
      <c r="AI1013" s="30" t="s">
        <v>30</v>
      </c>
      <c r="AJ1013" s="30" t="s">
        <v>30</v>
      </c>
      <c r="AK1013" s="30" t="s">
        <v>30</v>
      </c>
      <c r="AL1013" s="30" t="s">
        <v>30</v>
      </c>
      <c r="AM1013" s="30" t="s">
        <v>30</v>
      </c>
    </row>
    <row r="1014" spans="1:39" ht="15" customHeight="1" x14ac:dyDescent="0.25">
      <c r="A1014" s="27">
        <v>40095</v>
      </c>
      <c r="B1014" s="44" t="s">
        <v>2344</v>
      </c>
      <c r="C1014" s="14" t="s">
        <v>42</v>
      </c>
      <c r="D1014" s="14" t="s">
        <v>1050</v>
      </c>
      <c r="E1014" t="s">
        <v>30</v>
      </c>
      <c r="F1014" s="43">
        <v>8.1999999999999993</v>
      </c>
      <c r="G1014" s="43">
        <v>14.9</v>
      </c>
      <c r="H1014" s="43">
        <v>999</v>
      </c>
      <c r="I1014" s="43">
        <v>0.29123700000000002</v>
      </c>
      <c r="J1014" s="79">
        <v>11</v>
      </c>
      <c r="K1014" t="s">
        <v>30</v>
      </c>
      <c r="L1014" s="52" t="s">
        <v>30</v>
      </c>
      <c r="M1014" t="s">
        <v>30</v>
      </c>
      <c r="N1014" t="s">
        <v>30</v>
      </c>
      <c r="O1014" t="s">
        <v>30</v>
      </c>
      <c r="P1014" t="s">
        <v>30</v>
      </c>
      <c r="Q1014" t="s">
        <v>30</v>
      </c>
      <c r="R1014" t="s">
        <v>30</v>
      </c>
      <c r="S1014" t="s">
        <v>30</v>
      </c>
      <c r="T1014" t="s">
        <v>30</v>
      </c>
      <c r="U1014" t="s">
        <v>30</v>
      </c>
      <c r="V1014" t="s">
        <v>30</v>
      </c>
      <c r="W1014" t="s">
        <v>30</v>
      </c>
      <c r="X1014" t="s">
        <v>30</v>
      </c>
      <c r="Y1014" t="s">
        <v>30</v>
      </c>
      <c r="Z1014" t="s">
        <v>30</v>
      </c>
      <c r="AA1014" t="s">
        <v>30</v>
      </c>
      <c r="AB1014" t="s">
        <v>30</v>
      </c>
      <c r="AC1014" t="s">
        <v>30</v>
      </c>
      <c r="AD1014" t="s">
        <v>30</v>
      </c>
      <c r="AE1014" s="47" t="s">
        <v>30</v>
      </c>
      <c r="AF1014" s="56" t="s">
        <v>30</v>
      </c>
      <c r="AG1014" s="56" t="s">
        <v>30</v>
      </c>
      <c r="AH1014" s="55" t="s">
        <v>30</v>
      </c>
      <c r="AI1014" s="30" t="s">
        <v>30</v>
      </c>
      <c r="AJ1014" s="30" t="s">
        <v>30</v>
      </c>
      <c r="AK1014" s="30" t="s">
        <v>30</v>
      </c>
      <c r="AL1014" s="30" t="s">
        <v>30</v>
      </c>
      <c r="AM1014" s="30" t="s">
        <v>30</v>
      </c>
    </row>
    <row r="1015" spans="1:39" ht="15" customHeight="1" x14ac:dyDescent="0.25">
      <c r="A1015" s="27">
        <v>40096</v>
      </c>
      <c r="B1015" s="44" t="s">
        <v>2345</v>
      </c>
      <c r="C1015" s="14" t="s">
        <v>27</v>
      </c>
      <c r="D1015" s="14" t="s">
        <v>1050</v>
      </c>
      <c r="E1015" t="s">
        <v>30</v>
      </c>
      <c r="F1015" s="43">
        <v>7.2</v>
      </c>
      <c r="G1015" s="43">
        <v>0</v>
      </c>
      <c r="H1015" s="43">
        <v>48</v>
      </c>
      <c r="I1015" s="43">
        <v>8.2619999999999999E-2</v>
      </c>
      <c r="J1015" s="79">
        <v>12</v>
      </c>
      <c r="K1015" t="s">
        <v>30</v>
      </c>
      <c r="L1015" s="52" t="s">
        <v>30</v>
      </c>
      <c r="M1015" t="s">
        <v>30</v>
      </c>
      <c r="N1015" t="s">
        <v>30</v>
      </c>
      <c r="O1015" t="s">
        <v>30</v>
      </c>
      <c r="P1015" t="s">
        <v>30</v>
      </c>
      <c r="Q1015" t="s">
        <v>30</v>
      </c>
      <c r="R1015" t="s">
        <v>30</v>
      </c>
      <c r="S1015" t="s">
        <v>30</v>
      </c>
      <c r="T1015" t="s">
        <v>30</v>
      </c>
      <c r="U1015" t="s">
        <v>30</v>
      </c>
      <c r="V1015" t="s">
        <v>30</v>
      </c>
      <c r="W1015" t="s">
        <v>30</v>
      </c>
      <c r="X1015" t="s">
        <v>30</v>
      </c>
      <c r="Y1015" t="s">
        <v>30</v>
      </c>
      <c r="Z1015" t="s">
        <v>30</v>
      </c>
      <c r="AA1015" t="s">
        <v>30</v>
      </c>
      <c r="AB1015" t="s">
        <v>30</v>
      </c>
      <c r="AC1015" t="s">
        <v>30</v>
      </c>
      <c r="AD1015" t="s">
        <v>30</v>
      </c>
      <c r="AE1015" s="47" t="s">
        <v>30</v>
      </c>
      <c r="AF1015" s="56" t="s">
        <v>30</v>
      </c>
      <c r="AG1015" s="56" t="s">
        <v>30</v>
      </c>
      <c r="AH1015" s="55" t="s">
        <v>30</v>
      </c>
      <c r="AI1015" s="30" t="s">
        <v>30</v>
      </c>
      <c r="AJ1015" s="30" t="s">
        <v>30</v>
      </c>
      <c r="AK1015" s="30" t="s">
        <v>30</v>
      </c>
      <c r="AL1015" s="30" t="s">
        <v>30</v>
      </c>
      <c r="AM1015" s="30" t="s">
        <v>30</v>
      </c>
    </row>
    <row r="1016" spans="1:39" ht="15" customHeight="1" x14ac:dyDescent="0.25">
      <c r="A1016" s="27">
        <v>40097</v>
      </c>
      <c r="B1016" s="44" t="s">
        <v>2346</v>
      </c>
      <c r="C1016" s="14" t="s">
        <v>32</v>
      </c>
      <c r="D1016" s="14" t="s">
        <v>1050</v>
      </c>
      <c r="E1016" t="s">
        <v>30</v>
      </c>
      <c r="F1016" s="43">
        <v>2.2999999999999998</v>
      </c>
      <c r="G1016" s="43">
        <v>1.9</v>
      </c>
      <c r="H1016" s="43">
        <v>48</v>
      </c>
      <c r="I1016" s="43">
        <v>-0.12972400000000001</v>
      </c>
      <c r="J1016" s="79">
        <v>13</v>
      </c>
      <c r="K1016" t="s">
        <v>30</v>
      </c>
      <c r="L1016" s="52" t="s">
        <v>30</v>
      </c>
      <c r="M1016" t="s">
        <v>30</v>
      </c>
      <c r="N1016" t="s">
        <v>30</v>
      </c>
      <c r="O1016" t="s">
        <v>30</v>
      </c>
      <c r="P1016" t="s">
        <v>30</v>
      </c>
      <c r="Q1016" t="s">
        <v>30</v>
      </c>
      <c r="R1016" t="s">
        <v>30</v>
      </c>
      <c r="S1016" t="s">
        <v>30</v>
      </c>
      <c r="T1016" t="s">
        <v>30</v>
      </c>
      <c r="U1016" t="s">
        <v>30</v>
      </c>
      <c r="V1016" t="s">
        <v>30</v>
      </c>
      <c r="W1016" t="s">
        <v>30</v>
      </c>
      <c r="X1016" t="s">
        <v>30</v>
      </c>
      <c r="Y1016" t="s">
        <v>30</v>
      </c>
      <c r="Z1016" t="s">
        <v>30</v>
      </c>
      <c r="AA1016" t="s">
        <v>30</v>
      </c>
      <c r="AB1016" t="s">
        <v>30</v>
      </c>
      <c r="AC1016" t="s">
        <v>30</v>
      </c>
      <c r="AD1016" t="s">
        <v>30</v>
      </c>
      <c r="AE1016" s="47" t="s">
        <v>30</v>
      </c>
      <c r="AF1016" s="56" t="s">
        <v>30</v>
      </c>
      <c r="AG1016" s="56" t="s">
        <v>30</v>
      </c>
      <c r="AH1016" s="55" t="s">
        <v>30</v>
      </c>
      <c r="AI1016" s="30" t="s">
        <v>30</v>
      </c>
      <c r="AJ1016" s="30" t="s">
        <v>30</v>
      </c>
      <c r="AK1016" s="30" t="s">
        <v>30</v>
      </c>
      <c r="AL1016" s="30" t="s">
        <v>30</v>
      </c>
      <c r="AM1016" s="30" t="s">
        <v>30</v>
      </c>
    </row>
    <row r="1017" spans="1:39" ht="15" customHeight="1" x14ac:dyDescent="0.25">
      <c r="A1017" s="27">
        <v>40098</v>
      </c>
      <c r="B1017" s="44" t="s">
        <v>2347</v>
      </c>
      <c r="C1017" s="14" t="s">
        <v>34</v>
      </c>
      <c r="D1017" s="14" t="s">
        <v>1050</v>
      </c>
      <c r="E1017" t="s">
        <v>30</v>
      </c>
      <c r="F1017" s="43">
        <v>2.2999999999999998</v>
      </c>
      <c r="G1017" s="43">
        <v>0</v>
      </c>
      <c r="H1017" s="43">
        <v>999</v>
      </c>
      <c r="I1017" s="43">
        <v>-0.33621600000000001</v>
      </c>
      <c r="J1017" s="79">
        <v>14</v>
      </c>
      <c r="K1017" t="s">
        <v>30</v>
      </c>
      <c r="L1017" s="52" t="s">
        <v>30</v>
      </c>
      <c r="M1017" t="s">
        <v>30</v>
      </c>
      <c r="N1017" t="s">
        <v>30</v>
      </c>
      <c r="O1017" t="s">
        <v>30</v>
      </c>
      <c r="P1017" t="s">
        <v>30</v>
      </c>
      <c r="Q1017" t="s">
        <v>30</v>
      </c>
      <c r="R1017" t="s">
        <v>30</v>
      </c>
      <c r="S1017" t="s">
        <v>30</v>
      </c>
      <c r="T1017" t="s">
        <v>30</v>
      </c>
      <c r="U1017" t="s">
        <v>30</v>
      </c>
      <c r="V1017" t="s">
        <v>30</v>
      </c>
      <c r="W1017" t="s">
        <v>30</v>
      </c>
      <c r="X1017" t="s">
        <v>30</v>
      </c>
      <c r="Y1017" t="s">
        <v>30</v>
      </c>
      <c r="Z1017" t="s">
        <v>30</v>
      </c>
      <c r="AA1017" t="s">
        <v>30</v>
      </c>
      <c r="AB1017" t="s">
        <v>30</v>
      </c>
      <c r="AC1017" t="s">
        <v>30</v>
      </c>
      <c r="AD1017" t="s">
        <v>30</v>
      </c>
      <c r="AE1017" s="47" t="s">
        <v>30</v>
      </c>
      <c r="AF1017" s="56" t="s">
        <v>30</v>
      </c>
      <c r="AG1017" s="56" t="s">
        <v>30</v>
      </c>
      <c r="AH1017" s="55" t="s">
        <v>30</v>
      </c>
      <c r="AI1017" s="30" t="s">
        <v>30</v>
      </c>
      <c r="AJ1017" s="30" t="s">
        <v>30</v>
      </c>
      <c r="AK1017" s="30" t="s">
        <v>30</v>
      </c>
      <c r="AL1017" s="30" t="s">
        <v>30</v>
      </c>
      <c r="AM1017" s="30" t="s">
        <v>30</v>
      </c>
    </row>
    <row r="1018" spans="1:39" ht="15" customHeight="1" x14ac:dyDescent="0.25">
      <c r="A1018" s="27">
        <v>40099</v>
      </c>
      <c r="B1018" s="44" t="s">
        <v>2348</v>
      </c>
      <c r="C1018" s="14" t="s">
        <v>36</v>
      </c>
      <c r="D1018" s="14" t="s">
        <v>1050</v>
      </c>
      <c r="E1018" t="s">
        <v>30</v>
      </c>
      <c r="F1018" s="43">
        <v>3.2</v>
      </c>
      <c r="G1018" s="43">
        <v>2.4</v>
      </c>
      <c r="H1018" s="43">
        <v>44</v>
      </c>
      <c r="I1018" s="43">
        <v>-0.52753899999999998</v>
      </c>
      <c r="J1018" s="79">
        <v>15</v>
      </c>
      <c r="K1018" t="s">
        <v>30</v>
      </c>
      <c r="L1018" s="52" t="s">
        <v>30</v>
      </c>
      <c r="M1018" t="s">
        <v>30</v>
      </c>
      <c r="N1018" t="s">
        <v>30</v>
      </c>
      <c r="O1018" t="s">
        <v>30</v>
      </c>
      <c r="P1018" t="s">
        <v>30</v>
      </c>
      <c r="Q1018" t="s">
        <v>30</v>
      </c>
      <c r="R1018" t="s">
        <v>30</v>
      </c>
      <c r="S1018" t="s">
        <v>30</v>
      </c>
      <c r="T1018" t="s">
        <v>30</v>
      </c>
      <c r="U1018" t="s">
        <v>30</v>
      </c>
      <c r="V1018" t="s">
        <v>30</v>
      </c>
      <c r="W1018" t="s">
        <v>30</v>
      </c>
      <c r="X1018" t="s">
        <v>30</v>
      </c>
      <c r="Y1018" t="s">
        <v>30</v>
      </c>
      <c r="Z1018" t="s">
        <v>30</v>
      </c>
      <c r="AA1018" t="s">
        <v>30</v>
      </c>
      <c r="AB1018" t="s">
        <v>30</v>
      </c>
      <c r="AC1018" t="s">
        <v>30</v>
      </c>
      <c r="AD1018" t="s">
        <v>30</v>
      </c>
      <c r="AE1018" s="47" t="s">
        <v>30</v>
      </c>
      <c r="AF1018" s="56" t="s">
        <v>30</v>
      </c>
      <c r="AG1018" s="56" t="s">
        <v>30</v>
      </c>
      <c r="AH1018" s="55" t="s">
        <v>30</v>
      </c>
      <c r="AI1018" s="30" t="s">
        <v>30</v>
      </c>
      <c r="AJ1018" s="30" t="s">
        <v>30</v>
      </c>
      <c r="AK1018" s="30" t="s">
        <v>30</v>
      </c>
      <c r="AL1018" s="30" t="s">
        <v>30</v>
      </c>
      <c r="AM1018" s="30" t="s">
        <v>30</v>
      </c>
    </row>
    <row r="1019" spans="1:39" ht="15" customHeight="1" x14ac:dyDescent="0.25">
      <c r="A1019" s="27">
        <v>40100</v>
      </c>
      <c r="B1019" s="44" t="s">
        <v>2349</v>
      </c>
      <c r="C1019" s="14" t="s">
        <v>38</v>
      </c>
      <c r="D1019" s="14" t="s">
        <v>1050</v>
      </c>
      <c r="E1019" t="s">
        <v>30</v>
      </c>
      <c r="F1019" s="43">
        <v>-0.1</v>
      </c>
      <c r="G1019" s="43">
        <v>0</v>
      </c>
      <c r="H1019" s="43">
        <v>999</v>
      </c>
      <c r="I1019" s="43">
        <v>-0.69506199999999996</v>
      </c>
      <c r="J1019" s="79">
        <v>16</v>
      </c>
      <c r="K1019" t="s">
        <v>30</v>
      </c>
      <c r="L1019" s="52" t="s">
        <v>30</v>
      </c>
      <c r="M1019" t="s">
        <v>30</v>
      </c>
      <c r="N1019" t="s">
        <v>30</v>
      </c>
      <c r="O1019" t="s">
        <v>30</v>
      </c>
      <c r="P1019" t="s">
        <v>30</v>
      </c>
      <c r="Q1019" t="s">
        <v>30</v>
      </c>
      <c r="R1019" t="s">
        <v>30</v>
      </c>
      <c r="S1019" t="s">
        <v>30</v>
      </c>
      <c r="T1019" t="s">
        <v>30</v>
      </c>
      <c r="U1019" t="s">
        <v>30</v>
      </c>
      <c r="V1019" t="s">
        <v>30</v>
      </c>
      <c r="W1019" t="s">
        <v>30</v>
      </c>
      <c r="X1019" t="s">
        <v>30</v>
      </c>
      <c r="Y1019" t="s">
        <v>30</v>
      </c>
      <c r="Z1019" t="s">
        <v>30</v>
      </c>
      <c r="AA1019" t="s">
        <v>30</v>
      </c>
      <c r="AB1019" t="s">
        <v>30</v>
      </c>
      <c r="AC1019" t="s">
        <v>30</v>
      </c>
      <c r="AD1019" t="s">
        <v>30</v>
      </c>
      <c r="AE1019" s="47" t="s">
        <v>30</v>
      </c>
      <c r="AF1019" s="56" t="s">
        <v>30</v>
      </c>
      <c r="AG1019" s="56" t="s">
        <v>30</v>
      </c>
      <c r="AH1019" s="55" t="s">
        <v>30</v>
      </c>
      <c r="AI1019" s="30" t="s">
        <v>30</v>
      </c>
      <c r="AJ1019" s="30" t="s">
        <v>30</v>
      </c>
      <c r="AK1019" s="30" t="s">
        <v>30</v>
      </c>
      <c r="AL1019" s="30" t="s">
        <v>30</v>
      </c>
      <c r="AM1019" s="30" t="s">
        <v>30</v>
      </c>
    </row>
    <row r="1020" spans="1:39" ht="15" customHeight="1" x14ac:dyDescent="0.25">
      <c r="A1020" s="27">
        <v>40101</v>
      </c>
      <c r="B1020" s="44" t="s">
        <v>2350</v>
      </c>
      <c r="C1020" s="14" t="s">
        <v>40</v>
      </c>
      <c r="D1020" s="14" t="s">
        <v>1050</v>
      </c>
      <c r="E1020" t="s">
        <v>30</v>
      </c>
      <c r="F1020" s="43">
        <v>1.7</v>
      </c>
      <c r="G1020" s="43">
        <v>0</v>
      </c>
      <c r="H1020" s="43">
        <v>39</v>
      </c>
      <c r="I1020" s="43">
        <v>-0.83122700000000005</v>
      </c>
      <c r="J1020" s="79">
        <v>17</v>
      </c>
      <c r="K1020" t="s">
        <v>30</v>
      </c>
      <c r="L1020" s="52" t="s">
        <v>30</v>
      </c>
      <c r="M1020" t="s">
        <v>30</v>
      </c>
      <c r="N1020" t="s">
        <v>30</v>
      </c>
      <c r="O1020" t="s">
        <v>30</v>
      </c>
      <c r="P1020" t="s">
        <v>30</v>
      </c>
      <c r="Q1020" t="s">
        <v>30</v>
      </c>
      <c r="R1020" t="s">
        <v>30</v>
      </c>
      <c r="S1020" t="s">
        <v>30</v>
      </c>
      <c r="T1020" t="s">
        <v>30</v>
      </c>
      <c r="U1020" t="s">
        <v>30</v>
      </c>
      <c r="V1020" t="s">
        <v>30</v>
      </c>
      <c r="W1020" t="s">
        <v>30</v>
      </c>
      <c r="X1020" t="s">
        <v>30</v>
      </c>
      <c r="Y1020" t="s">
        <v>30</v>
      </c>
      <c r="Z1020" t="s">
        <v>30</v>
      </c>
      <c r="AA1020" t="s">
        <v>30</v>
      </c>
      <c r="AB1020" t="s">
        <v>30</v>
      </c>
      <c r="AC1020" t="s">
        <v>30</v>
      </c>
      <c r="AD1020" t="s">
        <v>30</v>
      </c>
      <c r="AE1020" s="47" t="s">
        <v>30</v>
      </c>
      <c r="AF1020" s="56" t="s">
        <v>30</v>
      </c>
      <c r="AG1020" s="56" t="s">
        <v>30</v>
      </c>
      <c r="AH1020" s="55" t="s">
        <v>30</v>
      </c>
      <c r="AI1020" s="30" t="s">
        <v>30</v>
      </c>
      <c r="AJ1020" s="30" t="s">
        <v>30</v>
      </c>
      <c r="AK1020" s="30" t="s">
        <v>30</v>
      </c>
      <c r="AL1020" s="30" t="s">
        <v>30</v>
      </c>
      <c r="AM1020" s="30" t="s">
        <v>30</v>
      </c>
    </row>
    <row r="1021" spans="1:39" ht="15" customHeight="1" x14ac:dyDescent="0.25">
      <c r="A1021" s="27">
        <v>40102</v>
      </c>
      <c r="B1021" s="44" t="s">
        <v>2351</v>
      </c>
      <c r="C1021" s="14" t="s">
        <v>42</v>
      </c>
      <c r="D1021" s="14" t="s">
        <v>1050</v>
      </c>
      <c r="E1021" t="s">
        <v>30</v>
      </c>
      <c r="F1021" s="43">
        <v>1.4</v>
      </c>
      <c r="G1021" s="43">
        <v>0</v>
      </c>
      <c r="H1021" s="43">
        <v>37</v>
      </c>
      <c r="I1021" s="43">
        <v>-0.92989100000000002</v>
      </c>
      <c r="J1021" s="79">
        <v>18</v>
      </c>
      <c r="K1021" t="s">
        <v>30</v>
      </c>
      <c r="L1021" s="52" t="s">
        <v>30</v>
      </c>
      <c r="M1021" t="s">
        <v>30</v>
      </c>
      <c r="N1021" t="s">
        <v>30</v>
      </c>
      <c r="O1021" t="s">
        <v>30</v>
      </c>
      <c r="P1021" t="s">
        <v>30</v>
      </c>
      <c r="Q1021" t="s">
        <v>30</v>
      </c>
      <c r="R1021" t="s">
        <v>30</v>
      </c>
      <c r="S1021" t="s">
        <v>30</v>
      </c>
      <c r="T1021" t="s">
        <v>30</v>
      </c>
      <c r="U1021" t="s">
        <v>30</v>
      </c>
      <c r="V1021" t="s">
        <v>30</v>
      </c>
      <c r="W1021" t="s">
        <v>30</v>
      </c>
      <c r="X1021" t="s">
        <v>30</v>
      </c>
      <c r="Y1021" t="s">
        <v>30</v>
      </c>
      <c r="Z1021" t="s">
        <v>30</v>
      </c>
      <c r="AA1021" t="s">
        <v>30</v>
      </c>
      <c r="AB1021" t="s">
        <v>30</v>
      </c>
      <c r="AC1021" t="s">
        <v>30</v>
      </c>
      <c r="AD1021" t="s">
        <v>30</v>
      </c>
      <c r="AE1021" s="47" t="s">
        <v>30</v>
      </c>
      <c r="AF1021" s="56" t="s">
        <v>30</v>
      </c>
      <c r="AG1021" s="56" t="s">
        <v>30</v>
      </c>
      <c r="AH1021" s="55" t="s">
        <v>30</v>
      </c>
      <c r="AI1021" s="30" t="s">
        <v>30</v>
      </c>
      <c r="AJ1021" s="30" t="s">
        <v>30</v>
      </c>
      <c r="AK1021" s="30" t="s">
        <v>30</v>
      </c>
      <c r="AL1021" s="30" t="s">
        <v>30</v>
      </c>
      <c r="AM1021" s="30" t="s">
        <v>30</v>
      </c>
    </row>
    <row r="1022" spans="1:39" ht="15" customHeight="1" x14ac:dyDescent="0.25">
      <c r="A1022" s="27">
        <v>40103</v>
      </c>
      <c r="B1022" s="44" t="s">
        <v>2352</v>
      </c>
      <c r="C1022" s="14" t="s">
        <v>27</v>
      </c>
      <c r="D1022" s="14" t="s">
        <v>1050</v>
      </c>
      <c r="E1022" t="s">
        <v>30</v>
      </c>
      <c r="F1022" s="43">
        <v>1.6</v>
      </c>
      <c r="G1022" s="43">
        <v>0</v>
      </c>
      <c r="H1022" s="43">
        <v>999</v>
      </c>
      <c r="I1022" s="43">
        <v>-0.98660199999999998</v>
      </c>
      <c r="J1022" s="79">
        <v>19</v>
      </c>
      <c r="K1022" t="s">
        <v>30</v>
      </c>
      <c r="L1022" s="52" t="s">
        <v>30</v>
      </c>
      <c r="M1022" t="s">
        <v>30</v>
      </c>
      <c r="N1022" t="s">
        <v>30</v>
      </c>
      <c r="O1022" t="s">
        <v>30</v>
      </c>
      <c r="P1022" t="s">
        <v>30</v>
      </c>
      <c r="Q1022" t="s">
        <v>30</v>
      </c>
      <c r="R1022" t="s">
        <v>30</v>
      </c>
      <c r="S1022" t="s">
        <v>30</v>
      </c>
      <c r="T1022" t="s">
        <v>30</v>
      </c>
      <c r="U1022" t="s">
        <v>30</v>
      </c>
      <c r="V1022" t="s">
        <v>30</v>
      </c>
      <c r="W1022" t="s">
        <v>30</v>
      </c>
      <c r="X1022" t="s">
        <v>30</v>
      </c>
      <c r="Y1022" t="s">
        <v>30</v>
      </c>
      <c r="Z1022" t="s">
        <v>30</v>
      </c>
      <c r="AA1022" t="s">
        <v>30</v>
      </c>
      <c r="AB1022" t="s">
        <v>30</v>
      </c>
      <c r="AC1022" t="s">
        <v>30</v>
      </c>
      <c r="AD1022" t="s">
        <v>30</v>
      </c>
      <c r="AE1022" s="47" t="s">
        <v>30</v>
      </c>
      <c r="AF1022" s="56" t="s">
        <v>30</v>
      </c>
      <c r="AG1022" s="56" t="s">
        <v>30</v>
      </c>
      <c r="AH1022" s="55" t="s">
        <v>30</v>
      </c>
      <c r="AI1022" s="30" t="s">
        <v>30</v>
      </c>
      <c r="AJ1022" s="30" t="s">
        <v>30</v>
      </c>
      <c r="AK1022" s="30" t="s">
        <v>30</v>
      </c>
      <c r="AL1022" s="30" t="s">
        <v>30</v>
      </c>
      <c r="AM1022" s="30" t="s">
        <v>30</v>
      </c>
    </row>
    <row r="1023" spans="1:39" ht="15" customHeight="1" x14ac:dyDescent="0.25">
      <c r="A1023" s="27">
        <v>40104</v>
      </c>
      <c r="B1023" s="44" t="s">
        <v>2353</v>
      </c>
      <c r="C1023" s="14" t="s">
        <v>32</v>
      </c>
      <c r="D1023" s="14" t="s">
        <v>1050</v>
      </c>
      <c r="E1023" t="s">
        <v>30</v>
      </c>
      <c r="F1023" s="43">
        <v>1.3</v>
      </c>
      <c r="G1023" s="43">
        <v>0</v>
      </c>
      <c r="H1023" s="43">
        <v>999</v>
      </c>
      <c r="I1023" s="43">
        <v>-0.998803</v>
      </c>
      <c r="J1023" s="79">
        <v>20</v>
      </c>
      <c r="K1023" t="s">
        <v>30</v>
      </c>
      <c r="L1023" s="52" t="s">
        <v>30</v>
      </c>
      <c r="M1023" t="s">
        <v>30</v>
      </c>
      <c r="N1023" t="s">
        <v>30</v>
      </c>
      <c r="O1023" t="s">
        <v>30</v>
      </c>
      <c r="P1023" t="s">
        <v>30</v>
      </c>
      <c r="Q1023" t="s">
        <v>30</v>
      </c>
      <c r="R1023" t="s">
        <v>30</v>
      </c>
      <c r="S1023" t="s">
        <v>30</v>
      </c>
      <c r="T1023" t="s">
        <v>30</v>
      </c>
      <c r="U1023" t="s">
        <v>30</v>
      </c>
      <c r="V1023" t="s">
        <v>30</v>
      </c>
      <c r="W1023" t="s">
        <v>30</v>
      </c>
      <c r="X1023" t="s">
        <v>30</v>
      </c>
      <c r="Y1023" t="s">
        <v>30</v>
      </c>
      <c r="Z1023" t="s">
        <v>30</v>
      </c>
      <c r="AA1023" t="s">
        <v>30</v>
      </c>
      <c r="AB1023" t="s">
        <v>30</v>
      </c>
      <c r="AC1023" t="s">
        <v>30</v>
      </c>
      <c r="AD1023" t="s">
        <v>30</v>
      </c>
      <c r="AE1023" s="47" t="s">
        <v>30</v>
      </c>
      <c r="AF1023" s="56" t="s">
        <v>30</v>
      </c>
      <c r="AG1023" s="56" t="s">
        <v>30</v>
      </c>
      <c r="AH1023" s="55" t="s">
        <v>30</v>
      </c>
      <c r="AI1023" s="30" t="s">
        <v>30</v>
      </c>
      <c r="AJ1023" s="30" t="s">
        <v>30</v>
      </c>
      <c r="AK1023" s="30" t="s">
        <v>30</v>
      </c>
      <c r="AL1023" s="30" t="s">
        <v>30</v>
      </c>
      <c r="AM1023" s="30" t="s">
        <v>30</v>
      </c>
    </row>
    <row r="1024" spans="1:39" ht="15" customHeight="1" x14ac:dyDescent="0.25">
      <c r="A1024" s="27">
        <v>40105</v>
      </c>
      <c r="B1024" s="44" t="s">
        <v>2354</v>
      </c>
      <c r="C1024" s="14" t="s">
        <v>34</v>
      </c>
      <c r="D1024" s="14" t="s">
        <v>1050</v>
      </c>
      <c r="E1024" t="s">
        <v>30</v>
      </c>
      <c r="F1024" s="43">
        <v>5.4</v>
      </c>
      <c r="G1024" s="43">
        <v>0</v>
      </c>
      <c r="H1024" s="43">
        <v>33</v>
      </c>
      <c r="I1024" s="43">
        <v>-0.965943</v>
      </c>
      <c r="J1024" s="79">
        <v>21</v>
      </c>
      <c r="K1024" t="s">
        <v>30</v>
      </c>
      <c r="L1024" s="52" t="s">
        <v>30</v>
      </c>
      <c r="M1024" t="s">
        <v>30</v>
      </c>
      <c r="N1024" t="s">
        <v>30</v>
      </c>
      <c r="O1024" t="s">
        <v>30</v>
      </c>
      <c r="P1024" t="s">
        <v>30</v>
      </c>
      <c r="Q1024" t="s">
        <v>30</v>
      </c>
      <c r="R1024" t="s">
        <v>30</v>
      </c>
      <c r="S1024" t="s">
        <v>30</v>
      </c>
      <c r="T1024" t="s">
        <v>30</v>
      </c>
      <c r="U1024" t="s">
        <v>30</v>
      </c>
      <c r="V1024" t="s">
        <v>30</v>
      </c>
      <c r="W1024" t="s">
        <v>30</v>
      </c>
      <c r="X1024" t="s">
        <v>30</v>
      </c>
      <c r="Y1024" t="s">
        <v>30</v>
      </c>
      <c r="Z1024" t="s">
        <v>30</v>
      </c>
      <c r="AA1024" t="s">
        <v>30</v>
      </c>
      <c r="AB1024" t="s">
        <v>30</v>
      </c>
      <c r="AC1024" t="s">
        <v>30</v>
      </c>
      <c r="AD1024" t="s">
        <v>30</v>
      </c>
      <c r="AE1024" s="47" t="s">
        <v>30</v>
      </c>
      <c r="AF1024" s="56" t="s">
        <v>30</v>
      </c>
      <c r="AG1024" s="56" t="s">
        <v>30</v>
      </c>
      <c r="AH1024" s="55" t="s">
        <v>30</v>
      </c>
      <c r="AI1024" s="30" t="s">
        <v>30</v>
      </c>
      <c r="AJ1024" s="30" t="s">
        <v>30</v>
      </c>
      <c r="AK1024" s="30" t="s">
        <v>30</v>
      </c>
      <c r="AL1024" s="30" t="s">
        <v>30</v>
      </c>
      <c r="AM1024" s="30" t="s">
        <v>30</v>
      </c>
    </row>
    <row r="1025" spans="1:39" ht="15" customHeight="1" x14ac:dyDescent="0.25">
      <c r="A1025" s="27">
        <v>40106</v>
      </c>
      <c r="B1025" s="44" t="s">
        <v>2355</v>
      </c>
      <c r="C1025" s="14" t="s">
        <v>36</v>
      </c>
      <c r="D1025" s="14" t="s">
        <v>1050</v>
      </c>
      <c r="E1025" t="s">
        <v>30</v>
      </c>
      <c r="F1025" s="43">
        <v>12</v>
      </c>
      <c r="G1025" s="43">
        <v>0</v>
      </c>
      <c r="H1025" s="43">
        <v>999</v>
      </c>
      <c r="I1025" s="43">
        <v>-0.88950300000000004</v>
      </c>
      <c r="J1025" s="79">
        <v>22</v>
      </c>
      <c r="K1025" t="s">
        <v>30</v>
      </c>
      <c r="L1025" s="52" t="s">
        <v>30</v>
      </c>
      <c r="M1025" t="s">
        <v>30</v>
      </c>
      <c r="N1025" t="s">
        <v>30</v>
      </c>
      <c r="O1025" t="s">
        <v>30</v>
      </c>
      <c r="P1025" t="s">
        <v>30</v>
      </c>
      <c r="Q1025" t="s">
        <v>30</v>
      </c>
      <c r="R1025" t="s">
        <v>30</v>
      </c>
      <c r="S1025" t="s">
        <v>30</v>
      </c>
      <c r="T1025" t="s">
        <v>30</v>
      </c>
      <c r="U1025" t="s">
        <v>30</v>
      </c>
      <c r="V1025" t="s">
        <v>30</v>
      </c>
      <c r="W1025" t="s">
        <v>30</v>
      </c>
      <c r="X1025" t="s">
        <v>30</v>
      </c>
      <c r="Y1025" t="s">
        <v>30</v>
      </c>
      <c r="Z1025" t="s">
        <v>30</v>
      </c>
      <c r="AA1025" t="s">
        <v>30</v>
      </c>
      <c r="AB1025" t="s">
        <v>30</v>
      </c>
      <c r="AC1025" t="s">
        <v>30</v>
      </c>
      <c r="AD1025" t="s">
        <v>30</v>
      </c>
      <c r="AE1025" s="47" t="s">
        <v>30</v>
      </c>
      <c r="AF1025" s="56" t="s">
        <v>30</v>
      </c>
      <c r="AG1025" s="56" t="s">
        <v>30</v>
      </c>
      <c r="AH1025" s="55" t="s">
        <v>30</v>
      </c>
      <c r="AI1025" s="30" t="s">
        <v>30</v>
      </c>
      <c r="AJ1025" s="30" t="s">
        <v>30</v>
      </c>
      <c r="AK1025" s="30" t="s">
        <v>30</v>
      </c>
      <c r="AL1025" s="30" t="s">
        <v>30</v>
      </c>
      <c r="AM1025" s="30" t="s">
        <v>30</v>
      </c>
    </row>
    <row r="1026" spans="1:39" ht="15" customHeight="1" x14ac:dyDescent="0.25">
      <c r="A1026" s="27">
        <v>40107</v>
      </c>
      <c r="B1026" s="44" t="s">
        <v>2356</v>
      </c>
      <c r="C1026" s="14" t="s">
        <v>38</v>
      </c>
      <c r="D1026" s="14" t="s">
        <v>1050</v>
      </c>
      <c r="E1026" t="s">
        <v>30</v>
      </c>
      <c r="F1026" s="43">
        <v>7.8</v>
      </c>
      <c r="G1026" s="43">
        <v>16.899999999999999</v>
      </c>
      <c r="H1026" s="43">
        <v>999</v>
      </c>
      <c r="I1026" s="43">
        <v>-0.77293299999999998</v>
      </c>
      <c r="J1026" s="79">
        <v>23</v>
      </c>
      <c r="K1026" t="s">
        <v>30</v>
      </c>
      <c r="L1026" s="52" t="s">
        <v>30</v>
      </c>
      <c r="M1026" t="s">
        <v>30</v>
      </c>
      <c r="N1026" t="s">
        <v>30</v>
      </c>
      <c r="O1026" t="s">
        <v>30</v>
      </c>
      <c r="P1026" t="s">
        <v>30</v>
      </c>
      <c r="Q1026" t="s">
        <v>30</v>
      </c>
      <c r="R1026" t="s">
        <v>30</v>
      </c>
      <c r="S1026" t="s">
        <v>30</v>
      </c>
      <c r="T1026" t="s">
        <v>30</v>
      </c>
      <c r="U1026" t="s">
        <v>30</v>
      </c>
      <c r="V1026" t="s">
        <v>30</v>
      </c>
      <c r="W1026" t="s">
        <v>30</v>
      </c>
      <c r="X1026" t="s">
        <v>30</v>
      </c>
      <c r="Y1026" t="s">
        <v>30</v>
      </c>
      <c r="Z1026" t="s">
        <v>30</v>
      </c>
      <c r="AA1026" t="s">
        <v>30</v>
      </c>
      <c r="AB1026" t="s">
        <v>30</v>
      </c>
      <c r="AC1026" t="s">
        <v>30</v>
      </c>
      <c r="AD1026" t="s">
        <v>30</v>
      </c>
      <c r="AE1026" s="47" t="s">
        <v>30</v>
      </c>
      <c r="AF1026" s="56" t="s">
        <v>30</v>
      </c>
      <c r="AG1026" s="56" t="s">
        <v>30</v>
      </c>
      <c r="AH1026" s="55" t="s">
        <v>30</v>
      </c>
      <c r="AI1026" s="30" t="s">
        <v>30</v>
      </c>
      <c r="AJ1026" s="30" t="s">
        <v>30</v>
      </c>
      <c r="AK1026" s="30" t="s">
        <v>30</v>
      </c>
      <c r="AL1026" s="30" t="s">
        <v>30</v>
      </c>
      <c r="AM1026" s="30" t="s">
        <v>30</v>
      </c>
    </row>
    <row r="1027" spans="1:39" ht="15" customHeight="1" x14ac:dyDescent="0.25">
      <c r="A1027" s="27">
        <v>40108</v>
      </c>
      <c r="B1027" s="44" t="s">
        <v>2357</v>
      </c>
      <c r="C1027" s="14" t="s">
        <v>40</v>
      </c>
      <c r="D1027" s="14" t="s">
        <v>1050</v>
      </c>
      <c r="E1027" t="s">
        <v>30</v>
      </c>
      <c r="F1027" s="43">
        <v>6.7</v>
      </c>
      <c r="G1027" s="43">
        <v>1.9</v>
      </c>
      <c r="H1027" s="43">
        <v>39</v>
      </c>
      <c r="I1027" s="43">
        <v>-0.62149299999999996</v>
      </c>
      <c r="J1027" s="79">
        <v>24</v>
      </c>
      <c r="K1027" t="s">
        <v>30</v>
      </c>
      <c r="L1027" s="52" t="s">
        <v>30</v>
      </c>
      <c r="M1027" t="s">
        <v>30</v>
      </c>
      <c r="N1027" t="s">
        <v>30</v>
      </c>
      <c r="O1027" t="s">
        <v>30</v>
      </c>
      <c r="P1027" t="s">
        <v>30</v>
      </c>
      <c r="Q1027" t="s">
        <v>30</v>
      </c>
      <c r="R1027" t="s">
        <v>30</v>
      </c>
      <c r="S1027" t="s">
        <v>30</v>
      </c>
      <c r="T1027" t="s">
        <v>30</v>
      </c>
      <c r="U1027" t="s">
        <v>30</v>
      </c>
      <c r="V1027" t="s">
        <v>30</v>
      </c>
      <c r="W1027" t="s">
        <v>30</v>
      </c>
      <c r="X1027" t="s">
        <v>30</v>
      </c>
      <c r="Y1027" t="s">
        <v>30</v>
      </c>
      <c r="Z1027" t="s">
        <v>30</v>
      </c>
      <c r="AA1027" t="s">
        <v>30</v>
      </c>
      <c r="AB1027" t="s">
        <v>30</v>
      </c>
      <c r="AC1027" t="s">
        <v>30</v>
      </c>
      <c r="AD1027" t="s">
        <v>30</v>
      </c>
      <c r="AE1027" s="47" t="s">
        <v>30</v>
      </c>
      <c r="AF1027" s="56" t="s">
        <v>30</v>
      </c>
      <c r="AG1027" s="56" t="s">
        <v>30</v>
      </c>
      <c r="AH1027" s="55" t="s">
        <v>30</v>
      </c>
      <c r="AI1027" s="30" t="s">
        <v>30</v>
      </c>
      <c r="AJ1027" s="30" t="s">
        <v>30</v>
      </c>
      <c r="AK1027" s="30" t="s">
        <v>30</v>
      </c>
      <c r="AL1027" s="30" t="s">
        <v>30</v>
      </c>
      <c r="AM1027" s="30" t="s">
        <v>30</v>
      </c>
    </row>
    <row r="1028" spans="1:39" ht="15" customHeight="1" x14ac:dyDescent="0.25">
      <c r="A1028" s="27">
        <v>40109</v>
      </c>
      <c r="B1028" s="44" t="s">
        <v>2358</v>
      </c>
      <c r="C1028" s="14" t="s">
        <v>42</v>
      </c>
      <c r="D1028" s="14" t="s">
        <v>1050</v>
      </c>
      <c r="E1028" t="s">
        <v>30</v>
      </c>
      <c r="F1028" s="43">
        <v>5</v>
      </c>
      <c r="G1028" s="43">
        <v>10.5</v>
      </c>
      <c r="H1028" s="43">
        <v>52</v>
      </c>
      <c r="I1028" s="43">
        <v>-0.44201299999999999</v>
      </c>
      <c r="J1028" s="79">
        <v>25</v>
      </c>
      <c r="K1028" t="s">
        <v>30</v>
      </c>
      <c r="L1028" s="52" t="s">
        <v>30</v>
      </c>
      <c r="M1028" t="s">
        <v>30</v>
      </c>
      <c r="N1028" t="s">
        <v>30</v>
      </c>
      <c r="O1028" t="s">
        <v>30</v>
      </c>
      <c r="P1028" t="s">
        <v>30</v>
      </c>
      <c r="Q1028" t="s">
        <v>30</v>
      </c>
      <c r="R1028" t="s">
        <v>30</v>
      </c>
      <c r="S1028" t="s">
        <v>30</v>
      </c>
      <c r="T1028" t="s">
        <v>30</v>
      </c>
      <c r="U1028" t="s">
        <v>30</v>
      </c>
      <c r="V1028" t="s">
        <v>30</v>
      </c>
      <c r="W1028" t="s">
        <v>30</v>
      </c>
      <c r="X1028" t="s">
        <v>30</v>
      </c>
      <c r="Y1028" t="s">
        <v>30</v>
      </c>
      <c r="Z1028" t="s">
        <v>30</v>
      </c>
      <c r="AA1028" t="s">
        <v>30</v>
      </c>
      <c r="AB1028" t="s">
        <v>30</v>
      </c>
      <c r="AC1028" t="s">
        <v>30</v>
      </c>
      <c r="AD1028" t="s">
        <v>30</v>
      </c>
      <c r="AE1028" s="47" t="s">
        <v>30</v>
      </c>
      <c r="AF1028" s="56" t="s">
        <v>30</v>
      </c>
      <c r="AG1028" s="56" t="s">
        <v>30</v>
      </c>
      <c r="AH1028" s="55" t="s">
        <v>30</v>
      </c>
      <c r="AI1028" s="30" t="s">
        <v>30</v>
      </c>
      <c r="AJ1028" s="30" t="s">
        <v>30</v>
      </c>
      <c r="AK1028" s="30" t="s">
        <v>30</v>
      </c>
      <c r="AL1028" s="30" t="s">
        <v>30</v>
      </c>
      <c r="AM1028" s="30" t="s">
        <v>30</v>
      </c>
    </row>
    <row r="1029" spans="1:39" ht="15" customHeight="1" x14ac:dyDescent="0.25">
      <c r="A1029" s="27">
        <v>40110</v>
      </c>
      <c r="B1029" s="44" t="s">
        <v>2359</v>
      </c>
      <c r="C1029" s="14" t="s">
        <v>27</v>
      </c>
      <c r="D1029" s="14" t="s">
        <v>1050</v>
      </c>
      <c r="E1029" t="s">
        <v>30</v>
      </c>
      <c r="F1029" s="43">
        <v>8.1999999999999993</v>
      </c>
      <c r="G1029" s="43">
        <v>0</v>
      </c>
      <c r="H1029" s="43">
        <v>44</v>
      </c>
      <c r="I1029" s="43">
        <v>-0.242592</v>
      </c>
      <c r="J1029" s="79">
        <v>26</v>
      </c>
      <c r="K1029" t="s">
        <v>30</v>
      </c>
      <c r="L1029" s="52" t="s">
        <v>30</v>
      </c>
      <c r="M1029" t="s">
        <v>30</v>
      </c>
      <c r="N1029" t="s">
        <v>30</v>
      </c>
      <c r="O1029" t="s">
        <v>30</v>
      </c>
      <c r="P1029" t="s">
        <v>30</v>
      </c>
      <c r="Q1029" t="s">
        <v>30</v>
      </c>
      <c r="R1029" t="s">
        <v>30</v>
      </c>
      <c r="S1029" t="s">
        <v>30</v>
      </c>
      <c r="T1029" t="s">
        <v>30</v>
      </c>
      <c r="U1029" t="s">
        <v>30</v>
      </c>
      <c r="V1029" t="s">
        <v>30</v>
      </c>
      <c r="W1029" t="s">
        <v>30</v>
      </c>
      <c r="X1029" t="s">
        <v>30</v>
      </c>
      <c r="Y1029" t="s">
        <v>30</v>
      </c>
      <c r="Z1029" t="s">
        <v>30</v>
      </c>
      <c r="AA1029" t="s">
        <v>30</v>
      </c>
      <c r="AB1029" t="s">
        <v>30</v>
      </c>
      <c r="AC1029" t="s">
        <v>30</v>
      </c>
      <c r="AD1029" t="s">
        <v>30</v>
      </c>
      <c r="AE1029" s="47" t="s">
        <v>30</v>
      </c>
      <c r="AF1029" s="56" t="s">
        <v>30</v>
      </c>
      <c r="AG1029" s="56" t="s">
        <v>30</v>
      </c>
      <c r="AH1029" s="55" t="s">
        <v>30</v>
      </c>
      <c r="AI1029" s="30" t="s">
        <v>30</v>
      </c>
      <c r="AJ1029" s="30" t="s">
        <v>30</v>
      </c>
      <c r="AK1029" s="30" t="s">
        <v>30</v>
      </c>
      <c r="AL1029" s="30" t="s">
        <v>30</v>
      </c>
      <c r="AM1029" s="30" t="s">
        <v>30</v>
      </c>
    </row>
    <row r="1030" spans="1:39" ht="15" customHeight="1" x14ac:dyDescent="0.25">
      <c r="A1030" s="27">
        <v>40111</v>
      </c>
      <c r="B1030" s="44" t="s">
        <v>2360</v>
      </c>
      <c r="C1030" s="14" t="s">
        <v>32</v>
      </c>
      <c r="D1030" s="14" t="s">
        <v>1050</v>
      </c>
      <c r="E1030" t="s">
        <v>30</v>
      </c>
      <c r="F1030" s="43">
        <v>5.5</v>
      </c>
      <c r="G1030" s="43">
        <v>0</v>
      </c>
      <c r="H1030" s="43">
        <v>35</v>
      </c>
      <c r="I1030" s="43">
        <v>-3.2225999999999998E-2</v>
      </c>
      <c r="J1030" s="79">
        <v>27</v>
      </c>
      <c r="K1030" t="s">
        <v>30</v>
      </c>
      <c r="L1030" s="52" t="s">
        <v>30</v>
      </c>
      <c r="M1030" t="s">
        <v>30</v>
      </c>
      <c r="N1030" t="s">
        <v>30</v>
      </c>
      <c r="O1030" t="s">
        <v>30</v>
      </c>
      <c r="P1030" t="s">
        <v>30</v>
      </c>
      <c r="Q1030" t="s">
        <v>30</v>
      </c>
      <c r="R1030" t="s">
        <v>30</v>
      </c>
      <c r="S1030" t="s">
        <v>30</v>
      </c>
      <c r="T1030" t="s">
        <v>30</v>
      </c>
      <c r="U1030" t="s">
        <v>30</v>
      </c>
      <c r="V1030" t="s">
        <v>30</v>
      </c>
      <c r="W1030" t="s">
        <v>30</v>
      </c>
      <c r="X1030" t="s">
        <v>30</v>
      </c>
      <c r="Y1030" t="s">
        <v>30</v>
      </c>
      <c r="Z1030" t="s">
        <v>30</v>
      </c>
      <c r="AA1030" t="s">
        <v>30</v>
      </c>
      <c r="AB1030" t="s">
        <v>30</v>
      </c>
      <c r="AC1030" t="s">
        <v>30</v>
      </c>
      <c r="AD1030" t="s">
        <v>30</v>
      </c>
      <c r="AE1030" s="47" t="s">
        <v>30</v>
      </c>
      <c r="AF1030" s="56" t="s">
        <v>30</v>
      </c>
      <c r="AG1030" s="56" t="s">
        <v>30</v>
      </c>
      <c r="AH1030" s="55" t="s">
        <v>30</v>
      </c>
      <c r="AI1030" s="30" t="s">
        <v>30</v>
      </c>
      <c r="AJ1030" s="30" t="s">
        <v>30</v>
      </c>
      <c r="AK1030" s="30" t="s">
        <v>30</v>
      </c>
      <c r="AL1030" s="30" t="s">
        <v>30</v>
      </c>
      <c r="AM1030" s="30" t="s">
        <v>30</v>
      </c>
    </row>
    <row r="1031" spans="1:39" ht="15" customHeight="1" x14ac:dyDescent="0.25">
      <c r="A1031" s="27">
        <v>40112</v>
      </c>
      <c r="B1031" s="44" t="s">
        <v>2361</v>
      </c>
      <c r="C1031" s="14" t="s">
        <v>34</v>
      </c>
      <c r="D1031" s="14" t="s">
        <v>1050</v>
      </c>
      <c r="E1031" t="s">
        <v>30</v>
      </c>
      <c r="F1031" s="43">
        <v>7.6</v>
      </c>
      <c r="G1031" s="43">
        <v>0</v>
      </c>
      <c r="H1031" s="43">
        <v>999</v>
      </c>
      <c r="I1031" s="43">
        <v>0.179594</v>
      </c>
      <c r="J1031" s="79">
        <v>28</v>
      </c>
      <c r="K1031" t="s">
        <v>30</v>
      </c>
      <c r="L1031" s="52" t="s">
        <v>30</v>
      </c>
      <c r="M1031" t="s">
        <v>30</v>
      </c>
      <c r="N1031" t="s">
        <v>30</v>
      </c>
      <c r="O1031" t="s">
        <v>30</v>
      </c>
      <c r="P1031" t="s">
        <v>30</v>
      </c>
      <c r="Q1031" t="s">
        <v>30</v>
      </c>
      <c r="R1031" t="s">
        <v>30</v>
      </c>
      <c r="S1031" t="s">
        <v>30</v>
      </c>
      <c r="T1031" t="s">
        <v>30</v>
      </c>
      <c r="U1031" t="s">
        <v>30</v>
      </c>
      <c r="V1031" t="s">
        <v>30</v>
      </c>
      <c r="W1031" t="s">
        <v>30</v>
      </c>
      <c r="X1031" t="s">
        <v>30</v>
      </c>
      <c r="Y1031" t="s">
        <v>30</v>
      </c>
      <c r="Z1031" t="s">
        <v>30</v>
      </c>
      <c r="AA1031" t="s">
        <v>30</v>
      </c>
      <c r="AB1031" t="s">
        <v>30</v>
      </c>
      <c r="AC1031" t="s">
        <v>30</v>
      </c>
      <c r="AD1031" t="s">
        <v>30</v>
      </c>
      <c r="AE1031" s="47" t="s">
        <v>30</v>
      </c>
      <c r="AF1031" s="56" t="s">
        <v>30</v>
      </c>
      <c r="AG1031" s="56" t="s">
        <v>30</v>
      </c>
      <c r="AH1031" s="55" t="s">
        <v>30</v>
      </c>
      <c r="AI1031" s="30" t="s">
        <v>30</v>
      </c>
      <c r="AJ1031" s="30" t="s">
        <v>30</v>
      </c>
      <c r="AK1031" s="30" t="s">
        <v>30</v>
      </c>
      <c r="AL1031" s="30" t="s">
        <v>30</v>
      </c>
      <c r="AM1031" s="30" t="s">
        <v>30</v>
      </c>
    </row>
    <row r="1032" spans="1:39" ht="15" customHeight="1" x14ac:dyDescent="0.25">
      <c r="A1032" s="27">
        <v>40113</v>
      </c>
      <c r="B1032" s="44" t="s">
        <v>2362</v>
      </c>
      <c r="C1032" s="14" t="s">
        <v>36</v>
      </c>
      <c r="D1032" s="14" t="s">
        <v>1050</v>
      </c>
      <c r="E1032" t="s">
        <v>30</v>
      </c>
      <c r="F1032" s="43">
        <v>10.6</v>
      </c>
      <c r="G1032" s="43">
        <v>0</v>
      </c>
      <c r="H1032" s="43">
        <v>999</v>
      </c>
      <c r="I1032" s="43">
        <v>0.38331100000000001</v>
      </c>
      <c r="J1032" s="79">
        <v>29</v>
      </c>
      <c r="K1032" t="s">
        <v>30</v>
      </c>
      <c r="L1032" s="52" t="s">
        <v>30</v>
      </c>
      <c r="M1032" t="s">
        <v>30</v>
      </c>
      <c r="N1032" t="s">
        <v>30</v>
      </c>
      <c r="O1032" t="s">
        <v>30</v>
      </c>
      <c r="P1032" t="s">
        <v>30</v>
      </c>
      <c r="Q1032" t="s">
        <v>30</v>
      </c>
      <c r="R1032" t="s">
        <v>30</v>
      </c>
      <c r="S1032" t="s">
        <v>30</v>
      </c>
      <c r="T1032" t="s">
        <v>30</v>
      </c>
      <c r="U1032" t="s">
        <v>30</v>
      </c>
      <c r="V1032" t="s">
        <v>30</v>
      </c>
      <c r="W1032" t="s">
        <v>30</v>
      </c>
      <c r="X1032" t="s">
        <v>30</v>
      </c>
      <c r="Y1032" t="s">
        <v>30</v>
      </c>
      <c r="Z1032" t="s">
        <v>30</v>
      </c>
      <c r="AA1032" t="s">
        <v>30</v>
      </c>
      <c r="AB1032" t="s">
        <v>30</v>
      </c>
      <c r="AC1032" t="s">
        <v>30</v>
      </c>
      <c r="AD1032" t="s">
        <v>30</v>
      </c>
      <c r="AE1032" s="47" t="s">
        <v>30</v>
      </c>
      <c r="AF1032" s="56" t="s">
        <v>30</v>
      </c>
      <c r="AG1032" s="56" t="s">
        <v>30</v>
      </c>
      <c r="AH1032" s="55" t="s">
        <v>30</v>
      </c>
      <c r="AI1032" s="30" t="s">
        <v>30</v>
      </c>
      <c r="AJ1032" s="30" t="s">
        <v>30</v>
      </c>
      <c r="AK1032" s="30" t="s">
        <v>30</v>
      </c>
      <c r="AL1032" s="30" t="s">
        <v>30</v>
      </c>
      <c r="AM1032" s="30" t="s">
        <v>30</v>
      </c>
    </row>
    <row r="1033" spans="1:39" ht="15" customHeight="1" x14ac:dyDescent="0.25">
      <c r="A1033" s="27">
        <v>40114</v>
      </c>
      <c r="B1033" s="44" t="s">
        <v>2363</v>
      </c>
      <c r="C1033" s="14" t="s">
        <v>38</v>
      </c>
      <c r="D1033" s="14" t="s">
        <v>1050</v>
      </c>
      <c r="E1033" t="s">
        <v>30</v>
      </c>
      <c r="F1033" s="43">
        <v>6.8</v>
      </c>
      <c r="G1033" s="43">
        <v>0.9</v>
      </c>
      <c r="H1033" s="43">
        <v>999</v>
      </c>
      <c r="I1033" s="43">
        <v>0.56973499999999999</v>
      </c>
      <c r="J1033" s="79">
        <v>30</v>
      </c>
      <c r="K1033" t="s">
        <v>30</v>
      </c>
      <c r="L1033" s="52" t="s">
        <v>30</v>
      </c>
      <c r="M1033" t="s">
        <v>30</v>
      </c>
      <c r="N1033" t="s">
        <v>30</v>
      </c>
      <c r="O1033" t="s">
        <v>30</v>
      </c>
      <c r="P1033" t="s">
        <v>30</v>
      </c>
      <c r="Q1033" t="s">
        <v>30</v>
      </c>
      <c r="R1033" t="s">
        <v>30</v>
      </c>
      <c r="S1033" t="s">
        <v>30</v>
      </c>
      <c r="T1033" t="s">
        <v>30</v>
      </c>
      <c r="U1033" t="s">
        <v>30</v>
      </c>
      <c r="V1033" t="s">
        <v>30</v>
      </c>
      <c r="W1033" t="s">
        <v>30</v>
      </c>
      <c r="X1033" t="s">
        <v>30</v>
      </c>
      <c r="Y1033" t="s">
        <v>30</v>
      </c>
      <c r="Z1033" t="s">
        <v>30</v>
      </c>
      <c r="AA1033" t="s">
        <v>30</v>
      </c>
      <c r="AB1033" t="s">
        <v>30</v>
      </c>
      <c r="AC1033" t="s">
        <v>30</v>
      </c>
      <c r="AD1033" t="s">
        <v>30</v>
      </c>
      <c r="AE1033" s="47" t="s">
        <v>30</v>
      </c>
      <c r="AF1033" s="56" t="s">
        <v>30</v>
      </c>
      <c r="AG1033" s="56" t="s">
        <v>30</v>
      </c>
      <c r="AH1033" s="55" t="s">
        <v>30</v>
      </c>
      <c r="AI1033" s="30" t="s">
        <v>30</v>
      </c>
      <c r="AJ1033" s="30" t="s">
        <v>30</v>
      </c>
      <c r="AK1033" s="30" t="s">
        <v>30</v>
      </c>
      <c r="AL1033" s="30" t="s">
        <v>30</v>
      </c>
      <c r="AM1033" s="30" t="s">
        <v>30</v>
      </c>
    </row>
    <row r="1034" spans="1:39" ht="15" customHeight="1" x14ac:dyDescent="0.25">
      <c r="A1034" s="27">
        <v>40115</v>
      </c>
      <c r="B1034" s="44" t="s">
        <v>2364</v>
      </c>
      <c r="C1034" s="14" t="s">
        <v>40</v>
      </c>
      <c r="D1034" s="14" t="s">
        <v>1050</v>
      </c>
      <c r="E1034" t="s">
        <v>30</v>
      </c>
      <c r="F1034" s="43">
        <v>4.7</v>
      </c>
      <c r="G1034" s="43">
        <v>0.7</v>
      </c>
      <c r="H1034" s="43">
        <v>999</v>
      </c>
      <c r="I1034" s="43">
        <v>0.73045599999999999</v>
      </c>
      <c r="J1034" s="79">
        <v>31</v>
      </c>
      <c r="K1034" t="s">
        <v>30</v>
      </c>
      <c r="L1034" s="52" t="s">
        <v>30</v>
      </c>
      <c r="M1034" t="s">
        <v>30</v>
      </c>
      <c r="N1034" t="s">
        <v>30</v>
      </c>
      <c r="O1034" t="s">
        <v>30</v>
      </c>
      <c r="P1034" t="s">
        <v>30</v>
      </c>
      <c r="Q1034" t="s">
        <v>30</v>
      </c>
      <c r="R1034" t="s">
        <v>30</v>
      </c>
      <c r="S1034" t="s">
        <v>30</v>
      </c>
      <c r="T1034" t="s">
        <v>30</v>
      </c>
      <c r="U1034" t="s">
        <v>30</v>
      </c>
      <c r="V1034" t="s">
        <v>30</v>
      </c>
      <c r="W1034" t="s">
        <v>30</v>
      </c>
      <c r="X1034" t="s">
        <v>30</v>
      </c>
      <c r="Y1034" t="s">
        <v>30</v>
      </c>
      <c r="Z1034" t="s">
        <v>30</v>
      </c>
      <c r="AA1034" t="s">
        <v>30</v>
      </c>
      <c r="AB1034" t="s">
        <v>30</v>
      </c>
      <c r="AC1034" t="s">
        <v>30</v>
      </c>
      <c r="AD1034" t="s">
        <v>30</v>
      </c>
      <c r="AE1034" s="47" t="s">
        <v>30</v>
      </c>
      <c r="AF1034" s="56" t="s">
        <v>30</v>
      </c>
      <c r="AG1034" s="56" t="s">
        <v>30</v>
      </c>
      <c r="AH1034" s="55" t="s">
        <v>30</v>
      </c>
      <c r="AI1034" s="30" t="s">
        <v>30</v>
      </c>
      <c r="AJ1034" s="30" t="s">
        <v>30</v>
      </c>
      <c r="AK1034" s="30" t="s">
        <v>30</v>
      </c>
      <c r="AL1034" s="30" t="s">
        <v>30</v>
      </c>
      <c r="AM1034" s="30" t="s">
        <v>30</v>
      </c>
    </row>
    <row r="1035" spans="1:39" ht="15" customHeight="1" x14ac:dyDescent="0.25">
      <c r="A1035" s="27">
        <v>40116</v>
      </c>
      <c r="B1035" s="44" t="s">
        <v>2365</v>
      </c>
      <c r="C1035" s="14" t="s">
        <v>42</v>
      </c>
      <c r="D1035" s="14" t="s">
        <v>1050</v>
      </c>
      <c r="E1035" t="s">
        <v>30</v>
      </c>
      <c r="F1035" s="43">
        <v>11.7</v>
      </c>
      <c r="G1035" s="43">
        <v>13.4</v>
      </c>
      <c r="H1035" s="43">
        <v>52</v>
      </c>
      <c r="I1035" s="43">
        <v>0.85822100000000001</v>
      </c>
      <c r="J1035" s="79">
        <v>32</v>
      </c>
      <c r="K1035" t="s">
        <v>30</v>
      </c>
      <c r="L1035" s="52" t="s">
        <v>30</v>
      </c>
      <c r="M1035" t="s">
        <v>30</v>
      </c>
      <c r="N1035" t="s">
        <v>30</v>
      </c>
      <c r="O1035" t="s">
        <v>30</v>
      </c>
      <c r="P1035" t="s">
        <v>30</v>
      </c>
      <c r="Q1035" t="s">
        <v>30</v>
      </c>
      <c r="R1035" t="s">
        <v>30</v>
      </c>
      <c r="S1035" t="s">
        <v>30</v>
      </c>
      <c r="T1035" t="s">
        <v>30</v>
      </c>
      <c r="U1035" t="s">
        <v>30</v>
      </c>
      <c r="V1035" t="s">
        <v>30</v>
      </c>
      <c r="W1035" t="s">
        <v>30</v>
      </c>
      <c r="X1035" t="s">
        <v>30</v>
      </c>
      <c r="Y1035" t="s">
        <v>30</v>
      </c>
      <c r="Z1035" t="s">
        <v>30</v>
      </c>
      <c r="AA1035" t="s">
        <v>30</v>
      </c>
      <c r="AB1035" t="s">
        <v>30</v>
      </c>
      <c r="AC1035" t="s">
        <v>30</v>
      </c>
      <c r="AD1035" t="s">
        <v>30</v>
      </c>
      <c r="AE1035" s="47" t="s">
        <v>30</v>
      </c>
      <c r="AF1035" s="56" t="s">
        <v>30</v>
      </c>
      <c r="AG1035" s="56" t="s">
        <v>30</v>
      </c>
      <c r="AH1035" s="55" t="s">
        <v>30</v>
      </c>
      <c r="AI1035" s="30" t="s">
        <v>30</v>
      </c>
      <c r="AJ1035" s="30" t="s">
        <v>30</v>
      </c>
      <c r="AK1035" s="30" t="s">
        <v>30</v>
      </c>
      <c r="AL1035" s="30" t="s">
        <v>30</v>
      </c>
      <c r="AM1035" s="30" t="s">
        <v>30</v>
      </c>
    </row>
    <row r="1036" spans="1:39" ht="15" customHeight="1" x14ac:dyDescent="0.25">
      <c r="A1036" s="27">
        <v>40117</v>
      </c>
      <c r="B1036" s="44" t="s">
        <v>2366</v>
      </c>
      <c r="C1036" s="14" t="s">
        <v>27</v>
      </c>
      <c r="D1036" s="14" t="s">
        <v>1050</v>
      </c>
      <c r="E1036" t="s">
        <v>30</v>
      </c>
      <c r="F1036" s="43">
        <v>9.9</v>
      </c>
      <c r="G1036" s="43">
        <v>5</v>
      </c>
      <c r="H1036" s="43">
        <v>61</v>
      </c>
      <c r="I1036" s="43">
        <v>0.947268</v>
      </c>
      <c r="J1036" s="79">
        <v>3</v>
      </c>
      <c r="K1036" t="s">
        <v>30</v>
      </c>
      <c r="L1036" s="52" t="s">
        <v>30</v>
      </c>
      <c r="M1036" t="s">
        <v>30</v>
      </c>
      <c r="N1036" t="s">
        <v>30</v>
      </c>
      <c r="O1036" t="s">
        <v>30</v>
      </c>
      <c r="P1036" t="s">
        <v>30</v>
      </c>
      <c r="Q1036" t="s">
        <v>30</v>
      </c>
      <c r="R1036" t="s">
        <v>30</v>
      </c>
      <c r="S1036" t="s">
        <v>30</v>
      </c>
      <c r="T1036" t="s">
        <v>30</v>
      </c>
      <c r="U1036" t="s">
        <v>30</v>
      </c>
      <c r="V1036" t="s">
        <v>30</v>
      </c>
      <c r="W1036" t="s">
        <v>30</v>
      </c>
      <c r="X1036" t="s">
        <v>30</v>
      </c>
      <c r="Y1036" t="s">
        <v>30</v>
      </c>
      <c r="Z1036" t="s">
        <v>30</v>
      </c>
      <c r="AA1036" t="s">
        <v>30</v>
      </c>
      <c r="AB1036" t="s">
        <v>30</v>
      </c>
      <c r="AC1036" t="s">
        <v>30</v>
      </c>
      <c r="AD1036" t="s">
        <v>30</v>
      </c>
      <c r="AE1036" s="47" t="s">
        <v>30</v>
      </c>
      <c r="AF1036" s="56" t="s">
        <v>30</v>
      </c>
      <c r="AG1036" s="56" t="s">
        <v>30</v>
      </c>
      <c r="AH1036" s="55" t="s">
        <v>30</v>
      </c>
      <c r="AI1036" s="30" t="s">
        <v>30</v>
      </c>
      <c r="AJ1036" s="30" t="s">
        <v>30</v>
      </c>
      <c r="AK1036" s="30" t="s">
        <v>30</v>
      </c>
      <c r="AL1036" s="30" t="s">
        <v>30</v>
      </c>
      <c r="AM1036" s="30" t="s">
        <v>30</v>
      </c>
    </row>
    <row r="1037" spans="1:39" ht="15" customHeight="1" x14ac:dyDescent="0.25">
      <c r="A1037" s="27">
        <v>40118</v>
      </c>
      <c r="B1037" s="44" t="s">
        <v>2367</v>
      </c>
      <c r="C1037" s="14" t="s">
        <v>32</v>
      </c>
      <c r="D1037" s="14" t="s">
        <v>416</v>
      </c>
      <c r="E1037" t="s">
        <v>30</v>
      </c>
      <c r="F1037" s="43">
        <v>3.7</v>
      </c>
      <c r="G1037" s="43">
        <v>1.3</v>
      </c>
      <c r="H1037" s="43">
        <v>999</v>
      </c>
      <c r="I1037" s="43">
        <v>0.99357799999999996</v>
      </c>
      <c r="J1037" s="79">
        <v>4</v>
      </c>
      <c r="K1037" t="s">
        <v>30</v>
      </c>
      <c r="L1037" s="52" t="s">
        <v>30</v>
      </c>
      <c r="M1037" t="s">
        <v>30</v>
      </c>
      <c r="N1037" t="s">
        <v>30</v>
      </c>
      <c r="O1037" t="s">
        <v>30</v>
      </c>
      <c r="P1037" t="s">
        <v>30</v>
      </c>
      <c r="Q1037" t="s">
        <v>30</v>
      </c>
      <c r="R1037" t="s">
        <v>30</v>
      </c>
      <c r="S1037" t="s">
        <v>30</v>
      </c>
      <c r="T1037" t="s">
        <v>30</v>
      </c>
      <c r="U1037" t="s">
        <v>30</v>
      </c>
      <c r="V1037" t="s">
        <v>30</v>
      </c>
      <c r="W1037" t="s">
        <v>30</v>
      </c>
      <c r="X1037" t="s">
        <v>30</v>
      </c>
      <c r="Y1037" t="s">
        <v>30</v>
      </c>
      <c r="Z1037" t="s">
        <v>30</v>
      </c>
      <c r="AA1037" t="s">
        <v>30</v>
      </c>
      <c r="AB1037" t="s">
        <v>30</v>
      </c>
      <c r="AC1037" t="s">
        <v>30</v>
      </c>
      <c r="AD1037" t="s">
        <v>30</v>
      </c>
      <c r="AE1037" s="47" t="s">
        <v>30</v>
      </c>
      <c r="AF1037" s="56" t="s">
        <v>30</v>
      </c>
      <c r="AG1037" s="56" t="s">
        <v>30</v>
      </c>
      <c r="AH1037" s="55" t="s">
        <v>30</v>
      </c>
      <c r="AI1037" s="30" t="s">
        <v>30</v>
      </c>
      <c r="AJ1037" s="30" t="s">
        <v>30</v>
      </c>
      <c r="AK1037" s="30" t="s">
        <v>30</v>
      </c>
      <c r="AL1037" s="30" t="s">
        <v>30</v>
      </c>
      <c r="AM1037" s="30" t="s">
        <v>30</v>
      </c>
    </row>
    <row r="1038" spans="1:39" ht="15" customHeight="1" x14ac:dyDescent="0.25">
      <c r="A1038" s="27">
        <v>40119</v>
      </c>
      <c r="B1038" s="44" t="s">
        <v>2368</v>
      </c>
      <c r="C1038" s="14" t="s">
        <v>34</v>
      </c>
      <c r="D1038" s="14" t="s">
        <v>416</v>
      </c>
      <c r="E1038" t="s">
        <v>30</v>
      </c>
      <c r="F1038" s="43">
        <v>3.9</v>
      </c>
      <c r="G1038" s="43">
        <v>2.6</v>
      </c>
      <c r="H1038" s="43">
        <v>33</v>
      </c>
      <c r="I1038" s="43">
        <v>0.99506300000000003</v>
      </c>
      <c r="J1038" s="79">
        <v>5</v>
      </c>
      <c r="K1038" t="s">
        <v>30</v>
      </c>
      <c r="L1038" s="52" t="s">
        <v>30</v>
      </c>
      <c r="M1038" t="s">
        <v>30</v>
      </c>
      <c r="N1038" t="s">
        <v>30</v>
      </c>
      <c r="O1038" t="s">
        <v>30</v>
      </c>
      <c r="P1038" t="s">
        <v>30</v>
      </c>
      <c r="Q1038" t="s">
        <v>30</v>
      </c>
      <c r="R1038" t="s">
        <v>30</v>
      </c>
      <c r="S1038" t="s">
        <v>30</v>
      </c>
      <c r="T1038" t="s">
        <v>30</v>
      </c>
      <c r="U1038" t="s">
        <v>30</v>
      </c>
      <c r="V1038" t="s">
        <v>30</v>
      </c>
      <c r="W1038" t="s">
        <v>30</v>
      </c>
      <c r="X1038" t="s">
        <v>30</v>
      </c>
      <c r="Y1038" t="s">
        <v>30</v>
      </c>
      <c r="Z1038" t="s">
        <v>30</v>
      </c>
      <c r="AA1038" t="s">
        <v>30</v>
      </c>
      <c r="AB1038" t="s">
        <v>30</v>
      </c>
      <c r="AC1038" t="s">
        <v>30</v>
      </c>
      <c r="AD1038" t="s">
        <v>30</v>
      </c>
      <c r="AE1038" s="47" t="s">
        <v>30</v>
      </c>
      <c r="AF1038" s="56" t="s">
        <v>30</v>
      </c>
      <c r="AG1038" s="56" t="s">
        <v>30</v>
      </c>
      <c r="AH1038" s="55" t="s">
        <v>30</v>
      </c>
      <c r="AI1038" s="30" t="s">
        <v>30</v>
      </c>
      <c r="AJ1038" s="30" t="s">
        <v>30</v>
      </c>
      <c r="AK1038" s="30" t="s">
        <v>30</v>
      </c>
      <c r="AL1038" s="30" t="s">
        <v>30</v>
      </c>
      <c r="AM1038" s="30" t="s">
        <v>30</v>
      </c>
    </row>
    <row r="1039" spans="1:39" ht="15" customHeight="1" x14ac:dyDescent="0.25">
      <c r="A1039" s="27">
        <v>40120</v>
      </c>
      <c r="B1039" s="44" t="s">
        <v>2369</v>
      </c>
      <c r="C1039" s="14" t="s">
        <v>36</v>
      </c>
      <c r="D1039" s="14" t="s">
        <v>416</v>
      </c>
      <c r="E1039" t="s">
        <v>30</v>
      </c>
      <c r="F1039" s="43">
        <v>2.8</v>
      </c>
      <c r="G1039" s="43">
        <v>4.4000000000000004</v>
      </c>
      <c r="H1039" s="43">
        <v>46</v>
      </c>
      <c r="I1039" s="43">
        <v>0.95165500000000003</v>
      </c>
      <c r="J1039" s="79">
        <v>6</v>
      </c>
      <c r="K1039" t="s">
        <v>30</v>
      </c>
      <c r="L1039" s="52" t="s">
        <v>30</v>
      </c>
      <c r="M1039" t="s">
        <v>30</v>
      </c>
      <c r="N1039" t="s">
        <v>30</v>
      </c>
      <c r="O1039" t="s">
        <v>30</v>
      </c>
      <c r="P1039" t="s">
        <v>30</v>
      </c>
      <c r="Q1039" t="s">
        <v>30</v>
      </c>
      <c r="R1039" t="s">
        <v>30</v>
      </c>
      <c r="S1039" t="s">
        <v>30</v>
      </c>
      <c r="T1039" t="s">
        <v>30</v>
      </c>
      <c r="U1039" t="s">
        <v>30</v>
      </c>
      <c r="V1039" t="s">
        <v>30</v>
      </c>
      <c r="W1039" t="s">
        <v>30</v>
      </c>
      <c r="X1039" t="s">
        <v>30</v>
      </c>
      <c r="Y1039" t="s">
        <v>30</v>
      </c>
      <c r="Z1039" t="s">
        <v>30</v>
      </c>
      <c r="AA1039" t="s">
        <v>30</v>
      </c>
      <c r="AB1039" t="s">
        <v>30</v>
      </c>
      <c r="AC1039" t="s">
        <v>30</v>
      </c>
      <c r="AD1039" t="s">
        <v>30</v>
      </c>
      <c r="AE1039" s="47" t="s">
        <v>30</v>
      </c>
      <c r="AF1039" s="56" t="s">
        <v>30</v>
      </c>
      <c r="AG1039" s="56" t="s">
        <v>30</v>
      </c>
      <c r="AH1039" s="55" t="s">
        <v>30</v>
      </c>
      <c r="AI1039" s="30" t="s">
        <v>30</v>
      </c>
      <c r="AJ1039" s="30" t="s">
        <v>30</v>
      </c>
      <c r="AK1039" s="30" t="s">
        <v>30</v>
      </c>
      <c r="AL1039" s="30" t="s">
        <v>30</v>
      </c>
      <c r="AM1039" s="30" t="s">
        <v>30</v>
      </c>
    </row>
    <row r="1040" spans="1:39" ht="15" customHeight="1" x14ac:dyDescent="0.25">
      <c r="A1040" s="27">
        <v>40121</v>
      </c>
      <c r="B1040" s="44" t="s">
        <v>2370</v>
      </c>
      <c r="C1040" s="14" t="s">
        <v>38</v>
      </c>
      <c r="D1040" s="14" t="s">
        <v>416</v>
      </c>
      <c r="E1040" t="s">
        <v>30</v>
      </c>
      <c r="F1040" s="43">
        <v>1.7</v>
      </c>
      <c r="G1040" s="43">
        <v>0</v>
      </c>
      <c r="H1040" s="43">
        <v>999</v>
      </c>
      <c r="I1040" s="43">
        <v>0.865313</v>
      </c>
      <c r="J1040" s="79">
        <v>7</v>
      </c>
      <c r="K1040" t="s">
        <v>30</v>
      </c>
      <c r="L1040" s="52" t="s">
        <v>30</v>
      </c>
      <c r="M1040" t="s">
        <v>30</v>
      </c>
      <c r="N1040" t="s">
        <v>30</v>
      </c>
      <c r="O1040" t="s">
        <v>30</v>
      </c>
      <c r="P1040" t="s">
        <v>30</v>
      </c>
      <c r="Q1040" t="s">
        <v>30</v>
      </c>
      <c r="R1040" t="s">
        <v>30</v>
      </c>
      <c r="S1040" t="s">
        <v>30</v>
      </c>
      <c r="T1040" t="s">
        <v>30</v>
      </c>
      <c r="U1040" t="s">
        <v>30</v>
      </c>
      <c r="V1040" t="s">
        <v>30</v>
      </c>
      <c r="W1040" t="s">
        <v>30</v>
      </c>
      <c r="X1040" t="s">
        <v>30</v>
      </c>
      <c r="Y1040" t="s">
        <v>30</v>
      </c>
      <c r="Z1040" t="s">
        <v>30</v>
      </c>
      <c r="AA1040" t="s">
        <v>30</v>
      </c>
      <c r="AB1040" t="s">
        <v>30</v>
      </c>
      <c r="AC1040" t="s">
        <v>30</v>
      </c>
      <c r="AD1040" t="s">
        <v>30</v>
      </c>
      <c r="AE1040" s="47" t="s">
        <v>30</v>
      </c>
      <c r="AF1040" s="56" t="s">
        <v>30</v>
      </c>
      <c r="AG1040" s="56" t="s">
        <v>30</v>
      </c>
      <c r="AH1040" s="55" t="s">
        <v>30</v>
      </c>
      <c r="AI1040" s="30" t="s">
        <v>30</v>
      </c>
      <c r="AJ1040" s="30" t="s">
        <v>30</v>
      </c>
      <c r="AK1040" s="30" t="s">
        <v>30</v>
      </c>
      <c r="AL1040" s="30" t="s">
        <v>30</v>
      </c>
      <c r="AM1040" s="30" t="s">
        <v>30</v>
      </c>
    </row>
    <row r="1041" spans="1:39" ht="15" customHeight="1" x14ac:dyDescent="0.25">
      <c r="A1041" s="27">
        <v>40122</v>
      </c>
      <c r="B1041" s="44" t="s">
        <v>2371</v>
      </c>
      <c r="C1041" s="14" t="s">
        <v>40</v>
      </c>
      <c r="D1041" s="14" t="s">
        <v>416</v>
      </c>
      <c r="E1041" t="s">
        <v>30</v>
      </c>
      <c r="F1041" s="43">
        <v>1.7</v>
      </c>
      <c r="G1041" s="43">
        <v>7.8</v>
      </c>
      <c r="H1041" s="43">
        <v>52</v>
      </c>
      <c r="I1041" s="43">
        <v>0.73993200000000003</v>
      </c>
      <c r="J1041" s="79">
        <v>8</v>
      </c>
      <c r="K1041" t="s">
        <v>30</v>
      </c>
      <c r="L1041" s="52" t="s">
        <v>30</v>
      </c>
      <c r="M1041" t="s">
        <v>30</v>
      </c>
      <c r="N1041" t="s">
        <v>30</v>
      </c>
      <c r="O1041" t="s">
        <v>30</v>
      </c>
      <c r="P1041" t="s">
        <v>30</v>
      </c>
      <c r="Q1041" t="s">
        <v>30</v>
      </c>
      <c r="R1041" t="s">
        <v>30</v>
      </c>
      <c r="S1041" t="s">
        <v>30</v>
      </c>
      <c r="T1041" t="s">
        <v>30</v>
      </c>
      <c r="U1041" t="s">
        <v>30</v>
      </c>
      <c r="V1041" t="s">
        <v>30</v>
      </c>
      <c r="W1041" t="s">
        <v>30</v>
      </c>
      <c r="X1041" t="s">
        <v>30</v>
      </c>
      <c r="Y1041" t="s">
        <v>30</v>
      </c>
      <c r="Z1041" t="s">
        <v>30</v>
      </c>
      <c r="AA1041" t="s">
        <v>30</v>
      </c>
      <c r="AB1041" t="s">
        <v>30</v>
      </c>
      <c r="AC1041" t="s">
        <v>30</v>
      </c>
      <c r="AD1041" t="s">
        <v>30</v>
      </c>
      <c r="AE1041" s="47" t="s">
        <v>30</v>
      </c>
      <c r="AF1041" s="56" t="s">
        <v>30</v>
      </c>
      <c r="AG1041" s="56" t="s">
        <v>30</v>
      </c>
      <c r="AH1041" s="55" t="s">
        <v>30</v>
      </c>
      <c r="AI1041" s="30" t="s">
        <v>30</v>
      </c>
      <c r="AJ1041" s="30" t="s">
        <v>30</v>
      </c>
      <c r="AK1041" s="30" t="s">
        <v>30</v>
      </c>
      <c r="AL1041" s="30" t="s">
        <v>30</v>
      </c>
      <c r="AM1041" s="30" t="s">
        <v>30</v>
      </c>
    </row>
    <row r="1042" spans="1:39" ht="15" customHeight="1" x14ac:dyDescent="0.25">
      <c r="A1042" s="27">
        <v>40123</v>
      </c>
      <c r="B1042" s="44" t="s">
        <v>2372</v>
      </c>
      <c r="C1042" s="14" t="s">
        <v>42</v>
      </c>
      <c r="D1042" s="14" t="s">
        <v>416</v>
      </c>
      <c r="E1042" t="s">
        <v>30</v>
      </c>
      <c r="F1042" s="43">
        <v>-0.6</v>
      </c>
      <c r="G1042" s="43">
        <v>0</v>
      </c>
      <c r="H1042" s="43">
        <v>999</v>
      </c>
      <c r="I1042" s="43">
        <v>0.58116800000000002</v>
      </c>
      <c r="J1042" s="79">
        <v>9</v>
      </c>
      <c r="K1042" t="s">
        <v>30</v>
      </c>
      <c r="L1042" s="52" t="s">
        <v>30</v>
      </c>
      <c r="M1042" t="s">
        <v>30</v>
      </c>
      <c r="N1042" t="s">
        <v>30</v>
      </c>
      <c r="O1042" t="s">
        <v>30</v>
      </c>
      <c r="P1042" t="s">
        <v>30</v>
      </c>
      <c r="Q1042" t="s">
        <v>30</v>
      </c>
      <c r="R1042" t="s">
        <v>30</v>
      </c>
      <c r="S1042" t="s">
        <v>30</v>
      </c>
      <c r="T1042" t="s">
        <v>30</v>
      </c>
      <c r="U1042" t="s">
        <v>30</v>
      </c>
      <c r="V1042" t="s">
        <v>30</v>
      </c>
      <c r="W1042" t="s">
        <v>30</v>
      </c>
      <c r="X1042" t="s">
        <v>30</v>
      </c>
      <c r="Y1042" t="s">
        <v>30</v>
      </c>
      <c r="Z1042" t="s">
        <v>30</v>
      </c>
      <c r="AA1042" t="s">
        <v>30</v>
      </c>
      <c r="AB1042" t="s">
        <v>30</v>
      </c>
      <c r="AC1042" t="s">
        <v>30</v>
      </c>
      <c r="AD1042" t="s">
        <v>30</v>
      </c>
      <c r="AE1042" s="47" t="s">
        <v>30</v>
      </c>
      <c r="AF1042" s="56" t="s">
        <v>30</v>
      </c>
      <c r="AG1042" s="56" t="s">
        <v>30</v>
      </c>
      <c r="AH1042" s="55" t="s">
        <v>30</v>
      </c>
      <c r="AI1042" s="30" t="s">
        <v>30</v>
      </c>
      <c r="AJ1042" s="30" t="s">
        <v>30</v>
      </c>
      <c r="AK1042" s="30" t="s">
        <v>30</v>
      </c>
      <c r="AL1042" s="30" t="s">
        <v>30</v>
      </c>
      <c r="AM1042" s="30" t="s">
        <v>30</v>
      </c>
    </row>
    <row r="1043" spans="1:39" ht="15" customHeight="1" x14ac:dyDescent="0.25">
      <c r="A1043" s="27">
        <v>40124</v>
      </c>
      <c r="B1043" s="44" t="s">
        <v>2373</v>
      </c>
      <c r="C1043" s="14" t="s">
        <v>27</v>
      </c>
      <c r="D1043" s="14" t="s">
        <v>416</v>
      </c>
      <c r="E1043" t="s">
        <v>30</v>
      </c>
      <c r="F1043" s="43">
        <v>8.3000000000000007</v>
      </c>
      <c r="G1043" s="43">
        <v>0</v>
      </c>
      <c r="H1043" s="43">
        <v>39</v>
      </c>
      <c r="I1043" s="43">
        <v>0.39618500000000001</v>
      </c>
      <c r="J1043" s="79">
        <v>10</v>
      </c>
      <c r="K1043" t="s">
        <v>30</v>
      </c>
      <c r="L1043" s="52" t="s">
        <v>30</v>
      </c>
      <c r="M1043" t="s">
        <v>30</v>
      </c>
      <c r="N1043" t="s">
        <v>30</v>
      </c>
      <c r="O1043" t="s">
        <v>30</v>
      </c>
      <c r="P1043" t="s">
        <v>30</v>
      </c>
      <c r="Q1043" t="s">
        <v>30</v>
      </c>
      <c r="R1043" t="s">
        <v>30</v>
      </c>
      <c r="S1043" t="s">
        <v>30</v>
      </c>
      <c r="T1043" t="s">
        <v>30</v>
      </c>
      <c r="U1043" t="s">
        <v>30</v>
      </c>
      <c r="V1043" t="s">
        <v>30</v>
      </c>
      <c r="W1043" t="s">
        <v>30</v>
      </c>
      <c r="X1043" t="s">
        <v>30</v>
      </c>
      <c r="Y1043" t="s">
        <v>30</v>
      </c>
      <c r="Z1043" t="s">
        <v>30</v>
      </c>
      <c r="AA1043" t="s">
        <v>30</v>
      </c>
      <c r="AB1043" t="s">
        <v>30</v>
      </c>
      <c r="AC1043" t="s">
        <v>30</v>
      </c>
      <c r="AD1043" t="s">
        <v>30</v>
      </c>
      <c r="AE1043" s="47" t="s">
        <v>30</v>
      </c>
      <c r="AF1043" s="56" t="s">
        <v>30</v>
      </c>
      <c r="AG1043" s="56" t="s">
        <v>30</v>
      </c>
      <c r="AH1043" s="55" t="s">
        <v>30</v>
      </c>
      <c r="AI1043" s="30" t="s">
        <v>30</v>
      </c>
      <c r="AJ1043" s="30" t="s">
        <v>30</v>
      </c>
      <c r="AK1043" s="30" t="s">
        <v>30</v>
      </c>
      <c r="AL1043" s="30" t="s">
        <v>30</v>
      </c>
      <c r="AM1043" s="30" t="s">
        <v>30</v>
      </c>
    </row>
    <row r="1044" spans="1:39" ht="15" customHeight="1" x14ac:dyDescent="0.25">
      <c r="A1044" s="27">
        <v>40125</v>
      </c>
      <c r="B1044" s="44" t="s">
        <v>2374</v>
      </c>
      <c r="C1044" s="14" t="s">
        <v>32</v>
      </c>
      <c r="D1044" s="14" t="s">
        <v>416</v>
      </c>
      <c r="E1044" t="s">
        <v>30</v>
      </c>
      <c r="F1044" s="43">
        <v>8.5</v>
      </c>
      <c r="G1044" s="43">
        <v>0</v>
      </c>
      <c r="H1044" s="43">
        <v>999</v>
      </c>
      <c r="I1044" s="43">
        <v>0.193328</v>
      </c>
      <c r="J1044" s="79">
        <v>11</v>
      </c>
      <c r="K1044" t="s">
        <v>30</v>
      </c>
      <c r="L1044" s="52" t="s">
        <v>30</v>
      </c>
      <c r="M1044" t="s">
        <v>30</v>
      </c>
      <c r="N1044" t="s">
        <v>30</v>
      </c>
      <c r="O1044" t="s">
        <v>30</v>
      </c>
      <c r="P1044" t="s">
        <v>30</v>
      </c>
      <c r="Q1044" t="s">
        <v>30</v>
      </c>
      <c r="R1044" t="s">
        <v>30</v>
      </c>
      <c r="S1044" t="s">
        <v>30</v>
      </c>
      <c r="T1044" t="s">
        <v>30</v>
      </c>
      <c r="U1044" t="s">
        <v>30</v>
      </c>
      <c r="V1044" t="s">
        <v>30</v>
      </c>
      <c r="W1044" t="s">
        <v>30</v>
      </c>
      <c r="X1044" t="s">
        <v>30</v>
      </c>
      <c r="Y1044" t="s">
        <v>30</v>
      </c>
      <c r="Z1044" t="s">
        <v>30</v>
      </c>
      <c r="AA1044" t="s">
        <v>30</v>
      </c>
      <c r="AB1044" t="s">
        <v>30</v>
      </c>
      <c r="AC1044" t="s">
        <v>30</v>
      </c>
      <c r="AD1044" t="s">
        <v>30</v>
      </c>
      <c r="AE1044" s="47" t="s">
        <v>30</v>
      </c>
      <c r="AF1044" s="56" t="s">
        <v>30</v>
      </c>
      <c r="AG1044" s="56" t="s">
        <v>30</v>
      </c>
      <c r="AH1044" s="55" t="s">
        <v>30</v>
      </c>
      <c r="AI1044" s="30" t="s">
        <v>30</v>
      </c>
      <c r="AJ1044" s="30" t="s">
        <v>30</v>
      </c>
      <c r="AK1044" s="30" t="s">
        <v>30</v>
      </c>
      <c r="AL1044" s="30" t="s">
        <v>30</v>
      </c>
      <c r="AM1044" s="30" t="s">
        <v>30</v>
      </c>
    </row>
    <row r="1045" spans="1:39" ht="15" customHeight="1" x14ac:dyDescent="0.25">
      <c r="A1045" s="27">
        <v>40126</v>
      </c>
      <c r="B1045" s="44" t="s">
        <v>2375</v>
      </c>
      <c r="C1045" s="14" t="s">
        <v>34</v>
      </c>
      <c r="D1045" s="14" t="s">
        <v>416</v>
      </c>
      <c r="E1045" t="s">
        <v>30</v>
      </c>
      <c r="F1045" s="43">
        <v>9.4</v>
      </c>
      <c r="G1045" s="43">
        <v>0</v>
      </c>
      <c r="H1045" s="43">
        <v>44</v>
      </c>
      <c r="I1045" s="43">
        <v>-1.8251E-2</v>
      </c>
      <c r="J1045" s="79">
        <v>12</v>
      </c>
      <c r="K1045" t="s">
        <v>30</v>
      </c>
      <c r="L1045" s="52" t="s">
        <v>30</v>
      </c>
      <c r="M1045" t="s">
        <v>30</v>
      </c>
      <c r="N1045" t="s">
        <v>30</v>
      </c>
      <c r="O1045" t="s">
        <v>30</v>
      </c>
      <c r="P1045" t="s">
        <v>30</v>
      </c>
      <c r="Q1045" t="s">
        <v>30</v>
      </c>
      <c r="R1045" t="s">
        <v>30</v>
      </c>
      <c r="S1045" t="s">
        <v>30</v>
      </c>
      <c r="T1045" t="s">
        <v>30</v>
      </c>
      <c r="U1045" t="s">
        <v>30</v>
      </c>
      <c r="V1045" t="s">
        <v>30</v>
      </c>
      <c r="W1045" t="s">
        <v>30</v>
      </c>
      <c r="X1045" t="s">
        <v>30</v>
      </c>
      <c r="Y1045" t="s">
        <v>30</v>
      </c>
      <c r="Z1045" t="s">
        <v>30</v>
      </c>
      <c r="AA1045" t="s">
        <v>30</v>
      </c>
      <c r="AB1045" t="s">
        <v>30</v>
      </c>
      <c r="AC1045" t="s">
        <v>30</v>
      </c>
      <c r="AD1045" t="s">
        <v>30</v>
      </c>
      <c r="AE1045" s="47" t="s">
        <v>30</v>
      </c>
      <c r="AF1045" s="56" t="s">
        <v>30</v>
      </c>
      <c r="AG1045" s="56" t="s">
        <v>30</v>
      </c>
      <c r="AH1045" s="55" t="s">
        <v>30</v>
      </c>
      <c r="AI1045" s="30" t="s">
        <v>30</v>
      </c>
      <c r="AJ1045" s="30" t="s">
        <v>30</v>
      </c>
      <c r="AK1045" s="30" t="s">
        <v>30</v>
      </c>
      <c r="AL1045" s="30" t="s">
        <v>30</v>
      </c>
      <c r="AM1045" s="30" t="s">
        <v>30</v>
      </c>
    </row>
    <row r="1046" spans="1:39" ht="15" customHeight="1" x14ac:dyDescent="0.25">
      <c r="A1046" s="27">
        <v>40127</v>
      </c>
      <c r="B1046" s="44" t="s">
        <v>2376</v>
      </c>
      <c r="C1046" s="14" t="s">
        <v>36</v>
      </c>
      <c r="D1046" s="14" t="s">
        <v>416</v>
      </c>
      <c r="E1046" t="s">
        <v>30</v>
      </c>
      <c r="F1046" s="43">
        <v>4.4000000000000004</v>
      </c>
      <c r="G1046" s="43">
        <v>0</v>
      </c>
      <c r="H1046" s="43">
        <v>33</v>
      </c>
      <c r="I1046" s="43">
        <v>-0.22900599999999999</v>
      </c>
      <c r="J1046" s="79">
        <v>13</v>
      </c>
      <c r="K1046" t="s">
        <v>30</v>
      </c>
      <c r="L1046" s="52" t="s">
        <v>30</v>
      </c>
      <c r="M1046" t="s">
        <v>30</v>
      </c>
      <c r="N1046" t="s">
        <v>30</v>
      </c>
      <c r="O1046" t="s">
        <v>30</v>
      </c>
      <c r="P1046" t="s">
        <v>30</v>
      </c>
      <c r="Q1046" t="s">
        <v>30</v>
      </c>
      <c r="R1046" t="s">
        <v>30</v>
      </c>
      <c r="S1046" t="s">
        <v>30</v>
      </c>
      <c r="T1046" t="s">
        <v>30</v>
      </c>
      <c r="U1046" t="s">
        <v>30</v>
      </c>
      <c r="V1046" t="s">
        <v>30</v>
      </c>
      <c r="W1046" t="s">
        <v>30</v>
      </c>
      <c r="X1046" t="s">
        <v>30</v>
      </c>
      <c r="Y1046" t="s">
        <v>30</v>
      </c>
      <c r="Z1046" t="s">
        <v>30</v>
      </c>
      <c r="AA1046" t="s">
        <v>30</v>
      </c>
      <c r="AB1046" t="s">
        <v>30</v>
      </c>
      <c r="AC1046" t="s">
        <v>30</v>
      </c>
      <c r="AD1046" t="s">
        <v>30</v>
      </c>
      <c r="AE1046" s="47" t="s">
        <v>30</v>
      </c>
      <c r="AF1046" s="56" t="s">
        <v>30</v>
      </c>
      <c r="AG1046" s="56" t="s">
        <v>30</v>
      </c>
      <c r="AH1046" s="55" t="s">
        <v>30</v>
      </c>
      <c r="AI1046" s="30" t="s">
        <v>30</v>
      </c>
      <c r="AJ1046" s="30" t="s">
        <v>30</v>
      </c>
      <c r="AK1046" s="30" t="s">
        <v>30</v>
      </c>
      <c r="AL1046" s="30" t="s">
        <v>30</v>
      </c>
      <c r="AM1046" s="30" t="s">
        <v>30</v>
      </c>
    </row>
    <row r="1047" spans="1:39" ht="15" customHeight="1" x14ac:dyDescent="0.25">
      <c r="A1047" s="27">
        <v>40128</v>
      </c>
      <c r="B1047" s="44" t="s">
        <v>2377</v>
      </c>
      <c r="C1047" s="14" t="s">
        <v>38</v>
      </c>
      <c r="D1047" s="14" t="s">
        <v>416</v>
      </c>
      <c r="E1047" t="s">
        <v>30</v>
      </c>
      <c r="F1047" s="43">
        <v>1.2</v>
      </c>
      <c r="G1047" s="43">
        <v>0</v>
      </c>
      <c r="H1047" s="43">
        <v>999</v>
      </c>
      <c r="I1047" s="43">
        <v>-0.42942999999999998</v>
      </c>
      <c r="J1047" s="79">
        <v>14</v>
      </c>
      <c r="K1047" t="s">
        <v>30</v>
      </c>
      <c r="L1047" s="52" t="s">
        <v>30</v>
      </c>
      <c r="M1047" t="s">
        <v>30</v>
      </c>
      <c r="N1047" t="s">
        <v>30</v>
      </c>
      <c r="O1047" t="s">
        <v>30</v>
      </c>
      <c r="P1047" t="s">
        <v>30</v>
      </c>
      <c r="Q1047" t="s">
        <v>30</v>
      </c>
      <c r="R1047" t="s">
        <v>30</v>
      </c>
      <c r="S1047" t="s">
        <v>30</v>
      </c>
      <c r="T1047" t="s">
        <v>30</v>
      </c>
      <c r="U1047" t="s">
        <v>30</v>
      </c>
      <c r="V1047" t="s">
        <v>30</v>
      </c>
      <c r="W1047" t="s">
        <v>30</v>
      </c>
      <c r="X1047" t="s">
        <v>30</v>
      </c>
      <c r="Y1047" t="s">
        <v>30</v>
      </c>
      <c r="Z1047" t="s">
        <v>30</v>
      </c>
      <c r="AA1047" t="s">
        <v>30</v>
      </c>
      <c r="AB1047" t="s">
        <v>30</v>
      </c>
      <c r="AC1047" t="s">
        <v>30</v>
      </c>
      <c r="AD1047" t="s">
        <v>30</v>
      </c>
      <c r="AE1047" s="47" t="s">
        <v>30</v>
      </c>
      <c r="AF1047" s="56" t="s">
        <v>30</v>
      </c>
      <c r="AG1047" s="56" t="s">
        <v>30</v>
      </c>
      <c r="AH1047" s="55" t="s">
        <v>30</v>
      </c>
      <c r="AI1047" s="30" t="s">
        <v>30</v>
      </c>
      <c r="AJ1047" s="30" t="s">
        <v>30</v>
      </c>
      <c r="AK1047" s="30" t="s">
        <v>30</v>
      </c>
      <c r="AL1047" s="30" t="s">
        <v>30</v>
      </c>
      <c r="AM1047" s="30" t="s">
        <v>30</v>
      </c>
    </row>
    <row r="1048" spans="1:39" ht="15" customHeight="1" x14ac:dyDescent="0.25">
      <c r="A1048" s="27">
        <v>40129</v>
      </c>
      <c r="B1048" s="44" t="s">
        <v>2378</v>
      </c>
      <c r="C1048" s="14" t="s">
        <v>40</v>
      </c>
      <c r="D1048" s="14" t="s">
        <v>416</v>
      </c>
      <c r="E1048" t="s">
        <v>30</v>
      </c>
      <c r="F1048" s="43">
        <v>1.2</v>
      </c>
      <c r="G1048" s="43">
        <v>0</v>
      </c>
      <c r="H1048" s="43">
        <v>999</v>
      </c>
      <c r="I1048" s="43">
        <v>-0.61048000000000002</v>
      </c>
      <c r="J1048" s="79">
        <v>15</v>
      </c>
      <c r="K1048" t="s">
        <v>30</v>
      </c>
      <c r="L1048" s="52" t="s">
        <v>30</v>
      </c>
      <c r="M1048" t="s">
        <v>30</v>
      </c>
      <c r="N1048" t="s">
        <v>30</v>
      </c>
      <c r="O1048" t="s">
        <v>30</v>
      </c>
      <c r="P1048" t="s">
        <v>30</v>
      </c>
      <c r="Q1048" t="s">
        <v>30</v>
      </c>
      <c r="R1048" t="s">
        <v>30</v>
      </c>
      <c r="S1048" t="s">
        <v>30</v>
      </c>
      <c r="T1048" t="s">
        <v>30</v>
      </c>
      <c r="U1048" t="s">
        <v>30</v>
      </c>
      <c r="V1048" t="s">
        <v>30</v>
      </c>
      <c r="W1048" t="s">
        <v>30</v>
      </c>
      <c r="X1048" t="s">
        <v>30</v>
      </c>
      <c r="Y1048" t="s">
        <v>30</v>
      </c>
      <c r="Z1048" t="s">
        <v>30</v>
      </c>
      <c r="AA1048" t="s">
        <v>30</v>
      </c>
      <c r="AB1048" t="s">
        <v>30</v>
      </c>
      <c r="AC1048" t="s">
        <v>30</v>
      </c>
      <c r="AD1048" t="s">
        <v>30</v>
      </c>
      <c r="AE1048" s="47" t="s">
        <v>30</v>
      </c>
      <c r="AF1048" s="56" t="s">
        <v>30</v>
      </c>
      <c r="AG1048" s="56" t="s">
        <v>30</v>
      </c>
      <c r="AH1048" s="55" t="s">
        <v>30</v>
      </c>
      <c r="AI1048" s="30" t="s">
        <v>30</v>
      </c>
      <c r="AJ1048" s="30" t="s">
        <v>30</v>
      </c>
      <c r="AK1048" s="30" t="s">
        <v>30</v>
      </c>
      <c r="AL1048" s="30" t="s">
        <v>30</v>
      </c>
      <c r="AM1048" s="30" t="s">
        <v>30</v>
      </c>
    </row>
    <row r="1049" spans="1:39" ht="15" customHeight="1" x14ac:dyDescent="0.25">
      <c r="A1049" s="27">
        <v>40130</v>
      </c>
      <c r="B1049" s="44" t="s">
        <v>2379</v>
      </c>
      <c r="C1049" s="14" t="s">
        <v>42</v>
      </c>
      <c r="D1049" s="14" t="s">
        <v>416</v>
      </c>
      <c r="E1049" t="s">
        <v>30</v>
      </c>
      <c r="F1049" s="43">
        <v>3.4</v>
      </c>
      <c r="G1049" s="43">
        <v>0</v>
      </c>
      <c r="H1049" s="43">
        <v>999</v>
      </c>
      <c r="I1049" s="43">
        <v>-0.763988</v>
      </c>
      <c r="J1049" s="79">
        <v>16</v>
      </c>
      <c r="K1049" t="s">
        <v>30</v>
      </c>
      <c r="L1049" s="52" t="s">
        <v>30</v>
      </c>
      <c r="M1049" t="s">
        <v>30</v>
      </c>
      <c r="N1049" t="s">
        <v>30</v>
      </c>
      <c r="O1049" t="s">
        <v>30</v>
      </c>
      <c r="P1049" t="s">
        <v>30</v>
      </c>
      <c r="Q1049" t="s">
        <v>30</v>
      </c>
      <c r="R1049" t="s">
        <v>30</v>
      </c>
      <c r="S1049" t="s">
        <v>30</v>
      </c>
      <c r="T1049" t="s">
        <v>30</v>
      </c>
      <c r="U1049" t="s">
        <v>30</v>
      </c>
      <c r="V1049" t="s">
        <v>30</v>
      </c>
      <c r="W1049" t="s">
        <v>30</v>
      </c>
      <c r="X1049" t="s">
        <v>30</v>
      </c>
      <c r="Y1049" t="s">
        <v>30</v>
      </c>
      <c r="Z1049" t="s">
        <v>30</v>
      </c>
      <c r="AA1049" t="s">
        <v>30</v>
      </c>
      <c r="AB1049" t="s">
        <v>30</v>
      </c>
      <c r="AC1049" t="s">
        <v>30</v>
      </c>
      <c r="AD1049" t="s">
        <v>30</v>
      </c>
      <c r="AE1049" s="47" t="s">
        <v>30</v>
      </c>
      <c r="AF1049" s="56" t="s">
        <v>30</v>
      </c>
      <c r="AG1049" s="56" t="s">
        <v>30</v>
      </c>
      <c r="AH1049" s="55" t="s">
        <v>30</v>
      </c>
      <c r="AI1049" s="30" t="s">
        <v>30</v>
      </c>
      <c r="AJ1049" s="30" t="s">
        <v>30</v>
      </c>
      <c r="AK1049" s="30" t="s">
        <v>30</v>
      </c>
      <c r="AL1049" s="30" t="s">
        <v>30</v>
      </c>
      <c r="AM1049" s="30" t="s">
        <v>30</v>
      </c>
    </row>
    <row r="1050" spans="1:39" ht="15" customHeight="1" x14ac:dyDescent="0.25">
      <c r="A1050" s="27">
        <v>40131</v>
      </c>
      <c r="B1050" s="44" t="s">
        <v>2380</v>
      </c>
      <c r="C1050" s="14" t="s">
        <v>27</v>
      </c>
      <c r="D1050" s="14" t="s">
        <v>416</v>
      </c>
      <c r="E1050" t="s">
        <v>30</v>
      </c>
      <c r="F1050" s="43">
        <v>9.1999999999999993</v>
      </c>
      <c r="G1050" s="43">
        <v>0</v>
      </c>
      <c r="H1050" s="43">
        <v>999</v>
      </c>
      <c r="I1050" s="43">
        <v>-0.88302899999999995</v>
      </c>
      <c r="J1050" s="79">
        <v>17</v>
      </c>
      <c r="K1050" t="s">
        <v>30</v>
      </c>
      <c r="L1050" s="52" t="s">
        <v>30</v>
      </c>
      <c r="M1050" t="s">
        <v>30</v>
      </c>
      <c r="N1050" t="s">
        <v>30</v>
      </c>
      <c r="O1050" t="s">
        <v>30</v>
      </c>
      <c r="P1050" t="s">
        <v>30</v>
      </c>
      <c r="Q1050" t="s">
        <v>30</v>
      </c>
      <c r="R1050" t="s">
        <v>30</v>
      </c>
      <c r="S1050" t="s">
        <v>30</v>
      </c>
      <c r="T1050" t="s">
        <v>30</v>
      </c>
      <c r="U1050" t="s">
        <v>30</v>
      </c>
      <c r="V1050" t="s">
        <v>30</v>
      </c>
      <c r="W1050" t="s">
        <v>30</v>
      </c>
      <c r="X1050" t="s">
        <v>30</v>
      </c>
      <c r="Y1050" t="s">
        <v>30</v>
      </c>
      <c r="Z1050" t="s">
        <v>30</v>
      </c>
      <c r="AA1050" t="s">
        <v>30</v>
      </c>
      <c r="AB1050" t="s">
        <v>30</v>
      </c>
      <c r="AC1050" t="s">
        <v>30</v>
      </c>
      <c r="AD1050" t="s">
        <v>30</v>
      </c>
      <c r="AE1050" s="47" t="s">
        <v>30</v>
      </c>
      <c r="AF1050" s="56" t="s">
        <v>30</v>
      </c>
      <c r="AG1050" s="56" t="s">
        <v>30</v>
      </c>
      <c r="AH1050" s="55" t="s">
        <v>30</v>
      </c>
      <c r="AI1050" s="30" t="s">
        <v>30</v>
      </c>
      <c r="AJ1050" s="30" t="s">
        <v>30</v>
      </c>
      <c r="AK1050" s="30" t="s">
        <v>30</v>
      </c>
      <c r="AL1050" s="30" t="s">
        <v>30</v>
      </c>
      <c r="AM1050" s="30" t="s">
        <v>30</v>
      </c>
    </row>
    <row r="1051" spans="1:39" ht="15" customHeight="1" x14ac:dyDescent="0.25">
      <c r="A1051" s="27">
        <v>40132</v>
      </c>
      <c r="B1051" s="44" t="s">
        <v>2381</v>
      </c>
      <c r="C1051" s="14" t="s">
        <v>32</v>
      </c>
      <c r="D1051" s="14" t="s">
        <v>416</v>
      </c>
      <c r="E1051" t="s">
        <v>30</v>
      </c>
      <c r="F1051" s="43">
        <v>7.1</v>
      </c>
      <c r="G1051" s="43">
        <v>0</v>
      </c>
      <c r="H1051" s="43">
        <v>46</v>
      </c>
      <c r="I1051" s="43">
        <v>-0.96223099999999995</v>
      </c>
      <c r="J1051" s="79">
        <v>18</v>
      </c>
      <c r="K1051" t="s">
        <v>30</v>
      </c>
      <c r="L1051" s="52" t="s">
        <v>30</v>
      </c>
      <c r="M1051" t="s">
        <v>30</v>
      </c>
      <c r="N1051" t="s">
        <v>30</v>
      </c>
      <c r="O1051" t="s">
        <v>30</v>
      </c>
      <c r="P1051" t="s">
        <v>30</v>
      </c>
      <c r="Q1051" t="s">
        <v>30</v>
      </c>
      <c r="R1051" t="s">
        <v>30</v>
      </c>
      <c r="S1051" t="s">
        <v>30</v>
      </c>
      <c r="T1051" t="s">
        <v>30</v>
      </c>
      <c r="U1051" t="s">
        <v>30</v>
      </c>
      <c r="V1051" t="s">
        <v>30</v>
      </c>
      <c r="W1051" t="s">
        <v>30</v>
      </c>
      <c r="X1051" t="s">
        <v>30</v>
      </c>
      <c r="Y1051" t="s">
        <v>30</v>
      </c>
      <c r="Z1051" t="s">
        <v>30</v>
      </c>
      <c r="AA1051" t="s">
        <v>30</v>
      </c>
      <c r="AB1051" t="s">
        <v>30</v>
      </c>
      <c r="AC1051" t="s">
        <v>30</v>
      </c>
      <c r="AD1051" t="s">
        <v>30</v>
      </c>
      <c r="AE1051" s="47" t="s">
        <v>30</v>
      </c>
      <c r="AF1051" s="56" t="s">
        <v>30</v>
      </c>
      <c r="AG1051" s="56" t="s">
        <v>30</v>
      </c>
      <c r="AH1051" s="55" t="s">
        <v>30</v>
      </c>
      <c r="AI1051" s="30" t="s">
        <v>30</v>
      </c>
      <c r="AJ1051" s="30" t="s">
        <v>30</v>
      </c>
      <c r="AK1051" s="30" t="s">
        <v>30</v>
      </c>
      <c r="AL1051" s="30" t="s">
        <v>30</v>
      </c>
      <c r="AM1051" s="30" t="s">
        <v>30</v>
      </c>
    </row>
    <row r="1052" spans="1:39" ht="15" customHeight="1" x14ac:dyDescent="0.25">
      <c r="A1052" s="27">
        <v>40133</v>
      </c>
      <c r="B1052" s="44" t="s">
        <v>2382</v>
      </c>
      <c r="C1052" s="14" t="s">
        <v>34</v>
      </c>
      <c r="D1052" s="14" t="s">
        <v>416</v>
      </c>
      <c r="E1052" t="s">
        <v>30</v>
      </c>
      <c r="F1052" s="43">
        <v>1.9</v>
      </c>
      <c r="G1052" s="43">
        <v>0</v>
      </c>
      <c r="H1052" s="43">
        <v>35</v>
      </c>
      <c r="I1052" s="43">
        <v>-0.99802199999999996</v>
      </c>
      <c r="J1052" s="79">
        <v>19</v>
      </c>
      <c r="K1052" t="s">
        <v>30</v>
      </c>
      <c r="L1052" s="52" t="s">
        <v>30</v>
      </c>
      <c r="M1052" t="s">
        <v>30</v>
      </c>
      <c r="N1052" t="s">
        <v>30</v>
      </c>
      <c r="O1052" t="s">
        <v>30</v>
      </c>
      <c r="P1052" t="s">
        <v>30</v>
      </c>
      <c r="Q1052" t="s">
        <v>30</v>
      </c>
      <c r="R1052" t="s">
        <v>30</v>
      </c>
      <c r="S1052" t="s">
        <v>30</v>
      </c>
      <c r="T1052" t="s">
        <v>30</v>
      </c>
      <c r="U1052" t="s">
        <v>30</v>
      </c>
      <c r="V1052" t="s">
        <v>30</v>
      </c>
      <c r="W1052" t="s">
        <v>30</v>
      </c>
      <c r="X1052" t="s">
        <v>30</v>
      </c>
      <c r="Y1052" t="s">
        <v>30</v>
      </c>
      <c r="Z1052" t="s">
        <v>30</v>
      </c>
      <c r="AA1052" t="s">
        <v>30</v>
      </c>
      <c r="AB1052" t="s">
        <v>30</v>
      </c>
      <c r="AC1052" t="s">
        <v>30</v>
      </c>
      <c r="AD1052" t="s">
        <v>30</v>
      </c>
      <c r="AE1052" s="47" t="s">
        <v>30</v>
      </c>
      <c r="AF1052" s="56" t="s">
        <v>30</v>
      </c>
      <c r="AG1052" s="56" t="s">
        <v>30</v>
      </c>
      <c r="AH1052" s="55" t="s">
        <v>30</v>
      </c>
      <c r="AI1052" s="30" t="s">
        <v>30</v>
      </c>
      <c r="AJ1052" s="30" t="s">
        <v>30</v>
      </c>
      <c r="AK1052" s="30" t="s">
        <v>30</v>
      </c>
      <c r="AL1052" s="30" t="s">
        <v>30</v>
      </c>
      <c r="AM1052" s="30" t="s">
        <v>30</v>
      </c>
    </row>
    <row r="1053" spans="1:39" ht="15" customHeight="1" x14ac:dyDescent="0.25">
      <c r="A1053" s="27">
        <v>40134</v>
      </c>
      <c r="B1053" s="44" t="s">
        <v>2383</v>
      </c>
      <c r="C1053" s="14" t="s">
        <v>36</v>
      </c>
      <c r="D1053" s="14" t="s">
        <v>416</v>
      </c>
      <c r="E1053" t="s">
        <v>30</v>
      </c>
      <c r="F1053" s="43">
        <v>0.6</v>
      </c>
      <c r="G1053" s="43">
        <v>0</v>
      </c>
      <c r="H1053" s="43">
        <v>999</v>
      </c>
      <c r="I1053" s="43">
        <v>-0.98878699999999997</v>
      </c>
      <c r="J1053" s="79">
        <v>20</v>
      </c>
      <c r="K1053" t="s">
        <v>30</v>
      </c>
      <c r="L1053" s="52" t="s">
        <v>30</v>
      </c>
      <c r="M1053" t="s">
        <v>30</v>
      </c>
      <c r="N1053" t="s">
        <v>30</v>
      </c>
      <c r="O1053" t="s">
        <v>30</v>
      </c>
      <c r="P1053" t="s">
        <v>30</v>
      </c>
      <c r="Q1053" t="s">
        <v>30</v>
      </c>
      <c r="R1053" t="s">
        <v>30</v>
      </c>
      <c r="S1053" t="s">
        <v>30</v>
      </c>
      <c r="T1053" t="s">
        <v>30</v>
      </c>
      <c r="U1053" t="s">
        <v>30</v>
      </c>
      <c r="V1053" t="s">
        <v>30</v>
      </c>
      <c r="W1053" t="s">
        <v>30</v>
      </c>
      <c r="X1053" t="s">
        <v>30</v>
      </c>
      <c r="Y1053" t="s">
        <v>30</v>
      </c>
      <c r="Z1053" t="s">
        <v>30</v>
      </c>
      <c r="AA1053" t="s">
        <v>30</v>
      </c>
      <c r="AB1053" t="s">
        <v>30</v>
      </c>
      <c r="AC1053" t="s">
        <v>30</v>
      </c>
      <c r="AD1053" t="s">
        <v>30</v>
      </c>
      <c r="AE1053" s="47" t="s">
        <v>30</v>
      </c>
      <c r="AF1053" s="56" t="s">
        <v>30</v>
      </c>
      <c r="AG1053" s="56" t="s">
        <v>30</v>
      </c>
      <c r="AH1053" s="55" t="s">
        <v>30</v>
      </c>
      <c r="AI1053" s="30" t="s">
        <v>30</v>
      </c>
      <c r="AJ1053" s="30" t="s">
        <v>30</v>
      </c>
      <c r="AK1053" s="30" t="s">
        <v>30</v>
      </c>
      <c r="AL1053" s="30" t="s">
        <v>30</v>
      </c>
      <c r="AM1053" s="30" t="s">
        <v>30</v>
      </c>
    </row>
    <row r="1054" spans="1:39" ht="15" customHeight="1" x14ac:dyDescent="0.25">
      <c r="A1054" s="27">
        <v>40135</v>
      </c>
      <c r="B1054" s="44" t="s">
        <v>2384</v>
      </c>
      <c r="C1054" s="14" t="s">
        <v>38</v>
      </c>
      <c r="D1054" s="14" t="s">
        <v>416</v>
      </c>
      <c r="E1054" t="s">
        <v>30</v>
      </c>
      <c r="F1054" s="43">
        <v>4.7</v>
      </c>
      <c r="G1054" s="43">
        <v>0</v>
      </c>
      <c r="H1054" s="43">
        <v>999</v>
      </c>
      <c r="I1054" s="43">
        <v>-0.93494200000000005</v>
      </c>
      <c r="J1054" s="79">
        <v>21</v>
      </c>
      <c r="K1054" t="s">
        <v>30</v>
      </c>
      <c r="L1054" s="52" t="s">
        <v>30</v>
      </c>
      <c r="M1054" t="s">
        <v>30</v>
      </c>
      <c r="N1054" t="s">
        <v>30</v>
      </c>
      <c r="O1054" t="s">
        <v>30</v>
      </c>
      <c r="P1054" t="s">
        <v>30</v>
      </c>
      <c r="Q1054" t="s">
        <v>30</v>
      </c>
      <c r="R1054" t="s">
        <v>30</v>
      </c>
      <c r="S1054" t="s">
        <v>30</v>
      </c>
      <c r="T1054" t="s">
        <v>30</v>
      </c>
      <c r="U1054" t="s">
        <v>30</v>
      </c>
      <c r="V1054" t="s">
        <v>30</v>
      </c>
      <c r="W1054" t="s">
        <v>30</v>
      </c>
      <c r="X1054" t="s">
        <v>30</v>
      </c>
      <c r="Y1054" t="s">
        <v>30</v>
      </c>
      <c r="Z1054" t="s">
        <v>30</v>
      </c>
      <c r="AA1054" t="s">
        <v>30</v>
      </c>
      <c r="AB1054" t="s">
        <v>30</v>
      </c>
      <c r="AC1054" t="s">
        <v>30</v>
      </c>
      <c r="AD1054" t="s">
        <v>30</v>
      </c>
      <c r="AE1054" s="47" t="s">
        <v>30</v>
      </c>
      <c r="AF1054" s="56" t="s">
        <v>30</v>
      </c>
      <c r="AG1054" s="56" t="s">
        <v>30</v>
      </c>
      <c r="AH1054" s="55" t="s">
        <v>30</v>
      </c>
      <c r="AI1054" s="30" t="s">
        <v>30</v>
      </c>
      <c r="AJ1054" s="30" t="s">
        <v>30</v>
      </c>
      <c r="AK1054" s="30" t="s">
        <v>30</v>
      </c>
      <c r="AL1054" s="30" t="s">
        <v>30</v>
      </c>
      <c r="AM1054" s="30" t="s">
        <v>30</v>
      </c>
    </row>
    <row r="1055" spans="1:39" ht="15" customHeight="1" x14ac:dyDescent="0.25">
      <c r="A1055" s="27">
        <v>40136</v>
      </c>
      <c r="B1055" s="44" t="s">
        <v>2385</v>
      </c>
      <c r="C1055" s="14" t="s">
        <v>40</v>
      </c>
      <c r="D1055" s="14" t="s">
        <v>416</v>
      </c>
      <c r="E1055" t="s">
        <v>30</v>
      </c>
      <c r="F1055" s="43">
        <v>4.0999999999999996</v>
      </c>
      <c r="G1055" s="43">
        <v>10.1</v>
      </c>
      <c r="H1055" s="43">
        <v>999</v>
      </c>
      <c r="I1055" s="43">
        <v>-0.83891700000000002</v>
      </c>
      <c r="J1055" s="79">
        <v>22</v>
      </c>
      <c r="K1055" t="s">
        <v>30</v>
      </c>
      <c r="L1055" s="52" t="s">
        <v>30</v>
      </c>
      <c r="M1055" t="s">
        <v>30</v>
      </c>
      <c r="N1055" t="s">
        <v>30</v>
      </c>
      <c r="O1055" t="s">
        <v>30</v>
      </c>
      <c r="P1055" t="s">
        <v>30</v>
      </c>
      <c r="Q1055" t="s">
        <v>30</v>
      </c>
      <c r="R1055" t="s">
        <v>30</v>
      </c>
      <c r="S1055" t="s">
        <v>30</v>
      </c>
      <c r="T1055" t="s">
        <v>30</v>
      </c>
      <c r="U1055" t="s">
        <v>30</v>
      </c>
      <c r="V1055" t="s">
        <v>30</v>
      </c>
      <c r="W1055" t="s">
        <v>30</v>
      </c>
      <c r="X1055" t="s">
        <v>30</v>
      </c>
      <c r="Y1055" t="s">
        <v>30</v>
      </c>
      <c r="Z1055" t="s">
        <v>30</v>
      </c>
      <c r="AA1055" t="s">
        <v>30</v>
      </c>
      <c r="AB1055" t="s">
        <v>30</v>
      </c>
      <c r="AC1055" t="s">
        <v>30</v>
      </c>
      <c r="AD1055" t="s">
        <v>30</v>
      </c>
      <c r="AE1055" s="47" t="s">
        <v>30</v>
      </c>
      <c r="AF1055" s="56" t="s">
        <v>30</v>
      </c>
      <c r="AG1055" s="56" t="s">
        <v>30</v>
      </c>
      <c r="AH1055" s="55" t="s">
        <v>30</v>
      </c>
      <c r="AI1055" s="30" t="s">
        <v>30</v>
      </c>
      <c r="AJ1055" s="30" t="s">
        <v>30</v>
      </c>
      <c r="AK1055" s="30" t="s">
        <v>30</v>
      </c>
      <c r="AL1055" s="30" t="s">
        <v>30</v>
      </c>
      <c r="AM1055" s="30" t="s">
        <v>30</v>
      </c>
    </row>
    <row r="1056" spans="1:39" ht="15" customHeight="1" x14ac:dyDescent="0.25">
      <c r="A1056" s="27">
        <v>40137</v>
      </c>
      <c r="B1056" s="44" t="s">
        <v>2386</v>
      </c>
      <c r="C1056" s="14" t="s">
        <v>42</v>
      </c>
      <c r="D1056" s="14" t="s">
        <v>416</v>
      </c>
      <c r="E1056" t="s">
        <v>30</v>
      </c>
      <c r="F1056" s="43">
        <v>5.3</v>
      </c>
      <c r="G1056" s="43">
        <v>6.4</v>
      </c>
      <c r="H1056" s="43">
        <v>43</v>
      </c>
      <c r="I1056" s="43">
        <v>-0.705044</v>
      </c>
      <c r="J1056" s="79">
        <v>23</v>
      </c>
      <c r="K1056" t="s">
        <v>30</v>
      </c>
      <c r="L1056" s="52" t="s">
        <v>30</v>
      </c>
      <c r="M1056" t="s">
        <v>30</v>
      </c>
      <c r="N1056" t="s">
        <v>30</v>
      </c>
      <c r="O1056" t="s">
        <v>30</v>
      </c>
      <c r="P1056" t="s">
        <v>30</v>
      </c>
      <c r="Q1056" t="s">
        <v>30</v>
      </c>
      <c r="R1056" t="s">
        <v>30</v>
      </c>
      <c r="S1056" t="s">
        <v>30</v>
      </c>
      <c r="T1056" t="s">
        <v>30</v>
      </c>
      <c r="U1056" t="s">
        <v>30</v>
      </c>
      <c r="V1056" t="s">
        <v>30</v>
      </c>
      <c r="W1056" t="s">
        <v>30</v>
      </c>
      <c r="X1056" t="s">
        <v>30</v>
      </c>
      <c r="Y1056" t="s">
        <v>30</v>
      </c>
      <c r="Z1056" t="s">
        <v>30</v>
      </c>
      <c r="AA1056" t="s">
        <v>30</v>
      </c>
      <c r="AB1056" t="s">
        <v>30</v>
      </c>
      <c r="AC1056" t="s">
        <v>30</v>
      </c>
      <c r="AD1056" t="s">
        <v>30</v>
      </c>
      <c r="AE1056" s="47" t="s">
        <v>30</v>
      </c>
      <c r="AF1056" s="56" t="s">
        <v>30</v>
      </c>
      <c r="AG1056" s="56" t="s">
        <v>30</v>
      </c>
      <c r="AH1056" s="55" t="s">
        <v>30</v>
      </c>
      <c r="AI1056" s="30" t="s">
        <v>30</v>
      </c>
      <c r="AJ1056" s="30" t="s">
        <v>30</v>
      </c>
      <c r="AK1056" s="30" t="s">
        <v>30</v>
      </c>
      <c r="AL1056" s="30" t="s">
        <v>30</v>
      </c>
      <c r="AM1056" s="30" t="s">
        <v>30</v>
      </c>
    </row>
    <row r="1057" spans="1:39" ht="15" customHeight="1" x14ac:dyDescent="0.25">
      <c r="A1057" s="27">
        <v>40138</v>
      </c>
      <c r="B1057" s="44" t="s">
        <v>2387</v>
      </c>
      <c r="C1057" s="14" t="s">
        <v>27</v>
      </c>
      <c r="D1057" s="14" t="s">
        <v>416</v>
      </c>
      <c r="E1057" t="s">
        <v>30</v>
      </c>
      <c r="F1057" s="43">
        <v>4.8</v>
      </c>
      <c r="G1057" s="43">
        <v>0</v>
      </c>
      <c r="H1057" s="43">
        <v>999</v>
      </c>
      <c r="I1057" s="43">
        <v>-0.53936300000000004</v>
      </c>
      <c r="J1057" s="79">
        <v>24</v>
      </c>
      <c r="K1057" t="s">
        <v>30</v>
      </c>
      <c r="L1057" s="52" t="s">
        <v>30</v>
      </c>
      <c r="M1057" t="s">
        <v>30</v>
      </c>
      <c r="N1057" t="s">
        <v>30</v>
      </c>
      <c r="O1057" t="s">
        <v>30</v>
      </c>
      <c r="P1057" t="s">
        <v>30</v>
      </c>
      <c r="Q1057" t="s">
        <v>30</v>
      </c>
      <c r="R1057" t="s">
        <v>30</v>
      </c>
      <c r="S1057" t="s">
        <v>30</v>
      </c>
      <c r="T1057" t="s">
        <v>30</v>
      </c>
      <c r="U1057" t="s">
        <v>30</v>
      </c>
      <c r="V1057" t="s">
        <v>30</v>
      </c>
      <c r="W1057" t="s">
        <v>30</v>
      </c>
      <c r="X1057" t="s">
        <v>30</v>
      </c>
      <c r="Y1057" t="s">
        <v>30</v>
      </c>
      <c r="Z1057" t="s">
        <v>30</v>
      </c>
      <c r="AA1057" t="s">
        <v>30</v>
      </c>
      <c r="AB1057" t="s">
        <v>30</v>
      </c>
      <c r="AC1057" t="s">
        <v>30</v>
      </c>
      <c r="AD1057" t="s">
        <v>30</v>
      </c>
      <c r="AE1057" s="47" t="s">
        <v>30</v>
      </c>
      <c r="AF1057" s="56" t="s">
        <v>30</v>
      </c>
      <c r="AG1057" s="56" t="s">
        <v>30</v>
      </c>
      <c r="AH1057" s="55" t="s">
        <v>30</v>
      </c>
      <c r="AI1057" s="30" t="s">
        <v>30</v>
      </c>
      <c r="AJ1057" s="30" t="s">
        <v>30</v>
      </c>
      <c r="AK1057" s="30" t="s">
        <v>30</v>
      </c>
      <c r="AL1057" s="30" t="s">
        <v>30</v>
      </c>
      <c r="AM1057" s="30" t="s">
        <v>30</v>
      </c>
    </row>
    <row r="1058" spans="1:39" ht="15" customHeight="1" x14ac:dyDescent="0.25">
      <c r="A1058" s="27">
        <v>40139</v>
      </c>
      <c r="B1058" s="44" t="s">
        <v>2388</v>
      </c>
      <c r="C1058" s="14" t="s">
        <v>32</v>
      </c>
      <c r="D1058" s="14" t="s">
        <v>416</v>
      </c>
      <c r="E1058" t="s">
        <v>30</v>
      </c>
      <c r="F1058" s="43">
        <v>4.9000000000000004</v>
      </c>
      <c r="G1058" s="43">
        <v>0</v>
      </c>
      <c r="H1058" s="43">
        <v>999</v>
      </c>
      <c r="I1058" s="43">
        <v>-0.34934799999999999</v>
      </c>
      <c r="J1058" s="79">
        <v>25</v>
      </c>
      <c r="K1058" t="s">
        <v>30</v>
      </c>
      <c r="L1058" s="52" t="s">
        <v>30</v>
      </c>
      <c r="M1058" t="s">
        <v>30</v>
      </c>
      <c r="N1058" t="s">
        <v>30</v>
      </c>
      <c r="O1058" t="s">
        <v>30</v>
      </c>
      <c r="P1058" t="s">
        <v>30</v>
      </c>
      <c r="Q1058" t="s">
        <v>30</v>
      </c>
      <c r="R1058" t="s">
        <v>30</v>
      </c>
      <c r="S1058" t="s">
        <v>30</v>
      </c>
      <c r="T1058" t="s">
        <v>30</v>
      </c>
      <c r="U1058" t="s">
        <v>30</v>
      </c>
      <c r="V1058" t="s">
        <v>30</v>
      </c>
      <c r="W1058" t="s">
        <v>30</v>
      </c>
      <c r="X1058" t="s">
        <v>30</v>
      </c>
      <c r="Y1058" t="s">
        <v>30</v>
      </c>
      <c r="Z1058" t="s">
        <v>30</v>
      </c>
      <c r="AA1058" t="s">
        <v>30</v>
      </c>
      <c r="AB1058" t="s">
        <v>30</v>
      </c>
      <c r="AC1058" t="s">
        <v>30</v>
      </c>
      <c r="AD1058" t="s">
        <v>30</v>
      </c>
      <c r="AE1058" s="47" t="s">
        <v>30</v>
      </c>
      <c r="AF1058" s="56" t="s">
        <v>30</v>
      </c>
      <c r="AG1058" s="56" t="s">
        <v>30</v>
      </c>
      <c r="AH1058" s="55" t="s">
        <v>30</v>
      </c>
      <c r="AI1058" s="30" t="s">
        <v>30</v>
      </c>
      <c r="AJ1058" s="30" t="s">
        <v>30</v>
      </c>
      <c r="AK1058" s="30" t="s">
        <v>30</v>
      </c>
      <c r="AL1058" s="30" t="s">
        <v>30</v>
      </c>
      <c r="AM1058" s="30" t="s">
        <v>30</v>
      </c>
    </row>
    <row r="1059" spans="1:39" ht="15" customHeight="1" x14ac:dyDescent="0.25">
      <c r="A1059" s="27">
        <v>40140</v>
      </c>
      <c r="B1059" s="44" t="s">
        <v>2389</v>
      </c>
      <c r="C1059" s="14" t="s">
        <v>34</v>
      </c>
      <c r="D1059" s="14" t="s">
        <v>416</v>
      </c>
      <c r="E1059" t="s">
        <v>30</v>
      </c>
      <c r="F1059" s="43">
        <v>4.8</v>
      </c>
      <c r="G1059" s="43">
        <v>0</v>
      </c>
      <c r="H1059" s="43">
        <v>999</v>
      </c>
      <c r="I1059" s="43">
        <v>-0.14357300000000001</v>
      </c>
      <c r="J1059" s="79">
        <v>26</v>
      </c>
      <c r="K1059" t="s">
        <v>30</v>
      </c>
      <c r="L1059" s="52" t="s">
        <v>30</v>
      </c>
      <c r="M1059" t="s">
        <v>30</v>
      </c>
      <c r="N1059" t="s">
        <v>30</v>
      </c>
      <c r="O1059" t="s">
        <v>30</v>
      </c>
      <c r="P1059" t="s">
        <v>30</v>
      </c>
      <c r="Q1059" t="s">
        <v>30</v>
      </c>
      <c r="R1059" t="s">
        <v>30</v>
      </c>
      <c r="S1059" t="s">
        <v>30</v>
      </c>
      <c r="T1059" t="s">
        <v>30</v>
      </c>
      <c r="U1059" t="s">
        <v>30</v>
      </c>
      <c r="V1059" t="s">
        <v>30</v>
      </c>
      <c r="W1059" t="s">
        <v>30</v>
      </c>
      <c r="X1059" t="s">
        <v>30</v>
      </c>
      <c r="Y1059" t="s">
        <v>30</v>
      </c>
      <c r="Z1059" t="s">
        <v>30</v>
      </c>
      <c r="AA1059" t="s">
        <v>30</v>
      </c>
      <c r="AB1059" t="s">
        <v>30</v>
      </c>
      <c r="AC1059" t="s">
        <v>30</v>
      </c>
      <c r="AD1059" t="s">
        <v>30</v>
      </c>
      <c r="AE1059" s="47" t="s">
        <v>30</v>
      </c>
      <c r="AF1059" s="56" t="s">
        <v>30</v>
      </c>
      <c r="AG1059" s="56" t="s">
        <v>30</v>
      </c>
      <c r="AH1059" s="55" t="s">
        <v>30</v>
      </c>
      <c r="AI1059" s="30" t="s">
        <v>30</v>
      </c>
      <c r="AJ1059" s="30" t="s">
        <v>30</v>
      </c>
      <c r="AK1059" s="30" t="s">
        <v>30</v>
      </c>
      <c r="AL1059" s="30" t="s">
        <v>30</v>
      </c>
      <c r="AM1059" s="30" t="s">
        <v>30</v>
      </c>
    </row>
    <row r="1060" spans="1:39" ht="15" customHeight="1" x14ac:dyDescent="0.25">
      <c r="A1060" s="27">
        <v>40141</v>
      </c>
      <c r="B1060" s="44" t="s">
        <v>2390</v>
      </c>
      <c r="C1060" s="14" t="s">
        <v>36</v>
      </c>
      <c r="D1060" s="14" t="s">
        <v>416</v>
      </c>
      <c r="E1060" t="s">
        <v>30</v>
      </c>
      <c r="F1060" s="43">
        <v>4.5</v>
      </c>
      <c r="G1060" s="43">
        <v>0.6</v>
      </c>
      <c r="H1060" s="43">
        <v>999</v>
      </c>
      <c r="I1060" s="43">
        <v>6.8680000000000005E-2</v>
      </c>
      <c r="J1060" s="79">
        <v>27</v>
      </c>
      <c r="K1060" t="s">
        <v>30</v>
      </c>
      <c r="L1060" s="52" t="s">
        <v>30</v>
      </c>
      <c r="M1060" t="s">
        <v>30</v>
      </c>
      <c r="N1060" t="s">
        <v>30</v>
      </c>
      <c r="O1060" t="s">
        <v>30</v>
      </c>
      <c r="P1060" t="s">
        <v>30</v>
      </c>
      <c r="Q1060" t="s">
        <v>30</v>
      </c>
      <c r="R1060" t="s">
        <v>30</v>
      </c>
      <c r="S1060" t="s">
        <v>30</v>
      </c>
      <c r="T1060" t="s">
        <v>30</v>
      </c>
      <c r="U1060" t="s">
        <v>30</v>
      </c>
      <c r="V1060" t="s">
        <v>30</v>
      </c>
      <c r="W1060" t="s">
        <v>30</v>
      </c>
      <c r="X1060" t="s">
        <v>30</v>
      </c>
      <c r="Y1060" t="s">
        <v>30</v>
      </c>
      <c r="Z1060" t="s">
        <v>30</v>
      </c>
      <c r="AA1060" t="s">
        <v>30</v>
      </c>
      <c r="AB1060" t="s">
        <v>30</v>
      </c>
      <c r="AC1060" t="s">
        <v>30</v>
      </c>
      <c r="AD1060" t="s">
        <v>30</v>
      </c>
      <c r="AE1060" s="47" t="s">
        <v>30</v>
      </c>
      <c r="AF1060" s="56" t="s">
        <v>30</v>
      </c>
      <c r="AG1060" s="56" t="s">
        <v>30</v>
      </c>
      <c r="AH1060" s="55" t="s">
        <v>30</v>
      </c>
      <c r="AI1060" s="30" t="s">
        <v>30</v>
      </c>
      <c r="AJ1060" s="30" t="s">
        <v>30</v>
      </c>
      <c r="AK1060" s="30" t="s">
        <v>30</v>
      </c>
      <c r="AL1060" s="30" t="s">
        <v>30</v>
      </c>
      <c r="AM1060" s="30" t="s">
        <v>30</v>
      </c>
    </row>
    <row r="1061" spans="1:39" ht="15" customHeight="1" x14ac:dyDescent="0.25">
      <c r="A1061" s="27">
        <v>40142</v>
      </c>
      <c r="B1061" s="44" t="s">
        <v>2391</v>
      </c>
      <c r="C1061" s="14" t="s">
        <v>38</v>
      </c>
      <c r="D1061" s="14" t="s">
        <v>416</v>
      </c>
      <c r="E1061" t="s">
        <v>30</v>
      </c>
      <c r="F1061" s="43">
        <v>6.9</v>
      </c>
      <c r="G1061" s="43">
        <v>7.5</v>
      </c>
      <c r="H1061" s="43">
        <v>999</v>
      </c>
      <c r="I1061" s="43">
        <v>0.277835</v>
      </c>
      <c r="J1061" s="79">
        <v>28</v>
      </c>
      <c r="K1061" t="s">
        <v>30</v>
      </c>
      <c r="L1061" s="52" t="s">
        <v>30</v>
      </c>
      <c r="M1061" t="s">
        <v>30</v>
      </c>
      <c r="N1061" t="s">
        <v>30</v>
      </c>
      <c r="O1061" t="s">
        <v>30</v>
      </c>
      <c r="P1061" t="s">
        <v>30</v>
      </c>
      <c r="Q1061" t="s">
        <v>30</v>
      </c>
      <c r="R1061" t="s">
        <v>30</v>
      </c>
      <c r="S1061" t="s">
        <v>30</v>
      </c>
      <c r="T1061" t="s">
        <v>30</v>
      </c>
      <c r="U1061" t="s">
        <v>30</v>
      </c>
      <c r="V1061" t="s">
        <v>30</v>
      </c>
      <c r="W1061" t="s">
        <v>30</v>
      </c>
      <c r="X1061" t="s">
        <v>30</v>
      </c>
      <c r="Y1061" t="s">
        <v>30</v>
      </c>
      <c r="Z1061" t="s">
        <v>30</v>
      </c>
      <c r="AA1061" t="s">
        <v>30</v>
      </c>
      <c r="AB1061" t="s">
        <v>30</v>
      </c>
      <c r="AC1061" t="s">
        <v>30</v>
      </c>
      <c r="AD1061" t="s">
        <v>30</v>
      </c>
      <c r="AE1061" s="47" t="s">
        <v>30</v>
      </c>
      <c r="AF1061" s="56" t="s">
        <v>30</v>
      </c>
      <c r="AG1061" s="56" t="s">
        <v>30</v>
      </c>
      <c r="AH1061" s="55" t="s">
        <v>30</v>
      </c>
      <c r="AI1061" s="30" t="s">
        <v>30</v>
      </c>
      <c r="AJ1061" s="30" t="s">
        <v>30</v>
      </c>
      <c r="AK1061" s="30" t="s">
        <v>30</v>
      </c>
      <c r="AL1061" s="30" t="s">
        <v>30</v>
      </c>
      <c r="AM1061" s="30" t="s">
        <v>30</v>
      </c>
    </row>
    <row r="1062" spans="1:39" ht="15" customHeight="1" x14ac:dyDescent="0.25">
      <c r="A1062" s="27">
        <v>40143</v>
      </c>
      <c r="B1062" s="44" t="s">
        <v>2392</v>
      </c>
      <c r="C1062" s="14" t="s">
        <v>40</v>
      </c>
      <c r="D1062" s="14" t="s">
        <v>416</v>
      </c>
      <c r="E1062" t="s">
        <v>30</v>
      </c>
      <c r="F1062" s="43">
        <v>2.8</v>
      </c>
      <c r="G1062" s="43">
        <v>0.6</v>
      </c>
      <c r="H1062" s="43">
        <v>999</v>
      </c>
      <c r="I1062" s="43">
        <v>0.47445500000000002</v>
      </c>
      <c r="J1062" s="79">
        <v>29</v>
      </c>
      <c r="K1062" t="s">
        <v>30</v>
      </c>
      <c r="L1062" s="52" t="s">
        <v>30</v>
      </c>
      <c r="M1062" t="s">
        <v>30</v>
      </c>
      <c r="N1062" t="s">
        <v>30</v>
      </c>
      <c r="O1062" t="s">
        <v>30</v>
      </c>
      <c r="P1062" t="s">
        <v>30</v>
      </c>
      <c r="Q1062" t="s">
        <v>30</v>
      </c>
      <c r="R1062" t="s">
        <v>30</v>
      </c>
      <c r="S1062" t="s">
        <v>30</v>
      </c>
      <c r="T1062" t="s">
        <v>30</v>
      </c>
      <c r="U1062" t="s">
        <v>30</v>
      </c>
      <c r="V1062" t="s">
        <v>30</v>
      </c>
      <c r="W1062" t="s">
        <v>30</v>
      </c>
      <c r="X1062" t="s">
        <v>30</v>
      </c>
      <c r="Y1062" t="s">
        <v>30</v>
      </c>
      <c r="Z1062" t="s">
        <v>30</v>
      </c>
      <c r="AA1062" t="s">
        <v>30</v>
      </c>
      <c r="AB1062" t="s">
        <v>30</v>
      </c>
      <c r="AC1062" t="s">
        <v>30</v>
      </c>
      <c r="AD1062" t="s">
        <v>30</v>
      </c>
      <c r="AE1062" s="47" t="s">
        <v>30</v>
      </c>
      <c r="AF1062" s="56" t="s">
        <v>30</v>
      </c>
      <c r="AG1062" s="56" t="s">
        <v>30</v>
      </c>
      <c r="AH1062" s="55" t="s">
        <v>30</v>
      </c>
      <c r="AI1062" s="30" t="s">
        <v>30</v>
      </c>
      <c r="AJ1062" s="30" t="s">
        <v>30</v>
      </c>
      <c r="AK1062" s="30" t="s">
        <v>30</v>
      </c>
      <c r="AL1062" s="30" t="s">
        <v>30</v>
      </c>
      <c r="AM1062" s="30" t="s">
        <v>30</v>
      </c>
    </row>
    <row r="1063" spans="1:39" ht="15" customHeight="1" x14ac:dyDescent="0.25">
      <c r="A1063" s="27">
        <v>40144</v>
      </c>
      <c r="B1063" s="44" t="s">
        <v>2393</v>
      </c>
      <c r="C1063" s="14" t="s">
        <v>42</v>
      </c>
      <c r="D1063" s="14" t="s">
        <v>416</v>
      </c>
      <c r="E1063" t="s">
        <v>30</v>
      </c>
      <c r="F1063" s="43">
        <v>1.9</v>
      </c>
      <c r="G1063" s="43">
        <v>0.9</v>
      </c>
      <c r="H1063" s="43">
        <v>43</v>
      </c>
      <c r="I1063" s="43">
        <v>0.64966900000000005</v>
      </c>
      <c r="J1063" s="79">
        <v>30</v>
      </c>
      <c r="K1063" t="s">
        <v>30</v>
      </c>
      <c r="L1063" s="52" t="s">
        <v>30</v>
      </c>
      <c r="M1063" t="s">
        <v>30</v>
      </c>
      <c r="N1063" t="s">
        <v>30</v>
      </c>
      <c r="O1063" t="s">
        <v>30</v>
      </c>
      <c r="P1063" t="s">
        <v>30</v>
      </c>
      <c r="Q1063" t="s">
        <v>30</v>
      </c>
      <c r="R1063" t="s">
        <v>30</v>
      </c>
      <c r="S1063" t="s">
        <v>30</v>
      </c>
      <c r="T1063" t="s">
        <v>30</v>
      </c>
      <c r="U1063" t="s">
        <v>30</v>
      </c>
      <c r="V1063" t="s">
        <v>30</v>
      </c>
      <c r="W1063" t="s">
        <v>30</v>
      </c>
      <c r="X1063" t="s">
        <v>30</v>
      </c>
      <c r="Y1063" t="s">
        <v>30</v>
      </c>
      <c r="Z1063" t="s">
        <v>30</v>
      </c>
      <c r="AA1063" t="s">
        <v>30</v>
      </c>
      <c r="AB1063" t="s">
        <v>30</v>
      </c>
      <c r="AC1063" t="s">
        <v>30</v>
      </c>
      <c r="AD1063" t="s">
        <v>30</v>
      </c>
      <c r="AE1063" s="47" t="s">
        <v>30</v>
      </c>
      <c r="AF1063" s="56" t="s">
        <v>30</v>
      </c>
      <c r="AG1063" s="56" t="s">
        <v>30</v>
      </c>
      <c r="AH1063" s="55" t="s">
        <v>30</v>
      </c>
      <c r="AI1063" s="30" t="s">
        <v>30</v>
      </c>
      <c r="AJ1063" s="30" t="s">
        <v>30</v>
      </c>
      <c r="AK1063" s="30" t="s">
        <v>30</v>
      </c>
      <c r="AL1063" s="30" t="s">
        <v>30</v>
      </c>
      <c r="AM1063" s="30" t="s">
        <v>30</v>
      </c>
    </row>
    <row r="1064" spans="1:39" ht="15" customHeight="1" x14ac:dyDescent="0.25">
      <c r="A1064" s="27">
        <v>40145</v>
      </c>
      <c r="B1064" s="44" t="s">
        <v>2394</v>
      </c>
      <c r="C1064" s="14" t="s">
        <v>27</v>
      </c>
      <c r="D1064" s="14" t="s">
        <v>416</v>
      </c>
      <c r="E1064" t="s">
        <v>30</v>
      </c>
      <c r="F1064" s="43">
        <v>0.6</v>
      </c>
      <c r="G1064" s="43">
        <v>1.4</v>
      </c>
      <c r="H1064" s="43">
        <v>44</v>
      </c>
      <c r="I1064" s="43">
        <v>0.795574</v>
      </c>
      <c r="J1064" s="79">
        <v>31</v>
      </c>
      <c r="K1064" t="s">
        <v>30</v>
      </c>
      <c r="L1064" s="52" t="s">
        <v>30</v>
      </c>
      <c r="M1064" t="s">
        <v>30</v>
      </c>
      <c r="N1064" t="s">
        <v>30</v>
      </c>
      <c r="O1064" t="s">
        <v>30</v>
      </c>
      <c r="P1064" t="s">
        <v>30</v>
      </c>
      <c r="Q1064" t="s">
        <v>30</v>
      </c>
      <c r="R1064" t="s">
        <v>30</v>
      </c>
      <c r="S1064" t="s">
        <v>30</v>
      </c>
      <c r="T1064" t="s">
        <v>30</v>
      </c>
      <c r="U1064" t="s">
        <v>30</v>
      </c>
      <c r="V1064" t="s">
        <v>30</v>
      </c>
      <c r="W1064" t="s">
        <v>30</v>
      </c>
      <c r="X1064" t="s">
        <v>30</v>
      </c>
      <c r="Y1064" t="s">
        <v>30</v>
      </c>
      <c r="Z1064" t="s">
        <v>30</v>
      </c>
      <c r="AA1064" t="s">
        <v>30</v>
      </c>
      <c r="AB1064" t="s">
        <v>30</v>
      </c>
      <c r="AC1064" t="s">
        <v>30</v>
      </c>
      <c r="AD1064" t="s">
        <v>30</v>
      </c>
      <c r="AE1064" s="47" t="s">
        <v>30</v>
      </c>
      <c r="AF1064" s="56" t="s">
        <v>30</v>
      </c>
      <c r="AG1064" s="56" t="s">
        <v>30</v>
      </c>
      <c r="AH1064" s="55" t="s">
        <v>30</v>
      </c>
      <c r="AI1064" s="30" t="s">
        <v>30</v>
      </c>
      <c r="AJ1064" s="30" t="s">
        <v>30</v>
      </c>
      <c r="AK1064" s="30" t="s">
        <v>30</v>
      </c>
      <c r="AL1064" s="30" t="s">
        <v>30</v>
      </c>
      <c r="AM1064" s="30" t="s">
        <v>30</v>
      </c>
    </row>
    <row r="1065" spans="1:39" ht="15" customHeight="1" x14ac:dyDescent="0.25">
      <c r="A1065" s="27">
        <v>40146</v>
      </c>
      <c r="B1065" s="44" t="s">
        <v>2395</v>
      </c>
      <c r="C1065" s="14" t="s">
        <v>32</v>
      </c>
      <c r="D1065" s="14" t="s">
        <v>416</v>
      </c>
      <c r="E1065" t="s">
        <v>30</v>
      </c>
      <c r="F1065" s="43">
        <v>0.5</v>
      </c>
      <c r="G1065" s="43">
        <v>4.7</v>
      </c>
      <c r="H1065" s="43">
        <v>999</v>
      </c>
      <c r="I1065" s="43">
        <v>0.905586</v>
      </c>
      <c r="J1065" s="79">
        <v>3</v>
      </c>
      <c r="K1065" t="s">
        <v>30</v>
      </c>
      <c r="L1065" s="52" t="s">
        <v>30</v>
      </c>
      <c r="M1065" t="s">
        <v>30</v>
      </c>
      <c r="N1065" t="s">
        <v>30</v>
      </c>
      <c r="O1065" t="s">
        <v>30</v>
      </c>
      <c r="P1065" t="s">
        <v>30</v>
      </c>
      <c r="Q1065" t="s">
        <v>30</v>
      </c>
      <c r="R1065" t="s">
        <v>30</v>
      </c>
      <c r="S1065" t="s">
        <v>30</v>
      </c>
      <c r="T1065" t="s">
        <v>30</v>
      </c>
      <c r="U1065" t="s">
        <v>30</v>
      </c>
      <c r="V1065" t="s">
        <v>30</v>
      </c>
      <c r="W1065" t="s">
        <v>30</v>
      </c>
      <c r="X1065" t="s">
        <v>30</v>
      </c>
      <c r="Y1065" t="s">
        <v>30</v>
      </c>
      <c r="Z1065" t="s">
        <v>30</v>
      </c>
      <c r="AA1065" t="s">
        <v>30</v>
      </c>
      <c r="AB1065" t="s">
        <v>30</v>
      </c>
      <c r="AC1065" t="s">
        <v>30</v>
      </c>
      <c r="AD1065" t="s">
        <v>30</v>
      </c>
      <c r="AE1065" s="47" t="s">
        <v>30</v>
      </c>
      <c r="AF1065" s="56" t="s">
        <v>30</v>
      </c>
      <c r="AG1065" s="56" t="s">
        <v>30</v>
      </c>
      <c r="AH1065" s="55" t="s">
        <v>30</v>
      </c>
      <c r="AI1065" s="30" t="s">
        <v>30</v>
      </c>
      <c r="AJ1065" s="30" t="s">
        <v>30</v>
      </c>
      <c r="AK1065" s="30" t="s">
        <v>30</v>
      </c>
      <c r="AL1065" s="30" t="s">
        <v>30</v>
      </c>
      <c r="AM1065" s="30" t="s">
        <v>30</v>
      </c>
    </row>
    <row r="1066" spans="1:39" ht="15" customHeight="1" x14ac:dyDescent="0.25">
      <c r="A1066" s="27">
        <v>40147</v>
      </c>
      <c r="B1066" s="44" t="s">
        <v>2396</v>
      </c>
      <c r="C1066" s="14" t="s">
        <v>34</v>
      </c>
      <c r="D1066" s="14" t="s">
        <v>416</v>
      </c>
      <c r="E1066" t="s">
        <v>30</v>
      </c>
      <c r="F1066" s="43">
        <v>0.1</v>
      </c>
      <c r="G1066" s="43">
        <v>0</v>
      </c>
      <c r="H1066" s="43">
        <v>43</v>
      </c>
      <c r="I1066" s="43">
        <v>0.974742</v>
      </c>
      <c r="J1066" s="79">
        <v>4</v>
      </c>
      <c r="K1066" t="s">
        <v>30</v>
      </c>
      <c r="L1066" s="52" t="s">
        <v>30</v>
      </c>
      <c r="M1066" t="s">
        <v>30</v>
      </c>
      <c r="N1066" t="s">
        <v>30</v>
      </c>
      <c r="O1066" t="s">
        <v>30</v>
      </c>
      <c r="P1066" t="s">
        <v>30</v>
      </c>
      <c r="Q1066" t="s">
        <v>30</v>
      </c>
      <c r="R1066" t="s">
        <v>30</v>
      </c>
      <c r="S1066" t="s">
        <v>30</v>
      </c>
      <c r="T1066" t="s">
        <v>30</v>
      </c>
      <c r="U1066" t="s">
        <v>30</v>
      </c>
      <c r="V1066" t="s">
        <v>30</v>
      </c>
      <c r="W1066" t="s">
        <v>30</v>
      </c>
      <c r="X1066" t="s">
        <v>30</v>
      </c>
      <c r="Y1066" t="s">
        <v>30</v>
      </c>
      <c r="Z1066" t="s">
        <v>30</v>
      </c>
      <c r="AA1066" t="s">
        <v>30</v>
      </c>
      <c r="AB1066" t="s">
        <v>30</v>
      </c>
      <c r="AC1066" t="s">
        <v>30</v>
      </c>
      <c r="AD1066" t="s">
        <v>30</v>
      </c>
      <c r="AE1066" s="47" t="s">
        <v>30</v>
      </c>
      <c r="AF1066" s="56" t="s">
        <v>30</v>
      </c>
      <c r="AG1066" s="56" t="s">
        <v>30</v>
      </c>
      <c r="AH1066" s="55" t="s">
        <v>30</v>
      </c>
      <c r="AI1066" s="30" t="s">
        <v>30</v>
      </c>
      <c r="AJ1066" s="30" t="s">
        <v>30</v>
      </c>
      <c r="AK1066" s="30" t="s">
        <v>30</v>
      </c>
      <c r="AL1066" s="30" t="s">
        <v>30</v>
      </c>
      <c r="AM1066" s="30" t="s">
        <v>30</v>
      </c>
    </row>
    <row r="1067" spans="1:39" ht="15" customHeight="1" x14ac:dyDescent="0.25">
      <c r="A1067" s="27">
        <v>40148</v>
      </c>
      <c r="B1067" s="44" t="s">
        <v>294</v>
      </c>
      <c r="C1067" s="14" t="s">
        <v>36</v>
      </c>
      <c r="D1067" s="14" t="s">
        <v>28</v>
      </c>
      <c r="E1067">
        <v>7</v>
      </c>
      <c r="F1067" s="43">
        <v>0.9</v>
      </c>
      <c r="G1067" s="43">
        <v>2.9</v>
      </c>
      <c r="H1067" s="43">
        <v>44</v>
      </c>
      <c r="I1067" s="43">
        <v>0.99992300000000001</v>
      </c>
      <c r="J1067" s="79">
        <v>5</v>
      </c>
      <c r="K1067" s="13" t="s">
        <v>29</v>
      </c>
      <c r="L1067" s="52" t="s">
        <v>30</v>
      </c>
      <c r="M1067" s="13" t="s">
        <v>30</v>
      </c>
      <c r="N1067" s="1">
        <v>5</v>
      </c>
      <c r="O1067" s="13" t="s">
        <v>30</v>
      </c>
      <c r="P1067" s="13" t="s">
        <v>30</v>
      </c>
      <c r="Q1067" s="13" t="s">
        <v>30</v>
      </c>
      <c r="R1067" s="13" t="s">
        <v>30</v>
      </c>
      <c r="S1067" s="1">
        <v>1</v>
      </c>
      <c r="T1067" s="13" t="s">
        <v>30</v>
      </c>
      <c r="U1067" s="13" t="s">
        <v>30</v>
      </c>
      <c r="V1067" s="13" t="s">
        <v>30</v>
      </c>
      <c r="W1067" s="13" t="s">
        <v>30</v>
      </c>
      <c r="X1067" s="13" t="s">
        <v>30</v>
      </c>
      <c r="Y1067" s="13" t="s">
        <v>30</v>
      </c>
      <c r="Z1067" s="13" t="s">
        <v>30</v>
      </c>
      <c r="AA1067" s="13" t="s">
        <v>30</v>
      </c>
      <c r="AB1067" s="13" t="s">
        <v>30</v>
      </c>
      <c r="AC1067" s="13" t="s">
        <v>30</v>
      </c>
      <c r="AD1067" s="13" t="s">
        <v>30</v>
      </c>
      <c r="AE1067" s="56" t="s">
        <v>30</v>
      </c>
      <c r="AF1067" s="56" t="s">
        <v>30</v>
      </c>
      <c r="AG1067" s="56" t="s">
        <v>30</v>
      </c>
      <c r="AH1067" s="55" t="s">
        <v>30</v>
      </c>
      <c r="AI1067" s="30" t="s">
        <v>30</v>
      </c>
      <c r="AJ1067" s="30" t="s">
        <v>30</v>
      </c>
      <c r="AK1067" s="30" t="s">
        <v>30</v>
      </c>
      <c r="AL1067" s="30" t="s">
        <v>30</v>
      </c>
      <c r="AM1067" s="30" t="s">
        <v>30</v>
      </c>
    </row>
    <row r="1068" spans="1:39" ht="15" customHeight="1" x14ac:dyDescent="0.25">
      <c r="A1068" s="27">
        <v>40149</v>
      </c>
      <c r="B1068" s="44" t="s">
        <v>295</v>
      </c>
      <c r="C1068" s="14" t="s">
        <v>38</v>
      </c>
      <c r="D1068" s="14" t="s">
        <v>28</v>
      </c>
      <c r="E1068">
        <v>7</v>
      </c>
      <c r="F1068" s="43">
        <v>3</v>
      </c>
      <c r="G1068" s="43">
        <v>10</v>
      </c>
      <c r="H1068" s="43">
        <v>37</v>
      </c>
      <c r="I1068" s="43">
        <v>0.97999099999999995</v>
      </c>
      <c r="J1068" s="79">
        <v>6</v>
      </c>
      <c r="K1068" s="13" t="s">
        <v>29</v>
      </c>
      <c r="L1068" s="52" t="s">
        <v>30</v>
      </c>
      <c r="M1068" s="13" t="s">
        <v>30</v>
      </c>
      <c r="N1068" s="1">
        <v>8</v>
      </c>
      <c r="O1068" s="13" t="s">
        <v>30</v>
      </c>
      <c r="P1068" s="13" t="s">
        <v>30</v>
      </c>
      <c r="Q1068" s="13" t="s">
        <v>30</v>
      </c>
      <c r="R1068" s="13" t="s">
        <v>30</v>
      </c>
      <c r="S1068" s="1">
        <v>3</v>
      </c>
      <c r="T1068" s="13" t="s">
        <v>30</v>
      </c>
      <c r="U1068" s="13" t="s">
        <v>30</v>
      </c>
      <c r="V1068" s="13" t="s">
        <v>30</v>
      </c>
      <c r="W1068" s="13" t="s">
        <v>30</v>
      </c>
      <c r="X1068" s="13" t="s">
        <v>30</v>
      </c>
      <c r="Y1068" s="13" t="s">
        <v>30</v>
      </c>
      <c r="Z1068" s="13" t="s">
        <v>30</v>
      </c>
      <c r="AA1068" s="13" t="s">
        <v>30</v>
      </c>
      <c r="AB1068" s="13" t="s">
        <v>30</v>
      </c>
      <c r="AC1068" s="13" t="s">
        <v>30</v>
      </c>
      <c r="AD1068" s="13" t="s">
        <v>30</v>
      </c>
      <c r="AE1068" s="56" t="s">
        <v>30</v>
      </c>
      <c r="AF1068" s="56" t="s">
        <v>30</v>
      </c>
      <c r="AG1068" s="56" t="s">
        <v>30</v>
      </c>
      <c r="AH1068" s="55" t="s">
        <v>30</v>
      </c>
      <c r="AI1068" s="30" t="s">
        <v>30</v>
      </c>
      <c r="AJ1068" s="30" t="s">
        <v>30</v>
      </c>
      <c r="AK1068" s="30" t="s">
        <v>30</v>
      </c>
      <c r="AL1068" s="30" t="s">
        <v>30</v>
      </c>
      <c r="AM1068" s="30" t="s">
        <v>30</v>
      </c>
    </row>
    <row r="1069" spans="1:39" ht="15" customHeight="1" x14ac:dyDescent="0.25">
      <c r="A1069" s="27">
        <v>40150</v>
      </c>
      <c r="B1069" s="44" t="s">
        <v>296</v>
      </c>
      <c r="C1069" s="14" t="s">
        <v>40</v>
      </c>
      <c r="D1069" s="14" t="s">
        <v>28</v>
      </c>
      <c r="E1069">
        <v>7</v>
      </c>
      <c r="F1069" s="43">
        <v>2.4</v>
      </c>
      <c r="G1069" s="43">
        <v>3.5</v>
      </c>
      <c r="H1069" s="43">
        <v>41</v>
      </c>
      <c r="I1069" s="43">
        <v>0.91584699999999997</v>
      </c>
      <c r="J1069" s="79">
        <v>7</v>
      </c>
      <c r="K1069" s="13" t="s">
        <v>29</v>
      </c>
      <c r="L1069" s="52" t="s">
        <v>30</v>
      </c>
      <c r="M1069" s="13" t="s">
        <v>30</v>
      </c>
      <c r="N1069" s="1">
        <v>11</v>
      </c>
      <c r="O1069" s="13" t="s">
        <v>30</v>
      </c>
      <c r="P1069" s="13" t="s">
        <v>30</v>
      </c>
      <c r="Q1069" s="13" t="s">
        <v>30</v>
      </c>
      <c r="R1069" s="13" t="s">
        <v>30</v>
      </c>
      <c r="S1069" s="1">
        <v>5</v>
      </c>
      <c r="T1069" s="13" t="s">
        <v>30</v>
      </c>
      <c r="U1069" s="13" t="s">
        <v>30</v>
      </c>
      <c r="V1069" s="13" t="s">
        <v>30</v>
      </c>
      <c r="W1069" s="13" t="s">
        <v>30</v>
      </c>
      <c r="X1069" s="13" t="s">
        <v>30</v>
      </c>
      <c r="Y1069" s="13" t="s">
        <v>30</v>
      </c>
      <c r="Z1069" s="13" t="s">
        <v>30</v>
      </c>
      <c r="AA1069" s="13" t="s">
        <v>30</v>
      </c>
      <c r="AB1069" s="13" t="s">
        <v>30</v>
      </c>
      <c r="AC1069" s="13" t="s">
        <v>30</v>
      </c>
      <c r="AD1069" s="13" t="s">
        <v>30</v>
      </c>
      <c r="AE1069" s="56" t="s">
        <v>30</v>
      </c>
      <c r="AF1069" s="56" t="s">
        <v>30</v>
      </c>
      <c r="AG1069" s="56" t="s">
        <v>30</v>
      </c>
      <c r="AH1069" s="55" t="s">
        <v>30</v>
      </c>
      <c r="AI1069" s="30" t="s">
        <v>30</v>
      </c>
      <c r="AJ1069" s="30" t="s">
        <v>30</v>
      </c>
      <c r="AK1069" s="30" t="s">
        <v>30</v>
      </c>
      <c r="AL1069" s="30" t="s">
        <v>30</v>
      </c>
      <c r="AM1069" s="30" t="s">
        <v>30</v>
      </c>
    </row>
    <row r="1070" spans="1:39" ht="15" customHeight="1" x14ac:dyDescent="0.25">
      <c r="A1070" s="27">
        <v>40151</v>
      </c>
      <c r="B1070" s="44" t="s">
        <v>297</v>
      </c>
      <c r="C1070" s="14" t="s">
        <v>42</v>
      </c>
      <c r="D1070" s="14" t="s">
        <v>28</v>
      </c>
      <c r="E1070">
        <v>7</v>
      </c>
      <c r="F1070" s="43">
        <v>-1.5</v>
      </c>
      <c r="G1070" s="43">
        <v>0.7</v>
      </c>
      <c r="H1070" s="43">
        <v>39</v>
      </c>
      <c r="I1070" s="43">
        <v>0.81038399999999999</v>
      </c>
      <c r="J1070" s="79">
        <v>8</v>
      </c>
      <c r="K1070" s="13" t="s">
        <v>30</v>
      </c>
      <c r="L1070" s="52" t="s">
        <v>30</v>
      </c>
      <c r="M1070" s="13" t="s">
        <v>30</v>
      </c>
      <c r="N1070" s="1">
        <v>12</v>
      </c>
      <c r="O1070" s="13" t="s">
        <v>30</v>
      </c>
      <c r="P1070" s="13" t="s">
        <v>30</v>
      </c>
      <c r="Q1070" s="13" t="s">
        <v>30</v>
      </c>
      <c r="R1070" s="13" t="s">
        <v>30</v>
      </c>
      <c r="S1070" s="1">
        <v>5</v>
      </c>
      <c r="T1070" s="13" t="s">
        <v>30</v>
      </c>
      <c r="U1070" s="13" t="s">
        <v>30</v>
      </c>
      <c r="V1070" s="13" t="s">
        <v>30</v>
      </c>
      <c r="W1070" s="13" t="s">
        <v>30</v>
      </c>
      <c r="X1070" s="13" t="s">
        <v>30</v>
      </c>
      <c r="Y1070" s="13" t="s">
        <v>30</v>
      </c>
      <c r="Z1070" s="13" t="s">
        <v>30</v>
      </c>
      <c r="AA1070" s="13" t="s">
        <v>30</v>
      </c>
      <c r="AB1070" s="13" t="s">
        <v>30</v>
      </c>
      <c r="AC1070" s="13" t="s">
        <v>30</v>
      </c>
      <c r="AD1070" s="13" t="s">
        <v>30</v>
      </c>
      <c r="AE1070" s="56" t="s">
        <v>30</v>
      </c>
      <c r="AF1070" s="56" t="s">
        <v>30</v>
      </c>
      <c r="AG1070" s="56" t="s">
        <v>30</v>
      </c>
      <c r="AH1070" s="55" t="s">
        <v>30</v>
      </c>
      <c r="AI1070" s="30" t="s">
        <v>30</v>
      </c>
      <c r="AJ1070" s="30" t="s">
        <v>30</v>
      </c>
      <c r="AK1070" s="30" t="s">
        <v>30</v>
      </c>
      <c r="AL1070" s="30" t="s">
        <v>30</v>
      </c>
      <c r="AM1070" s="30" t="s">
        <v>30</v>
      </c>
    </row>
    <row r="1071" spans="1:39" ht="15" customHeight="1" x14ac:dyDescent="0.25">
      <c r="A1071" s="27">
        <v>40152</v>
      </c>
      <c r="B1071" s="44" t="s">
        <v>298</v>
      </c>
      <c r="C1071" s="14" t="s">
        <v>27</v>
      </c>
      <c r="D1071" s="14" t="s">
        <v>28</v>
      </c>
      <c r="E1071">
        <v>7</v>
      </c>
      <c r="F1071" s="43">
        <v>-3.9</v>
      </c>
      <c r="G1071" s="43">
        <v>0</v>
      </c>
      <c r="H1071" s="43">
        <v>999</v>
      </c>
      <c r="I1071" s="43">
        <v>0.66836099999999998</v>
      </c>
      <c r="J1071" s="79">
        <v>9</v>
      </c>
      <c r="K1071" s="13" t="s">
        <v>30</v>
      </c>
      <c r="L1071" s="52" t="s">
        <v>30</v>
      </c>
      <c r="M1071" s="13" t="s">
        <v>30</v>
      </c>
      <c r="N1071" s="1">
        <v>14</v>
      </c>
      <c r="O1071" s="13" t="s">
        <v>30</v>
      </c>
      <c r="P1071" s="13" t="s">
        <v>30</v>
      </c>
      <c r="Q1071" s="13" t="s">
        <v>30</v>
      </c>
      <c r="R1071" s="13" t="s">
        <v>30</v>
      </c>
      <c r="S1071" s="1">
        <v>5</v>
      </c>
      <c r="T1071" s="13" t="s">
        <v>30</v>
      </c>
      <c r="U1071" s="13" t="s">
        <v>30</v>
      </c>
      <c r="V1071" s="13" t="s">
        <v>30</v>
      </c>
      <c r="W1071" s="13" t="s">
        <v>30</v>
      </c>
      <c r="X1071" s="13" t="s">
        <v>30</v>
      </c>
      <c r="Y1071" s="13" t="s">
        <v>30</v>
      </c>
      <c r="Z1071" s="13" t="s">
        <v>30</v>
      </c>
      <c r="AA1071" s="13" t="s">
        <v>30</v>
      </c>
      <c r="AB1071" s="13" t="s">
        <v>30</v>
      </c>
      <c r="AC1071" s="13" t="s">
        <v>30</v>
      </c>
      <c r="AD1071" s="13" t="s">
        <v>30</v>
      </c>
      <c r="AE1071" s="56" t="s">
        <v>30</v>
      </c>
      <c r="AF1071" s="56" t="s">
        <v>30</v>
      </c>
      <c r="AG1071" s="56" t="s">
        <v>30</v>
      </c>
      <c r="AH1071" s="55" t="s">
        <v>30</v>
      </c>
      <c r="AI1071" s="30" t="s">
        <v>30</v>
      </c>
      <c r="AJ1071" s="30" t="s">
        <v>30</v>
      </c>
      <c r="AK1071" s="30" t="s">
        <v>30</v>
      </c>
      <c r="AL1071" s="30" t="s">
        <v>30</v>
      </c>
      <c r="AM1071" s="30" t="s">
        <v>30</v>
      </c>
    </row>
    <row r="1072" spans="1:39" ht="15" customHeight="1" x14ac:dyDescent="0.25">
      <c r="A1072" s="27">
        <v>40153</v>
      </c>
      <c r="B1072" s="44" t="s">
        <v>299</v>
      </c>
      <c r="C1072" s="14" t="s">
        <v>32</v>
      </c>
      <c r="D1072" s="14" t="s">
        <v>28</v>
      </c>
      <c r="E1072">
        <v>7</v>
      </c>
      <c r="F1072" s="43">
        <v>-1.8</v>
      </c>
      <c r="G1072" s="43">
        <v>2.7</v>
      </c>
      <c r="H1072" s="43">
        <v>37</v>
      </c>
      <c r="I1072" s="43">
        <v>0.49618400000000001</v>
      </c>
      <c r="J1072" s="79">
        <v>10</v>
      </c>
      <c r="K1072" s="13" t="s">
        <v>30</v>
      </c>
      <c r="L1072" s="52" t="s">
        <v>30</v>
      </c>
      <c r="M1072" s="13" t="s">
        <v>30</v>
      </c>
      <c r="N1072" s="1">
        <v>11</v>
      </c>
      <c r="O1072" s="13" t="s">
        <v>30</v>
      </c>
      <c r="P1072" s="13" t="s">
        <v>30</v>
      </c>
      <c r="Q1072" s="13" t="s">
        <v>30</v>
      </c>
      <c r="R1072" s="13" t="s">
        <v>30</v>
      </c>
      <c r="S1072" s="1">
        <v>5</v>
      </c>
      <c r="T1072" s="13" t="s">
        <v>30</v>
      </c>
      <c r="U1072" s="13" t="s">
        <v>30</v>
      </c>
      <c r="V1072" s="13" t="s">
        <v>30</v>
      </c>
      <c r="W1072" s="13" t="s">
        <v>30</v>
      </c>
      <c r="X1072" s="13" t="s">
        <v>30</v>
      </c>
      <c r="Y1072" s="13" t="s">
        <v>30</v>
      </c>
      <c r="Z1072" s="13" t="s">
        <v>30</v>
      </c>
      <c r="AA1072" s="13" t="s">
        <v>30</v>
      </c>
      <c r="AB1072" s="13" t="s">
        <v>30</v>
      </c>
      <c r="AC1072" s="13" t="s">
        <v>30</v>
      </c>
      <c r="AD1072" s="13" t="s">
        <v>30</v>
      </c>
      <c r="AE1072" s="56" t="s">
        <v>30</v>
      </c>
      <c r="AF1072" s="56" t="s">
        <v>30</v>
      </c>
      <c r="AG1072" s="56" t="s">
        <v>30</v>
      </c>
      <c r="AH1072" s="55" t="s">
        <v>30</v>
      </c>
      <c r="AI1072" s="30" t="s">
        <v>30</v>
      </c>
      <c r="AJ1072" s="30" t="s">
        <v>30</v>
      </c>
      <c r="AK1072" s="30" t="s">
        <v>30</v>
      </c>
      <c r="AL1072" s="30" t="s">
        <v>30</v>
      </c>
      <c r="AM1072" s="30" t="s">
        <v>30</v>
      </c>
    </row>
    <row r="1073" spans="1:39" ht="15" customHeight="1" x14ac:dyDescent="0.25">
      <c r="A1073" s="27">
        <v>40154</v>
      </c>
      <c r="B1073" s="44" t="s">
        <v>300</v>
      </c>
      <c r="C1073" s="14" t="s">
        <v>34</v>
      </c>
      <c r="D1073" s="14" t="s">
        <v>28</v>
      </c>
      <c r="E1073">
        <v>7</v>
      </c>
      <c r="F1073" s="43">
        <v>-2.2999999999999998</v>
      </c>
      <c r="G1073" s="43">
        <v>0.6</v>
      </c>
      <c r="H1073" s="43">
        <v>999</v>
      </c>
      <c r="I1073" s="43">
        <v>0.30162099999999997</v>
      </c>
      <c r="J1073" s="79">
        <v>11</v>
      </c>
      <c r="K1073" s="13" t="s">
        <v>30</v>
      </c>
      <c r="L1073" s="52" t="s">
        <v>30</v>
      </c>
      <c r="M1073" s="13" t="s">
        <v>30</v>
      </c>
      <c r="N1073" s="1">
        <v>12</v>
      </c>
      <c r="O1073" s="13" t="s">
        <v>30</v>
      </c>
      <c r="P1073" s="13" t="s">
        <v>30</v>
      </c>
      <c r="Q1073" s="13" t="s">
        <v>30</v>
      </c>
      <c r="R1073" s="13" t="s">
        <v>30</v>
      </c>
      <c r="S1073" s="1">
        <v>5</v>
      </c>
      <c r="T1073" s="13" t="s">
        <v>30</v>
      </c>
      <c r="U1073" s="13" t="s">
        <v>30</v>
      </c>
      <c r="V1073" s="13" t="s">
        <v>30</v>
      </c>
      <c r="W1073" s="13" t="s">
        <v>30</v>
      </c>
      <c r="X1073" s="13" t="s">
        <v>30</v>
      </c>
      <c r="Y1073" s="13" t="s">
        <v>30</v>
      </c>
      <c r="Z1073" s="13" t="s">
        <v>30</v>
      </c>
      <c r="AA1073" s="13" t="s">
        <v>30</v>
      </c>
      <c r="AB1073" s="13" t="s">
        <v>30</v>
      </c>
      <c r="AC1073" s="13" t="s">
        <v>30</v>
      </c>
      <c r="AD1073" s="13" t="s">
        <v>30</v>
      </c>
      <c r="AE1073" s="56" t="s">
        <v>30</v>
      </c>
      <c r="AF1073" s="56" t="s">
        <v>30</v>
      </c>
      <c r="AG1073" s="56" t="s">
        <v>30</v>
      </c>
      <c r="AH1073" s="55" t="s">
        <v>30</v>
      </c>
      <c r="AI1073" s="30" t="s">
        <v>30</v>
      </c>
      <c r="AJ1073" s="30" t="s">
        <v>30</v>
      </c>
      <c r="AK1073" s="30" t="s">
        <v>30</v>
      </c>
      <c r="AL1073" s="30" t="s">
        <v>30</v>
      </c>
      <c r="AM1073" s="30" t="s">
        <v>30</v>
      </c>
    </row>
    <row r="1074" spans="1:39" ht="15" customHeight="1" x14ac:dyDescent="0.25">
      <c r="A1074" s="27">
        <v>40155</v>
      </c>
      <c r="B1074" s="44" t="s">
        <v>301</v>
      </c>
      <c r="C1074" s="14" t="s">
        <v>36</v>
      </c>
      <c r="D1074" s="14" t="s">
        <v>28</v>
      </c>
      <c r="E1074">
        <v>7</v>
      </c>
      <c r="F1074" s="43">
        <v>-4.3</v>
      </c>
      <c r="G1074" s="43">
        <v>0</v>
      </c>
      <c r="H1074" s="43">
        <v>54</v>
      </c>
      <c r="I1074" s="43">
        <v>9.3451000000000006E-2</v>
      </c>
      <c r="J1074" s="79">
        <v>12</v>
      </c>
      <c r="K1074" s="13" t="s">
        <v>30</v>
      </c>
      <c r="L1074" s="52" t="s">
        <v>30</v>
      </c>
      <c r="M1074" s="13" t="s">
        <v>30</v>
      </c>
      <c r="N1074" s="1">
        <v>15</v>
      </c>
      <c r="O1074" s="13" t="s">
        <v>30</v>
      </c>
      <c r="P1074" s="13" t="s">
        <v>30</v>
      </c>
      <c r="Q1074" s="13" t="s">
        <v>30</v>
      </c>
      <c r="R1074" s="13" t="s">
        <v>30</v>
      </c>
      <c r="S1074" s="1">
        <v>5</v>
      </c>
      <c r="T1074" s="13" t="s">
        <v>30</v>
      </c>
      <c r="U1074" s="13" t="s">
        <v>30</v>
      </c>
      <c r="V1074" s="13" t="s">
        <v>30</v>
      </c>
      <c r="W1074" s="13" t="s">
        <v>30</v>
      </c>
      <c r="X1074" s="13" t="s">
        <v>30</v>
      </c>
      <c r="Y1074" s="13" t="s">
        <v>30</v>
      </c>
      <c r="Z1074" s="13" t="s">
        <v>30</v>
      </c>
      <c r="AA1074" s="13" t="s">
        <v>30</v>
      </c>
      <c r="AB1074" s="13" t="s">
        <v>30</v>
      </c>
      <c r="AC1074" s="13" t="s">
        <v>30</v>
      </c>
      <c r="AD1074" s="13" t="s">
        <v>30</v>
      </c>
      <c r="AE1074" s="56" t="s">
        <v>30</v>
      </c>
      <c r="AF1074" s="56" t="s">
        <v>30</v>
      </c>
      <c r="AG1074" s="56" t="s">
        <v>30</v>
      </c>
      <c r="AH1074" s="55" t="s">
        <v>30</v>
      </c>
      <c r="AI1074" s="30" t="s">
        <v>30</v>
      </c>
      <c r="AJ1074" s="30" t="s">
        <v>30</v>
      </c>
      <c r="AK1074" s="30" t="s">
        <v>30</v>
      </c>
      <c r="AL1074" s="30" t="s">
        <v>30</v>
      </c>
      <c r="AM1074" s="30" t="s">
        <v>30</v>
      </c>
    </row>
    <row r="1075" spans="1:39" ht="15" customHeight="1" x14ac:dyDescent="0.25">
      <c r="A1075" s="27">
        <v>40156</v>
      </c>
      <c r="B1075" s="44" t="s">
        <v>302</v>
      </c>
      <c r="C1075" s="14" t="s">
        <v>38</v>
      </c>
      <c r="D1075" s="14" t="s">
        <v>28</v>
      </c>
      <c r="E1075">
        <v>7</v>
      </c>
      <c r="F1075" s="43">
        <v>0.1</v>
      </c>
      <c r="G1075" s="43">
        <v>8.6999999999999993</v>
      </c>
      <c r="H1075" s="43">
        <v>70</v>
      </c>
      <c r="I1075" s="43">
        <v>-0.118935</v>
      </c>
      <c r="J1075" s="79">
        <v>13</v>
      </c>
      <c r="K1075" s="13" t="s">
        <v>30</v>
      </c>
      <c r="L1075" s="52" t="s">
        <v>30</v>
      </c>
      <c r="M1075" s="13" t="s">
        <v>30</v>
      </c>
      <c r="N1075" s="1">
        <v>19</v>
      </c>
      <c r="O1075" s="13" t="s">
        <v>30</v>
      </c>
      <c r="P1075" s="13" t="s">
        <v>30</v>
      </c>
      <c r="Q1075" s="13" t="s">
        <v>30</v>
      </c>
      <c r="R1075" s="13" t="s">
        <v>30</v>
      </c>
      <c r="S1075" s="1">
        <v>6</v>
      </c>
      <c r="T1075" s="13" t="s">
        <v>30</v>
      </c>
      <c r="U1075" s="13" t="s">
        <v>30</v>
      </c>
      <c r="V1075" s="13" t="s">
        <v>30</v>
      </c>
      <c r="W1075" s="13" t="s">
        <v>30</v>
      </c>
      <c r="X1075" s="13" t="s">
        <v>30</v>
      </c>
      <c r="Y1075" s="13" t="s">
        <v>30</v>
      </c>
      <c r="Z1075" s="13" t="s">
        <v>30</v>
      </c>
      <c r="AA1075" s="13" t="s">
        <v>30</v>
      </c>
      <c r="AB1075" s="13" t="s">
        <v>30</v>
      </c>
      <c r="AC1075" s="13" t="s">
        <v>30</v>
      </c>
      <c r="AD1075" s="13" t="s">
        <v>30</v>
      </c>
      <c r="AE1075" s="56" t="s">
        <v>30</v>
      </c>
      <c r="AF1075" s="56" t="s">
        <v>30</v>
      </c>
      <c r="AG1075" s="56" t="s">
        <v>30</v>
      </c>
      <c r="AH1075" s="55" t="s">
        <v>30</v>
      </c>
      <c r="AI1075" s="30" t="s">
        <v>30</v>
      </c>
      <c r="AJ1075" s="30" t="s">
        <v>30</v>
      </c>
      <c r="AK1075" s="30" t="s">
        <v>30</v>
      </c>
      <c r="AL1075" s="30" t="s">
        <v>30</v>
      </c>
      <c r="AM1075" s="30" t="s">
        <v>30</v>
      </c>
    </row>
    <row r="1076" spans="1:39" ht="15" customHeight="1" x14ac:dyDescent="0.25">
      <c r="A1076" s="27">
        <v>40157</v>
      </c>
      <c r="B1076" s="44" t="s">
        <v>303</v>
      </c>
      <c r="C1076" s="14" t="s">
        <v>40</v>
      </c>
      <c r="D1076" s="14" t="s">
        <v>28</v>
      </c>
      <c r="E1076">
        <v>7</v>
      </c>
      <c r="F1076" s="43">
        <v>-5.0999999999999996</v>
      </c>
      <c r="G1076" s="43">
        <v>2.5</v>
      </c>
      <c r="H1076" s="43">
        <v>61</v>
      </c>
      <c r="I1076" s="43">
        <v>-0.32595600000000002</v>
      </c>
      <c r="J1076" s="79">
        <v>14</v>
      </c>
      <c r="K1076" s="13" t="s">
        <v>30</v>
      </c>
      <c r="L1076" s="52" t="s">
        <v>30</v>
      </c>
      <c r="M1076" s="13" t="s">
        <v>30</v>
      </c>
      <c r="N1076" s="1">
        <v>11</v>
      </c>
      <c r="O1076" s="13" t="s">
        <v>30</v>
      </c>
      <c r="P1076" s="13" t="s">
        <v>30</v>
      </c>
      <c r="Q1076" s="13" t="s">
        <v>30</v>
      </c>
      <c r="R1076" s="13" t="s">
        <v>30</v>
      </c>
      <c r="S1076" s="1">
        <v>5</v>
      </c>
      <c r="T1076" s="13" t="s">
        <v>30</v>
      </c>
      <c r="U1076" s="13" t="s">
        <v>30</v>
      </c>
      <c r="V1076" s="13" t="s">
        <v>30</v>
      </c>
      <c r="W1076" s="13" t="s">
        <v>30</v>
      </c>
      <c r="X1076" s="13" t="s">
        <v>30</v>
      </c>
      <c r="Y1076" s="13" t="s">
        <v>30</v>
      </c>
      <c r="Z1076" s="13" t="s">
        <v>30</v>
      </c>
      <c r="AA1076" s="13" t="s">
        <v>30</v>
      </c>
      <c r="AB1076" s="13" t="s">
        <v>30</v>
      </c>
      <c r="AC1076" s="13" t="s">
        <v>30</v>
      </c>
      <c r="AD1076" s="13" t="s">
        <v>30</v>
      </c>
      <c r="AE1076" s="56" t="s">
        <v>30</v>
      </c>
      <c r="AF1076" s="56" t="s">
        <v>30</v>
      </c>
      <c r="AG1076" s="56" t="s">
        <v>30</v>
      </c>
      <c r="AH1076" s="55" t="s">
        <v>30</v>
      </c>
      <c r="AI1076" s="30" t="s">
        <v>30</v>
      </c>
      <c r="AJ1076" s="30" t="s">
        <v>30</v>
      </c>
      <c r="AK1076" s="30" t="s">
        <v>30</v>
      </c>
      <c r="AL1076" s="30" t="s">
        <v>30</v>
      </c>
      <c r="AM1076" s="30" t="s">
        <v>30</v>
      </c>
    </row>
    <row r="1077" spans="1:39" ht="15" customHeight="1" x14ac:dyDescent="0.25">
      <c r="A1077" s="27">
        <v>40158</v>
      </c>
      <c r="B1077" s="44" t="s">
        <v>304</v>
      </c>
      <c r="C1077" s="14" t="s">
        <v>42</v>
      </c>
      <c r="D1077" s="14" t="s">
        <v>28</v>
      </c>
      <c r="E1077">
        <v>7</v>
      </c>
      <c r="F1077" s="43">
        <v>-8.9</v>
      </c>
      <c r="G1077" s="43">
        <v>0</v>
      </c>
      <c r="H1077" s="43">
        <v>61</v>
      </c>
      <c r="I1077" s="43">
        <v>-0.51827100000000004</v>
      </c>
      <c r="J1077" s="79">
        <v>15</v>
      </c>
      <c r="K1077" s="13" t="s">
        <v>30</v>
      </c>
      <c r="L1077" s="52" t="s">
        <v>30</v>
      </c>
      <c r="M1077" s="13" t="s">
        <v>30</v>
      </c>
      <c r="N1077" s="1">
        <v>15</v>
      </c>
      <c r="O1077" s="13" t="s">
        <v>30</v>
      </c>
      <c r="P1077" s="13" t="s">
        <v>30</v>
      </c>
      <c r="Q1077" s="13" t="s">
        <v>30</v>
      </c>
      <c r="R1077" s="13" t="s">
        <v>30</v>
      </c>
      <c r="S1077" s="1">
        <v>8</v>
      </c>
      <c r="T1077" s="13" t="s">
        <v>30</v>
      </c>
      <c r="U1077" s="13" t="s">
        <v>30</v>
      </c>
      <c r="V1077" s="13" t="s">
        <v>30</v>
      </c>
      <c r="W1077" s="13" t="s">
        <v>30</v>
      </c>
      <c r="X1077" s="13" t="s">
        <v>30</v>
      </c>
      <c r="Y1077" s="13" t="s">
        <v>30</v>
      </c>
      <c r="Z1077" s="13" t="s">
        <v>30</v>
      </c>
      <c r="AA1077" s="13" t="s">
        <v>30</v>
      </c>
      <c r="AB1077" s="13" t="s">
        <v>30</v>
      </c>
      <c r="AC1077" s="13" t="s">
        <v>30</v>
      </c>
      <c r="AD1077" s="13" t="s">
        <v>30</v>
      </c>
      <c r="AE1077" s="56" t="s">
        <v>30</v>
      </c>
      <c r="AF1077" s="56" t="s">
        <v>30</v>
      </c>
      <c r="AG1077" s="56" t="s">
        <v>30</v>
      </c>
      <c r="AH1077" s="55" t="s">
        <v>30</v>
      </c>
      <c r="AI1077" s="30" t="s">
        <v>30</v>
      </c>
      <c r="AJ1077" s="30" t="s">
        <v>30</v>
      </c>
      <c r="AK1077" s="30" t="s">
        <v>30</v>
      </c>
      <c r="AL1077" s="30" t="s">
        <v>30</v>
      </c>
      <c r="AM1077" s="30" t="s">
        <v>30</v>
      </c>
    </row>
    <row r="1078" spans="1:39" ht="15" customHeight="1" x14ac:dyDescent="0.25">
      <c r="A1078" s="27">
        <v>40159</v>
      </c>
      <c r="B1078" s="44" t="s">
        <v>305</v>
      </c>
      <c r="C1078" s="14" t="s">
        <v>27</v>
      </c>
      <c r="D1078" s="14" t="s">
        <v>28</v>
      </c>
      <c r="E1078">
        <v>7</v>
      </c>
      <c r="F1078" s="43">
        <v>-4.7</v>
      </c>
      <c r="G1078" s="43">
        <v>0</v>
      </c>
      <c r="H1078" s="43">
        <v>39</v>
      </c>
      <c r="I1078" s="43">
        <v>-0.68720300000000001</v>
      </c>
      <c r="J1078" s="79">
        <v>16</v>
      </c>
      <c r="K1078" s="13" t="s">
        <v>30</v>
      </c>
      <c r="L1078" s="52" t="s">
        <v>30</v>
      </c>
      <c r="M1078" s="13" t="s">
        <v>30</v>
      </c>
      <c r="N1078" s="1">
        <v>16</v>
      </c>
      <c r="O1078" s="13" t="s">
        <v>30</v>
      </c>
      <c r="P1078" s="13" t="s">
        <v>30</v>
      </c>
      <c r="Q1078" s="13" t="s">
        <v>30</v>
      </c>
      <c r="R1078" s="13" t="s">
        <v>30</v>
      </c>
      <c r="S1078" s="1">
        <v>4</v>
      </c>
      <c r="T1078" s="13" t="s">
        <v>30</v>
      </c>
      <c r="U1078" s="13" t="s">
        <v>30</v>
      </c>
      <c r="V1078" s="13" t="s">
        <v>30</v>
      </c>
      <c r="W1078" s="13" t="s">
        <v>30</v>
      </c>
      <c r="X1078" s="13" t="s">
        <v>30</v>
      </c>
      <c r="Y1078" s="13" t="s">
        <v>30</v>
      </c>
      <c r="Z1078" s="13" t="s">
        <v>30</v>
      </c>
      <c r="AA1078" s="13" t="s">
        <v>30</v>
      </c>
      <c r="AB1078" s="13" t="s">
        <v>30</v>
      </c>
      <c r="AC1078" s="13" t="s">
        <v>30</v>
      </c>
      <c r="AD1078" s="13" t="s">
        <v>30</v>
      </c>
      <c r="AE1078" s="56" t="s">
        <v>30</v>
      </c>
      <c r="AF1078" s="56" t="s">
        <v>30</v>
      </c>
      <c r="AG1078" s="56" t="s">
        <v>30</v>
      </c>
      <c r="AH1078" s="55" t="s">
        <v>30</v>
      </c>
      <c r="AI1078" s="30" t="s">
        <v>30</v>
      </c>
      <c r="AJ1078" s="30" t="s">
        <v>30</v>
      </c>
      <c r="AK1078" s="30" t="s">
        <v>30</v>
      </c>
      <c r="AL1078" s="30" t="s">
        <v>30</v>
      </c>
      <c r="AM1078" s="30" t="s">
        <v>30</v>
      </c>
    </row>
    <row r="1079" spans="1:39" ht="15" customHeight="1" x14ac:dyDescent="0.25">
      <c r="A1079" s="27">
        <v>40160</v>
      </c>
      <c r="B1079" s="44" t="s">
        <v>306</v>
      </c>
      <c r="C1079" s="14" t="s">
        <v>32</v>
      </c>
      <c r="D1079" s="14" t="s">
        <v>28</v>
      </c>
      <c r="E1079">
        <v>7</v>
      </c>
      <c r="F1079" s="43">
        <v>0.3</v>
      </c>
      <c r="G1079" s="43">
        <v>2.8</v>
      </c>
      <c r="H1079" s="43">
        <v>35</v>
      </c>
      <c r="I1079" s="43">
        <v>-0.82513300000000001</v>
      </c>
      <c r="J1079" s="79">
        <v>17</v>
      </c>
      <c r="K1079" s="13" t="s">
        <v>30</v>
      </c>
      <c r="L1079" s="52" t="s">
        <v>30</v>
      </c>
      <c r="M1079" s="13" t="s">
        <v>30</v>
      </c>
      <c r="N1079" s="1">
        <v>17</v>
      </c>
      <c r="O1079" s="13" t="s">
        <v>30</v>
      </c>
      <c r="P1079" s="13" t="s">
        <v>30</v>
      </c>
      <c r="Q1079" s="13" t="s">
        <v>30</v>
      </c>
      <c r="R1079" s="13" t="s">
        <v>30</v>
      </c>
      <c r="S1079" s="1">
        <v>7</v>
      </c>
      <c r="T1079" s="13" t="s">
        <v>30</v>
      </c>
      <c r="U1079" s="13" t="s">
        <v>30</v>
      </c>
      <c r="V1079" s="13" t="s">
        <v>30</v>
      </c>
      <c r="W1079" s="13" t="s">
        <v>30</v>
      </c>
      <c r="X1079" s="13" t="s">
        <v>30</v>
      </c>
      <c r="Y1079" s="13" t="s">
        <v>30</v>
      </c>
      <c r="Z1079" s="13" t="s">
        <v>30</v>
      </c>
      <c r="AA1079" s="13" t="s">
        <v>30</v>
      </c>
      <c r="AB1079" s="13" t="s">
        <v>30</v>
      </c>
      <c r="AC1079" s="13" t="s">
        <v>30</v>
      </c>
      <c r="AD1079" s="13" t="s">
        <v>30</v>
      </c>
      <c r="AE1079" s="56" t="s">
        <v>30</v>
      </c>
      <c r="AF1079" s="56" t="s">
        <v>30</v>
      </c>
      <c r="AG1079" s="56" t="s">
        <v>30</v>
      </c>
      <c r="AH1079" s="55" t="s">
        <v>30</v>
      </c>
      <c r="AI1079" s="30" t="s">
        <v>30</v>
      </c>
      <c r="AJ1079" s="30" t="s">
        <v>30</v>
      </c>
      <c r="AK1079" s="30" t="s">
        <v>30</v>
      </c>
      <c r="AL1079" s="30" t="s">
        <v>30</v>
      </c>
      <c r="AM1079" s="30" t="s">
        <v>30</v>
      </c>
    </row>
    <row r="1080" spans="1:39" ht="15" customHeight="1" x14ac:dyDescent="0.25">
      <c r="A1080" s="27">
        <v>40161</v>
      </c>
      <c r="B1080" s="44" t="s">
        <v>307</v>
      </c>
      <c r="C1080" s="14" t="s">
        <v>34</v>
      </c>
      <c r="D1080" s="14" t="s">
        <v>28</v>
      </c>
      <c r="E1080">
        <v>7</v>
      </c>
      <c r="F1080" s="43">
        <v>-0.5</v>
      </c>
      <c r="G1080" s="43">
        <v>3.7</v>
      </c>
      <c r="H1080" s="43">
        <v>999</v>
      </c>
      <c r="I1080" s="43">
        <v>-0.92583599999999999</v>
      </c>
      <c r="J1080" s="79">
        <v>18</v>
      </c>
      <c r="K1080" s="13" t="s">
        <v>30</v>
      </c>
      <c r="L1080" s="52" t="s">
        <v>30</v>
      </c>
      <c r="M1080" s="13" t="s">
        <v>30</v>
      </c>
      <c r="N1080" s="1">
        <v>17</v>
      </c>
      <c r="O1080" s="13" t="s">
        <v>30</v>
      </c>
      <c r="P1080" s="13" t="s">
        <v>30</v>
      </c>
      <c r="Q1080" s="13" t="s">
        <v>30</v>
      </c>
      <c r="R1080" s="13" t="s">
        <v>30</v>
      </c>
      <c r="S1080" s="1">
        <v>7</v>
      </c>
      <c r="T1080" s="13" t="s">
        <v>30</v>
      </c>
      <c r="U1080" s="13" t="s">
        <v>30</v>
      </c>
      <c r="V1080" s="13" t="s">
        <v>30</v>
      </c>
      <c r="W1080" s="13" t="s">
        <v>30</v>
      </c>
      <c r="X1080" s="13" t="s">
        <v>30</v>
      </c>
      <c r="Y1080" s="13" t="s">
        <v>30</v>
      </c>
      <c r="Z1080" s="13" t="s">
        <v>30</v>
      </c>
      <c r="AA1080" s="13" t="s">
        <v>30</v>
      </c>
      <c r="AB1080" s="13" t="s">
        <v>30</v>
      </c>
      <c r="AC1080" s="13" t="s">
        <v>30</v>
      </c>
      <c r="AD1080" s="13" t="s">
        <v>30</v>
      </c>
      <c r="AE1080" s="56" t="s">
        <v>30</v>
      </c>
      <c r="AF1080" s="56" t="s">
        <v>30</v>
      </c>
      <c r="AG1080" s="56" t="s">
        <v>30</v>
      </c>
      <c r="AH1080" s="55" t="s">
        <v>30</v>
      </c>
      <c r="AI1080" s="30" t="s">
        <v>30</v>
      </c>
      <c r="AJ1080" s="30" t="s">
        <v>30</v>
      </c>
      <c r="AK1080" s="30" t="s">
        <v>30</v>
      </c>
      <c r="AL1080" s="30" t="s">
        <v>30</v>
      </c>
      <c r="AM1080" s="30" t="s">
        <v>30</v>
      </c>
    </row>
    <row r="1081" spans="1:39" ht="15" customHeight="1" x14ac:dyDescent="0.25">
      <c r="A1081" s="27">
        <v>40162</v>
      </c>
      <c r="B1081" s="44" t="s">
        <v>308</v>
      </c>
      <c r="C1081" s="14" t="s">
        <v>36</v>
      </c>
      <c r="D1081" s="14" t="s">
        <v>28</v>
      </c>
      <c r="E1081">
        <v>7</v>
      </c>
      <c r="F1081" s="43">
        <v>-4.4000000000000004</v>
      </c>
      <c r="G1081" s="43">
        <v>8.1999999999999993</v>
      </c>
      <c r="H1081" s="43">
        <v>33</v>
      </c>
      <c r="I1081" s="43">
        <v>-0.98477000000000003</v>
      </c>
      <c r="J1081" s="79">
        <v>19</v>
      </c>
      <c r="K1081" s="13" t="s">
        <v>53</v>
      </c>
      <c r="L1081" s="52" t="s">
        <v>30</v>
      </c>
      <c r="M1081" s="13" t="s">
        <v>30</v>
      </c>
      <c r="N1081" s="1">
        <v>14</v>
      </c>
      <c r="O1081" s="13" t="s">
        <v>30</v>
      </c>
      <c r="P1081" s="13" t="s">
        <v>30</v>
      </c>
      <c r="Q1081" s="13" t="s">
        <v>30</v>
      </c>
      <c r="R1081" s="13" t="s">
        <v>30</v>
      </c>
      <c r="S1081" s="1">
        <v>6</v>
      </c>
      <c r="T1081" s="13" t="s">
        <v>30</v>
      </c>
      <c r="U1081" s="13" t="s">
        <v>30</v>
      </c>
      <c r="V1081" s="13" t="s">
        <v>30</v>
      </c>
      <c r="W1081" s="13" t="s">
        <v>30</v>
      </c>
      <c r="X1081" s="13" t="s">
        <v>30</v>
      </c>
      <c r="Y1081" s="13" t="s">
        <v>30</v>
      </c>
      <c r="Z1081" s="13" t="s">
        <v>30</v>
      </c>
      <c r="AA1081" s="13" t="s">
        <v>30</v>
      </c>
      <c r="AB1081" s="13" t="s">
        <v>30</v>
      </c>
      <c r="AC1081" s="13" t="s">
        <v>30</v>
      </c>
      <c r="AD1081" s="13" t="s">
        <v>30</v>
      </c>
      <c r="AE1081" s="56" t="s">
        <v>30</v>
      </c>
      <c r="AF1081" s="56" t="s">
        <v>30</v>
      </c>
      <c r="AG1081" s="56" t="s">
        <v>30</v>
      </c>
      <c r="AH1081" s="55" t="s">
        <v>30</v>
      </c>
      <c r="AI1081" s="30" t="s">
        <v>30</v>
      </c>
      <c r="AJ1081" s="30" t="s">
        <v>30</v>
      </c>
      <c r="AK1081" s="30" t="s">
        <v>30</v>
      </c>
      <c r="AL1081" s="30" t="s">
        <v>30</v>
      </c>
      <c r="AM1081" s="30" t="s">
        <v>30</v>
      </c>
    </row>
    <row r="1082" spans="1:39" ht="15" customHeight="1" x14ac:dyDescent="0.25">
      <c r="A1082" s="27">
        <v>40163</v>
      </c>
      <c r="B1082" s="44" t="s">
        <v>309</v>
      </c>
      <c r="C1082" s="14" t="s">
        <v>38</v>
      </c>
      <c r="D1082" s="14" t="s">
        <v>28</v>
      </c>
      <c r="E1082">
        <v>7</v>
      </c>
      <c r="F1082" s="43">
        <v>-8.5</v>
      </c>
      <c r="G1082" s="43">
        <v>3.5</v>
      </c>
      <c r="H1082" s="43">
        <v>44</v>
      </c>
      <c r="I1082" s="43">
        <v>-0.99927600000000005</v>
      </c>
      <c r="J1082" s="79">
        <v>20</v>
      </c>
      <c r="K1082" s="13" t="s">
        <v>53</v>
      </c>
      <c r="L1082" s="52" t="s">
        <v>30</v>
      </c>
      <c r="M1082" s="13" t="s">
        <v>30</v>
      </c>
      <c r="N1082" s="1">
        <v>15</v>
      </c>
      <c r="O1082" s="13" t="s">
        <v>30</v>
      </c>
      <c r="P1082" s="13" t="s">
        <v>30</v>
      </c>
      <c r="Q1082" s="13" t="s">
        <v>30</v>
      </c>
      <c r="R1082" s="13" t="s">
        <v>30</v>
      </c>
      <c r="S1082" s="1">
        <v>7</v>
      </c>
      <c r="T1082" s="13" t="s">
        <v>30</v>
      </c>
      <c r="U1082" s="13" t="s">
        <v>30</v>
      </c>
      <c r="V1082" s="13" t="s">
        <v>30</v>
      </c>
      <c r="W1082" s="13" t="s">
        <v>30</v>
      </c>
      <c r="X1082" s="13" t="s">
        <v>30</v>
      </c>
      <c r="Y1082" s="13" t="s">
        <v>30</v>
      </c>
      <c r="Z1082" s="13" t="s">
        <v>30</v>
      </c>
      <c r="AA1082" s="13" t="s">
        <v>30</v>
      </c>
      <c r="AB1082" s="13" t="s">
        <v>30</v>
      </c>
      <c r="AC1082" s="13" t="s">
        <v>30</v>
      </c>
      <c r="AD1082" s="13" t="s">
        <v>30</v>
      </c>
      <c r="AE1082" s="56" t="s">
        <v>30</v>
      </c>
      <c r="AF1082" s="56" t="s">
        <v>30</v>
      </c>
      <c r="AG1082" s="56" t="s">
        <v>30</v>
      </c>
      <c r="AH1082" s="55" t="s">
        <v>30</v>
      </c>
      <c r="AI1082" s="30" t="s">
        <v>30</v>
      </c>
      <c r="AJ1082" s="30" t="s">
        <v>30</v>
      </c>
      <c r="AK1082" s="30" t="s">
        <v>30</v>
      </c>
      <c r="AL1082" s="30" t="s">
        <v>30</v>
      </c>
      <c r="AM1082" s="30" t="s">
        <v>30</v>
      </c>
    </row>
    <row r="1083" spans="1:39" ht="15" customHeight="1" x14ac:dyDescent="0.25">
      <c r="A1083" s="27">
        <v>40164</v>
      </c>
      <c r="B1083" s="44" t="s">
        <v>310</v>
      </c>
      <c r="C1083" s="14" t="s">
        <v>40</v>
      </c>
      <c r="D1083" s="14" t="s">
        <v>28</v>
      </c>
      <c r="E1083">
        <v>7</v>
      </c>
      <c r="F1083" s="43">
        <v>-18.100000000000001</v>
      </c>
      <c r="G1083" s="43">
        <v>0</v>
      </c>
      <c r="H1083" s="43">
        <v>37</v>
      </c>
      <c r="I1083" s="43">
        <v>-0.96869899999999998</v>
      </c>
      <c r="J1083" s="79">
        <v>21</v>
      </c>
      <c r="K1083" s="13" t="s">
        <v>53</v>
      </c>
      <c r="L1083" s="52" t="s">
        <v>30</v>
      </c>
      <c r="M1083" s="13" t="s">
        <v>30</v>
      </c>
      <c r="N1083" s="1">
        <v>17</v>
      </c>
      <c r="O1083" s="13" t="s">
        <v>30</v>
      </c>
      <c r="P1083" s="13" t="s">
        <v>30</v>
      </c>
      <c r="Q1083" s="13" t="s">
        <v>30</v>
      </c>
      <c r="R1083" s="13" t="s">
        <v>30</v>
      </c>
      <c r="S1083" s="1">
        <v>7</v>
      </c>
      <c r="T1083" s="13" t="s">
        <v>30</v>
      </c>
      <c r="U1083" s="13" t="s">
        <v>30</v>
      </c>
      <c r="V1083" s="13" t="s">
        <v>30</v>
      </c>
      <c r="W1083" s="13" t="s">
        <v>30</v>
      </c>
      <c r="X1083" s="13" t="s">
        <v>30</v>
      </c>
      <c r="Y1083" s="13" t="s">
        <v>30</v>
      </c>
      <c r="Z1083" s="13" t="s">
        <v>30</v>
      </c>
      <c r="AA1083" s="13" t="s">
        <v>30</v>
      </c>
      <c r="AB1083" s="13" t="s">
        <v>30</v>
      </c>
      <c r="AC1083" s="13" t="s">
        <v>30</v>
      </c>
      <c r="AD1083" s="13" t="s">
        <v>30</v>
      </c>
      <c r="AE1083" s="56" t="s">
        <v>30</v>
      </c>
      <c r="AF1083" s="56" t="s">
        <v>30</v>
      </c>
      <c r="AG1083" s="56" t="s">
        <v>30</v>
      </c>
      <c r="AH1083" s="55" t="s">
        <v>30</v>
      </c>
      <c r="AI1083" s="30" t="s">
        <v>30</v>
      </c>
      <c r="AJ1083" s="30" t="s">
        <v>30</v>
      </c>
      <c r="AK1083" s="30" t="s">
        <v>30</v>
      </c>
      <c r="AL1083" s="30" t="s">
        <v>30</v>
      </c>
      <c r="AM1083" s="30" t="s">
        <v>30</v>
      </c>
    </row>
    <row r="1084" spans="1:39" ht="15" customHeight="1" x14ac:dyDescent="0.25">
      <c r="A1084" s="27">
        <v>40165</v>
      </c>
      <c r="B1084" s="44" t="s">
        <v>311</v>
      </c>
      <c r="C1084" s="14" t="s">
        <v>42</v>
      </c>
      <c r="D1084" s="14" t="s">
        <v>28</v>
      </c>
      <c r="E1084">
        <v>7</v>
      </c>
      <c r="F1084" s="43">
        <v>-10.8</v>
      </c>
      <c r="G1084" s="43">
        <v>0</v>
      </c>
      <c r="H1084" s="43">
        <v>999</v>
      </c>
      <c r="I1084" s="43">
        <v>-0.89441899999999996</v>
      </c>
      <c r="J1084" s="79">
        <v>22</v>
      </c>
      <c r="K1084" s="13" t="s">
        <v>57</v>
      </c>
      <c r="L1084" s="52" t="s">
        <v>30</v>
      </c>
      <c r="M1084" s="13" t="s">
        <v>30</v>
      </c>
      <c r="N1084" s="1">
        <v>26</v>
      </c>
      <c r="O1084" s="13" t="s">
        <v>30</v>
      </c>
      <c r="P1084" s="13" t="s">
        <v>30</v>
      </c>
      <c r="Q1084" s="13" t="s">
        <v>30</v>
      </c>
      <c r="R1084" s="13" t="s">
        <v>30</v>
      </c>
      <c r="S1084" s="1">
        <v>9</v>
      </c>
      <c r="T1084" s="13" t="s">
        <v>30</v>
      </c>
      <c r="U1084" s="13" t="s">
        <v>30</v>
      </c>
      <c r="V1084" s="13" t="s">
        <v>30</v>
      </c>
      <c r="W1084" s="13" t="s">
        <v>30</v>
      </c>
      <c r="X1084" s="13" t="s">
        <v>30</v>
      </c>
      <c r="Y1084" s="13" t="s">
        <v>30</v>
      </c>
      <c r="Z1084" s="13" t="s">
        <v>30</v>
      </c>
      <c r="AA1084" s="13" t="s">
        <v>30</v>
      </c>
      <c r="AB1084" s="13" t="s">
        <v>30</v>
      </c>
      <c r="AC1084" s="13" t="s">
        <v>30</v>
      </c>
      <c r="AD1084" s="13" t="s">
        <v>30</v>
      </c>
      <c r="AE1084" s="56" t="s">
        <v>30</v>
      </c>
      <c r="AF1084" s="56" t="s">
        <v>30</v>
      </c>
      <c r="AG1084" s="56" t="s">
        <v>30</v>
      </c>
      <c r="AH1084" s="55" t="s">
        <v>30</v>
      </c>
      <c r="AI1084" s="30" t="s">
        <v>30</v>
      </c>
      <c r="AJ1084" s="30" t="s">
        <v>30</v>
      </c>
      <c r="AK1084" s="30" t="s">
        <v>30</v>
      </c>
      <c r="AL1084" s="30" t="s">
        <v>30</v>
      </c>
      <c r="AM1084" s="30" t="s">
        <v>30</v>
      </c>
    </row>
    <row r="1085" spans="1:39" ht="15" customHeight="1" x14ac:dyDescent="0.25">
      <c r="A1085" s="27">
        <v>40166</v>
      </c>
      <c r="B1085" s="44" t="s">
        <v>312</v>
      </c>
      <c r="C1085" s="14" t="s">
        <v>27</v>
      </c>
      <c r="D1085" s="14" t="s">
        <v>28</v>
      </c>
      <c r="E1085">
        <v>7</v>
      </c>
      <c r="F1085" s="43">
        <v>-12.3</v>
      </c>
      <c r="G1085" s="43">
        <v>0</v>
      </c>
      <c r="H1085" s="43">
        <v>999</v>
      </c>
      <c r="I1085" s="43">
        <v>-0.77978700000000001</v>
      </c>
      <c r="J1085" s="79">
        <v>23</v>
      </c>
      <c r="K1085" s="13" t="s">
        <v>57</v>
      </c>
      <c r="L1085" s="52" t="s">
        <v>30</v>
      </c>
      <c r="M1085" s="13" t="s">
        <v>30</v>
      </c>
      <c r="N1085" s="1">
        <v>18</v>
      </c>
      <c r="O1085" s="13" t="s">
        <v>30</v>
      </c>
      <c r="P1085" s="13" t="s">
        <v>30</v>
      </c>
      <c r="Q1085" s="13" t="s">
        <v>30</v>
      </c>
      <c r="R1085" s="13" t="s">
        <v>30</v>
      </c>
      <c r="S1085" s="1">
        <v>7</v>
      </c>
      <c r="T1085" s="13" t="s">
        <v>30</v>
      </c>
      <c r="U1085" s="13" t="s">
        <v>30</v>
      </c>
      <c r="V1085" s="13" t="s">
        <v>30</v>
      </c>
      <c r="W1085" s="13" t="s">
        <v>30</v>
      </c>
      <c r="X1085" s="13" t="s">
        <v>30</v>
      </c>
      <c r="Y1085" s="13" t="s">
        <v>30</v>
      </c>
      <c r="Z1085" s="13" t="s">
        <v>30</v>
      </c>
      <c r="AA1085" s="13" t="s">
        <v>30</v>
      </c>
      <c r="AB1085" s="13" t="s">
        <v>30</v>
      </c>
      <c r="AC1085" s="13" t="s">
        <v>30</v>
      </c>
      <c r="AD1085" s="13" t="s">
        <v>30</v>
      </c>
      <c r="AE1085" s="56" t="s">
        <v>30</v>
      </c>
      <c r="AF1085" s="56" t="s">
        <v>30</v>
      </c>
      <c r="AG1085" s="56" t="s">
        <v>30</v>
      </c>
      <c r="AH1085" s="55" t="s">
        <v>30</v>
      </c>
      <c r="AI1085" s="30" t="s">
        <v>30</v>
      </c>
      <c r="AJ1085" s="30" t="s">
        <v>30</v>
      </c>
      <c r="AK1085" s="30" t="s">
        <v>30</v>
      </c>
      <c r="AL1085" s="30" t="s">
        <v>30</v>
      </c>
      <c r="AM1085" s="30" t="s">
        <v>30</v>
      </c>
    </row>
    <row r="1086" spans="1:39" ht="15" customHeight="1" x14ac:dyDescent="0.25">
      <c r="A1086" s="27">
        <v>40167</v>
      </c>
      <c r="B1086" s="44" t="s">
        <v>313</v>
      </c>
      <c r="C1086" s="14" t="s">
        <v>32</v>
      </c>
      <c r="D1086" s="14" t="s">
        <v>28</v>
      </c>
      <c r="E1086">
        <v>7</v>
      </c>
      <c r="F1086" s="43">
        <v>-6.1</v>
      </c>
      <c r="G1086" s="43">
        <v>0.6</v>
      </c>
      <c r="H1086" s="43">
        <v>999</v>
      </c>
      <c r="I1086" s="43">
        <v>-0.62997400000000003</v>
      </c>
      <c r="J1086" s="79">
        <v>24</v>
      </c>
      <c r="K1086" s="13" t="s">
        <v>57</v>
      </c>
      <c r="L1086" s="52" t="s">
        <v>30</v>
      </c>
      <c r="M1086" s="13" t="s">
        <v>30</v>
      </c>
      <c r="N1086" s="1">
        <v>18</v>
      </c>
      <c r="O1086" s="13" t="s">
        <v>30</v>
      </c>
      <c r="P1086" s="13" t="s">
        <v>30</v>
      </c>
      <c r="Q1086" s="13" t="s">
        <v>30</v>
      </c>
      <c r="R1086" s="13" t="s">
        <v>30</v>
      </c>
      <c r="S1086" s="1">
        <v>10</v>
      </c>
      <c r="T1086" s="13" t="s">
        <v>30</v>
      </c>
      <c r="U1086" s="13" t="s">
        <v>30</v>
      </c>
      <c r="V1086" s="13" t="s">
        <v>30</v>
      </c>
      <c r="W1086" s="13" t="s">
        <v>30</v>
      </c>
      <c r="X1086" s="13" t="s">
        <v>30</v>
      </c>
      <c r="Y1086" s="13" t="s">
        <v>30</v>
      </c>
      <c r="Z1086" s="13" t="s">
        <v>30</v>
      </c>
      <c r="AA1086" s="13" t="s">
        <v>30</v>
      </c>
      <c r="AB1086" s="13" t="s">
        <v>30</v>
      </c>
      <c r="AC1086" s="13" t="s">
        <v>30</v>
      </c>
      <c r="AD1086" s="13" t="s">
        <v>30</v>
      </c>
      <c r="AE1086" s="56" t="s">
        <v>30</v>
      </c>
      <c r="AF1086" s="56" t="s">
        <v>30</v>
      </c>
      <c r="AG1086" s="56" t="s">
        <v>30</v>
      </c>
      <c r="AH1086" s="55" t="s">
        <v>30</v>
      </c>
      <c r="AI1086" s="30" t="s">
        <v>30</v>
      </c>
      <c r="AJ1086" s="30" t="s">
        <v>30</v>
      </c>
      <c r="AK1086" s="30" t="s">
        <v>30</v>
      </c>
      <c r="AL1086" s="30" t="s">
        <v>30</v>
      </c>
      <c r="AM1086" s="30" t="s">
        <v>30</v>
      </c>
    </row>
    <row r="1087" spans="1:39" ht="15" customHeight="1" x14ac:dyDescent="0.25">
      <c r="A1087" s="27">
        <v>40168</v>
      </c>
      <c r="B1087" s="44" t="s">
        <v>314</v>
      </c>
      <c r="C1087" s="14" t="s">
        <v>34</v>
      </c>
      <c r="D1087" s="14" t="s">
        <v>28</v>
      </c>
      <c r="E1087">
        <v>7</v>
      </c>
      <c r="F1087" s="43">
        <v>-10.4</v>
      </c>
      <c r="G1087" s="43">
        <v>0</v>
      </c>
      <c r="H1087" s="43">
        <v>999</v>
      </c>
      <c r="I1087" s="43">
        <v>-0.45173999999999997</v>
      </c>
      <c r="J1087" s="79">
        <v>25</v>
      </c>
      <c r="K1087" s="13" t="s">
        <v>30</v>
      </c>
      <c r="L1087" s="52" t="s">
        <v>30</v>
      </c>
      <c r="M1087" s="13" t="s">
        <v>30</v>
      </c>
      <c r="N1087" s="1">
        <v>27</v>
      </c>
      <c r="O1087" s="13" t="s">
        <v>30</v>
      </c>
      <c r="P1087" s="13" t="s">
        <v>30</v>
      </c>
      <c r="Q1087" s="13" t="s">
        <v>30</v>
      </c>
      <c r="R1087" s="13" t="s">
        <v>30</v>
      </c>
      <c r="S1087" s="1">
        <v>9</v>
      </c>
      <c r="T1087" s="13" t="s">
        <v>30</v>
      </c>
      <c r="U1087" s="13" t="s">
        <v>30</v>
      </c>
      <c r="V1087" s="13" t="s">
        <v>30</v>
      </c>
      <c r="W1087" s="13" t="s">
        <v>30</v>
      </c>
      <c r="X1087" s="13" t="s">
        <v>30</v>
      </c>
      <c r="Y1087" s="13" t="s">
        <v>30</v>
      </c>
      <c r="Z1087" s="13" t="s">
        <v>30</v>
      </c>
      <c r="AA1087" s="13" t="s">
        <v>30</v>
      </c>
      <c r="AB1087" s="13" t="s">
        <v>30</v>
      </c>
      <c r="AC1087" s="13" t="s">
        <v>30</v>
      </c>
      <c r="AD1087" s="13" t="s">
        <v>30</v>
      </c>
      <c r="AE1087" s="56" t="s">
        <v>30</v>
      </c>
      <c r="AF1087" s="56" t="s">
        <v>30</v>
      </c>
      <c r="AG1087" s="56" t="s">
        <v>30</v>
      </c>
      <c r="AH1087" s="55" t="s">
        <v>30</v>
      </c>
      <c r="AI1087" s="30" t="s">
        <v>30</v>
      </c>
      <c r="AJ1087" s="30" t="s">
        <v>30</v>
      </c>
      <c r="AK1087" s="30" t="s">
        <v>30</v>
      </c>
      <c r="AL1087" s="30" t="s">
        <v>30</v>
      </c>
      <c r="AM1087" s="30" t="s">
        <v>30</v>
      </c>
    </row>
    <row r="1088" spans="1:39" ht="15" customHeight="1" x14ac:dyDescent="0.25">
      <c r="A1088" s="27">
        <v>40169</v>
      </c>
      <c r="B1088" s="44" t="s">
        <v>315</v>
      </c>
      <c r="C1088" s="14" t="s">
        <v>36</v>
      </c>
      <c r="D1088" s="14" t="s">
        <v>28</v>
      </c>
      <c r="E1088">
        <v>7</v>
      </c>
      <c r="F1088" s="43">
        <v>-14.5</v>
      </c>
      <c r="G1088" s="43">
        <v>0</v>
      </c>
      <c r="H1088" s="43">
        <v>35</v>
      </c>
      <c r="I1088" s="43">
        <v>-0.25312600000000002</v>
      </c>
      <c r="J1088" s="79">
        <v>26</v>
      </c>
      <c r="K1088" s="13" t="s">
        <v>30</v>
      </c>
      <c r="L1088" s="52" t="s">
        <v>30</v>
      </c>
      <c r="M1088" s="13" t="s">
        <v>30</v>
      </c>
      <c r="N1088" s="1">
        <v>13</v>
      </c>
      <c r="O1088" s="13" t="s">
        <v>30</v>
      </c>
      <c r="P1088" s="13" t="s">
        <v>30</v>
      </c>
      <c r="Q1088" s="13" t="s">
        <v>30</v>
      </c>
      <c r="R1088" s="13" t="s">
        <v>30</v>
      </c>
      <c r="S1088" s="1">
        <v>4</v>
      </c>
      <c r="T1088" s="13" t="s">
        <v>30</v>
      </c>
      <c r="U1088" s="13" t="s">
        <v>30</v>
      </c>
      <c r="V1088" s="13" t="s">
        <v>30</v>
      </c>
      <c r="W1088" s="13" t="s">
        <v>30</v>
      </c>
      <c r="X1088" s="13" t="s">
        <v>30</v>
      </c>
      <c r="Y1088" s="13" t="s">
        <v>30</v>
      </c>
      <c r="Z1088" s="13" t="s">
        <v>30</v>
      </c>
      <c r="AA1088" s="13" t="s">
        <v>30</v>
      </c>
      <c r="AB1088" s="13" t="s">
        <v>30</v>
      </c>
      <c r="AC1088" s="13" t="s">
        <v>30</v>
      </c>
      <c r="AD1088" s="13" t="s">
        <v>30</v>
      </c>
      <c r="AE1088" s="56" t="s">
        <v>30</v>
      </c>
      <c r="AF1088" s="56" t="s">
        <v>30</v>
      </c>
      <c r="AG1088" s="56" t="s">
        <v>30</v>
      </c>
      <c r="AH1088" s="55" t="s">
        <v>30</v>
      </c>
      <c r="AI1088" s="30" t="s">
        <v>30</v>
      </c>
      <c r="AJ1088" s="30" t="s">
        <v>30</v>
      </c>
      <c r="AK1088" s="30" t="s">
        <v>30</v>
      </c>
      <c r="AL1088" s="30" t="s">
        <v>30</v>
      </c>
      <c r="AM1088" s="30" t="s">
        <v>30</v>
      </c>
    </row>
    <row r="1089" spans="1:39" ht="15" customHeight="1" x14ac:dyDescent="0.25">
      <c r="A1089" s="27">
        <v>40170</v>
      </c>
      <c r="B1089" s="44" t="s">
        <v>316</v>
      </c>
      <c r="C1089" s="14" t="s">
        <v>38</v>
      </c>
      <c r="D1089" s="14" t="s">
        <v>28</v>
      </c>
      <c r="E1089">
        <v>7</v>
      </c>
      <c r="F1089" s="43">
        <v>-10.1</v>
      </c>
      <c r="G1089" s="43">
        <v>0</v>
      </c>
      <c r="H1089" s="43">
        <v>33</v>
      </c>
      <c r="I1089" s="43">
        <v>-4.3090999999999997E-2</v>
      </c>
      <c r="J1089" s="79">
        <v>27</v>
      </c>
      <c r="K1089" s="13" t="s">
        <v>30</v>
      </c>
      <c r="L1089" s="52" t="s">
        <v>30</v>
      </c>
      <c r="M1089" s="13" t="s">
        <v>30</v>
      </c>
      <c r="N1089" s="1">
        <v>12</v>
      </c>
      <c r="O1089" s="13" t="s">
        <v>30</v>
      </c>
      <c r="P1089" s="13" t="s">
        <v>30</v>
      </c>
      <c r="Q1089" s="13" t="s">
        <v>30</v>
      </c>
      <c r="R1089" s="13" t="s">
        <v>30</v>
      </c>
      <c r="S1089" s="1">
        <v>3</v>
      </c>
      <c r="T1089" s="13" t="s">
        <v>30</v>
      </c>
      <c r="U1089" s="13" t="s">
        <v>30</v>
      </c>
      <c r="V1089" s="13" t="s">
        <v>30</v>
      </c>
      <c r="W1089" s="13" t="s">
        <v>30</v>
      </c>
      <c r="X1089" s="13" t="s">
        <v>30</v>
      </c>
      <c r="Y1089" s="13" t="s">
        <v>30</v>
      </c>
      <c r="Z1089" s="13" t="s">
        <v>30</v>
      </c>
      <c r="AA1089" s="13" t="s">
        <v>30</v>
      </c>
      <c r="AB1089" s="13" t="s">
        <v>30</v>
      </c>
      <c r="AC1089" s="13" t="s">
        <v>30</v>
      </c>
      <c r="AD1089" s="13" t="s">
        <v>30</v>
      </c>
      <c r="AE1089" s="56" t="s">
        <v>30</v>
      </c>
      <c r="AF1089" s="56" t="s">
        <v>30</v>
      </c>
      <c r="AG1089" s="56" t="s">
        <v>30</v>
      </c>
      <c r="AH1089" s="55" t="s">
        <v>30</v>
      </c>
      <c r="AI1089" s="30" t="s">
        <v>30</v>
      </c>
      <c r="AJ1089" s="30" t="s">
        <v>30</v>
      </c>
      <c r="AK1089" s="30" t="s">
        <v>30</v>
      </c>
      <c r="AL1089" s="30" t="s">
        <v>30</v>
      </c>
      <c r="AM1089" s="30" t="s">
        <v>30</v>
      </c>
    </row>
    <row r="1090" spans="1:39" ht="15" customHeight="1" x14ac:dyDescent="0.25">
      <c r="A1090" s="27">
        <v>40171</v>
      </c>
      <c r="B1090" s="44" t="s">
        <v>317</v>
      </c>
      <c r="C1090" s="14" t="s">
        <v>40</v>
      </c>
      <c r="D1090" s="14" t="s">
        <v>28</v>
      </c>
      <c r="E1090">
        <v>7</v>
      </c>
      <c r="F1090" s="43">
        <v>-8.5</v>
      </c>
      <c r="G1090" s="43">
        <v>0</v>
      </c>
      <c r="H1090" s="43">
        <v>44</v>
      </c>
      <c r="I1090" s="43">
        <v>0.16888700000000001</v>
      </c>
      <c r="J1090" s="79">
        <v>28</v>
      </c>
      <c r="K1090" s="13" t="s">
        <v>30</v>
      </c>
      <c r="L1090" s="52" t="s">
        <v>30</v>
      </c>
      <c r="M1090" s="13" t="s">
        <v>30</v>
      </c>
      <c r="N1090" s="1">
        <v>17</v>
      </c>
      <c r="O1090" s="13" t="s">
        <v>30</v>
      </c>
      <c r="P1090" s="13" t="s">
        <v>30</v>
      </c>
      <c r="Q1090" s="13" t="s">
        <v>30</v>
      </c>
      <c r="R1090" s="13" t="s">
        <v>30</v>
      </c>
      <c r="S1090" s="1">
        <v>4</v>
      </c>
      <c r="T1090" s="13" t="s">
        <v>30</v>
      </c>
      <c r="U1090" s="13" t="s">
        <v>30</v>
      </c>
      <c r="V1090" s="13" t="s">
        <v>30</v>
      </c>
      <c r="W1090" s="13" t="s">
        <v>30</v>
      </c>
      <c r="X1090" s="13" t="s">
        <v>30</v>
      </c>
      <c r="Y1090" s="13" t="s">
        <v>30</v>
      </c>
      <c r="Z1090" s="13" t="s">
        <v>30</v>
      </c>
      <c r="AA1090" s="13" t="s">
        <v>30</v>
      </c>
      <c r="AB1090" s="13" t="s">
        <v>30</v>
      </c>
      <c r="AC1090" s="13" t="s">
        <v>30</v>
      </c>
      <c r="AD1090" s="13" t="s">
        <v>30</v>
      </c>
      <c r="AE1090" s="56" t="s">
        <v>30</v>
      </c>
      <c r="AF1090" s="56" t="s">
        <v>30</v>
      </c>
      <c r="AG1090" s="56" t="s">
        <v>30</v>
      </c>
      <c r="AH1090" s="55" t="s">
        <v>30</v>
      </c>
      <c r="AI1090" s="30" t="s">
        <v>30</v>
      </c>
      <c r="AJ1090" s="30" t="s">
        <v>30</v>
      </c>
      <c r="AK1090" s="30" t="s">
        <v>30</v>
      </c>
      <c r="AL1090" s="30" t="s">
        <v>30</v>
      </c>
      <c r="AM1090" s="30" t="s">
        <v>30</v>
      </c>
    </row>
    <row r="1091" spans="1:39" ht="15" customHeight="1" x14ac:dyDescent="0.25">
      <c r="A1091" s="27">
        <v>40172</v>
      </c>
      <c r="B1091" s="44" t="s">
        <v>318</v>
      </c>
      <c r="C1091" s="14" t="s">
        <v>42</v>
      </c>
      <c r="D1091" s="14" t="s">
        <v>28</v>
      </c>
      <c r="E1091">
        <v>7</v>
      </c>
      <c r="F1091" s="43">
        <v>-0.8</v>
      </c>
      <c r="G1091" s="43">
        <v>7.3</v>
      </c>
      <c r="H1091" s="43">
        <v>54</v>
      </c>
      <c r="I1091" s="43">
        <v>0.37324600000000002</v>
      </c>
      <c r="J1091" s="79">
        <v>3</v>
      </c>
      <c r="K1091" s="13" t="s">
        <v>30</v>
      </c>
      <c r="L1091" s="52" t="s">
        <v>30</v>
      </c>
      <c r="M1091" s="13" t="s">
        <v>30</v>
      </c>
      <c r="N1091" s="1">
        <v>12</v>
      </c>
      <c r="O1091" s="13" t="s">
        <v>30</v>
      </c>
      <c r="P1091" s="13" t="s">
        <v>30</v>
      </c>
      <c r="Q1091" s="13" t="s">
        <v>30</v>
      </c>
      <c r="R1091" s="13" t="s">
        <v>30</v>
      </c>
      <c r="S1091" s="1">
        <v>3</v>
      </c>
      <c r="T1091" s="13" t="s">
        <v>30</v>
      </c>
      <c r="U1091" s="13" t="s">
        <v>30</v>
      </c>
      <c r="V1091" s="13" t="s">
        <v>30</v>
      </c>
      <c r="W1091" s="13" t="s">
        <v>30</v>
      </c>
      <c r="X1091" s="13" t="s">
        <v>30</v>
      </c>
      <c r="Y1091" s="13" t="s">
        <v>30</v>
      </c>
      <c r="Z1091" s="13" t="s">
        <v>30</v>
      </c>
      <c r="AA1091" s="13" t="s">
        <v>30</v>
      </c>
      <c r="AB1091" s="13" t="s">
        <v>30</v>
      </c>
      <c r="AC1091" s="13" t="s">
        <v>30</v>
      </c>
      <c r="AD1091" s="13" t="s">
        <v>30</v>
      </c>
      <c r="AE1091" s="56" t="s">
        <v>30</v>
      </c>
      <c r="AF1091" s="56" t="s">
        <v>30</v>
      </c>
      <c r="AG1091" s="56" t="s">
        <v>30</v>
      </c>
      <c r="AH1091" s="55" t="s">
        <v>30</v>
      </c>
      <c r="AI1091" s="30" t="s">
        <v>30</v>
      </c>
      <c r="AJ1091" s="30" t="s">
        <v>30</v>
      </c>
      <c r="AK1091" s="30" t="s">
        <v>30</v>
      </c>
      <c r="AL1091" s="30" t="s">
        <v>30</v>
      </c>
      <c r="AM1091" s="30" t="s">
        <v>30</v>
      </c>
    </row>
    <row r="1092" spans="1:39" ht="15" customHeight="1" x14ac:dyDescent="0.25">
      <c r="A1092" s="27">
        <v>40173</v>
      </c>
      <c r="B1092" s="44" t="s">
        <v>319</v>
      </c>
      <c r="C1092" s="14" t="s">
        <v>27</v>
      </c>
      <c r="D1092" s="14" t="s">
        <v>28</v>
      </c>
      <c r="E1092">
        <v>7</v>
      </c>
      <c r="F1092" s="43">
        <v>-1.2</v>
      </c>
      <c r="G1092" s="43">
        <v>6.2</v>
      </c>
      <c r="H1092" s="43">
        <v>44</v>
      </c>
      <c r="I1092" s="43">
        <v>0.56076599999999999</v>
      </c>
      <c r="J1092" s="79">
        <v>4</v>
      </c>
      <c r="K1092" s="13" t="s">
        <v>30</v>
      </c>
      <c r="L1092" s="52" t="s">
        <v>30</v>
      </c>
      <c r="M1092" s="13" t="s">
        <v>30</v>
      </c>
      <c r="N1092" s="1">
        <v>12</v>
      </c>
      <c r="O1092" s="13" t="s">
        <v>30</v>
      </c>
      <c r="P1092" s="13" t="s">
        <v>30</v>
      </c>
      <c r="Q1092" s="13" t="s">
        <v>30</v>
      </c>
      <c r="R1092" s="13" t="s">
        <v>30</v>
      </c>
      <c r="S1092" s="1">
        <v>5</v>
      </c>
      <c r="T1092" s="13" t="s">
        <v>30</v>
      </c>
      <c r="U1092" s="13" t="s">
        <v>30</v>
      </c>
      <c r="V1092" s="13" t="s">
        <v>30</v>
      </c>
      <c r="W1092" s="13" t="s">
        <v>30</v>
      </c>
      <c r="X1092" s="13" t="s">
        <v>30</v>
      </c>
      <c r="Y1092" s="13" t="s">
        <v>30</v>
      </c>
      <c r="Z1092" s="13" t="s">
        <v>30</v>
      </c>
      <c r="AA1092" s="13" t="s">
        <v>30</v>
      </c>
      <c r="AB1092" s="13" t="s">
        <v>30</v>
      </c>
      <c r="AC1092" s="13" t="s">
        <v>30</v>
      </c>
      <c r="AD1092" s="13" t="s">
        <v>30</v>
      </c>
      <c r="AE1092" s="56" t="s">
        <v>30</v>
      </c>
      <c r="AF1092" s="56" t="s">
        <v>30</v>
      </c>
      <c r="AG1092" s="56" t="s">
        <v>30</v>
      </c>
      <c r="AH1092" s="55" t="s">
        <v>30</v>
      </c>
      <c r="AI1092" s="30" t="s">
        <v>30</v>
      </c>
      <c r="AJ1092" s="30" t="s">
        <v>30</v>
      </c>
      <c r="AK1092" s="30" t="s">
        <v>30</v>
      </c>
      <c r="AL1092" s="30" t="s">
        <v>30</v>
      </c>
      <c r="AM1092" s="30" t="s">
        <v>30</v>
      </c>
    </row>
    <row r="1093" spans="1:39" ht="15" customHeight="1" x14ac:dyDescent="0.25">
      <c r="A1093" s="27">
        <v>40174</v>
      </c>
      <c r="B1093" s="44" t="s">
        <v>320</v>
      </c>
      <c r="C1093" s="14" t="s">
        <v>32</v>
      </c>
      <c r="D1093" s="14" t="s">
        <v>28</v>
      </c>
      <c r="E1093">
        <v>7</v>
      </c>
      <c r="F1093" s="43">
        <v>-3.9</v>
      </c>
      <c r="G1093" s="43">
        <v>0</v>
      </c>
      <c r="H1093" s="43">
        <v>32</v>
      </c>
      <c r="I1093" s="43">
        <v>0.72298700000000005</v>
      </c>
      <c r="J1093" s="79">
        <v>5</v>
      </c>
      <c r="K1093" s="13" t="s">
        <v>30</v>
      </c>
      <c r="L1093" s="52" t="s">
        <v>30</v>
      </c>
      <c r="M1093" s="13" t="s">
        <v>30</v>
      </c>
      <c r="N1093" s="1">
        <v>19</v>
      </c>
      <c r="O1093" s="13" t="s">
        <v>30</v>
      </c>
      <c r="P1093" s="13" t="s">
        <v>30</v>
      </c>
      <c r="Q1093" s="13" t="s">
        <v>30</v>
      </c>
      <c r="R1093" s="13" t="s">
        <v>30</v>
      </c>
      <c r="S1093" s="1">
        <v>5</v>
      </c>
      <c r="T1093" s="13" t="s">
        <v>30</v>
      </c>
      <c r="U1093" s="13" t="s">
        <v>30</v>
      </c>
      <c r="V1093" s="13" t="s">
        <v>30</v>
      </c>
      <c r="W1093" s="13" t="s">
        <v>30</v>
      </c>
      <c r="X1093" s="13" t="s">
        <v>30</v>
      </c>
      <c r="Y1093" s="13" t="s">
        <v>30</v>
      </c>
      <c r="Z1093" s="13" t="s">
        <v>30</v>
      </c>
      <c r="AA1093" s="13" t="s">
        <v>30</v>
      </c>
      <c r="AB1093" s="13" t="s">
        <v>30</v>
      </c>
      <c r="AC1093" s="13" t="s">
        <v>30</v>
      </c>
      <c r="AD1093" s="13" t="s">
        <v>30</v>
      </c>
      <c r="AE1093" s="56" t="s">
        <v>30</v>
      </c>
      <c r="AF1093" s="56" t="s">
        <v>30</v>
      </c>
      <c r="AG1093" s="56" t="s">
        <v>30</v>
      </c>
      <c r="AH1093" s="55" t="s">
        <v>30</v>
      </c>
      <c r="AI1093" s="30" t="s">
        <v>30</v>
      </c>
      <c r="AJ1093" s="30" t="s">
        <v>30</v>
      </c>
      <c r="AK1093" s="30" t="s">
        <v>30</v>
      </c>
      <c r="AL1093" s="30" t="s">
        <v>30</v>
      </c>
      <c r="AM1093" s="30" t="s">
        <v>30</v>
      </c>
    </row>
    <row r="1094" spans="1:39" ht="15" customHeight="1" x14ac:dyDescent="0.25">
      <c r="A1094" s="27">
        <v>40175</v>
      </c>
      <c r="B1094" s="44" t="s">
        <v>321</v>
      </c>
      <c r="C1094" s="14" t="s">
        <v>34</v>
      </c>
      <c r="D1094" s="14" t="s">
        <v>28</v>
      </c>
      <c r="E1094">
        <v>7</v>
      </c>
      <c r="F1094" s="43">
        <v>-10.3</v>
      </c>
      <c r="G1094" s="43">
        <v>2.1</v>
      </c>
      <c r="H1094" s="43">
        <v>59</v>
      </c>
      <c r="I1094" s="43">
        <v>0.85258900000000004</v>
      </c>
      <c r="J1094" s="79">
        <v>6</v>
      </c>
      <c r="K1094" s="13" t="s">
        <v>64</v>
      </c>
      <c r="L1094" s="52" t="s">
        <v>30</v>
      </c>
      <c r="M1094" s="13" t="s">
        <v>30</v>
      </c>
      <c r="N1094" s="1">
        <v>7</v>
      </c>
      <c r="O1094" s="13" t="s">
        <v>30</v>
      </c>
      <c r="P1094" s="13" t="s">
        <v>30</v>
      </c>
      <c r="Q1094" s="13" t="s">
        <v>30</v>
      </c>
      <c r="R1094" s="13" t="s">
        <v>30</v>
      </c>
      <c r="S1094" s="1">
        <v>4</v>
      </c>
      <c r="T1094" s="13" t="s">
        <v>30</v>
      </c>
      <c r="U1094" s="13" t="s">
        <v>30</v>
      </c>
      <c r="V1094" s="13" t="s">
        <v>30</v>
      </c>
      <c r="W1094" s="13" t="s">
        <v>30</v>
      </c>
      <c r="X1094" s="13" t="s">
        <v>30</v>
      </c>
      <c r="Y1094" s="13" t="s">
        <v>30</v>
      </c>
      <c r="Z1094" s="13" t="s">
        <v>30</v>
      </c>
      <c r="AA1094" s="13" t="s">
        <v>30</v>
      </c>
      <c r="AB1094" s="13" t="s">
        <v>30</v>
      </c>
      <c r="AC1094" s="13" t="s">
        <v>30</v>
      </c>
      <c r="AD1094" s="13" t="s">
        <v>30</v>
      </c>
      <c r="AE1094" s="56" t="s">
        <v>30</v>
      </c>
      <c r="AF1094" s="56" t="s">
        <v>30</v>
      </c>
      <c r="AG1094" s="56" t="s">
        <v>30</v>
      </c>
      <c r="AH1094" s="55" t="s">
        <v>30</v>
      </c>
      <c r="AI1094" s="30" t="s">
        <v>30</v>
      </c>
      <c r="AJ1094" s="30" t="s">
        <v>30</v>
      </c>
      <c r="AK1094" s="30" t="s">
        <v>30</v>
      </c>
      <c r="AL1094" s="30" t="s">
        <v>30</v>
      </c>
      <c r="AM1094" s="30" t="s">
        <v>30</v>
      </c>
    </row>
    <row r="1095" spans="1:39" ht="15" customHeight="1" x14ac:dyDescent="0.25">
      <c r="A1095" s="27">
        <v>40176</v>
      </c>
      <c r="B1095" s="44" t="s">
        <v>322</v>
      </c>
      <c r="C1095" s="14" t="s">
        <v>36</v>
      </c>
      <c r="D1095" s="14" t="s">
        <v>28</v>
      </c>
      <c r="E1095">
        <v>7</v>
      </c>
      <c r="F1095" s="43">
        <v>-14.8</v>
      </c>
      <c r="G1095" s="43">
        <v>0.7</v>
      </c>
      <c r="H1095" s="43">
        <v>50</v>
      </c>
      <c r="I1095" s="43">
        <v>0.94372699999999998</v>
      </c>
      <c r="J1095" s="79">
        <v>7</v>
      </c>
      <c r="K1095" s="13" t="s">
        <v>64</v>
      </c>
      <c r="L1095" s="52" t="s">
        <v>30</v>
      </c>
      <c r="M1095" s="13" t="s">
        <v>30</v>
      </c>
      <c r="N1095" s="1">
        <v>10</v>
      </c>
      <c r="O1095" s="13" t="s">
        <v>30</v>
      </c>
      <c r="P1095" s="13" t="s">
        <v>30</v>
      </c>
      <c r="Q1095" s="13" t="s">
        <v>30</v>
      </c>
      <c r="R1095" s="13" t="s">
        <v>30</v>
      </c>
      <c r="S1095" s="1">
        <v>6</v>
      </c>
      <c r="T1095" s="13" t="s">
        <v>30</v>
      </c>
      <c r="U1095" s="13" t="s">
        <v>30</v>
      </c>
      <c r="V1095" s="13" t="s">
        <v>30</v>
      </c>
      <c r="W1095" s="13" t="s">
        <v>30</v>
      </c>
      <c r="X1095" s="13" t="s">
        <v>30</v>
      </c>
      <c r="Y1095" s="13" t="s">
        <v>30</v>
      </c>
      <c r="Z1095" s="13" t="s">
        <v>30</v>
      </c>
      <c r="AA1095" s="13" t="s">
        <v>30</v>
      </c>
      <c r="AB1095" s="13" t="s">
        <v>30</v>
      </c>
      <c r="AC1095" s="13" t="s">
        <v>30</v>
      </c>
      <c r="AD1095" s="13" t="s">
        <v>30</v>
      </c>
      <c r="AE1095" s="56" t="s">
        <v>30</v>
      </c>
      <c r="AF1095" s="56" t="s">
        <v>30</v>
      </c>
      <c r="AG1095" s="56" t="s">
        <v>30</v>
      </c>
      <c r="AH1095" s="55" t="s">
        <v>30</v>
      </c>
      <c r="AI1095" s="30" t="s">
        <v>30</v>
      </c>
      <c r="AJ1095" s="30" t="s">
        <v>30</v>
      </c>
      <c r="AK1095" s="30" t="s">
        <v>30</v>
      </c>
      <c r="AL1095" s="30" t="s">
        <v>30</v>
      </c>
      <c r="AM1095" s="30" t="s">
        <v>30</v>
      </c>
    </row>
    <row r="1096" spans="1:39" ht="15" customHeight="1" x14ac:dyDescent="0.25">
      <c r="A1096" s="27">
        <v>40177</v>
      </c>
      <c r="B1096" s="44" t="s">
        <v>323</v>
      </c>
      <c r="C1096" s="14" t="s">
        <v>38</v>
      </c>
      <c r="D1096" s="14" t="s">
        <v>28</v>
      </c>
      <c r="E1096">
        <v>7</v>
      </c>
      <c r="F1096" s="43">
        <v>-6.4</v>
      </c>
      <c r="G1096" s="43">
        <v>0</v>
      </c>
      <c r="H1096" s="43">
        <v>999</v>
      </c>
      <c r="I1096" s="43">
        <v>0.99228899999999998</v>
      </c>
      <c r="J1096" s="79">
        <v>8</v>
      </c>
      <c r="K1096" s="13" t="s">
        <v>64</v>
      </c>
      <c r="L1096" s="52" t="s">
        <v>30</v>
      </c>
      <c r="M1096" s="13" t="s">
        <v>30</v>
      </c>
      <c r="N1096" s="1">
        <v>17</v>
      </c>
      <c r="O1096" s="13" t="s">
        <v>30</v>
      </c>
      <c r="P1096" s="13" t="s">
        <v>30</v>
      </c>
      <c r="Q1096" s="13" t="s">
        <v>30</v>
      </c>
      <c r="R1096" s="13" t="s">
        <v>30</v>
      </c>
      <c r="S1096" s="1">
        <v>6</v>
      </c>
      <c r="T1096" s="13" t="s">
        <v>30</v>
      </c>
      <c r="U1096" s="13" t="s">
        <v>30</v>
      </c>
      <c r="V1096" s="13" t="s">
        <v>30</v>
      </c>
      <c r="W1096" s="13" t="s">
        <v>30</v>
      </c>
      <c r="X1096" s="13" t="s">
        <v>30</v>
      </c>
      <c r="Y1096" s="13" t="s">
        <v>30</v>
      </c>
      <c r="Z1096" s="13" t="s">
        <v>30</v>
      </c>
      <c r="AA1096" s="13" t="s">
        <v>30</v>
      </c>
      <c r="AB1096" s="13" t="s">
        <v>30</v>
      </c>
      <c r="AC1096" s="13" t="s">
        <v>30</v>
      </c>
      <c r="AD1096" s="13" t="s">
        <v>30</v>
      </c>
      <c r="AE1096" s="56" t="s">
        <v>30</v>
      </c>
      <c r="AF1096" s="56" t="s">
        <v>30</v>
      </c>
      <c r="AG1096" s="56" t="s">
        <v>30</v>
      </c>
      <c r="AH1096" s="55" t="s">
        <v>30</v>
      </c>
      <c r="AI1096" s="30" t="s">
        <v>30</v>
      </c>
      <c r="AJ1096" s="30" t="s">
        <v>30</v>
      </c>
      <c r="AK1096" s="30" t="s">
        <v>30</v>
      </c>
      <c r="AL1096" s="30" t="s">
        <v>30</v>
      </c>
      <c r="AM1096" s="30" t="s">
        <v>30</v>
      </c>
    </row>
    <row r="1097" spans="1:39" ht="15" customHeight="1" x14ac:dyDescent="0.25">
      <c r="A1097" s="27">
        <v>40178</v>
      </c>
      <c r="B1097" s="44" t="s">
        <v>324</v>
      </c>
      <c r="C1097" s="14" t="s">
        <v>40</v>
      </c>
      <c r="D1097" s="14" t="s">
        <v>28</v>
      </c>
      <c r="E1097">
        <v>7</v>
      </c>
      <c r="F1097" s="43">
        <v>-1.9</v>
      </c>
      <c r="G1097" s="43">
        <v>2.9</v>
      </c>
      <c r="H1097" s="43">
        <v>999</v>
      </c>
      <c r="I1097" s="43">
        <v>0.99608300000000005</v>
      </c>
      <c r="J1097" s="79">
        <v>9</v>
      </c>
      <c r="K1097" s="13" t="s">
        <v>29</v>
      </c>
      <c r="L1097" s="52" t="s">
        <v>30</v>
      </c>
      <c r="M1097" s="13" t="s">
        <v>30</v>
      </c>
      <c r="N1097" s="1">
        <v>10</v>
      </c>
      <c r="O1097" s="13" t="s">
        <v>30</v>
      </c>
      <c r="P1097" s="13" t="s">
        <v>30</v>
      </c>
      <c r="Q1097" s="13" t="s">
        <v>30</v>
      </c>
      <c r="R1097" s="13" t="s">
        <v>30</v>
      </c>
      <c r="S1097" s="1">
        <v>6</v>
      </c>
      <c r="T1097" s="13" t="s">
        <v>30</v>
      </c>
      <c r="U1097" s="13" t="s">
        <v>30</v>
      </c>
      <c r="V1097" s="13" t="s">
        <v>30</v>
      </c>
      <c r="W1097" s="13" t="s">
        <v>30</v>
      </c>
      <c r="X1097" s="13" t="s">
        <v>30</v>
      </c>
      <c r="Y1097" s="13" t="s">
        <v>30</v>
      </c>
      <c r="Z1097" s="13" t="s">
        <v>30</v>
      </c>
      <c r="AA1097" s="13" t="s">
        <v>30</v>
      </c>
      <c r="AB1097" s="13" t="s">
        <v>30</v>
      </c>
      <c r="AC1097" s="13" t="s">
        <v>30</v>
      </c>
      <c r="AD1097" s="13" t="s">
        <v>30</v>
      </c>
      <c r="AE1097" s="56" t="s">
        <v>30</v>
      </c>
      <c r="AF1097" s="56" t="s">
        <v>30</v>
      </c>
      <c r="AG1097" s="56" t="s">
        <v>30</v>
      </c>
      <c r="AH1097" s="55" t="s">
        <v>30</v>
      </c>
      <c r="AI1097" s="30" t="s">
        <v>30</v>
      </c>
      <c r="AJ1097" s="30" t="s">
        <v>30</v>
      </c>
      <c r="AK1097" s="30" t="s">
        <v>30</v>
      </c>
      <c r="AL1097" s="30" t="s">
        <v>30</v>
      </c>
      <c r="AM1097" s="30" t="s">
        <v>30</v>
      </c>
    </row>
    <row r="1098" spans="1:39" ht="15" customHeight="1" x14ac:dyDescent="0.25">
      <c r="A1098" s="27">
        <v>40179</v>
      </c>
      <c r="B1098" s="44" t="s">
        <v>325</v>
      </c>
      <c r="C1098" s="14" t="s">
        <v>42</v>
      </c>
      <c r="D1098" s="14" t="s">
        <v>71</v>
      </c>
      <c r="E1098">
        <v>7</v>
      </c>
      <c r="F1098" s="43">
        <v>-8.3000000000000007</v>
      </c>
      <c r="G1098" s="43">
        <v>1.3</v>
      </c>
      <c r="H1098" s="43">
        <v>37</v>
      </c>
      <c r="I1098" s="43">
        <v>0.95493799999999995</v>
      </c>
      <c r="J1098" s="79">
        <v>10</v>
      </c>
      <c r="K1098" s="13" t="s">
        <v>29</v>
      </c>
      <c r="L1098" s="52" t="s">
        <v>30</v>
      </c>
      <c r="M1098" s="13" t="s">
        <v>30</v>
      </c>
      <c r="N1098" s="1">
        <v>11</v>
      </c>
      <c r="O1098" s="13" t="s">
        <v>30</v>
      </c>
      <c r="P1098" s="13" t="s">
        <v>30</v>
      </c>
      <c r="Q1098" s="13" t="s">
        <v>30</v>
      </c>
      <c r="R1098" s="13" t="s">
        <v>30</v>
      </c>
      <c r="S1098" s="1">
        <v>6</v>
      </c>
      <c r="T1098" s="13" t="s">
        <v>30</v>
      </c>
      <c r="U1098" s="13" t="s">
        <v>30</v>
      </c>
      <c r="V1098" s="13" t="s">
        <v>30</v>
      </c>
      <c r="W1098" s="13" t="s">
        <v>30</v>
      </c>
      <c r="X1098" s="13" t="s">
        <v>30</v>
      </c>
      <c r="Y1098" s="13" t="s">
        <v>30</v>
      </c>
      <c r="Z1098" s="13" t="s">
        <v>30</v>
      </c>
      <c r="AA1098" s="13" t="s">
        <v>30</v>
      </c>
      <c r="AB1098" s="13" t="s">
        <v>30</v>
      </c>
      <c r="AC1098" s="13" t="s">
        <v>30</v>
      </c>
      <c r="AD1098" s="13" t="s">
        <v>30</v>
      </c>
      <c r="AE1098" s="56" t="s">
        <v>30</v>
      </c>
      <c r="AF1098" s="56" t="s">
        <v>30</v>
      </c>
      <c r="AG1098" s="56" t="s">
        <v>30</v>
      </c>
      <c r="AH1098" s="55" t="s">
        <v>30</v>
      </c>
      <c r="AI1098" s="30" t="s">
        <v>30</v>
      </c>
      <c r="AJ1098" s="30" t="s">
        <v>30</v>
      </c>
      <c r="AK1098" s="30" t="s">
        <v>30</v>
      </c>
      <c r="AL1098" s="30" t="s">
        <v>30</v>
      </c>
      <c r="AM1098" s="30" t="s">
        <v>30</v>
      </c>
    </row>
    <row r="1099" spans="1:39" ht="15" customHeight="1" x14ac:dyDescent="0.25">
      <c r="A1099" s="27">
        <v>40180</v>
      </c>
      <c r="B1099" s="44" t="s">
        <v>326</v>
      </c>
      <c r="C1099" s="14" t="s">
        <v>27</v>
      </c>
      <c r="D1099" s="14" t="s">
        <v>71</v>
      </c>
      <c r="E1099">
        <v>7</v>
      </c>
      <c r="F1099" s="43">
        <v>-18.8</v>
      </c>
      <c r="G1099" s="43">
        <v>0</v>
      </c>
      <c r="H1099" s="43">
        <v>44</v>
      </c>
      <c r="I1099" s="43">
        <v>0.87071100000000001</v>
      </c>
      <c r="J1099" s="79">
        <v>11</v>
      </c>
      <c r="K1099" s="13" t="s">
        <v>29</v>
      </c>
      <c r="L1099" s="52" t="s">
        <v>30</v>
      </c>
      <c r="M1099" s="13" t="s">
        <v>30</v>
      </c>
      <c r="N1099" s="1">
        <v>15</v>
      </c>
      <c r="O1099" s="13" t="s">
        <v>30</v>
      </c>
      <c r="P1099" s="13" t="s">
        <v>30</v>
      </c>
      <c r="Q1099" s="13" t="s">
        <v>30</v>
      </c>
      <c r="R1099" s="13" t="s">
        <v>30</v>
      </c>
      <c r="S1099" s="1">
        <v>4</v>
      </c>
      <c r="T1099" s="13" t="s">
        <v>30</v>
      </c>
      <c r="U1099" s="13" t="s">
        <v>30</v>
      </c>
      <c r="V1099" s="13" t="s">
        <v>30</v>
      </c>
      <c r="W1099" s="13" t="s">
        <v>30</v>
      </c>
      <c r="X1099" s="13" t="s">
        <v>30</v>
      </c>
      <c r="Y1099" s="13" t="s">
        <v>30</v>
      </c>
      <c r="Z1099" s="13" t="s">
        <v>30</v>
      </c>
      <c r="AA1099" s="13" t="s">
        <v>30</v>
      </c>
      <c r="AB1099" s="13" t="s">
        <v>30</v>
      </c>
      <c r="AC1099" s="13" t="s">
        <v>30</v>
      </c>
      <c r="AD1099" s="13" t="s">
        <v>30</v>
      </c>
      <c r="AE1099" s="56" t="s">
        <v>30</v>
      </c>
      <c r="AF1099" s="56" t="s">
        <v>30</v>
      </c>
      <c r="AG1099" s="56" t="s">
        <v>30</v>
      </c>
      <c r="AH1099" s="55" t="s">
        <v>30</v>
      </c>
      <c r="AI1099" s="30" t="s">
        <v>30</v>
      </c>
      <c r="AJ1099" s="30" t="s">
        <v>30</v>
      </c>
      <c r="AK1099" s="30" t="s">
        <v>30</v>
      </c>
      <c r="AL1099" s="30" t="s">
        <v>30</v>
      </c>
      <c r="AM1099" s="30" t="s">
        <v>30</v>
      </c>
    </row>
    <row r="1100" spans="1:39" ht="15" customHeight="1" x14ac:dyDescent="0.25">
      <c r="A1100" s="27">
        <v>40181</v>
      </c>
      <c r="B1100" s="44" t="s">
        <v>327</v>
      </c>
      <c r="C1100" s="14" t="s">
        <v>32</v>
      </c>
      <c r="D1100" s="14" t="s">
        <v>71</v>
      </c>
      <c r="E1100">
        <v>7</v>
      </c>
      <c r="F1100" s="43">
        <v>-17.5</v>
      </c>
      <c r="G1100" s="43">
        <v>1.5</v>
      </c>
      <c r="H1100" s="43">
        <v>56</v>
      </c>
      <c r="I1100" s="43">
        <v>0.74720200000000003</v>
      </c>
      <c r="J1100" s="79">
        <v>12</v>
      </c>
      <c r="K1100" s="13" t="s">
        <v>30</v>
      </c>
      <c r="L1100" s="52" t="s">
        <v>30</v>
      </c>
      <c r="M1100" s="13" t="s">
        <v>30</v>
      </c>
      <c r="N1100" s="1">
        <v>17</v>
      </c>
      <c r="O1100" s="13" t="s">
        <v>30</v>
      </c>
      <c r="P1100" s="13" t="s">
        <v>30</v>
      </c>
      <c r="Q1100" s="13" t="s">
        <v>30</v>
      </c>
      <c r="R1100" s="13" t="s">
        <v>30</v>
      </c>
      <c r="S1100" s="1">
        <v>5</v>
      </c>
      <c r="T1100" s="13" t="s">
        <v>30</v>
      </c>
      <c r="U1100" s="13" t="s">
        <v>30</v>
      </c>
      <c r="V1100" s="13" t="s">
        <v>30</v>
      </c>
      <c r="W1100" s="13" t="s">
        <v>30</v>
      </c>
      <c r="X1100" s="13" t="s">
        <v>30</v>
      </c>
      <c r="Y1100" s="13" t="s">
        <v>30</v>
      </c>
      <c r="Z1100" s="13" t="s">
        <v>30</v>
      </c>
      <c r="AA1100" s="13" t="s">
        <v>30</v>
      </c>
      <c r="AB1100" s="13" t="s">
        <v>30</v>
      </c>
      <c r="AC1100" s="13" t="s">
        <v>30</v>
      </c>
      <c r="AD1100" s="13" t="s">
        <v>30</v>
      </c>
      <c r="AE1100" s="56" t="s">
        <v>30</v>
      </c>
      <c r="AF1100" s="56" t="s">
        <v>30</v>
      </c>
      <c r="AG1100" s="56" t="s">
        <v>30</v>
      </c>
      <c r="AH1100" s="55" t="s">
        <v>30</v>
      </c>
      <c r="AI1100" s="30" t="s">
        <v>30</v>
      </c>
      <c r="AJ1100" s="30" t="s">
        <v>30</v>
      </c>
      <c r="AK1100" s="30" t="s">
        <v>30</v>
      </c>
      <c r="AL1100" s="30" t="s">
        <v>30</v>
      </c>
      <c r="AM1100" s="30" t="s">
        <v>30</v>
      </c>
    </row>
    <row r="1101" spans="1:39" ht="15" customHeight="1" x14ac:dyDescent="0.25">
      <c r="A1101" s="27">
        <v>40182</v>
      </c>
      <c r="B1101" s="44" t="s">
        <v>328</v>
      </c>
      <c r="C1101" s="14" t="s">
        <v>34</v>
      </c>
      <c r="D1101" s="14" t="s">
        <v>71</v>
      </c>
      <c r="E1101">
        <v>7</v>
      </c>
      <c r="F1101" s="43">
        <v>-13.5</v>
      </c>
      <c r="G1101" s="43">
        <v>0.6</v>
      </c>
      <c r="H1101" s="43">
        <v>35</v>
      </c>
      <c r="I1101" s="43">
        <v>0.58998200000000001</v>
      </c>
      <c r="J1101" s="79">
        <v>13</v>
      </c>
      <c r="K1101" s="13" t="s">
        <v>30</v>
      </c>
      <c r="L1101" s="52" t="s">
        <v>30</v>
      </c>
      <c r="M1101" s="13" t="s">
        <v>30</v>
      </c>
      <c r="N1101" s="1">
        <v>21</v>
      </c>
      <c r="O1101" s="13" t="s">
        <v>30</v>
      </c>
      <c r="P1101" s="13" t="s">
        <v>30</v>
      </c>
      <c r="Q1101" s="13" t="s">
        <v>30</v>
      </c>
      <c r="R1101" s="13" t="s">
        <v>30</v>
      </c>
      <c r="S1101" s="1">
        <v>6</v>
      </c>
      <c r="T1101" s="13" t="s">
        <v>30</v>
      </c>
      <c r="U1101" s="13" t="s">
        <v>30</v>
      </c>
      <c r="V1101" s="13" t="s">
        <v>30</v>
      </c>
      <c r="W1101" s="13" t="s">
        <v>30</v>
      </c>
      <c r="X1101" s="13" t="s">
        <v>30</v>
      </c>
      <c r="Y1101" s="13" t="s">
        <v>30</v>
      </c>
      <c r="Z1101" s="13" t="s">
        <v>30</v>
      </c>
      <c r="AA1101" s="13" t="s">
        <v>30</v>
      </c>
      <c r="AB1101" s="13" t="s">
        <v>30</v>
      </c>
      <c r="AC1101" s="13" t="s">
        <v>30</v>
      </c>
      <c r="AD1101" s="13" t="s">
        <v>30</v>
      </c>
      <c r="AE1101" s="56" t="s">
        <v>30</v>
      </c>
      <c r="AF1101" s="56" t="s">
        <v>30</v>
      </c>
      <c r="AG1101" s="56" t="s">
        <v>30</v>
      </c>
      <c r="AH1101" s="55" t="s">
        <v>30</v>
      </c>
      <c r="AI1101" s="30" t="s">
        <v>30</v>
      </c>
      <c r="AJ1101" s="30" t="s">
        <v>30</v>
      </c>
      <c r="AK1101" s="30" t="s">
        <v>30</v>
      </c>
      <c r="AL1101" s="30" t="s">
        <v>30</v>
      </c>
      <c r="AM1101" s="30" t="s">
        <v>30</v>
      </c>
    </row>
    <row r="1102" spans="1:39" ht="15" customHeight="1" x14ac:dyDescent="0.25">
      <c r="A1102" s="27">
        <v>40183</v>
      </c>
      <c r="B1102" s="44" t="s">
        <v>329</v>
      </c>
      <c r="C1102" s="14" t="s">
        <v>36</v>
      </c>
      <c r="D1102" s="14" t="s">
        <v>71</v>
      </c>
      <c r="E1102">
        <v>7</v>
      </c>
      <c r="F1102" s="43">
        <v>-10.9</v>
      </c>
      <c r="G1102" s="43">
        <v>1.5</v>
      </c>
      <c r="H1102" s="43">
        <v>33</v>
      </c>
      <c r="I1102" s="43">
        <v>0.40614499999999998</v>
      </c>
      <c r="J1102" s="79">
        <v>14</v>
      </c>
      <c r="K1102" s="13" t="s">
        <v>75</v>
      </c>
      <c r="L1102" s="52" t="s">
        <v>30</v>
      </c>
      <c r="M1102" s="13" t="s">
        <v>30</v>
      </c>
      <c r="N1102" s="1">
        <v>14</v>
      </c>
      <c r="O1102" s="13" t="s">
        <v>30</v>
      </c>
      <c r="P1102" s="13" t="s">
        <v>30</v>
      </c>
      <c r="Q1102" s="13" t="s">
        <v>30</v>
      </c>
      <c r="R1102" s="13" t="s">
        <v>30</v>
      </c>
      <c r="S1102" s="1">
        <v>5</v>
      </c>
      <c r="T1102" s="13" t="s">
        <v>30</v>
      </c>
      <c r="U1102" s="13" t="s">
        <v>30</v>
      </c>
      <c r="V1102" s="13" t="s">
        <v>30</v>
      </c>
      <c r="W1102" s="13" t="s">
        <v>30</v>
      </c>
      <c r="X1102" s="13" t="s">
        <v>30</v>
      </c>
      <c r="Y1102" s="13" t="s">
        <v>30</v>
      </c>
      <c r="Z1102" s="13" t="s">
        <v>30</v>
      </c>
      <c r="AA1102" s="13" t="s">
        <v>30</v>
      </c>
      <c r="AB1102" s="13" t="s">
        <v>30</v>
      </c>
      <c r="AC1102" s="13" t="s">
        <v>30</v>
      </c>
      <c r="AD1102" s="13" t="s">
        <v>30</v>
      </c>
      <c r="AE1102" s="56" t="s">
        <v>30</v>
      </c>
      <c r="AF1102" s="56" t="s">
        <v>30</v>
      </c>
      <c r="AG1102" s="56" t="s">
        <v>30</v>
      </c>
      <c r="AH1102" s="55" t="s">
        <v>30</v>
      </c>
      <c r="AI1102" s="30" t="s">
        <v>30</v>
      </c>
      <c r="AJ1102" s="30" t="s">
        <v>30</v>
      </c>
      <c r="AK1102" s="30" t="s">
        <v>30</v>
      </c>
      <c r="AL1102" s="30" t="s">
        <v>30</v>
      </c>
      <c r="AM1102" s="30" t="s">
        <v>30</v>
      </c>
    </row>
    <row r="1103" spans="1:39" ht="15" customHeight="1" x14ac:dyDescent="0.25">
      <c r="A1103" s="27">
        <v>40184</v>
      </c>
      <c r="B1103" s="44" t="s">
        <v>330</v>
      </c>
      <c r="C1103" s="14" t="s">
        <v>38</v>
      </c>
      <c r="D1103" s="14" t="s">
        <v>71</v>
      </c>
      <c r="E1103">
        <v>7</v>
      </c>
      <c r="F1103" s="43">
        <v>-10</v>
      </c>
      <c r="G1103" s="43">
        <v>0</v>
      </c>
      <c r="H1103" s="43">
        <v>43</v>
      </c>
      <c r="I1103" s="43">
        <v>0.203985</v>
      </c>
      <c r="J1103" s="79">
        <v>15</v>
      </c>
      <c r="K1103" s="13" t="s">
        <v>30</v>
      </c>
      <c r="L1103" s="52" t="s">
        <v>30</v>
      </c>
      <c r="M1103" s="13" t="s">
        <v>30</v>
      </c>
      <c r="N1103" s="1">
        <v>17</v>
      </c>
      <c r="O1103" s="13" t="s">
        <v>30</v>
      </c>
      <c r="P1103" s="13" t="s">
        <v>30</v>
      </c>
      <c r="Q1103" s="13" t="s">
        <v>30</v>
      </c>
      <c r="R1103" s="13" t="s">
        <v>30</v>
      </c>
      <c r="S1103" s="1">
        <v>5</v>
      </c>
      <c r="T1103" s="13" t="s">
        <v>30</v>
      </c>
      <c r="U1103" s="13" t="s">
        <v>30</v>
      </c>
      <c r="V1103" s="13" t="s">
        <v>30</v>
      </c>
      <c r="W1103" s="13" t="s">
        <v>30</v>
      </c>
      <c r="X1103" s="13" t="s">
        <v>30</v>
      </c>
      <c r="Y1103" s="13" t="s">
        <v>30</v>
      </c>
      <c r="Z1103" s="13" t="s">
        <v>30</v>
      </c>
      <c r="AA1103" s="13" t="s">
        <v>30</v>
      </c>
      <c r="AB1103" s="13" t="s">
        <v>30</v>
      </c>
      <c r="AC1103" s="13" t="s">
        <v>30</v>
      </c>
      <c r="AD1103" s="13" t="s">
        <v>30</v>
      </c>
      <c r="AE1103" s="56" t="s">
        <v>30</v>
      </c>
      <c r="AF1103" s="56" t="s">
        <v>30</v>
      </c>
      <c r="AG1103" s="56" t="s">
        <v>30</v>
      </c>
      <c r="AH1103" s="55" t="s">
        <v>30</v>
      </c>
      <c r="AI1103" s="30" t="s">
        <v>30</v>
      </c>
      <c r="AJ1103" s="30" t="s">
        <v>30</v>
      </c>
      <c r="AK1103" s="30" t="s">
        <v>30</v>
      </c>
      <c r="AL1103" s="30" t="s">
        <v>30</v>
      </c>
      <c r="AM1103" s="30" t="s">
        <v>30</v>
      </c>
    </row>
    <row r="1104" spans="1:39" ht="15" customHeight="1" x14ac:dyDescent="0.25">
      <c r="A1104" s="27">
        <v>40185</v>
      </c>
      <c r="B1104" s="44" t="s">
        <v>331</v>
      </c>
      <c r="C1104" s="14" t="s">
        <v>40</v>
      </c>
      <c r="D1104" s="14" t="s">
        <v>71</v>
      </c>
      <c r="E1104">
        <v>7</v>
      </c>
      <c r="F1104" s="43">
        <v>-8</v>
      </c>
      <c r="G1104" s="43">
        <v>0</v>
      </c>
      <c r="H1104" s="43">
        <v>32</v>
      </c>
      <c r="I1104" s="43">
        <v>-7.378E-3</v>
      </c>
      <c r="J1104" s="79">
        <v>16</v>
      </c>
      <c r="K1104" s="13" t="s">
        <v>30</v>
      </c>
      <c r="L1104" s="52" t="s">
        <v>30</v>
      </c>
      <c r="M1104" s="13" t="s">
        <v>30</v>
      </c>
      <c r="N1104" s="1">
        <v>22</v>
      </c>
      <c r="O1104" s="13" t="s">
        <v>30</v>
      </c>
      <c r="P1104" s="13" t="s">
        <v>30</v>
      </c>
      <c r="Q1104" s="13" t="s">
        <v>30</v>
      </c>
      <c r="R1104" s="13" t="s">
        <v>30</v>
      </c>
      <c r="S1104" s="1">
        <v>8</v>
      </c>
      <c r="T1104" s="13" t="s">
        <v>30</v>
      </c>
      <c r="U1104" s="13" t="s">
        <v>30</v>
      </c>
      <c r="V1104" s="13" t="s">
        <v>30</v>
      </c>
      <c r="W1104" s="13" t="s">
        <v>30</v>
      </c>
      <c r="X1104" s="13" t="s">
        <v>30</v>
      </c>
      <c r="Y1104" s="13" t="s">
        <v>30</v>
      </c>
      <c r="Z1104" s="13" t="s">
        <v>30</v>
      </c>
      <c r="AA1104" s="13" t="s">
        <v>30</v>
      </c>
      <c r="AB1104" s="13" t="s">
        <v>30</v>
      </c>
      <c r="AC1104" s="13" t="s">
        <v>30</v>
      </c>
      <c r="AD1104" s="13" t="s">
        <v>30</v>
      </c>
      <c r="AE1104" s="56" t="s">
        <v>30</v>
      </c>
      <c r="AF1104" s="56" t="s">
        <v>30</v>
      </c>
      <c r="AG1104" s="56" t="s">
        <v>30</v>
      </c>
      <c r="AH1104" s="55" t="s">
        <v>30</v>
      </c>
      <c r="AI1104" s="30" t="s">
        <v>30</v>
      </c>
      <c r="AJ1104" s="30" t="s">
        <v>30</v>
      </c>
      <c r="AK1104" s="30" t="s">
        <v>30</v>
      </c>
      <c r="AL1104" s="30" t="s">
        <v>30</v>
      </c>
      <c r="AM1104" s="30" t="s">
        <v>30</v>
      </c>
    </row>
    <row r="1105" spans="1:39" ht="15" customHeight="1" x14ac:dyDescent="0.25">
      <c r="A1105" s="27">
        <v>40186</v>
      </c>
      <c r="B1105" s="44" t="s">
        <v>332</v>
      </c>
      <c r="C1105" s="14" t="s">
        <v>42</v>
      </c>
      <c r="D1105" s="14" t="s">
        <v>71</v>
      </c>
      <c r="E1105">
        <v>7</v>
      </c>
      <c r="F1105" s="43">
        <v>-12.5</v>
      </c>
      <c r="G1105" s="43">
        <v>0.7</v>
      </c>
      <c r="H1105" s="43">
        <v>35</v>
      </c>
      <c r="I1105" s="43">
        <v>-0.21840899999999999</v>
      </c>
      <c r="J1105" s="79">
        <v>17</v>
      </c>
      <c r="K1105" s="13" t="s">
        <v>30</v>
      </c>
      <c r="L1105" s="52" t="s">
        <v>30</v>
      </c>
      <c r="M1105" s="13" t="s">
        <v>30</v>
      </c>
      <c r="N1105" s="1">
        <v>17</v>
      </c>
      <c r="O1105" s="13" t="s">
        <v>30</v>
      </c>
      <c r="P1105" s="13" t="s">
        <v>30</v>
      </c>
      <c r="Q1105" s="13" t="s">
        <v>30</v>
      </c>
      <c r="R1105" s="13" t="s">
        <v>30</v>
      </c>
      <c r="S1105" s="1">
        <v>5</v>
      </c>
      <c r="T1105" s="13" t="s">
        <v>30</v>
      </c>
      <c r="U1105" s="13" t="s">
        <v>30</v>
      </c>
      <c r="V1105" s="13" t="s">
        <v>30</v>
      </c>
      <c r="W1105" s="13" t="s">
        <v>30</v>
      </c>
      <c r="X1105" s="13" t="s">
        <v>30</v>
      </c>
      <c r="Y1105" s="13" t="s">
        <v>30</v>
      </c>
      <c r="Z1105" s="13" t="s">
        <v>30</v>
      </c>
      <c r="AA1105" s="13" t="s">
        <v>30</v>
      </c>
      <c r="AB1105" s="13" t="s">
        <v>30</v>
      </c>
      <c r="AC1105" s="13" t="s">
        <v>30</v>
      </c>
      <c r="AD1105" s="13" t="s">
        <v>30</v>
      </c>
      <c r="AE1105" s="56" t="s">
        <v>30</v>
      </c>
      <c r="AF1105" s="56" t="s">
        <v>30</v>
      </c>
      <c r="AG1105" s="56" t="s">
        <v>30</v>
      </c>
      <c r="AH1105" s="55" t="s">
        <v>30</v>
      </c>
      <c r="AI1105" s="30" t="s">
        <v>30</v>
      </c>
      <c r="AJ1105" s="30" t="s">
        <v>30</v>
      </c>
      <c r="AK1105" s="30" t="s">
        <v>30</v>
      </c>
      <c r="AL1105" s="30" t="s">
        <v>30</v>
      </c>
      <c r="AM1105" s="30" t="s">
        <v>30</v>
      </c>
    </row>
    <row r="1106" spans="1:39" ht="15" customHeight="1" x14ac:dyDescent="0.25">
      <c r="A1106" s="27">
        <v>40187</v>
      </c>
      <c r="B1106" s="44" t="s">
        <v>333</v>
      </c>
      <c r="C1106" s="14" t="s">
        <v>27</v>
      </c>
      <c r="D1106" s="14" t="s">
        <v>71</v>
      </c>
      <c r="E1106">
        <v>7</v>
      </c>
      <c r="F1106" s="43">
        <v>-15.1</v>
      </c>
      <c r="G1106" s="43">
        <v>0</v>
      </c>
      <c r="H1106" s="43">
        <v>999</v>
      </c>
      <c r="I1106" s="43">
        <v>-0.41958499999999999</v>
      </c>
      <c r="J1106" s="79">
        <v>18</v>
      </c>
      <c r="K1106" s="13" t="s">
        <v>30</v>
      </c>
      <c r="L1106" s="52" t="s">
        <v>30</v>
      </c>
      <c r="M1106" s="13" t="s">
        <v>30</v>
      </c>
      <c r="N1106" s="1">
        <v>24</v>
      </c>
      <c r="O1106" s="13" t="s">
        <v>30</v>
      </c>
      <c r="P1106" s="13" t="s">
        <v>30</v>
      </c>
      <c r="Q1106" s="13" t="s">
        <v>30</v>
      </c>
      <c r="R1106" s="13" t="s">
        <v>30</v>
      </c>
      <c r="S1106" s="1">
        <v>7</v>
      </c>
      <c r="T1106" s="13" t="s">
        <v>30</v>
      </c>
      <c r="U1106" s="13" t="s">
        <v>30</v>
      </c>
      <c r="V1106" s="13" t="s">
        <v>30</v>
      </c>
      <c r="W1106" s="13" t="s">
        <v>30</v>
      </c>
      <c r="X1106" s="13" t="s">
        <v>30</v>
      </c>
      <c r="Y1106" s="13" t="s">
        <v>30</v>
      </c>
      <c r="Z1106" s="13" t="s">
        <v>30</v>
      </c>
      <c r="AA1106" s="13" t="s">
        <v>30</v>
      </c>
      <c r="AB1106" s="13" t="s">
        <v>30</v>
      </c>
      <c r="AC1106" s="13" t="s">
        <v>30</v>
      </c>
      <c r="AD1106" s="13" t="s">
        <v>30</v>
      </c>
      <c r="AE1106" s="56" t="s">
        <v>30</v>
      </c>
      <c r="AF1106" s="56" t="s">
        <v>30</v>
      </c>
      <c r="AG1106" s="56" t="s">
        <v>30</v>
      </c>
      <c r="AH1106" s="55" t="s">
        <v>30</v>
      </c>
      <c r="AI1106" s="30" t="s">
        <v>30</v>
      </c>
      <c r="AJ1106" s="30" t="s">
        <v>30</v>
      </c>
      <c r="AK1106" s="30" t="s">
        <v>30</v>
      </c>
      <c r="AL1106" s="30" t="s">
        <v>30</v>
      </c>
      <c r="AM1106" s="30" t="s">
        <v>30</v>
      </c>
    </row>
    <row r="1107" spans="1:39" ht="15" customHeight="1" x14ac:dyDescent="0.25">
      <c r="A1107" s="27">
        <v>40188</v>
      </c>
      <c r="B1107" s="44" t="s">
        <v>334</v>
      </c>
      <c r="C1107" s="14" t="s">
        <v>32</v>
      </c>
      <c r="D1107" s="14" t="s">
        <v>71</v>
      </c>
      <c r="E1107">
        <v>7</v>
      </c>
      <c r="F1107" s="43">
        <v>-12.5</v>
      </c>
      <c r="G1107" s="43">
        <v>0</v>
      </c>
      <c r="H1107" s="43">
        <v>33</v>
      </c>
      <c r="I1107" s="43">
        <v>-0.60183200000000003</v>
      </c>
      <c r="J1107" s="79">
        <v>19</v>
      </c>
      <c r="K1107" s="13" t="s">
        <v>30</v>
      </c>
      <c r="L1107" s="52" t="s">
        <v>30</v>
      </c>
      <c r="M1107" s="13" t="s">
        <v>30</v>
      </c>
      <c r="N1107" s="1">
        <v>20</v>
      </c>
      <c r="O1107" s="13" t="s">
        <v>30</v>
      </c>
      <c r="P1107" s="13" t="s">
        <v>30</v>
      </c>
      <c r="Q1107" s="13" t="s">
        <v>30</v>
      </c>
      <c r="R1107" s="13" t="s">
        <v>30</v>
      </c>
      <c r="S1107" s="1">
        <v>6</v>
      </c>
      <c r="T1107" s="13" t="s">
        <v>30</v>
      </c>
      <c r="U1107" s="13" t="s">
        <v>30</v>
      </c>
      <c r="V1107" s="13" t="s">
        <v>30</v>
      </c>
      <c r="W1107" s="13" t="s">
        <v>30</v>
      </c>
      <c r="X1107" s="13" t="s">
        <v>30</v>
      </c>
      <c r="Y1107" s="13" t="s">
        <v>30</v>
      </c>
      <c r="Z1107" s="13" t="s">
        <v>30</v>
      </c>
      <c r="AA1107" s="13" t="s">
        <v>30</v>
      </c>
      <c r="AB1107" s="13" t="s">
        <v>30</v>
      </c>
      <c r="AC1107" s="13" t="s">
        <v>30</v>
      </c>
      <c r="AD1107" s="13" t="s">
        <v>30</v>
      </c>
      <c r="AE1107" s="56" t="s">
        <v>30</v>
      </c>
      <c r="AF1107" s="56" t="s">
        <v>30</v>
      </c>
      <c r="AG1107" s="56" t="s">
        <v>30</v>
      </c>
      <c r="AH1107" s="55" t="s">
        <v>30</v>
      </c>
      <c r="AI1107" s="30" t="s">
        <v>30</v>
      </c>
      <c r="AJ1107" s="30" t="s">
        <v>30</v>
      </c>
      <c r="AK1107" s="30" t="s">
        <v>30</v>
      </c>
      <c r="AL1107" s="30" t="s">
        <v>30</v>
      </c>
      <c r="AM1107" s="30" t="s">
        <v>30</v>
      </c>
    </row>
    <row r="1108" spans="1:39" ht="15" customHeight="1" x14ac:dyDescent="0.25">
      <c r="A1108" s="27">
        <v>40189</v>
      </c>
      <c r="B1108" s="44" t="s">
        <v>335</v>
      </c>
      <c r="C1108" s="14" t="s">
        <v>34</v>
      </c>
      <c r="D1108" s="14" t="s">
        <v>71</v>
      </c>
      <c r="E1108">
        <v>7</v>
      </c>
      <c r="F1108" s="43">
        <v>-7.8</v>
      </c>
      <c r="G1108" s="43">
        <v>1.6</v>
      </c>
      <c r="H1108" s="43">
        <v>999</v>
      </c>
      <c r="I1108" s="43">
        <v>-0.75692700000000002</v>
      </c>
      <c r="J1108" s="79">
        <v>20</v>
      </c>
      <c r="K1108" s="13" t="s">
        <v>30</v>
      </c>
      <c r="L1108" s="52" t="s">
        <v>30</v>
      </c>
      <c r="M1108" s="13" t="s">
        <v>30</v>
      </c>
      <c r="N1108" s="1">
        <v>18</v>
      </c>
      <c r="O1108" s="13" t="s">
        <v>30</v>
      </c>
      <c r="P1108" s="13" t="s">
        <v>30</v>
      </c>
      <c r="Q1108" s="13" t="s">
        <v>30</v>
      </c>
      <c r="R1108" s="13" t="s">
        <v>30</v>
      </c>
      <c r="S1108" s="1">
        <v>7</v>
      </c>
      <c r="T1108" s="13" t="s">
        <v>30</v>
      </c>
      <c r="U1108" s="13" t="s">
        <v>30</v>
      </c>
      <c r="V1108" s="13" t="s">
        <v>30</v>
      </c>
      <c r="W1108" s="13" t="s">
        <v>30</v>
      </c>
      <c r="X1108" s="13" t="s">
        <v>30</v>
      </c>
      <c r="Y1108" s="13" t="s">
        <v>30</v>
      </c>
      <c r="Z1108" s="13" t="s">
        <v>30</v>
      </c>
      <c r="AA1108" s="13" t="s">
        <v>30</v>
      </c>
      <c r="AB1108" s="13" t="s">
        <v>30</v>
      </c>
      <c r="AC1108" s="13" t="s">
        <v>30</v>
      </c>
      <c r="AD1108" s="13" t="s">
        <v>30</v>
      </c>
      <c r="AE1108" s="56" t="s">
        <v>30</v>
      </c>
      <c r="AF1108" s="56" t="s">
        <v>30</v>
      </c>
      <c r="AG1108" s="56" t="s">
        <v>30</v>
      </c>
      <c r="AH1108" s="55" t="s">
        <v>30</v>
      </c>
      <c r="AI1108" s="30" t="s">
        <v>30</v>
      </c>
      <c r="AJ1108" s="30" t="s">
        <v>30</v>
      </c>
      <c r="AK1108" s="30" t="s">
        <v>30</v>
      </c>
      <c r="AL1108" s="30" t="s">
        <v>30</v>
      </c>
      <c r="AM1108" s="30" t="s">
        <v>30</v>
      </c>
    </row>
    <row r="1109" spans="1:39" ht="15" customHeight="1" x14ac:dyDescent="0.25">
      <c r="A1109" s="27">
        <v>40190</v>
      </c>
      <c r="B1109" s="44" t="s">
        <v>336</v>
      </c>
      <c r="C1109" s="14" t="s">
        <v>36</v>
      </c>
      <c r="D1109" s="14" t="s">
        <v>71</v>
      </c>
      <c r="E1109">
        <v>7</v>
      </c>
      <c r="F1109" s="43">
        <v>-10.7</v>
      </c>
      <c r="G1109" s="43">
        <v>0</v>
      </c>
      <c r="H1109" s="43">
        <v>999</v>
      </c>
      <c r="I1109" s="43">
        <v>-0.87787300000000001</v>
      </c>
      <c r="J1109" s="79">
        <v>21</v>
      </c>
      <c r="K1109" s="13" t="s">
        <v>30</v>
      </c>
      <c r="L1109" s="52" t="s">
        <v>30</v>
      </c>
      <c r="M1109" s="13" t="s">
        <v>30</v>
      </c>
      <c r="N1109" s="1">
        <v>21</v>
      </c>
      <c r="O1109" s="13" t="s">
        <v>30</v>
      </c>
      <c r="P1109" s="13" t="s">
        <v>30</v>
      </c>
      <c r="Q1109" s="13" t="s">
        <v>30</v>
      </c>
      <c r="R1109" s="13" t="s">
        <v>30</v>
      </c>
      <c r="S1109" s="1">
        <v>8</v>
      </c>
      <c r="T1109" s="13" t="s">
        <v>30</v>
      </c>
      <c r="U1109" s="13" t="s">
        <v>30</v>
      </c>
      <c r="V1109" s="13" t="s">
        <v>30</v>
      </c>
      <c r="W1109" s="13" t="s">
        <v>30</v>
      </c>
      <c r="X1109" s="13" t="s">
        <v>30</v>
      </c>
      <c r="Y1109" s="13" t="s">
        <v>30</v>
      </c>
      <c r="Z1109" s="13" t="s">
        <v>30</v>
      </c>
      <c r="AA1109" s="13" t="s">
        <v>30</v>
      </c>
      <c r="AB1109" s="13" t="s">
        <v>30</v>
      </c>
      <c r="AC1109" s="13" t="s">
        <v>30</v>
      </c>
      <c r="AD1109" s="13" t="s">
        <v>30</v>
      </c>
      <c r="AE1109" s="56" t="s">
        <v>30</v>
      </c>
      <c r="AF1109" s="56" t="s">
        <v>30</v>
      </c>
      <c r="AG1109" s="56" t="s">
        <v>30</v>
      </c>
      <c r="AH1109" s="55" t="s">
        <v>30</v>
      </c>
      <c r="AI1109" s="30" t="s">
        <v>30</v>
      </c>
      <c r="AJ1109" s="30" t="s">
        <v>30</v>
      </c>
      <c r="AK1109" s="30" t="s">
        <v>30</v>
      </c>
      <c r="AL1109" s="30" t="s">
        <v>30</v>
      </c>
      <c r="AM1109" s="30" t="s">
        <v>30</v>
      </c>
    </row>
    <row r="1110" spans="1:39" ht="15" customHeight="1" x14ac:dyDescent="0.25">
      <c r="A1110" s="27">
        <v>40191</v>
      </c>
      <c r="B1110" s="44" t="s">
        <v>337</v>
      </c>
      <c r="C1110" s="14" t="s">
        <v>38</v>
      </c>
      <c r="D1110" s="14" t="s">
        <v>71</v>
      </c>
      <c r="E1110">
        <v>7</v>
      </c>
      <c r="F1110" s="43">
        <v>-4.5999999999999996</v>
      </c>
      <c r="G1110" s="43">
        <v>0</v>
      </c>
      <c r="H1110" s="43">
        <v>999</v>
      </c>
      <c r="I1110" s="43">
        <v>-0.95921400000000001</v>
      </c>
      <c r="J1110" s="79">
        <v>22</v>
      </c>
      <c r="K1110" s="13" t="s">
        <v>30</v>
      </c>
      <c r="L1110" s="52" t="s">
        <v>30</v>
      </c>
      <c r="M1110" s="13" t="s">
        <v>30</v>
      </c>
      <c r="N1110" s="1">
        <v>18</v>
      </c>
      <c r="O1110" s="13" t="s">
        <v>30</v>
      </c>
      <c r="P1110" s="13" t="s">
        <v>30</v>
      </c>
      <c r="Q1110" s="13" t="s">
        <v>30</v>
      </c>
      <c r="R1110" s="13" t="s">
        <v>30</v>
      </c>
      <c r="S1110" s="1">
        <v>6</v>
      </c>
      <c r="T1110" s="13" t="s">
        <v>30</v>
      </c>
      <c r="U1110" s="13" t="s">
        <v>30</v>
      </c>
      <c r="V1110" s="13" t="s">
        <v>30</v>
      </c>
      <c r="W1110" s="13" t="s">
        <v>30</v>
      </c>
      <c r="X1110" s="13" t="s">
        <v>30</v>
      </c>
      <c r="Y1110" s="13" t="s">
        <v>30</v>
      </c>
      <c r="Z1110" s="13" t="s">
        <v>30</v>
      </c>
      <c r="AA1110" s="13" t="s">
        <v>30</v>
      </c>
      <c r="AB1110" s="13" t="s">
        <v>30</v>
      </c>
      <c r="AC1110" s="13" t="s">
        <v>30</v>
      </c>
      <c r="AD1110" s="13" t="s">
        <v>30</v>
      </c>
      <c r="AE1110" s="56" t="s">
        <v>30</v>
      </c>
      <c r="AF1110" s="56" t="s">
        <v>30</v>
      </c>
      <c r="AG1110" s="56" t="s">
        <v>30</v>
      </c>
      <c r="AH1110" s="55" t="s">
        <v>30</v>
      </c>
      <c r="AI1110" s="30" t="s">
        <v>30</v>
      </c>
      <c r="AJ1110" s="30" t="s">
        <v>30</v>
      </c>
      <c r="AK1110" s="30" t="s">
        <v>30</v>
      </c>
      <c r="AL1110" s="30" t="s">
        <v>30</v>
      </c>
      <c r="AM1110" s="30" t="s">
        <v>30</v>
      </c>
    </row>
    <row r="1111" spans="1:39" ht="15" customHeight="1" x14ac:dyDescent="0.25">
      <c r="A1111" s="27">
        <v>40192</v>
      </c>
      <c r="B1111" s="44" t="s">
        <v>338</v>
      </c>
      <c r="C1111" s="14" t="s">
        <v>40</v>
      </c>
      <c r="D1111" s="14" t="s">
        <v>71</v>
      </c>
      <c r="E1111">
        <v>7</v>
      </c>
      <c r="F1111" s="43">
        <v>-2.9</v>
      </c>
      <c r="G1111" s="43">
        <v>0</v>
      </c>
      <c r="H1111" s="43">
        <v>33</v>
      </c>
      <c r="I1111" s="43">
        <v>-0.99727900000000003</v>
      </c>
      <c r="J1111" s="79">
        <v>23</v>
      </c>
      <c r="K1111" s="13" t="s">
        <v>30</v>
      </c>
      <c r="L1111" s="52" t="s">
        <v>30</v>
      </c>
      <c r="M1111" s="13" t="s">
        <v>30</v>
      </c>
      <c r="N1111" s="1">
        <v>19</v>
      </c>
      <c r="O1111" s="13" t="s">
        <v>30</v>
      </c>
      <c r="P1111" s="13" t="s">
        <v>30</v>
      </c>
      <c r="Q1111" s="13" t="s">
        <v>30</v>
      </c>
      <c r="R1111" s="13" t="s">
        <v>30</v>
      </c>
      <c r="S1111" s="1">
        <v>10</v>
      </c>
      <c r="T1111" s="13" t="s">
        <v>30</v>
      </c>
      <c r="U1111" s="13" t="s">
        <v>30</v>
      </c>
      <c r="V1111" s="13" t="s">
        <v>30</v>
      </c>
      <c r="W1111" s="13" t="s">
        <v>30</v>
      </c>
      <c r="X1111" s="13" t="s">
        <v>30</v>
      </c>
      <c r="Y1111" s="13" t="s">
        <v>30</v>
      </c>
      <c r="Z1111" s="13" t="s">
        <v>30</v>
      </c>
      <c r="AA1111" s="13" t="s">
        <v>30</v>
      </c>
      <c r="AB1111" s="13" t="s">
        <v>30</v>
      </c>
      <c r="AC1111" s="13" t="s">
        <v>30</v>
      </c>
      <c r="AD1111" s="13" t="s">
        <v>30</v>
      </c>
      <c r="AE1111" s="56" t="s">
        <v>30</v>
      </c>
      <c r="AF1111" s="56" t="s">
        <v>30</v>
      </c>
      <c r="AG1111" s="56" t="s">
        <v>30</v>
      </c>
      <c r="AH1111" s="55" t="s">
        <v>30</v>
      </c>
      <c r="AI1111" s="30" t="s">
        <v>30</v>
      </c>
      <c r="AJ1111" s="30" t="s">
        <v>30</v>
      </c>
      <c r="AK1111" s="30" t="s">
        <v>30</v>
      </c>
      <c r="AL1111" s="30" t="s">
        <v>30</v>
      </c>
      <c r="AM1111" s="30" t="s">
        <v>30</v>
      </c>
    </row>
    <row r="1112" spans="1:39" ht="15" customHeight="1" x14ac:dyDescent="0.25">
      <c r="A1112" s="27">
        <v>40193</v>
      </c>
      <c r="B1112" s="44" t="s">
        <v>339</v>
      </c>
      <c r="C1112" s="14" t="s">
        <v>42</v>
      </c>
      <c r="D1112" s="14" t="s">
        <v>71</v>
      </c>
      <c r="E1112">
        <v>7</v>
      </c>
      <c r="F1112" s="43">
        <v>0.7</v>
      </c>
      <c r="G1112" s="43">
        <v>1.6</v>
      </c>
      <c r="H1112" s="43">
        <v>33</v>
      </c>
      <c r="I1112" s="43">
        <v>-0.99035200000000001</v>
      </c>
      <c r="J1112" s="79">
        <v>24</v>
      </c>
      <c r="K1112" s="13" t="s">
        <v>30</v>
      </c>
      <c r="L1112" s="52" t="s">
        <v>30</v>
      </c>
      <c r="M1112" s="13" t="s">
        <v>30</v>
      </c>
      <c r="N1112" s="1">
        <v>21</v>
      </c>
      <c r="O1112" s="13" t="s">
        <v>30</v>
      </c>
      <c r="P1112" s="13" t="s">
        <v>30</v>
      </c>
      <c r="Q1112" s="13" t="s">
        <v>30</v>
      </c>
      <c r="R1112" s="13" t="s">
        <v>30</v>
      </c>
      <c r="S1112" s="1">
        <v>9</v>
      </c>
      <c r="T1112" s="13" t="s">
        <v>30</v>
      </c>
      <c r="U1112" s="13" t="s">
        <v>30</v>
      </c>
      <c r="V1112" s="13" t="s">
        <v>30</v>
      </c>
      <c r="W1112" s="13" t="s">
        <v>30</v>
      </c>
      <c r="X1112" s="13" t="s">
        <v>30</v>
      </c>
      <c r="Y1112" s="13" t="s">
        <v>30</v>
      </c>
      <c r="Z1112" s="13" t="s">
        <v>30</v>
      </c>
      <c r="AA1112" s="13" t="s">
        <v>30</v>
      </c>
      <c r="AB1112" s="13" t="s">
        <v>30</v>
      </c>
      <c r="AC1112" s="13" t="s">
        <v>30</v>
      </c>
      <c r="AD1112" s="13" t="s">
        <v>30</v>
      </c>
      <c r="AE1112" s="56" t="s">
        <v>30</v>
      </c>
      <c r="AF1112" s="56" t="s">
        <v>30</v>
      </c>
      <c r="AG1112" s="56" t="s">
        <v>30</v>
      </c>
      <c r="AH1112" s="55" t="s">
        <v>30</v>
      </c>
      <c r="AI1112" s="30" t="s">
        <v>30</v>
      </c>
      <c r="AJ1112" s="30" t="s">
        <v>30</v>
      </c>
      <c r="AK1112" s="30" t="s">
        <v>30</v>
      </c>
      <c r="AL1112" s="30" t="s">
        <v>30</v>
      </c>
      <c r="AM1112" s="30" t="s">
        <v>30</v>
      </c>
    </row>
    <row r="1113" spans="1:39" ht="15" customHeight="1" x14ac:dyDescent="0.25">
      <c r="A1113" s="27">
        <v>40194</v>
      </c>
      <c r="B1113" s="44" t="s">
        <v>340</v>
      </c>
      <c r="C1113" s="14" t="s">
        <v>27</v>
      </c>
      <c r="D1113" s="14" t="s">
        <v>71</v>
      </c>
      <c r="E1113">
        <v>7</v>
      </c>
      <c r="F1113" s="43">
        <v>-3.5</v>
      </c>
      <c r="G1113" s="43">
        <v>0.6</v>
      </c>
      <c r="H1113" s="43">
        <v>999</v>
      </c>
      <c r="I1113" s="43">
        <v>-0.93874500000000005</v>
      </c>
      <c r="J1113" s="79">
        <v>25</v>
      </c>
      <c r="K1113" s="13" t="s">
        <v>30</v>
      </c>
      <c r="L1113" s="52" t="s">
        <v>30</v>
      </c>
      <c r="M1113" s="13" t="s">
        <v>30</v>
      </c>
      <c r="N1113" s="1">
        <v>22</v>
      </c>
      <c r="O1113" s="13" t="s">
        <v>30</v>
      </c>
      <c r="P1113" s="13" t="s">
        <v>30</v>
      </c>
      <c r="Q1113" s="13" t="s">
        <v>30</v>
      </c>
      <c r="R1113" s="13" t="s">
        <v>30</v>
      </c>
      <c r="S1113" s="1">
        <v>7</v>
      </c>
      <c r="T1113" s="13" t="s">
        <v>30</v>
      </c>
      <c r="U1113" s="13" t="s">
        <v>30</v>
      </c>
      <c r="V1113" s="13" t="s">
        <v>30</v>
      </c>
      <c r="W1113" s="13" t="s">
        <v>30</v>
      </c>
      <c r="X1113" s="13" t="s">
        <v>30</v>
      </c>
      <c r="Y1113" s="13" t="s">
        <v>30</v>
      </c>
      <c r="Z1113" s="13" t="s">
        <v>30</v>
      </c>
      <c r="AA1113" s="13" t="s">
        <v>30</v>
      </c>
      <c r="AB1113" s="13" t="s">
        <v>30</v>
      </c>
      <c r="AC1113" s="13" t="s">
        <v>30</v>
      </c>
      <c r="AD1113" s="13" t="s">
        <v>30</v>
      </c>
      <c r="AE1113" s="56" t="s">
        <v>30</v>
      </c>
      <c r="AF1113" s="56" t="s">
        <v>30</v>
      </c>
      <c r="AG1113" s="56" t="s">
        <v>30</v>
      </c>
      <c r="AH1113" s="55" t="s">
        <v>30</v>
      </c>
      <c r="AI1113" s="30" t="s">
        <v>30</v>
      </c>
      <c r="AJ1113" s="30" t="s">
        <v>30</v>
      </c>
      <c r="AK1113" s="30" t="s">
        <v>30</v>
      </c>
      <c r="AL1113" s="30" t="s">
        <v>30</v>
      </c>
      <c r="AM1113" s="30" t="s">
        <v>30</v>
      </c>
    </row>
    <row r="1114" spans="1:39" ht="15" customHeight="1" x14ac:dyDescent="0.25">
      <c r="A1114" s="27">
        <v>40195</v>
      </c>
      <c r="B1114" s="44" t="s">
        <v>341</v>
      </c>
      <c r="C1114" s="14" t="s">
        <v>32</v>
      </c>
      <c r="D1114" s="14" t="s">
        <v>71</v>
      </c>
      <c r="E1114">
        <v>7</v>
      </c>
      <c r="F1114" s="43">
        <v>-4.0999999999999996</v>
      </c>
      <c r="G1114" s="43">
        <v>0</v>
      </c>
      <c r="H1114" s="43">
        <v>999</v>
      </c>
      <c r="I1114" s="43">
        <v>-0.84478500000000001</v>
      </c>
      <c r="J1114" s="79">
        <v>26</v>
      </c>
      <c r="K1114" s="13" t="s">
        <v>53</v>
      </c>
      <c r="L1114" s="52" t="s">
        <v>30</v>
      </c>
      <c r="M1114" s="13" t="s">
        <v>30</v>
      </c>
      <c r="N1114" s="1">
        <v>24</v>
      </c>
      <c r="O1114" s="13" t="s">
        <v>30</v>
      </c>
      <c r="P1114" s="13" t="s">
        <v>30</v>
      </c>
      <c r="Q1114" s="13" t="s">
        <v>30</v>
      </c>
      <c r="R1114" s="13" t="s">
        <v>30</v>
      </c>
      <c r="S1114" s="1">
        <v>7</v>
      </c>
      <c r="T1114" s="13" t="s">
        <v>30</v>
      </c>
      <c r="U1114" s="13" t="s">
        <v>30</v>
      </c>
      <c r="V1114" s="13" t="s">
        <v>30</v>
      </c>
      <c r="W1114" s="13" t="s">
        <v>30</v>
      </c>
      <c r="X1114" s="13" t="s">
        <v>30</v>
      </c>
      <c r="Y1114" s="13" t="s">
        <v>30</v>
      </c>
      <c r="Z1114" s="13" t="s">
        <v>30</v>
      </c>
      <c r="AA1114" s="13" t="s">
        <v>30</v>
      </c>
      <c r="AB1114" s="13" t="s">
        <v>30</v>
      </c>
      <c r="AC1114" s="13" t="s">
        <v>30</v>
      </c>
      <c r="AD1114" s="13" t="s">
        <v>30</v>
      </c>
      <c r="AE1114" s="56" t="s">
        <v>30</v>
      </c>
      <c r="AF1114" s="56" t="s">
        <v>30</v>
      </c>
      <c r="AG1114" s="56" t="s">
        <v>30</v>
      </c>
      <c r="AH1114" s="55" t="s">
        <v>30</v>
      </c>
      <c r="AI1114" s="30" t="s">
        <v>30</v>
      </c>
      <c r="AJ1114" s="30" t="s">
        <v>30</v>
      </c>
      <c r="AK1114" s="30" t="s">
        <v>30</v>
      </c>
      <c r="AL1114" s="30" t="s">
        <v>30</v>
      </c>
      <c r="AM1114" s="30" t="s">
        <v>30</v>
      </c>
    </row>
    <row r="1115" spans="1:39" ht="15" customHeight="1" x14ac:dyDescent="0.25">
      <c r="A1115" s="27">
        <v>40196</v>
      </c>
      <c r="B1115" s="44" t="s">
        <v>342</v>
      </c>
      <c r="C1115" s="14" t="s">
        <v>34</v>
      </c>
      <c r="D1115" s="14" t="s">
        <v>71</v>
      </c>
      <c r="E1115">
        <v>7</v>
      </c>
      <c r="F1115" s="43">
        <v>-1.3</v>
      </c>
      <c r="G1115" s="43">
        <v>0</v>
      </c>
      <c r="H1115" s="43">
        <v>999</v>
      </c>
      <c r="I1115" s="43">
        <v>-0.71271300000000004</v>
      </c>
      <c r="J1115" s="79">
        <v>27</v>
      </c>
      <c r="K1115" s="13" t="s">
        <v>53</v>
      </c>
      <c r="L1115" s="52" t="s">
        <v>30</v>
      </c>
      <c r="M1115" s="13" t="s">
        <v>30</v>
      </c>
      <c r="N1115" s="1">
        <v>23</v>
      </c>
      <c r="O1115" s="13" t="s">
        <v>30</v>
      </c>
      <c r="P1115" s="13" t="s">
        <v>30</v>
      </c>
      <c r="Q1115" s="13" t="s">
        <v>30</v>
      </c>
      <c r="R1115" s="13" t="s">
        <v>30</v>
      </c>
      <c r="S1115" s="1">
        <v>8</v>
      </c>
      <c r="T1115" s="13" t="s">
        <v>30</v>
      </c>
      <c r="U1115" s="13" t="s">
        <v>30</v>
      </c>
      <c r="V1115" s="13" t="s">
        <v>30</v>
      </c>
      <c r="W1115" s="13" t="s">
        <v>30</v>
      </c>
      <c r="X1115" s="13" t="s">
        <v>30</v>
      </c>
      <c r="Y1115" s="13" t="s">
        <v>30</v>
      </c>
      <c r="Z1115" s="13" t="s">
        <v>30</v>
      </c>
      <c r="AA1115" s="13" t="s">
        <v>30</v>
      </c>
      <c r="AB1115" s="13" t="s">
        <v>30</v>
      </c>
      <c r="AC1115" s="13" t="s">
        <v>30</v>
      </c>
      <c r="AD1115" s="13" t="s">
        <v>30</v>
      </c>
      <c r="AE1115" s="56" t="s">
        <v>30</v>
      </c>
      <c r="AF1115" s="56" t="s">
        <v>30</v>
      </c>
      <c r="AG1115" s="56" t="s">
        <v>30</v>
      </c>
      <c r="AH1115" s="55" t="s">
        <v>30</v>
      </c>
      <c r="AI1115" s="30" t="s">
        <v>30</v>
      </c>
      <c r="AJ1115" s="30" t="s">
        <v>30</v>
      </c>
      <c r="AK1115" s="30" t="s">
        <v>30</v>
      </c>
      <c r="AL1115" s="30" t="s">
        <v>30</v>
      </c>
      <c r="AM1115" s="30" t="s">
        <v>30</v>
      </c>
    </row>
    <row r="1116" spans="1:39" ht="15" customHeight="1" x14ac:dyDescent="0.25">
      <c r="A1116" s="27">
        <v>40197</v>
      </c>
      <c r="B1116" s="44" t="s">
        <v>343</v>
      </c>
      <c r="C1116" s="14" t="s">
        <v>36</v>
      </c>
      <c r="D1116" s="14" t="s">
        <v>71</v>
      </c>
      <c r="E1116">
        <v>7</v>
      </c>
      <c r="F1116" s="43">
        <v>-3.1</v>
      </c>
      <c r="G1116" s="43">
        <v>1.7</v>
      </c>
      <c r="H1116" s="43">
        <v>999</v>
      </c>
      <c r="I1116" s="43">
        <v>-0.54848699999999995</v>
      </c>
      <c r="J1116" s="79">
        <v>28</v>
      </c>
      <c r="K1116" s="13" t="s">
        <v>53</v>
      </c>
      <c r="L1116" s="52" t="s">
        <v>30</v>
      </c>
      <c r="M1116" s="13" t="s">
        <v>30</v>
      </c>
      <c r="N1116" s="1">
        <v>14</v>
      </c>
      <c r="O1116" s="13" t="s">
        <v>30</v>
      </c>
      <c r="P1116" s="13" t="s">
        <v>30</v>
      </c>
      <c r="Q1116" s="13" t="s">
        <v>30</v>
      </c>
      <c r="R1116" s="13" t="s">
        <v>30</v>
      </c>
      <c r="S1116" s="1">
        <v>6</v>
      </c>
      <c r="T1116" s="13" t="s">
        <v>30</v>
      </c>
      <c r="U1116" s="13" t="s">
        <v>30</v>
      </c>
      <c r="V1116" s="13" t="s">
        <v>30</v>
      </c>
      <c r="W1116" s="13" t="s">
        <v>30</v>
      </c>
      <c r="X1116" s="13" t="s">
        <v>30</v>
      </c>
      <c r="Y1116" s="13" t="s">
        <v>30</v>
      </c>
      <c r="Z1116" s="13" t="s">
        <v>30</v>
      </c>
      <c r="AA1116" s="13" t="s">
        <v>30</v>
      </c>
      <c r="AB1116" s="13" t="s">
        <v>30</v>
      </c>
      <c r="AC1116" s="13" t="s">
        <v>30</v>
      </c>
      <c r="AD1116" s="13" t="s">
        <v>30</v>
      </c>
      <c r="AE1116" s="56" t="s">
        <v>30</v>
      </c>
      <c r="AF1116" s="56" t="s">
        <v>30</v>
      </c>
      <c r="AG1116" s="56" t="s">
        <v>30</v>
      </c>
      <c r="AH1116" s="55" t="s">
        <v>30</v>
      </c>
      <c r="AI1116" s="30" t="s">
        <v>30</v>
      </c>
      <c r="AJ1116" s="30" t="s">
        <v>30</v>
      </c>
      <c r="AK1116" s="30" t="s">
        <v>30</v>
      </c>
      <c r="AL1116" s="30" t="s">
        <v>30</v>
      </c>
      <c r="AM1116" s="30" t="s">
        <v>30</v>
      </c>
    </row>
    <row r="1117" spans="1:39" ht="15" customHeight="1" x14ac:dyDescent="0.25">
      <c r="A1117" s="27">
        <v>40198</v>
      </c>
      <c r="B1117" s="44" t="s">
        <v>344</v>
      </c>
      <c r="C1117" s="14" t="s">
        <v>38</v>
      </c>
      <c r="D1117" s="14" t="s">
        <v>71</v>
      </c>
      <c r="E1117">
        <v>7</v>
      </c>
      <c r="F1117" s="43">
        <v>-9.8000000000000007</v>
      </c>
      <c r="G1117" s="43">
        <v>0</v>
      </c>
      <c r="H1117" s="43">
        <v>999</v>
      </c>
      <c r="I1117" s="43">
        <v>-0.359516</v>
      </c>
      <c r="J1117" s="79">
        <v>29</v>
      </c>
      <c r="K1117" s="13" t="s">
        <v>57</v>
      </c>
      <c r="L1117" s="52" t="s">
        <v>30</v>
      </c>
      <c r="M1117" s="13" t="s">
        <v>30</v>
      </c>
      <c r="N1117" s="1">
        <v>16</v>
      </c>
      <c r="O1117" s="13" t="s">
        <v>30</v>
      </c>
      <c r="P1117" s="13" t="s">
        <v>30</v>
      </c>
      <c r="Q1117" s="13" t="s">
        <v>30</v>
      </c>
      <c r="R1117" s="13" t="s">
        <v>30</v>
      </c>
      <c r="S1117" s="1">
        <v>8</v>
      </c>
      <c r="T1117" s="13" t="s">
        <v>30</v>
      </c>
      <c r="U1117" s="13" t="s">
        <v>30</v>
      </c>
      <c r="V1117" s="13" t="s">
        <v>30</v>
      </c>
      <c r="W1117" s="13" t="s">
        <v>30</v>
      </c>
      <c r="X1117" s="13" t="s">
        <v>30</v>
      </c>
      <c r="Y1117" s="13" t="s">
        <v>30</v>
      </c>
      <c r="Z1117" s="13" t="s">
        <v>30</v>
      </c>
      <c r="AA1117" s="13" t="s">
        <v>30</v>
      </c>
      <c r="AB1117" s="13" t="s">
        <v>30</v>
      </c>
      <c r="AC1117" s="13" t="s">
        <v>30</v>
      </c>
      <c r="AD1117" s="13" t="s">
        <v>30</v>
      </c>
      <c r="AE1117" s="56" t="s">
        <v>30</v>
      </c>
      <c r="AF1117" s="56" t="s">
        <v>30</v>
      </c>
      <c r="AG1117" s="56" t="s">
        <v>30</v>
      </c>
      <c r="AH1117" s="55" t="s">
        <v>30</v>
      </c>
      <c r="AI1117" s="30" t="s">
        <v>30</v>
      </c>
      <c r="AJ1117" s="30" t="s">
        <v>30</v>
      </c>
      <c r="AK1117" s="30" t="s">
        <v>30</v>
      </c>
      <c r="AL1117" s="30" t="s">
        <v>30</v>
      </c>
      <c r="AM1117" s="30" t="s">
        <v>30</v>
      </c>
    </row>
    <row r="1118" spans="1:39" ht="15" customHeight="1" x14ac:dyDescent="0.25">
      <c r="A1118" s="27">
        <v>40199</v>
      </c>
      <c r="B1118" s="44" t="s">
        <v>345</v>
      </c>
      <c r="C1118" s="14" t="s">
        <v>40</v>
      </c>
      <c r="D1118" s="14" t="s">
        <v>71</v>
      </c>
      <c r="E1118">
        <v>7</v>
      </c>
      <c r="F1118" s="43">
        <v>-10.6</v>
      </c>
      <c r="G1118" s="43">
        <v>0</v>
      </c>
      <c r="H1118" s="43">
        <v>999</v>
      </c>
      <c r="I1118" s="43">
        <v>-0.15432499999999999</v>
      </c>
      <c r="J1118" s="79">
        <v>30</v>
      </c>
      <c r="K1118" s="13" t="s">
        <v>57</v>
      </c>
      <c r="L1118" s="52" t="s">
        <v>30</v>
      </c>
      <c r="M1118" s="13" t="s">
        <v>30</v>
      </c>
      <c r="N1118" s="1">
        <v>22</v>
      </c>
      <c r="O1118" s="13" t="s">
        <v>30</v>
      </c>
      <c r="P1118" s="13" t="s">
        <v>30</v>
      </c>
      <c r="Q1118" s="13" t="s">
        <v>30</v>
      </c>
      <c r="R1118" s="13" t="s">
        <v>30</v>
      </c>
      <c r="S1118" s="1">
        <v>6</v>
      </c>
      <c r="T1118" s="13" t="s">
        <v>30</v>
      </c>
      <c r="U1118" s="13" t="s">
        <v>30</v>
      </c>
      <c r="V1118" s="13" t="s">
        <v>30</v>
      </c>
      <c r="W1118" s="13" t="s">
        <v>30</v>
      </c>
      <c r="X1118" s="13" t="s">
        <v>30</v>
      </c>
      <c r="Y1118" s="13" t="s">
        <v>30</v>
      </c>
      <c r="Z1118" s="13" t="s">
        <v>30</v>
      </c>
      <c r="AA1118" s="13" t="s">
        <v>30</v>
      </c>
      <c r="AB1118" s="13" t="s">
        <v>30</v>
      </c>
      <c r="AC1118" s="13" t="s">
        <v>30</v>
      </c>
      <c r="AD1118" s="13" t="s">
        <v>30</v>
      </c>
      <c r="AE1118" s="56" t="s">
        <v>30</v>
      </c>
      <c r="AF1118" s="56" t="s">
        <v>30</v>
      </c>
      <c r="AG1118" s="56" t="s">
        <v>30</v>
      </c>
      <c r="AH1118" s="55" t="s">
        <v>30</v>
      </c>
      <c r="AI1118" s="30" t="s">
        <v>30</v>
      </c>
      <c r="AJ1118" s="30" t="s">
        <v>30</v>
      </c>
      <c r="AK1118" s="30" t="s">
        <v>30</v>
      </c>
      <c r="AL1118" s="30" t="s">
        <v>30</v>
      </c>
      <c r="AM1118" s="30" t="s">
        <v>30</v>
      </c>
    </row>
    <row r="1119" spans="1:39" ht="15" customHeight="1" x14ac:dyDescent="0.25">
      <c r="A1119" s="27">
        <v>40200</v>
      </c>
      <c r="B1119" s="44" t="s">
        <v>346</v>
      </c>
      <c r="C1119" s="14" t="s">
        <v>42</v>
      </c>
      <c r="D1119" s="14" t="s">
        <v>71</v>
      </c>
      <c r="E1119">
        <v>7</v>
      </c>
      <c r="F1119" s="43">
        <v>-5.5</v>
      </c>
      <c r="G1119" s="43">
        <v>0</v>
      </c>
      <c r="H1119" s="43">
        <v>999</v>
      </c>
      <c r="I1119" s="43">
        <v>5.7828999999999998E-2</v>
      </c>
      <c r="J1119" s="79">
        <v>31</v>
      </c>
      <c r="K1119" s="13" t="s">
        <v>57</v>
      </c>
      <c r="L1119" s="52" t="s">
        <v>30</v>
      </c>
      <c r="M1119" s="13" t="s">
        <v>30</v>
      </c>
      <c r="N1119" s="1">
        <v>16</v>
      </c>
      <c r="O1119" s="13" t="s">
        <v>30</v>
      </c>
      <c r="P1119" s="13" t="s">
        <v>30</v>
      </c>
      <c r="Q1119" s="13" t="s">
        <v>30</v>
      </c>
      <c r="R1119" s="13" t="s">
        <v>30</v>
      </c>
      <c r="S1119" s="1">
        <v>5</v>
      </c>
      <c r="T1119" s="13" t="s">
        <v>30</v>
      </c>
      <c r="U1119" s="13" t="s">
        <v>30</v>
      </c>
      <c r="V1119" s="13" t="s">
        <v>30</v>
      </c>
      <c r="W1119" s="13" t="s">
        <v>30</v>
      </c>
      <c r="X1119" s="13" t="s">
        <v>30</v>
      </c>
      <c r="Y1119" s="13" t="s">
        <v>30</v>
      </c>
      <c r="Z1119" s="13" t="s">
        <v>30</v>
      </c>
      <c r="AA1119" s="13" t="s">
        <v>30</v>
      </c>
      <c r="AB1119" s="13" t="s">
        <v>30</v>
      </c>
      <c r="AC1119" s="13" t="s">
        <v>30</v>
      </c>
      <c r="AD1119" s="13" t="s">
        <v>30</v>
      </c>
      <c r="AE1119" s="56" t="s">
        <v>30</v>
      </c>
      <c r="AF1119" s="56" t="s">
        <v>30</v>
      </c>
      <c r="AG1119" s="56" t="s">
        <v>30</v>
      </c>
      <c r="AH1119" s="55" t="s">
        <v>30</v>
      </c>
      <c r="AI1119" s="30" t="s">
        <v>30</v>
      </c>
      <c r="AJ1119" s="30" t="s">
        <v>30</v>
      </c>
      <c r="AK1119" s="30" t="s">
        <v>30</v>
      </c>
      <c r="AL1119" s="30" t="s">
        <v>30</v>
      </c>
      <c r="AM1119" s="30" t="s">
        <v>30</v>
      </c>
    </row>
    <row r="1120" spans="1:39" ht="15" customHeight="1" x14ac:dyDescent="0.25">
      <c r="A1120" s="27">
        <v>40201</v>
      </c>
      <c r="B1120" s="44" t="s">
        <v>347</v>
      </c>
      <c r="C1120" s="14" t="s">
        <v>27</v>
      </c>
      <c r="D1120" s="14" t="s">
        <v>71</v>
      </c>
      <c r="E1120">
        <v>7</v>
      </c>
      <c r="F1120" s="43">
        <v>-8.1999999999999993</v>
      </c>
      <c r="G1120" s="43">
        <v>0.6</v>
      </c>
      <c r="H1120" s="43">
        <v>999</v>
      </c>
      <c r="I1120" s="43">
        <v>0.267374</v>
      </c>
      <c r="J1120" s="79">
        <v>32</v>
      </c>
      <c r="K1120" s="13" t="s">
        <v>30</v>
      </c>
      <c r="L1120" s="52" t="s">
        <v>30</v>
      </c>
      <c r="M1120" s="13" t="s">
        <v>30</v>
      </c>
      <c r="N1120" s="1">
        <v>25</v>
      </c>
      <c r="O1120" s="13" t="s">
        <v>30</v>
      </c>
      <c r="P1120" s="13" t="s">
        <v>30</v>
      </c>
      <c r="Q1120" s="13" t="s">
        <v>30</v>
      </c>
      <c r="R1120" s="13" t="s">
        <v>30</v>
      </c>
      <c r="S1120" s="1">
        <v>8</v>
      </c>
      <c r="T1120" s="13" t="s">
        <v>30</v>
      </c>
      <c r="U1120" s="13" t="s">
        <v>30</v>
      </c>
      <c r="V1120" s="13" t="s">
        <v>30</v>
      </c>
      <c r="W1120" s="13" t="s">
        <v>30</v>
      </c>
      <c r="X1120" s="13" t="s">
        <v>30</v>
      </c>
      <c r="Y1120" s="13" t="s">
        <v>30</v>
      </c>
      <c r="Z1120" s="13" t="s">
        <v>30</v>
      </c>
      <c r="AA1120" s="13" t="s">
        <v>30</v>
      </c>
      <c r="AB1120" s="13" t="s">
        <v>30</v>
      </c>
      <c r="AC1120" s="13" t="s">
        <v>30</v>
      </c>
      <c r="AD1120" s="13" t="s">
        <v>30</v>
      </c>
      <c r="AE1120" s="56" t="s">
        <v>30</v>
      </c>
      <c r="AF1120" s="56" t="s">
        <v>30</v>
      </c>
      <c r="AG1120" s="56" t="s">
        <v>30</v>
      </c>
      <c r="AH1120" s="55" t="s">
        <v>30</v>
      </c>
      <c r="AI1120" s="30" t="s">
        <v>30</v>
      </c>
      <c r="AJ1120" s="30" t="s">
        <v>30</v>
      </c>
      <c r="AK1120" s="30" t="s">
        <v>30</v>
      </c>
      <c r="AL1120" s="30" t="s">
        <v>30</v>
      </c>
      <c r="AM1120" s="30" t="s">
        <v>30</v>
      </c>
    </row>
    <row r="1121" spans="1:39" ht="15" customHeight="1" x14ac:dyDescent="0.25">
      <c r="A1121" s="27">
        <v>40202</v>
      </c>
      <c r="B1121" s="44" t="s">
        <v>348</v>
      </c>
      <c r="C1121" s="14" t="s">
        <v>32</v>
      </c>
      <c r="D1121" s="14" t="s">
        <v>71</v>
      </c>
      <c r="E1121">
        <v>7</v>
      </c>
      <c r="F1121" s="43">
        <v>-0.7</v>
      </c>
      <c r="G1121" s="43">
        <v>3.2</v>
      </c>
      <c r="H1121" s="43">
        <v>32</v>
      </c>
      <c r="I1121" s="43">
        <v>0.46485500000000002</v>
      </c>
      <c r="J1121" s="79">
        <v>33</v>
      </c>
      <c r="K1121" s="13" t="s">
        <v>30</v>
      </c>
      <c r="L1121" s="52" t="s">
        <v>30</v>
      </c>
      <c r="M1121" s="13" t="s">
        <v>30</v>
      </c>
      <c r="N1121" s="1">
        <v>25</v>
      </c>
      <c r="O1121" s="13" t="s">
        <v>30</v>
      </c>
      <c r="P1121" s="13" t="s">
        <v>30</v>
      </c>
      <c r="Q1121" s="13" t="s">
        <v>30</v>
      </c>
      <c r="R1121" s="13" t="s">
        <v>30</v>
      </c>
      <c r="S1121" s="1">
        <v>10</v>
      </c>
      <c r="T1121" s="13" t="s">
        <v>30</v>
      </c>
      <c r="U1121" s="13" t="s">
        <v>30</v>
      </c>
      <c r="V1121" s="13" t="s">
        <v>30</v>
      </c>
      <c r="W1121" s="13" t="s">
        <v>30</v>
      </c>
      <c r="X1121" s="13" t="s">
        <v>30</v>
      </c>
      <c r="Y1121" s="13" t="s">
        <v>30</v>
      </c>
      <c r="Z1121" s="13" t="s">
        <v>30</v>
      </c>
      <c r="AA1121" s="13" t="s">
        <v>30</v>
      </c>
      <c r="AB1121" s="13" t="s">
        <v>30</v>
      </c>
      <c r="AC1121" s="13" t="s">
        <v>30</v>
      </c>
      <c r="AD1121" s="13" t="s">
        <v>30</v>
      </c>
      <c r="AE1121" s="56" t="s">
        <v>30</v>
      </c>
      <c r="AF1121" s="56" t="s">
        <v>30</v>
      </c>
      <c r="AG1121" s="56" t="s">
        <v>30</v>
      </c>
      <c r="AH1121" s="55" t="s">
        <v>30</v>
      </c>
      <c r="AI1121" s="30" t="s">
        <v>30</v>
      </c>
      <c r="AJ1121" s="30" t="s">
        <v>30</v>
      </c>
      <c r="AK1121" s="30" t="s">
        <v>30</v>
      </c>
      <c r="AL1121" s="30" t="s">
        <v>30</v>
      </c>
      <c r="AM1121" s="30" t="s">
        <v>30</v>
      </c>
    </row>
    <row r="1122" spans="1:39" ht="15" customHeight="1" x14ac:dyDescent="0.25">
      <c r="A1122" s="27">
        <v>40203</v>
      </c>
      <c r="B1122" s="44" t="s">
        <v>349</v>
      </c>
      <c r="C1122" s="14" t="s">
        <v>34</v>
      </c>
      <c r="D1122" s="14" t="s">
        <v>71</v>
      </c>
      <c r="E1122">
        <v>7</v>
      </c>
      <c r="F1122" s="43">
        <v>2</v>
      </c>
      <c r="G1122" s="43">
        <v>9.4</v>
      </c>
      <c r="H1122" s="43">
        <v>41</v>
      </c>
      <c r="I1122" s="43">
        <v>0.64136499999999996</v>
      </c>
      <c r="J1122" s="79">
        <v>34</v>
      </c>
      <c r="K1122" s="13" t="s">
        <v>30</v>
      </c>
      <c r="L1122" s="52" t="s">
        <v>30</v>
      </c>
      <c r="M1122" s="13" t="s">
        <v>30</v>
      </c>
      <c r="N1122" s="1">
        <v>21</v>
      </c>
      <c r="O1122" s="13" t="s">
        <v>30</v>
      </c>
      <c r="P1122" s="13" t="s">
        <v>30</v>
      </c>
      <c r="Q1122" s="13" t="s">
        <v>30</v>
      </c>
      <c r="R1122" s="13" t="s">
        <v>30</v>
      </c>
      <c r="S1122" s="1">
        <v>6</v>
      </c>
      <c r="T1122" s="13" t="s">
        <v>30</v>
      </c>
      <c r="U1122" s="13" t="s">
        <v>30</v>
      </c>
      <c r="V1122" s="13" t="s">
        <v>30</v>
      </c>
      <c r="W1122" s="13" t="s">
        <v>30</v>
      </c>
      <c r="X1122" s="13" t="s">
        <v>30</v>
      </c>
      <c r="Y1122" s="13" t="s">
        <v>30</v>
      </c>
      <c r="Z1122" s="13" t="s">
        <v>30</v>
      </c>
      <c r="AA1122" s="13" t="s">
        <v>30</v>
      </c>
      <c r="AB1122" s="13" t="s">
        <v>30</v>
      </c>
      <c r="AC1122" s="13" t="s">
        <v>30</v>
      </c>
      <c r="AD1122" s="13" t="s">
        <v>30</v>
      </c>
      <c r="AE1122" s="56" t="s">
        <v>30</v>
      </c>
      <c r="AF1122" s="56" t="s">
        <v>30</v>
      </c>
      <c r="AG1122" s="56" t="s">
        <v>30</v>
      </c>
      <c r="AH1122" s="55" t="s">
        <v>30</v>
      </c>
      <c r="AI1122" s="30" t="s">
        <v>30</v>
      </c>
      <c r="AJ1122" s="30" t="s">
        <v>30</v>
      </c>
      <c r="AK1122" s="30" t="s">
        <v>30</v>
      </c>
      <c r="AL1122" s="30" t="s">
        <v>30</v>
      </c>
      <c r="AM1122" s="30" t="s">
        <v>30</v>
      </c>
    </row>
    <row r="1123" spans="1:39" ht="15" customHeight="1" x14ac:dyDescent="0.25">
      <c r="A1123" s="27">
        <v>40204</v>
      </c>
      <c r="B1123" s="44" t="s">
        <v>350</v>
      </c>
      <c r="C1123" s="14" t="s">
        <v>36</v>
      </c>
      <c r="D1123" s="14" t="s">
        <v>71</v>
      </c>
      <c r="E1123">
        <v>7</v>
      </c>
      <c r="F1123" s="43">
        <v>-1.7</v>
      </c>
      <c r="G1123" s="43">
        <v>3.4</v>
      </c>
      <c r="H1123" s="43">
        <v>50</v>
      </c>
      <c r="I1123" s="43">
        <v>0.78893999999999997</v>
      </c>
      <c r="J1123" s="79">
        <v>35</v>
      </c>
      <c r="K1123" s="13" t="s">
        <v>64</v>
      </c>
      <c r="L1123" s="52" t="s">
        <v>30</v>
      </c>
      <c r="M1123" s="13" t="s">
        <v>30</v>
      </c>
      <c r="N1123" s="1">
        <v>18</v>
      </c>
      <c r="O1123" s="13" t="s">
        <v>30</v>
      </c>
      <c r="P1123" s="13" t="s">
        <v>30</v>
      </c>
      <c r="Q1123" s="13" t="s">
        <v>30</v>
      </c>
      <c r="R1123" s="13" t="s">
        <v>30</v>
      </c>
      <c r="S1123" s="1">
        <v>6</v>
      </c>
      <c r="T1123" s="13" t="s">
        <v>30</v>
      </c>
      <c r="U1123" s="13" t="s">
        <v>30</v>
      </c>
      <c r="V1123" s="13" t="s">
        <v>30</v>
      </c>
      <c r="W1123" s="13" t="s">
        <v>30</v>
      </c>
      <c r="X1123" s="13" t="s">
        <v>30</v>
      </c>
      <c r="Y1123" s="13" t="s">
        <v>30</v>
      </c>
      <c r="Z1123" s="13" t="s">
        <v>30</v>
      </c>
      <c r="AA1123" s="13" t="s">
        <v>30</v>
      </c>
      <c r="AB1123" s="13" t="s">
        <v>30</v>
      </c>
      <c r="AC1123" s="13" t="s">
        <v>30</v>
      </c>
      <c r="AD1123" s="13" t="s">
        <v>30</v>
      </c>
      <c r="AE1123" s="56" t="s">
        <v>30</v>
      </c>
      <c r="AF1123" s="56" t="s">
        <v>30</v>
      </c>
      <c r="AG1123" s="56" t="s">
        <v>30</v>
      </c>
      <c r="AH1123" s="55" t="s">
        <v>30</v>
      </c>
      <c r="AI1123" s="30" t="s">
        <v>30</v>
      </c>
      <c r="AJ1123" s="30" t="s">
        <v>30</v>
      </c>
      <c r="AK1123" s="30" t="s">
        <v>30</v>
      </c>
      <c r="AL1123" s="30" t="s">
        <v>30</v>
      </c>
      <c r="AM1123" s="30" t="s">
        <v>30</v>
      </c>
    </row>
    <row r="1124" spans="1:39" ht="15" customHeight="1" x14ac:dyDescent="0.25">
      <c r="A1124" s="27">
        <v>40205</v>
      </c>
      <c r="B1124" s="44" t="s">
        <v>351</v>
      </c>
      <c r="C1124" s="14" t="s">
        <v>38</v>
      </c>
      <c r="D1124" s="14" t="s">
        <v>71</v>
      </c>
      <c r="E1124">
        <v>7</v>
      </c>
      <c r="F1124" s="43">
        <v>-5.4</v>
      </c>
      <c r="G1124" s="43">
        <v>0.9</v>
      </c>
      <c r="H1124" s="43">
        <v>37</v>
      </c>
      <c r="I1124" s="43">
        <v>0.90092099999999997</v>
      </c>
      <c r="J1124" s="79">
        <v>36</v>
      </c>
      <c r="K1124" s="13" t="s">
        <v>64</v>
      </c>
      <c r="L1124" s="52" t="s">
        <v>30</v>
      </c>
      <c r="M1124" s="13" t="s">
        <v>30</v>
      </c>
      <c r="N1124" s="1">
        <v>13</v>
      </c>
      <c r="O1124" s="13" t="s">
        <v>30</v>
      </c>
      <c r="P1124" s="13" t="s">
        <v>30</v>
      </c>
      <c r="Q1124" s="13" t="s">
        <v>30</v>
      </c>
      <c r="R1124" s="13" t="s">
        <v>30</v>
      </c>
      <c r="S1124" s="1">
        <v>7</v>
      </c>
      <c r="T1124" s="13" t="s">
        <v>30</v>
      </c>
      <c r="U1124" s="13" t="s">
        <v>30</v>
      </c>
      <c r="V1124" s="13" t="s">
        <v>30</v>
      </c>
      <c r="W1124" s="13" t="s">
        <v>30</v>
      </c>
      <c r="X1124" s="13" t="s">
        <v>30</v>
      </c>
      <c r="Y1124" s="13" t="s">
        <v>30</v>
      </c>
      <c r="Z1124" s="13" t="s">
        <v>30</v>
      </c>
      <c r="AA1124" s="13" t="s">
        <v>30</v>
      </c>
      <c r="AB1124" s="13" t="s">
        <v>30</v>
      </c>
      <c r="AC1124" s="13" t="s">
        <v>30</v>
      </c>
      <c r="AD1124" s="13" t="s">
        <v>30</v>
      </c>
      <c r="AE1124" s="56" t="s">
        <v>30</v>
      </c>
      <c r="AF1124" s="56" t="s">
        <v>30</v>
      </c>
      <c r="AG1124" s="56" t="s">
        <v>30</v>
      </c>
      <c r="AH1124" s="55" t="s">
        <v>30</v>
      </c>
      <c r="AI1124" s="30" t="s">
        <v>30</v>
      </c>
      <c r="AJ1124" s="30" t="s">
        <v>30</v>
      </c>
      <c r="AK1124" s="30" t="s">
        <v>30</v>
      </c>
      <c r="AL1124" s="30" t="s">
        <v>30</v>
      </c>
      <c r="AM1124" s="30" t="s">
        <v>30</v>
      </c>
    </row>
    <row r="1125" spans="1:39" ht="15" customHeight="1" x14ac:dyDescent="0.25">
      <c r="A1125" s="27">
        <v>40206</v>
      </c>
      <c r="B1125" s="44" t="s">
        <v>352</v>
      </c>
      <c r="C1125" s="14" t="s">
        <v>40</v>
      </c>
      <c r="D1125" s="14" t="s">
        <v>71</v>
      </c>
      <c r="E1125">
        <v>7</v>
      </c>
      <c r="F1125" s="43">
        <v>-13.5</v>
      </c>
      <c r="G1125" s="43">
        <v>2.2999999999999998</v>
      </c>
      <c r="H1125" s="43">
        <v>67</v>
      </c>
      <c r="I1125" s="43">
        <v>0.97225600000000001</v>
      </c>
      <c r="J1125" s="79">
        <v>37</v>
      </c>
      <c r="K1125" s="13" t="s">
        <v>64</v>
      </c>
      <c r="L1125" s="52" t="s">
        <v>30</v>
      </c>
      <c r="M1125" s="13" t="s">
        <v>30</v>
      </c>
      <c r="N1125" s="1">
        <v>12</v>
      </c>
      <c r="O1125" s="13" t="s">
        <v>30</v>
      </c>
      <c r="P1125" s="13" t="s">
        <v>30</v>
      </c>
      <c r="Q1125" s="13" t="s">
        <v>30</v>
      </c>
      <c r="R1125" s="13" t="s">
        <v>30</v>
      </c>
      <c r="S1125" s="1">
        <v>4</v>
      </c>
      <c r="T1125" s="13" t="s">
        <v>30</v>
      </c>
      <c r="U1125" s="13" t="s">
        <v>30</v>
      </c>
      <c r="V1125" s="13" t="s">
        <v>30</v>
      </c>
      <c r="W1125" s="13" t="s">
        <v>30</v>
      </c>
      <c r="X1125" s="13" t="s">
        <v>30</v>
      </c>
      <c r="Y1125" s="13" t="s">
        <v>30</v>
      </c>
      <c r="Z1125" s="13" t="s">
        <v>30</v>
      </c>
      <c r="AA1125" s="13" t="s">
        <v>30</v>
      </c>
      <c r="AB1125" s="13" t="s">
        <v>30</v>
      </c>
      <c r="AC1125" s="13" t="s">
        <v>30</v>
      </c>
      <c r="AD1125" s="13" t="s">
        <v>30</v>
      </c>
      <c r="AE1125" s="56" t="s">
        <v>30</v>
      </c>
      <c r="AF1125" s="56" t="s">
        <v>30</v>
      </c>
      <c r="AG1125" s="56" t="s">
        <v>30</v>
      </c>
      <c r="AH1125" s="55" t="s">
        <v>30</v>
      </c>
      <c r="AI1125" s="30" t="s">
        <v>30</v>
      </c>
      <c r="AJ1125" s="30" t="s">
        <v>30</v>
      </c>
      <c r="AK1125" s="30" t="s">
        <v>30</v>
      </c>
      <c r="AL1125" s="30" t="s">
        <v>30</v>
      </c>
      <c r="AM1125" s="30" t="s">
        <v>30</v>
      </c>
    </row>
    <row r="1126" spans="1:39" ht="15" customHeight="1" x14ac:dyDescent="0.25">
      <c r="A1126" s="27">
        <v>40207</v>
      </c>
      <c r="B1126" s="44" t="s">
        <v>353</v>
      </c>
      <c r="C1126" s="14" t="s">
        <v>42</v>
      </c>
      <c r="D1126" s="14" t="s">
        <v>71</v>
      </c>
      <c r="E1126">
        <v>7</v>
      </c>
      <c r="F1126" s="43">
        <v>-21.8</v>
      </c>
      <c r="G1126" s="43">
        <v>0</v>
      </c>
      <c r="H1126" s="43">
        <v>33</v>
      </c>
      <c r="I1126" s="43">
        <v>0.99972899999999998</v>
      </c>
      <c r="J1126" s="79">
        <v>38</v>
      </c>
      <c r="K1126" s="13" t="s">
        <v>30</v>
      </c>
      <c r="L1126" s="52" t="s">
        <v>30</v>
      </c>
      <c r="M1126" s="13" t="s">
        <v>30</v>
      </c>
      <c r="N1126" s="1">
        <v>10</v>
      </c>
      <c r="O1126" s="13" t="s">
        <v>30</v>
      </c>
      <c r="P1126" s="13" t="s">
        <v>30</v>
      </c>
      <c r="Q1126" s="13" t="s">
        <v>30</v>
      </c>
      <c r="R1126" s="13" t="s">
        <v>30</v>
      </c>
      <c r="S1126" s="1">
        <v>4</v>
      </c>
      <c r="T1126" s="13" t="s">
        <v>30</v>
      </c>
      <c r="U1126" s="13" t="s">
        <v>30</v>
      </c>
      <c r="V1126" s="13" t="s">
        <v>30</v>
      </c>
      <c r="W1126" s="13" t="s">
        <v>30</v>
      </c>
      <c r="X1126" s="13" t="s">
        <v>30</v>
      </c>
      <c r="Y1126" s="13" t="s">
        <v>30</v>
      </c>
      <c r="Z1126" s="13" t="s">
        <v>30</v>
      </c>
      <c r="AA1126" s="13" t="s">
        <v>30</v>
      </c>
      <c r="AB1126" s="13" t="s">
        <v>30</v>
      </c>
      <c r="AC1126" s="13" t="s">
        <v>30</v>
      </c>
      <c r="AD1126" s="13" t="s">
        <v>30</v>
      </c>
      <c r="AE1126" s="56" t="s">
        <v>30</v>
      </c>
      <c r="AF1126" s="56" t="s">
        <v>30</v>
      </c>
      <c r="AG1126" s="56" t="s">
        <v>30</v>
      </c>
      <c r="AH1126" s="55" t="s">
        <v>30</v>
      </c>
      <c r="AI1126" s="30" t="s">
        <v>30</v>
      </c>
      <c r="AJ1126" s="30" t="s">
        <v>30</v>
      </c>
      <c r="AK1126" s="30" t="s">
        <v>30</v>
      </c>
      <c r="AL1126" s="30" t="s">
        <v>30</v>
      </c>
      <c r="AM1126" s="30" t="s">
        <v>30</v>
      </c>
    </row>
    <row r="1127" spans="1:39" ht="15" customHeight="1" x14ac:dyDescent="0.25">
      <c r="A1127" s="27">
        <v>40208</v>
      </c>
      <c r="B1127" s="44" t="s">
        <v>354</v>
      </c>
      <c r="C1127" s="14" t="s">
        <v>27</v>
      </c>
      <c r="D1127" s="14" t="s">
        <v>71</v>
      </c>
      <c r="E1127">
        <v>7</v>
      </c>
      <c r="F1127" s="43">
        <v>-21.1</v>
      </c>
      <c r="G1127" s="43">
        <v>0.6</v>
      </c>
      <c r="H1127" s="43">
        <v>999</v>
      </c>
      <c r="I1127" s="43">
        <v>0.98209800000000003</v>
      </c>
      <c r="J1127" s="79">
        <v>3</v>
      </c>
      <c r="K1127" s="13" t="s">
        <v>30</v>
      </c>
      <c r="L1127" s="52" t="s">
        <v>30</v>
      </c>
      <c r="M1127" s="13" t="s">
        <v>30</v>
      </c>
      <c r="N1127" s="1">
        <v>12</v>
      </c>
      <c r="O1127" s="13" t="s">
        <v>30</v>
      </c>
      <c r="P1127" s="13" t="s">
        <v>30</v>
      </c>
      <c r="Q1127" s="13" t="s">
        <v>30</v>
      </c>
      <c r="R1127" s="13" t="s">
        <v>30</v>
      </c>
      <c r="S1127" s="1">
        <v>4</v>
      </c>
      <c r="T1127" s="13" t="s">
        <v>30</v>
      </c>
      <c r="U1127" s="13" t="s">
        <v>30</v>
      </c>
      <c r="V1127" s="13" t="s">
        <v>30</v>
      </c>
      <c r="W1127" s="13" t="s">
        <v>30</v>
      </c>
      <c r="X1127" s="13" t="s">
        <v>30</v>
      </c>
      <c r="Y1127" s="13" t="s">
        <v>30</v>
      </c>
      <c r="Z1127" s="13" t="s">
        <v>30</v>
      </c>
      <c r="AA1127" s="13" t="s">
        <v>30</v>
      </c>
      <c r="AB1127" s="13" t="s">
        <v>30</v>
      </c>
      <c r="AC1127" s="13" t="s">
        <v>30</v>
      </c>
      <c r="AD1127" s="13" t="s">
        <v>30</v>
      </c>
      <c r="AE1127" s="56" t="s">
        <v>30</v>
      </c>
      <c r="AF1127" s="56" t="s">
        <v>30</v>
      </c>
      <c r="AG1127" s="56" t="s">
        <v>30</v>
      </c>
      <c r="AH1127" s="55" t="s">
        <v>30</v>
      </c>
      <c r="AI1127" s="30" t="s">
        <v>30</v>
      </c>
      <c r="AJ1127" s="30" t="s">
        <v>30</v>
      </c>
      <c r="AK1127" s="30" t="s">
        <v>30</v>
      </c>
      <c r="AL1127" s="30" t="s">
        <v>30</v>
      </c>
      <c r="AM1127" s="30" t="s">
        <v>30</v>
      </c>
    </row>
    <row r="1128" spans="1:39" ht="15" customHeight="1" x14ac:dyDescent="0.25">
      <c r="A1128" s="27">
        <v>40209</v>
      </c>
      <c r="B1128" s="44" t="s">
        <v>355</v>
      </c>
      <c r="C1128" s="14" t="s">
        <v>32</v>
      </c>
      <c r="D1128" s="14" t="s">
        <v>71</v>
      </c>
      <c r="E1128">
        <v>7</v>
      </c>
      <c r="F1128" s="43">
        <v>-9.4</v>
      </c>
      <c r="G1128" s="43">
        <v>1.6</v>
      </c>
      <c r="H1128" s="43">
        <v>46</v>
      </c>
      <c r="I1128" s="43">
        <v>0.92015899999999995</v>
      </c>
      <c r="J1128" s="79">
        <v>4</v>
      </c>
      <c r="K1128" s="13" t="s">
        <v>30</v>
      </c>
      <c r="L1128" s="52" t="s">
        <v>30</v>
      </c>
      <c r="M1128" s="13" t="s">
        <v>30</v>
      </c>
      <c r="N1128" s="1">
        <v>16</v>
      </c>
      <c r="O1128" s="13" t="s">
        <v>30</v>
      </c>
      <c r="P1128" s="13" t="s">
        <v>30</v>
      </c>
      <c r="Q1128" s="13" t="s">
        <v>30</v>
      </c>
      <c r="R1128" s="13" t="s">
        <v>30</v>
      </c>
      <c r="S1128" s="1">
        <v>7</v>
      </c>
      <c r="T1128" s="13" t="s">
        <v>30</v>
      </c>
      <c r="U1128" s="13" t="s">
        <v>30</v>
      </c>
      <c r="V1128" s="13" t="s">
        <v>30</v>
      </c>
      <c r="W1128" s="13" t="s">
        <v>30</v>
      </c>
      <c r="X1128" s="13" t="s">
        <v>30</v>
      </c>
      <c r="Y1128" s="13" t="s">
        <v>30</v>
      </c>
      <c r="Z1128" s="13" t="s">
        <v>30</v>
      </c>
      <c r="AA1128" s="13" t="s">
        <v>30</v>
      </c>
      <c r="AB1128" s="13" t="s">
        <v>30</v>
      </c>
      <c r="AC1128" s="13" t="s">
        <v>30</v>
      </c>
      <c r="AD1128" s="13" t="s">
        <v>30</v>
      </c>
      <c r="AE1128" s="56" t="s">
        <v>30</v>
      </c>
      <c r="AF1128" s="56" t="s">
        <v>30</v>
      </c>
      <c r="AG1128" s="56" t="s">
        <v>30</v>
      </c>
      <c r="AH1128" s="55" t="s">
        <v>30</v>
      </c>
      <c r="AI1128" s="30" t="s">
        <v>30</v>
      </c>
      <c r="AJ1128" s="30" t="s">
        <v>30</v>
      </c>
      <c r="AK1128" s="30" t="s">
        <v>30</v>
      </c>
      <c r="AL1128" s="30" t="s">
        <v>30</v>
      </c>
      <c r="AM1128" s="30" t="s">
        <v>30</v>
      </c>
    </row>
    <row r="1129" spans="1:39" ht="15" customHeight="1" x14ac:dyDescent="0.25">
      <c r="A1129" s="27">
        <v>40210</v>
      </c>
      <c r="B1129" s="44" t="s">
        <v>356</v>
      </c>
      <c r="C1129" s="14" t="s">
        <v>34</v>
      </c>
      <c r="D1129" s="14" t="s">
        <v>104</v>
      </c>
      <c r="E1129">
        <v>7</v>
      </c>
      <c r="F1129" s="43">
        <v>-13.7</v>
      </c>
      <c r="G1129" s="43">
        <v>0</v>
      </c>
      <c r="H1129" s="43">
        <v>48</v>
      </c>
      <c r="I1129" s="43">
        <v>0.81670699999999996</v>
      </c>
      <c r="J1129" s="79">
        <v>5</v>
      </c>
      <c r="K1129" s="13" t="s">
        <v>29</v>
      </c>
      <c r="L1129" s="52" t="s">
        <v>30</v>
      </c>
      <c r="M1129" s="13" t="s">
        <v>30</v>
      </c>
      <c r="N1129" s="1">
        <v>10</v>
      </c>
      <c r="O1129" s="13" t="s">
        <v>30</v>
      </c>
      <c r="P1129" s="13" t="s">
        <v>30</v>
      </c>
      <c r="Q1129" s="13" t="s">
        <v>30</v>
      </c>
      <c r="R1129" s="13" t="s">
        <v>30</v>
      </c>
      <c r="S1129" s="1">
        <v>6</v>
      </c>
      <c r="T1129" s="13" t="s">
        <v>30</v>
      </c>
      <c r="U1129" s="13" t="s">
        <v>30</v>
      </c>
      <c r="V1129" s="13" t="s">
        <v>30</v>
      </c>
      <c r="W1129" s="13" t="s">
        <v>30</v>
      </c>
      <c r="X1129" s="13" t="s">
        <v>30</v>
      </c>
      <c r="Y1129" s="13" t="s">
        <v>30</v>
      </c>
      <c r="Z1129" s="13" t="s">
        <v>30</v>
      </c>
      <c r="AA1129" s="13" t="s">
        <v>30</v>
      </c>
      <c r="AB1129" s="13" t="s">
        <v>30</v>
      </c>
      <c r="AC1129" s="13" t="s">
        <v>30</v>
      </c>
      <c r="AD1129" s="13" t="s">
        <v>30</v>
      </c>
      <c r="AE1129" s="56" t="s">
        <v>30</v>
      </c>
      <c r="AF1129" s="56" t="s">
        <v>30</v>
      </c>
      <c r="AG1129" s="56" t="s">
        <v>30</v>
      </c>
      <c r="AH1129" s="55" t="s">
        <v>30</v>
      </c>
      <c r="AI1129" s="30" t="s">
        <v>30</v>
      </c>
      <c r="AJ1129" s="30" t="s">
        <v>30</v>
      </c>
      <c r="AK1129" s="30" t="s">
        <v>30</v>
      </c>
      <c r="AL1129" s="30" t="s">
        <v>30</v>
      </c>
      <c r="AM1129" s="30" t="s">
        <v>30</v>
      </c>
    </row>
    <row r="1130" spans="1:39" ht="15" customHeight="1" x14ac:dyDescent="0.25">
      <c r="A1130" s="27">
        <v>40211</v>
      </c>
      <c r="B1130" s="44" t="s">
        <v>357</v>
      </c>
      <c r="C1130" s="14" t="s">
        <v>36</v>
      </c>
      <c r="D1130" s="14" t="s">
        <v>104</v>
      </c>
      <c r="E1130">
        <v>7</v>
      </c>
      <c r="F1130" s="43">
        <v>-7.7</v>
      </c>
      <c r="G1130" s="43">
        <v>0</v>
      </c>
      <c r="H1130" s="43">
        <v>999</v>
      </c>
      <c r="I1130" s="43">
        <v>0.67640900000000004</v>
      </c>
      <c r="J1130" s="79">
        <v>6</v>
      </c>
      <c r="K1130" s="13" t="s">
        <v>29</v>
      </c>
      <c r="L1130" s="52" t="s">
        <v>30</v>
      </c>
      <c r="M1130" s="13" t="s">
        <v>30</v>
      </c>
      <c r="N1130" s="1">
        <v>17</v>
      </c>
      <c r="O1130" s="13" t="s">
        <v>30</v>
      </c>
      <c r="P1130" s="13" t="s">
        <v>30</v>
      </c>
      <c r="Q1130" s="13" t="s">
        <v>30</v>
      </c>
      <c r="R1130" s="13" t="s">
        <v>30</v>
      </c>
      <c r="S1130" s="1">
        <v>4</v>
      </c>
      <c r="T1130" s="13" t="s">
        <v>30</v>
      </c>
      <c r="U1130" s="13" t="s">
        <v>30</v>
      </c>
      <c r="V1130" s="13" t="s">
        <v>30</v>
      </c>
      <c r="W1130" s="13" t="s">
        <v>30</v>
      </c>
      <c r="X1130" s="13" t="s">
        <v>30</v>
      </c>
      <c r="Y1130" s="13" t="s">
        <v>30</v>
      </c>
      <c r="Z1130" s="13" t="s">
        <v>30</v>
      </c>
      <c r="AA1130" s="13" t="s">
        <v>30</v>
      </c>
      <c r="AB1130" s="13" t="s">
        <v>30</v>
      </c>
      <c r="AC1130" s="13" t="s">
        <v>30</v>
      </c>
      <c r="AD1130" s="13" t="s">
        <v>30</v>
      </c>
      <c r="AE1130" s="56" t="s">
        <v>30</v>
      </c>
      <c r="AF1130" s="56" t="s">
        <v>30</v>
      </c>
      <c r="AG1130" s="56" t="s">
        <v>30</v>
      </c>
      <c r="AH1130" s="55" t="s">
        <v>30</v>
      </c>
      <c r="AI1130" s="30" t="s">
        <v>30</v>
      </c>
      <c r="AJ1130" s="30" t="s">
        <v>30</v>
      </c>
      <c r="AK1130" s="30" t="s">
        <v>30</v>
      </c>
      <c r="AL1130" s="30" t="s">
        <v>30</v>
      </c>
      <c r="AM1130" s="30" t="s">
        <v>30</v>
      </c>
    </row>
    <row r="1131" spans="1:39" ht="15" customHeight="1" x14ac:dyDescent="0.25">
      <c r="A1131" s="27">
        <v>40212</v>
      </c>
      <c r="B1131" s="44" t="s">
        <v>358</v>
      </c>
      <c r="C1131" s="14" t="s">
        <v>38</v>
      </c>
      <c r="D1131" s="14" t="s">
        <v>104</v>
      </c>
      <c r="E1131">
        <v>7</v>
      </c>
      <c r="F1131" s="43">
        <v>-7.5</v>
      </c>
      <c r="G1131" s="43">
        <v>1.5</v>
      </c>
      <c r="H1131" s="43">
        <v>48</v>
      </c>
      <c r="I1131" s="43">
        <v>0.50559500000000002</v>
      </c>
      <c r="J1131" s="79">
        <v>7</v>
      </c>
      <c r="K1131" s="13" t="s">
        <v>29</v>
      </c>
      <c r="L1131" s="52" t="s">
        <v>30</v>
      </c>
      <c r="M1131" s="13" t="s">
        <v>30</v>
      </c>
      <c r="N1131" s="1">
        <v>20</v>
      </c>
      <c r="O1131" s="13" t="s">
        <v>30</v>
      </c>
      <c r="P1131" s="13" t="s">
        <v>30</v>
      </c>
      <c r="Q1131" s="13" t="s">
        <v>30</v>
      </c>
      <c r="R1131" s="13" t="s">
        <v>30</v>
      </c>
      <c r="S1131" s="1">
        <v>4</v>
      </c>
      <c r="T1131" s="13" t="s">
        <v>30</v>
      </c>
      <c r="U1131" s="13" t="s">
        <v>30</v>
      </c>
      <c r="V1131" s="13" t="s">
        <v>30</v>
      </c>
      <c r="W1131" s="13" t="s">
        <v>30</v>
      </c>
      <c r="X1131" s="13" t="s">
        <v>30</v>
      </c>
      <c r="Y1131" s="13" t="s">
        <v>30</v>
      </c>
      <c r="Z1131" s="13" t="s">
        <v>30</v>
      </c>
      <c r="AA1131" s="13" t="s">
        <v>30</v>
      </c>
      <c r="AB1131" s="13" t="s">
        <v>30</v>
      </c>
      <c r="AC1131" s="13" t="s">
        <v>30</v>
      </c>
      <c r="AD1131" s="13" t="s">
        <v>30</v>
      </c>
      <c r="AE1131" s="56" t="s">
        <v>30</v>
      </c>
      <c r="AF1131" s="56" t="s">
        <v>30</v>
      </c>
      <c r="AG1131" s="56" t="s">
        <v>30</v>
      </c>
      <c r="AH1131" s="55" t="s">
        <v>30</v>
      </c>
      <c r="AI1131" s="30" t="s">
        <v>30</v>
      </c>
      <c r="AJ1131" s="30" t="s">
        <v>30</v>
      </c>
      <c r="AK1131" s="30" t="s">
        <v>30</v>
      </c>
      <c r="AL1131" s="30" t="s">
        <v>30</v>
      </c>
      <c r="AM1131" s="30" t="s">
        <v>30</v>
      </c>
    </row>
    <row r="1132" spans="1:39" ht="15" customHeight="1" x14ac:dyDescent="0.25">
      <c r="A1132" s="27">
        <v>40213</v>
      </c>
      <c r="B1132" s="44" t="s">
        <v>359</v>
      </c>
      <c r="C1132" s="14" t="s">
        <v>40</v>
      </c>
      <c r="D1132" s="14" t="s">
        <v>104</v>
      </c>
      <c r="E1132">
        <v>7</v>
      </c>
      <c r="F1132" s="43">
        <v>-10.9</v>
      </c>
      <c r="G1132" s="43">
        <v>0</v>
      </c>
      <c r="H1132" s="43">
        <v>999</v>
      </c>
      <c r="I1132" s="43">
        <v>0.31197000000000003</v>
      </c>
      <c r="J1132" s="79">
        <v>8</v>
      </c>
      <c r="K1132" s="13" t="s">
        <v>30</v>
      </c>
      <c r="L1132" s="52" t="s">
        <v>30</v>
      </c>
      <c r="M1132" s="13" t="s">
        <v>30</v>
      </c>
      <c r="N1132" s="1">
        <v>18</v>
      </c>
      <c r="O1132" s="13" t="s">
        <v>30</v>
      </c>
      <c r="P1132" s="13" t="s">
        <v>30</v>
      </c>
      <c r="Q1132" s="13" t="s">
        <v>30</v>
      </c>
      <c r="R1132" s="13" t="s">
        <v>30</v>
      </c>
      <c r="S1132" s="1">
        <v>6</v>
      </c>
      <c r="T1132" s="13" t="s">
        <v>30</v>
      </c>
      <c r="U1132" s="13" t="s">
        <v>30</v>
      </c>
      <c r="V1132" s="13" t="s">
        <v>30</v>
      </c>
      <c r="W1132" s="13" t="s">
        <v>30</v>
      </c>
      <c r="X1132" s="13" t="s">
        <v>30</v>
      </c>
      <c r="Y1132" s="13" t="s">
        <v>30</v>
      </c>
      <c r="Z1132" s="13" t="s">
        <v>30</v>
      </c>
      <c r="AA1132" s="13" t="s">
        <v>30</v>
      </c>
      <c r="AB1132" s="13" t="s">
        <v>30</v>
      </c>
      <c r="AC1132" s="13" t="s">
        <v>30</v>
      </c>
      <c r="AD1132" s="13" t="s">
        <v>30</v>
      </c>
      <c r="AE1132" s="56" t="s">
        <v>30</v>
      </c>
      <c r="AF1132" s="56" t="s">
        <v>30</v>
      </c>
      <c r="AG1132" s="56" t="s">
        <v>30</v>
      </c>
      <c r="AH1132" s="55" t="s">
        <v>30</v>
      </c>
      <c r="AI1132" s="30" t="s">
        <v>30</v>
      </c>
      <c r="AJ1132" s="30" t="s">
        <v>30</v>
      </c>
      <c r="AK1132" s="30" t="s">
        <v>30</v>
      </c>
      <c r="AL1132" s="30" t="s">
        <v>30</v>
      </c>
      <c r="AM1132" s="30" t="s">
        <v>30</v>
      </c>
    </row>
    <row r="1133" spans="1:39" ht="15" customHeight="1" x14ac:dyDescent="0.25">
      <c r="A1133" s="27">
        <v>40214</v>
      </c>
      <c r="B1133" s="44" t="s">
        <v>360</v>
      </c>
      <c r="C1133" s="14" t="s">
        <v>42</v>
      </c>
      <c r="D1133" s="14" t="s">
        <v>104</v>
      </c>
      <c r="E1133">
        <v>7</v>
      </c>
      <c r="F1133" s="43">
        <v>-7.5</v>
      </c>
      <c r="G1133" s="43">
        <v>0</v>
      </c>
      <c r="H1133" s="43">
        <v>32</v>
      </c>
      <c r="I1133" s="43">
        <v>0.104271</v>
      </c>
      <c r="J1133" s="79">
        <v>9</v>
      </c>
      <c r="K1133" s="13" t="s">
        <v>30</v>
      </c>
      <c r="L1133" s="52" t="s">
        <v>30</v>
      </c>
      <c r="M1133" s="13" t="s">
        <v>30</v>
      </c>
      <c r="N1133" s="1">
        <v>21</v>
      </c>
      <c r="O1133" s="13" t="s">
        <v>30</v>
      </c>
      <c r="P1133" s="13" t="s">
        <v>30</v>
      </c>
      <c r="Q1133" s="13" t="s">
        <v>30</v>
      </c>
      <c r="R1133" s="13" t="s">
        <v>30</v>
      </c>
      <c r="S1133" s="1">
        <v>9</v>
      </c>
      <c r="T1133" s="13" t="s">
        <v>30</v>
      </c>
      <c r="U1133" s="13" t="s">
        <v>30</v>
      </c>
      <c r="V1133" s="13" t="s">
        <v>30</v>
      </c>
      <c r="W1133" s="13" t="s">
        <v>30</v>
      </c>
      <c r="X1133" s="13" t="s">
        <v>30</v>
      </c>
      <c r="Y1133" s="13" t="s">
        <v>30</v>
      </c>
      <c r="Z1133" s="13" t="s">
        <v>30</v>
      </c>
      <c r="AA1133" s="13" t="s">
        <v>30</v>
      </c>
      <c r="AB1133" s="13" t="s">
        <v>30</v>
      </c>
      <c r="AC1133" s="13" t="s">
        <v>30</v>
      </c>
      <c r="AD1133" s="13" t="s">
        <v>30</v>
      </c>
      <c r="AE1133" s="56" t="s">
        <v>30</v>
      </c>
      <c r="AF1133" s="56" t="s">
        <v>30</v>
      </c>
      <c r="AG1133" s="56" t="s">
        <v>30</v>
      </c>
      <c r="AH1133" s="55" t="s">
        <v>30</v>
      </c>
      <c r="AI1133" s="30" t="s">
        <v>30</v>
      </c>
      <c r="AJ1133" s="30" t="s">
        <v>30</v>
      </c>
      <c r="AK1133" s="30" t="s">
        <v>30</v>
      </c>
      <c r="AL1133" s="30" t="s">
        <v>30</v>
      </c>
      <c r="AM1133" s="30" t="s">
        <v>30</v>
      </c>
    </row>
    <row r="1134" spans="1:39" ht="15" customHeight="1" x14ac:dyDescent="0.25">
      <c r="A1134" s="27">
        <v>40215</v>
      </c>
      <c r="B1134" s="44" t="s">
        <v>361</v>
      </c>
      <c r="C1134" s="14" t="s">
        <v>27</v>
      </c>
      <c r="D1134" s="14" t="s">
        <v>104</v>
      </c>
      <c r="E1134">
        <v>7</v>
      </c>
      <c r="F1134" s="43">
        <v>-12</v>
      </c>
      <c r="G1134" s="43">
        <v>0</v>
      </c>
      <c r="H1134" s="43">
        <v>32</v>
      </c>
      <c r="I1134" s="43">
        <v>-0.10813200000000001</v>
      </c>
      <c r="J1134" s="79">
        <v>10</v>
      </c>
      <c r="K1134" s="13" t="s">
        <v>30</v>
      </c>
      <c r="L1134" s="52" t="s">
        <v>30</v>
      </c>
      <c r="M1134" s="13" t="s">
        <v>30</v>
      </c>
      <c r="N1134" s="1">
        <v>14</v>
      </c>
      <c r="O1134" s="13" t="s">
        <v>30</v>
      </c>
      <c r="P1134" s="13" t="s">
        <v>30</v>
      </c>
      <c r="Q1134" s="13" t="s">
        <v>30</v>
      </c>
      <c r="R1134" s="13" t="s">
        <v>30</v>
      </c>
      <c r="S1134" s="1">
        <v>5</v>
      </c>
      <c r="T1134" s="13" t="s">
        <v>30</v>
      </c>
      <c r="U1134" s="13" t="s">
        <v>30</v>
      </c>
      <c r="V1134" s="13" t="s">
        <v>30</v>
      </c>
      <c r="W1134" s="13" t="s">
        <v>30</v>
      </c>
      <c r="X1134" s="13" t="s">
        <v>30</v>
      </c>
      <c r="Y1134" s="13" t="s">
        <v>30</v>
      </c>
      <c r="Z1134" s="13" t="s">
        <v>30</v>
      </c>
      <c r="AA1134" s="13" t="s">
        <v>30</v>
      </c>
      <c r="AB1134" s="13" t="s">
        <v>30</v>
      </c>
      <c r="AC1134" s="13" t="s">
        <v>30</v>
      </c>
      <c r="AD1134" s="13" t="s">
        <v>30</v>
      </c>
      <c r="AE1134" s="56" t="s">
        <v>30</v>
      </c>
      <c r="AF1134" s="56" t="s">
        <v>30</v>
      </c>
      <c r="AG1134" s="56" t="s">
        <v>30</v>
      </c>
      <c r="AH1134" s="55" t="s">
        <v>30</v>
      </c>
      <c r="AI1134" s="30" t="s">
        <v>30</v>
      </c>
      <c r="AJ1134" s="30" t="s">
        <v>30</v>
      </c>
      <c r="AK1134" s="30" t="s">
        <v>30</v>
      </c>
      <c r="AL1134" s="30" t="s">
        <v>30</v>
      </c>
      <c r="AM1134" s="30" t="s">
        <v>30</v>
      </c>
    </row>
    <row r="1135" spans="1:39" ht="15" customHeight="1" x14ac:dyDescent="0.25">
      <c r="A1135" s="27">
        <v>40216</v>
      </c>
      <c r="B1135" s="44" t="s">
        <v>362</v>
      </c>
      <c r="C1135" s="14" t="s">
        <v>32</v>
      </c>
      <c r="D1135" s="14" t="s">
        <v>104</v>
      </c>
      <c r="E1135">
        <v>7</v>
      </c>
      <c r="F1135" s="43">
        <v>-10.7</v>
      </c>
      <c r="G1135" s="43">
        <v>0</v>
      </c>
      <c r="H1135" s="43">
        <v>32</v>
      </c>
      <c r="I1135" s="43">
        <v>-0.31565700000000002</v>
      </c>
      <c r="J1135" s="79">
        <v>11</v>
      </c>
      <c r="K1135" s="13" t="s">
        <v>30</v>
      </c>
      <c r="L1135" s="52" t="s">
        <v>30</v>
      </c>
      <c r="M1135" s="13" t="s">
        <v>30</v>
      </c>
      <c r="N1135" s="1">
        <v>15</v>
      </c>
      <c r="O1135" s="13" t="s">
        <v>30</v>
      </c>
      <c r="P1135" s="13" t="s">
        <v>30</v>
      </c>
      <c r="Q1135" s="13" t="s">
        <v>30</v>
      </c>
      <c r="R1135" s="13" t="s">
        <v>30</v>
      </c>
      <c r="S1135" s="1">
        <v>5</v>
      </c>
      <c r="T1135" s="13" t="s">
        <v>30</v>
      </c>
      <c r="U1135" s="13" t="s">
        <v>30</v>
      </c>
      <c r="V1135" s="13" t="s">
        <v>30</v>
      </c>
      <c r="W1135" s="13" t="s">
        <v>30</v>
      </c>
      <c r="X1135" s="13" t="s">
        <v>30</v>
      </c>
      <c r="Y1135" s="13" t="s">
        <v>30</v>
      </c>
      <c r="Z1135" s="13" t="s">
        <v>30</v>
      </c>
      <c r="AA1135" s="13" t="s">
        <v>30</v>
      </c>
      <c r="AB1135" s="13" t="s">
        <v>30</v>
      </c>
      <c r="AC1135" s="13" t="s">
        <v>30</v>
      </c>
      <c r="AD1135" s="13" t="s">
        <v>30</v>
      </c>
      <c r="AE1135" s="56" t="s">
        <v>30</v>
      </c>
      <c r="AF1135" s="56" t="s">
        <v>30</v>
      </c>
      <c r="AG1135" s="56" t="s">
        <v>30</v>
      </c>
      <c r="AH1135" s="55" t="s">
        <v>30</v>
      </c>
      <c r="AI1135" s="30" t="s">
        <v>30</v>
      </c>
      <c r="AJ1135" s="30" t="s">
        <v>30</v>
      </c>
      <c r="AK1135" s="30" t="s">
        <v>30</v>
      </c>
      <c r="AL1135" s="30" t="s">
        <v>30</v>
      </c>
      <c r="AM1135" s="30" t="s">
        <v>30</v>
      </c>
    </row>
    <row r="1136" spans="1:39" ht="15" customHeight="1" x14ac:dyDescent="0.25">
      <c r="A1136" s="27">
        <v>40217</v>
      </c>
      <c r="B1136" s="44" t="s">
        <v>363</v>
      </c>
      <c r="C1136" s="14" t="s">
        <v>34</v>
      </c>
      <c r="D1136" s="14" t="s">
        <v>104</v>
      </c>
      <c r="E1136">
        <v>7</v>
      </c>
      <c r="F1136" s="43">
        <v>-10.199999999999999</v>
      </c>
      <c r="G1136" s="43">
        <v>1.1000000000000001</v>
      </c>
      <c r="H1136" s="43">
        <v>41</v>
      </c>
      <c r="I1136" s="43">
        <v>-0.50894099999999998</v>
      </c>
      <c r="J1136" s="79">
        <v>12</v>
      </c>
      <c r="K1136" s="13" t="s">
        <v>30</v>
      </c>
      <c r="L1136" s="52" t="s">
        <v>30</v>
      </c>
      <c r="M1136" s="13" t="s">
        <v>30</v>
      </c>
      <c r="N1136" s="1">
        <v>20</v>
      </c>
      <c r="O1136" s="13" t="s">
        <v>30</v>
      </c>
      <c r="P1136" s="13" t="s">
        <v>30</v>
      </c>
      <c r="Q1136" s="13" t="s">
        <v>30</v>
      </c>
      <c r="R1136" s="13" t="s">
        <v>30</v>
      </c>
      <c r="S1136" s="1">
        <v>5</v>
      </c>
      <c r="T1136" s="13" t="s">
        <v>30</v>
      </c>
      <c r="U1136" s="13" t="s">
        <v>30</v>
      </c>
      <c r="V1136" s="13" t="s">
        <v>30</v>
      </c>
      <c r="W1136" s="13" t="s">
        <v>30</v>
      </c>
      <c r="X1136" s="13" t="s">
        <v>30</v>
      </c>
      <c r="Y1136" s="13" t="s">
        <v>30</v>
      </c>
      <c r="Z1136" s="13" t="s">
        <v>30</v>
      </c>
      <c r="AA1136" s="13" t="s">
        <v>30</v>
      </c>
      <c r="AB1136" s="13" t="s">
        <v>30</v>
      </c>
      <c r="AC1136" s="13" t="s">
        <v>30</v>
      </c>
      <c r="AD1136" s="13" t="s">
        <v>30</v>
      </c>
      <c r="AE1136" s="56" t="s">
        <v>30</v>
      </c>
      <c r="AF1136" s="56" t="s">
        <v>30</v>
      </c>
      <c r="AG1136" s="56" t="s">
        <v>30</v>
      </c>
      <c r="AH1136" s="55" t="s">
        <v>30</v>
      </c>
      <c r="AI1136" s="30" t="s">
        <v>30</v>
      </c>
      <c r="AJ1136" s="30" t="s">
        <v>30</v>
      </c>
      <c r="AK1136" s="30" t="s">
        <v>30</v>
      </c>
      <c r="AL1136" s="30" t="s">
        <v>30</v>
      </c>
      <c r="AM1136" s="30" t="s">
        <v>30</v>
      </c>
    </row>
    <row r="1137" spans="1:39" ht="15" customHeight="1" x14ac:dyDescent="0.25">
      <c r="A1137" s="27">
        <v>40218</v>
      </c>
      <c r="B1137" s="44" t="s">
        <v>364</v>
      </c>
      <c r="C1137" s="14" t="s">
        <v>36</v>
      </c>
      <c r="D1137" s="14" t="s">
        <v>104</v>
      </c>
      <c r="E1137">
        <v>7</v>
      </c>
      <c r="F1137" s="43">
        <v>-11.9</v>
      </c>
      <c r="G1137" s="43">
        <v>0</v>
      </c>
      <c r="H1137" s="43">
        <v>999</v>
      </c>
      <c r="I1137" s="43">
        <v>-0.67926399999999998</v>
      </c>
      <c r="J1137" s="79">
        <v>13</v>
      </c>
      <c r="K1137" s="13" t="s">
        <v>30</v>
      </c>
      <c r="L1137" s="52" t="s">
        <v>30</v>
      </c>
      <c r="M1137" s="13" t="s">
        <v>30</v>
      </c>
      <c r="N1137" s="1">
        <v>18</v>
      </c>
      <c r="O1137" s="13" t="s">
        <v>30</v>
      </c>
      <c r="P1137" s="13" t="s">
        <v>30</v>
      </c>
      <c r="Q1137" s="13" t="s">
        <v>30</v>
      </c>
      <c r="R1137" s="13" t="s">
        <v>30</v>
      </c>
      <c r="S1137" s="1">
        <v>5</v>
      </c>
      <c r="T1137" s="13" t="s">
        <v>30</v>
      </c>
      <c r="U1137" s="13" t="s">
        <v>30</v>
      </c>
      <c r="V1137" s="13" t="s">
        <v>30</v>
      </c>
      <c r="W1137" s="13" t="s">
        <v>30</v>
      </c>
      <c r="X1137" s="13" t="s">
        <v>30</v>
      </c>
      <c r="Y1137" s="13" t="s">
        <v>30</v>
      </c>
      <c r="Z1137" s="13" t="s">
        <v>30</v>
      </c>
      <c r="AA1137" s="13" t="s">
        <v>30</v>
      </c>
      <c r="AB1137" s="13" t="s">
        <v>30</v>
      </c>
      <c r="AC1137" s="13" t="s">
        <v>30</v>
      </c>
      <c r="AD1137" s="13" t="s">
        <v>30</v>
      </c>
      <c r="AE1137" s="56" t="s">
        <v>30</v>
      </c>
      <c r="AF1137" s="56" t="s">
        <v>30</v>
      </c>
      <c r="AG1137" s="56" t="s">
        <v>30</v>
      </c>
      <c r="AH1137" s="55" t="s">
        <v>30</v>
      </c>
      <c r="AI1137" s="30" t="s">
        <v>30</v>
      </c>
      <c r="AJ1137" s="30" t="s">
        <v>30</v>
      </c>
      <c r="AK1137" s="30" t="s">
        <v>30</v>
      </c>
      <c r="AL1137" s="30" t="s">
        <v>30</v>
      </c>
      <c r="AM1137" s="30" t="s">
        <v>30</v>
      </c>
    </row>
    <row r="1138" spans="1:39" ht="15" customHeight="1" x14ac:dyDescent="0.25">
      <c r="A1138" s="27">
        <v>40219</v>
      </c>
      <c r="B1138" s="44" t="s">
        <v>365</v>
      </c>
      <c r="C1138" s="14" t="s">
        <v>38</v>
      </c>
      <c r="D1138" s="14" t="s">
        <v>104</v>
      </c>
      <c r="E1138">
        <v>7</v>
      </c>
      <c r="F1138" s="43">
        <v>-7.7</v>
      </c>
      <c r="G1138" s="43">
        <v>4.4000000000000004</v>
      </c>
      <c r="H1138" s="43">
        <v>39</v>
      </c>
      <c r="I1138" s="43">
        <v>-0.81894199999999995</v>
      </c>
      <c r="J1138" s="79">
        <v>14</v>
      </c>
      <c r="K1138" s="13" t="s">
        <v>30</v>
      </c>
      <c r="L1138" s="52" t="s">
        <v>30</v>
      </c>
      <c r="M1138" s="13" t="s">
        <v>30</v>
      </c>
      <c r="N1138" s="1">
        <v>10</v>
      </c>
      <c r="O1138" s="13" t="s">
        <v>30</v>
      </c>
      <c r="P1138" s="13" t="s">
        <v>30</v>
      </c>
      <c r="Q1138" s="13" t="s">
        <v>30</v>
      </c>
      <c r="R1138" s="13" t="s">
        <v>30</v>
      </c>
      <c r="S1138" s="1">
        <v>6</v>
      </c>
      <c r="T1138" s="13" t="s">
        <v>30</v>
      </c>
      <c r="U1138" s="13" t="s">
        <v>30</v>
      </c>
      <c r="V1138" s="13" t="s">
        <v>30</v>
      </c>
      <c r="W1138" s="13" t="s">
        <v>30</v>
      </c>
      <c r="X1138" s="13" t="s">
        <v>30</v>
      </c>
      <c r="Y1138" s="13" t="s">
        <v>30</v>
      </c>
      <c r="Z1138" s="13" t="s">
        <v>30</v>
      </c>
      <c r="AA1138" s="13" t="s">
        <v>30</v>
      </c>
      <c r="AB1138" s="13" t="s">
        <v>30</v>
      </c>
      <c r="AC1138" s="13" t="s">
        <v>30</v>
      </c>
      <c r="AD1138" s="13" t="s">
        <v>30</v>
      </c>
      <c r="AE1138" s="56" t="s">
        <v>30</v>
      </c>
      <c r="AF1138" s="56" t="s">
        <v>30</v>
      </c>
      <c r="AG1138" s="56" t="s">
        <v>30</v>
      </c>
      <c r="AH1138" s="55" t="s">
        <v>30</v>
      </c>
      <c r="AI1138" s="30" t="s">
        <v>30</v>
      </c>
      <c r="AJ1138" s="30" t="s">
        <v>30</v>
      </c>
      <c r="AK1138" s="30" t="s">
        <v>30</v>
      </c>
      <c r="AL1138" s="30" t="s">
        <v>30</v>
      </c>
      <c r="AM1138" s="30" t="s">
        <v>30</v>
      </c>
    </row>
    <row r="1139" spans="1:39" ht="15" customHeight="1" x14ac:dyDescent="0.25">
      <c r="A1139" s="27">
        <v>40220</v>
      </c>
      <c r="B1139" s="44" t="s">
        <v>366</v>
      </c>
      <c r="C1139" s="14" t="s">
        <v>40</v>
      </c>
      <c r="D1139" s="14" t="s">
        <v>104</v>
      </c>
      <c r="E1139">
        <v>7</v>
      </c>
      <c r="F1139" s="43">
        <v>-11.6</v>
      </c>
      <c r="G1139" s="43">
        <v>0</v>
      </c>
      <c r="H1139" s="43">
        <v>43</v>
      </c>
      <c r="I1139" s="43">
        <v>-0.92167200000000005</v>
      </c>
      <c r="J1139" s="79">
        <v>15</v>
      </c>
      <c r="K1139" s="13" t="s">
        <v>30</v>
      </c>
      <c r="L1139" s="52" t="s">
        <v>30</v>
      </c>
      <c r="M1139" s="13" t="s">
        <v>30</v>
      </c>
      <c r="N1139" s="1">
        <v>18</v>
      </c>
      <c r="O1139" s="13" t="s">
        <v>30</v>
      </c>
      <c r="P1139" s="13" t="s">
        <v>30</v>
      </c>
      <c r="Q1139" s="13" t="s">
        <v>30</v>
      </c>
      <c r="R1139" s="13" t="s">
        <v>30</v>
      </c>
      <c r="S1139" s="1">
        <v>6</v>
      </c>
      <c r="T1139" s="13" t="s">
        <v>30</v>
      </c>
      <c r="U1139" s="13" t="s">
        <v>30</v>
      </c>
      <c r="V1139" s="13" t="s">
        <v>30</v>
      </c>
      <c r="W1139" s="13" t="s">
        <v>30</v>
      </c>
      <c r="X1139" s="13" t="s">
        <v>30</v>
      </c>
      <c r="Y1139" s="13" t="s">
        <v>30</v>
      </c>
      <c r="Z1139" s="13" t="s">
        <v>30</v>
      </c>
      <c r="AA1139" s="13" t="s">
        <v>30</v>
      </c>
      <c r="AB1139" s="13" t="s">
        <v>30</v>
      </c>
      <c r="AC1139" s="13" t="s">
        <v>30</v>
      </c>
      <c r="AD1139" s="13" t="s">
        <v>30</v>
      </c>
      <c r="AE1139" s="56" t="s">
        <v>30</v>
      </c>
      <c r="AF1139" s="56" t="s">
        <v>30</v>
      </c>
      <c r="AG1139" s="56" t="s">
        <v>30</v>
      </c>
      <c r="AH1139" s="55" t="s">
        <v>30</v>
      </c>
      <c r="AI1139" s="30" t="s">
        <v>30</v>
      </c>
      <c r="AJ1139" s="30" t="s">
        <v>30</v>
      </c>
      <c r="AK1139" s="30" t="s">
        <v>30</v>
      </c>
      <c r="AL1139" s="30" t="s">
        <v>30</v>
      </c>
      <c r="AM1139" s="30" t="s">
        <v>30</v>
      </c>
    </row>
    <row r="1140" spans="1:39" ht="15" customHeight="1" x14ac:dyDescent="0.25">
      <c r="A1140" s="27">
        <v>40221</v>
      </c>
      <c r="B1140" s="44" t="s">
        <v>367</v>
      </c>
      <c r="C1140" s="14" t="s">
        <v>42</v>
      </c>
      <c r="D1140" s="14" t="s">
        <v>104</v>
      </c>
      <c r="E1140">
        <v>7</v>
      </c>
      <c r="F1140" s="43">
        <v>-12.8</v>
      </c>
      <c r="G1140" s="43">
        <v>0</v>
      </c>
      <c r="H1140" s="43">
        <v>32</v>
      </c>
      <c r="I1140" s="43">
        <v>-0.98282199999999997</v>
      </c>
      <c r="J1140" s="79">
        <v>16</v>
      </c>
      <c r="K1140" s="13" t="s">
        <v>30</v>
      </c>
      <c r="L1140" s="52" t="s">
        <v>30</v>
      </c>
      <c r="M1140" s="13" t="s">
        <v>30</v>
      </c>
      <c r="N1140" s="1">
        <v>17</v>
      </c>
      <c r="O1140" s="13" t="s">
        <v>30</v>
      </c>
      <c r="P1140" s="13" t="s">
        <v>30</v>
      </c>
      <c r="Q1140" s="13" t="s">
        <v>30</v>
      </c>
      <c r="R1140" s="13" t="s">
        <v>30</v>
      </c>
      <c r="S1140" s="1">
        <v>6</v>
      </c>
      <c r="T1140" s="13" t="s">
        <v>30</v>
      </c>
      <c r="U1140" s="13" t="s">
        <v>30</v>
      </c>
      <c r="V1140" s="13" t="s">
        <v>30</v>
      </c>
      <c r="W1140" s="13" t="s">
        <v>30</v>
      </c>
      <c r="X1140" s="13" t="s">
        <v>30</v>
      </c>
      <c r="Y1140" s="13" t="s">
        <v>30</v>
      </c>
      <c r="Z1140" s="13" t="s">
        <v>30</v>
      </c>
      <c r="AA1140" s="13" t="s">
        <v>30</v>
      </c>
      <c r="AB1140" s="13" t="s">
        <v>30</v>
      </c>
      <c r="AC1140" s="13" t="s">
        <v>30</v>
      </c>
      <c r="AD1140" s="13" t="s">
        <v>30</v>
      </c>
      <c r="AE1140" s="56" t="s">
        <v>30</v>
      </c>
      <c r="AF1140" s="56" t="s">
        <v>30</v>
      </c>
      <c r="AG1140" s="56" t="s">
        <v>30</v>
      </c>
      <c r="AH1140" s="55" t="s">
        <v>30</v>
      </c>
      <c r="AI1140" s="30" t="s">
        <v>30</v>
      </c>
      <c r="AJ1140" s="30" t="s">
        <v>30</v>
      </c>
      <c r="AK1140" s="30" t="s">
        <v>30</v>
      </c>
      <c r="AL1140" s="30" t="s">
        <v>30</v>
      </c>
      <c r="AM1140" s="30" t="s">
        <v>30</v>
      </c>
    </row>
    <row r="1141" spans="1:39" ht="15" customHeight="1" x14ac:dyDescent="0.25">
      <c r="A1141" s="27">
        <v>40222</v>
      </c>
      <c r="B1141" s="44" t="s">
        <v>368</v>
      </c>
      <c r="C1141" s="14" t="s">
        <v>27</v>
      </c>
      <c r="D1141" s="14" t="s">
        <v>104</v>
      </c>
      <c r="E1141">
        <v>7</v>
      </c>
      <c r="F1141" s="43">
        <v>-11.5</v>
      </c>
      <c r="G1141" s="43">
        <v>1.7</v>
      </c>
      <c r="H1141" s="43">
        <v>35</v>
      </c>
      <c r="I1141" s="43">
        <v>-0.99963100000000005</v>
      </c>
      <c r="J1141" s="79">
        <v>17</v>
      </c>
      <c r="K1141" s="13" t="s">
        <v>30</v>
      </c>
      <c r="L1141" s="52" t="s">
        <v>30</v>
      </c>
      <c r="M1141" s="13" t="s">
        <v>30</v>
      </c>
      <c r="N1141" s="1">
        <v>12</v>
      </c>
      <c r="O1141" s="13" t="s">
        <v>30</v>
      </c>
      <c r="P1141" s="13" t="s">
        <v>30</v>
      </c>
      <c r="Q1141" s="13" t="s">
        <v>30</v>
      </c>
      <c r="R1141" s="13" t="s">
        <v>30</v>
      </c>
      <c r="S1141" s="1">
        <v>7</v>
      </c>
      <c r="T1141" s="13" t="s">
        <v>30</v>
      </c>
      <c r="U1141" s="13" t="s">
        <v>30</v>
      </c>
      <c r="V1141" s="13" t="s">
        <v>30</v>
      </c>
      <c r="W1141" s="13" t="s">
        <v>30</v>
      </c>
      <c r="X1141" s="13" t="s">
        <v>30</v>
      </c>
      <c r="Y1141" s="13" t="s">
        <v>30</v>
      </c>
      <c r="Z1141" s="13" t="s">
        <v>30</v>
      </c>
      <c r="AA1141" s="13" t="s">
        <v>30</v>
      </c>
      <c r="AB1141" s="13" t="s">
        <v>30</v>
      </c>
      <c r="AC1141" s="13" t="s">
        <v>30</v>
      </c>
      <c r="AD1141" s="13" t="s">
        <v>30</v>
      </c>
      <c r="AE1141" s="56" t="s">
        <v>30</v>
      </c>
      <c r="AF1141" s="56" t="s">
        <v>30</v>
      </c>
      <c r="AG1141" s="56" t="s">
        <v>30</v>
      </c>
      <c r="AH1141" s="55" t="s">
        <v>30</v>
      </c>
      <c r="AI1141" s="30" t="s">
        <v>30</v>
      </c>
      <c r="AJ1141" s="30" t="s">
        <v>30</v>
      </c>
      <c r="AK1141" s="30" t="s">
        <v>30</v>
      </c>
      <c r="AL1141" s="30" t="s">
        <v>30</v>
      </c>
      <c r="AM1141" s="30" t="s">
        <v>30</v>
      </c>
    </row>
    <row r="1142" spans="1:39" ht="15" customHeight="1" x14ac:dyDescent="0.25">
      <c r="A1142" s="27">
        <v>40223</v>
      </c>
      <c r="B1142" s="44" t="s">
        <v>369</v>
      </c>
      <c r="C1142" s="14" t="s">
        <v>32</v>
      </c>
      <c r="D1142" s="14" t="s">
        <v>104</v>
      </c>
      <c r="E1142">
        <v>7</v>
      </c>
      <c r="F1142" s="43">
        <v>-5.3</v>
      </c>
      <c r="G1142" s="43">
        <v>3.2</v>
      </c>
      <c r="H1142" s="43">
        <v>50</v>
      </c>
      <c r="I1142" s="43">
        <v>-0.97134100000000001</v>
      </c>
      <c r="J1142" s="79">
        <v>18</v>
      </c>
      <c r="K1142" s="13" t="s">
        <v>30</v>
      </c>
      <c r="L1142" s="52" t="s">
        <v>30</v>
      </c>
      <c r="M1142" s="13" t="s">
        <v>30</v>
      </c>
      <c r="N1142" s="1">
        <v>22</v>
      </c>
      <c r="O1142" s="13" t="s">
        <v>30</v>
      </c>
      <c r="P1142" s="13" t="s">
        <v>30</v>
      </c>
      <c r="Q1142" s="13" t="s">
        <v>30</v>
      </c>
      <c r="R1142" s="13" t="s">
        <v>30</v>
      </c>
      <c r="S1142" s="1">
        <v>4</v>
      </c>
      <c r="T1142" s="13" t="s">
        <v>30</v>
      </c>
      <c r="U1142" s="13" t="s">
        <v>30</v>
      </c>
      <c r="V1142" s="13" t="s">
        <v>30</v>
      </c>
      <c r="W1142" s="13" t="s">
        <v>30</v>
      </c>
      <c r="X1142" s="13" t="s">
        <v>30</v>
      </c>
      <c r="Y1142" s="13" t="s">
        <v>30</v>
      </c>
      <c r="Z1142" s="13" t="s">
        <v>30</v>
      </c>
      <c r="AA1142" s="13" t="s">
        <v>30</v>
      </c>
      <c r="AB1142" s="13" t="s">
        <v>30</v>
      </c>
      <c r="AC1142" s="13" t="s">
        <v>30</v>
      </c>
      <c r="AD1142" s="13" t="s">
        <v>30</v>
      </c>
      <c r="AE1142" s="56" t="s">
        <v>30</v>
      </c>
      <c r="AF1142" s="56" t="s">
        <v>30</v>
      </c>
      <c r="AG1142" s="56" t="s">
        <v>30</v>
      </c>
      <c r="AH1142" s="55" t="s">
        <v>30</v>
      </c>
      <c r="AI1142" s="30" t="s">
        <v>30</v>
      </c>
      <c r="AJ1142" s="30" t="s">
        <v>30</v>
      </c>
      <c r="AK1142" s="30" t="s">
        <v>30</v>
      </c>
      <c r="AL1142" s="30" t="s">
        <v>30</v>
      </c>
      <c r="AM1142" s="30" t="s">
        <v>30</v>
      </c>
    </row>
    <row r="1143" spans="1:39" ht="15" customHeight="1" x14ac:dyDescent="0.25">
      <c r="A1143" s="27">
        <v>40224</v>
      </c>
      <c r="B1143" s="44" t="s">
        <v>370</v>
      </c>
      <c r="C1143" s="14" t="s">
        <v>34</v>
      </c>
      <c r="D1143" s="14" t="s">
        <v>104</v>
      </c>
      <c r="E1143">
        <v>7</v>
      </c>
      <c r="F1143" s="43">
        <v>-5</v>
      </c>
      <c r="G1143" s="43">
        <v>0.7</v>
      </c>
      <c r="H1143" s="43">
        <v>999</v>
      </c>
      <c r="I1143" s="43">
        <v>-0.89922899999999995</v>
      </c>
      <c r="J1143" s="79">
        <v>19</v>
      </c>
      <c r="K1143" s="13" t="s">
        <v>30</v>
      </c>
      <c r="L1143" s="52" t="s">
        <v>30</v>
      </c>
      <c r="M1143" s="13" t="s">
        <v>30</v>
      </c>
      <c r="N1143" s="1">
        <v>20</v>
      </c>
      <c r="O1143" s="13" t="s">
        <v>30</v>
      </c>
      <c r="P1143" s="13" t="s">
        <v>30</v>
      </c>
      <c r="Q1143" s="13" t="s">
        <v>30</v>
      </c>
      <c r="R1143" s="13" t="s">
        <v>30</v>
      </c>
      <c r="S1143" s="1">
        <v>7</v>
      </c>
      <c r="T1143" s="13" t="s">
        <v>30</v>
      </c>
      <c r="U1143" s="13" t="s">
        <v>30</v>
      </c>
      <c r="V1143" s="13" t="s">
        <v>30</v>
      </c>
      <c r="W1143" s="13" t="s">
        <v>30</v>
      </c>
      <c r="X1143" s="13" t="s">
        <v>30</v>
      </c>
      <c r="Y1143" s="13" t="s">
        <v>30</v>
      </c>
      <c r="Z1143" s="13" t="s">
        <v>30</v>
      </c>
      <c r="AA1143" s="13" t="s">
        <v>30</v>
      </c>
      <c r="AB1143" s="13" t="s">
        <v>30</v>
      </c>
      <c r="AC1143" s="13" t="s">
        <v>30</v>
      </c>
      <c r="AD1143" s="13" t="s">
        <v>30</v>
      </c>
      <c r="AE1143" s="56" t="s">
        <v>30</v>
      </c>
      <c r="AF1143" s="56" t="s">
        <v>30</v>
      </c>
      <c r="AG1143" s="56" t="s">
        <v>30</v>
      </c>
      <c r="AH1143" s="55" t="s">
        <v>30</v>
      </c>
      <c r="AI1143" s="30" t="s">
        <v>30</v>
      </c>
      <c r="AJ1143" s="30" t="s">
        <v>30</v>
      </c>
      <c r="AK1143" s="30" t="s">
        <v>30</v>
      </c>
      <c r="AL1143" s="30" t="s">
        <v>30</v>
      </c>
      <c r="AM1143" s="30" t="s">
        <v>30</v>
      </c>
    </row>
    <row r="1144" spans="1:39" ht="15" customHeight="1" x14ac:dyDescent="0.25">
      <c r="A1144" s="27">
        <v>40225</v>
      </c>
      <c r="B1144" s="44" t="s">
        <v>371</v>
      </c>
      <c r="C1144" s="14" t="s">
        <v>36</v>
      </c>
      <c r="D1144" s="14" t="s">
        <v>104</v>
      </c>
      <c r="E1144">
        <v>7</v>
      </c>
      <c r="F1144" s="43">
        <v>-4.0999999999999996</v>
      </c>
      <c r="G1144" s="43">
        <v>1.3</v>
      </c>
      <c r="H1144" s="43">
        <v>999</v>
      </c>
      <c r="I1144" s="43">
        <v>-0.786547</v>
      </c>
      <c r="J1144" s="79">
        <v>20</v>
      </c>
      <c r="K1144" s="13" t="s">
        <v>53</v>
      </c>
      <c r="L1144" s="52" t="s">
        <v>30</v>
      </c>
      <c r="M1144" s="13" t="s">
        <v>30</v>
      </c>
      <c r="N1144" s="1">
        <v>14</v>
      </c>
      <c r="O1144" s="13" t="s">
        <v>30</v>
      </c>
      <c r="P1144" s="13" t="s">
        <v>30</v>
      </c>
      <c r="Q1144" s="13" t="s">
        <v>30</v>
      </c>
      <c r="R1144" s="13" t="s">
        <v>30</v>
      </c>
      <c r="S1144" s="1">
        <v>5</v>
      </c>
      <c r="T1144" s="13" t="s">
        <v>30</v>
      </c>
      <c r="U1144" s="13" t="s">
        <v>30</v>
      </c>
      <c r="V1144" s="13" t="s">
        <v>30</v>
      </c>
      <c r="W1144" s="13" t="s">
        <v>30</v>
      </c>
      <c r="X1144" s="13" t="s">
        <v>30</v>
      </c>
      <c r="Y1144" s="13" t="s">
        <v>30</v>
      </c>
      <c r="Z1144" s="13" t="s">
        <v>30</v>
      </c>
      <c r="AA1144" s="13" t="s">
        <v>30</v>
      </c>
      <c r="AB1144" s="13" t="s">
        <v>30</v>
      </c>
      <c r="AC1144" s="13" t="s">
        <v>30</v>
      </c>
      <c r="AD1144" s="13" t="s">
        <v>30</v>
      </c>
      <c r="AE1144" s="56" t="s">
        <v>30</v>
      </c>
      <c r="AF1144" s="56" t="s">
        <v>30</v>
      </c>
      <c r="AG1144" s="56" t="s">
        <v>30</v>
      </c>
      <c r="AH1144" s="55" t="s">
        <v>30</v>
      </c>
      <c r="AI1144" s="30" t="s">
        <v>30</v>
      </c>
      <c r="AJ1144" s="30" t="s">
        <v>30</v>
      </c>
      <c r="AK1144" s="30" t="s">
        <v>30</v>
      </c>
      <c r="AL1144" s="30" t="s">
        <v>30</v>
      </c>
      <c r="AM1144" s="30" t="s">
        <v>30</v>
      </c>
    </row>
    <row r="1145" spans="1:39" ht="15" customHeight="1" x14ac:dyDescent="0.25">
      <c r="A1145" s="27">
        <v>40226</v>
      </c>
      <c r="B1145" s="44" t="s">
        <v>372</v>
      </c>
      <c r="C1145" s="14" t="s">
        <v>38</v>
      </c>
      <c r="D1145" s="14" t="s">
        <v>104</v>
      </c>
      <c r="E1145">
        <v>7</v>
      </c>
      <c r="F1145" s="43">
        <v>-3.8</v>
      </c>
      <c r="G1145" s="43">
        <v>1.6</v>
      </c>
      <c r="H1145" s="43">
        <v>46</v>
      </c>
      <c r="I1145" s="43">
        <v>-0.63838099999999998</v>
      </c>
      <c r="J1145" s="79">
        <v>21</v>
      </c>
      <c r="K1145" s="13" t="s">
        <v>53</v>
      </c>
      <c r="L1145" s="52" t="s">
        <v>30</v>
      </c>
      <c r="M1145" s="13" t="s">
        <v>30</v>
      </c>
      <c r="N1145" s="1">
        <v>14</v>
      </c>
      <c r="O1145" s="13" t="s">
        <v>30</v>
      </c>
      <c r="P1145" s="13" t="s">
        <v>30</v>
      </c>
      <c r="Q1145" s="13" t="s">
        <v>30</v>
      </c>
      <c r="R1145" s="13" t="s">
        <v>30</v>
      </c>
      <c r="S1145" s="1">
        <v>3</v>
      </c>
      <c r="T1145" s="13" t="s">
        <v>30</v>
      </c>
      <c r="U1145" s="13" t="s">
        <v>30</v>
      </c>
      <c r="V1145" s="13" t="s">
        <v>30</v>
      </c>
      <c r="W1145" s="13" t="s">
        <v>30</v>
      </c>
      <c r="X1145" s="13" t="s">
        <v>30</v>
      </c>
      <c r="Y1145" s="13" t="s">
        <v>30</v>
      </c>
      <c r="Z1145" s="13" t="s">
        <v>30</v>
      </c>
      <c r="AA1145" s="13" t="s">
        <v>30</v>
      </c>
      <c r="AB1145" s="13" t="s">
        <v>30</v>
      </c>
      <c r="AC1145" s="13" t="s">
        <v>30</v>
      </c>
      <c r="AD1145" s="13" t="s">
        <v>30</v>
      </c>
      <c r="AE1145" s="56" t="s">
        <v>30</v>
      </c>
      <c r="AF1145" s="56" t="s">
        <v>30</v>
      </c>
      <c r="AG1145" s="56" t="s">
        <v>30</v>
      </c>
      <c r="AH1145" s="55" t="s">
        <v>30</v>
      </c>
      <c r="AI1145" s="30" t="s">
        <v>30</v>
      </c>
      <c r="AJ1145" s="30" t="s">
        <v>30</v>
      </c>
      <c r="AK1145" s="30" t="s">
        <v>30</v>
      </c>
      <c r="AL1145" s="30" t="s">
        <v>30</v>
      </c>
      <c r="AM1145" s="30" t="s">
        <v>30</v>
      </c>
    </row>
    <row r="1146" spans="1:39" ht="15" customHeight="1" x14ac:dyDescent="0.25">
      <c r="A1146" s="27">
        <v>40227</v>
      </c>
      <c r="B1146" s="44" t="s">
        <v>373</v>
      </c>
      <c r="C1146" s="14" t="s">
        <v>40</v>
      </c>
      <c r="D1146" s="14" t="s">
        <v>104</v>
      </c>
      <c r="E1146">
        <v>7</v>
      </c>
      <c r="F1146" s="43">
        <v>-3</v>
      </c>
      <c r="G1146" s="43">
        <v>1.6</v>
      </c>
      <c r="H1146" s="43">
        <v>54</v>
      </c>
      <c r="I1146" s="43">
        <v>-0.46141399999999999</v>
      </c>
      <c r="J1146" s="79">
        <v>22</v>
      </c>
      <c r="K1146" s="13" t="s">
        <v>53</v>
      </c>
      <c r="L1146" s="52" t="s">
        <v>30</v>
      </c>
      <c r="M1146" s="13" t="s">
        <v>30</v>
      </c>
      <c r="N1146" s="1">
        <v>20</v>
      </c>
      <c r="O1146" s="13" t="s">
        <v>30</v>
      </c>
      <c r="P1146" s="13" t="s">
        <v>30</v>
      </c>
      <c r="Q1146" s="13" t="s">
        <v>30</v>
      </c>
      <c r="R1146" s="13" t="s">
        <v>30</v>
      </c>
      <c r="S1146" s="1">
        <v>5</v>
      </c>
      <c r="T1146" s="13" t="s">
        <v>30</v>
      </c>
      <c r="U1146" s="13" t="s">
        <v>30</v>
      </c>
      <c r="V1146" s="13" t="s">
        <v>30</v>
      </c>
      <c r="W1146" s="13" t="s">
        <v>30</v>
      </c>
      <c r="X1146" s="13" t="s">
        <v>30</v>
      </c>
      <c r="Y1146" s="13" t="s">
        <v>30</v>
      </c>
      <c r="Z1146" s="13" t="s">
        <v>30</v>
      </c>
      <c r="AA1146" s="13" t="s">
        <v>30</v>
      </c>
      <c r="AB1146" s="13" t="s">
        <v>30</v>
      </c>
      <c r="AC1146" s="13" t="s">
        <v>30</v>
      </c>
      <c r="AD1146" s="13" t="s">
        <v>30</v>
      </c>
      <c r="AE1146" s="56" t="s">
        <v>30</v>
      </c>
      <c r="AF1146" s="56" t="s">
        <v>30</v>
      </c>
      <c r="AG1146" s="56" t="s">
        <v>30</v>
      </c>
      <c r="AH1146" s="55" t="s">
        <v>30</v>
      </c>
      <c r="AI1146" s="30" t="s">
        <v>30</v>
      </c>
      <c r="AJ1146" s="30" t="s">
        <v>30</v>
      </c>
      <c r="AK1146" s="30" t="s">
        <v>30</v>
      </c>
      <c r="AL1146" s="30" t="s">
        <v>30</v>
      </c>
      <c r="AM1146" s="30" t="s">
        <v>30</v>
      </c>
    </row>
    <row r="1147" spans="1:39" ht="15" customHeight="1" x14ac:dyDescent="0.25">
      <c r="A1147" s="27">
        <v>40228</v>
      </c>
      <c r="B1147" s="44" t="s">
        <v>374</v>
      </c>
      <c r="C1147" s="14" t="s">
        <v>42</v>
      </c>
      <c r="D1147" s="14" t="s">
        <v>104</v>
      </c>
      <c r="E1147">
        <v>7</v>
      </c>
      <c r="F1147" s="43">
        <v>-2.2000000000000002</v>
      </c>
      <c r="G1147" s="43">
        <v>2.2000000000000002</v>
      </c>
      <c r="H1147" s="43">
        <v>50</v>
      </c>
      <c r="I1147" s="43">
        <v>-0.26362999999999998</v>
      </c>
      <c r="J1147" s="79">
        <v>23</v>
      </c>
      <c r="K1147" s="13" t="s">
        <v>57</v>
      </c>
      <c r="L1147" s="52" t="s">
        <v>30</v>
      </c>
      <c r="M1147" s="13" t="s">
        <v>30</v>
      </c>
      <c r="N1147" s="1">
        <v>9</v>
      </c>
      <c r="O1147" s="13" t="s">
        <v>30</v>
      </c>
      <c r="P1147" s="13" t="s">
        <v>30</v>
      </c>
      <c r="Q1147" s="13" t="s">
        <v>30</v>
      </c>
      <c r="R1147" s="13" t="s">
        <v>30</v>
      </c>
      <c r="S1147" s="1">
        <v>5</v>
      </c>
      <c r="T1147" s="13" t="s">
        <v>30</v>
      </c>
      <c r="U1147" s="13" t="s">
        <v>30</v>
      </c>
      <c r="V1147" s="13" t="s">
        <v>30</v>
      </c>
      <c r="W1147" s="13" t="s">
        <v>30</v>
      </c>
      <c r="X1147" s="13" t="s">
        <v>30</v>
      </c>
      <c r="Y1147" s="13" t="s">
        <v>30</v>
      </c>
      <c r="Z1147" s="13" t="s">
        <v>30</v>
      </c>
      <c r="AA1147" s="13" t="s">
        <v>30</v>
      </c>
      <c r="AB1147" s="13" t="s">
        <v>30</v>
      </c>
      <c r="AC1147" s="13" t="s">
        <v>30</v>
      </c>
      <c r="AD1147" s="13" t="s">
        <v>30</v>
      </c>
      <c r="AE1147" s="56" t="s">
        <v>30</v>
      </c>
      <c r="AF1147" s="56" t="s">
        <v>30</v>
      </c>
      <c r="AG1147" s="56" t="s">
        <v>30</v>
      </c>
      <c r="AH1147" s="55" t="s">
        <v>30</v>
      </c>
      <c r="AI1147" s="30" t="s">
        <v>30</v>
      </c>
      <c r="AJ1147" s="30" t="s">
        <v>30</v>
      </c>
      <c r="AK1147" s="30" t="s">
        <v>30</v>
      </c>
      <c r="AL1147" s="30" t="s">
        <v>30</v>
      </c>
      <c r="AM1147" s="30" t="s">
        <v>30</v>
      </c>
    </row>
    <row r="1148" spans="1:39" ht="15" customHeight="1" x14ac:dyDescent="0.25">
      <c r="A1148" s="27">
        <v>40229</v>
      </c>
      <c r="B1148" s="44" t="s">
        <v>375</v>
      </c>
      <c r="C1148" s="14" t="s">
        <v>27</v>
      </c>
      <c r="D1148" s="14" t="s">
        <v>104</v>
      </c>
      <c r="E1148">
        <v>7</v>
      </c>
      <c r="F1148" s="43">
        <v>-2.9</v>
      </c>
      <c r="G1148" s="43">
        <v>0</v>
      </c>
      <c r="H1148" s="43">
        <v>35</v>
      </c>
      <c r="I1148" s="43">
        <v>-5.3952E-2</v>
      </c>
      <c r="J1148" s="79">
        <v>24</v>
      </c>
      <c r="K1148" s="13" t="s">
        <v>57</v>
      </c>
      <c r="L1148" s="52" t="s">
        <v>30</v>
      </c>
      <c r="M1148" s="13" t="s">
        <v>30</v>
      </c>
      <c r="N1148" s="1">
        <v>14</v>
      </c>
      <c r="O1148" s="13" t="s">
        <v>30</v>
      </c>
      <c r="P1148" s="13" t="s">
        <v>30</v>
      </c>
      <c r="Q1148" s="13" t="s">
        <v>30</v>
      </c>
      <c r="R1148" s="13" t="s">
        <v>30</v>
      </c>
      <c r="S1148" s="1">
        <v>3</v>
      </c>
      <c r="T1148" s="13" t="s">
        <v>30</v>
      </c>
      <c r="U1148" s="13" t="s">
        <v>30</v>
      </c>
      <c r="V1148" s="13" t="s">
        <v>30</v>
      </c>
      <c r="W1148" s="13" t="s">
        <v>30</v>
      </c>
      <c r="X1148" s="13" t="s">
        <v>30</v>
      </c>
      <c r="Y1148" s="13" t="s">
        <v>30</v>
      </c>
      <c r="Z1148" s="13" t="s">
        <v>30</v>
      </c>
      <c r="AA1148" s="13" t="s">
        <v>30</v>
      </c>
      <c r="AB1148" s="13" t="s">
        <v>30</v>
      </c>
      <c r="AC1148" s="13" t="s">
        <v>30</v>
      </c>
      <c r="AD1148" s="13" t="s">
        <v>30</v>
      </c>
      <c r="AE1148" s="56" t="s">
        <v>30</v>
      </c>
      <c r="AF1148" s="56" t="s">
        <v>30</v>
      </c>
      <c r="AG1148" s="56" t="s">
        <v>30</v>
      </c>
      <c r="AH1148" s="55" t="s">
        <v>30</v>
      </c>
      <c r="AI1148" s="30" t="s">
        <v>30</v>
      </c>
      <c r="AJ1148" s="30" t="s">
        <v>30</v>
      </c>
      <c r="AK1148" s="30" t="s">
        <v>30</v>
      </c>
      <c r="AL1148" s="30" t="s">
        <v>30</v>
      </c>
      <c r="AM1148" s="30" t="s">
        <v>30</v>
      </c>
    </row>
    <row r="1149" spans="1:39" ht="15" customHeight="1" x14ac:dyDescent="0.25">
      <c r="A1149" s="27">
        <v>40230</v>
      </c>
      <c r="B1149" s="44" t="s">
        <v>376</v>
      </c>
      <c r="C1149" s="14" t="s">
        <v>32</v>
      </c>
      <c r="D1149" s="14" t="s">
        <v>104</v>
      </c>
      <c r="E1149">
        <v>7</v>
      </c>
      <c r="F1149" s="43">
        <v>-6.8</v>
      </c>
      <c r="G1149" s="43">
        <v>1.9</v>
      </c>
      <c r="H1149" s="43">
        <v>41</v>
      </c>
      <c r="I1149" s="43">
        <v>0.15816</v>
      </c>
      <c r="J1149" s="79">
        <v>25</v>
      </c>
      <c r="K1149" s="13" t="s">
        <v>57</v>
      </c>
      <c r="L1149" s="52" t="s">
        <v>30</v>
      </c>
      <c r="M1149" s="13" t="s">
        <v>30</v>
      </c>
      <c r="N1149" s="1">
        <v>23</v>
      </c>
      <c r="O1149" s="13" t="s">
        <v>30</v>
      </c>
      <c r="P1149" s="13" t="s">
        <v>30</v>
      </c>
      <c r="Q1149" s="13" t="s">
        <v>30</v>
      </c>
      <c r="R1149" s="13" t="s">
        <v>30</v>
      </c>
      <c r="S1149" s="1">
        <v>5</v>
      </c>
      <c r="T1149" s="13" t="s">
        <v>30</v>
      </c>
      <c r="U1149" s="13" t="s">
        <v>30</v>
      </c>
      <c r="V1149" s="13" t="s">
        <v>30</v>
      </c>
      <c r="W1149" s="13" t="s">
        <v>30</v>
      </c>
      <c r="X1149" s="13" t="s">
        <v>30</v>
      </c>
      <c r="Y1149" s="13" t="s">
        <v>30</v>
      </c>
      <c r="Z1149" s="13" t="s">
        <v>30</v>
      </c>
      <c r="AA1149" s="13" t="s">
        <v>30</v>
      </c>
      <c r="AB1149" s="13" t="s">
        <v>30</v>
      </c>
      <c r="AC1149" s="13" t="s">
        <v>30</v>
      </c>
      <c r="AD1149" s="13" t="s">
        <v>30</v>
      </c>
      <c r="AE1149" s="56" t="s">
        <v>30</v>
      </c>
      <c r="AF1149" s="56" t="s">
        <v>30</v>
      </c>
      <c r="AG1149" s="56" t="s">
        <v>30</v>
      </c>
      <c r="AH1149" s="55" t="s">
        <v>30</v>
      </c>
      <c r="AI1149" s="30" t="s">
        <v>30</v>
      </c>
      <c r="AJ1149" s="30" t="s">
        <v>30</v>
      </c>
      <c r="AK1149" s="30" t="s">
        <v>30</v>
      </c>
      <c r="AL1149" s="30" t="s">
        <v>30</v>
      </c>
      <c r="AM1149" s="30" t="s">
        <v>30</v>
      </c>
    </row>
    <row r="1150" spans="1:39" ht="15" customHeight="1" x14ac:dyDescent="0.25">
      <c r="A1150" s="27">
        <v>40231</v>
      </c>
      <c r="B1150" s="44" t="s">
        <v>377</v>
      </c>
      <c r="C1150" s="14" t="s">
        <v>34</v>
      </c>
      <c r="D1150" s="14" t="s">
        <v>104</v>
      </c>
      <c r="E1150">
        <v>7</v>
      </c>
      <c r="F1150" s="43">
        <v>-7.9</v>
      </c>
      <c r="G1150" s="43">
        <v>7.1</v>
      </c>
      <c r="H1150" s="43">
        <v>35</v>
      </c>
      <c r="I1150" s="43">
        <v>0.36313699999999999</v>
      </c>
      <c r="J1150" s="79">
        <v>26</v>
      </c>
      <c r="K1150" s="13" t="s">
        <v>30</v>
      </c>
      <c r="L1150" s="52" t="s">
        <v>30</v>
      </c>
      <c r="M1150" s="13" t="s">
        <v>30</v>
      </c>
      <c r="N1150" s="1">
        <v>16</v>
      </c>
      <c r="O1150" s="13" t="s">
        <v>30</v>
      </c>
      <c r="P1150" s="13" t="s">
        <v>30</v>
      </c>
      <c r="Q1150" s="13" t="s">
        <v>30</v>
      </c>
      <c r="R1150" s="13" t="s">
        <v>30</v>
      </c>
      <c r="S1150" s="1">
        <v>5</v>
      </c>
      <c r="T1150" s="13" t="s">
        <v>30</v>
      </c>
      <c r="U1150" s="13" t="s">
        <v>30</v>
      </c>
      <c r="V1150" s="13" t="s">
        <v>30</v>
      </c>
      <c r="W1150" s="13" t="s">
        <v>30</v>
      </c>
      <c r="X1150" s="13" t="s">
        <v>30</v>
      </c>
      <c r="Y1150" s="13" t="s">
        <v>30</v>
      </c>
      <c r="Z1150" s="13" t="s">
        <v>30</v>
      </c>
      <c r="AA1150" s="13" t="s">
        <v>30</v>
      </c>
      <c r="AB1150" s="13" t="s">
        <v>30</v>
      </c>
      <c r="AC1150" s="13" t="s">
        <v>30</v>
      </c>
      <c r="AD1150" s="13" t="s">
        <v>30</v>
      </c>
      <c r="AE1150" s="56" t="s">
        <v>30</v>
      </c>
      <c r="AF1150" s="56" t="s">
        <v>30</v>
      </c>
      <c r="AG1150" s="56" t="s">
        <v>30</v>
      </c>
      <c r="AH1150" s="55" t="s">
        <v>30</v>
      </c>
      <c r="AI1150" s="30" t="s">
        <v>30</v>
      </c>
      <c r="AJ1150" s="30" t="s">
        <v>30</v>
      </c>
      <c r="AK1150" s="30" t="s">
        <v>30</v>
      </c>
      <c r="AL1150" s="30" t="s">
        <v>30</v>
      </c>
      <c r="AM1150" s="30" t="s">
        <v>30</v>
      </c>
    </row>
    <row r="1151" spans="1:39" ht="15" customHeight="1" x14ac:dyDescent="0.25">
      <c r="A1151" s="27">
        <v>40232</v>
      </c>
      <c r="B1151" s="44" t="s">
        <v>378</v>
      </c>
      <c r="C1151" s="14" t="s">
        <v>36</v>
      </c>
      <c r="D1151" s="14" t="s">
        <v>104</v>
      </c>
      <c r="E1151">
        <v>7</v>
      </c>
      <c r="F1151" s="43">
        <v>-2.5</v>
      </c>
      <c r="G1151" s="43">
        <v>2.8</v>
      </c>
      <c r="H1151" s="43">
        <v>999</v>
      </c>
      <c r="I1151" s="43">
        <v>0.55173000000000005</v>
      </c>
      <c r="J1151" s="79">
        <v>27</v>
      </c>
      <c r="K1151" s="13" t="s">
        <v>64</v>
      </c>
      <c r="L1151" s="52" t="s">
        <v>30</v>
      </c>
      <c r="M1151" s="13" t="s">
        <v>30</v>
      </c>
      <c r="N1151" s="1">
        <v>16</v>
      </c>
      <c r="O1151" s="13" t="s">
        <v>30</v>
      </c>
      <c r="P1151" s="13" t="s">
        <v>30</v>
      </c>
      <c r="Q1151" s="13" t="s">
        <v>30</v>
      </c>
      <c r="R1151" s="13" t="s">
        <v>30</v>
      </c>
      <c r="S1151" s="1">
        <v>6</v>
      </c>
      <c r="T1151" s="13" t="s">
        <v>30</v>
      </c>
      <c r="U1151" s="13" t="s">
        <v>30</v>
      </c>
      <c r="V1151" s="13" t="s">
        <v>30</v>
      </c>
      <c r="W1151" s="13" t="s">
        <v>30</v>
      </c>
      <c r="X1151" s="13" t="s">
        <v>30</v>
      </c>
      <c r="Y1151" s="13" t="s">
        <v>30</v>
      </c>
      <c r="Z1151" s="13" t="s">
        <v>30</v>
      </c>
      <c r="AA1151" s="13" t="s">
        <v>30</v>
      </c>
      <c r="AB1151" s="13" t="s">
        <v>30</v>
      </c>
      <c r="AC1151" s="13" t="s">
        <v>30</v>
      </c>
      <c r="AD1151" s="13" t="s">
        <v>30</v>
      </c>
      <c r="AE1151" s="56" t="s">
        <v>30</v>
      </c>
      <c r="AF1151" s="56" t="s">
        <v>30</v>
      </c>
      <c r="AG1151" s="56" t="s">
        <v>30</v>
      </c>
      <c r="AH1151" s="55" t="s">
        <v>30</v>
      </c>
      <c r="AI1151" s="30" t="s">
        <v>30</v>
      </c>
      <c r="AJ1151" s="30" t="s">
        <v>30</v>
      </c>
      <c r="AK1151" s="30" t="s">
        <v>30</v>
      </c>
      <c r="AL1151" s="30" t="s">
        <v>30</v>
      </c>
      <c r="AM1151" s="30" t="s">
        <v>30</v>
      </c>
    </row>
    <row r="1152" spans="1:39" ht="15" customHeight="1" x14ac:dyDescent="0.25">
      <c r="A1152" s="27">
        <v>40233</v>
      </c>
      <c r="B1152" s="44" t="s">
        <v>379</v>
      </c>
      <c r="C1152" s="14" t="s">
        <v>38</v>
      </c>
      <c r="D1152" s="14" t="s">
        <v>104</v>
      </c>
      <c r="E1152">
        <v>7</v>
      </c>
      <c r="F1152" s="43">
        <v>-3</v>
      </c>
      <c r="G1152" s="43">
        <v>0.7</v>
      </c>
      <c r="H1152" s="43">
        <v>999</v>
      </c>
      <c r="I1152" s="43">
        <v>0.71543199999999996</v>
      </c>
      <c r="J1152" s="79">
        <v>28</v>
      </c>
      <c r="K1152" s="13" t="s">
        <v>64</v>
      </c>
      <c r="L1152" s="52" t="s">
        <v>30</v>
      </c>
      <c r="M1152" s="13" t="s">
        <v>30</v>
      </c>
      <c r="N1152" s="1">
        <v>15</v>
      </c>
      <c r="O1152" s="13" t="s">
        <v>30</v>
      </c>
      <c r="P1152" s="13" t="s">
        <v>30</v>
      </c>
      <c r="Q1152" s="13" t="s">
        <v>30</v>
      </c>
      <c r="R1152" s="13" t="s">
        <v>30</v>
      </c>
      <c r="S1152" s="1">
        <v>7</v>
      </c>
      <c r="T1152" s="13" t="s">
        <v>30</v>
      </c>
      <c r="U1152" s="13" t="s">
        <v>30</v>
      </c>
      <c r="V1152" s="13" t="s">
        <v>30</v>
      </c>
      <c r="W1152" s="13" t="s">
        <v>30</v>
      </c>
      <c r="X1152" s="13" t="s">
        <v>30</v>
      </c>
      <c r="Y1152" s="13" t="s">
        <v>30</v>
      </c>
      <c r="Z1152" s="13" t="s">
        <v>30</v>
      </c>
      <c r="AA1152" s="13" t="s">
        <v>30</v>
      </c>
      <c r="AB1152" s="13" t="s">
        <v>30</v>
      </c>
      <c r="AC1152" s="13" t="s">
        <v>30</v>
      </c>
      <c r="AD1152" s="13" t="s">
        <v>30</v>
      </c>
      <c r="AE1152" s="56" t="s">
        <v>30</v>
      </c>
      <c r="AF1152" s="56" t="s">
        <v>30</v>
      </c>
      <c r="AG1152" s="56" t="s">
        <v>30</v>
      </c>
      <c r="AH1152" s="55" t="s">
        <v>30</v>
      </c>
      <c r="AI1152" s="30" t="s">
        <v>30</v>
      </c>
      <c r="AJ1152" s="30" t="s">
        <v>30</v>
      </c>
      <c r="AK1152" s="30" t="s">
        <v>30</v>
      </c>
      <c r="AL1152" s="30" t="s">
        <v>30</v>
      </c>
      <c r="AM1152" s="30" t="s">
        <v>30</v>
      </c>
    </row>
    <row r="1153" spans="1:39" ht="15" customHeight="1" x14ac:dyDescent="0.25">
      <c r="A1153" s="27">
        <v>40234</v>
      </c>
      <c r="B1153" s="44" t="s">
        <v>380</v>
      </c>
      <c r="C1153" s="14" t="s">
        <v>40</v>
      </c>
      <c r="D1153" s="14" t="s">
        <v>104</v>
      </c>
      <c r="E1153">
        <v>7</v>
      </c>
      <c r="F1153" s="43">
        <v>-6.6</v>
      </c>
      <c r="G1153" s="43">
        <v>3.6</v>
      </c>
      <c r="H1153" s="43">
        <v>50</v>
      </c>
      <c r="I1153" s="43">
        <v>0.84685699999999997</v>
      </c>
      <c r="J1153" s="79">
        <v>29</v>
      </c>
      <c r="K1153" s="13" t="s">
        <v>64</v>
      </c>
      <c r="L1153" s="52" t="s">
        <v>30</v>
      </c>
      <c r="M1153" s="13" t="s">
        <v>30</v>
      </c>
      <c r="N1153" s="1">
        <v>15</v>
      </c>
      <c r="O1153" s="13" t="s">
        <v>30</v>
      </c>
      <c r="P1153" s="13" t="s">
        <v>30</v>
      </c>
      <c r="Q1153" s="13" t="s">
        <v>30</v>
      </c>
      <c r="R1153" s="13" t="s">
        <v>30</v>
      </c>
      <c r="S1153" s="1">
        <v>6</v>
      </c>
      <c r="T1153" s="13" t="s">
        <v>30</v>
      </c>
      <c r="U1153" s="13" t="s">
        <v>30</v>
      </c>
      <c r="V1153" s="13" t="s">
        <v>30</v>
      </c>
      <c r="W1153" s="13" t="s">
        <v>30</v>
      </c>
      <c r="X1153" s="13" t="s">
        <v>30</v>
      </c>
      <c r="Y1153" s="13" t="s">
        <v>30</v>
      </c>
      <c r="Z1153" s="13" t="s">
        <v>30</v>
      </c>
      <c r="AA1153" s="13" t="s">
        <v>30</v>
      </c>
      <c r="AB1153" s="13" t="s">
        <v>30</v>
      </c>
      <c r="AC1153" s="13" t="s">
        <v>30</v>
      </c>
      <c r="AD1153" s="13" t="s">
        <v>30</v>
      </c>
      <c r="AE1153" s="56" t="s">
        <v>30</v>
      </c>
      <c r="AF1153" s="56" t="s">
        <v>30</v>
      </c>
      <c r="AG1153" s="56" t="s">
        <v>30</v>
      </c>
      <c r="AH1153" s="55" t="s">
        <v>30</v>
      </c>
      <c r="AI1153" s="30" t="s">
        <v>30</v>
      </c>
      <c r="AJ1153" s="30" t="s">
        <v>30</v>
      </c>
      <c r="AK1153" s="30" t="s">
        <v>30</v>
      </c>
      <c r="AL1153" s="30" t="s">
        <v>30</v>
      </c>
      <c r="AM1153" s="30" t="s">
        <v>30</v>
      </c>
    </row>
    <row r="1154" spans="1:39" ht="15" customHeight="1" x14ac:dyDescent="0.25">
      <c r="A1154" s="27">
        <v>40235</v>
      </c>
      <c r="B1154" s="44" t="s">
        <v>381</v>
      </c>
      <c r="C1154" s="14" t="s">
        <v>42</v>
      </c>
      <c r="D1154" s="14" t="s">
        <v>104</v>
      </c>
      <c r="E1154">
        <v>7</v>
      </c>
      <c r="F1154" s="43">
        <v>-4.0999999999999996</v>
      </c>
      <c r="G1154" s="43">
        <v>3.5</v>
      </c>
      <c r="H1154" s="43">
        <v>48</v>
      </c>
      <c r="I1154" s="43">
        <v>0.94007600000000002</v>
      </c>
      <c r="J1154" s="79">
        <v>30</v>
      </c>
      <c r="K1154" s="13" t="s">
        <v>30</v>
      </c>
      <c r="L1154" s="52" t="s">
        <v>30</v>
      </c>
      <c r="M1154" s="13" t="s">
        <v>30</v>
      </c>
      <c r="N1154" s="1">
        <v>10</v>
      </c>
      <c r="O1154" s="13" t="s">
        <v>30</v>
      </c>
      <c r="P1154" s="13" t="s">
        <v>30</v>
      </c>
      <c r="Q1154" s="13" t="s">
        <v>30</v>
      </c>
      <c r="R1154" s="13" t="s">
        <v>30</v>
      </c>
      <c r="S1154" s="1">
        <v>3</v>
      </c>
      <c r="T1154" s="13" t="s">
        <v>30</v>
      </c>
      <c r="U1154" s="13" t="s">
        <v>30</v>
      </c>
      <c r="V1154" s="13" t="s">
        <v>30</v>
      </c>
      <c r="W1154" s="13" t="s">
        <v>30</v>
      </c>
      <c r="X1154" s="13" t="s">
        <v>30</v>
      </c>
      <c r="Y1154" s="13" t="s">
        <v>30</v>
      </c>
      <c r="Z1154" s="13" t="s">
        <v>30</v>
      </c>
      <c r="AA1154" s="13" t="s">
        <v>30</v>
      </c>
      <c r="AB1154" s="13" t="s">
        <v>30</v>
      </c>
      <c r="AC1154" s="13" t="s">
        <v>30</v>
      </c>
      <c r="AD1154" s="13" t="s">
        <v>30</v>
      </c>
      <c r="AE1154" s="56" t="s">
        <v>30</v>
      </c>
      <c r="AF1154" s="56" t="s">
        <v>30</v>
      </c>
      <c r="AG1154" s="56" t="s">
        <v>30</v>
      </c>
      <c r="AH1154" s="55" t="s">
        <v>30</v>
      </c>
      <c r="AI1154" s="30" t="s">
        <v>30</v>
      </c>
      <c r="AJ1154" s="30" t="s">
        <v>30</v>
      </c>
      <c r="AK1154" s="30" t="s">
        <v>30</v>
      </c>
      <c r="AL1154" s="30" t="s">
        <v>30</v>
      </c>
      <c r="AM1154" s="30" t="s">
        <v>30</v>
      </c>
    </row>
    <row r="1155" spans="1:39" ht="15" customHeight="1" x14ac:dyDescent="0.25">
      <c r="A1155" s="27">
        <v>40236</v>
      </c>
      <c r="B1155" s="44" t="s">
        <v>382</v>
      </c>
      <c r="C1155" s="14" t="s">
        <v>27</v>
      </c>
      <c r="D1155" s="14" t="s">
        <v>104</v>
      </c>
      <c r="E1155">
        <v>7</v>
      </c>
      <c r="F1155" s="43">
        <v>1.1000000000000001</v>
      </c>
      <c r="G1155" s="43">
        <v>3.6</v>
      </c>
      <c r="H1155" s="43">
        <v>32</v>
      </c>
      <c r="I1155" s="43">
        <v>0.99088299999999996</v>
      </c>
      <c r="J1155" s="79">
        <v>3</v>
      </c>
      <c r="K1155" s="13" t="s">
        <v>30</v>
      </c>
      <c r="L1155" s="52" t="s">
        <v>30</v>
      </c>
      <c r="M1155" s="13" t="s">
        <v>30</v>
      </c>
      <c r="N1155" s="1">
        <v>15</v>
      </c>
      <c r="O1155" s="13" t="s">
        <v>30</v>
      </c>
      <c r="P1155" s="13" t="s">
        <v>30</v>
      </c>
      <c r="Q1155" s="13" t="s">
        <v>30</v>
      </c>
      <c r="R1155" s="13" t="s">
        <v>30</v>
      </c>
      <c r="S1155" s="1">
        <v>4</v>
      </c>
      <c r="T1155" s="13" t="s">
        <v>30</v>
      </c>
      <c r="U1155" s="13" t="s">
        <v>30</v>
      </c>
      <c r="V1155" s="13" t="s">
        <v>30</v>
      </c>
      <c r="W1155" s="13" t="s">
        <v>30</v>
      </c>
      <c r="X1155" s="13" t="s">
        <v>30</v>
      </c>
      <c r="Y1155" s="13" t="s">
        <v>30</v>
      </c>
      <c r="Z1155" s="13" t="s">
        <v>30</v>
      </c>
      <c r="AA1155" s="13" t="s">
        <v>30</v>
      </c>
      <c r="AB1155" s="13" t="s">
        <v>30</v>
      </c>
      <c r="AC1155" s="13" t="s">
        <v>30</v>
      </c>
      <c r="AD1155" s="13" t="s">
        <v>30</v>
      </c>
      <c r="AE1155" s="56" t="s">
        <v>30</v>
      </c>
      <c r="AF1155" s="56" t="s">
        <v>30</v>
      </c>
      <c r="AG1155" s="56" t="s">
        <v>30</v>
      </c>
      <c r="AH1155" s="55" t="s">
        <v>30</v>
      </c>
      <c r="AI1155" s="30" t="s">
        <v>30</v>
      </c>
      <c r="AJ1155" s="30" t="s">
        <v>30</v>
      </c>
      <c r="AK1155" s="30" t="s">
        <v>30</v>
      </c>
      <c r="AL1155" s="30" t="s">
        <v>30</v>
      </c>
      <c r="AM1155" s="30" t="s">
        <v>30</v>
      </c>
    </row>
    <row r="1156" spans="1:39" ht="15" customHeight="1" x14ac:dyDescent="0.25">
      <c r="A1156" s="27">
        <v>40237</v>
      </c>
      <c r="B1156" s="44" t="s">
        <v>383</v>
      </c>
      <c r="C1156" s="14" t="s">
        <v>32</v>
      </c>
      <c r="D1156" s="14" t="s">
        <v>104</v>
      </c>
      <c r="E1156">
        <v>7</v>
      </c>
      <c r="F1156" s="43">
        <v>0.2</v>
      </c>
      <c r="G1156" s="43">
        <v>0</v>
      </c>
      <c r="H1156" s="43">
        <v>999</v>
      </c>
      <c r="I1156" s="43">
        <v>0.99698600000000004</v>
      </c>
      <c r="J1156" s="79">
        <v>4</v>
      </c>
      <c r="K1156" s="13" t="s">
        <v>30</v>
      </c>
      <c r="L1156" s="52" t="s">
        <v>30</v>
      </c>
      <c r="M1156" s="13" t="s">
        <v>30</v>
      </c>
      <c r="N1156" s="1">
        <v>14</v>
      </c>
      <c r="O1156" s="13" t="s">
        <v>30</v>
      </c>
      <c r="P1156" s="13" t="s">
        <v>30</v>
      </c>
      <c r="Q1156" s="13" t="s">
        <v>30</v>
      </c>
      <c r="R1156" s="13" t="s">
        <v>30</v>
      </c>
      <c r="S1156" s="1">
        <v>5</v>
      </c>
      <c r="T1156" s="13" t="s">
        <v>30</v>
      </c>
      <c r="U1156" s="13" t="s">
        <v>30</v>
      </c>
      <c r="V1156" s="13" t="s">
        <v>30</v>
      </c>
      <c r="W1156" s="13" t="s">
        <v>30</v>
      </c>
      <c r="X1156" s="13" t="s">
        <v>30</v>
      </c>
      <c r="Y1156" s="13" t="s">
        <v>30</v>
      </c>
      <c r="Z1156" s="13" t="s">
        <v>30</v>
      </c>
      <c r="AA1156" s="13" t="s">
        <v>30</v>
      </c>
      <c r="AB1156" s="13" t="s">
        <v>30</v>
      </c>
      <c r="AC1156" s="13" t="s">
        <v>30</v>
      </c>
      <c r="AD1156" s="13" t="s">
        <v>30</v>
      </c>
      <c r="AE1156" s="56" t="s">
        <v>30</v>
      </c>
      <c r="AF1156" s="56" t="s">
        <v>30</v>
      </c>
      <c r="AG1156" s="56" t="s">
        <v>30</v>
      </c>
      <c r="AH1156" s="55" t="s">
        <v>30</v>
      </c>
      <c r="AI1156" s="30" t="s">
        <v>30</v>
      </c>
      <c r="AJ1156" s="30" t="s">
        <v>30</v>
      </c>
      <c r="AK1156" s="30" t="s">
        <v>30</v>
      </c>
      <c r="AL1156" s="30" t="s">
        <v>30</v>
      </c>
      <c r="AM1156" s="30" t="s">
        <v>30</v>
      </c>
    </row>
    <row r="1157" spans="1:39" ht="15" customHeight="1" x14ac:dyDescent="0.25">
      <c r="A1157" s="27">
        <v>40238</v>
      </c>
      <c r="B1157" s="44" t="s">
        <v>384</v>
      </c>
      <c r="C1157" s="14" t="s">
        <v>34</v>
      </c>
      <c r="D1157" s="14" t="s">
        <v>134</v>
      </c>
      <c r="E1157">
        <v>7</v>
      </c>
      <c r="F1157" s="43">
        <v>-1.4</v>
      </c>
      <c r="G1157" s="43">
        <v>0</v>
      </c>
      <c r="H1157" s="43">
        <v>32</v>
      </c>
      <c r="I1157" s="43">
        <v>0.95810899999999999</v>
      </c>
      <c r="J1157" s="79">
        <v>5</v>
      </c>
      <c r="K1157" s="13" t="s">
        <v>29</v>
      </c>
      <c r="L1157" s="52" t="s">
        <v>30</v>
      </c>
      <c r="M1157" s="13" t="s">
        <v>30</v>
      </c>
      <c r="N1157" s="1">
        <v>10</v>
      </c>
      <c r="O1157" s="13" t="s">
        <v>30</v>
      </c>
      <c r="P1157" s="13" t="s">
        <v>30</v>
      </c>
      <c r="Q1157" s="13" t="s">
        <v>30</v>
      </c>
      <c r="R1157" s="13" t="s">
        <v>30</v>
      </c>
      <c r="S1157" s="1">
        <v>4</v>
      </c>
      <c r="T1157" s="13" t="s">
        <v>30</v>
      </c>
      <c r="U1157" s="13" t="s">
        <v>30</v>
      </c>
      <c r="V1157" s="13" t="s">
        <v>30</v>
      </c>
      <c r="W1157" s="13" t="s">
        <v>30</v>
      </c>
      <c r="X1157" s="13" t="s">
        <v>30</v>
      </c>
      <c r="Y1157" s="13" t="s">
        <v>30</v>
      </c>
      <c r="Z1157" s="13" t="s">
        <v>30</v>
      </c>
      <c r="AA1157" s="13" t="s">
        <v>30</v>
      </c>
      <c r="AB1157" s="13" t="s">
        <v>30</v>
      </c>
      <c r="AC1157" s="13" t="s">
        <v>30</v>
      </c>
      <c r="AD1157" s="13" t="s">
        <v>30</v>
      </c>
      <c r="AE1157" s="56" t="s">
        <v>30</v>
      </c>
      <c r="AF1157" s="56" t="s">
        <v>30</v>
      </c>
      <c r="AG1157" s="56" t="s">
        <v>30</v>
      </c>
      <c r="AH1157" s="55" t="s">
        <v>30</v>
      </c>
      <c r="AI1157" s="30" t="s">
        <v>30</v>
      </c>
      <c r="AJ1157" s="30" t="s">
        <v>30</v>
      </c>
      <c r="AK1157" s="30" t="s">
        <v>30</v>
      </c>
      <c r="AL1157" s="30" t="s">
        <v>30</v>
      </c>
      <c r="AM1157" s="30" t="s">
        <v>30</v>
      </c>
    </row>
    <row r="1158" spans="1:39" ht="15" customHeight="1" x14ac:dyDescent="0.25">
      <c r="A1158" s="27">
        <v>40239</v>
      </c>
      <c r="B1158" s="44" t="s">
        <v>385</v>
      </c>
      <c r="C1158" s="14" t="s">
        <v>36</v>
      </c>
      <c r="D1158" s="14" t="s">
        <v>134</v>
      </c>
      <c r="E1158">
        <v>7</v>
      </c>
      <c r="F1158" s="43">
        <v>-1.6</v>
      </c>
      <c r="G1158" s="43">
        <v>0</v>
      </c>
      <c r="H1158" s="43">
        <v>999</v>
      </c>
      <c r="I1158" s="43">
        <v>0.87600699999999998</v>
      </c>
      <c r="J1158" s="79">
        <v>6</v>
      </c>
      <c r="K1158" s="13" t="s">
        <v>29</v>
      </c>
      <c r="L1158" s="52" t="s">
        <v>30</v>
      </c>
      <c r="M1158" s="13" t="s">
        <v>30</v>
      </c>
      <c r="N1158" s="1">
        <v>15</v>
      </c>
      <c r="O1158" s="13" t="s">
        <v>30</v>
      </c>
      <c r="P1158" s="13" t="s">
        <v>30</v>
      </c>
      <c r="Q1158" s="13" t="s">
        <v>30</v>
      </c>
      <c r="R1158" s="13" t="s">
        <v>30</v>
      </c>
      <c r="S1158" s="1">
        <v>5</v>
      </c>
      <c r="T1158" s="13" t="s">
        <v>30</v>
      </c>
      <c r="U1158" s="13" t="s">
        <v>30</v>
      </c>
      <c r="V1158" s="13" t="s">
        <v>30</v>
      </c>
      <c r="W1158" s="13" t="s">
        <v>30</v>
      </c>
      <c r="X1158" s="13" t="s">
        <v>30</v>
      </c>
      <c r="Y1158" s="13" t="s">
        <v>30</v>
      </c>
      <c r="Z1158" s="13" t="s">
        <v>30</v>
      </c>
      <c r="AA1158" s="13" t="s">
        <v>30</v>
      </c>
      <c r="AB1158" s="13" t="s">
        <v>30</v>
      </c>
      <c r="AC1158" s="13" t="s">
        <v>30</v>
      </c>
      <c r="AD1158" s="13" t="s">
        <v>30</v>
      </c>
      <c r="AE1158" s="56" t="s">
        <v>30</v>
      </c>
      <c r="AF1158" s="56" t="s">
        <v>30</v>
      </c>
      <c r="AG1158" s="56" t="s">
        <v>30</v>
      </c>
      <c r="AH1158" s="55" t="s">
        <v>30</v>
      </c>
      <c r="AI1158" s="30" t="s">
        <v>30</v>
      </c>
      <c r="AJ1158" s="30" t="s">
        <v>30</v>
      </c>
      <c r="AK1158" s="30" t="s">
        <v>30</v>
      </c>
      <c r="AL1158" s="30" t="s">
        <v>30</v>
      </c>
      <c r="AM1158" s="30" t="s">
        <v>30</v>
      </c>
    </row>
    <row r="1159" spans="1:39" ht="15" customHeight="1" x14ac:dyDescent="0.25">
      <c r="A1159" s="27">
        <v>40240</v>
      </c>
      <c r="B1159" s="44" t="s">
        <v>386</v>
      </c>
      <c r="C1159" s="14" t="s">
        <v>38</v>
      </c>
      <c r="D1159" s="14" t="s">
        <v>134</v>
      </c>
      <c r="E1159">
        <v>7</v>
      </c>
      <c r="F1159" s="43">
        <v>-1.6</v>
      </c>
      <c r="G1159" s="43">
        <v>0</v>
      </c>
      <c r="H1159" s="43">
        <v>999</v>
      </c>
      <c r="I1159" s="43">
        <v>0.75438400000000005</v>
      </c>
      <c r="J1159" s="79">
        <v>7</v>
      </c>
      <c r="K1159" s="13" t="s">
        <v>29</v>
      </c>
      <c r="L1159" s="52" t="s">
        <v>30</v>
      </c>
      <c r="M1159" s="13" t="s">
        <v>30</v>
      </c>
      <c r="N1159" s="1">
        <v>19</v>
      </c>
      <c r="O1159" s="13" t="s">
        <v>30</v>
      </c>
      <c r="P1159" s="13" t="s">
        <v>30</v>
      </c>
      <c r="Q1159" s="13" t="s">
        <v>30</v>
      </c>
      <c r="R1159" s="13" t="s">
        <v>30</v>
      </c>
      <c r="S1159" s="1">
        <v>6</v>
      </c>
      <c r="T1159" s="13" t="s">
        <v>30</v>
      </c>
      <c r="U1159" s="13" t="s">
        <v>30</v>
      </c>
      <c r="V1159" s="13" t="s">
        <v>30</v>
      </c>
      <c r="W1159" s="13" t="s">
        <v>30</v>
      </c>
      <c r="X1159" s="13" t="s">
        <v>30</v>
      </c>
      <c r="Y1159" s="13" t="s">
        <v>30</v>
      </c>
      <c r="Z1159" s="13" t="s">
        <v>30</v>
      </c>
      <c r="AA1159" s="13" t="s">
        <v>30</v>
      </c>
      <c r="AB1159" s="13" t="s">
        <v>30</v>
      </c>
      <c r="AC1159" s="13" t="s">
        <v>30</v>
      </c>
      <c r="AD1159" s="13" t="s">
        <v>30</v>
      </c>
      <c r="AE1159" s="56" t="s">
        <v>30</v>
      </c>
      <c r="AF1159" s="56" t="s">
        <v>30</v>
      </c>
      <c r="AG1159" s="56" t="s">
        <v>30</v>
      </c>
      <c r="AH1159" s="55" t="s">
        <v>30</v>
      </c>
      <c r="AI1159" s="30" t="s">
        <v>30</v>
      </c>
      <c r="AJ1159" s="30" t="s">
        <v>30</v>
      </c>
      <c r="AK1159" s="30" t="s">
        <v>30</v>
      </c>
      <c r="AL1159" s="30" t="s">
        <v>30</v>
      </c>
      <c r="AM1159" s="30" t="s">
        <v>30</v>
      </c>
    </row>
    <row r="1160" spans="1:39" ht="15" customHeight="1" x14ac:dyDescent="0.25">
      <c r="A1160" s="27">
        <v>40241</v>
      </c>
      <c r="B1160" s="44" t="s">
        <v>387</v>
      </c>
      <c r="C1160" s="14" t="s">
        <v>40</v>
      </c>
      <c r="D1160" s="14" t="s">
        <v>134</v>
      </c>
      <c r="E1160">
        <v>7</v>
      </c>
      <c r="F1160" s="43">
        <v>-2.2000000000000002</v>
      </c>
      <c r="G1160" s="43">
        <v>0</v>
      </c>
      <c r="H1160" s="43">
        <v>35</v>
      </c>
      <c r="I1160" s="43">
        <v>0.59872599999999998</v>
      </c>
      <c r="J1160" s="79">
        <v>8</v>
      </c>
      <c r="K1160" s="13" t="s">
        <v>30</v>
      </c>
      <c r="L1160" s="52" t="s">
        <v>30</v>
      </c>
      <c r="M1160" s="13" t="s">
        <v>30</v>
      </c>
      <c r="N1160" s="1">
        <v>20</v>
      </c>
      <c r="O1160" s="13" t="s">
        <v>30</v>
      </c>
      <c r="P1160" s="13" t="s">
        <v>30</v>
      </c>
      <c r="Q1160" s="13" t="s">
        <v>30</v>
      </c>
      <c r="R1160" s="13" t="s">
        <v>30</v>
      </c>
      <c r="S1160" s="1">
        <v>7</v>
      </c>
      <c r="T1160" s="13" t="s">
        <v>30</v>
      </c>
      <c r="U1160" s="13" t="s">
        <v>30</v>
      </c>
      <c r="V1160" s="13" t="s">
        <v>30</v>
      </c>
      <c r="W1160" s="13" t="s">
        <v>30</v>
      </c>
      <c r="X1160" s="13" t="s">
        <v>30</v>
      </c>
      <c r="Y1160" s="13" t="s">
        <v>30</v>
      </c>
      <c r="Z1160" s="13" t="s">
        <v>30</v>
      </c>
      <c r="AA1160" s="13" t="s">
        <v>30</v>
      </c>
      <c r="AB1160" s="13" t="s">
        <v>30</v>
      </c>
      <c r="AC1160" s="13" t="s">
        <v>30</v>
      </c>
      <c r="AD1160" s="13" t="s">
        <v>30</v>
      </c>
      <c r="AE1160" s="56" t="s">
        <v>30</v>
      </c>
      <c r="AF1160" s="56" t="s">
        <v>30</v>
      </c>
      <c r="AG1160" s="56" t="s">
        <v>30</v>
      </c>
      <c r="AH1160" s="55" t="s">
        <v>30</v>
      </c>
      <c r="AI1160" s="30" t="s">
        <v>30</v>
      </c>
      <c r="AJ1160" s="30" t="s">
        <v>30</v>
      </c>
      <c r="AK1160" s="30" t="s">
        <v>30</v>
      </c>
      <c r="AL1160" s="30" t="s">
        <v>30</v>
      </c>
      <c r="AM1160" s="30" t="s">
        <v>30</v>
      </c>
    </row>
    <row r="1161" spans="1:39" ht="15" customHeight="1" x14ac:dyDescent="0.25">
      <c r="A1161" s="27">
        <v>40242</v>
      </c>
      <c r="B1161" s="44" t="s">
        <v>388</v>
      </c>
      <c r="C1161" s="14" t="s">
        <v>42</v>
      </c>
      <c r="D1161" s="14" t="s">
        <v>134</v>
      </c>
      <c r="E1161">
        <v>7</v>
      </c>
      <c r="F1161" s="43">
        <v>-3.6</v>
      </c>
      <c r="G1161" s="43">
        <v>0</v>
      </c>
      <c r="H1161" s="43">
        <v>32</v>
      </c>
      <c r="I1161" s="43">
        <v>0.41605700000000001</v>
      </c>
      <c r="J1161" s="79">
        <v>9</v>
      </c>
      <c r="K1161" s="13" t="s">
        <v>30</v>
      </c>
      <c r="L1161" s="52" t="s">
        <v>30</v>
      </c>
      <c r="M1161" s="13" t="s">
        <v>30</v>
      </c>
      <c r="N1161" s="1">
        <v>20</v>
      </c>
      <c r="O1161" s="13" t="s">
        <v>30</v>
      </c>
      <c r="P1161" s="13" t="s">
        <v>30</v>
      </c>
      <c r="Q1161" s="13" t="s">
        <v>30</v>
      </c>
      <c r="R1161" s="13" t="s">
        <v>30</v>
      </c>
      <c r="S1161" s="1">
        <v>5</v>
      </c>
      <c r="T1161" s="13" t="s">
        <v>30</v>
      </c>
      <c r="U1161" s="13" t="s">
        <v>30</v>
      </c>
      <c r="V1161" s="13" t="s">
        <v>30</v>
      </c>
      <c r="W1161" s="13" t="s">
        <v>30</v>
      </c>
      <c r="X1161" s="13" t="s">
        <v>30</v>
      </c>
      <c r="Y1161" s="13" t="s">
        <v>30</v>
      </c>
      <c r="Z1161" s="13" t="s">
        <v>30</v>
      </c>
      <c r="AA1161" s="13" t="s">
        <v>30</v>
      </c>
      <c r="AB1161" s="13" t="s">
        <v>30</v>
      </c>
      <c r="AC1161" s="13" t="s">
        <v>30</v>
      </c>
      <c r="AD1161" s="13" t="s">
        <v>30</v>
      </c>
      <c r="AE1161" s="56" t="s">
        <v>30</v>
      </c>
      <c r="AF1161" s="56" t="s">
        <v>30</v>
      </c>
      <c r="AG1161" s="56" t="s">
        <v>30</v>
      </c>
      <c r="AH1161" s="55" t="s">
        <v>30</v>
      </c>
      <c r="AI1161" s="30" t="s">
        <v>30</v>
      </c>
      <c r="AJ1161" s="30" t="s">
        <v>30</v>
      </c>
      <c r="AK1161" s="30" t="s">
        <v>30</v>
      </c>
      <c r="AL1161" s="30" t="s">
        <v>30</v>
      </c>
      <c r="AM1161" s="30" t="s">
        <v>30</v>
      </c>
    </row>
    <row r="1162" spans="1:39" ht="15" customHeight="1" x14ac:dyDescent="0.25">
      <c r="A1162" s="27">
        <v>40243</v>
      </c>
      <c r="B1162" s="44" t="s">
        <v>389</v>
      </c>
      <c r="C1162" s="14" t="s">
        <v>27</v>
      </c>
      <c r="D1162" s="14" t="s">
        <v>134</v>
      </c>
      <c r="E1162">
        <v>7</v>
      </c>
      <c r="F1162" s="43">
        <v>-3.3</v>
      </c>
      <c r="G1162" s="43">
        <v>0</v>
      </c>
      <c r="H1162" s="43">
        <v>33</v>
      </c>
      <c r="I1162" s="43">
        <v>0.214617</v>
      </c>
      <c r="J1162" s="79">
        <v>10</v>
      </c>
      <c r="K1162" s="13" t="s">
        <v>30</v>
      </c>
      <c r="L1162" s="52" t="s">
        <v>30</v>
      </c>
      <c r="M1162" s="13" t="s">
        <v>30</v>
      </c>
      <c r="N1162" s="1">
        <v>16</v>
      </c>
      <c r="O1162" s="13" t="s">
        <v>30</v>
      </c>
      <c r="P1162" s="13" t="s">
        <v>30</v>
      </c>
      <c r="Q1162" s="13" t="s">
        <v>30</v>
      </c>
      <c r="R1162" s="13" t="s">
        <v>30</v>
      </c>
      <c r="S1162" s="1">
        <v>8</v>
      </c>
      <c r="T1162" s="13" t="s">
        <v>30</v>
      </c>
      <c r="U1162" s="13" t="s">
        <v>30</v>
      </c>
      <c r="V1162" s="13" t="s">
        <v>30</v>
      </c>
      <c r="W1162" s="13" t="s">
        <v>30</v>
      </c>
      <c r="X1162" s="13" t="s">
        <v>30</v>
      </c>
      <c r="Y1162" s="13" t="s">
        <v>30</v>
      </c>
      <c r="Z1162" s="13" t="s">
        <v>30</v>
      </c>
      <c r="AA1162" s="13" t="s">
        <v>30</v>
      </c>
      <c r="AB1162" s="13" t="s">
        <v>30</v>
      </c>
      <c r="AC1162" s="13" t="s">
        <v>30</v>
      </c>
      <c r="AD1162" s="13" t="s">
        <v>30</v>
      </c>
      <c r="AE1162" s="56" t="s">
        <v>30</v>
      </c>
      <c r="AF1162" s="56" t="s">
        <v>30</v>
      </c>
      <c r="AG1162" s="56" t="s">
        <v>30</v>
      </c>
      <c r="AH1162" s="55" t="s">
        <v>30</v>
      </c>
      <c r="AI1162" s="30" t="s">
        <v>30</v>
      </c>
      <c r="AJ1162" s="30" t="s">
        <v>30</v>
      </c>
      <c r="AK1162" s="30" t="s">
        <v>30</v>
      </c>
      <c r="AL1162" s="30" t="s">
        <v>30</v>
      </c>
      <c r="AM1162" s="30" t="s">
        <v>30</v>
      </c>
    </row>
    <row r="1163" spans="1:39" ht="15" customHeight="1" x14ac:dyDescent="0.25">
      <c r="A1163" s="27">
        <v>40244</v>
      </c>
      <c r="B1163" s="44" t="s">
        <v>390</v>
      </c>
      <c r="C1163" s="14" t="s">
        <v>32</v>
      </c>
      <c r="D1163" s="14" t="s">
        <v>134</v>
      </c>
      <c r="E1163">
        <v>7</v>
      </c>
      <c r="F1163" s="43">
        <v>2.6</v>
      </c>
      <c r="G1163" s="43">
        <v>0</v>
      </c>
      <c r="H1163" s="43">
        <v>41</v>
      </c>
      <c r="I1163" s="43">
        <v>3.4949999999999998E-3</v>
      </c>
      <c r="J1163" s="79">
        <v>11</v>
      </c>
      <c r="K1163" s="13" t="s">
        <v>30</v>
      </c>
      <c r="L1163" s="52" t="s">
        <v>30</v>
      </c>
      <c r="M1163" s="13" t="s">
        <v>30</v>
      </c>
      <c r="N1163" s="1">
        <v>18</v>
      </c>
      <c r="O1163" s="13" t="s">
        <v>30</v>
      </c>
      <c r="P1163" s="13" t="s">
        <v>30</v>
      </c>
      <c r="Q1163" s="13" t="s">
        <v>30</v>
      </c>
      <c r="R1163" s="13" t="s">
        <v>30</v>
      </c>
      <c r="S1163" s="1">
        <v>6</v>
      </c>
      <c r="T1163" s="13" t="s">
        <v>30</v>
      </c>
      <c r="U1163" s="13" t="s">
        <v>30</v>
      </c>
      <c r="V1163" s="13" t="s">
        <v>30</v>
      </c>
      <c r="W1163" s="13" t="s">
        <v>30</v>
      </c>
      <c r="X1163" s="13" t="s">
        <v>30</v>
      </c>
      <c r="Y1163" s="13" t="s">
        <v>30</v>
      </c>
      <c r="Z1163" s="13" t="s">
        <v>30</v>
      </c>
      <c r="AA1163" s="13" t="s">
        <v>30</v>
      </c>
      <c r="AB1163" s="13" t="s">
        <v>30</v>
      </c>
      <c r="AC1163" s="13" t="s">
        <v>30</v>
      </c>
      <c r="AD1163" s="13" t="s">
        <v>30</v>
      </c>
      <c r="AE1163" s="56" t="s">
        <v>30</v>
      </c>
      <c r="AF1163" s="56" t="s">
        <v>30</v>
      </c>
      <c r="AG1163" s="56" t="s">
        <v>30</v>
      </c>
      <c r="AH1163" s="55" t="s">
        <v>30</v>
      </c>
      <c r="AI1163" s="30" t="s">
        <v>30</v>
      </c>
      <c r="AJ1163" s="30" t="s">
        <v>30</v>
      </c>
      <c r="AK1163" s="30" t="s">
        <v>30</v>
      </c>
      <c r="AL1163" s="30" t="s">
        <v>30</v>
      </c>
      <c r="AM1163" s="30" t="s">
        <v>30</v>
      </c>
    </row>
    <row r="1164" spans="1:39" ht="15" customHeight="1" x14ac:dyDescent="0.25">
      <c r="A1164" s="27">
        <v>40245</v>
      </c>
      <c r="B1164" s="44" t="s">
        <v>391</v>
      </c>
      <c r="C1164" s="14" t="s">
        <v>34</v>
      </c>
      <c r="D1164" s="14" t="s">
        <v>134</v>
      </c>
      <c r="E1164">
        <v>7</v>
      </c>
      <c r="F1164" s="43">
        <v>2.7</v>
      </c>
      <c r="G1164" s="43">
        <v>1.5</v>
      </c>
      <c r="H1164" s="43">
        <v>39</v>
      </c>
      <c r="I1164" s="43">
        <v>-0.207785</v>
      </c>
      <c r="J1164" s="79">
        <v>12</v>
      </c>
      <c r="K1164" s="13" t="s">
        <v>30</v>
      </c>
      <c r="L1164" s="52" t="s">
        <v>30</v>
      </c>
      <c r="M1164" s="13" t="s">
        <v>30</v>
      </c>
      <c r="N1164" s="1">
        <v>16</v>
      </c>
      <c r="O1164" s="13" t="s">
        <v>30</v>
      </c>
      <c r="P1164" s="13" t="s">
        <v>30</v>
      </c>
      <c r="Q1164" s="13" t="s">
        <v>30</v>
      </c>
      <c r="R1164" s="13" t="s">
        <v>30</v>
      </c>
      <c r="S1164" s="1">
        <v>10</v>
      </c>
      <c r="T1164" s="13" t="s">
        <v>30</v>
      </c>
      <c r="U1164" s="13" t="s">
        <v>30</v>
      </c>
      <c r="V1164" s="13" t="s">
        <v>30</v>
      </c>
      <c r="W1164" s="13" t="s">
        <v>30</v>
      </c>
      <c r="X1164" s="13" t="s">
        <v>30</v>
      </c>
      <c r="Y1164" s="13" t="s">
        <v>30</v>
      </c>
      <c r="Z1164" s="13" t="s">
        <v>30</v>
      </c>
      <c r="AA1164" s="13" t="s">
        <v>30</v>
      </c>
      <c r="AB1164" s="13" t="s">
        <v>30</v>
      </c>
      <c r="AC1164" s="13" t="s">
        <v>30</v>
      </c>
      <c r="AD1164" s="13" t="s">
        <v>30</v>
      </c>
      <c r="AE1164" s="56" t="s">
        <v>30</v>
      </c>
      <c r="AF1164" s="56" t="s">
        <v>30</v>
      </c>
      <c r="AG1164" s="56" t="s">
        <v>30</v>
      </c>
      <c r="AH1164" s="55" t="s">
        <v>30</v>
      </c>
      <c r="AI1164" s="30" t="s">
        <v>30</v>
      </c>
      <c r="AJ1164" s="30" t="s">
        <v>30</v>
      </c>
      <c r="AK1164" s="30" t="s">
        <v>30</v>
      </c>
      <c r="AL1164" s="30" t="s">
        <v>30</v>
      </c>
      <c r="AM1164" s="30" t="s">
        <v>30</v>
      </c>
    </row>
    <row r="1165" spans="1:39" ht="15" customHeight="1" x14ac:dyDescent="0.25">
      <c r="A1165" s="27">
        <v>40246</v>
      </c>
      <c r="B1165" s="44" t="s">
        <v>392</v>
      </c>
      <c r="C1165" s="14" t="s">
        <v>36</v>
      </c>
      <c r="D1165" s="14" t="s">
        <v>134</v>
      </c>
      <c r="E1165">
        <v>7</v>
      </c>
      <c r="F1165" s="43">
        <v>2.7</v>
      </c>
      <c r="G1165" s="43">
        <v>0</v>
      </c>
      <c r="H1165" s="43">
        <v>999</v>
      </c>
      <c r="I1165" s="43">
        <v>-0.40969100000000003</v>
      </c>
      <c r="J1165" s="79">
        <v>13</v>
      </c>
      <c r="K1165" s="13" t="s">
        <v>30</v>
      </c>
      <c r="L1165" s="52" t="s">
        <v>30</v>
      </c>
      <c r="M1165" s="13" t="s">
        <v>30</v>
      </c>
      <c r="N1165" s="1">
        <v>20</v>
      </c>
      <c r="O1165" s="13" t="s">
        <v>30</v>
      </c>
      <c r="P1165" s="13" t="s">
        <v>30</v>
      </c>
      <c r="Q1165" s="13" t="s">
        <v>30</v>
      </c>
      <c r="R1165" s="13" t="s">
        <v>30</v>
      </c>
      <c r="S1165" s="1">
        <v>9</v>
      </c>
      <c r="T1165" s="13" t="s">
        <v>30</v>
      </c>
      <c r="U1165" s="13" t="s">
        <v>30</v>
      </c>
      <c r="V1165" s="13" t="s">
        <v>30</v>
      </c>
      <c r="W1165" s="13" t="s">
        <v>30</v>
      </c>
      <c r="X1165" s="13" t="s">
        <v>30</v>
      </c>
      <c r="Y1165" s="13" t="s">
        <v>30</v>
      </c>
      <c r="Z1165" s="13" t="s">
        <v>30</v>
      </c>
      <c r="AA1165" s="13" t="s">
        <v>30</v>
      </c>
      <c r="AB1165" s="13" t="s">
        <v>30</v>
      </c>
      <c r="AC1165" s="13" t="s">
        <v>30</v>
      </c>
      <c r="AD1165" s="13" t="s">
        <v>30</v>
      </c>
      <c r="AE1165" s="56" t="s">
        <v>30</v>
      </c>
      <c r="AF1165" s="56" t="s">
        <v>30</v>
      </c>
      <c r="AG1165" s="56" t="s">
        <v>30</v>
      </c>
      <c r="AH1165" s="55" t="s">
        <v>30</v>
      </c>
      <c r="AI1165" s="30" t="s">
        <v>30</v>
      </c>
      <c r="AJ1165" s="30" t="s">
        <v>30</v>
      </c>
      <c r="AK1165" s="30" t="s">
        <v>30</v>
      </c>
      <c r="AL1165" s="30" t="s">
        <v>30</v>
      </c>
      <c r="AM1165" s="30" t="s">
        <v>30</v>
      </c>
    </row>
    <row r="1166" spans="1:39" ht="15" customHeight="1" x14ac:dyDescent="0.25">
      <c r="A1166" s="27">
        <v>40247</v>
      </c>
      <c r="B1166" s="44" t="s">
        <v>393</v>
      </c>
      <c r="C1166" s="14" t="s">
        <v>38</v>
      </c>
      <c r="D1166" s="14" t="s">
        <v>134</v>
      </c>
      <c r="E1166">
        <v>7</v>
      </c>
      <c r="F1166" s="43">
        <v>1.1000000000000001</v>
      </c>
      <c r="G1166" s="43">
        <v>0</v>
      </c>
      <c r="H1166" s="43">
        <v>999</v>
      </c>
      <c r="I1166" s="43">
        <v>-0.593113</v>
      </c>
      <c r="J1166" s="79">
        <v>14</v>
      </c>
      <c r="K1166" s="13" t="s">
        <v>30</v>
      </c>
      <c r="L1166" s="52" t="s">
        <v>30</v>
      </c>
      <c r="M1166" s="13" t="s">
        <v>30</v>
      </c>
      <c r="N1166" s="1">
        <v>25</v>
      </c>
      <c r="O1166" s="13" t="s">
        <v>30</v>
      </c>
      <c r="P1166" s="13" t="s">
        <v>30</v>
      </c>
      <c r="Q1166" s="13" t="s">
        <v>30</v>
      </c>
      <c r="R1166" s="13" t="s">
        <v>30</v>
      </c>
      <c r="S1166" s="1">
        <v>7</v>
      </c>
      <c r="T1166" s="13" t="s">
        <v>30</v>
      </c>
      <c r="U1166" s="13" t="s">
        <v>30</v>
      </c>
      <c r="V1166" s="13" t="s">
        <v>30</v>
      </c>
      <c r="W1166" s="13" t="s">
        <v>30</v>
      </c>
      <c r="X1166" s="13" t="s">
        <v>30</v>
      </c>
      <c r="Y1166" s="13" t="s">
        <v>30</v>
      </c>
      <c r="Z1166" s="13" t="s">
        <v>30</v>
      </c>
      <c r="AA1166" s="13" t="s">
        <v>30</v>
      </c>
      <c r="AB1166" s="13" t="s">
        <v>30</v>
      </c>
      <c r="AC1166" s="13" t="s">
        <v>30</v>
      </c>
      <c r="AD1166" s="13" t="s">
        <v>30</v>
      </c>
      <c r="AE1166" s="56" t="s">
        <v>30</v>
      </c>
      <c r="AF1166" s="56" t="s">
        <v>30</v>
      </c>
      <c r="AG1166" s="56" t="s">
        <v>30</v>
      </c>
      <c r="AH1166" s="55" t="s">
        <v>30</v>
      </c>
      <c r="AI1166" s="30" t="s">
        <v>30</v>
      </c>
      <c r="AJ1166" s="30" t="s">
        <v>30</v>
      </c>
      <c r="AK1166" s="30" t="s">
        <v>30</v>
      </c>
      <c r="AL1166" s="30" t="s">
        <v>30</v>
      </c>
      <c r="AM1166" s="30" t="s">
        <v>30</v>
      </c>
    </row>
    <row r="1167" spans="1:39" ht="15" customHeight="1" x14ac:dyDescent="0.25">
      <c r="A1167" s="27">
        <v>40248</v>
      </c>
      <c r="B1167" s="44" t="s">
        <v>394</v>
      </c>
      <c r="C1167" s="14" t="s">
        <v>40</v>
      </c>
      <c r="D1167" s="14" t="s">
        <v>134</v>
      </c>
      <c r="E1167">
        <v>7</v>
      </c>
      <c r="F1167" s="43">
        <v>6.4</v>
      </c>
      <c r="G1167" s="43">
        <v>0.6</v>
      </c>
      <c r="H1167" s="43">
        <v>999</v>
      </c>
      <c r="I1167" s="43">
        <v>-0.74977700000000003</v>
      </c>
      <c r="J1167" s="79">
        <v>15</v>
      </c>
      <c r="K1167" s="13" t="s">
        <v>30</v>
      </c>
      <c r="L1167" s="52" t="s">
        <v>30</v>
      </c>
      <c r="M1167" s="13" t="s">
        <v>30</v>
      </c>
      <c r="N1167" s="1">
        <v>15</v>
      </c>
      <c r="O1167" s="13" t="s">
        <v>30</v>
      </c>
      <c r="P1167" s="13" t="s">
        <v>30</v>
      </c>
      <c r="Q1167" s="13" t="s">
        <v>30</v>
      </c>
      <c r="R1167" s="13" t="s">
        <v>30</v>
      </c>
      <c r="S1167" s="1">
        <v>6</v>
      </c>
      <c r="T1167" s="13" t="s">
        <v>30</v>
      </c>
      <c r="U1167" s="13" t="s">
        <v>30</v>
      </c>
      <c r="V1167" s="13" t="s">
        <v>30</v>
      </c>
      <c r="W1167" s="13" t="s">
        <v>30</v>
      </c>
      <c r="X1167" s="13" t="s">
        <v>30</v>
      </c>
      <c r="Y1167" s="13" t="s">
        <v>30</v>
      </c>
      <c r="Z1167" s="13" t="s">
        <v>30</v>
      </c>
      <c r="AA1167" s="13" t="s">
        <v>30</v>
      </c>
      <c r="AB1167" s="13" t="s">
        <v>30</v>
      </c>
      <c r="AC1167" s="13" t="s">
        <v>30</v>
      </c>
      <c r="AD1167" s="13" t="s">
        <v>30</v>
      </c>
      <c r="AE1167" s="56" t="s">
        <v>30</v>
      </c>
      <c r="AF1167" s="56" t="s">
        <v>30</v>
      </c>
      <c r="AG1167" s="56" t="s">
        <v>30</v>
      </c>
      <c r="AH1167" s="55" t="s">
        <v>30</v>
      </c>
      <c r="AI1167" s="30" t="s">
        <v>30</v>
      </c>
      <c r="AJ1167" s="30" t="s">
        <v>30</v>
      </c>
      <c r="AK1167" s="30" t="s">
        <v>30</v>
      </c>
      <c r="AL1167" s="30" t="s">
        <v>30</v>
      </c>
      <c r="AM1167" s="30" t="s">
        <v>30</v>
      </c>
    </row>
    <row r="1168" spans="1:39" ht="15" customHeight="1" x14ac:dyDescent="0.25">
      <c r="A1168" s="27">
        <v>40249</v>
      </c>
      <c r="B1168" s="44" t="s">
        <v>395</v>
      </c>
      <c r="C1168" s="14" t="s">
        <v>42</v>
      </c>
      <c r="D1168" s="14" t="s">
        <v>134</v>
      </c>
      <c r="E1168">
        <v>7</v>
      </c>
      <c r="F1168" s="43">
        <v>4</v>
      </c>
      <c r="G1168" s="43">
        <v>1.4</v>
      </c>
      <c r="H1168" s="43">
        <v>39</v>
      </c>
      <c r="I1168" s="43">
        <v>-0.87261500000000003</v>
      </c>
      <c r="J1168" s="79">
        <v>16</v>
      </c>
      <c r="K1168" s="13" t="s">
        <v>30</v>
      </c>
      <c r="L1168" s="52" t="s">
        <v>30</v>
      </c>
      <c r="M1168" s="13" t="s">
        <v>30</v>
      </c>
      <c r="N1168" s="1">
        <v>11</v>
      </c>
      <c r="O1168" s="13" t="s">
        <v>30</v>
      </c>
      <c r="P1168" s="13" t="s">
        <v>30</v>
      </c>
      <c r="Q1168" s="13" t="s">
        <v>30</v>
      </c>
      <c r="R1168" s="13" t="s">
        <v>30</v>
      </c>
      <c r="S1168" s="1">
        <v>3</v>
      </c>
      <c r="T1168" s="13" t="s">
        <v>30</v>
      </c>
      <c r="U1168" s="13" t="s">
        <v>30</v>
      </c>
      <c r="V1168" s="13" t="s">
        <v>30</v>
      </c>
      <c r="W1168" s="13" t="s">
        <v>30</v>
      </c>
      <c r="X1168" s="13" t="s">
        <v>30</v>
      </c>
      <c r="Y1168" s="13" t="s">
        <v>30</v>
      </c>
      <c r="Z1168" s="13" t="s">
        <v>30</v>
      </c>
      <c r="AA1168" s="13" t="s">
        <v>30</v>
      </c>
      <c r="AB1168" s="13" t="s">
        <v>30</v>
      </c>
      <c r="AC1168" s="13" t="s">
        <v>30</v>
      </c>
      <c r="AD1168" s="13" t="s">
        <v>30</v>
      </c>
      <c r="AE1168" s="56" t="s">
        <v>30</v>
      </c>
      <c r="AF1168" s="56" t="s">
        <v>30</v>
      </c>
      <c r="AG1168" s="56" t="s">
        <v>30</v>
      </c>
      <c r="AH1168" s="55" t="s">
        <v>30</v>
      </c>
      <c r="AI1168" s="30" t="s">
        <v>30</v>
      </c>
      <c r="AJ1168" s="30" t="s">
        <v>30</v>
      </c>
      <c r="AK1168" s="30" t="s">
        <v>30</v>
      </c>
      <c r="AL1168" s="30" t="s">
        <v>30</v>
      </c>
      <c r="AM1168" s="30" t="s">
        <v>30</v>
      </c>
    </row>
    <row r="1169" spans="1:39" ht="15" customHeight="1" x14ac:dyDescent="0.25">
      <c r="A1169" s="27">
        <v>40250</v>
      </c>
      <c r="B1169" s="44" t="s">
        <v>396</v>
      </c>
      <c r="C1169" s="14" t="s">
        <v>27</v>
      </c>
      <c r="D1169" s="14" t="s">
        <v>134</v>
      </c>
      <c r="E1169">
        <v>7</v>
      </c>
      <c r="F1169" s="43">
        <v>4.7</v>
      </c>
      <c r="G1169" s="43">
        <v>0.7</v>
      </c>
      <c r="H1169" s="43">
        <v>54</v>
      </c>
      <c r="I1169" s="43">
        <v>-0.95608400000000004</v>
      </c>
      <c r="J1169" s="79">
        <v>17</v>
      </c>
      <c r="K1169" s="13" t="s">
        <v>30</v>
      </c>
      <c r="L1169" s="52" t="s">
        <v>30</v>
      </c>
      <c r="M1169" s="13" t="s">
        <v>30</v>
      </c>
      <c r="N1169" s="1">
        <v>13</v>
      </c>
      <c r="O1169" s="13" t="s">
        <v>30</v>
      </c>
      <c r="P1169" s="13" t="s">
        <v>30</v>
      </c>
      <c r="Q1169" s="13" t="s">
        <v>30</v>
      </c>
      <c r="R1169" s="13" t="s">
        <v>30</v>
      </c>
      <c r="S1169" s="1">
        <v>7</v>
      </c>
      <c r="T1169" s="13" t="s">
        <v>30</v>
      </c>
      <c r="U1169" s="13" t="s">
        <v>30</v>
      </c>
      <c r="V1169" s="13" t="s">
        <v>30</v>
      </c>
      <c r="W1169" s="13" t="s">
        <v>30</v>
      </c>
      <c r="X1169" s="13" t="s">
        <v>30</v>
      </c>
      <c r="Y1169" s="13" t="s">
        <v>30</v>
      </c>
      <c r="Z1169" s="13" t="s">
        <v>30</v>
      </c>
      <c r="AA1169" s="13" t="s">
        <v>30</v>
      </c>
      <c r="AB1169" s="13" t="s">
        <v>30</v>
      </c>
      <c r="AC1169" s="13" t="s">
        <v>30</v>
      </c>
      <c r="AD1169" s="13" t="s">
        <v>30</v>
      </c>
      <c r="AE1169" s="56" t="s">
        <v>30</v>
      </c>
      <c r="AF1169" s="56" t="s">
        <v>30</v>
      </c>
      <c r="AG1169" s="56" t="s">
        <v>30</v>
      </c>
      <c r="AH1169" s="55" t="s">
        <v>30</v>
      </c>
      <c r="AI1169" s="30" t="s">
        <v>30</v>
      </c>
      <c r="AJ1169" s="30" t="s">
        <v>30</v>
      </c>
      <c r="AK1169" s="30" t="s">
        <v>30</v>
      </c>
      <c r="AL1169" s="30" t="s">
        <v>30</v>
      </c>
      <c r="AM1169" s="30" t="s">
        <v>30</v>
      </c>
    </row>
    <row r="1170" spans="1:39" ht="15" customHeight="1" x14ac:dyDescent="0.25">
      <c r="A1170" s="27">
        <v>40251</v>
      </c>
      <c r="B1170" s="44" t="s">
        <v>397</v>
      </c>
      <c r="C1170" s="14" t="s">
        <v>32</v>
      </c>
      <c r="D1170" s="14" t="s">
        <v>134</v>
      </c>
      <c r="E1170">
        <v>7</v>
      </c>
      <c r="F1170" s="43">
        <v>3.2</v>
      </c>
      <c r="G1170" s="43">
        <v>6.2</v>
      </c>
      <c r="H1170" s="43">
        <v>50</v>
      </c>
      <c r="I1170" s="43">
        <v>-0.99641900000000005</v>
      </c>
      <c r="J1170" s="79">
        <v>18</v>
      </c>
      <c r="K1170" s="13" t="s">
        <v>30</v>
      </c>
      <c r="L1170" s="52" t="s">
        <v>30</v>
      </c>
      <c r="M1170" s="13" t="s">
        <v>30</v>
      </c>
      <c r="N1170" s="1">
        <v>13</v>
      </c>
      <c r="O1170" s="13" t="s">
        <v>30</v>
      </c>
      <c r="P1170" s="13" t="s">
        <v>30</v>
      </c>
      <c r="Q1170" s="13" t="s">
        <v>30</v>
      </c>
      <c r="R1170" s="13" t="s">
        <v>30</v>
      </c>
      <c r="S1170" s="1">
        <v>7</v>
      </c>
      <c r="T1170" s="13" t="s">
        <v>30</v>
      </c>
      <c r="U1170" s="13" t="s">
        <v>30</v>
      </c>
      <c r="V1170" s="13" t="s">
        <v>30</v>
      </c>
      <c r="W1170" s="13" t="s">
        <v>30</v>
      </c>
      <c r="X1170" s="13" t="s">
        <v>30</v>
      </c>
      <c r="Y1170" s="13" t="s">
        <v>30</v>
      </c>
      <c r="Z1170" s="13" t="s">
        <v>30</v>
      </c>
      <c r="AA1170" s="13" t="s">
        <v>30</v>
      </c>
      <c r="AB1170" s="13" t="s">
        <v>30</v>
      </c>
      <c r="AC1170" s="13" t="s">
        <v>30</v>
      </c>
      <c r="AD1170" s="13" t="s">
        <v>30</v>
      </c>
      <c r="AE1170" s="56" t="s">
        <v>30</v>
      </c>
      <c r="AF1170" s="56" t="s">
        <v>30</v>
      </c>
      <c r="AG1170" s="56" t="s">
        <v>30</v>
      </c>
      <c r="AH1170" s="55" t="s">
        <v>30</v>
      </c>
      <c r="AI1170" s="30" t="s">
        <v>30</v>
      </c>
      <c r="AJ1170" s="30" t="s">
        <v>30</v>
      </c>
      <c r="AK1170" s="30" t="s">
        <v>30</v>
      </c>
      <c r="AL1170" s="30" t="s">
        <v>30</v>
      </c>
      <c r="AM1170" s="30" t="s">
        <v>30</v>
      </c>
    </row>
    <row r="1171" spans="1:39" ht="15" customHeight="1" x14ac:dyDescent="0.25">
      <c r="A1171" s="27">
        <v>40252</v>
      </c>
      <c r="B1171" s="44" t="s">
        <v>398</v>
      </c>
      <c r="C1171" s="14" t="s">
        <v>34</v>
      </c>
      <c r="D1171" s="14" t="s">
        <v>134</v>
      </c>
      <c r="E1171">
        <v>7</v>
      </c>
      <c r="F1171" s="43">
        <v>6</v>
      </c>
      <c r="G1171" s="43">
        <v>1</v>
      </c>
      <c r="H1171" s="43">
        <v>35</v>
      </c>
      <c r="I1171" s="43">
        <v>-0.99180000000000001</v>
      </c>
      <c r="J1171" s="79">
        <v>19</v>
      </c>
      <c r="K1171" s="13" t="s">
        <v>30</v>
      </c>
      <c r="L1171" s="52" t="s">
        <v>30</v>
      </c>
      <c r="M1171" s="13" t="s">
        <v>30</v>
      </c>
      <c r="N1171" s="1">
        <v>14</v>
      </c>
      <c r="O1171" s="13" t="s">
        <v>30</v>
      </c>
      <c r="P1171" s="13" t="s">
        <v>30</v>
      </c>
      <c r="Q1171" s="13" t="s">
        <v>30</v>
      </c>
      <c r="R1171" s="13" t="s">
        <v>30</v>
      </c>
      <c r="S1171" s="1">
        <v>7</v>
      </c>
      <c r="T1171" s="13" t="s">
        <v>30</v>
      </c>
      <c r="U1171" s="13" t="s">
        <v>30</v>
      </c>
      <c r="V1171" s="13" t="s">
        <v>30</v>
      </c>
      <c r="W1171" s="13" t="s">
        <v>30</v>
      </c>
      <c r="X1171" s="13" t="s">
        <v>30</v>
      </c>
      <c r="Y1171" s="13" t="s">
        <v>30</v>
      </c>
      <c r="Z1171" s="13" t="s">
        <v>30</v>
      </c>
      <c r="AA1171" s="13" t="s">
        <v>30</v>
      </c>
      <c r="AB1171" s="13" t="s">
        <v>30</v>
      </c>
      <c r="AC1171" s="13" t="s">
        <v>30</v>
      </c>
      <c r="AD1171" s="13" t="s">
        <v>30</v>
      </c>
      <c r="AE1171" s="56" t="s">
        <v>30</v>
      </c>
      <c r="AF1171" s="56" t="s">
        <v>30</v>
      </c>
      <c r="AG1171" s="56" t="s">
        <v>30</v>
      </c>
      <c r="AH1171" s="55" t="s">
        <v>30</v>
      </c>
      <c r="AI1171" s="30" t="s">
        <v>30</v>
      </c>
      <c r="AJ1171" s="30" t="s">
        <v>30</v>
      </c>
      <c r="AK1171" s="30" t="s">
        <v>30</v>
      </c>
      <c r="AL1171" s="30" t="s">
        <v>30</v>
      </c>
      <c r="AM1171" s="30" t="s">
        <v>30</v>
      </c>
    </row>
    <row r="1172" spans="1:39" ht="15" customHeight="1" x14ac:dyDescent="0.25">
      <c r="A1172" s="27">
        <v>40253</v>
      </c>
      <c r="B1172" s="44" t="s">
        <v>399</v>
      </c>
      <c r="C1172" s="14" t="s">
        <v>36</v>
      </c>
      <c r="D1172" s="14" t="s">
        <v>134</v>
      </c>
      <c r="E1172">
        <v>7</v>
      </c>
      <c r="F1172" s="43">
        <v>4.8</v>
      </c>
      <c r="G1172" s="43">
        <v>0</v>
      </c>
      <c r="H1172" s="43">
        <v>999</v>
      </c>
      <c r="I1172" s="43">
        <v>-0.94243600000000005</v>
      </c>
      <c r="J1172" s="79">
        <v>20</v>
      </c>
      <c r="K1172" s="13" t="s">
        <v>53</v>
      </c>
      <c r="L1172" s="52" t="s">
        <v>30</v>
      </c>
      <c r="M1172" s="13" t="s">
        <v>30</v>
      </c>
      <c r="N1172" s="1">
        <v>16</v>
      </c>
      <c r="O1172" s="13" t="s">
        <v>30</v>
      </c>
      <c r="P1172" s="13" t="s">
        <v>30</v>
      </c>
      <c r="Q1172" s="13" t="s">
        <v>30</v>
      </c>
      <c r="R1172" s="13" t="s">
        <v>30</v>
      </c>
      <c r="S1172" s="1">
        <v>5</v>
      </c>
      <c r="T1172" s="13" t="s">
        <v>30</v>
      </c>
      <c r="U1172" s="13" t="s">
        <v>30</v>
      </c>
      <c r="V1172" s="13" t="s">
        <v>30</v>
      </c>
      <c r="W1172" s="13" t="s">
        <v>30</v>
      </c>
      <c r="X1172" s="13" t="s">
        <v>30</v>
      </c>
      <c r="Y1172" s="13" t="s">
        <v>30</v>
      </c>
      <c r="Z1172" s="13" t="s">
        <v>30</v>
      </c>
      <c r="AA1172" s="13" t="s">
        <v>30</v>
      </c>
      <c r="AB1172" s="13" t="s">
        <v>30</v>
      </c>
      <c r="AC1172" s="13" t="s">
        <v>30</v>
      </c>
      <c r="AD1172" s="13" t="s">
        <v>30</v>
      </c>
      <c r="AE1172" s="56" t="s">
        <v>30</v>
      </c>
      <c r="AF1172" s="56" t="s">
        <v>30</v>
      </c>
      <c r="AG1172" s="56" t="s">
        <v>30</v>
      </c>
      <c r="AH1172" s="55" t="s">
        <v>30</v>
      </c>
      <c r="AI1172" s="30" t="s">
        <v>30</v>
      </c>
      <c r="AJ1172" s="30" t="s">
        <v>30</v>
      </c>
      <c r="AK1172" s="30" t="s">
        <v>30</v>
      </c>
      <c r="AL1172" s="30" t="s">
        <v>30</v>
      </c>
      <c r="AM1172" s="30" t="s">
        <v>30</v>
      </c>
    </row>
    <row r="1173" spans="1:39" ht="15" customHeight="1" x14ac:dyDescent="0.25">
      <c r="A1173" s="27">
        <v>40254</v>
      </c>
      <c r="B1173" s="44" t="s">
        <v>400</v>
      </c>
      <c r="C1173" s="14" t="s">
        <v>38</v>
      </c>
      <c r="D1173" s="14" t="s">
        <v>134</v>
      </c>
      <c r="E1173">
        <v>7</v>
      </c>
      <c r="F1173" s="43">
        <v>5.6</v>
      </c>
      <c r="G1173" s="43">
        <v>0</v>
      </c>
      <c r="H1173" s="43">
        <v>37</v>
      </c>
      <c r="I1173" s="43">
        <v>-0.85055400000000003</v>
      </c>
      <c r="J1173" s="79">
        <v>21</v>
      </c>
      <c r="K1173" s="13" t="s">
        <v>53</v>
      </c>
      <c r="L1173" s="52" t="s">
        <v>30</v>
      </c>
      <c r="M1173" s="13" t="s">
        <v>30</v>
      </c>
      <c r="N1173" s="1">
        <v>23</v>
      </c>
      <c r="O1173" s="13" t="s">
        <v>30</v>
      </c>
      <c r="P1173" s="13" t="s">
        <v>30</v>
      </c>
      <c r="Q1173" s="13" t="s">
        <v>30</v>
      </c>
      <c r="R1173" s="13" t="s">
        <v>30</v>
      </c>
      <c r="S1173" s="1">
        <v>4</v>
      </c>
      <c r="T1173" s="13" t="s">
        <v>30</v>
      </c>
      <c r="U1173" s="13" t="s">
        <v>30</v>
      </c>
      <c r="V1173" s="13" t="s">
        <v>30</v>
      </c>
      <c r="W1173" s="13" t="s">
        <v>30</v>
      </c>
      <c r="X1173" s="13" t="s">
        <v>30</v>
      </c>
      <c r="Y1173" s="13" t="s">
        <v>30</v>
      </c>
      <c r="Z1173" s="13" t="s">
        <v>30</v>
      </c>
      <c r="AA1173" s="13" t="s">
        <v>30</v>
      </c>
      <c r="AB1173" s="13" t="s">
        <v>30</v>
      </c>
      <c r="AC1173" s="13" t="s">
        <v>30</v>
      </c>
      <c r="AD1173" s="13" t="s">
        <v>30</v>
      </c>
      <c r="AE1173" s="56" t="s">
        <v>30</v>
      </c>
      <c r="AF1173" s="56" t="s">
        <v>30</v>
      </c>
      <c r="AG1173" s="56" t="s">
        <v>30</v>
      </c>
      <c r="AH1173" s="55" t="s">
        <v>30</v>
      </c>
      <c r="AI1173" s="30" t="s">
        <v>30</v>
      </c>
      <c r="AJ1173" s="30" t="s">
        <v>30</v>
      </c>
      <c r="AK1173" s="30" t="s">
        <v>30</v>
      </c>
      <c r="AL1173" s="30" t="s">
        <v>30</v>
      </c>
      <c r="AM1173" s="30" t="s">
        <v>30</v>
      </c>
    </row>
    <row r="1174" spans="1:39" ht="15" customHeight="1" x14ac:dyDescent="0.25">
      <c r="A1174" s="27">
        <v>40255</v>
      </c>
      <c r="B1174" s="44" t="s">
        <v>401</v>
      </c>
      <c r="C1174" s="14" t="s">
        <v>40</v>
      </c>
      <c r="D1174" s="14" t="s">
        <v>134</v>
      </c>
      <c r="E1174">
        <v>7</v>
      </c>
      <c r="F1174" s="43">
        <v>7.8</v>
      </c>
      <c r="G1174" s="43">
        <v>0.8</v>
      </c>
      <c r="H1174" s="43">
        <v>37</v>
      </c>
      <c r="I1174" s="43">
        <v>-0.72029799999999999</v>
      </c>
      <c r="J1174" s="79">
        <v>22</v>
      </c>
      <c r="K1174" s="13" t="s">
        <v>53</v>
      </c>
      <c r="L1174" s="52" t="s">
        <v>30</v>
      </c>
      <c r="M1174" s="13" t="s">
        <v>30</v>
      </c>
      <c r="N1174" s="1">
        <v>15</v>
      </c>
      <c r="O1174" s="13" t="s">
        <v>30</v>
      </c>
      <c r="P1174" s="13" t="s">
        <v>30</v>
      </c>
      <c r="Q1174" s="13" t="s">
        <v>30</v>
      </c>
      <c r="R1174" s="13" t="s">
        <v>30</v>
      </c>
      <c r="S1174" s="1">
        <v>4</v>
      </c>
      <c r="T1174" s="13" t="s">
        <v>30</v>
      </c>
      <c r="U1174" s="13" t="s">
        <v>30</v>
      </c>
      <c r="V1174" s="13" t="s">
        <v>30</v>
      </c>
      <c r="W1174" s="13" t="s">
        <v>30</v>
      </c>
      <c r="X1174" s="13" t="s">
        <v>30</v>
      </c>
      <c r="Y1174" s="13" t="s">
        <v>30</v>
      </c>
      <c r="Z1174" s="13" t="s">
        <v>30</v>
      </c>
      <c r="AA1174" s="13" t="s">
        <v>30</v>
      </c>
      <c r="AB1174" s="13" t="s">
        <v>30</v>
      </c>
      <c r="AC1174" s="13" t="s">
        <v>30</v>
      </c>
      <c r="AD1174" s="13" t="s">
        <v>30</v>
      </c>
      <c r="AE1174" s="56" t="s">
        <v>30</v>
      </c>
      <c r="AF1174" s="56" t="s">
        <v>30</v>
      </c>
      <c r="AG1174" s="56" t="s">
        <v>30</v>
      </c>
      <c r="AH1174" s="55" t="s">
        <v>30</v>
      </c>
      <c r="AI1174" s="30" t="s">
        <v>30</v>
      </c>
      <c r="AJ1174" s="30" t="s">
        <v>30</v>
      </c>
      <c r="AK1174" s="30" t="s">
        <v>30</v>
      </c>
      <c r="AL1174" s="30" t="s">
        <v>30</v>
      </c>
      <c r="AM1174" s="30" t="s">
        <v>30</v>
      </c>
    </row>
    <row r="1175" spans="1:39" ht="15" customHeight="1" x14ac:dyDescent="0.25">
      <c r="A1175" s="27">
        <v>40256</v>
      </c>
      <c r="B1175" s="44" t="s">
        <v>402</v>
      </c>
      <c r="C1175" s="14" t="s">
        <v>42</v>
      </c>
      <c r="D1175" s="14" t="s">
        <v>134</v>
      </c>
      <c r="E1175">
        <v>7</v>
      </c>
      <c r="F1175" s="43">
        <v>8.3000000000000007</v>
      </c>
      <c r="G1175" s="43">
        <v>0</v>
      </c>
      <c r="H1175" s="43">
        <v>43</v>
      </c>
      <c r="I1175" s="43">
        <v>-0.55754599999999999</v>
      </c>
      <c r="J1175" s="79">
        <v>23</v>
      </c>
      <c r="K1175" s="13" t="s">
        <v>57</v>
      </c>
      <c r="L1175" s="52" t="s">
        <v>30</v>
      </c>
      <c r="M1175" s="13" t="s">
        <v>30</v>
      </c>
      <c r="N1175" s="1">
        <v>20</v>
      </c>
      <c r="O1175" s="13" t="s">
        <v>30</v>
      </c>
      <c r="P1175" s="13" t="s">
        <v>30</v>
      </c>
      <c r="Q1175" s="13" t="s">
        <v>30</v>
      </c>
      <c r="R1175" s="13" t="s">
        <v>30</v>
      </c>
      <c r="S1175" s="1">
        <v>6</v>
      </c>
      <c r="T1175" s="13" t="s">
        <v>30</v>
      </c>
      <c r="U1175" s="13" t="s">
        <v>30</v>
      </c>
      <c r="V1175" s="13" t="s">
        <v>30</v>
      </c>
      <c r="W1175" s="13" t="s">
        <v>30</v>
      </c>
      <c r="X1175" s="13" t="s">
        <v>30</v>
      </c>
      <c r="Y1175" s="13" t="s">
        <v>30</v>
      </c>
      <c r="Z1175" s="13" t="s">
        <v>30</v>
      </c>
      <c r="AA1175" s="13" t="s">
        <v>30</v>
      </c>
      <c r="AB1175" s="13" t="s">
        <v>30</v>
      </c>
      <c r="AC1175" s="13" t="s">
        <v>30</v>
      </c>
      <c r="AD1175" s="13" t="s">
        <v>30</v>
      </c>
      <c r="AE1175" s="56" t="s">
        <v>30</v>
      </c>
      <c r="AF1175" s="56" t="s">
        <v>30</v>
      </c>
      <c r="AG1175" s="56" t="s">
        <v>30</v>
      </c>
      <c r="AH1175" s="55" t="s">
        <v>30</v>
      </c>
      <c r="AI1175" s="30" t="s">
        <v>30</v>
      </c>
      <c r="AJ1175" s="30" t="s">
        <v>30</v>
      </c>
      <c r="AK1175" s="30" t="s">
        <v>30</v>
      </c>
      <c r="AL1175" s="30" t="s">
        <v>30</v>
      </c>
      <c r="AM1175" s="30" t="s">
        <v>30</v>
      </c>
    </row>
    <row r="1176" spans="1:39" ht="15" customHeight="1" x14ac:dyDescent="0.25">
      <c r="A1176" s="27">
        <v>40257</v>
      </c>
      <c r="B1176" s="44" t="s">
        <v>403</v>
      </c>
      <c r="C1176" s="14" t="s">
        <v>27</v>
      </c>
      <c r="D1176" s="14" t="s">
        <v>134</v>
      </c>
      <c r="E1176">
        <v>7</v>
      </c>
      <c r="F1176" s="43">
        <v>1.3</v>
      </c>
      <c r="G1176" s="43">
        <v>0.6</v>
      </c>
      <c r="H1176" s="43">
        <v>44</v>
      </c>
      <c r="I1176" s="43">
        <v>-0.369641</v>
      </c>
      <c r="J1176" s="79">
        <v>24</v>
      </c>
      <c r="K1176" s="13" t="s">
        <v>57</v>
      </c>
      <c r="L1176" s="52" t="s">
        <v>30</v>
      </c>
      <c r="M1176" s="13" t="s">
        <v>30</v>
      </c>
      <c r="N1176" s="1">
        <v>16</v>
      </c>
      <c r="O1176" s="13" t="s">
        <v>30</v>
      </c>
      <c r="P1176" s="13" t="s">
        <v>30</v>
      </c>
      <c r="Q1176" s="13" t="s">
        <v>30</v>
      </c>
      <c r="R1176" s="13" t="s">
        <v>30</v>
      </c>
      <c r="S1176" s="1">
        <v>6</v>
      </c>
      <c r="T1176" s="13" t="s">
        <v>30</v>
      </c>
      <c r="U1176" s="13" t="s">
        <v>30</v>
      </c>
      <c r="V1176" s="13" t="s">
        <v>30</v>
      </c>
      <c r="W1176" s="13" t="s">
        <v>30</v>
      </c>
      <c r="X1176" s="13" t="s">
        <v>30</v>
      </c>
      <c r="Y1176" s="13" t="s">
        <v>30</v>
      </c>
      <c r="Z1176" s="13" t="s">
        <v>30</v>
      </c>
      <c r="AA1176" s="13" t="s">
        <v>30</v>
      </c>
      <c r="AB1176" s="13" t="s">
        <v>30</v>
      </c>
      <c r="AC1176" s="13" t="s">
        <v>30</v>
      </c>
      <c r="AD1176" s="13" t="s">
        <v>30</v>
      </c>
      <c r="AE1176" s="56" t="s">
        <v>30</v>
      </c>
      <c r="AF1176" s="56" t="s">
        <v>30</v>
      </c>
      <c r="AG1176" s="56" t="s">
        <v>30</v>
      </c>
      <c r="AH1176" s="55" t="s">
        <v>30</v>
      </c>
      <c r="AI1176" s="30" t="s">
        <v>30</v>
      </c>
      <c r="AJ1176" s="30" t="s">
        <v>30</v>
      </c>
      <c r="AK1176" s="30" t="s">
        <v>30</v>
      </c>
      <c r="AL1176" s="30" t="s">
        <v>30</v>
      </c>
      <c r="AM1176" s="30" t="s">
        <v>30</v>
      </c>
    </row>
    <row r="1177" spans="1:39" ht="15" customHeight="1" x14ac:dyDescent="0.25">
      <c r="A1177" s="27">
        <v>40258</v>
      </c>
      <c r="B1177" s="44" t="s">
        <v>404</v>
      </c>
      <c r="C1177" s="14" t="s">
        <v>32</v>
      </c>
      <c r="D1177" s="14" t="s">
        <v>134</v>
      </c>
      <c r="E1177">
        <v>7</v>
      </c>
      <c r="F1177" s="43">
        <v>-0.2</v>
      </c>
      <c r="G1177" s="43">
        <v>0</v>
      </c>
      <c r="H1177" s="43">
        <v>999</v>
      </c>
      <c r="I1177" s="43">
        <v>-0.16505800000000001</v>
      </c>
      <c r="J1177" s="79">
        <v>25</v>
      </c>
      <c r="K1177" s="13" t="s">
        <v>57</v>
      </c>
      <c r="L1177" s="52" t="s">
        <v>30</v>
      </c>
      <c r="M1177" s="13" t="s">
        <v>30</v>
      </c>
      <c r="N1177" s="1">
        <v>19</v>
      </c>
      <c r="O1177" s="13" t="s">
        <v>30</v>
      </c>
      <c r="P1177" s="13" t="s">
        <v>30</v>
      </c>
      <c r="Q1177" s="13" t="s">
        <v>30</v>
      </c>
      <c r="R1177" s="13" t="s">
        <v>30</v>
      </c>
      <c r="S1177" s="1">
        <v>4</v>
      </c>
      <c r="T1177" s="13" t="s">
        <v>30</v>
      </c>
      <c r="U1177" s="13" t="s">
        <v>30</v>
      </c>
      <c r="V1177" s="13" t="s">
        <v>30</v>
      </c>
      <c r="W1177" s="13" t="s">
        <v>30</v>
      </c>
      <c r="X1177" s="13" t="s">
        <v>30</v>
      </c>
      <c r="Y1177" s="13" t="s">
        <v>30</v>
      </c>
      <c r="Z1177" s="13" t="s">
        <v>30</v>
      </c>
      <c r="AA1177" s="13" t="s">
        <v>30</v>
      </c>
      <c r="AB1177" s="13" t="s">
        <v>30</v>
      </c>
      <c r="AC1177" s="13" t="s">
        <v>30</v>
      </c>
      <c r="AD1177" s="13" t="s">
        <v>30</v>
      </c>
      <c r="AE1177" s="56" t="s">
        <v>30</v>
      </c>
      <c r="AF1177" s="56" t="s">
        <v>30</v>
      </c>
      <c r="AG1177" s="56" t="s">
        <v>30</v>
      </c>
      <c r="AH1177" s="55" t="s">
        <v>30</v>
      </c>
      <c r="AI1177" s="30" t="s">
        <v>30</v>
      </c>
      <c r="AJ1177" s="30" t="s">
        <v>30</v>
      </c>
      <c r="AK1177" s="30" t="s">
        <v>30</v>
      </c>
      <c r="AL1177" s="30" t="s">
        <v>30</v>
      </c>
      <c r="AM1177" s="30" t="s">
        <v>30</v>
      </c>
    </row>
    <row r="1178" spans="1:39" ht="15" customHeight="1" x14ac:dyDescent="0.25">
      <c r="A1178" s="27">
        <v>40259</v>
      </c>
      <c r="B1178" s="44" t="s">
        <v>405</v>
      </c>
      <c r="C1178" s="14" t="s">
        <v>34</v>
      </c>
      <c r="D1178" s="14" t="s">
        <v>134</v>
      </c>
      <c r="E1178">
        <v>7</v>
      </c>
      <c r="F1178" s="43">
        <v>2.5</v>
      </c>
      <c r="G1178" s="43">
        <v>2.8</v>
      </c>
      <c r="H1178" s="43">
        <v>44</v>
      </c>
      <c r="I1178" s="43">
        <v>4.6970999999999999E-2</v>
      </c>
      <c r="J1178" s="79">
        <v>26</v>
      </c>
      <c r="K1178" s="13" t="s">
        <v>30</v>
      </c>
      <c r="L1178" s="52" t="s">
        <v>30</v>
      </c>
      <c r="M1178" s="13" t="s">
        <v>30</v>
      </c>
      <c r="N1178" s="1">
        <v>12</v>
      </c>
      <c r="O1178" s="13" t="s">
        <v>30</v>
      </c>
      <c r="P1178" s="13" t="s">
        <v>30</v>
      </c>
      <c r="Q1178" s="13" t="s">
        <v>30</v>
      </c>
      <c r="R1178" s="13" t="s">
        <v>30</v>
      </c>
      <c r="S1178" s="1">
        <v>5</v>
      </c>
      <c r="T1178" s="13" t="s">
        <v>30</v>
      </c>
      <c r="U1178" s="13" t="s">
        <v>30</v>
      </c>
      <c r="V1178" s="13" t="s">
        <v>30</v>
      </c>
      <c r="W1178" s="13" t="s">
        <v>30</v>
      </c>
      <c r="X1178" s="13" t="s">
        <v>30</v>
      </c>
      <c r="Y1178" s="13" t="s">
        <v>30</v>
      </c>
      <c r="Z1178" s="13" t="s">
        <v>30</v>
      </c>
      <c r="AA1178" s="13" t="s">
        <v>30</v>
      </c>
      <c r="AB1178" s="13" t="s">
        <v>30</v>
      </c>
      <c r="AC1178" s="13" t="s">
        <v>30</v>
      </c>
      <c r="AD1178" s="13" t="s">
        <v>30</v>
      </c>
      <c r="AE1178" s="56" t="s">
        <v>30</v>
      </c>
      <c r="AF1178" s="56" t="s">
        <v>30</v>
      </c>
      <c r="AG1178" s="56" t="s">
        <v>30</v>
      </c>
      <c r="AH1178" s="55" t="s">
        <v>30</v>
      </c>
      <c r="AI1178" s="30" t="s">
        <v>30</v>
      </c>
      <c r="AJ1178" s="30" t="s">
        <v>30</v>
      </c>
      <c r="AK1178" s="30" t="s">
        <v>30</v>
      </c>
      <c r="AL1178" s="30" t="s">
        <v>30</v>
      </c>
      <c r="AM1178" s="30" t="s">
        <v>30</v>
      </c>
    </row>
    <row r="1179" spans="1:39" ht="15" customHeight="1" x14ac:dyDescent="0.25">
      <c r="A1179" s="27">
        <v>40260</v>
      </c>
      <c r="B1179" s="44" t="s">
        <v>406</v>
      </c>
      <c r="C1179" s="14" t="s">
        <v>36</v>
      </c>
      <c r="D1179" s="14" t="s">
        <v>134</v>
      </c>
      <c r="E1179">
        <v>7</v>
      </c>
      <c r="F1179" s="43">
        <v>0.6</v>
      </c>
      <c r="G1179" s="43">
        <v>7.1</v>
      </c>
      <c r="H1179" s="43">
        <v>39</v>
      </c>
      <c r="I1179" s="43">
        <v>0.25688100000000003</v>
      </c>
      <c r="J1179" s="79">
        <v>27</v>
      </c>
      <c r="K1179" s="13" t="s">
        <v>30</v>
      </c>
      <c r="L1179" s="52" t="s">
        <v>30</v>
      </c>
      <c r="M1179" s="13" t="s">
        <v>30</v>
      </c>
      <c r="N1179" s="1">
        <v>20</v>
      </c>
      <c r="O1179" s="13" t="s">
        <v>30</v>
      </c>
      <c r="P1179" s="13" t="s">
        <v>30</v>
      </c>
      <c r="Q1179" s="13" t="s">
        <v>30</v>
      </c>
      <c r="R1179" s="13" t="s">
        <v>30</v>
      </c>
      <c r="S1179" s="1">
        <v>5</v>
      </c>
      <c r="T1179" s="13" t="s">
        <v>30</v>
      </c>
      <c r="U1179" s="13" t="s">
        <v>30</v>
      </c>
      <c r="V1179" s="13" t="s">
        <v>30</v>
      </c>
      <c r="W1179" s="13" t="s">
        <v>30</v>
      </c>
      <c r="X1179" s="13" t="s">
        <v>30</v>
      </c>
      <c r="Y1179" s="13" t="s">
        <v>30</v>
      </c>
      <c r="Z1179" s="13" t="s">
        <v>30</v>
      </c>
      <c r="AA1179" s="13" t="s">
        <v>30</v>
      </c>
      <c r="AB1179" s="13" t="s">
        <v>30</v>
      </c>
      <c r="AC1179" s="13" t="s">
        <v>30</v>
      </c>
      <c r="AD1179" s="13" t="s">
        <v>30</v>
      </c>
      <c r="AE1179" s="56" t="s">
        <v>30</v>
      </c>
      <c r="AF1179" s="56" t="s">
        <v>30</v>
      </c>
      <c r="AG1179" s="56" t="s">
        <v>30</v>
      </c>
      <c r="AH1179" s="55" t="s">
        <v>30</v>
      </c>
      <c r="AI1179" s="30" t="s">
        <v>30</v>
      </c>
      <c r="AJ1179" s="30" t="s">
        <v>30</v>
      </c>
      <c r="AK1179" s="30" t="s">
        <v>30</v>
      </c>
      <c r="AL1179" s="30" t="s">
        <v>30</v>
      </c>
      <c r="AM1179" s="30" t="s">
        <v>30</v>
      </c>
    </row>
    <row r="1180" spans="1:39" ht="15" customHeight="1" x14ac:dyDescent="0.25">
      <c r="A1180" s="27">
        <v>40261</v>
      </c>
      <c r="B1180" s="44" t="s">
        <v>407</v>
      </c>
      <c r="C1180" s="14" t="s">
        <v>38</v>
      </c>
      <c r="D1180" s="14" t="s">
        <v>134</v>
      </c>
      <c r="E1180">
        <v>7</v>
      </c>
      <c r="F1180" s="43">
        <v>4.4000000000000004</v>
      </c>
      <c r="G1180" s="43">
        <v>0</v>
      </c>
      <c r="H1180" s="43">
        <v>39</v>
      </c>
      <c r="I1180" s="43">
        <v>0.45520100000000002</v>
      </c>
      <c r="J1180" s="79">
        <v>28</v>
      </c>
      <c r="K1180" s="13" t="s">
        <v>30</v>
      </c>
      <c r="L1180" s="52" t="s">
        <v>30</v>
      </c>
      <c r="M1180" s="13" t="s">
        <v>30</v>
      </c>
      <c r="N1180" s="1">
        <v>17</v>
      </c>
      <c r="O1180" s="13" t="s">
        <v>30</v>
      </c>
      <c r="P1180" s="13" t="s">
        <v>30</v>
      </c>
      <c r="Q1180" s="13" t="s">
        <v>30</v>
      </c>
      <c r="R1180" s="13" t="s">
        <v>30</v>
      </c>
      <c r="S1180" s="1">
        <v>5</v>
      </c>
      <c r="T1180" s="13" t="s">
        <v>30</v>
      </c>
      <c r="U1180" s="13" t="s">
        <v>30</v>
      </c>
      <c r="V1180" s="13" t="s">
        <v>30</v>
      </c>
      <c r="W1180" s="13" t="s">
        <v>30</v>
      </c>
      <c r="X1180" s="13" t="s">
        <v>30</v>
      </c>
      <c r="Y1180" s="13" t="s">
        <v>30</v>
      </c>
      <c r="Z1180" s="13" t="s">
        <v>30</v>
      </c>
      <c r="AA1180" s="13" t="s">
        <v>30</v>
      </c>
      <c r="AB1180" s="13" t="s">
        <v>30</v>
      </c>
      <c r="AC1180" s="13" t="s">
        <v>30</v>
      </c>
      <c r="AD1180" s="13" t="s">
        <v>30</v>
      </c>
      <c r="AE1180" s="56" t="s">
        <v>30</v>
      </c>
      <c r="AF1180" s="56" t="s">
        <v>30</v>
      </c>
      <c r="AG1180" s="56" t="s">
        <v>30</v>
      </c>
      <c r="AH1180" s="55" t="s">
        <v>30</v>
      </c>
      <c r="AI1180" s="30" t="s">
        <v>30</v>
      </c>
      <c r="AJ1180" s="30" t="s">
        <v>30</v>
      </c>
      <c r="AK1180" s="30" t="s">
        <v>30</v>
      </c>
      <c r="AL1180" s="30" t="s">
        <v>30</v>
      </c>
      <c r="AM1180" s="30" t="s">
        <v>30</v>
      </c>
    </row>
    <row r="1181" spans="1:39" ht="15" customHeight="1" x14ac:dyDescent="0.25">
      <c r="A1181" s="27">
        <v>40262</v>
      </c>
      <c r="B1181" s="44" t="s">
        <v>408</v>
      </c>
      <c r="C1181" s="14" t="s">
        <v>40</v>
      </c>
      <c r="D1181" s="14" t="s">
        <v>134</v>
      </c>
      <c r="E1181">
        <v>7</v>
      </c>
      <c r="F1181" s="43">
        <v>-0.5</v>
      </c>
      <c r="G1181" s="43">
        <v>2</v>
      </c>
      <c r="H1181" s="43">
        <v>50</v>
      </c>
      <c r="I1181" s="43">
        <v>0.63298500000000002</v>
      </c>
      <c r="J1181" s="79">
        <v>29</v>
      </c>
      <c r="K1181" s="13" t="s">
        <v>30</v>
      </c>
      <c r="L1181" s="52" t="s">
        <v>30</v>
      </c>
      <c r="M1181" s="13" t="s">
        <v>30</v>
      </c>
      <c r="N1181" s="1">
        <v>21</v>
      </c>
      <c r="O1181" s="13" t="s">
        <v>30</v>
      </c>
      <c r="P1181" s="13" t="s">
        <v>30</v>
      </c>
      <c r="Q1181" s="13" t="s">
        <v>30</v>
      </c>
      <c r="R1181" s="13" t="s">
        <v>30</v>
      </c>
      <c r="S1181" s="1">
        <v>7</v>
      </c>
      <c r="T1181" s="13" t="s">
        <v>30</v>
      </c>
      <c r="U1181" s="13" t="s">
        <v>30</v>
      </c>
      <c r="V1181" s="13" t="s">
        <v>30</v>
      </c>
      <c r="W1181" s="13" t="s">
        <v>30</v>
      </c>
      <c r="X1181" s="13" t="s">
        <v>30</v>
      </c>
      <c r="Y1181" s="13" t="s">
        <v>30</v>
      </c>
      <c r="Z1181" s="13" t="s">
        <v>30</v>
      </c>
      <c r="AA1181" s="13" t="s">
        <v>30</v>
      </c>
      <c r="AB1181" s="13" t="s">
        <v>30</v>
      </c>
      <c r="AC1181" s="13" t="s">
        <v>30</v>
      </c>
      <c r="AD1181" s="13" t="s">
        <v>30</v>
      </c>
      <c r="AE1181" s="56" t="s">
        <v>30</v>
      </c>
      <c r="AF1181" s="56" t="s">
        <v>30</v>
      </c>
      <c r="AG1181" s="56" t="s">
        <v>30</v>
      </c>
      <c r="AH1181" s="55" t="s">
        <v>30</v>
      </c>
      <c r="AI1181" s="30" t="s">
        <v>30</v>
      </c>
      <c r="AJ1181" s="30" t="s">
        <v>30</v>
      </c>
      <c r="AK1181" s="30" t="s">
        <v>30</v>
      </c>
      <c r="AL1181" s="30" t="s">
        <v>30</v>
      </c>
      <c r="AM1181" s="30" t="s">
        <v>30</v>
      </c>
    </row>
    <row r="1182" spans="1:39" ht="15" customHeight="1" x14ac:dyDescent="0.25">
      <c r="A1182" s="27">
        <v>40263</v>
      </c>
      <c r="B1182" s="44" t="s">
        <v>409</v>
      </c>
      <c r="C1182" s="14" t="s">
        <v>42</v>
      </c>
      <c r="D1182" s="14" t="s">
        <v>134</v>
      </c>
      <c r="E1182">
        <v>7</v>
      </c>
      <c r="F1182" s="43">
        <v>-5.7</v>
      </c>
      <c r="G1182" s="43">
        <v>0</v>
      </c>
      <c r="H1182" s="43">
        <v>999</v>
      </c>
      <c r="I1182" s="43">
        <v>0.78221200000000002</v>
      </c>
      <c r="J1182" s="79">
        <v>30</v>
      </c>
      <c r="K1182" s="13" t="s">
        <v>30</v>
      </c>
      <c r="L1182" s="52" t="s">
        <v>30</v>
      </c>
      <c r="M1182" s="13" t="s">
        <v>30</v>
      </c>
      <c r="N1182" s="1">
        <v>19</v>
      </c>
      <c r="O1182" s="13" t="s">
        <v>30</v>
      </c>
      <c r="P1182" s="13" t="s">
        <v>30</v>
      </c>
      <c r="Q1182" s="13" t="s">
        <v>30</v>
      </c>
      <c r="R1182" s="13" t="s">
        <v>30</v>
      </c>
      <c r="S1182" s="1">
        <v>6</v>
      </c>
      <c r="T1182" s="13" t="s">
        <v>30</v>
      </c>
      <c r="U1182" s="13" t="s">
        <v>30</v>
      </c>
      <c r="V1182" s="13" t="s">
        <v>30</v>
      </c>
      <c r="W1182" s="13" t="s">
        <v>30</v>
      </c>
      <c r="X1182" s="13" t="s">
        <v>30</v>
      </c>
      <c r="Y1182" s="13" t="s">
        <v>30</v>
      </c>
      <c r="Z1182" s="13" t="s">
        <v>30</v>
      </c>
      <c r="AA1182" s="13" t="s">
        <v>30</v>
      </c>
      <c r="AB1182" s="13" t="s">
        <v>30</v>
      </c>
      <c r="AC1182" s="13" t="s">
        <v>30</v>
      </c>
      <c r="AD1182" s="13" t="s">
        <v>30</v>
      </c>
      <c r="AE1182" s="56" t="s">
        <v>30</v>
      </c>
      <c r="AF1182" s="56" t="s">
        <v>30</v>
      </c>
      <c r="AG1182" s="56" t="s">
        <v>30</v>
      </c>
      <c r="AH1182" s="55" t="s">
        <v>30</v>
      </c>
      <c r="AI1182" s="30" t="s">
        <v>30</v>
      </c>
      <c r="AJ1182" s="30" t="s">
        <v>30</v>
      </c>
      <c r="AK1182" s="30" t="s">
        <v>30</v>
      </c>
      <c r="AL1182" s="30" t="s">
        <v>30</v>
      </c>
      <c r="AM1182" s="30" t="s">
        <v>30</v>
      </c>
    </row>
    <row r="1183" spans="1:39" ht="15" customHeight="1" x14ac:dyDescent="0.25">
      <c r="A1183" s="27">
        <v>40264</v>
      </c>
      <c r="B1183" s="44" t="s">
        <v>410</v>
      </c>
      <c r="C1183" s="14" t="s">
        <v>27</v>
      </c>
      <c r="D1183" s="14" t="s">
        <v>134</v>
      </c>
      <c r="E1183">
        <v>7</v>
      </c>
      <c r="F1183" s="43">
        <v>-2.9</v>
      </c>
      <c r="G1183" s="43">
        <v>0</v>
      </c>
      <c r="H1183" s="43">
        <v>32</v>
      </c>
      <c r="I1183" s="43">
        <v>0.89614899999999997</v>
      </c>
      <c r="J1183" s="79">
        <v>31</v>
      </c>
      <c r="K1183" s="13" t="s">
        <v>30</v>
      </c>
      <c r="L1183" s="52" t="s">
        <v>30</v>
      </c>
      <c r="M1183" s="13" t="s">
        <v>30</v>
      </c>
      <c r="N1183" s="1">
        <v>19</v>
      </c>
      <c r="O1183" s="13" t="s">
        <v>30</v>
      </c>
      <c r="P1183" s="13" t="s">
        <v>30</v>
      </c>
      <c r="Q1183" s="13" t="s">
        <v>30</v>
      </c>
      <c r="R1183" s="13" t="s">
        <v>30</v>
      </c>
      <c r="S1183" s="1">
        <v>6</v>
      </c>
      <c r="T1183" s="13" t="s">
        <v>30</v>
      </c>
      <c r="U1183" s="13" t="s">
        <v>30</v>
      </c>
      <c r="V1183" s="13" t="s">
        <v>30</v>
      </c>
      <c r="W1183" s="13" t="s">
        <v>30</v>
      </c>
      <c r="X1183" s="13" t="s">
        <v>30</v>
      </c>
      <c r="Y1183" s="13" t="s">
        <v>30</v>
      </c>
      <c r="Z1183" s="13" t="s">
        <v>30</v>
      </c>
      <c r="AA1183" s="13" t="s">
        <v>30</v>
      </c>
      <c r="AB1183" s="13" t="s">
        <v>30</v>
      </c>
      <c r="AC1183" s="13" t="s">
        <v>30</v>
      </c>
      <c r="AD1183" s="13" t="s">
        <v>30</v>
      </c>
      <c r="AE1183" s="56" t="s">
        <v>30</v>
      </c>
      <c r="AF1183" s="56" t="s">
        <v>30</v>
      </c>
      <c r="AG1183" s="56" t="s">
        <v>30</v>
      </c>
      <c r="AH1183" s="55" t="s">
        <v>30</v>
      </c>
      <c r="AI1183" s="30" t="s">
        <v>30</v>
      </c>
      <c r="AJ1183" s="30" t="s">
        <v>30</v>
      </c>
      <c r="AK1183" s="30" t="s">
        <v>30</v>
      </c>
      <c r="AL1183" s="30" t="s">
        <v>30</v>
      </c>
      <c r="AM1183" s="30" t="s">
        <v>30</v>
      </c>
    </row>
    <row r="1184" spans="1:39" ht="15" customHeight="1" x14ac:dyDescent="0.25">
      <c r="A1184" s="27">
        <v>40265</v>
      </c>
      <c r="B1184" s="44" t="s">
        <v>411</v>
      </c>
      <c r="C1184" s="14" t="s">
        <v>32</v>
      </c>
      <c r="D1184" s="14" t="s">
        <v>134</v>
      </c>
      <c r="E1184">
        <v>7</v>
      </c>
      <c r="F1184" s="43">
        <v>2.8</v>
      </c>
      <c r="G1184" s="43">
        <v>11.8</v>
      </c>
      <c r="H1184" s="43">
        <v>32</v>
      </c>
      <c r="I1184" s="43">
        <v>0.96965599999999996</v>
      </c>
      <c r="J1184" s="79">
        <v>32</v>
      </c>
      <c r="K1184" s="13" t="s">
        <v>64</v>
      </c>
      <c r="L1184" s="52" t="s">
        <v>30</v>
      </c>
      <c r="M1184" s="13" t="s">
        <v>30</v>
      </c>
      <c r="N1184" s="1">
        <v>19</v>
      </c>
      <c r="O1184" s="13" t="s">
        <v>30</v>
      </c>
      <c r="P1184" s="13" t="s">
        <v>30</v>
      </c>
      <c r="Q1184" s="13" t="s">
        <v>30</v>
      </c>
      <c r="R1184" s="13" t="s">
        <v>30</v>
      </c>
      <c r="S1184" s="1">
        <v>5</v>
      </c>
      <c r="T1184" s="13" t="s">
        <v>30</v>
      </c>
      <c r="U1184" s="13" t="s">
        <v>30</v>
      </c>
      <c r="V1184" s="13" t="s">
        <v>30</v>
      </c>
      <c r="W1184" s="13" t="s">
        <v>30</v>
      </c>
      <c r="X1184" s="13" t="s">
        <v>30</v>
      </c>
      <c r="Y1184" s="13" t="s">
        <v>30</v>
      </c>
      <c r="Z1184" s="13" t="s">
        <v>30</v>
      </c>
      <c r="AA1184" s="13" t="s">
        <v>30</v>
      </c>
      <c r="AB1184" s="13" t="s">
        <v>30</v>
      </c>
      <c r="AC1184" s="13" t="s">
        <v>30</v>
      </c>
      <c r="AD1184" s="13" t="s">
        <v>30</v>
      </c>
      <c r="AE1184" s="56" t="s">
        <v>30</v>
      </c>
      <c r="AF1184" s="56" t="s">
        <v>30</v>
      </c>
      <c r="AG1184" s="56" t="s">
        <v>30</v>
      </c>
      <c r="AH1184" s="55" t="s">
        <v>30</v>
      </c>
      <c r="AI1184" s="30" t="s">
        <v>30</v>
      </c>
      <c r="AJ1184" s="30" t="s">
        <v>30</v>
      </c>
      <c r="AK1184" s="30" t="s">
        <v>30</v>
      </c>
      <c r="AL1184" s="30" t="s">
        <v>30</v>
      </c>
      <c r="AM1184" s="30" t="s">
        <v>30</v>
      </c>
    </row>
    <row r="1185" spans="1:39" ht="15" customHeight="1" x14ac:dyDescent="0.25">
      <c r="A1185" s="27">
        <v>40266</v>
      </c>
      <c r="B1185" s="44" t="s">
        <v>412</v>
      </c>
      <c r="C1185" s="14" t="s">
        <v>34</v>
      </c>
      <c r="D1185" s="14" t="s">
        <v>134</v>
      </c>
      <c r="E1185">
        <v>7</v>
      </c>
      <c r="F1185" s="43">
        <v>2.4</v>
      </c>
      <c r="G1185" s="43">
        <v>1.3</v>
      </c>
      <c r="H1185" s="43">
        <v>35</v>
      </c>
      <c r="I1185" s="43">
        <v>0.99941599999999997</v>
      </c>
      <c r="J1185" s="79">
        <v>33</v>
      </c>
      <c r="K1185" s="13" t="s">
        <v>64</v>
      </c>
      <c r="L1185" s="52" t="s">
        <v>30</v>
      </c>
      <c r="M1185" s="13" t="s">
        <v>30</v>
      </c>
      <c r="N1185" s="1">
        <v>15</v>
      </c>
      <c r="O1185" s="13" t="s">
        <v>30</v>
      </c>
      <c r="P1185" s="13" t="s">
        <v>30</v>
      </c>
      <c r="Q1185" s="13" t="s">
        <v>30</v>
      </c>
      <c r="R1185" s="13" t="s">
        <v>30</v>
      </c>
      <c r="S1185" s="1">
        <v>3</v>
      </c>
      <c r="T1185" s="13" t="s">
        <v>30</v>
      </c>
      <c r="U1185" s="13" t="s">
        <v>30</v>
      </c>
      <c r="V1185" s="13" t="s">
        <v>30</v>
      </c>
      <c r="W1185" s="13" t="s">
        <v>30</v>
      </c>
      <c r="X1185" s="13" t="s">
        <v>30</v>
      </c>
      <c r="Y1185" s="13" t="s">
        <v>30</v>
      </c>
      <c r="Z1185" s="13" t="s">
        <v>30</v>
      </c>
      <c r="AA1185" s="13" t="s">
        <v>30</v>
      </c>
      <c r="AB1185" s="13" t="s">
        <v>30</v>
      </c>
      <c r="AC1185" s="13" t="s">
        <v>30</v>
      </c>
      <c r="AD1185" s="13" t="s">
        <v>30</v>
      </c>
      <c r="AE1185" s="56" t="s">
        <v>30</v>
      </c>
      <c r="AF1185" s="56" t="s">
        <v>30</v>
      </c>
      <c r="AG1185" s="56" t="s">
        <v>30</v>
      </c>
      <c r="AH1185" s="55" t="s">
        <v>30</v>
      </c>
      <c r="AI1185" s="30" t="s">
        <v>30</v>
      </c>
      <c r="AJ1185" s="30" t="s">
        <v>30</v>
      </c>
      <c r="AK1185" s="30" t="s">
        <v>30</v>
      </c>
      <c r="AL1185" s="30" t="s">
        <v>30</v>
      </c>
      <c r="AM1185" s="30" t="s">
        <v>30</v>
      </c>
    </row>
    <row r="1186" spans="1:39" ht="15" customHeight="1" x14ac:dyDescent="0.25">
      <c r="A1186" s="27">
        <v>40267</v>
      </c>
      <c r="B1186" s="44" t="s">
        <v>413</v>
      </c>
      <c r="C1186" s="14" t="s">
        <v>36</v>
      </c>
      <c r="D1186" s="14" t="s">
        <v>134</v>
      </c>
      <c r="E1186">
        <v>7</v>
      </c>
      <c r="F1186" s="43">
        <v>3.2</v>
      </c>
      <c r="G1186" s="43">
        <v>0</v>
      </c>
      <c r="H1186" s="43">
        <v>999</v>
      </c>
      <c r="I1186" s="43">
        <v>0.98408799999999996</v>
      </c>
      <c r="J1186" s="79">
        <v>34</v>
      </c>
      <c r="K1186" s="13" t="s">
        <v>64</v>
      </c>
      <c r="L1186" s="52" t="s">
        <v>30</v>
      </c>
      <c r="M1186" s="13" t="s">
        <v>30</v>
      </c>
      <c r="N1186" s="1">
        <v>16</v>
      </c>
      <c r="O1186" s="13" t="s">
        <v>30</v>
      </c>
      <c r="P1186" s="13" t="s">
        <v>30</v>
      </c>
      <c r="Q1186" s="13" t="s">
        <v>30</v>
      </c>
      <c r="R1186" s="13" t="s">
        <v>30</v>
      </c>
      <c r="S1186" s="1">
        <v>3</v>
      </c>
      <c r="T1186" s="13" t="s">
        <v>30</v>
      </c>
      <c r="U1186" s="13" t="s">
        <v>30</v>
      </c>
      <c r="V1186" s="13" t="s">
        <v>30</v>
      </c>
      <c r="W1186" s="13" t="s">
        <v>30</v>
      </c>
      <c r="X1186" s="13" t="s">
        <v>30</v>
      </c>
      <c r="Y1186" s="13" t="s">
        <v>30</v>
      </c>
      <c r="Z1186" s="13" t="s">
        <v>30</v>
      </c>
      <c r="AA1186" s="13" t="s">
        <v>30</v>
      </c>
      <c r="AB1186" s="13" t="s">
        <v>30</v>
      </c>
      <c r="AC1186" s="13" t="s">
        <v>30</v>
      </c>
      <c r="AD1186" s="13" t="s">
        <v>30</v>
      </c>
      <c r="AE1186" s="56" t="s">
        <v>30</v>
      </c>
      <c r="AF1186" s="56" t="s">
        <v>30</v>
      </c>
      <c r="AG1186" s="56" t="s">
        <v>30</v>
      </c>
      <c r="AH1186" s="55" t="s">
        <v>30</v>
      </c>
      <c r="AI1186" s="30" t="s">
        <v>30</v>
      </c>
      <c r="AJ1186" s="30" t="s">
        <v>30</v>
      </c>
      <c r="AK1186" s="30" t="s">
        <v>30</v>
      </c>
      <c r="AL1186" s="30" t="s">
        <v>30</v>
      </c>
      <c r="AM1186" s="30" t="s">
        <v>30</v>
      </c>
    </row>
    <row r="1187" spans="1:39" ht="15" customHeight="1" x14ac:dyDescent="0.25">
      <c r="A1187" s="27">
        <v>40268</v>
      </c>
      <c r="B1187" s="44" t="s">
        <v>414</v>
      </c>
      <c r="C1187" s="14" t="s">
        <v>38</v>
      </c>
      <c r="D1187" s="14" t="s">
        <v>134</v>
      </c>
      <c r="E1187">
        <v>7</v>
      </c>
      <c r="F1187" s="43">
        <v>5.8</v>
      </c>
      <c r="G1187" s="43">
        <v>0</v>
      </c>
      <c r="H1187" s="43">
        <v>999</v>
      </c>
      <c r="I1187" s="43">
        <v>0.92436200000000002</v>
      </c>
      <c r="J1187" s="79">
        <v>35</v>
      </c>
      <c r="K1187" s="13" t="s">
        <v>30</v>
      </c>
      <c r="L1187" s="52" t="s">
        <v>30</v>
      </c>
      <c r="M1187" s="13" t="s">
        <v>30</v>
      </c>
      <c r="N1187" s="1">
        <v>10</v>
      </c>
      <c r="O1187" s="13" t="s">
        <v>30</v>
      </c>
      <c r="P1187" s="13" t="s">
        <v>30</v>
      </c>
      <c r="Q1187" s="13" t="s">
        <v>30</v>
      </c>
      <c r="R1187" s="13" t="s">
        <v>30</v>
      </c>
      <c r="S1187" s="1">
        <v>4</v>
      </c>
      <c r="T1187" s="13" t="s">
        <v>30</v>
      </c>
      <c r="U1187" s="13" t="s">
        <v>30</v>
      </c>
      <c r="V1187" s="13" t="s">
        <v>30</v>
      </c>
      <c r="W1187" s="13" t="s">
        <v>30</v>
      </c>
      <c r="X1187" s="13" t="s">
        <v>30</v>
      </c>
      <c r="Y1187" s="13" t="s">
        <v>30</v>
      </c>
      <c r="Z1187" s="13" t="s">
        <v>30</v>
      </c>
      <c r="AA1187" s="13" t="s">
        <v>30</v>
      </c>
      <c r="AB1187" s="13" t="s">
        <v>30</v>
      </c>
      <c r="AC1187" s="13" t="s">
        <v>30</v>
      </c>
      <c r="AD1187" s="13" t="s">
        <v>30</v>
      </c>
      <c r="AE1187" s="56" t="s">
        <v>30</v>
      </c>
      <c r="AF1187" s="56" t="s">
        <v>30</v>
      </c>
      <c r="AG1187" s="56" t="s">
        <v>30</v>
      </c>
      <c r="AH1187" s="55" t="s">
        <v>30</v>
      </c>
      <c r="AI1187" s="30" t="s">
        <v>30</v>
      </c>
      <c r="AJ1187" s="30" t="s">
        <v>30</v>
      </c>
      <c r="AK1187" s="30" t="s">
        <v>30</v>
      </c>
      <c r="AL1187" s="30" t="s">
        <v>30</v>
      </c>
      <c r="AM1187" s="30" t="s">
        <v>30</v>
      </c>
    </row>
    <row r="1188" spans="1:39" ht="15" customHeight="1" x14ac:dyDescent="0.25">
      <c r="A1188" s="27">
        <v>40269</v>
      </c>
      <c r="B1188" s="43" t="s">
        <v>2397</v>
      </c>
      <c r="C1188" s="14" t="s">
        <v>40</v>
      </c>
      <c r="D1188" s="14" t="s">
        <v>166</v>
      </c>
      <c r="E1188" t="s">
        <v>30</v>
      </c>
      <c r="F1188" s="43">
        <v>11.2</v>
      </c>
      <c r="G1188" s="43">
        <v>0</v>
      </c>
      <c r="H1188" s="43">
        <v>999</v>
      </c>
      <c r="I1188" s="43">
        <v>0.82293300000000003</v>
      </c>
      <c r="J1188" s="79">
        <v>3</v>
      </c>
      <c r="K1188" t="s">
        <v>30</v>
      </c>
      <c r="L1188" s="52" t="s">
        <v>30</v>
      </c>
      <c r="M1188" t="s">
        <v>30</v>
      </c>
      <c r="N1188" t="s">
        <v>30</v>
      </c>
      <c r="O1188" t="s">
        <v>30</v>
      </c>
      <c r="P1188" t="s">
        <v>30</v>
      </c>
      <c r="Q1188" t="s">
        <v>30</v>
      </c>
      <c r="R1188" t="s">
        <v>30</v>
      </c>
      <c r="S1188" t="s">
        <v>30</v>
      </c>
      <c r="T1188" t="s">
        <v>30</v>
      </c>
      <c r="U1188" t="s">
        <v>30</v>
      </c>
      <c r="V1188" t="s">
        <v>30</v>
      </c>
      <c r="W1188" t="s">
        <v>30</v>
      </c>
      <c r="X1188" t="s">
        <v>30</v>
      </c>
      <c r="Y1188" t="s">
        <v>30</v>
      </c>
      <c r="Z1188" t="s">
        <v>30</v>
      </c>
      <c r="AA1188" t="s">
        <v>30</v>
      </c>
      <c r="AB1188" t="s">
        <v>30</v>
      </c>
      <c r="AC1188" t="s">
        <v>30</v>
      </c>
      <c r="AD1188" t="s">
        <v>30</v>
      </c>
      <c r="AE1188" s="47" t="s">
        <v>30</v>
      </c>
      <c r="AF1188" s="56" t="s">
        <v>30</v>
      </c>
      <c r="AG1188" s="56" t="s">
        <v>30</v>
      </c>
      <c r="AH1188" s="55" t="s">
        <v>30</v>
      </c>
      <c r="AI1188" s="30" t="s">
        <v>30</v>
      </c>
      <c r="AJ1188" s="30" t="s">
        <v>30</v>
      </c>
      <c r="AK1188" s="30" t="s">
        <v>30</v>
      </c>
      <c r="AL1188" s="30" t="s">
        <v>30</v>
      </c>
      <c r="AM1188" s="30" t="s">
        <v>30</v>
      </c>
    </row>
    <row r="1189" spans="1:39" ht="15" customHeight="1" x14ac:dyDescent="0.25">
      <c r="A1189" s="27">
        <v>40270</v>
      </c>
      <c r="B1189" s="43" t="s">
        <v>2398</v>
      </c>
      <c r="C1189" s="14" t="s">
        <v>42</v>
      </c>
      <c r="D1189" s="14" t="s">
        <v>166</v>
      </c>
      <c r="E1189" t="s">
        <v>30</v>
      </c>
      <c r="F1189" s="43">
        <v>14.6</v>
      </c>
      <c r="G1189" s="43">
        <v>0</v>
      </c>
      <c r="H1189" s="43">
        <v>999</v>
      </c>
      <c r="I1189" s="43">
        <v>0.68437700000000001</v>
      </c>
      <c r="J1189" s="79">
        <v>4</v>
      </c>
      <c r="K1189" t="s">
        <v>30</v>
      </c>
      <c r="L1189" s="52" t="s">
        <v>30</v>
      </c>
      <c r="M1189" t="s">
        <v>30</v>
      </c>
      <c r="N1189" t="s">
        <v>30</v>
      </c>
      <c r="O1189" t="s">
        <v>30</v>
      </c>
      <c r="P1189" t="s">
        <v>30</v>
      </c>
      <c r="Q1189" t="s">
        <v>30</v>
      </c>
      <c r="R1189" t="s">
        <v>30</v>
      </c>
      <c r="S1189" t="s">
        <v>30</v>
      </c>
      <c r="T1189" t="s">
        <v>30</v>
      </c>
      <c r="U1189" t="s">
        <v>30</v>
      </c>
      <c r="V1189" t="s">
        <v>30</v>
      </c>
      <c r="W1189" t="s">
        <v>30</v>
      </c>
      <c r="X1189" t="s">
        <v>30</v>
      </c>
      <c r="Y1189" t="s">
        <v>30</v>
      </c>
      <c r="Z1189" t="s">
        <v>30</v>
      </c>
      <c r="AA1189" t="s">
        <v>30</v>
      </c>
      <c r="AB1189" t="s">
        <v>30</v>
      </c>
      <c r="AC1189" t="s">
        <v>30</v>
      </c>
      <c r="AD1189" t="s">
        <v>30</v>
      </c>
      <c r="AE1189" s="47" t="s">
        <v>30</v>
      </c>
      <c r="AF1189" s="56" t="s">
        <v>30</v>
      </c>
      <c r="AG1189" s="56" t="s">
        <v>30</v>
      </c>
      <c r="AH1189" s="55" t="s">
        <v>30</v>
      </c>
      <c r="AI1189" s="30" t="s">
        <v>30</v>
      </c>
      <c r="AJ1189" s="30" t="s">
        <v>30</v>
      </c>
      <c r="AK1189" s="30" t="s">
        <v>30</v>
      </c>
      <c r="AL1189" s="30" t="s">
        <v>30</v>
      </c>
      <c r="AM1189" s="30" t="s">
        <v>30</v>
      </c>
    </row>
    <row r="1190" spans="1:39" ht="15" customHeight="1" x14ac:dyDescent="0.25">
      <c r="A1190" s="27">
        <v>40271</v>
      </c>
      <c r="B1190" s="43" t="s">
        <v>2399</v>
      </c>
      <c r="C1190" s="14" t="s">
        <v>27</v>
      </c>
      <c r="D1190" s="14" t="s">
        <v>166</v>
      </c>
      <c r="E1190" t="s">
        <v>30</v>
      </c>
      <c r="F1190" s="43">
        <v>13.6</v>
      </c>
      <c r="G1190" s="43">
        <v>0</v>
      </c>
      <c r="H1190" s="43">
        <v>65</v>
      </c>
      <c r="I1190" s="43">
        <v>0.51494600000000001</v>
      </c>
      <c r="J1190" s="79">
        <v>5</v>
      </c>
      <c r="K1190" t="s">
        <v>30</v>
      </c>
      <c r="L1190" s="52" t="s">
        <v>30</v>
      </c>
      <c r="M1190" t="s">
        <v>30</v>
      </c>
      <c r="N1190" t="s">
        <v>30</v>
      </c>
      <c r="O1190" t="s">
        <v>30</v>
      </c>
      <c r="P1190" t="s">
        <v>30</v>
      </c>
      <c r="Q1190" t="s">
        <v>30</v>
      </c>
      <c r="R1190" t="s">
        <v>30</v>
      </c>
      <c r="S1190" t="s">
        <v>30</v>
      </c>
      <c r="T1190" t="s">
        <v>30</v>
      </c>
      <c r="U1190" t="s">
        <v>30</v>
      </c>
      <c r="V1190" t="s">
        <v>30</v>
      </c>
      <c r="W1190" t="s">
        <v>30</v>
      </c>
      <c r="X1190" t="s">
        <v>30</v>
      </c>
      <c r="Y1190" t="s">
        <v>30</v>
      </c>
      <c r="Z1190" t="s">
        <v>30</v>
      </c>
      <c r="AA1190" t="s">
        <v>30</v>
      </c>
      <c r="AB1190" t="s">
        <v>30</v>
      </c>
      <c r="AC1190" t="s">
        <v>30</v>
      </c>
      <c r="AD1190" t="s">
        <v>30</v>
      </c>
      <c r="AE1190" s="47" t="s">
        <v>30</v>
      </c>
      <c r="AF1190" s="56" t="s">
        <v>30</v>
      </c>
      <c r="AG1190" s="56" t="s">
        <v>30</v>
      </c>
      <c r="AH1190" s="55" t="s">
        <v>30</v>
      </c>
      <c r="AI1190" s="30" t="s">
        <v>30</v>
      </c>
      <c r="AJ1190" s="30" t="s">
        <v>30</v>
      </c>
      <c r="AK1190" s="30" t="s">
        <v>30</v>
      </c>
      <c r="AL1190" s="30" t="s">
        <v>30</v>
      </c>
      <c r="AM1190" s="30" t="s">
        <v>30</v>
      </c>
    </row>
    <row r="1191" spans="1:39" ht="15" customHeight="1" x14ac:dyDescent="0.25">
      <c r="A1191" s="27">
        <v>40272</v>
      </c>
      <c r="B1191" s="43" t="s">
        <v>2400</v>
      </c>
      <c r="C1191" s="14" t="s">
        <v>32</v>
      </c>
      <c r="D1191" s="14" t="s">
        <v>166</v>
      </c>
      <c r="E1191" t="s">
        <v>30</v>
      </c>
      <c r="F1191" s="43">
        <v>11.4</v>
      </c>
      <c r="G1191" s="43">
        <v>0</v>
      </c>
      <c r="H1191" s="43">
        <v>41</v>
      </c>
      <c r="I1191" s="43">
        <v>0.32228200000000001</v>
      </c>
      <c r="J1191" s="79">
        <v>6</v>
      </c>
      <c r="K1191" t="s">
        <v>30</v>
      </c>
      <c r="L1191" s="52" t="s">
        <v>30</v>
      </c>
      <c r="M1191" t="s">
        <v>30</v>
      </c>
      <c r="N1191" t="s">
        <v>30</v>
      </c>
      <c r="O1191" t="s">
        <v>30</v>
      </c>
      <c r="P1191" t="s">
        <v>30</v>
      </c>
      <c r="Q1191" t="s">
        <v>30</v>
      </c>
      <c r="R1191" t="s">
        <v>30</v>
      </c>
      <c r="S1191" t="s">
        <v>30</v>
      </c>
      <c r="T1191" t="s">
        <v>30</v>
      </c>
      <c r="U1191" t="s">
        <v>30</v>
      </c>
      <c r="V1191" t="s">
        <v>30</v>
      </c>
      <c r="W1191" t="s">
        <v>30</v>
      </c>
      <c r="X1191" t="s">
        <v>30</v>
      </c>
      <c r="Y1191" t="s">
        <v>30</v>
      </c>
      <c r="Z1191" t="s">
        <v>30</v>
      </c>
      <c r="AA1191" t="s">
        <v>30</v>
      </c>
      <c r="AB1191" t="s">
        <v>30</v>
      </c>
      <c r="AC1191" t="s">
        <v>30</v>
      </c>
      <c r="AD1191" t="s">
        <v>30</v>
      </c>
      <c r="AE1191" s="47" t="s">
        <v>30</v>
      </c>
      <c r="AF1191" s="56" t="s">
        <v>30</v>
      </c>
      <c r="AG1191" s="56" t="s">
        <v>30</v>
      </c>
      <c r="AH1191" s="55" t="s">
        <v>30</v>
      </c>
      <c r="AI1191" s="30" t="s">
        <v>30</v>
      </c>
      <c r="AJ1191" s="30" t="s">
        <v>30</v>
      </c>
      <c r="AK1191" s="30" t="s">
        <v>30</v>
      </c>
      <c r="AL1191" s="30" t="s">
        <v>30</v>
      </c>
      <c r="AM1191" s="30" t="s">
        <v>30</v>
      </c>
    </row>
    <row r="1192" spans="1:39" ht="15" customHeight="1" x14ac:dyDescent="0.25">
      <c r="A1192" s="27">
        <v>40273</v>
      </c>
      <c r="B1192" s="43" t="s">
        <v>2401</v>
      </c>
      <c r="C1192" s="14" t="s">
        <v>34</v>
      </c>
      <c r="D1192" s="14" t="s">
        <v>166</v>
      </c>
      <c r="E1192" t="s">
        <v>30</v>
      </c>
      <c r="F1192" s="43">
        <v>13</v>
      </c>
      <c r="G1192" s="43">
        <v>1.7</v>
      </c>
      <c r="H1192" s="43">
        <v>57</v>
      </c>
      <c r="I1192" s="43">
        <v>0.115079</v>
      </c>
      <c r="J1192" s="79">
        <v>7</v>
      </c>
      <c r="K1192" t="s">
        <v>30</v>
      </c>
      <c r="L1192" s="52" t="s">
        <v>30</v>
      </c>
      <c r="M1192" t="s">
        <v>30</v>
      </c>
      <c r="N1192" t="s">
        <v>30</v>
      </c>
      <c r="O1192" t="s">
        <v>30</v>
      </c>
      <c r="P1192" t="s">
        <v>30</v>
      </c>
      <c r="Q1192" t="s">
        <v>30</v>
      </c>
      <c r="R1192" t="s">
        <v>30</v>
      </c>
      <c r="S1192" t="s">
        <v>30</v>
      </c>
      <c r="T1192" t="s">
        <v>30</v>
      </c>
      <c r="U1192" t="s">
        <v>30</v>
      </c>
      <c r="V1192" t="s">
        <v>30</v>
      </c>
      <c r="W1192" t="s">
        <v>30</v>
      </c>
      <c r="X1192" t="s">
        <v>30</v>
      </c>
      <c r="Y1192" t="s">
        <v>30</v>
      </c>
      <c r="Z1192" t="s">
        <v>30</v>
      </c>
      <c r="AA1192" t="s">
        <v>30</v>
      </c>
      <c r="AB1192" t="s">
        <v>30</v>
      </c>
      <c r="AC1192" t="s">
        <v>30</v>
      </c>
      <c r="AD1192" t="s">
        <v>30</v>
      </c>
      <c r="AE1192" s="47" t="s">
        <v>30</v>
      </c>
      <c r="AF1192" s="56" t="s">
        <v>30</v>
      </c>
      <c r="AG1192" s="56" t="s">
        <v>30</v>
      </c>
      <c r="AH1192" s="55" t="s">
        <v>30</v>
      </c>
      <c r="AI1192" s="30" t="s">
        <v>30</v>
      </c>
      <c r="AJ1192" s="30" t="s">
        <v>30</v>
      </c>
      <c r="AK1192" s="30" t="s">
        <v>30</v>
      </c>
      <c r="AL1192" s="30" t="s">
        <v>30</v>
      </c>
      <c r="AM1192" s="30" t="s">
        <v>30</v>
      </c>
    </row>
    <row r="1193" spans="1:39" ht="15" customHeight="1" x14ac:dyDescent="0.25">
      <c r="A1193" s="27">
        <v>40274</v>
      </c>
      <c r="B1193" s="43" t="s">
        <v>2402</v>
      </c>
      <c r="C1193" s="14" t="s">
        <v>36</v>
      </c>
      <c r="D1193" s="14" t="s">
        <v>166</v>
      </c>
      <c r="E1193" t="s">
        <v>30</v>
      </c>
      <c r="F1193" s="43">
        <v>9.1</v>
      </c>
      <c r="G1193" s="43">
        <v>3.7</v>
      </c>
      <c r="H1193" s="43">
        <v>999</v>
      </c>
      <c r="I1193" s="43">
        <v>-9.7317000000000001E-2</v>
      </c>
      <c r="J1193" s="79">
        <v>8</v>
      </c>
      <c r="K1193" t="s">
        <v>30</v>
      </c>
      <c r="L1193" s="52" t="s">
        <v>30</v>
      </c>
      <c r="M1193" t="s">
        <v>30</v>
      </c>
      <c r="N1193" t="s">
        <v>30</v>
      </c>
      <c r="O1193" t="s">
        <v>30</v>
      </c>
      <c r="P1193" t="s">
        <v>30</v>
      </c>
      <c r="Q1193" t="s">
        <v>30</v>
      </c>
      <c r="R1193" t="s">
        <v>30</v>
      </c>
      <c r="S1193" t="s">
        <v>30</v>
      </c>
      <c r="T1193" t="s">
        <v>30</v>
      </c>
      <c r="U1193" t="s">
        <v>30</v>
      </c>
      <c r="V1193" t="s">
        <v>30</v>
      </c>
      <c r="W1193" t="s">
        <v>30</v>
      </c>
      <c r="X1193" t="s">
        <v>30</v>
      </c>
      <c r="Y1193" t="s">
        <v>30</v>
      </c>
      <c r="Z1193" t="s">
        <v>30</v>
      </c>
      <c r="AA1193" t="s">
        <v>30</v>
      </c>
      <c r="AB1193" t="s">
        <v>30</v>
      </c>
      <c r="AC1193" t="s">
        <v>30</v>
      </c>
      <c r="AD1193" t="s">
        <v>30</v>
      </c>
      <c r="AE1193" s="47" t="s">
        <v>30</v>
      </c>
      <c r="AF1193" s="56" t="s">
        <v>30</v>
      </c>
      <c r="AG1193" s="56" t="s">
        <v>30</v>
      </c>
      <c r="AH1193" s="55" t="s">
        <v>30</v>
      </c>
      <c r="AI1193" s="30" t="s">
        <v>30</v>
      </c>
      <c r="AJ1193" s="30" t="s">
        <v>30</v>
      </c>
      <c r="AK1193" s="30" t="s">
        <v>30</v>
      </c>
      <c r="AL1193" s="30" t="s">
        <v>30</v>
      </c>
      <c r="AM1193" s="30" t="s">
        <v>30</v>
      </c>
    </row>
    <row r="1194" spans="1:39" ht="15" customHeight="1" x14ac:dyDescent="0.25">
      <c r="A1194" s="27">
        <v>40275</v>
      </c>
      <c r="B1194" s="43" t="s">
        <v>2403</v>
      </c>
      <c r="C1194" s="14" t="s">
        <v>38</v>
      </c>
      <c r="D1194" s="14" t="s">
        <v>166</v>
      </c>
      <c r="E1194" t="s">
        <v>30</v>
      </c>
      <c r="F1194" s="43">
        <v>10.4</v>
      </c>
      <c r="G1194" s="43">
        <v>0.6</v>
      </c>
      <c r="H1194" s="43">
        <v>33</v>
      </c>
      <c r="I1194" s="43">
        <v>-0.30532100000000001</v>
      </c>
      <c r="J1194" s="79">
        <v>9</v>
      </c>
      <c r="K1194" t="s">
        <v>30</v>
      </c>
      <c r="L1194" s="52" t="s">
        <v>30</v>
      </c>
      <c r="M1194" t="s">
        <v>30</v>
      </c>
      <c r="N1194" t="s">
        <v>30</v>
      </c>
      <c r="O1194" t="s">
        <v>30</v>
      </c>
      <c r="P1194" t="s">
        <v>30</v>
      </c>
      <c r="Q1194" t="s">
        <v>30</v>
      </c>
      <c r="R1194" t="s">
        <v>30</v>
      </c>
      <c r="S1194" t="s">
        <v>30</v>
      </c>
      <c r="T1194" t="s">
        <v>30</v>
      </c>
      <c r="U1194" t="s">
        <v>30</v>
      </c>
      <c r="V1194" t="s">
        <v>30</v>
      </c>
      <c r="W1194" t="s">
        <v>30</v>
      </c>
      <c r="X1194" t="s">
        <v>30</v>
      </c>
      <c r="Y1194" t="s">
        <v>30</v>
      </c>
      <c r="Z1194" t="s">
        <v>30</v>
      </c>
      <c r="AA1194" t="s">
        <v>30</v>
      </c>
      <c r="AB1194" t="s">
        <v>30</v>
      </c>
      <c r="AC1194" t="s">
        <v>30</v>
      </c>
      <c r="AD1194" t="s">
        <v>30</v>
      </c>
      <c r="AE1194" s="47" t="s">
        <v>30</v>
      </c>
      <c r="AF1194" s="56" t="s">
        <v>30</v>
      </c>
      <c r="AG1194" s="56" t="s">
        <v>30</v>
      </c>
      <c r="AH1194" s="55" t="s">
        <v>30</v>
      </c>
      <c r="AI1194" s="30" t="s">
        <v>30</v>
      </c>
      <c r="AJ1194" s="30" t="s">
        <v>30</v>
      </c>
      <c r="AK1194" s="30" t="s">
        <v>30</v>
      </c>
      <c r="AL1194" s="30" t="s">
        <v>30</v>
      </c>
      <c r="AM1194" s="30" t="s">
        <v>30</v>
      </c>
    </row>
    <row r="1195" spans="1:39" ht="15" customHeight="1" x14ac:dyDescent="0.25">
      <c r="A1195" s="27">
        <v>40276</v>
      </c>
      <c r="B1195" s="43" t="s">
        <v>2404</v>
      </c>
      <c r="C1195" s="14" t="s">
        <v>40</v>
      </c>
      <c r="D1195" s="14" t="s">
        <v>166</v>
      </c>
      <c r="E1195" t="s">
        <v>30</v>
      </c>
      <c r="F1195" s="43">
        <v>6.2</v>
      </c>
      <c r="G1195" s="43">
        <v>12.1</v>
      </c>
      <c r="H1195" s="43">
        <v>41</v>
      </c>
      <c r="I1195" s="43">
        <v>-0.499552</v>
      </c>
      <c r="J1195" s="79">
        <v>10</v>
      </c>
      <c r="K1195" t="s">
        <v>30</v>
      </c>
      <c r="L1195" s="52" t="s">
        <v>30</v>
      </c>
      <c r="M1195" t="s">
        <v>30</v>
      </c>
      <c r="N1195" t="s">
        <v>30</v>
      </c>
      <c r="O1195" t="s">
        <v>30</v>
      </c>
      <c r="P1195" t="s">
        <v>30</v>
      </c>
      <c r="Q1195" t="s">
        <v>30</v>
      </c>
      <c r="R1195" t="s">
        <v>30</v>
      </c>
      <c r="S1195" t="s">
        <v>30</v>
      </c>
      <c r="T1195" t="s">
        <v>30</v>
      </c>
      <c r="U1195" t="s">
        <v>30</v>
      </c>
      <c r="V1195" t="s">
        <v>30</v>
      </c>
      <c r="W1195" t="s">
        <v>30</v>
      </c>
      <c r="X1195" t="s">
        <v>30</v>
      </c>
      <c r="Y1195" t="s">
        <v>30</v>
      </c>
      <c r="Z1195" t="s">
        <v>30</v>
      </c>
      <c r="AA1195" t="s">
        <v>30</v>
      </c>
      <c r="AB1195" t="s">
        <v>30</v>
      </c>
      <c r="AC1195" t="s">
        <v>30</v>
      </c>
      <c r="AD1195" t="s">
        <v>30</v>
      </c>
      <c r="AE1195" s="47" t="s">
        <v>30</v>
      </c>
      <c r="AF1195" s="56" t="s">
        <v>30</v>
      </c>
      <c r="AG1195" s="56" t="s">
        <v>30</v>
      </c>
      <c r="AH1195" s="55" t="s">
        <v>30</v>
      </c>
      <c r="AI1195" s="30" t="s">
        <v>30</v>
      </c>
      <c r="AJ1195" s="30" t="s">
        <v>30</v>
      </c>
      <c r="AK1195" s="30" t="s">
        <v>30</v>
      </c>
      <c r="AL1195" s="30" t="s">
        <v>30</v>
      </c>
      <c r="AM1195" s="30" t="s">
        <v>30</v>
      </c>
    </row>
    <row r="1196" spans="1:39" ht="15" customHeight="1" x14ac:dyDescent="0.25">
      <c r="A1196" s="27">
        <v>40277</v>
      </c>
      <c r="B1196" s="43" t="s">
        <v>2405</v>
      </c>
      <c r="C1196" s="14" t="s">
        <v>42</v>
      </c>
      <c r="D1196" s="14" t="s">
        <v>166</v>
      </c>
      <c r="E1196" t="s">
        <v>30</v>
      </c>
      <c r="F1196" s="43">
        <v>1.2</v>
      </c>
      <c r="G1196" s="43">
        <v>1.4</v>
      </c>
      <c r="H1196" s="43">
        <v>54</v>
      </c>
      <c r="I1196" s="43">
        <v>-0.67124399999999995</v>
      </c>
      <c r="J1196" s="79">
        <v>11</v>
      </c>
      <c r="K1196" t="s">
        <v>30</v>
      </c>
      <c r="L1196" s="52" t="s">
        <v>30</v>
      </c>
      <c r="M1196" t="s">
        <v>30</v>
      </c>
      <c r="N1196" t="s">
        <v>30</v>
      </c>
      <c r="O1196" t="s">
        <v>30</v>
      </c>
      <c r="P1196" t="s">
        <v>30</v>
      </c>
      <c r="Q1196" t="s">
        <v>30</v>
      </c>
      <c r="R1196" t="s">
        <v>30</v>
      </c>
      <c r="S1196" t="s">
        <v>30</v>
      </c>
      <c r="T1196" t="s">
        <v>30</v>
      </c>
      <c r="U1196" t="s">
        <v>30</v>
      </c>
      <c r="V1196" t="s">
        <v>30</v>
      </c>
      <c r="W1196" t="s">
        <v>30</v>
      </c>
      <c r="X1196" t="s">
        <v>30</v>
      </c>
      <c r="Y1196" t="s">
        <v>30</v>
      </c>
      <c r="Z1196" t="s">
        <v>30</v>
      </c>
      <c r="AA1196" t="s">
        <v>30</v>
      </c>
      <c r="AB1196" t="s">
        <v>30</v>
      </c>
      <c r="AC1196" t="s">
        <v>30</v>
      </c>
      <c r="AD1196" t="s">
        <v>30</v>
      </c>
      <c r="AE1196" s="47" t="s">
        <v>30</v>
      </c>
      <c r="AF1196" s="56" t="s">
        <v>30</v>
      </c>
      <c r="AG1196" s="56" t="s">
        <v>30</v>
      </c>
      <c r="AH1196" s="55" t="s">
        <v>30</v>
      </c>
      <c r="AI1196" s="30" t="s">
        <v>30</v>
      </c>
      <c r="AJ1196" s="30" t="s">
        <v>30</v>
      </c>
      <c r="AK1196" s="30" t="s">
        <v>30</v>
      </c>
      <c r="AL1196" s="30" t="s">
        <v>30</v>
      </c>
      <c r="AM1196" s="30" t="s">
        <v>30</v>
      </c>
    </row>
    <row r="1197" spans="1:39" ht="15" customHeight="1" x14ac:dyDescent="0.25">
      <c r="A1197" s="27">
        <v>40278</v>
      </c>
      <c r="B1197" s="43" t="s">
        <v>2406</v>
      </c>
      <c r="C1197" s="14" t="s">
        <v>27</v>
      </c>
      <c r="D1197" s="14" t="s">
        <v>166</v>
      </c>
      <c r="E1197" t="s">
        <v>30</v>
      </c>
      <c r="F1197" s="43">
        <v>5.0999999999999996</v>
      </c>
      <c r="G1197" s="43">
        <v>1.9</v>
      </c>
      <c r="H1197" s="43">
        <v>54</v>
      </c>
      <c r="I1197" s="43">
        <v>-0.81265299999999996</v>
      </c>
      <c r="J1197" s="79">
        <v>12</v>
      </c>
      <c r="K1197" t="s">
        <v>30</v>
      </c>
      <c r="L1197" s="52" t="s">
        <v>30</v>
      </c>
      <c r="M1197" t="s">
        <v>30</v>
      </c>
      <c r="N1197" t="s">
        <v>30</v>
      </c>
      <c r="O1197" t="s">
        <v>30</v>
      </c>
      <c r="P1197" t="s">
        <v>30</v>
      </c>
      <c r="Q1197" t="s">
        <v>30</v>
      </c>
      <c r="R1197" t="s">
        <v>30</v>
      </c>
      <c r="S1197" t="s">
        <v>30</v>
      </c>
      <c r="T1197" t="s">
        <v>30</v>
      </c>
      <c r="U1197" t="s">
        <v>30</v>
      </c>
      <c r="V1197" t="s">
        <v>30</v>
      </c>
      <c r="W1197" t="s">
        <v>30</v>
      </c>
      <c r="X1197" t="s">
        <v>30</v>
      </c>
      <c r="Y1197" t="s">
        <v>30</v>
      </c>
      <c r="Z1197" t="s">
        <v>30</v>
      </c>
      <c r="AA1197" t="s">
        <v>30</v>
      </c>
      <c r="AB1197" t="s">
        <v>30</v>
      </c>
      <c r="AC1197" t="s">
        <v>30</v>
      </c>
      <c r="AD1197" t="s">
        <v>30</v>
      </c>
      <c r="AE1197" s="47" t="s">
        <v>30</v>
      </c>
      <c r="AF1197" s="56" t="s">
        <v>30</v>
      </c>
      <c r="AG1197" s="56" t="s">
        <v>30</v>
      </c>
      <c r="AH1197" s="55" t="s">
        <v>30</v>
      </c>
      <c r="AI1197" s="30" t="s">
        <v>30</v>
      </c>
      <c r="AJ1197" s="30" t="s">
        <v>30</v>
      </c>
      <c r="AK1197" s="30" t="s">
        <v>30</v>
      </c>
      <c r="AL1197" s="30" t="s">
        <v>30</v>
      </c>
      <c r="AM1197" s="30" t="s">
        <v>30</v>
      </c>
    </row>
    <row r="1198" spans="1:39" ht="15" customHeight="1" x14ac:dyDescent="0.25">
      <c r="A1198" s="27">
        <v>40279</v>
      </c>
      <c r="B1198" s="43" t="s">
        <v>2407</v>
      </c>
      <c r="C1198" s="14" t="s">
        <v>32</v>
      </c>
      <c r="D1198" s="14" t="s">
        <v>166</v>
      </c>
      <c r="E1198" t="s">
        <v>30</v>
      </c>
      <c r="F1198" s="43">
        <v>6.9</v>
      </c>
      <c r="G1198" s="43">
        <v>0.6</v>
      </c>
      <c r="H1198" s="43">
        <v>52</v>
      </c>
      <c r="I1198" s="43">
        <v>-0.91739999999999999</v>
      </c>
      <c r="J1198" s="79">
        <v>13</v>
      </c>
      <c r="K1198" t="s">
        <v>30</v>
      </c>
      <c r="L1198" s="52" t="s">
        <v>30</v>
      </c>
      <c r="M1198" t="s">
        <v>30</v>
      </c>
      <c r="N1198" t="s">
        <v>30</v>
      </c>
      <c r="O1198" t="s">
        <v>30</v>
      </c>
      <c r="P1198" t="s">
        <v>30</v>
      </c>
      <c r="Q1198" t="s">
        <v>30</v>
      </c>
      <c r="R1198" t="s">
        <v>30</v>
      </c>
      <c r="S1198" t="s">
        <v>30</v>
      </c>
      <c r="T1198" t="s">
        <v>30</v>
      </c>
      <c r="U1198" t="s">
        <v>30</v>
      </c>
      <c r="V1198" t="s">
        <v>30</v>
      </c>
      <c r="W1198" t="s">
        <v>30</v>
      </c>
      <c r="X1198" t="s">
        <v>30</v>
      </c>
      <c r="Y1198" t="s">
        <v>30</v>
      </c>
      <c r="Z1198" t="s">
        <v>30</v>
      </c>
      <c r="AA1198" t="s">
        <v>30</v>
      </c>
      <c r="AB1198" t="s">
        <v>30</v>
      </c>
      <c r="AC1198" t="s">
        <v>30</v>
      </c>
      <c r="AD1198" t="s">
        <v>30</v>
      </c>
      <c r="AE1198" s="47" t="s">
        <v>30</v>
      </c>
      <c r="AF1198" s="56" t="s">
        <v>30</v>
      </c>
      <c r="AG1198" s="56" t="s">
        <v>30</v>
      </c>
      <c r="AH1198" s="55" t="s">
        <v>30</v>
      </c>
      <c r="AI1198" s="30" t="s">
        <v>30</v>
      </c>
      <c r="AJ1198" s="30" t="s">
        <v>30</v>
      </c>
      <c r="AK1198" s="30" t="s">
        <v>30</v>
      </c>
      <c r="AL1198" s="30" t="s">
        <v>30</v>
      </c>
      <c r="AM1198" s="30" t="s">
        <v>30</v>
      </c>
    </row>
    <row r="1199" spans="1:39" ht="15" customHeight="1" x14ac:dyDescent="0.25">
      <c r="A1199" s="27">
        <v>40280</v>
      </c>
      <c r="B1199" s="43" t="s">
        <v>2408</v>
      </c>
      <c r="C1199" s="14" t="s">
        <v>34</v>
      </c>
      <c r="D1199" s="14" t="s">
        <v>166</v>
      </c>
      <c r="E1199" t="s">
        <v>30</v>
      </c>
      <c r="F1199" s="43">
        <v>5.8</v>
      </c>
      <c r="G1199" s="43">
        <v>0</v>
      </c>
      <c r="H1199" s="43">
        <v>32</v>
      </c>
      <c r="I1199" s="43">
        <v>-0.98075699999999999</v>
      </c>
      <c r="J1199" s="79">
        <v>14</v>
      </c>
      <c r="K1199" t="s">
        <v>30</v>
      </c>
      <c r="L1199" s="52" t="s">
        <v>30</v>
      </c>
      <c r="M1199" t="s">
        <v>30</v>
      </c>
      <c r="N1199" t="s">
        <v>30</v>
      </c>
      <c r="O1199" t="s">
        <v>30</v>
      </c>
      <c r="P1199" t="s">
        <v>30</v>
      </c>
      <c r="Q1199" t="s">
        <v>30</v>
      </c>
      <c r="R1199" t="s">
        <v>30</v>
      </c>
      <c r="S1199" t="s">
        <v>30</v>
      </c>
      <c r="T1199" t="s">
        <v>30</v>
      </c>
      <c r="U1199" t="s">
        <v>30</v>
      </c>
      <c r="V1199" t="s">
        <v>30</v>
      </c>
      <c r="W1199" t="s">
        <v>30</v>
      </c>
      <c r="X1199" t="s">
        <v>30</v>
      </c>
      <c r="Y1199" t="s">
        <v>30</v>
      </c>
      <c r="Z1199" t="s">
        <v>30</v>
      </c>
      <c r="AA1199" t="s">
        <v>30</v>
      </c>
      <c r="AB1199" t="s">
        <v>30</v>
      </c>
      <c r="AC1199" t="s">
        <v>30</v>
      </c>
      <c r="AD1199" t="s">
        <v>30</v>
      </c>
      <c r="AE1199" s="47" t="s">
        <v>30</v>
      </c>
      <c r="AF1199" s="56" t="s">
        <v>30</v>
      </c>
      <c r="AG1199" s="56" t="s">
        <v>30</v>
      </c>
      <c r="AH1199" s="55" t="s">
        <v>30</v>
      </c>
      <c r="AI1199" s="30" t="s">
        <v>30</v>
      </c>
      <c r="AJ1199" s="30" t="s">
        <v>30</v>
      </c>
      <c r="AK1199" s="30" t="s">
        <v>30</v>
      </c>
      <c r="AL1199" s="30" t="s">
        <v>30</v>
      </c>
      <c r="AM1199" s="30" t="s">
        <v>30</v>
      </c>
    </row>
    <row r="1200" spans="1:39" ht="15" customHeight="1" x14ac:dyDescent="0.25">
      <c r="A1200" s="27">
        <v>40281</v>
      </c>
      <c r="B1200" s="43" t="s">
        <v>2409</v>
      </c>
      <c r="C1200" s="14" t="s">
        <v>36</v>
      </c>
      <c r="D1200" s="14" t="s">
        <v>166</v>
      </c>
      <c r="E1200" t="s">
        <v>30</v>
      </c>
      <c r="F1200" s="43">
        <v>6.3</v>
      </c>
      <c r="G1200" s="43">
        <v>0</v>
      </c>
      <c r="H1200" s="43">
        <v>999</v>
      </c>
      <c r="I1200" s="43">
        <v>-0.99986699999999995</v>
      </c>
      <c r="J1200" s="79">
        <v>15</v>
      </c>
      <c r="K1200" t="s">
        <v>30</v>
      </c>
      <c r="L1200" s="52" t="s">
        <v>30</v>
      </c>
      <c r="M1200" t="s">
        <v>30</v>
      </c>
      <c r="N1200" t="s">
        <v>30</v>
      </c>
      <c r="O1200" t="s">
        <v>30</v>
      </c>
      <c r="P1200" t="s">
        <v>30</v>
      </c>
      <c r="Q1200" t="s">
        <v>30</v>
      </c>
      <c r="R1200" t="s">
        <v>30</v>
      </c>
      <c r="S1200" t="s">
        <v>30</v>
      </c>
      <c r="T1200" t="s">
        <v>30</v>
      </c>
      <c r="U1200" t="s">
        <v>30</v>
      </c>
      <c r="V1200" t="s">
        <v>30</v>
      </c>
      <c r="W1200" t="s">
        <v>30</v>
      </c>
      <c r="X1200" t="s">
        <v>30</v>
      </c>
      <c r="Y1200" t="s">
        <v>30</v>
      </c>
      <c r="Z1200" t="s">
        <v>30</v>
      </c>
      <c r="AA1200" t="s">
        <v>30</v>
      </c>
      <c r="AB1200" t="s">
        <v>30</v>
      </c>
      <c r="AC1200" t="s">
        <v>30</v>
      </c>
      <c r="AD1200" t="s">
        <v>30</v>
      </c>
      <c r="AE1200" s="47" t="s">
        <v>30</v>
      </c>
      <c r="AF1200" s="56" t="s">
        <v>30</v>
      </c>
      <c r="AG1200" s="56" t="s">
        <v>30</v>
      </c>
      <c r="AH1200" s="55" t="s">
        <v>30</v>
      </c>
      <c r="AI1200" s="30" t="s">
        <v>30</v>
      </c>
      <c r="AJ1200" s="30" t="s">
        <v>30</v>
      </c>
      <c r="AK1200" s="30" t="s">
        <v>30</v>
      </c>
      <c r="AL1200" s="30" t="s">
        <v>30</v>
      </c>
      <c r="AM1200" s="30" t="s">
        <v>30</v>
      </c>
    </row>
    <row r="1201" spans="1:39" ht="15" customHeight="1" x14ac:dyDescent="0.25">
      <c r="A1201" s="27">
        <v>40282</v>
      </c>
      <c r="B1201" s="43" t="s">
        <v>2410</v>
      </c>
      <c r="C1201" s="14" t="s">
        <v>38</v>
      </c>
      <c r="D1201" s="14" t="s">
        <v>166</v>
      </c>
      <c r="E1201" t="s">
        <v>30</v>
      </c>
      <c r="F1201" s="43">
        <v>7.1</v>
      </c>
      <c r="G1201" s="43" t="s">
        <v>30</v>
      </c>
      <c r="H1201" s="43">
        <v>999</v>
      </c>
      <c r="I1201" s="43">
        <v>-0.97386799999999996</v>
      </c>
      <c r="J1201" s="79">
        <v>16</v>
      </c>
      <c r="K1201" t="s">
        <v>30</v>
      </c>
      <c r="L1201" s="52" t="s">
        <v>30</v>
      </c>
      <c r="M1201" t="s">
        <v>30</v>
      </c>
      <c r="N1201" t="s">
        <v>30</v>
      </c>
      <c r="O1201" t="s">
        <v>30</v>
      </c>
      <c r="P1201" t="s">
        <v>30</v>
      </c>
      <c r="Q1201" t="s">
        <v>30</v>
      </c>
      <c r="R1201" t="s">
        <v>30</v>
      </c>
      <c r="S1201" t="s">
        <v>30</v>
      </c>
      <c r="T1201" t="s">
        <v>30</v>
      </c>
      <c r="U1201" t="s">
        <v>30</v>
      </c>
      <c r="V1201" t="s">
        <v>30</v>
      </c>
      <c r="W1201" t="s">
        <v>30</v>
      </c>
      <c r="X1201" t="s">
        <v>30</v>
      </c>
      <c r="Y1201" t="s">
        <v>30</v>
      </c>
      <c r="Z1201" t="s">
        <v>30</v>
      </c>
      <c r="AA1201" t="s">
        <v>30</v>
      </c>
      <c r="AB1201" t="s">
        <v>30</v>
      </c>
      <c r="AC1201" t="s">
        <v>30</v>
      </c>
      <c r="AD1201" t="s">
        <v>30</v>
      </c>
      <c r="AE1201" s="47" t="s">
        <v>30</v>
      </c>
      <c r="AF1201" s="56" t="s">
        <v>30</v>
      </c>
      <c r="AG1201" s="56" t="s">
        <v>30</v>
      </c>
      <c r="AH1201" s="55" t="s">
        <v>30</v>
      </c>
      <c r="AI1201" s="30" t="s">
        <v>30</v>
      </c>
      <c r="AJ1201" s="30" t="s">
        <v>30</v>
      </c>
      <c r="AK1201" s="30" t="s">
        <v>30</v>
      </c>
      <c r="AL1201" s="30" t="s">
        <v>30</v>
      </c>
      <c r="AM1201" s="30" t="s">
        <v>30</v>
      </c>
    </row>
    <row r="1202" spans="1:39" ht="15" customHeight="1" x14ac:dyDescent="0.25">
      <c r="A1202" s="27">
        <v>40283</v>
      </c>
      <c r="B1202" s="43" t="s">
        <v>2411</v>
      </c>
      <c r="C1202" s="14" t="s">
        <v>40</v>
      </c>
      <c r="D1202" s="14" t="s">
        <v>166</v>
      </c>
      <c r="E1202" t="s">
        <v>30</v>
      </c>
      <c r="F1202" s="43">
        <v>11.3</v>
      </c>
      <c r="G1202" s="43">
        <v>0</v>
      </c>
      <c r="H1202" s="43">
        <v>32</v>
      </c>
      <c r="I1202" s="43">
        <v>-0.90393199999999996</v>
      </c>
      <c r="J1202" s="79">
        <v>17</v>
      </c>
      <c r="K1202" t="s">
        <v>30</v>
      </c>
      <c r="L1202" s="52" t="s">
        <v>30</v>
      </c>
      <c r="M1202" t="s">
        <v>30</v>
      </c>
      <c r="N1202" t="s">
        <v>30</v>
      </c>
      <c r="O1202" t="s">
        <v>30</v>
      </c>
      <c r="P1202" t="s">
        <v>30</v>
      </c>
      <c r="Q1202" t="s">
        <v>30</v>
      </c>
      <c r="R1202" t="s">
        <v>30</v>
      </c>
      <c r="S1202" t="s">
        <v>30</v>
      </c>
      <c r="T1202" t="s">
        <v>30</v>
      </c>
      <c r="U1202" t="s">
        <v>30</v>
      </c>
      <c r="V1202" t="s">
        <v>30</v>
      </c>
      <c r="W1202" t="s">
        <v>30</v>
      </c>
      <c r="X1202" t="s">
        <v>30</v>
      </c>
      <c r="Y1202" t="s">
        <v>30</v>
      </c>
      <c r="Z1202" t="s">
        <v>30</v>
      </c>
      <c r="AA1202" t="s">
        <v>30</v>
      </c>
      <c r="AB1202" t="s">
        <v>30</v>
      </c>
      <c r="AC1202" t="s">
        <v>30</v>
      </c>
      <c r="AD1202" t="s">
        <v>30</v>
      </c>
      <c r="AE1202" s="47" t="s">
        <v>30</v>
      </c>
      <c r="AF1202" s="56" t="s">
        <v>30</v>
      </c>
      <c r="AG1202" s="56" t="s">
        <v>30</v>
      </c>
      <c r="AH1202" s="55" t="s">
        <v>30</v>
      </c>
      <c r="AI1202" s="30" t="s">
        <v>30</v>
      </c>
      <c r="AJ1202" s="30" t="s">
        <v>30</v>
      </c>
      <c r="AK1202" s="30" t="s">
        <v>30</v>
      </c>
      <c r="AL1202" s="30" t="s">
        <v>30</v>
      </c>
      <c r="AM1202" s="30" t="s">
        <v>30</v>
      </c>
    </row>
    <row r="1203" spans="1:39" ht="15" customHeight="1" x14ac:dyDescent="0.25">
      <c r="A1203" s="27">
        <v>40284</v>
      </c>
      <c r="B1203" s="43" t="s">
        <v>2412</v>
      </c>
      <c r="C1203" s="14" t="s">
        <v>42</v>
      </c>
      <c r="D1203" s="14" t="s">
        <v>166</v>
      </c>
      <c r="E1203" t="s">
        <v>30</v>
      </c>
      <c r="F1203" s="43">
        <v>9.4</v>
      </c>
      <c r="G1203" s="43">
        <v>7.5</v>
      </c>
      <c r="H1203" s="43">
        <v>59</v>
      </c>
      <c r="I1203" s="43">
        <v>-0.793215</v>
      </c>
      <c r="J1203" s="79">
        <v>18</v>
      </c>
      <c r="K1203" t="s">
        <v>30</v>
      </c>
      <c r="L1203" s="52" t="s">
        <v>30</v>
      </c>
      <c r="M1203" t="s">
        <v>30</v>
      </c>
      <c r="N1203" t="s">
        <v>30</v>
      </c>
      <c r="O1203" t="s">
        <v>30</v>
      </c>
      <c r="P1203" t="s">
        <v>30</v>
      </c>
      <c r="Q1203" t="s">
        <v>30</v>
      </c>
      <c r="R1203" t="s">
        <v>30</v>
      </c>
      <c r="S1203" t="s">
        <v>30</v>
      </c>
      <c r="T1203" t="s">
        <v>30</v>
      </c>
      <c r="U1203" t="s">
        <v>30</v>
      </c>
      <c r="V1203" t="s">
        <v>30</v>
      </c>
      <c r="W1203" t="s">
        <v>30</v>
      </c>
      <c r="X1203" t="s">
        <v>30</v>
      </c>
      <c r="Y1203" t="s">
        <v>30</v>
      </c>
      <c r="Z1203" t="s">
        <v>30</v>
      </c>
      <c r="AA1203" t="s">
        <v>30</v>
      </c>
      <c r="AB1203" t="s">
        <v>30</v>
      </c>
      <c r="AC1203" t="s">
        <v>30</v>
      </c>
      <c r="AD1203" t="s">
        <v>30</v>
      </c>
      <c r="AE1203" s="47" t="s">
        <v>30</v>
      </c>
      <c r="AF1203" s="56" t="s">
        <v>30</v>
      </c>
      <c r="AG1203" s="56" t="s">
        <v>30</v>
      </c>
      <c r="AH1203" s="55" t="s">
        <v>30</v>
      </c>
      <c r="AI1203" s="30" t="s">
        <v>30</v>
      </c>
      <c r="AJ1203" s="30" t="s">
        <v>30</v>
      </c>
      <c r="AK1203" s="30" t="s">
        <v>30</v>
      </c>
      <c r="AL1203" s="30" t="s">
        <v>30</v>
      </c>
      <c r="AM1203" s="30" t="s">
        <v>30</v>
      </c>
    </row>
    <row r="1204" spans="1:39" ht="15" customHeight="1" x14ac:dyDescent="0.25">
      <c r="A1204" s="27">
        <v>40285</v>
      </c>
      <c r="B1204" s="43" t="s">
        <v>2413</v>
      </c>
      <c r="C1204" s="14" t="s">
        <v>27</v>
      </c>
      <c r="D1204" s="14" t="s">
        <v>166</v>
      </c>
      <c r="E1204" t="s">
        <v>30</v>
      </c>
      <c r="F1204" s="43">
        <v>3.7</v>
      </c>
      <c r="G1204" s="43">
        <v>2.2999999999999998</v>
      </c>
      <c r="H1204" s="43">
        <v>50</v>
      </c>
      <c r="I1204" s="43">
        <v>-0.64671199999999995</v>
      </c>
      <c r="J1204" s="79">
        <v>19</v>
      </c>
      <c r="K1204" t="s">
        <v>30</v>
      </c>
      <c r="L1204" s="52" t="s">
        <v>30</v>
      </c>
      <c r="M1204" t="s">
        <v>30</v>
      </c>
      <c r="N1204" t="s">
        <v>30</v>
      </c>
      <c r="O1204" t="s">
        <v>30</v>
      </c>
      <c r="P1204" t="s">
        <v>30</v>
      </c>
      <c r="Q1204" t="s">
        <v>30</v>
      </c>
      <c r="R1204" t="s">
        <v>30</v>
      </c>
      <c r="S1204" t="s">
        <v>30</v>
      </c>
      <c r="T1204" t="s">
        <v>30</v>
      </c>
      <c r="U1204" t="s">
        <v>30</v>
      </c>
      <c r="V1204" t="s">
        <v>30</v>
      </c>
      <c r="W1204" t="s">
        <v>30</v>
      </c>
      <c r="X1204" t="s">
        <v>30</v>
      </c>
      <c r="Y1204" t="s">
        <v>30</v>
      </c>
      <c r="Z1204" t="s">
        <v>30</v>
      </c>
      <c r="AA1204" t="s">
        <v>30</v>
      </c>
      <c r="AB1204" t="s">
        <v>30</v>
      </c>
      <c r="AC1204" t="s">
        <v>30</v>
      </c>
      <c r="AD1204" t="s">
        <v>30</v>
      </c>
      <c r="AE1204" s="47" t="s">
        <v>30</v>
      </c>
      <c r="AF1204" s="56" t="s">
        <v>30</v>
      </c>
      <c r="AG1204" s="56" t="s">
        <v>30</v>
      </c>
      <c r="AH1204" s="55" t="s">
        <v>30</v>
      </c>
      <c r="AI1204" s="30" t="s">
        <v>30</v>
      </c>
      <c r="AJ1204" s="30" t="s">
        <v>30</v>
      </c>
      <c r="AK1204" s="30" t="s">
        <v>30</v>
      </c>
      <c r="AL1204" s="30" t="s">
        <v>30</v>
      </c>
      <c r="AM1204" s="30" t="s">
        <v>30</v>
      </c>
    </row>
    <row r="1205" spans="1:39" ht="15" customHeight="1" x14ac:dyDescent="0.25">
      <c r="A1205" s="27">
        <v>40286</v>
      </c>
      <c r="B1205" s="43" t="s">
        <v>2414</v>
      </c>
      <c r="C1205" s="14" t="s">
        <v>32</v>
      </c>
      <c r="D1205" s="14" t="s">
        <v>166</v>
      </c>
      <c r="E1205" t="s">
        <v>30</v>
      </c>
      <c r="F1205" s="43">
        <v>7.1</v>
      </c>
      <c r="G1205" s="43">
        <v>0</v>
      </c>
      <c r="H1205" s="43">
        <v>50</v>
      </c>
      <c r="I1205" s="43">
        <v>-0.47103299999999998</v>
      </c>
      <c r="J1205" s="79">
        <v>20</v>
      </c>
      <c r="K1205" t="s">
        <v>30</v>
      </c>
      <c r="L1205" s="52" t="s">
        <v>30</v>
      </c>
      <c r="M1205" t="s">
        <v>30</v>
      </c>
      <c r="N1205" t="s">
        <v>30</v>
      </c>
      <c r="O1205" t="s">
        <v>30</v>
      </c>
      <c r="P1205" t="s">
        <v>30</v>
      </c>
      <c r="Q1205" t="s">
        <v>30</v>
      </c>
      <c r="R1205" t="s">
        <v>30</v>
      </c>
      <c r="S1205" t="s">
        <v>30</v>
      </c>
      <c r="T1205" t="s">
        <v>30</v>
      </c>
      <c r="U1205" t="s">
        <v>30</v>
      </c>
      <c r="V1205" t="s">
        <v>30</v>
      </c>
      <c r="W1205" t="s">
        <v>30</v>
      </c>
      <c r="X1205" t="s">
        <v>30</v>
      </c>
      <c r="Y1205" t="s">
        <v>30</v>
      </c>
      <c r="Z1205" t="s">
        <v>30</v>
      </c>
      <c r="AA1205" t="s">
        <v>30</v>
      </c>
      <c r="AB1205" t="s">
        <v>30</v>
      </c>
      <c r="AC1205" t="s">
        <v>30</v>
      </c>
      <c r="AD1205" t="s">
        <v>30</v>
      </c>
      <c r="AE1205" s="47" t="s">
        <v>30</v>
      </c>
      <c r="AF1205" s="56" t="s">
        <v>30</v>
      </c>
      <c r="AG1205" s="56" t="s">
        <v>30</v>
      </c>
      <c r="AH1205" s="55" t="s">
        <v>30</v>
      </c>
      <c r="AI1205" s="30" t="s">
        <v>30</v>
      </c>
      <c r="AJ1205" s="30" t="s">
        <v>30</v>
      </c>
      <c r="AK1205" s="30" t="s">
        <v>30</v>
      </c>
      <c r="AL1205" s="30" t="s">
        <v>30</v>
      </c>
      <c r="AM1205" s="30" t="s">
        <v>30</v>
      </c>
    </row>
    <row r="1206" spans="1:39" ht="15" customHeight="1" x14ac:dyDescent="0.25">
      <c r="A1206" s="27">
        <v>40287</v>
      </c>
      <c r="B1206" s="43" t="s">
        <v>2415</v>
      </c>
      <c r="C1206" s="14" t="s">
        <v>34</v>
      </c>
      <c r="D1206" s="14" t="s">
        <v>166</v>
      </c>
      <c r="E1206" t="s">
        <v>30</v>
      </c>
      <c r="F1206" s="43">
        <v>8</v>
      </c>
      <c r="G1206" s="43">
        <v>0</v>
      </c>
      <c r="H1206" s="43">
        <v>41</v>
      </c>
      <c r="I1206" s="43">
        <v>-0.27410200000000001</v>
      </c>
      <c r="J1206" s="79">
        <v>21</v>
      </c>
      <c r="K1206" t="s">
        <v>30</v>
      </c>
      <c r="L1206" s="52" t="s">
        <v>30</v>
      </c>
      <c r="M1206" t="s">
        <v>30</v>
      </c>
      <c r="N1206" t="s">
        <v>30</v>
      </c>
      <c r="O1206" t="s">
        <v>30</v>
      </c>
      <c r="P1206" t="s">
        <v>30</v>
      </c>
      <c r="Q1206" t="s">
        <v>30</v>
      </c>
      <c r="R1206" t="s">
        <v>30</v>
      </c>
      <c r="S1206" t="s">
        <v>30</v>
      </c>
      <c r="T1206" t="s">
        <v>30</v>
      </c>
      <c r="U1206" t="s">
        <v>30</v>
      </c>
      <c r="V1206" t="s">
        <v>30</v>
      </c>
      <c r="W1206" t="s">
        <v>30</v>
      </c>
      <c r="X1206" t="s">
        <v>30</v>
      </c>
      <c r="Y1206" t="s">
        <v>30</v>
      </c>
      <c r="Z1206" t="s">
        <v>30</v>
      </c>
      <c r="AA1206" t="s">
        <v>30</v>
      </c>
      <c r="AB1206" t="s">
        <v>30</v>
      </c>
      <c r="AC1206" t="s">
        <v>30</v>
      </c>
      <c r="AD1206" t="s">
        <v>30</v>
      </c>
      <c r="AE1206" s="47" t="s">
        <v>30</v>
      </c>
      <c r="AF1206" s="56" t="s">
        <v>30</v>
      </c>
      <c r="AG1206" s="56" t="s">
        <v>30</v>
      </c>
      <c r="AH1206" s="55" t="s">
        <v>30</v>
      </c>
      <c r="AI1206" s="30" t="s">
        <v>30</v>
      </c>
      <c r="AJ1206" s="30" t="s">
        <v>30</v>
      </c>
      <c r="AK1206" s="30" t="s">
        <v>30</v>
      </c>
      <c r="AL1206" s="30" t="s">
        <v>30</v>
      </c>
      <c r="AM1206" s="30" t="s">
        <v>30</v>
      </c>
    </row>
    <row r="1207" spans="1:39" ht="15" customHeight="1" x14ac:dyDescent="0.25">
      <c r="A1207" s="27">
        <v>40288</v>
      </c>
      <c r="B1207" s="43" t="s">
        <v>2416</v>
      </c>
      <c r="C1207" s="14" t="s">
        <v>36</v>
      </c>
      <c r="D1207" s="14" t="s">
        <v>166</v>
      </c>
      <c r="E1207" t="s">
        <v>30</v>
      </c>
      <c r="F1207" s="43">
        <v>8.1999999999999993</v>
      </c>
      <c r="G1207" s="43">
        <v>0</v>
      </c>
      <c r="H1207" s="43">
        <v>999</v>
      </c>
      <c r="I1207" s="43">
        <v>-6.4806000000000002E-2</v>
      </c>
      <c r="J1207" s="79">
        <v>22</v>
      </c>
      <c r="K1207" t="s">
        <v>30</v>
      </c>
      <c r="L1207" s="52" t="s">
        <v>30</v>
      </c>
      <c r="M1207" t="s">
        <v>30</v>
      </c>
      <c r="N1207" t="s">
        <v>30</v>
      </c>
      <c r="O1207" t="s">
        <v>30</v>
      </c>
      <c r="P1207" t="s">
        <v>30</v>
      </c>
      <c r="Q1207" t="s">
        <v>30</v>
      </c>
      <c r="R1207" t="s">
        <v>30</v>
      </c>
      <c r="S1207" t="s">
        <v>30</v>
      </c>
      <c r="T1207" t="s">
        <v>30</v>
      </c>
      <c r="U1207" t="s">
        <v>30</v>
      </c>
      <c r="V1207" t="s">
        <v>30</v>
      </c>
      <c r="W1207" t="s">
        <v>30</v>
      </c>
      <c r="X1207" t="s">
        <v>30</v>
      </c>
      <c r="Y1207" t="s">
        <v>30</v>
      </c>
      <c r="Z1207" t="s">
        <v>30</v>
      </c>
      <c r="AA1207" t="s">
        <v>30</v>
      </c>
      <c r="AB1207" t="s">
        <v>30</v>
      </c>
      <c r="AC1207" t="s">
        <v>30</v>
      </c>
      <c r="AD1207" t="s">
        <v>30</v>
      </c>
      <c r="AE1207" s="47" t="s">
        <v>30</v>
      </c>
      <c r="AF1207" s="56" t="s">
        <v>30</v>
      </c>
      <c r="AG1207" s="56" t="s">
        <v>30</v>
      </c>
      <c r="AH1207" s="55" t="s">
        <v>30</v>
      </c>
      <c r="AI1207" s="30" t="s">
        <v>30</v>
      </c>
      <c r="AJ1207" s="30" t="s">
        <v>30</v>
      </c>
      <c r="AK1207" s="30" t="s">
        <v>30</v>
      </c>
      <c r="AL1207" s="30" t="s">
        <v>30</v>
      </c>
      <c r="AM1207" s="30" t="s">
        <v>30</v>
      </c>
    </row>
    <row r="1208" spans="1:39" ht="15" customHeight="1" x14ac:dyDescent="0.25">
      <c r="A1208" s="27">
        <v>40289</v>
      </c>
      <c r="B1208" s="43" t="s">
        <v>2417</v>
      </c>
      <c r="C1208" s="14" t="s">
        <v>38</v>
      </c>
      <c r="D1208" s="14" t="s">
        <v>166</v>
      </c>
      <c r="E1208" t="s">
        <v>30</v>
      </c>
      <c r="F1208" s="43">
        <v>9.1999999999999993</v>
      </c>
      <c r="G1208" s="43">
        <v>0</v>
      </c>
      <c r="H1208" s="43">
        <v>41</v>
      </c>
      <c r="I1208" s="43">
        <v>0.14741499999999999</v>
      </c>
      <c r="J1208" s="79">
        <v>23</v>
      </c>
      <c r="K1208" t="s">
        <v>30</v>
      </c>
      <c r="L1208" s="52" t="s">
        <v>30</v>
      </c>
      <c r="M1208" t="s">
        <v>30</v>
      </c>
      <c r="N1208" t="s">
        <v>30</v>
      </c>
      <c r="O1208" t="s">
        <v>30</v>
      </c>
      <c r="P1208" t="s">
        <v>30</v>
      </c>
      <c r="Q1208" t="s">
        <v>30</v>
      </c>
      <c r="R1208" t="s">
        <v>30</v>
      </c>
      <c r="S1208" t="s">
        <v>30</v>
      </c>
      <c r="T1208" t="s">
        <v>30</v>
      </c>
      <c r="U1208" t="s">
        <v>30</v>
      </c>
      <c r="V1208" t="s">
        <v>30</v>
      </c>
      <c r="W1208" t="s">
        <v>30</v>
      </c>
      <c r="X1208" t="s">
        <v>30</v>
      </c>
      <c r="Y1208" t="s">
        <v>30</v>
      </c>
      <c r="Z1208" t="s">
        <v>30</v>
      </c>
      <c r="AA1208" t="s">
        <v>30</v>
      </c>
      <c r="AB1208" t="s">
        <v>30</v>
      </c>
      <c r="AC1208" t="s">
        <v>30</v>
      </c>
      <c r="AD1208" t="s">
        <v>30</v>
      </c>
      <c r="AE1208" s="47" t="s">
        <v>30</v>
      </c>
      <c r="AF1208" s="56" t="s">
        <v>30</v>
      </c>
      <c r="AG1208" s="56" t="s">
        <v>30</v>
      </c>
      <c r="AH1208" s="55" t="s">
        <v>30</v>
      </c>
      <c r="AI1208" s="30" t="s">
        <v>30</v>
      </c>
      <c r="AJ1208" s="30" t="s">
        <v>30</v>
      </c>
      <c r="AK1208" s="30" t="s">
        <v>30</v>
      </c>
      <c r="AL1208" s="30" t="s">
        <v>30</v>
      </c>
      <c r="AM1208" s="30" t="s">
        <v>30</v>
      </c>
    </row>
    <row r="1209" spans="1:39" ht="15" customHeight="1" x14ac:dyDescent="0.25">
      <c r="A1209" s="27">
        <v>40290</v>
      </c>
      <c r="B1209" s="43" t="s">
        <v>2418</v>
      </c>
      <c r="C1209" s="14" t="s">
        <v>40</v>
      </c>
      <c r="D1209" s="14" t="s">
        <v>166</v>
      </c>
      <c r="E1209" t="s">
        <v>30</v>
      </c>
      <c r="F1209" s="43">
        <v>4.8</v>
      </c>
      <c r="G1209" s="43">
        <v>0</v>
      </c>
      <c r="H1209" s="43">
        <v>37</v>
      </c>
      <c r="I1209" s="43">
        <v>0.35298400000000002</v>
      </c>
      <c r="J1209" s="79">
        <v>24</v>
      </c>
      <c r="K1209" t="s">
        <v>30</v>
      </c>
      <c r="L1209" s="52" t="s">
        <v>30</v>
      </c>
      <c r="M1209" t="s">
        <v>30</v>
      </c>
      <c r="N1209" t="s">
        <v>30</v>
      </c>
      <c r="O1209" t="s">
        <v>30</v>
      </c>
      <c r="P1209" t="s">
        <v>30</v>
      </c>
      <c r="Q1209" t="s">
        <v>30</v>
      </c>
      <c r="R1209" t="s">
        <v>30</v>
      </c>
      <c r="S1209" t="s">
        <v>30</v>
      </c>
      <c r="T1209" t="s">
        <v>30</v>
      </c>
      <c r="U1209" t="s">
        <v>30</v>
      </c>
      <c r="V1209" t="s">
        <v>30</v>
      </c>
      <c r="W1209" t="s">
        <v>30</v>
      </c>
      <c r="X1209" t="s">
        <v>30</v>
      </c>
      <c r="Y1209" t="s">
        <v>30</v>
      </c>
      <c r="Z1209" t="s">
        <v>30</v>
      </c>
      <c r="AA1209" t="s">
        <v>30</v>
      </c>
      <c r="AB1209" t="s">
        <v>30</v>
      </c>
      <c r="AC1209" t="s">
        <v>30</v>
      </c>
      <c r="AD1209" t="s">
        <v>30</v>
      </c>
      <c r="AE1209" s="47" t="s">
        <v>30</v>
      </c>
      <c r="AF1209" s="56" t="s">
        <v>30</v>
      </c>
      <c r="AG1209" s="56" t="s">
        <v>30</v>
      </c>
      <c r="AH1209" s="55" t="s">
        <v>30</v>
      </c>
      <c r="AI1209" s="30" t="s">
        <v>30</v>
      </c>
      <c r="AJ1209" s="30" t="s">
        <v>30</v>
      </c>
      <c r="AK1209" s="30" t="s">
        <v>30</v>
      </c>
      <c r="AL1209" s="30" t="s">
        <v>30</v>
      </c>
      <c r="AM1209" s="30" t="s">
        <v>30</v>
      </c>
    </row>
    <row r="1210" spans="1:39" ht="15" customHeight="1" x14ac:dyDescent="0.25">
      <c r="A1210" s="27">
        <v>40291</v>
      </c>
      <c r="B1210" s="43" t="s">
        <v>2419</v>
      </c>
      <c r="C1210" s="14" t="s">
        <v>42</v>
      </c>
      <c r="D1210" s="14" t="s">
        <v>166</v>
      </c>
      <c r="E1210" t="s">
        <v>30</v>
      </c>
      <c r="F1210" s="43">
        <v>5.9</v>
      </c>
      <c r="G1210" s="43">
        <v>0</v>
      </c>
      <c r="H1210" s="43">
        <v>999</v>
      </c>
      <c r="I1210" s="43">
        <v>0.54262900000000003</v>
      </c>
      <c r="J1210" s="79">
        <v>25</v>
      </c>
      <c r="K1210" t="s">
        <v>30</v>
      </c>
      <c r="L1210" s="52" t="s">
        <v>30</v>
      </c>
      <c r="M1210" t="s">
        <v>30</v>
      </c>
      <c r="N1210" t="s">
        <v>30</v>
      </c>
      <c r="O1210" t="s">
        <v>30</v>
      </c>
      <c r="P1210" t="s">
        <v>30</v>
      </c>
      <c r="Q1210" t="s">
        <v>30</v>
      </c>
      <c r="R1210" t="s">
        <v>30</v>
      </c>
      <c r="S1210" t="s">
        <v>30</v>
      </c>
      <c r="T1210" t="s">
        <v>30</v>
      </c>
      <c r="U1210" t="s">
        <v>30</v>
      </c>
      <c r="V1210" t="s">
        <v>30</v>
      </c>
      <c r="W1210" t="s">
        <v>30</v>
      </c>
      <c r="X1210" t="s">
        <v>30</v>
      </c>
      <c r="Y1210" t="s">
        <v>30</v>
      </c>
      <c r="Z1210" t="s">
        <v>30</v>
      </c>
      <c r="AA1210" t="s">
        <v>30</v>
      </c>
      <c r="AB1210" t="s">
        <v>30</v>
      </c>
      <c r="AC1210" t="s">
        <v>30</v>
      </c>
      <c r="AD1210" t="s">
        <v>30</v>
      </c>
      <c r="AE1210" s="47" t="s">
        <v>30</v>
      </c>
      <c r="AF1210" s="56" t="s">
        <v>30</v>
      </c>
      <c r="AG1210" s="56" t="s">
        <v>30</v>
      </c>
      <c r="AH1210" s="55" t="s">
        <v>30</v>
      </c>
      <c r="AI1210" s="30" t="s">
        <v>30</v>
      </c>
      <c r="AJ1210" s="30" t="s">
        <v>30</v>
      </c>
      <c r="AK1210" s="30" t="s">
        <v>30</v>
      </c>
      <c r="AL1210" s="30" t="s">
        <v>30</v>
      </c>
      <c r="AM1210" s="30" t="s">
        <v>30</v>
      </c>
    </row>
    <row r="1211" spans="1:39" ht="15" customHeight="1" x14ac:dyDescent="0.25">
      <c r="A1211" s="27">
        <v>40292</v>
      </c>
      <c r="B1211" s="43" t="s">
        <v>2420</v>
      </c>
      <c r="C1211" s="14" t="s">
        <v>27</v>
      </c>
      <c r="D1211" s="14" t="s">
        <v>166</v>
      </c>
      <c r="E1211" t="s">
        <v>30</v>
      </c>
      <c r="F1211" s="43">
        <v>8.4</v>
      </c>
      <c r="G1211" s="43">
        <v>0</v>
      </c>
      <c r="H1211" s="43">
        <v>999</v>
      </c>
      <c r="I1211" s="43">
        <v>0.70779300000000001</v>
      </c>
      <c r="J1211" s="79">
        <v>26</v>
      </c>
      <c r="K1211" t="s">
        <v>30</v>
      </c>
      <c r="L1211" s="52" t="s">
        <v>30</v>
      </c>
      <c r="M1211" t="s">
        <v>30</v>
      </c>
      <c r="N1211" t="s">
        <v>30</v>
      </c>
      <c r="O1211" t="s">
        <v>30</v>
      </c>
      <c r="P1211" t="s">
        <v>30</v>
      </c>
      <c r="Q1211" t="s">
        <v>30</v>
      </c>
      <c r="R1211" t="s">
        <v>30</v>
      </c>
      <c r="S1211" t="s">
        <v>30</v>
      </c>
      <c r="T1211" t="s">
        <v>30</v>
      </c>
      <c r="U1211" t="s">
        <v>30</v>
      </c>
      <c r="V1211" t="s">
        <v>30</v>
      </c>
      <c r="W1211" t="s">
        <v>30</v>
      </c>
      <c r="X1211" t="s">
        <v>30</v>
      </c>
      <c r="Y1211" t="s">
        <v>30</v>
      </c>
      <c r="Z1211" t="s">
        <v>30</v>
      </c>
      <c r="AA1211" t="s">
        <v>30</v>
      </c>
      <c r="AB1211" t="s">
        <v>30</v>
      </c>
      <c r="AC1211" t="s">
        <v>30</v>
      </c>
      <c r="AD1211" t="s">
        <v>30</v>
      </c>
      <c r="AE1211" s="47" t="s">
        <v>30</v>
      </c>
      <c r="AF1211" s="56" t="s">
        <v>30</v>
      </c>
      <c r="AG1211" s="56" t="s">
        <v>30</v>
      </c>
      <c r="AH1211" s="55" t="s">
        <v>30</v>
      </c>
      <c r="AI1211" s="30" t="s">
        <v>30</v>
      </c>
      <c r="AJ1211" s="30" t="s">
        <v>30</v>
      </c>
      <c r="AK1211" s="30" t="s">
        <v>30</v>
      </c>
      <c r="AL1211" s="30" t="s">
        <v>30</v>
      </c>
      <c r="AM1211" s="30" t="s">
        <v>30</v>
      </c>
    </row>
    <row r="1212" spans="1:39" ht="15" customHeight="1" x14ac:dyDescent="0.25">
      <c r="A1212" s="27">
        <v>40293</v>
      </c>
      <c r="B1212" s="43" t="s">
        <v>2421</v>
      </c>
      <c r="C1212" s="14" t="s">
        <v>32</v>
      </c>
      <c r="D1212" s="14" t="s">
        <v>166</v>
      </c>
      <c r="E1212" t="s">
        <v>30</v>
      </c>
      <c r="F1212" s="43">
        <v>11</v>
      </c>
      <c r="G1212" s="43">
        <v>0</v>
      </c>
      <c r="H1212" s="43">
        <v>44</v>
      </c>
      <c r="I1212" s="43">
        <v>0.84102399999999999</v>
      </c>
      <c r="J1212" s="79">
        <v>27</v>
      </c>
      <c r="K1212" t="s">
        <v>30</v>
      </c>
      <c r="L1212" s="52" t="s">
        <v>30</v>
      </c>
      <c r="M1212" t="s">
        <v>30</v>
      </c>
      <c r="N1212" t="s">
        <v>30</v>
      </c>
      <c r="O1212" t="s">
        <v>30</v>
      </c>
      <c r="P1212" t="s">
        <v>30</v>
      </c>
      <c r="Q1212" t="s">
        <v>30</v>
      </c>
      <c r="R1212" t="s">
        <v>30</v>
      </c>
      <c r="S1212" t="s">
        <v>30</v>
      </c>
      <c r="T1212" t="s">
        <v>30</v>
      </c>
      <c r="U1212" t="s">
        <v>30</v>
      </c>
      <c r="V1212" t="s">
        <v>30</v>
      </c>
      <c r="W1212" t="s">
        <v>30</v>
      </c>
      <c r="X1212" t="s">
        <v>30</v>
      </c>
      <c r="Y1212" t="s">
        <v>30</v>
      </c>
      <c r="Z1212" t="s">
        <v>30</v>
      </c>
      <c r="AA1212" t="s">
        <v>30</v>
      </c>
      <c r="AB1212" t="s">
        <v>30</v>
      </c>
      <c r="AC1212" t="s">
        <v>30</v>
      </c>
      <c r="AD1212" t="s">
        <v>30</v>
      </c>
      <c r="AE1212" s="47" t="s">
        <v>30</v>
      </c>
      <c r="AF1212" s="56" t="s">
        <v>30</v>
      </c>
      <c r="AG1212" s="56" t="s">
        <v>30</v>
      </c>
      <c r="AH1212" s="55" t="s">
        <v>30</v>
      </c>
      <c r="AI1212" s="30" t="s">
        <v>30</v>
      </c>
      <c r="AJ1212" s="30" t="s">
        <v>30</v>
      </c>
      <c r="AK1212" s="30" t="s">
        <v>30</v>
      </c>
      <c r="AL1212" s="30" t="s">
        <v>30</v>
      </c>
      <c r="AM1212" s="30" t="s">
        <v>30</v>
      </c>
    </row>
    <row r="1213" spans="1:39" ht="15" customHeight="1" x14ac:dyDescent="0.25">
      <c r="A1213" s="27">
        <v>40294</v>
      </c>
      <c r="B1213" s="43" t="s">
        <v>2422</v>
      </c>
      <c r="C1213" s="14" t="s">
        <v>34</v>
      </c>
      <c r="D1213" s="14" t="s">
        <v>166</v>
      </c>
      <c r="E1213" t="s">
        <v>30</v>
      </c>
      <c r="F1213" s="43">
        <v>10.9</v>
      </c>
      <c r="G1213" s="43">
        <v>0</v>
      </c>
      <c r="H1213" s="43">
        <v>48</v>
      </c>
      <c r="I1213" s="43">
        <v>0.93631299999999995</v>
      </c>
      <c r="J1213" s="79">
        <v>28</v>
      </c>
      <c r="K1213" t="s">
        <v>30</v>
      </c>
      <c r="L1213" s="52" t="s">
        <v>30</v>
      </c>
      <c r="M1213" t="s">
        <v>30</v>
      </c>
      <c r="N1213" t="s">
        <v>30</v>
      </c>
      <c r="O1213" t="s">
        <v>30</v>
      </c>
      <c r="P1213" t="s">
        <v>30</v>
      </c>
      <c r="Q1213" t="s">
        <v>30</v>
      </c>
      <c r="R1213" t="s">
        <v>30</v>
      </c>
      <c r="S1213" t="s">
        <v>30</v>
      </c>
      <c r="T1213" t="s">
        <v>30</v>
      </c>
      <c r="U1213" t="s">
        <v>30</v>
      </c>
      <c r="V1213" t="s">
        <v>30</v>
      </c>
      <c r="W1213" t="s">
        <v>30</v>
      </c>
      <c r="X1213" t="s">
        <v>30</v>
      </c>
      <c r="Y1213" t="s">
        <v>30</v>
      </c>
      <c r="Z1213" t="s">
        <v>30</v>
      </c>
      <c r="AA1213" t="s">
        <v>30</v>
      </c>
      <c r="AB1213" t="s">
        <v>30</v>
      </c>
      <c r="AC1213" t="s">
        <v>30</v>
      </c>
      <c r="AD1213" t="s">
        <v>30</v>
      </c>
      <c r="AE1213" s="47" t="s">
        <v>30</v>
      </c>
      <c r="AF1213" s="56" t="s">
        <v>30</v>
      </c>
      <c r="AG1213" s="56" t="s">
        <v>30</v>
      </c>
      <c r="AH1213" s="55" t="s">
        <v>30</v>
      </c>
      <c r="AI1213" s="30" t="s">
        <v>30</v>
      </c>
      <c r="AJ1213" s="30" t="s">
        <v>30</v>
      </c>
      <c r="AK1213" s="30" t="s">
        <v>30</v>
      </c>
      <c r="AL1213" s="30" t="s">
        <v>30</v>
      </c>
      <c r="AM1213" s="30" t="s">
        <v>30</v>
      </c>
    </row>
    <row r="1214" spans="1:39" ht="15" customHeight="1" x14ac:dyDescent="0.25">
      <c r="A1214" s="27">
        <v>40295</v>
      </c>
      <c r="B1214" s="43" t="s">
        <v>2423</v>
      </c>
      <c r="C1214" s="14" t="s">
        <v>36</v>
      </c>
      <c r="D1214" s="14" t="s">
        <v>166</v>
      </c>
      <c r="E1214" t="s">
        <v>30</v>
      </c>
      <c r="F1214" s="43">
        <v>5.5</v>
      </c>
      <c r="G1214" s="43">
        <v>0</v>
      </c>
      <c r="H1214" s="43">
        <v>54</v>
      </c>
      <c r="I1214" s="43">
        <v>0.98935899999999999</v>
      </c>
      <c r="J1214" s="79">
        <v>29</v>
      </c>
      <c r="K1214" t="s">
        <v>30</v>
      </c>
      <c r="L1214" s="52" t="s">
        <v>30</v>
      </c>
      <c r="M1214" t="s">
        <v>30</v>
      </c>
      <c r="N1214" t="s">
        <v>30</v>
      </c>
      <c r="O1214" t="s">
        <v>30</v>
      </c>
      <c r="P1214" t="s">
        <v>30</v>
      </c>
      <c r="Q1214" t="s">
        <v>30</v>
      </c>
      <c r="R1214" t="s">
        <v>30</v>
      </c>
      <c r="S1214" t="s">
        <v>30</v>
      </c>
      <c r="T1214" t="s">
        <v>30</v>
      </c>
      <c r="U1214" t="s">
        <v>30</v>
      </c>
      <c r="V1214" t="s">
        <v>30</v>
      </c>
      <c r="W1214" t="s">
        <v>30</v>
      </c>
      <c r="X1214" t="s">
        <v>30</v>
      </c>
      <c r="Y1214" t="s">
        <v>30</v>
      </c>
      <c r="Z1214" t="s">
        <v>30</v>
      </c>
      <c r="AA1214" t="s">
        <v>30</v>
      </c>
      <c r="AB1214" t="s">
        <v>30</v>
      </c>
      <c r="AC1214" t="s">
        <v>30</v>
      </c>
      <c r="AD1214" t="s">
        <v>30</v>
      </c>
      <c r="AE1214" s="47" t="s">
        <v>30</v>
      </c>
      <c r="AF1214" s="56" t="s">
        <v>30</v>
      </c>
      <c r="AG1214" s="56" t="s">
        <v>30</v>
      </c>
      <c r="AH1214" s="55" t="s">
        <v>30</v>
      </c>
      <c r="AI1214" s="30" t="s">
        <v>30</v>
      </c>
      <c r="AJ1214" s="30" t="s">
        <v>30</v>
      </c>
      <c r="AK1214" s="30" t="s">
        <v>30</v>
      </c>
      <c r="AL1214" s="30" t="s">
        <v>30</v>
      </c>
      <c r="AM1214" s="30" t="s">
        <v>30</v>
      </c>
    </row>
    <row r="1215" spans="1:39" ht="15" customHeight="1" x14ac:dyDescent="0.25">
      <c r="A1215" s="27">
        <v>40296</v>
      </c>
      <c r="B1215" s="43" t="s">
        <v>2424</v>
      </c>
      <c r="C1215" s="14" t="s">
        <v>38</v>
      </c>
      <c r="D1215" s="14" t="s">
        <v>166</v>
      </c>
      <c r="E1215" t="s">
        <v>30</v>
      </c>
      <c r="F1215" s="43">
        <v>6.7</v>
      </c>
      <c r="G1215" s="43">
        <v>0</v>
      </c>
      <c r="H1215" s="43">
        <v>54</v>
      </c>
      <c r="I1215" s="43">
        <v>0.99777000000000005</v>
      </c>
      <c r="J1215" s="79">
        <v>30</v>
      </c>
      <c r="K1215" t="s">
        <v>30</v>
      </c>
      <c r="L1215" s="52" t="s">
        <v>30</v>
      </c>
      <c r="M1215" t="s">
        <v>30</v>
      </c>
      <c r="N1215" t="s">
        <v>30</v>
      </c>
      <c r="O1215" t="s">
        <v>30</v>
      </c>
      <c r="P1215" t="s">
        <v>30</v>
      </c>
      <c r="Q1215" t="s">
        <v>30</v>
      </c>
      <c r="R1215" t="s">
        <v>30</v>
      </c>
      <c r="S1215" t="s">
        <v>30</v>
      </c>
      <c r="T1215" t="s">
        <v>30</v>
      </c>
      <c r="U1215" t="s">
        <v>30</v>
      </c>
      <c r="V1215" t="s">
        <v>30</v>
      </c>
      <c r="W1215" t="s">
        <v>30</v>
      </c>
      <c r="X1215" t="s">
        <v>30</v>
      </c>
      <c r="Y1215" t="s">
        <v>30</v>
      </c>
      <c r="Z1215" t="s">
        <v>30</v>
      </c>
      <c r="AA1215" t="s">
        <v>30</v>
      </c>
      <c r="AB1215" t="s">
        <v>30</v>
      </c>
      <c r="AC1215" t="s">
        <v>30</v>
      </c>
      <c r="AD1215" t="s">
        <v>30</v>
      </c>
      <c r="AE1215" s="47" t="s">
        <v>30</v>
      </c>
      <c r="AF1215" s="56" t="s">
        <v>30</v>
      </c>
      <c r="AG1215" s="56" t="s">
        <v>30</v>
      </c>
      <c r="AH1215" s="55" t="s">
        <v>30</v>
      </c>
      <c r="AI1215" s="30" t="s">
        <v>30</v>
      </c>
      <c r="AJ1215" s="30" t="s">
        <v>30</v>
      </c>
      <c r="AK1215" s="30" t="s">
        <v>30</v>
      </c>
      <c r="AL1215" s="30" t="s">
        <v>30</v>
      </c>
      <c r="AM1215" s="30" t="s">
        <v>30</v>
      </c>
    </row>
    <row r="1216" spans="1:39" ht="15" customHeight="1" x14ac:dyDescent="0.25">
      <c r="A1216" s="27">
        <v>40297</v>
      </c>
      <c r="B1216" s="43" t="s">
        <v>2425</v>
      </c>
      <c r="C1216" s="14" t="s">
        <v>40</v>
      </c>
      <c r="D1216" s="14" t="s">
        <v>166</v>
      </c>
      <c r="E1216" t="s">
        <v>30</v>
      </c>
      <c r="F1216" s="43">
        <v>10.7</v>
      </c>
      <c r="G1216" s="43">
        <v>0</v>
      </c>
      <c r="H1216" s="43">
        <v>43</v>
      </c>
      <c r="I1216" s="43">
        <v>0.96116599999999996</v>
      </c>
      <c r="J1216" s="79">
        <v>31</v>
      </c>
      <c r="K1216" t="s">
        <v>30</v>
      </c>
      <c r="L1216" s="52" t="s">
        <v>30</v>
      </c>
      <c r="M1216" t="s">
        <v>30</v>
      </c>
      <c r="N1216" t="s">
        <v>30</v>
      </c>
      <c r="O1216" t="s">
        <v>30</v>
      </c>
      <c r="P1216" t="s">
        <v>30</v>
      </c>
      <c r="Q1216" t="s">
        <v>30</v>
      </c>
      <c r="R1216" t="s">
        <v>30</v>
      </c>
      <c r="S1216" t="s">
        <v>30</v>
      </c>
      <c r="T1216" t="s">
        <v>30</v>
      </c>
      <c r="U1216" t="s">
        <v>30</v>
      </c>
      <c r="V1216" t="s">
        <v>30</v>
      </c>
      <c r="W1216" t="s">
        <v>30</v>
      </c>
      <c r="X1216" t="s">
        <v>30</v>
      </c>
      <c r="Y1216" t="s">
        <v>30</v>
      </c>
      <c r="Z1216" t="s">
        <v>30</v>
      </c>
      <c r="AA1216" t="s">
        <v>30</v>
      </c>
      <c r="AB1216" t="s">
        <v>30</v>
      </c>
      <c r="AC1216" t="s">
        <v>30</v>
      </c>
      <c r="AD1216" t="s">
        <v>30</v>
      </c>
      <c r="AE1216" s="47" t="s">
        <v>30</v>
      </c>
      <c r="AF1216" s="56" t="s">
        <v>30</v>
      </c>
      <c r="AG1216" s="56" t="s">
        <v>30</v>
      </c>
      <c r="AH1216" s="55" t="s">
        <v>30</v>
      </c>
      <c r="AI1216" s="30" t="s">
        <v>30</v>
      </c>
      <c r="AJ1216" s="30" t="s">
        <v>30</v>
      </c>
      <c r="AK1216" s="30" t="s">
        <v>30</v>
      </c>
      <c r="AL1216" s="30" t="s">
        <v>30</v>
      </c>
      <c r="AM1216" s="30" t="s">
        <v>30</v>
      </c>
    </row>
    <row r="1217" spans="1:39" ht="15" customHeight="1" x14ac:dyDescent="0.25">
      <c r="A1217" s="27">
        <v>40298</v>
      </c>
      <c r="B1217" s="43" t="s">
        <v>2426</v>
      </c>
      <c r="C1217" s="14" t="s">
        <v>42</v>
      </c>
      <c r="D1217" s="14" t="s">
        <v>166</v>
      </c>
      <c r="E1217" t="s">
        <v>30</v>
      </c>
      <c r="F1217" s="43">
        <v>14.6</v>
      </c>
      <c r="G1217" s="43">
        <v>0</v>
      </c>
      <c r="H1217" s="43">
        <v>32</v>
      </c>
      <c r="I1217" s="43">
        <v>0.88119899999999995</v>
      </c>
      <c r="J1217" s="79">
        <v>32</v>
      </c>
      <c r="K1217" t="s">
        <v>30</v>
      </c>
      <c r="L1217" s="52" t="s">
        <v>30</v>
      </c>
      <c r="M1217" t="s">
        <v>30</v>
      </c>
      <c r="N1217" t="s">
        <v>30</v>
      </c>
      <c r="O1217" t="s">
        <v>30</v>
      </c>
      <c r="P1217" t="s">
        <v>30</v>
      </c>
      <c r="Q1217" t="s">
        <v>30</v>
      </c>
      <c r="R1217" t="s">
        <v>30</v>
      </c>
      <c r="S1217" t="s">
        <v>30</v>
      </c>
      <c r="T1217" t="s">
        <v>30</v>
      </c>
      <c r="U1217" t="s">
        <v>30</v>
      </c>
      <c r="V1217" t="s">
        <v>30</v>
      </c>
      <c r="W1217" t="s">
        <v>30</v>
      </c>
      <c r="X1217" t="s">
        <v>30</v>
      </c>
      <c r="Y1217" t="s">
        <v>30</v>
      </c>
      <c r="Z1217" t="s">
        <v>30</v>
      </c>
      <c r="AA1217" t="s">
        <v>30</v>
      </c>
      <c r="AB1217" t="s">
        <v>30</v>
      </c>
      <c r="AC1217" t="s">
        <v>30</v>
      </c>
      <c r="AD1217" t="s">
        <v>30</v>
      </c>
      <c r="AE1217" s="47" t="s">
        <v>30</v>
      </c>
      <c r="AF1217" s="56" t="s">
        <v>30</v>
      </c>
      <c r="AG1217" s="56" t="s">
        <v>30</v>
      </c>
      <c r="AH1217" s="55" t="s">
        <v>30</v>
      </c>
      <c r="AI1217" s="30" t="s">
        <v>30</v>
      </c>
      <c r="AJ1217" s="30" t="s">
        <v>30</v>
      </c>
      <c r="AK1217" s="30" t="s">
        <v>30</v>
      </c>
      <c r="AL1217" s="30" t="s">
        <v>30</v>
      </c>
      <c r="AM1217" s="30" t="s">
        <v>30</v>
      </c>
    </row>
    <row r="1218" spans="1:39" ht="15" customHeight="1" x14ac:dyDescent="0.25">
      <c r="A1218" s="27">
        <v>40299</v>
      </c>
      <c r="B1218" s="43" t="s">
        <v>2427</v>
      </c>
      <c r="C1218" s="14" t="s">
        <v>27</v>
      </c>
      <c r="D1218" s="14" t="s">
        <v>892</v>
      </c>
      <c r="E1218" t="s">
        <v>30</v>
      </c>
      <c r="F1218" s="43">
        <v>14.9</v>
      </c>
      <c r="G1218" s="43">
        <v>4.4000000000000004</v>
      </c>
      <c r="H1218" s="43">
        <v>33</v>
      </c>
      <c r="I1218" s="43">
        <v>0.76147699999999996</v>
      </c>
      <c r="J1218" s="79">
        <v>3</v>
      </c>
      <c r="K1218" t="s">
        <v>30</v>
      </c>
      <c r="L1218" s="52" t="s">
        <v>30</v>
      </c>
      <c r="M1218" t="s">
        <v>30</v>
      </c>
      <c r="N1218" t="s">
        <v>30</v>
      </c>
      <c r="O1218" t="s">
        <v>30</v>
      </c>
      <c r="P1218" t="s">
        <v>30</v>
      </c>
      <c r="Q1218" t="s">
        <v>30</v>
      </c>
      <c r="R1218" t="s">
        <v>30</v>
      </c>
      <c r="S1218" t="s">
        <v>30</v>
      </c>
      <c r="T1218" t="s">
        <v>30</v>
      </c>
      <c r="U1218" t="s">
        <v>30</v>
      </c>
      <c r="V1218" t="s">
        <v>30</v>
      </c>
      <c r="W1218" t="s">
        <v>30</v>
      </c>
      <c r="X1218" t="s">
        <v>30</v>
      </c>
      <c r="Y1218" t="s">
        <v>30</v>
      </c>
      <c r="Z1218" t="s">
        <v>30</v>
      </c>
      <c r="AA1218" t="s">
        <v>30</v>
      </c>
      <c r="AB1218" t="s">
        <v>30</v>
      </c>
      <c r="AC1218" t="s">
        <v>30</v>
      </c>
      <c r="AD1218" t="s">
        <v>30</v>
      </c>
      <c r="AE1218" s="47" t="s">
        <v>30</v>
      </c>
      <c r="AF1218" s="56" t="s">
        <v>30</v>
      </c>
      <c r="AG1218" s="56" t="s">
        <v>30</v>
      </c>
      <c r="AH1218" s="55" t="s">
        <v>30</v>
      </c>
      <c r="AI1218" s="30" t="s">
        <v>30</v>
      </c>
      <c r="AJ1218" s="30" t="s">
        <v>30</v>
      </c>
      <c r="AK1218" s="30" t="s">
        <v>30</v>
      </c>
      <c r="AL1218" s="30" t="s">
        <v>30</v>
      </c>
      <c r="AM1218" s="30" t="s">
        <v>30</v>
      </c>
    </row>
    <row r="1219" spans="1:39" ht="15" customHeight="1" x14ac:dyDescent="0.25">
      <c r="A1219" s="27">
        <v>40300</v>
      </c>
      <c r="B1219" s="43" t="s">
        <v>2428</v>
      </c>
      <c r="C1219" s="14" t="s">
        <v>32</v>
      </c>
      <c r="D1219" s="14" t="s">
        <v>892</v>
      </c>
      <c r="E1219" t="s">
        <v>30</v>
      </c>
      <c r="F1219" s="43">
        <v>19.3</v>
      </c>
      <c r="G1219" s="43">
        <v>16</v>
      </c>
      <c r="H1219" s="43">
        <v>33</v>
      </c>
      <c r="I1219" s="43">
        <v>0.60740000000000005</v>
      </c>
      <c r="J1219" s="79">
        <v>4</v>
      </c>
      <c r="K1219" t="s">
        <v>30</v>
      </c>
      <c r="L1219" s="52" t="s">
        <v>30</v>
      </c>
      <c r="M1219" t="s">
        <v>30</v>
      </c>
      <c r="N1219" t="s">
        <v>30</v>
      </c>
      <c r="O1219" t="s">
        <v>30</v>
      </c>
      <c r="P1219" t="s">
        <v>30</v>
      </c>
      <c r="Q1219" t="s">
        <v>30</v>
      </c>
      <c r="R1219" t="s">
        <v>30</v>
      </c>
      <c r="S1219" t="s">
        <v>30</v>
      </c>
      <c r="T1219" t="s">
        <v>30</v>
      </c>
      <c r="U1219" t="s">
        <v>30</v>
      </c>
      <c r="V1219" t="s">
        <v>30</v>
      </c>
      <c r="W1219" t="s">
        <v>30</v>
      </c>
      <c r="X1219" t="s">
        <v>30</v>
      </c>
      <c r="Y1219" t="s">
        <v>30</v>
      </c>
      <c r="Z1219" t="s">
        <v>30</v>
      </c>
      <c r="AA1219" t="s">
        <v>30</v>
      </c>
      <c r="AB1219" t="s">
        <v>30</v>
      </c>
      <c r="AC1219" t="s">
        <v>30</v>
      </c>
      <c r="AD1219" t="s">
        <v>30</v>
      </c>
      <c r="AE1219" s="47" t="s">
        <v>30</v>
      </c>
      <c r="AF1219" s="56" t="s">
        <v>30</v>
      </c>
      <c r="AG1219" s="56" t="s">
        <v>30</v>
      </c>
      <c r="AH1219" s="55" t="s">
        <v>30</v>
      </c>
      <c r="AI1219" s="30" t="s">
        <v>30</v>
      </c>
      <c r="AJ1219" s="30" t="s">
        <v>30</v>
      </c>
      <c r="AK1219" s="30" t="s">
        <v>30</v>
      </c>
      <c r="AL1219" s="30" t="s">
        <v>30</v>
      </c>
      <c r="AM1219" s="30" t="s">
        <v>30</v>
      </c>
    </row>
    <row r="1220" spans="1:39" ht="15" customHeight="1" x14ac:dyDescent="0.25">
      <c r="A1220" s="27">
        <v>40301</v>
      </c>
      <c r="B1220" s="43" t="s">
        <v>2429</v>
      </c>
      <c r="C1220" s="14" t="s">
        <v>34</v>
      </c>
      <c r="D1220" s="14" t="s">
        <v>892</v>
      </c>
      <c r="E1220" t="s">
        <v>30</v>
      </c>
      <c r="F1220" s="43">
        <v>16.399999999999999</v>
      </c>
      <c r="G1220" s="43">
        <v>7.2</v>
      </c>
      <c r="H1220" s="43">
        <v>43</v>
      </c>
      <c r="I1220" s="43">
        <v>0.42592000000000002</v>
      </c>
      <c r="J1220" s="79">
        <v>5</v>
      </c>
      <c r="K1220" t="s">
        <v>30</v>
      </c>
      <c r="L1220" s="52" t="s">
        <v>30</v>
      </c>
      <c r="M1220" t="s">
        <v>30</v>
      </c>
      <c r="N1220" t="s">
        <v>30</v>
      </c>
      <c r="O1220" t="s">
        <v>30</v>
      </c>
      <c r="P1220" t="s">
        <v>30</v>
      </c>
      <c r="Q1220" t="s">
        <v>30</v>
      </c>
      <c r="R1220" t="s">
        <v>30</v>
      </c>
      <c r="S1220" t="s">
        <v>30</v>
      </c>
      <c r="T1220" t="s">
        <v>30</v>
      </c>
      <c r="U1220" t="s">
        <v>30</v>
      </c>
      <c r="V1220" t="s">
        <v>30</v>
      </c>
      <c r="W1220" t="s">
        <v>30</v>
      </c>
      <c r="X1220" t="s">
        <v>30</v>
      </c>
      <c r="Y1220" t="s">
        <v>30</v>
      </c>
      <c r="Z1220" t="s">
        <v>30</v>
      </c>
      <c r="AA1220" t="s">
        <v>30</v>
      </c>
      <c r="AB1220" t="s">
        <v>30</v>
      </c>
      <c r="AC1220" t="s">
        <v>30</v>
      </c>
      <c r="AD1220" t="s">
        <v>30</v>
      </c>
      <c r="AE1220" s="47" t="s">
        <v>30</v>
      </c>
      <c r="AF1220" s="56" t="s">
        <v>30</v>
      </c>
      <c r="AG1220" s="56" t="s">
        <v>30</v>
      </c>
      <c r="AH1220" s="55" t="s">
        <v>30</v>
      </c>
      <c r="AI1220" s="30" t="s">
        <v>30</v>
      </c>
      <c r="AJ1220" s="30" t="s">
        <v>30</v>
      </c>
      <c r="AK1220" s="30" t="s">
        <v>30</v>
      </c>
      <c r="AL1220" s="30" t="s">
        <v>30</v>
      </c>
      <c r="AM1220" s="30" t="s">
        <v>30</v>
      </c>
    </row>
    <row r="1221" spans="1:39" ht="15" customHeight="1" x14ac:dyDescent="0.25">
      <c r="A1221" s="27">
        <v>40302</v>
      </c>
      <c r="B1221" s="43" t="s">
        <v>2430</v>
      </c>
      <c r="C1221" s="14" t="s">
        <v>36</v>
      </c>
      <c r="D1221" s="14" t="s">
        <v>892</v>
      </c>
      <c r="E1221" t="s">
        <v>30</v>
      </c>
      <c r="F1221" s="43">
        <v>11.3</v>
      </c>
      <c r="G1221" s="43">
        <v>0</v>
      </c>
      <c r="H1221" s="43">
        <v>44</v>
      </c>
      <c r="I1221" s="43">
        <v>0.22522400000000001</v>
      </c>
      <c r="J1221" s="79">
        <v>6</v>
      </c>
      <c r="K1221" t="s">
        <v>30</v>
      </c>
      <c r="L1221" s="52" t="s">
        <v>30</v>
      </c>
      <c r="M1221" t="s">
        <v>30</v>
      </c>
      <c r="N1221" t="s">
        <v>30</v>
      </c>
      <c r="O1221" t="s">
        <v>30</v>
      </c>
      <c r="P1221" t="s">
        <v>30</v>
      </c>
      <c r="Q1221" t="s">
        <v>30</v>
      </c>
      <c r="R1221" t="s">
        <v>30</v>
      </c>
      <c r="S1221" t="s">
        <v>30</v>
      </c>
      <c r="T1221" t="s">
        <v>30</v>
      </c>
      <c r="U1221" t="s">
        <v>30</v>
      </c>
      <c r="V1221" t="s">
        <v>30</v>
      </c>
      <c r="W1221" t="s">
        <v>30</v>
      </c>
      <c r="X1221" t="s">
        <v>30</v>
      </c>
      <c r="Y1221" t="s">
        <v>30</v>
      </c>
      <c r="Z1221" t="s">
        <v>30</v>
      </c>
      <c r="AA1221" t="s">
        <v>30</v>
      </c>
      <c r="AB1221" t="s">
        <v>30</v>
      </c>
      <c r="AC1221" t="s">
        <v>30</v>
      </c>
      <c r="AD1221" t="s">
        <v>30</v>
      </c>
      <c r="AE1221" s="47" t="s">
        <v>30</v>
      </c>
      <c r="AF1221" s="56" t="s">
        <v>30</v>
      </c>
      <c r="AG1221" s="56" t="s">
        <v>30</v>
      </c>
      <c r="AH1221" s="55" t="s">
        <v>30</v>
      </c>
      <c r="AI1221" s="30" t="s">
        <v>30</v>
      </c>
      <c r="AJ1221" s="30" t="s">
        <v>30</v>
      </c>
      <c r="AK1221" s="30" t="s">
        <v>30</v>
      </c>
      <c r="AL1221" s="30" t="s">
        <v>30</v>
      </c>
      <c r="AM1221" s="30" t="s">
        <v>30</v>
      </c>
    </row>
    <row r="1222" spans="1:39" ht="15" customHeight="1" x14ac:dyDescent="0.25">
      <c r="A1222" s="27">
        <v>40303</v>
      </c>
      <c r="B1222" s="43" t="s">
        <v>2431</v>
      </c>
      <c r="C1222" s="14" t="s">
        <v>38</v>
      </c>
      <c r="D1222" s="14" t="s">
        <v>892</v>
      </c>
      <c r="E1222" t="s">
        <v>30</v>
      </c>
      <c r="F1222" s="43">
        <v>15.9</v>
      </c>
      <c r="G1222" s="43">
        <v>10.199999999999999</v>
      </c>
      <c r="H1222" s="43">
        <v>56</v>
      </c>
      <c r="I1222" s="43">
        <v>1.4368000000000001E-2</v>
      </c>
      <c r="J1222" s="79">
        <v>7</v>
      </c>
      <c r="K1222" t="s">
        <v>30</v>
      </c>
      <c r="L1222" s="52" t="s">
        <v>30</v>
      </c>
      <c r="M1222" t="s">
        <v>30</v>
      </c>
      <c r="N1222" t="s">
        <v>30</v>
      </c>
      <c r="O1222" t="s">
        <v>30</v>
      </c>
      <c r="P1222" t="s">
        <v>30</v>
      </c>
      <c r="Q1222" t="s">
        <v>30</v>
      </c>
      <c r="R1222" t="s">
        <v>30</v>
      </c>
      <c r="S1222" t="s">
        <v>30</v>
      </c>
      <c r="T1222" t="s">
        <v>30</v>
      </c>
      <c r="U1222" t="s">
        <v>30</v>
      </c>
      <c r="V1222" t="s">
        <v>30</v>
      </c>
      <c r="W1222" t="s">
        <v>30</v>
      </c>
      <c r="X1222" t="s">
        <v>30</v>
      </c>
      <c r="Y1222" t="s">
        <v>30</v>
      </c>
      <c r="Z1222" t="s">
        <v>30</v>
      </c>
      <c r="AA1222" t="s">
        <v>30</v>
      </c>
      <c r="AB1222" t="s">
        <v>30</v>
      </c>
      <c r="AC1222" t="s">
        <v>30</v>
      </c>
      <c r="AD1222" t="s">
        <v>30</v>
      </c>
      <c r="AE1222" s="47" t="s">
        <v>30</v>
      </c>
      <c r="AF1222" s="56" t="s">
        <v>30</v>
      </c>
      <c r="AG1222" s="56" t="s">
        <v>30</v>
      </c>
      <c r="AH1222" s="55" t="s">
        <v>30</v>
      </c>
      <c r="AI1222" s="30" t="s">
        <v>30</v>
      </c>
      <c r="AJ1222" s="30" t="s">
        <v>30</v>
      </c>
      <c r="AK1222" s="30" t="s">
        <v>30</v>
      </c>
      <c r="AL1222" s="30" t="s">
        <v>30</v>
      </c>
      <c r="AM1222" s="30" t="s">
        <v>30</v>
      </c>
    </row>
    <row r="1223" spans="1:39" ht="15" customHeight="1" x14ac:dyDescent="0.25">
      <c r="A1223" s="27">
        <v>40304</v>
      </c>
      <c r="B1223" s="43" t="s">
        <v>2432</v>
      </c>
      <c r="C1223" s="14" t="s">
        <v>40</v>
      </c>
      <c r="D1223" s="14" t="s">
        <v>892</v>
      </c>
      <c r="E1223" t="s">
        <v>30</v>
      </c>
      <c r="F1223" s="43">
        <v>7</v>
      </c>
      <c r="G1223" s="43">
        <v>1.2</v>
      </c>
      <c r="H1223" s="43">
        <v>65</v>
      </c>
      <c r="I1223" s="43">
        <v>-0.19713700000000001</v>
      </c>
      <c r="J1223" s="79">
        <v>8</v>
      </c>
      <c r="K1223" t="s">
        <v>30</v>
      </c>
      <c r="L1223" s="52" t="s">
        <v>30</v>
      </c>
      <c r="M1223" t="s">
        <v>30</v>
      </c>
      <c r="N1223" t="s">
        <v>30</v>
      </c>
      <c r="O1223" t="s">
        <v>30</v>
      </c>
      <c r="P1223" t="s">
        <v>30</v>
      </c>
      <c r="Q1223" t="s">
        <v>30</v>
      </c>
      <c r="R1223" t="s">
        <v>30</v>
      </c>
      <c r="S1223" t="s">
        <v>30</v>
      </c>
      <c r="T1223" t="s">
        <v>30</v>
      </c>
      <c r="U1223" t="s">
        <v>30</v>
      </c>
      <c r="V1223" t="s">
        <v>30</v>
      </c>
      <c r="W1223" t="s">
        <v>30</v>
      </c>
      <c r="X1223" t="s">
        <v>30</v>
      </c>
      <c r="Y1223" t="s">
        <v>30</v>
      </c>
      <c r="Z1223" t="s">
        <v>30</v>
      </c>
      <c r="AA1223" t="s">
        <v>30</v>
      </c>
      <c r="AB1223" t="s">
        <v>30</v>
      </c>
      <c r="AC1223" t="s">
        <v>30</v>
      </c>
      <c r="AD1223" t="s">
        <v>30</v>
      </c>
      <c r="AE1223" s="47" t="s">
        <v>30</v>
      </c>
      <c r="AF1223" s="56" t="s">
        <v>30</v>
      </c>
      <c r="AG1223" s="56" t="s">
        <v>30</v>
      </c>
      <c r="AH1223" s="55" t="s">
        <v>30</v>
      </c>
      <c r="AI1223" s="30" t="s">
        <v>30</v>
      </c>
      <c r="AJ1223" s="30" t="s">
        <v>30</v>
      </c>
      <c r="AK1223" s="30" t="s">
        <v>30</v>
      </c>
      <c r="AL1223" s="30" t="s">
        <v>30</v>
      </c>
      <c r="AM1223" s="30" t="s">
        <v>30</v>
      </c>
    </row>
    <row r="1224" spans="1:39" ht="15" customHeight="1" x14ac:dyDescent="0.25">
      <c r="A1224" s="27">
        <v>40305</v>
      </c>
      <c r="B1224" s="43" t="s">
        <v>2433</v>
      </c>
      <c r="C1224" s="14" t="s">
        <v>42</v>
      </c>
      <c r="D1224" s="14" t="s">
        <v>892</v>
      </c>
      <c r="E1224" t="s">
        <v>30</v>
      </c>
      <c r="F1224" s="43">
        <v>6.6</v>
      </c>
      <c r="G1224" s="43">
        <v>17.2</v>
      </c>
      <c r="H1224" s="43">
        <v>43</v>
      </c>
      <c r="I1224" s="43">
        <v>-0.39974799999999999</v>
      </c>
      <c r="J1224" s="79">
        <v>9</v>
      </c>
      <c r="K1224" t="s">
        <v>30</v>
      </c>
      <c r="L1224" s="52" t="s">
        <v>30</v>
      </c>
      <c r="M1224" t="s">
        <v>30</v>
      </c>
      <c r="N1224" t="s">
        <v>30</v>
      </c>
      <c r="O1224" t="s">
        <v>30</v>
      </c>
      <c r="P1224" t="s">
        <v>30</v>
      </c>
      <c r="Q1224" t="s">
        <v>30</v>
      </c>
      <c r="R1224" t="s">
        <v>30</v>
      </c>
      <c r="S1224" t="s">
        <v>30</v>
      </c>
      <c r="T1224" t="s">
        <v>30</v>
      </c>
      <c r="U1224" t="s">
        <v>30</v>
      </c>
      <c r="V1224" t="s">
        <v>30</v>
      </c>
      <c r="W1224" t="s">
        <v>30</v>
      </c>
      <c r="X1224" t="s">
        <v>30</v>
      </c>
      <c r="Y1224" t="s">
        <v>30</v>
      </c>
      <c r="Z1224" t="s">
        <v>30</v>
      </c>
      <c r="AA1224" t="s">
        <v>30</v>
      </c>
      <c r="AB1224" t="s">
        <v>30</v>
      </c>
      <c r="AC1224" t="s">
        <v>30</v>
      </c>
      <c r="AD1224" t="s">
        <v>30</v>
      </c>
      <c r="AE1224" s="47" t="s">
        <v>30</v>
      </c>
      <c r="AF1224" s="56" t="s">
        <v>30</v>
      </c>
      <c r="AG1224" s="56" t="s">
        <v>30</v>
      </c>
      <c r="AH1224" s="55" t="s">
        <v>30</v>
      </c>
      <c r="AI1224" s="30" t="s">
        <v>30</v>
      </c>
      <c r="AJ1224" s="30" t="s">
        <v>30</v>
      </c>
      <c r="AK1224" s="30" t="s">
        <v>30</v>
      </c>
      <c r="AL1224" s="30" t="s">
        <v>30</v>
      </c>
      <c r="AM1224" s="30" t="s">
        <v>30</v>
      </c>
    </row>
    <row r="1225" spans="1:39" ht="15" customHeight="1" x14ac:dyDescent="0.25">
      <c r="A1225" s="27">
        <v>40306</v>
      </c>
      <c r="B1225" s="43" t="s">
        <v>2434</v>
      </c>
      <c r="C1225" s="14" t="s">
        <v>27</v>
      </c>
      <c r="D1225" s="14" t="s">
        <v>892</v>
      </c>
      <c r="E1225" t="s">
        <v>30</v>
      </c>
      <c r="F1225" s="43">
        <v>3.7</v>
      </c>
      <c r="G1225" s="43">
        <v>9.9</v>
      </c>
      <c r="H1225" s="43">
        <v>63</v>
      </c>
      <c r="I1225" s="43">
        <v>-0.58432399999999995</v>
      </c>
      <c r="J1225" s="79">
        <v>10</v>
      </c>
      <c r="K1225" t="s">
        <v>30</v>
      </c>
      <c r="L1225" s="52" t="s">
        <v>30</v>
      </c>
      <c r="M1225" t="s">
        <v>30</v>
      </c>
      <c r="N1225" t="s">
        <v>30</v>
      </c>
      <c r="O1225" t="s">
        <v>30</v>
      </c>
      <c r="P1225" t="s">
        <v>30</v>
      </c>
      <c r="Q1225" t="s">
        <v>30</v>
      </c>
      <c r="R1225" t="s">
        <v>30</v>
      </c>
      <c r="S1225" t="s">
        <v>30</v>
      </c>
      <c r="T1225" t="s">
        <v>30</v>
      </c>
      <c r="U1225" t="s">
        <v>30</v>
      </c>
      <c r="V1225" t="s">
        <v>30</v>
      </c>
      <c r="W1225" t="s">
        <v>30</v>
      </c>
      <c r="X1225" t="s">
        <v>30</v>
      </c>
      <c r="Y1225" t="s">
        <v>30</v>
      </c>
      <c r="Z1225" t="s">
        <v>30</v>
      </c>
      <c r="AA1225" t="s">
        <v>30</v>
      </c>
      <c r="AB1225" t="s">
        <v>30</v>
      </c>
      <c r="AC1225" t="s">
        <v>30</v>
      </c>
      <c r="AD1225" t="s">
        <v>30</v>
      </c>
      <c r="AE1225" s="47" t="s">
        <v>30</v>
      </c>
      <c r="AF1225" s="56" t="s">
        <v>30</v>
      </c>
      <c r="AG1225" s="56" t="s">
        <v>30</v>
      </c>
      <c r="AH1225" s="55" t="s">
        <v>30</v>
      </c>
      <c r="AI1225" s="30" t="s">
        <v>30</v>
      </c>
      <c r="AJ1225" s="30" t="s">
        <v>30</v>
      </c>
      <c r="AK1225" s="30" t="s">
        <v>30</v>
      </c>
      <c r="AL1225" s="30" t="s">
        <v>30</v>
      </c>
      <c r="AM1225" s="30" t="s">
        <v>30</v>
      </c>
    </row>
    <row r="1226" spans="1:39" ht="15" customHeight="1" x14ac:dyDescent="0.25">
      <c r="A1226" s="27">
        <v>40307</v>
      </c>
      <c r="B1226" s="43" t="s">
        <v>2435</v>
      </c>
      <c r="C1226" s="14" t="s">
        <v>32</v>
      </c>
      <c r="D1226" s="14" t="s">
        <v>892</v>
      </c>
      <c r="E1226" t="s">
        <v>30</v>
      </c>
      <c r="F1226" s="43">
        <v>2.4</v>
      </c>
      <c r="G1226" s="43">
        <v>0.6</v>
      </c>
      <c r="H1226" s="43">
        <v>56</v>
      </c>
      <c r="I1226" s="43">
        <v>-0.74253800000000003</v>
      </c>
      <c r="J1226" s="79">
        <v>11</v>
      </c>
      <c r="K1226" t="s">
        <v>30</v>
      </c>
      <c r="L1226" s="52" t="s">
        <v>30</v>
      </c>
      <c r="M1226" t="s">
        <v>30</v>
      </c>
      <c r="N1226" t="s">
        <v>30</v>
      </c>
      <c r="O1226" t="s">
        <v>30</v>
      </c>
      <c r="P1226" t="s">
        <v>30</v>
      </c>
      <c r="Q1226" t="s">
        <v>30</v>
      </c>
      <c r="R1226" t="s">
        <v>30</v>
      </c>
      <c r="S1226" t="s">
        <v>30</v>
      </c>
      <c r="T1226" t="s">
        <v>30</v>
      </c>
      <c r="U1226" t="s">
        <v>30</v>
      </c>
      <c r="V1226" t="s">
        <v>30</v>
      </c>
      <c r="W1226" t="s">
        <v>30</v>
      </c>
      <c r="X1226" t="s">
        <v>30</v>
      </c>
      <c r="Y1226" t="s">
        <v>30</v>
      </c>
      <c r="Z1226" t="s">
        <v>30</v>
      </c>
      <c r="AA1226" t="s">
        <v>30</v>
      </c>
      <c r="AB1226" t="s">
        <v>30</v>
      </c>
      <c r="AC1226" t="s">
        <v>30</v>
      </c>
      <c r="AD1226" t="s">
        <v>30</v>
      </c>
      <c r="AE1226" s="47" t="s">
        <v>30</v>
      </c>
      <c r="AF1226" s="56" t="s">
        <v>30</v>
      </c>
      <c r="AG1226" s="56" t="s">
        <v>30</v>
      </c>
      <c r="AH1226" s="55" t="s">
        <v>30</v>
      </c>
      <c r="AI1226" s="30" t="s">
        <v>30</v>
      </c>
      <c r="AJ1226" s="30" t="s">
        <v>30</v>
      </c>
      <c r="AK1226" s="30" t="s">
        <v>30</v>
      </c>
      <c r="AL1226" s="30" t="s">
        <v>30</v>
      </c>
      <c r="AM1226" s="30" t="s">
        <v>30</v>
      </c>
    </row>
    <row r="1227" spans="1:39" ht="15" customHeight="1" x14ac:dyDescent="0.25">
      <c r="A1227" s="27">
        <v>40308</v>
      </c>
      <c r="B1227" s="43" t="s">
        <v>2436</v>
      </c>
      <c r="C1227" s="14" t="s">
        <v>34</v>
      </c>
      <c r="D1227" s="14" t="s">
        <v>892</v>
      </c>
      <c r="E1227" t="s">
        <v>30</v>
      </c>
      <c r="F1227" s="43">
        <v>4.7</v>
      </c>
      <c r="G1227" s="43">
        <v>0</v>
      </c>
      <c r="H1227" s="43">
        <v>39</v>
      </c>
      <c r="I1227" s="43">
        <v>-0.86725200000000002</v>
      </c>
      <c r="J1227" s="79">
        <v>12</v>
      </c>
      <c r="K1227" t="s">
        <v>30</v>
      </c>
      <c r="L1227" s="52" t="s">
        <v>30</v>
      </c>
      <c r="M1227" t="s">
        <v>30</v>
      </c>
      <c r="N1227" t="s">
        <v>30</v>
      </c>
      <c r="O1227" t="s">
        <v>30</v>
      </c>
      <c r="P1227" t="s">
        <v>30</v>
      </c>
      <c r="Q1227" t="s">
        <v>30</v>
      </c>
      <c r="R1227" t="s">
        <v>30</v>
      </c>
      <c r="S1227" t="s">
        <v>30</v>
      </c>
      <c r="T1227" t="s">
        <v>30</v>
      </c>
      <c r="U1227" t="s">
        <v>30</v>
      </c>
      <c r="V1227" t="s">
        <v>30</v>
      </c>
      <c r="W1227" t="s">
        <v>30</v>
      </c>
      <c r="X1227" t="s">
        <v>30</v>
      </c>
      <c r="Y1227" t="s">
        <v>30</v>
      </c>
      <c r="Z1227" t="s">
        <v>30</v>
      </c>
      <c r="AA1227" t="s">
        <v>30</v>
      </c>
      <c r="AB1227" t="s">
        <v>30</v>
      </c>
      <c r="AC1227" t="s">
        <v>30</v>
      </c>
      <c r="AD1227" t="s">
        <v>30</v>
      </c>
      <c r="AE1227" s="47" t="s">
        <v>30</v>
      </c>
      <c r="AF1227" s="56" t="s">
        <v>30</v>
      </c>
      <c r="AG1227" s="56" t="s">
        <v>30</v>
      </c>
      <c r="AH1227" s="55" t="s">
        <v>30</v>
      </c>
      <c r="AI1227" s="30" t="s">
        <v>30</v>
      </c>
      <c r="AJ1227" s="30" t="s">
        <v>30</v>
      </c>
      <c r="AK1227" s="30" t="s">
        <v>30</v>
      </c>
      <c r="AL1227" s="30" t="s">
        <v>30</v>
      </c>
      <c r="AM1227" s="30" t="s">
        <v>30</v>
      </c>
    </row>
    <row r="1228" spans="1:39" ht="15" customHeight="1" x14ac:dyDescent="0.25">
      <c r="A1228" s="27">
        <v>40309</v>
      </c>
      <c r="B1228" s="43" t="s">
        <v>2437</v>
      </c>
      <c r="C1228" s="14" t="s">
        <v>36</v>
      </c>
      <c r="D1228" s="14" t="s">
        <v>892</v>
      </c>
      <c r="E1228" t="s">
        <v>30</v>
      </c>
      <c r="F1228" s="43">
        <v>4.3</v>
      </c>
      <c r="G1228" s="43">
        <v>0</v>
      </c>
      <c r="H1228" s="43">
        <v>41</v>
      </c>
      <c r="I1228" s="43">
        <v>-0.95284000000000002</v>
      </c>
      <c r="J1228" s="79">
        <v>13</v>
      </c>
      <c r="K1228" t="s">
        <v>30</v>
      </c>
      <c r="L1228" s="52" t="s">
        <v>30</v>
      </c>
      <c r="M1228" t="s">
        <v>30</v>
      </c>
      <c r="N1228" t="s">
        <v>30</v>
      </c>
      <c r="O1228" t="s">
        <v>30</v>
      </c>
      <c r="P1228" t="s">
        <v>30</v>
      </c>
      <c r="Q1228" t="s">
        <v>30</v>
      </c>
      <c r="R1228" t="s">
        <v>30</v>
      </c>
      <c r="S1228" t="s">
        <v>30</v>
      </c>
      <c r="T1228" t="s">
        <v>30</v>
      </c>
      <c r="U1228" t="s">
        <v>30</v>
      </c>
      <c r="V1228" t="s">
        <v>30</v>
      </c>
      <c r="W1228" t="s">
        <v>30</v>
      </c>
      <c r="X1228" t="s">
        <v>30</v>
      </c>
      <c r="Y1228" t="s">
        <v>30</v>
      </c>
      <c r="Z1228" t="s">
        <v>30</v>
      </c>
      <c r="AA1228" t="s">
        <v>30</v>
      </c>
      <c r="AB1228" t="s">
        <v>30</v>
      </c>
      <c r="AC1228" t="s">
        <v>30</v>
      </c>
      <c r="AD1228" t="s">
        <v>30</v>
      </c>
      <c r="AE1228" s="47" t="s">
        <v>30</v>
      </c>
      <c r="AF1228" s="56" t="s">
        <v>30</v>
      </c>
      <c r="AG1228" s="56" t="s">
        <v>30</v>
      </c>
      <c r="AH1228" s="55" t="s">
        <v>30</v>
      </c>
      <c r="AI1228" s="30" t="s">
        <v>30</v>
      </c>
      <c r="AJ1228" s="30" t="s">
        <v>30</v>
      </c>
      <c r="AK1228" s="30" t="s">
        <v>30</v>
      </c>
      <c r="AL1228" s="30" t="s">
        <v>30</v>
      </c>
      <c r="AM1228" s="30" t="s">
        <v>30</v>
      </c>
    </row>
    <row r="1229" spans="1:39" ht="15" customHeight="1" x14ac:dyDescent="0.25">
      <c r="A1229" s="27">
        <v>40310</v>
      </c>
      <c r="B1229" s="43" t="s">
        <v>2438</v>
      </c>
      <c r="C1229" s="14" t="s">
        <v>38</v>
      </c>
      <c r="D1229" s="14" t="s">
        <v>892</v>
      </c>
      <c r="E1229" t="s">
        <v>30</v>
      </c>
      <c r="F1229" s="43">
        <v>8.9</v>
      </c>
      <c r="G1229" s="43">
        <v>0</v>
      </c>
      <c r="H1229" s="43">
        <v>41</v>
      </c>
      <c r="I1229" s="43">
        <v>-0.99544100000000002</v>
      </c>
      <c r="J1229" s="79">
        <v>14</v>
      </c>
      <c r="K1229" t="s">
        <v>30</v>
      </c>
      <c r="L1229" s="52" t="s">
        <v>30</v>
      </c>
      <c r="M1229" t="s">
        <v>30</v>
      </c>
      <c r="N1229" t="s">
        <v>30</v>
      </c>
      <c r="O1229" t="s">
        <v>30</v>
      </c>
      <c r="P1229" t="s">
        <v>30</v>
      </c>
      <c r="Q1229" t="s">
        <v>30</v>
      </c>
      <c r="R1229" t="s">
        <v>30</v>
      </c>
      <c r="S1229" t="s">
        <v>30</v>
      </c>
      <c r="T1229" t="s">
        <v>30</v>
      </c>
      <c r="U1229" t="s">
        <v>30</v>
      </c>
      <c r="V1229" t="s">
        <v>30</v>
      </c>
      <c r="W1229" t="s">
        <v>30</v>
      </c>
      <c r="X1229" t="s">
        <v>30</v>
      </c>
      <c r="Y1229" t="s">
        <v>30</v>
      </c>
      <c r="Z1229" t="s">
        <v>30</v>
      </c>
      <c r="AA1229" t="s">
        <v>30</v>
      </c>
      <c r="AB1229" t="s">
        <v>30</v>
      </c>
      <c r="AC1229" t="s">
        <v>30</v>
      </c>
      <c r="AD1229" t="s">
        <v>30</v>
      </c>
      <c r="AE1229" s="47" t="s">
        <v>30</v>
      </c>
      <c r="AF1229" s="56" t="s">
        <v>30</v>
      </c>
      <c r="AG1229" s="56" t="s">
        <v>30</v>
      </c>
      <c r="AH1229" s="55" t="s">
        <v>30</v>
      </c>
      <c r="AI1229" s="30" t="s">
        <v>30</v>
      </c>
      <c r="AJ1229" s="30" t="s">
        <v>30</v>
      </c>
      <c r="AK1229" s="30" t="s">
        <v>30</v>
      </c>
      <c r="AL1229" s="30" t="s">
        <v>30</v>
      </c>
      <c r="AM1229" s="30" t="s">
        <v>30</v>
      </c>
    </row>
    <row r="1230" spans="1:39" ht="15" customHeight="1" x14ac:dyDescent="0.25">
      <c r="A1230" s="27">
        <v>40311</v>
      </c>
      <c r="B1230" s="43" t="s">
        <v>2439</v>
      </c>
      <c r="C1230" s="14" t="s">
        <v>40</v>
      </c>
      <c r="D1230" s="14" t="s">
        <v>892</v>
      </c>
      <c r="E1230" t="s">
        <v>30</v>
      </c>
      <c r="F1230" s="43">
        <v>7.2</v>
      </c>
      <c r="G1230" s="43">
        <v>25.2</v>
      </c>
      <c r="H1230" s="43">
        <v>46</v>
      </c>
      <c r="I1230" s="43">
        <v>-0.99313099999999999</v>
      </c>
      <c r="J1230" s="79">
        <v>15</v>
      </c>
      <c r="K1230" t="s">
        <v>30</v>
      </c>
      <c r="L1230" s="52" t="s">
        <v>30</v>
      </c>
      <c r="M1230" t="s">
        <v>30</v>
      </c>
      <c r="N1230" t="s">
        <v>30</v>
      </c>
      <c r="O1230" t="s">
        <v>30</v>
      </c>
      <c r="P1230" t="s">
        <v>30</v>
      </c>
      <c r="Q1230" t="s">
        <v>30</v>
      </c>
      <c r="R1230" t="s">
        <v>30</v>
      </c>
      <c r="S1230" t="s">
        <v>30</v>
      </c>
      <c r="T1230" t="s">
        <v>30</v>
      </c>
      <c r="U1230" t="s">
        <v>30</v>
      </c>
      <c r="V1230" t="s">
        <v>30</v>
      </c>
      <c r="W1230" t="s">
        <v>30</v>
      </c>
      <c r="X1230" t="s">
        <v>30</v>
      </c>
      <c r="Y1230" t="s">
        <v>30</v>
      </c>
      <c r="Z1230" t="s">
        <v>30</v>
      </c>
      <c r="AA1230" t="s">
        <v>30</v>
      </c>
      <c r="AB1230" t="s">
        <v>30</v>
      </c>
      <c r="AC1230" t="s">
        <v>30</v>
      </c>
      <c r="AD1230" t="s">
        <v>30</v>
      </c>
      <c r="AE1230" s="47" t="s">
        <v>30</v>
      </c>
      <c r="AF1230" s="56" t="s">
        <v>30</v>
      </c>
      <c r="AG1230" s="56" t="s">
        <v>30</v>
      </c>
      <c r="AH1230" s="55" t="s">
        <v>30</v>
      </c>
      <c r="AI1230" s="30" t="s">
        <v>30</v>
      </c>
      <c r="AJ1230" s="30" t="s">
        <v>30</v>
      </c>
      <c r="AK1230" s="30" t="s">
        <v>30</v>
      </c>
      <c r="AL1230" s="30" t="s">
        <v>30</v>
      </c>
      <c r="AM1230" s="30" t="s">
        <v>30</v>
      </c>
    </row>
    <row r="1231" spans="1:39" ht="15" customHeight="1" x14ac:dyDescent="0.25">
      <c r="A1231" s="27">
        <v>40312</v>
      </c>
      <c r="B1231" s="43" t="s">
        <v>2440</v>
      </c>
      <c r="C1231" s="14" t="s">
        <v>42</v>
      </c>
      <c r="D1231" s="14" t="s">
        <v>892</v>
      </c>
      <c r="E1231" t="s">
        <v>30</v>
      </c>
      <c r="F1231" s="43">
        <v>11.6</v>
      </c>
      <c r="G1231" s="43" t="s">
        <v>30</v>
      </c>
      <c r="H1231" s="43">
        <v>41</v>
      </c>
      <c r="I1231" s="43">
        <v>-0.94601599999999997</v>
      </c>
      <c r="J1231" s="79">
        <v>16</v>
      </c>
      <c r="K1231" t="s">
        <v>30</v>
      </c>
      <c r="L1231" s="52" t="s">
        <v>30</v>
      </c>
      <c r="M1231" t="s">
        <v>30</v>
      </c>
      <c r="N1231" t="s">
        <v>30</v>
      </c>
      <c r="O1231" t="s">
        <v>30</v>
      </c>
      <c r="P1231" t="s">
        <v>30</v>
      </c>
      <c r="Q1231" t="s">
        <v>30</v>
      </c>
      <c r="R1231" t="s">
        <v>30</v>
      </c>
      <c r="S1231" t="s">
        <v>30</v>
      </c>
      <c r="T1231" t="s">
        <v>30</v>
      </c>
      <c r="U1231" t="s">
        <v>30</v>
      </c>
      <c r="V1231" t="s">
        <v>30</v>
      </c>
      <c r="W1231" t="s">
        <v>30</v>
      </c>
      <c r="X1231" t="s">
        <v>30</v>
      </c>
      <c r="Y1231" t="s">
        <v>30</v>
      </c>
      <c r="Z1231" t="s">
        <v>30</v>
      </c>
      <c r="AA1231" t="s">
        <v>30</v>
      </c>
      <c r="AB1231" t="s">
        <v>30</v>
      </c>
      <c r="AC1231" t="s">
        <v>30</v>
      </c>
      <c r="AD1231" t="s">
        <v>30</v>
      </c>
      <c r="AE1231" s="47" t="s">
        <v>30</v>
      </c>
      <c r="AF1231" s="56" t="s">
        <v>30</v>
      </c>
      <c r="AG1231" s="56" t="s">
        <v>30</v>
      </c>
      <c r="AH1231" s="55" t="s">
        <v>30</v>
      </c>
      <c r="AI1231" s="30" t="s">
        <v>30</v>
      </c>
      <c r="AJ1231" s="30" t="s">
        <v>30</v>
      </c>
      <c r="AK1231" s="30" t="s">
        <v>30</v>
      </c>
      <c r="AL1231" s="30" t="s">
        <v>30</v>
      </c>
      <c r="AM1231" s="30" t="s">
        <v>30</v>
      </c>
    </row>
    <row r="1232" spans="1:39" ht="15" customHeight="1" x14ac:dyDescent="0.25">
      <c r="A1232" s="27">
        <v>40313</v>
      </c>
      <c r="B1232" s="43" t="s">
        <v>2441</v>
      </c>
      <c r="C1232" s="14" t="s">
        <v>27</v>
      </c>
      <c r="D1232" s="14" t="s">
        <v>892</v>
      </c>
      <c r="E1232" t="s">
        <v>30</v>
      </c>
      <c r="F1232" s="43">
        <v>10.3</v>
      </c>
      <c r="G1232" s="43">
        <v>0</v>
      </c>
      <c r="H1232" s="43">
        <v>41</v>
      </c>
      <c r="I1232" s="43">
        <v>-0.85622100000000001</v>
      </c>
      <c r="J1232" s="79">
        <v>17</v>
      </c>
      <c r="K1232" t="s">
        <v>30</v>
      </c>
      <c r="L1232" s="52" t="s">
        <v>30</v>
      </c>
      <c r="M1232" t="s">
        <v>30</v>
      </c>
      <c r="N1232" t="s">
        <v>30</v>
      </c>
      <c r="O1232" t="s">
        <v>30</v>
      </c>
      <c r="P1232" t="s">
        <v>30</v>
      </c>
      <c r="Q1232" t="s">
        <v>30</v>
      </c>
      <c r="R1232" t="s">
        <v>30</v>
      </c>
      <c r="S1232" t="s">
        <v>30</v>
      </c>
      <c r="T1232" t="s">
        <v>30</v>
      </c>
      <c r="U1232" t="s">
        <v>30</v>
      </c>
      <c r="V1232" t="s">
        <v>30</v>
      </c>
      <c r="W1232" t="s">
        <v>30</v>
      </c>
      <c r="X1232" t="s">
        <v>30</v>
      </c>
      <c r="Y1232" t="s">
        <v>30</v>
      </c>
      <c r="Z1232" t="s">
        <v>30</v>
      </c>
      <c r="AA1232" t="s">
        <v>30</v>
      </c>
      <c r="AB1232" t="s">
        <v>30</v>
      </c>
      <c r="AC1232" t="s">
        <v>30</v>
      </c>
      <c r="AD1232" t="s">
        <v>30</v>
      </c>
      <c r="AE1232" s="47" t="s">
        <v>30</v>
      </c>
      <c r="AF1232" s="56" t="s">
        <v>30</v>
      </c>
      <c r="AG1232" s="56" t="s">
        <v>30</v>
      </c>
      <c r="AH1232" s="55" t="s">
        <v>30</v>
      </c>
      <c r="AI1232" s="30" t="s">
        <v>30</v>
      </c>
      <c r="AJ1232" s="30" t="s">
        <v>30</v>
      </c>
      <c r="AK1232" s="30" t="s">
        <v>30</v>
      </c>
      <c r="AL1232" s="30" t="s">
        <v>30</v>
      </c>
      <c r="AM1232" s="30" t="s">
        <v>30</v>
      </c>
    </row>
    <row r="1233" spans="1:39" ht="15" customHeight="1" x14ac:dyDescent="0.25">
      <c r="A1233" s="27">
        <v>40314</v>
      </c>
      <c r="B1233" s="43" t="s">
        <v>2442</v>
      </c>
      <c r="C1233" s="14" t="s">
        <v>32</v>
      </c>
      <c r="D1233" s="14" t="s">
        <v>892</v>
      </c>
      <c r="E1233" t="s">
        <v>30</v>
      </c>
      <c r="F1233" s="43">
        <v>12.8</v>
      </c>
      <c r="G1233" s="43">
        <v>0</v>
      </c>
      <c r="H1233" s="43">
        <v>999</v>
      </c>
      <c r="I1233" s="43">
        <v>-0.72779799999999994</v>
      </c>
      <c r="J1233" s="79">
        <v>18</v>
      </c>
      <c r="K1233" t="s">
        <v>30</v>
      </c>
      <c r="L1233" s="52" t="s">
        <v>30</v>
      </c>
      <c r="M1233" t="s">
        <v>30</v>
      </c>
      <c r="N1233" t="s">
        <v>30</v>
      </c>
      <c r="O1233" t="s">
        <v>30</v>
      </c>
      <c r="P1233" t="s">
        <v>30</v>
      </c>
      <c r="Q1233" t="s">
        <v>30</v>
      </c>
      <c r="R1233" t="s">
        <v>30</v>
      </c>
      <c r="S1233" t="s">
        <v>30</v>
      </c>
      <c r="T1233" t="s">
        <v>30</v>
      </c>
      <c r="U1233" t="s">
        <v>30</v>
      </c>
      <c r="V1233" t="s">
        <v>30</v>
      </c>
      <c r="W1233" t="s">
        <v>30</v>
      </c>
      <c r="X1233" t="s">
        <v>30</v>
      </c>
      <c r="Y1233" t="s">
        <v>30</v>
      </c>
      <c r="Z1233" t="s">
        <v>30</v>
      </c>
      <c r="AA1233" t="s">
        <v>30</v>
      </c>
      <c r="AB1233" t="s">
        <v>30</v>
      </c>
      <c r="AC1233" t="s">
        <v>30</v>
      </c>
      <c r="AD1233" t="s">
        <v>30</v>
      </c>
      <c r="AE1233" s="47" t="s">
        <v>30</v>
      </c>
      <c r="AF1233" s="56" t="s">
        <v>30</v>
      </c>
      <c r="AG1233" s="56" t="s">
        <v>30</v>
      </c>
      <c r="AH1233" s="55" t="s">
        <v>30</v>
      </c>
      <c r="AI1233" s="30" t="s">
        <v>30</v>
      </c>
      <c r="AJ1233" s="30" t="s">
        <v>30</v>
      </c>
      <c r="AK1233" s="30" t="s">
        <v>30</v>
      </c>
      <c r="AL1233" s="30" t="s">
        <v>30</v>
      </c>
      <c r="AM1233" s="30" t="s">
        <v>30</v>
      </c>
    </row>
    <row r="1234" spans="1:39" ht="15" customHeight="1" x14ac:dyDescent="0.25">
      <c r="A1234" s="27">
        <v>40315</v>
      </c>
      <c r="B1234" s="43" t="s">
        <v>2443</v>
      </c>
      <c r="C1234" s="14" t="s">
        <v>34</v>
      </c>
      <c r="D1234" s="14" t="s">
        <v>892</v>
      </c>
      <c r="E1234" t="s">
        <v>30</v>
      </c>
      <c r="F1234" s="43">
        <v>11.9</v>
      </c>
      <c r="G1234" s="43">
        <v>0</v>
      </c>
      <c r="H1234" s="43">
        <v>999</v>
      </c>
      <c r="I1234" s="43">
        <v>-0.56654000000000004</v>
      </c>
      <c r="J1234" s="79">
        <v>19</v>
      </c>
      <c r="K1234" t="s">
        <v>30</v>
      </c>
      <c r="L1234" s="52" t="s">
        <v>30</v>
      </c>
      <c r="M1234" t="s">
        <v>30</v>
      </c>
      <c r="N1234" t="s">
        <v>30</v>
      </c>
      <c r="O1234" t="s">
        <v>30</v>
      </c>
      <c r="P1234" t="s">
        <v>30</v>
      </c>
      <c r="Q1234" t="s">
        <v>30</v>
      </c>
      <c r="R1234" t="s">
        <v>30</v>
      </c>
      <c r="S1234" t="s">
        <v>30</v>
      </c>
      <c r="T1234" t="s">
        <v>30</v>
      </c>
      <c r="U1234" t="s">
        <v>30</v>
      </c>
      <c r="V1234" t="s">
        <v>30</v>
      </c>
      <c r="W1234" t="s">
        <v>30</v>
      </c>
      <c r="X1234" t="s">
        <v>30</v>
      </c>
      <c r="Y1234" t="s">
        <v>30</v>
      </c>
      <c r="Z1234" t="s">
        <v>30</v>
      </c>
      <c r="AA1234" t="s">
        <v>30</v>
      </c>
      <c r="AB1234" t="s">
        <v>30</v>
      </c>
      <c r="AC1234" t="s">
        <v>30</v>
      </c>
      <c r="AD1234" t="s">
        <v>30</v>
      </c>
      <c r="AE1234" s="47" t="s">
        <v>30</v>
      </c>
      <c r="AF1234" s="56" t="s">
        <v>30</v>
      </c>
      <c r="AG1234" s="56" t="s">
        <v>30</v>
      </c>
      <c r="AH1234" s="55" t="s">
        <v>30</v>
      </c>
      <c r="AI1234" s="30" t="s">
        <v>30</v>
      </c>
      <c r="AJ1234" s="30" t="s">
        <v>30</v>
      </c>
      <c r="AK1234" s="30" t="s">
        <v>30</v>
      </c>
      <c r="AL1234" s="30" t="s">
        <v>30</v>
      </c>
      <c r="AM1234" s="30" t="s">
        <v>30</v>
      </c>
    </row>
    <row r="1235" spans="1:39" ht="15" customHeight="1" x14ac:dyDescent="0.25">
      <c r="A1235" s="27">
        <v>40316</v>
      </c>
      <c r="B1235" s="43" t="s">
        <v>2444</v>
      </c>
      <c r="C1235" s="14" t="s">
        <v>36</v>
      </c>
      <c r="D1235" s="14" t="s">
        <v>892</v>
      </c>
      <c r="E1235" t="s">
        <v>30</v>
      </c>
      <c r="F1235" s="43">
        <v>14.8</v>
      </c>
      <c r="G1235" s="43">
        <v>0</v>
      </c>
      <c r="H1235" s="43">
        <v>35</v>
      </c>
      <c r="I1235" s="43">
        <v>-0.379722</v>
      </c>
      <c r="J1235" s="79">
        <v>20</v>
      </c>
      <c r="K1235" t="s">
        <v>30</v>
      </c>
      <c r="L1235" s="52" t="s">
        <v>30</v>
      </c>
      <c r="M1235" t="s">
        <v>30</v>
      </c>
      <c r="N1235" t="s">
        <v>30</v>
      </c>
      <c r="O1235" t="s">
        <v>30</v>
      </c>
      <c r="P1235" t="s">
        <v>30</v>
      </c>
      <c r="Q1235" t="s">
        <v>30</v>
      </c>
      <c r="R1235" t="s">
        <v>30</v>
      </c>
      <c r="S1235" t="s">
        <v>30</v>
      </c>
      <c r="T1235" t="s">
        <v>30</v>
      </c>
      <c r="U1235" t="s">
        <v>30</v>
      </c>
      <c r="V1235" t="s">
        <v>30</v>
      </c>
      <c r="W1235" t="s">
        <v>30</v>
      </c>
      <c r="X1235" t="s">
        <v>30</v>
      </c>
      <c r="Y1235" t="s">
        <v>30</v>
      </c>
      <c r="Z1235" t="s">
        <v>30</v>
      </c>
      <c r="AA1235" t="s">
        <v>30</v>
      </c>
      <c r="AB1235" t="s">
        <v>30</v>
      </c>
      <c r="AC1235" t="s">
        <v>30</v>
      </c>
      <c r="AD1235" t="s">
        <v>30</v>
      </c>
      <c r="AE1235" s="47" t="s">
        <v>30</v>
      </c>
      <c r="AF1235" s="56" t="s">
        <v>30</v>
      </c>
      <c r="AG1235" s="56" t="s">
        <v>30</v>
      </c>
      <c r="AH1235" s="55" t="s">
        <v>30</v>
      </c>
      <c r="AI1235" s="30" t="s">
        <v>30</v>
      </c>
      <c r="AJ1235" s="30" t="s">
        <v>30</v>
      </c>
      <c r="AK1235" s="30" t="s">
        <v>30</v>
      </c>
      <c r="AL1235" s="30" t="s">
        <v>30</v>
      </c>
      <c r="AM1235" s="30" t="s">
        <v>30</v>
      </c>
    </row>
    <row r="1236" spans="1:39" ht="15" customHeight="1" x14ac:dyDescent="0.25">
      <c r="A1236" s="27">
        <v>40317</v>
      </c>
      <c r="B1236" s="43" t="s">
        <v>2445</v>
      </c>
      <c r="C1236" s="14" t="s">
        <v>38</v>
      </c>
      <c r="D1236" s="14" t="s">
        <v>892</v>
      </c>
      <c r="E1236" t="s">
        <v>30</v>
      </c>
      <c r="F1236" s="43">
        <v>13.3</v>
      </c>
      <c r="G1236" s="43" t="s">
        <v>30</v>
      </c>
      <c r="H1236" s="43">
        <v>37</v>
      </c>
      <c r="I1236" s="43">
        <v>-0.17577200000000001</v>
      </c>
      <c r="J1236" s="79">
        <v>21</v>
      </c>
      <c r="K1236" t="s">
        <v>30</v>
      </c>
      <c r="L1236" s="52" t="s">
        <v>30</v>
      </c>
      <c r="M1236" t="s">
        <v>30</v>
      </c>
      <c r="N1236" t="s">
        <v>30</v>
      </c>
      <c r="O1236" t="s">
        <v>30</v>
      </c>
      <c r="P1236" t="s">
        <v>30</v>
      </c>
      <c r="Q1236" t="s">
        <v>30</v>
      </c>
      <c r="R1236" t="s">
        <v>30</v>
      </c>
      <c r="S1236" t="s">
        <v>30</v>
      </c>
      <c r="T1236" t="s">
        <v>30</v>
      </c>
      <c r="U1236" t="s">
        <v>30</v>
      </c>
      <c r="V1236" t="s">
        <v>30</v>
      </c>
      <c r="W1236" t="s">
        <v>30</v>
      </c>
      <c r="X1236" t="s">
        <v>30</v>
      </c>
      <c r="Y1236" t="s">
        <v>30</v>
      </c>
      <c r="Z1236" t="s">
        <v>30</v>
      </c>
      <c r="AA1236" t="s">
        <v>30</v>
      </c>
      <c r="AB1236" t="s">
        <v>30</v>
      </c>
      <c r="AC1236" t="s">
        <v>30</v>
      </c>
      <c r="AD1236" t="s">
        <v>30</v>
      </c>
      <c r="AE1236" s="47" t="s">
        <v>30</v>
      </c>
      <c r="AF1236" s="56" t="s">
        <v>30</v>
      </c>
      <c r="AG1236" s="56" t="s">
        <v>30</v>
      </c>
      <c r="AH1236" s="55" t="s">
        <v>30</v>
      </c>
      <c r="AI1236" s="30" t="s">
        <v>30</v>
      </c>
      <c r="AJ1236" s="30" t="s">
        <v>30</v>
      </c>
      <c r="AK1236" s="30" t="s">
        <v>30</v>
      </c>
      <c r="AL1236" s="30" t="s">
        <v>30</v>
      </c>
      <c r="AM1236" s="30" t="s">
        <v>30</v>
      </c>
    </row>
    <row r="1237" spans="1:39" ht="15" customHeight="1" x14ac:dyDescent="0.25">
      <c r="A1237" s="27">
        <v>40318</v>
      </c>
      <c r="B1237" s="43" t="s">
        <v>2446</v>
      </c>
      <c r="C1237" s="14" t="s">
        <v>40</v>
      </c>
      <c r="D1237" s="14" t="s">
        <v>892</v>
      </c>
      <c r="E1237" t="s">
        <v>30</v>
      </c>
      <c r="F1237" s="43">
        <v>18.899999999999999</v>
      </c>
      <c r="G1237" s="43">
        <v>0</v>
      </c>
      <c r="H1237" s="43">
        <v>37</v>
      </c>
      <c r="I1237" s="43">
        <v>3.6107E-2</v>
      </c>
      <c r="J1237" s="79">
        <v>22</v>
      </c>
      <c r="K1237" t="s">
        <v>30</v>
      </c>
      <c r="L1237" s="52" t="s">
        <v>30</v>
      </c>
      <c r="M1237" t="s">
        <v>30</v>
      </c>
      <c r="N1237" t="s">
        <v>30</v>
      </c>
      <c r="O1237" t="s">
        <v>30</v>
      </c>
      <c r="P1237" t="s">
        <v>30</v>
      </c>
      <c r="Q1237" t="s">
        <v>30</v>
      </c>
      <c r="R1237" t="s">
        <v>30</v>
      </c>
      <c r="S1237" t="s">
        <v>30</v>
      </c>
      <c r="T1237" t="s">
        <v>30</v>
      </c>
      <c r="U1237" t="s">
        <v>30</v>
      </c>
      <c r="V1237" t="s">
        <v>30</v>
      </c>
      <c r="W1237" t="s">
        <v>30</v>
      </c>
      <c r="X1237" t="s">
        <v>30</v>
      </c>
      <c r="Y1237" t="s">
        <v>30</v>
      </c>
      <c r="Z1237" t="s">
        <v>30</v>
      </c>
      <c r="AA1237" t="s">
        <v>30</v>
      </c>
      <c r="AB1237" t="s">
        <v>30</v>
      </c>
      <c r="AC1237" t="s">
        <v>30</v>
      </c>
      <c r="AD1237" t="s">
        <v>30</v>
      </c>
      <c r="AE1237" s="47" t="s">
        <v>30</v>
      </c>
      <c r="AF1237" s="56" t="s">
        <v>30</v>
      </c>
      <c r="AG1237" s="56" t="s">
        <v>30</v>
      </c>
      <c r="AH1237" s="55" t="s">
        <v>30</v>
      </c>
      <c r="AI1237" s="30" t="s">
        <v>30</v>
      </c>
      <c r="AJ1237" s="30" t="s">
        <v>30</v>
      </c>
      <c r="AK1237" s="30" t="s">
        <v>30</v>
      </c>
      <c r="AL1237" s="30" t="s">
        <v>30</v>
      </c>
      <c r="AM1237" s="30" t="s">
        <v>30</v>
      </c>
    </row>
    <row r="1238" spans="1:39" ht="15" customHeight="1" x14ac:dyDescent="0.25">
      <c r="A1238" s="27">
        <v>40319</v>
      </c>
      <c r="B1238" s="43" t="s">
        <v>2447</v>
      </c>
      <c r="C1238" s="14" t="s">
        <v>42</v>
      </c>
      <c r="D1238" s="14" t="s">
        <v>892</v>
      </c>
      <c r="E1238" t="s">
        <v>30</v>
      </c>
      <c r="F1238" s="43">
        <v>17.3</v>
      </c>
      <c r="G1238" s="43" t="s">
        <v>30</v>
      </c>
      <c r="H1238" s="43">
        <v>999</v>
      </c>
      <c r="I1238" s="43">
        <v>0.24635699999999999</v>
      </c>
      <c r="J1238" s="79">
        <v>23</v>
      </c>
      <c r="K1238" t="s">
        <v>30</v>
      </c>
      <c r="L1238" s="52" t="s">
        <v>30</v>
      </c>
      <c r="M1238" t="s">
        <v>30</v>
      </c>
      <c r="N1238" t="s">
        <v>30</v>
      </c>
      <c r="O1238" t="s">
        <v>30</v>
      </c>
      <c r="P1238" t="s">
        <v>30</v>
      </c>
      <c r="Q1238" t="s">
        <v>30</v>
      </c>
      <c r="R1238" t="s">
        <v>30</v>
      </c>
      <c r="S1238" t="s">
        <v>30</v>
      </c>
      <c r="T1238" t="s">
        <v>30</v>
      </c>
      <c r="U1238" t="s">
        <v>30</v>
      </c>
      <c r="V1238" t="s">
        <v>30</v>
      </c>
      <c r="W1238" t="s">
        <v>30</v>
      </c>
      <c r="X1238" t="s">
        <v>30</v>
      </c>
      <c r="Y1238" t="s">
        <v>30</v>
      </c>
      <c r="Z1238" t="s">
        <v>30</v>
      </c>
      <c r="AA1238" t="s">
        <v>30</v>
      </c>
      <c r="AB1238" t="s">
        <v>30</v>
      </c>
      <c r="AC1238" t="s">
        <v>30</v>
      </c>
      <c r="AD1238" t="s">
        <v>30</v>
      </c>
      <c r="AE1238" s="47" t="s">
        <v>30</v>
      </c>
      <c r="AF1238" s="56" t="s">
        <v>30</v>
      </c>
      <c r="AG1238" s="56" t="s">
        <v>30</v>
      </c>
      <c r="AH1238" s="55" t="s">
        <v>30</v>
      </c>
      <c r="AI1238" s="30" t="s">
        <v>30</v>
      </c>
      <c r="AJ1238" s="30" t="s">
        <v>30</v>
      </c>
      <c r="AK1238" s="30" t="s">
        <v>30</v>
      </c>
      <c r="AL1238" s="30" t="s">
        <v>30</v>
      </c>
      <c r="AM1238" s="30" t="s">
        <v>30</v>
      </c>
    </row>
    <row r="1239" spans="1:39" ht="15" customHeight="1" x14ac:dyDescent="0.25">
      <c r="A1239" s="27">
        <v>40320</v>
      </c>
      <c r="B1239" s="43" t="s">
        <v>2448</v>
      </c>
      <c r="C1239" s="14" t="s">
        <v>27</v>
      </c>
      <c r="D1239" s="14" t="s">
        <v>892</v>
      </c>
      <c r="E1239" t="s">
        <v>30</v>
      </c>
      <c r="F1239" s="43">
        <v>16.899999999999999</v>
      </c>
      <c r="G1239" s="43">
        <v>0</v>
      </c>
      <c r="H1239" s="43">
        <v>39</v>
      </c>
      <c r="I1239" s="43">
        <v>0.44549299999999997</v>
      </c>
      <c r="J1239" s="79">
        <v>24</v>
      </c>
      <c r="K1239" t="s">
        <v>30</v>
      </c>
      <c r="L1239" s="52" t="s">
        <v>30</v>
      </c>
      <c r="M1239" t="s">
        <v>30</v>
      </c>
      <c r="N1239" t="s">
        <v>30</v>
      </c>
      <c r="O1239" t="s">
        <v>30</v>
      </c>
      <c r="P1239" t="s">
        <v>30</v>
      </c>
      <c r="Q1239" t="s">
        <v>30</v>
      </c>
      <c r="R1239" t="s">
        <v>30</v>
      </c>
      <c r="S1239" t="s">
        <v>30</v>
      </c>
      <c r="T1239" t="s">
        <v>30</v>
      </c>
      <c r="U1239" t="s">
        <v>30</v>
      </c>
      <c r="V1239" t="s">
        <v>30</v>
      </c>
      <c r="W1239" t="s">
        <v>30</v>
      </c>
      <c r="X1239" t="s">
        <v>30</v>
      </c>
      <c r="Y1239" t="s">
        <v>30</v>
      </c>
      <c r="Z1239" t="s">
        <v>30</v>
      </c>
      <c r="AA1239" t="s">
        <v>30</v>
      </c>
      <c r="AB1239" t="s">
        <v>30</v>
      </c>
      <c r="AC1239" t="s">
        <v>30</v>
      </c>
      <c r="AD1239" t="s">
        <v>30</v>
      </c>
      <c r="AE1239" s="47" t="s">
        <v>30</v>
      </c>
      <c r="AF1239" s="56" t="s">
        <v>30</v>
      </c>
      <c r="AG1239" s="56" t="s">
        <v>30</v>
      </c>
      <c r="AH1239" s="55" t="s">
        <v>30</v>
      </c>
      <c r="AI1239" s="30" t="s">
        <v>30</v>
      </c>
      <c r="AJ1239" s="30" t="s">
        <v>30</v>
      </c>
      <c r="AK1239" s="30" t="s">
        <v>30</v>
      </c>
      <c r="AL1239" s="30" t="s">
        <v>30</v>
      </c>
      <c r="AM1239" s="30" t="s">
        <v>30</v>
      </c>
    </row>
    <row r="1240" spans="1:39" ht="15" customHeight="1" x14ac:dyDescent="0.25">
      <c r="A1240" s="27">
        <v>40321</v>
      </c>
      <c r="B1240" s="43" t="s">
        <v>2449</v>
      </c>
      <c r="C1240" s="14" t="s">
        <v>32</v>
      </c>
      <c r="D1240" s="14" t="s">
        <v>892</v>
      </c>
      <c r="E1240" t="s">
        <v>30</v>
      </c>
      <c r="F1240" s="43">
        <v>17.5</v>
      </c>
      <c r="G1240" s="43" t="s">
        <v>30</v>
      </c>
      <c r="H1240" s="43">
        <v>999</v>
      </c>
      <c r="I1240" s="43">
        <v>0.62453000000000003</v>
      </c>
      <c r="J1240" s="79">
        <v>25</v>
      </c>
      <c r="K1240" t="s">
        <v>30</v>
      </c>
      <c r="L1240" s="52" t="s">
        <v>30</v>
      </c>
      <c r="M1240" t="s">
        <v>30</v>
      </c>
      <c r="N1240" t="s">
        <v>30</v>
      </c>
      <c r="O1240" t="s">
        <v>30</v>
      </c>
      <c r="P1240" t="s">
        <v>30</v>
      </c>
      <c r="Q1240" t="s">
        <v>30</v>
      </c>
      <c r="R1240" t="s">
        <v>30</v>
      </c>
      <c r="S1240" t="s">
        <v>30</v>
      </c>
      <c r="T1240" t="s">
        <v>30</v>
      </c>
      <c r="U1240" t="s">
        <v>30</v>
      </c>
      <c r="V1240" t="s">
        <v>30</v>
      </c>
      <c r="W1240" t="s">
        <v>30</v>
      </c>
      <c r="X1240" t="s">
        <v>30</v>
      </c>
      <c r="Y1240" t="s">
        <v>30</v>
      </c>
      <c r="Z1240" t="s">
        <v>30</v>
      </c>
      <c r="AA1240" t="s">
        <v>30</v>
      </c>
      <c r="AB1240" t="s">
        <v>30</v>
      </c>
      <c r="AC1240" t="s">
        <v>30</v>
      </c>
      <c r="AD1240" t="s">
        <v>30</v>
      </c>
      <c r="AE1240" s="47" t="s">
        <v>30</v>
      </c>
      <c r="AF1240" s="56" t="s">
        <v>30</v>
      </c>
      <c r="AG1240" s="56" t="s">
        <v>30</v>
      </c>
      <c r="AH1240" s="55" t="s">
        <v>30</v>
      </c>
      <c r="AI1240" s="30" t="s">
        <v>30</v>
      </c>
      <c r="AJ1240" s="30" t="s">
        <v>30</v>
      </c>
      <c r="AK1240" s="30" t="s">
        <v>30</v>
      </c>
      <c r="AL1240" s="30" t="s">
        <v>30</v>
      </c>
      <c r="AM1240" s="30" t="s">
        <v>30</v>
      </c>
    </row>
    <row r="1241" spans="1:39" ht="15" customHeight="1" x14ac:dyDescent="0.25">
      <c r="A1241" s="27">
        <v>40322</v>
      </c>
      <c r="B1241" s="43" t="s">
        <v>2450</v>
      </c>
      <c r="C1241" s="14" t="s">
        <v>34</v>
      </c>
      <c r="D1241" s="14" t="s">
        <v>892</v>
      </c>
      <c r="E1241" t="s">
        <v>30</v>
      </c>
      <c r="F1241" s="43">
        <v>19.399999999999999</v>
      </c>
      <c r="G1241" s="43" t="s">
        <v>30</v>
      </c>
      <c r="H1241" s="43">
        <v>999</v>
      </c>
      <c r="I1241" s="43">
        <v>0.77539199999999997</v>
      </c>
      <c r="J1241" s="79">
        <v>26</v>
      </c>
      <c r="K1241" t="s">
        <v>30</v>
      </c>
      <c r="L1241" s="52" t="s">
        <v>30</v>
      </c>
      <c r="M1241" t="s">
        <v>30</v>
      </c>
      <c r="N1241" t="s">
        <v>30</v>
      </c>
      <c r="O1241" t="s">
        <v>30</v>
      </c>
      <c r="P1241" t="s">
        <v>30</v>
      </c>
      <c r="Q1241" t="s">
        <v>30</v>
      </c>
      <c r="R1241" t="s">
        <v>30</v>
      </c>
      <c r="S1241" t="s">
        <v>30</v>
      </c>
      <c r="T1241" t="s">
        <v>30</v>
      </c>
      <c r="U1241" t="s">
        <v>30</v>
      </c>
      <c r="V1241" t="s">
        <v>30</v>
      </c>
      <c r="W1241" t="s">
        <v>30</v>
      </c>
      <c r="X1241" t="s">
        <v>30</v>
      </c>
      <c r="Y1241" t="s">
        <v>30</v>
      </c>
      <c r="Z1241" t="s">
        <v>30</v>
      </c>
      <c r="AA1241" t="s">
        <v>30</v>
      </c>
      <c r="AB1241" t="s">
        <v>30</v>
      </c>
      <c r="AC1241" t="s">
        <v>30</v>
      </c>
      <c r="AD1241" t="s">
        <v>30</v>
      </c>
      <c r="AE1241" s="47" t="s">
        <v>30</v>
      </c>
      <c r="AF1241" s="56" t="s">
        <v>30</v>
      </c>
      <c r="AG1241" s="56" t="s">
        <v>30</v>
      </c>
      <c r="AH1241" s="55" t="s">
        <v>30</v>
      </c>
      <c r="AI1241" s="30" t="s">
        <v>30</v>
      </c>
      <c r="AJ1241" s="30" t="s">
        <v>30</v>
      </c>
      <c r="AK1241" s="30" t="s">
        <v>30</v>
      </c>
      <c r="AL1241" s="30" t="s">
        <v>30</v>
      </c>
      <c r="AM1241" s="30" t="s">
        <v>30</v>
      </c>
    </row>
    <row r="1242" spans="1:39" ht="15" customHeight="1" x14ac:dyDescent="0.25">
      <c r="A1242" s="27">
        <v>40323</v>
      </c>
      <c r="B1242" s="43" t="s">
        <v>2451</v>
      </c>
      <c r="C1242" s="14" t="s">
        <v>36</v>
      </c>
      <c r="D1242" s="14" t="s">
        <v>892</v>
      </c>
      <c r="E1242" t="s">
        <v>30</v>
      </c>
      <c r="F1242" s="43">
        <v>20.8</v>
      </c>
      <c r="G1242" s="43">
        <v>0</v>
      </c>
      <c r="H1242" s="43">
        <v>999</v>
      </c>
      <c r="I1242" s="43">
        <v>0.89127100000000004</v>
      </c>
      <c r="J1242" s="79">
        <v>27</v>
      </c>
      <c r="K1242" t="s">
        <v>30</v>
      </c>
      <c r="L1242" s="52" t="s">
        <v>30</v>
      </c>
      <c r="M1242" t="s">
        <v>30</v>
      </c>
      <c r="N1242" t="s">
        <v>30</v>
      </c>
      <c r="O1242" t="s">
        <v>30</v>
      </c>
      <c r="P1242" t="s">
        <v>30</v>
      </c>
      <c r="Q1242" t="s">
        <v>30</v>
      </c>
      <c r="R1242" t="s">
        <v>30</v>
      </c>
      <c r="S1242" t="s">
        <v>30</v>
      </c>
      <c r="T1242" t="s">
        <v>30</v>
      </c>
      <c r="U1242" t="s">
        <v>30</v>
      </c>
      <c r="V1242" t="s">
        <v>30</v>
      </c>
      <c r="W1242" t="s">
        <v>30</v>
      </c>
      <c r="X1242" t="s">
        <v>30</v>
      </c>
      <c r="Y1242" t="s">
        <v>30</v>
      </c>
      <c r="Z1242" t="s">
        <v>30</v>
      </c>
      <c r="AA1242" t="s">
        <v>30</v>
      </c>
      <c r="AB1242" t="s">
        <v>30</v>
      </c>
      <c r="AC1242" t="s">
        <v>30</v>
      </c>
      <c r="AD1242" t="s">
        <v>30</v>
      </c>
      <c r="AE1242" s="47" t="s">
        <v>30</v>
      </c>
      <c r="AF1242" s="56" t="s">
        <v>30</v>
      </c>
      <c r="AG1242" s="56" t="s">
        <v>30</v>
      </c>
      <c r="AH1242" s="55" t="s">
        <v>30</v>
      </c>
      <c r="AI1242" s="30" t="s">
        <v>30</v>
      </c>
      <c r="AJ1242" s="30" t="s">
        <v>30</v>
      </c>
      <c r="AK1242" s="30" t="s">
        <v>30</v>
      </c>
      <c r="AL1242" s="30" t="s">
        <v>30</v>
      </c>
      <c r="AM1242" s="30" t="s">
        <v>30</v>
      </c>
    </row>
    <row r="1243" spans="1:39" ht="15" customHeight="1" x14ac:dyDescent="0.25">
      <c r="A1243" s="27">
        <v>40324</v>
      </c>
      <c r="B1243" s="43" t="s">
        <v>2452</v>
      </c>
      <c r="C1243" s="14" t="s">
        <v>38</v>
      </c>
      <c r="D1243" s="14" t="s">
        <v>892</v>
      </c>
      <c r="E1243" t="s">
        <v>30</v>
      </c>
      <c r="F1243" s="43">
        <v>21.4</v>
      </c>
      <c r="G1243" s="43" t="s">
        <v>30</v>
      </c>
      <c r="H1243" s="43">
        <v>32</v>
      </c>
      <c r="I1243" s="43">
        <v>0.96694000000000002</v>
      </c>
      <c r="J1243" s="79">
        <v>28</v>
      </c>
      <c r="K1243" t="s">
        <v>30</v>
      </c>
      <c r="L1243" s="52" t="s">
        <v>30</v>
      </c>
      <c r="M1243" t="s">
        <v>30</v>
      </c>
      <c r="N1243" t="s">
        <v>30</v>
      </c>
      <c r="O1243" t="s">
        <v>30</v>
      </c>
      <c r="P1243" t="s">
        <v>30</v>
      </c>
      <c r="Q1243" t="s">
        <v>30</v>
      </c>
      <c r="R1243" t="s">
        <v>30</v>
      </c>
      <c r="S1243" t="s">
        <v>30</v>
      </c>
      <c r="T1243" t="s">
        <v>30</v>
      </c>
      <c r="U1243" t="s">
        <v>30</v>
      </c>
      <c r="V1243" t="s">
        <v>30</v>
      </c>
      <c r="W1243" t="s">
        <v>30</v>
      </c>
      <c r="X1243" t="s">
        <v>30</v>
      </c>
      <c r="Y1243" t="s">
        <v>30</v>
      </c>
      <c r="Z1243" t="s">
        <v>30</v>
      </c>
      <c r="AA1243" t="s">
        <v>30</v>
      </c>
      <c r="AB1243" t="s">
        <v>30</v>
      </c>
      <c r="AC1243" t="s">
        <v>30</v>
      </c>
      <c r="AD1243" t="s">
        <v>30</v>
      </c>
      <c r="AE1243" s="47" t="s">
        <v>30</v>
      </c>
      <c r="AF1243" s="56" t="s">
        <v>30</v>
      </c>
      <c r="AG1243" s="56" t="s">
        <v>30</v>
      </c>
      <c r="AH1243" s="55" t="s">
        <v>30</v>
      </c>
      <c r="AI1243" s="30" t="s">
        <v>30</v>
      </c>
      <c r="AJ1243" s="30" t="s">
        <v>30</v>
      </c>
      <c r="AK1243" s="30" t="s">
        <v>30</v>
      </c>
      <c r="AL1243" s="30" t="s">
        <v>30</v>
      </c>
      <c r="AM1243" s="30" t="s">
        <v>30</v>
      </c>
    </row>
    <row r="1244" spans="1:39" ht="15" customHeight="1" x14ac:dyDescent="0.25">
      <c r="A1244" s="27">
        <v>40325</v>
      </c>
      <c r="B1244" s="43" t="s">
        <v>2453</v>
      </c>
      <c r="C1244" s="14" t="s">
        <v>40</v>
      </c>
      <c r="D1244" s="14" t="s">
        <v>892</v>
      </c>
      <c r="E1244" t="s">
        <v>30</v>
      </c>
      <c r="F1244" s="43">
        <v>22.2</v>
      </c>
      <c r="G1244" s="43">
        <v>0</v>
      </c>
      <c r="H1244" s="43">
        <v>37</v>
      </c>
      <c r="I1244" s="43">
        <v>0.99898600000000004</v>
      </c>
      <c r="J1244" s="79">
        <v>29</v>
      </c>
      <c r="K1244" t="s">
        <v>30</v>
      </c>
      <c r="L1244" s="52" t="s">
        <v>30</v>
      </c>
      <c r="M1244" t="s">
        <v>30</v>
      </c>
      <c r="N1244" t="s">
        <v>30</v>
      </c>
      <c r="O1244" t="s">
        <v>30</v>
      </c>
      <c r="P1244" t="s">
        <v>30</v>
      </c>
      <c r="Q1244" t="s">
        <v>30</v>
      </c>
      <c r="R1244" t="s">
        <v>30</v>
      </c>
      <c r="S1244" t="s">
        <v>30</v>
      </c>
      <c r="T1244" t="s">
        <v>30</v>
      </c>
      <c r="U1244" t="s">
        <v>30</v>
      </c>
      <c r="V1244" t="s">
        <v>30</v>
      </c>
      <c r="W1244" t="s">
        <v>30</v>
      </c>
      <c r="X1244" t="s">
        <v>30</v>
      </c>
      <c r="Y1244" t="s">
        <v>30</v>
      </c>
      <c r="Z1244" t="s">
        <v>30</v>
      </c>
      <c r="AA1244" t="s">
        <v>30</v>
      </c>
      <c r="AB1244" t="s">
        <v>30</v>
      </c>
      <c r="AC1244" t="s">
        <v>30</v>
      </c>
      <c r="AD1244" t="s">
        <v>30</v>
      </c>
      <c r="AE1244" s="47" t="s">
        <v>30</v>
      </c>
      <c r="AF1244" s="56" t="s">
        <v>30</v>
      </c>
      <c r="AG1244" s="56" t="s">
        <v>30</v>
      </c>
      <c r="AH1244" s="55" t="s">
        <v>30</v>
      </c>
      <c r="AI1244" s="30" t="s">
        <v>30</v>
      </c>
      <c r="AJ1244" s="30" t="s">
        <v>30</v>
      </c>
      <c r="AK1244" s="30" t="s">
        <v>30</v>
      </c>
      <c r="AL1244" s="30" t="s">
        <v>30</v>
      </c>
      <c r="AM1244" s="30" t="s">
        <v>30</v>
      </c>
    </row>
    <row r="1245" spans="1:39" ht="15" customHeight="1" x14ac:dyDescent="0.25">
      <c r="A1245" s="27">
        <v>40326</v>
      </c>
      <c r="B1245" s="43" t="s">
        <v>2454</v>
      </c>
      <c r="C1245" s="14" t="s">
        <v>42</v>
      </c>
      <c r="D1245" s="14" t="s">
        <v>892</v>
      </c>
      <c r="E1245" t="s">
        <v>30</v>
      </c>
      <c r="F1245" s="43">
        <v>21.5</v>
      </c>
      <c r="G1245" s="43">
        <v>0</v>
      </c>
      <c r="H1245" s="43">
        <v>999</v>
      </c>
      <c r="I1245" s="43">
        <v>0.98596099999999998</v>
      </c>
      <c r="J1245" s="79">
        <v>30</v>
      </c>
      <c r="K1245" t="s">
        <v>30</v>
      </c>
      <c r="L1245" s="52" t="s">
        <v>30</v>
      </c>
      <c r="M1245" t="s">
        <v>30</v>
      </c>
      <c r="N1245" t="s">
        <v>30</v>
      </c>
      <c r="O1245" t="s">
        <v>30</v>
      </c>
      <c r="P1245" t="s">
        <v>30</v>
      </c>
      <c r="Q1245" t="s">
        <v>30</v>
      </c>
      <c r="R1245" t="s">
        <v>30</v>
      </c>
      <c r="S1245" t="s">
        <v>30</v>
      </c>
      <c r="T1245" t="s">
        <v>30</v>
      </c>
      <c r="U1245" t="s">
        <v>30</v>
      </c>
      <c r="V1245" t="s">
        <v>30</v>
      </c>
      <c r="W1245" t="s">
        <v>30</v>
      </c>
      <c r="X1245" t="s">
        <v>30</v>
      </c>
      <c r="Y1245" t="s">
        <v>30</v>
      </c>
      <c r="Z1245" t="s">
        <v>30</v>
      </c>
      <c r="AA1245" t="s">
        <v>30</v>
      </c>
      <c r="AB1245" t="s">
        <v>30</v>
      </c>
      <c r="AC1245" t="s">
        <v>30</v>
      </c>
      <c r="AD1245" t="s">
        <v>30</v>
      </c>
      <c r="AE1245" s="47" t="s">
        <v>30</v>
      </c>
      <c r="AF1245" s="56" t="s">
        <v>30</v>
      </c>
      <c r="AG1245" s="56" t="s">
        <v>30</v>
      </c>
      <c r="AH1245" s="55" t="s">
        <v>30</v>
      </c>
      <c r="AI1245" s="30" t="s">
        <v>30</v>
      </c>
      <c r="AJ1245" s="30" t="s">
        <v>30</v>
      </c>
      <c r="AK1245" s="30" t="s">
        <v>30</v>
      </c>
      <c r="AL1245" s="30" t="s">
        <v>30</v>
      </c>
      <c r="AM1245" s="30" t="s">
        <v>30</v>
      </c>
    </row>
    <row r="1246" spans="1:39" ht="15" customHeight="1" x14ac:dyDescent="0.25">
      <c r="A1246" s="27">
        <v>40327</v>
      </c>
      <c r="B1246" s="43" t="s">
        <v>2455</v>
      </c>
      <c r="C1246" s="14" t="s">
        <v>27</v>
      </c>
      <c r="D1246" s="14" t="s">
        <v>892</v>
      </c>
      <c r="E1246" t="s">
        <v>30</v>
      </c>
      <c r="F1246" s="43">
        <v>19.5</v>
      </c>
      <c r="G1246" s="43" t="s">
        <v>30</v>
      </c>
      <c r="H1246" s="43">
        <v>32</v>
      </c>
      <c r="I1246" s="43">
        <v>0.92845500000000003</v>
      </c>
      <c r="J1246" s="79">
        <v>31</v>
      </c>
      <c r="K1246" t="s">
        <v>30</v>
      </c>
      <c r="L1246" s="52" t="s">
        <v>30</v>
      </c>
      <c r="M1246" t="s">
        <v>30</v>
      </c>
      <c r="N1246" t="s">
        <v>30</v>
      </c>
      <c r="O1246" t="s">
        <v>30</v>
      </c>
      <c r="P1246" t="s">
        <v>30</v>
      </c>
      <c r="Q1246" t="s">
        <v>30</v>
      </c>
      <c r="R1246" t="s">
        <v>30</v>
      </c>
      <c r="S1246" t="s">
        <v>30</v>
      </c>
      <c r="T1246" t="s">
        <v>30</v>
      </c>
      <c r="U1246" t="s">
        <v>30</v>
      </c>
      <c r="V1246" t="s">
        <v>30</v>
      </c>
      <c r="W1246" t="s">
        <v>30</v>
      </c>
      <c r="X1246" t="s">
        <v>30</v>
      </c>
      <c r="Y1246" t="s">
        <v>30</v>
      </c>
      <c r="Z1246" t="s">
        <v>30</v>
      </c>
      <c r="AA1246" t="s">
        <v>30</v>
      </c>
      <c r="AB1246" t="s">
        <v>30</v>
      </c>
      <c r="AC1246" t="s">
        <v>30</v>
      </c>
      <c r="AD1246" t="s">
        <v>30</v>
      </c>
      <c r="AE1246" s="47" t="s">
        <v>30</v>
      </c>
      <c r="AF1246" s="56" t="s">
        <v>30</v>
      </c>
      <c r="AG1246" s="56" t="s">
        <v>30</v>
      </c>
      <c r="AH1246" s="55" t="s">
        <v>30</v>
      </c>
      <c r="AI1246" s="30" t="s">
        <v>30</v>
      </c>
      <c r="AJ1246" s="30" t="s">
        <v>30</v>
      </c>
      <c r="AK1246" s="30" t="s">
        <v>30</v>
      </c>
      <c r="AL1246" s="30" t="s">
        <v>30</v>
      </c>
      <c r="AM1246" s="30" t="s">
        <v>30</v>
      </c>
    </row>
    <row r="1247" spans="1:39" ht="15" customHeight="1" x14ac:dyDescent="0.25">
      <c r="A1247" s="27">
        <v>40328</v>
      </c>
      <c r="B1247" s="43" t="s">
        <v>2456</v>
      </c>
      <c r="C1247" s="14" t="s">
        <v>32</v>
      </c>
      <c r="D1247" s="14" t="s">
        <v>892</v>
      </c>
      <c r="E1247" t="s">
        <v>30</v>
      </c>
      <c r="F1247" s="43">
        <v>19.3</v>
      </c>
      <c r="G1247" s="43">
        <v>0</v>
      </c>
      <c r="H1247" s="43">
        <v>999</v>
      </c>
      <c r="I1247" s="43">
        <v>0.82906199999999997</v>
      </c>
      <c r="J1247" s="79">
        <v>3</v>
      </c>
      <c r="K1247" t="s">
        <v>30</v>
      </c>
      <c r="L1247" s="52" t="s">
        <v>30</v>
      </c>
      <c r="M1247" t="s">
        <v>30</v>
      </c>
      <c r="N1247" t="s">
        <v>30</v>
      </c>
      <c r="O1247" t="s">
        <v>30</v>
      </c>
      <c r="P1247" t="s">
        <v>30</v>
      </c>
      <c r="Q1247" t="s">
        <v>30</v>
      </c>
      <c r="R1247" t="s">
        <v>30</v>
      </c>
      <c r="S1247" t="s">
        <v>30</v>
      </c>
      <c r="T1247" t="s">
        <v>30</v>
      </c>
      <c r="U1247" t="s">
        <v>30</v>
      </c>
      <c r="V1247" t="s">
        <v>30</v>
      </c>
      <c r="W1247" t="s">
        <v>30</v>
      </c>
      <c r="X1247" t="s">
        <v>30</v>
      </c>
      <c r="Y1247" t="s">
        <v>30</v>
      </c>
      <c r="Z1247" t="s">
        <v>30</v>
      </c>
      <c r="AA1247" t="s">
        <v>30</v>
      </c>
      <c r="AB1247" t="s">
        <v>30</v>
      </c>
      <c r="AC1247" t="s">
        <v>30</v>
      </c>
      <c r="AD1247" t="s">
        <v>30</v>
      </c>
      <c r="AE1247" s="47" t="s">
        <v>30</v>
      </c>
      <c r="AF1247" s="56" t="s">
        <v>30</v>
      </c>
      <c r="AG1247" s="56" t="s">
        <v>30</v>
      </c>
      <c r="AH1247" s="55" t="s">
        <v>30</v>
      </c>
      <c r="AI1247" s="30" t="s">
        <v>30</v>
      </c>
      <c r="AJ1247" s="30" t="s">
        <v>30</v>
      </c>
      <c r="AK1247" s="30" t="s">
        <v>30</v>
      </c>
      <c r="AL1247" s="30" t="s">
        <v>30</v>
      </c>
      <c r="AM1247" s="30" t="s">
        <v>30</v>
      </c>
    </row>
    <row r="1248" spans="1:39" ht="15" customHeight="1" x14ac:dyDescent="0.25">
      <c r="A1248" s="27">
        <v>40329</v>
      </c>
      <c r="B1248" s="43" t="s">
        <v>2457</v>
      </c>
      <c r="C1248" s="14" t="s">
        <v>34</v>
      </c>
      <c r="D1248" s="14" t="s">
        <v>892</v>
      </c>
      <c r="E1248" t="s">
        <v>30</v>
      </c>
      <c r="F1248" s="43">
        <v>21.7</v>
      </c>
      <c r="G1248" s="43">
        <v>0</v>
      </c>
      <c r="H1248" s="43" t="s">
        <v>30</v>
      </c>
      <c r="I1248" s="43">
        <v>0.69226500000000002</v>
      </c>
      <c r="J1248" s="79">
        <v>4</v>
      </c>
      <c r="K1248" t="s">
        <v>30</v>
      </c>
      <c r="L1248" s="52" t="s">
        <v>30</v>
      </c>
      <c r="M1248" t="s">
        <v>30</v>
      </c>
      <c r="N1248" t="s">
        <v>30</v>
      </c>
      <c r="O1248" t="s">
        <v>30</v>
      </c>
      <c r="P1248" t="s">
        <v>30</v>
      </c>
      <c r="Q1248" t="s">
        <v>30</v>
      </c>
      <c r="R1248" t="s">
        <v>30</v>
      </c>
      <c r="S1248" t="s">
        <v>30</v>
      </c>
      <c r="T1248" t="s">
        <v>30</v>
      </c>
      <c r="U1248" t="s">
        <v>30</v>
      </c>
      <c r="V1248" t="s">
        <v>30</v>
      </c>
      <c r="W1248" t="s">
        <v>30</v>
      </c>
      <c r="X1248" t="s">
        <v>30</v>
      </c>
      <c r="Y1248" t="s">
        <v>30</v>
      </c>
      <c r="Z1248" t="s">
        <v>30</v>
      </c>
      <c r="AA1248" t="s">
        <v>30</v>
      </c>
      <c r="AB1248" t="s">
        <v>30</v>
      </c>
      <c r="AC1248" t="s">
        <v>30</v>
      </c>
      <c r="AD1248" t="s">
        <v>30</v>
      </c>
      <c r="AE1248" s="47" t="s">
        <v>30</v>
      </c>
      <c r="AF1248" s="56" t="s">
        <v>30</v>
      </c>
      <c r="AG1248" s="56" t="s">
        <v>30</v>
      </c>
      <c r="AH1248" s="55" t="s">
        <v>30</v>
      </c>
      <c r="AI1248" s="30" t="s">
        <v>30</v>
      </c>
      <c r="AJ1248" s="30" t="s">
        <v>30</v>
      </c>
      <c r="AK1248" s="30" t="s">
        <v>30</v>
      </c>
      <c r="AL1248" s="30" t="s">
        <v>30</v>
      </c>
      <c r="AM1248" s="30" t="s">
        <v>30</v>
      </c>
    </row>
    <row r="1249" spans="1:39" ht="15" customHeight="1" x14ac:dyDescent="0.25">
      <c r="A1249" s="27">
        <v>40330</v>
      </c>
      <c r="B1249" s="43" t="s">
        <v>2458</v>
      </c>
      <c r="C1249" s="14" t="s">
        <v>36</v>
      </c>
      <c r="D1249" s="14" t="s">
        <v>924</v>
      </c>
      <c r="E1249" t="s">
        <v>30</v>
      </c>
      <c r="F1249" s="43" t="s">
        <v>30</v>
      </c>
      <c r="G1249" s="43" t="s">
        <v>30</v>
      </c>
      <c r="H1249" s="43">
        <v>999</v>
      </c>
      <c r="I1249" s="43">
        <v>0.52423600000000004</v>
      </c>
      <c r="J1249" s="79">
        <v>5</v>
      </c>
      <c r="K1249" t="s">
        <v>30</v>
      </c>
      <c r="L1249" s="52" t="s">
        <v>30</v>
      </c>
      <c r="M1249" t="s">
        <v>30</v>
      </c>
      <c r="N1249" t="s">
        <v>30</v>
      </c>
      <c r="O1249" t="s">
        <v>30</v>
      </c>
      <c r="P1249" t="s">
        <v>30</v>
      </c>
      <c r="Q1249" t="s">
        <v>30</v>
      </c>
      <c r="R1249" t="s">
        <v>30</v>
      </c>
      <c r="S1249" t="s">
        <v>30</v>
      </c>
      <c r="T1249" t="s">
        <v>30</v>
      </c>
      <c r="U1249" t="s">
        <v>30</v>
      </c>
      <c r="V1249" t="s">
        <v>30</v>
      </c>
      <c r="W1249" t="s">
        <v>30</v>
      </c>
      <c r="X1249" t="s">
        <v>30</v>
      </c>
      <c r="Y1249" t="s">
        <v>30</v>
      </c>
      <c r="Z1249" t="s">
        <v>30</v>
      </c>
      <c r="AA1249" t="s">
        <v>30</v>
      </c>
      <c r="AB1249" t="s">
        <v>30</v>
      </c>
      <c r="AC1249" t="s">
        <v>30</v>
      </c>
      <c r="AD1249" t="s">
        <v>30</v>
      </c>
      <c r="AE1249" s="47" t="s">
        <v>30</v>
      </c>
      <c r="AF1249" s="56" t="s">
        <v>30</v>
      </c>
      <c r="AG1249" s="56" t="s">
        <v>30</v>
      </c>
      <c r="AH1249" s="55" t="s">
        <v>30</v>
      </c>
      <c r="AI1249" s="30" t="s">
        <v>30</v>
      </c>
      <c r="AJ1249" s="30" t="s">
        <v>30</v>
      </c>
      <c r="AK1249" s="30" t="s">
        <v>30</v>
      </c>
      <c r="AL1249" s="30" t="s">
        <v>30</v>
      </c>
      <c r="AM1249" s="30" t="s">
        <v>30</v>
      </c>
    </row>
    <row r="1250" spans="1:39" ht="15" customHeight="1" x14ac:dyDescent="0.25">
      <c r="A1250" s="27">
        <v>40331</v>
      </c>
      <c r="B1250" s="43" t="s">
        <v>2459</v>
      </c>
      <c r="C1250" s="14" t="s">
        <v>38</v>
      </c>
      <c r="D1250" s="14" t="s">
        <v>924</v>
      </c>
      <c r="E1250" t="s">
        <v>30</v>
      </c>
      <c r="F1250" s="43">
        <v>17</v>
      </c>
      <c r="G1250" s="43">
        <v>35.5</v>
      </c>
      <c r="H1250" s="43">
        <v>999</v>
      </c>
      <c r="I1250" s="43">
        <v>0.33255600000000002</v>
      </c>
      <c r="J1250" s="79">
        <v>6</v>
      </c>
      <c r="K1250" t="s">
        <v>30</v>
      </c>
      <c r="L1250" s="52" t="s">
        <v>30</v>
      </c>
      <c r="M1250" t="s">
        <v>30</v>
      </c>
      <c r="N1250" t="s">
        <v>30</v>
      </c>
      <c r="O1250" t="s">
        <v>30</v>
      </c>
      <c r="P1250" t="s">
        <v>30</v>
      </c>
      <c r="Q1250" t="s">
        <v>30</v>
      </c>
      <c r="R1250" t="s">
        <v>30</v>
      </c>
      <c r="S1250" t="s">
        <v>30</v>
      </c>
      <c r="T1250" t="s">
        <v>30</v>
      </c>
      <c r="U1250" t="s">
        <v>30</v>
      </c>
      <c r="V1250" t="s">
        <v>30</v>
      </c>
      <c r="W1250" t="s">
        <v>30</v>
      </c>
      <c r="X1250" t="s">
        <v>30</v>
      </c>
      <c r="Y1250" t="s">
        <v>30</v>
      </c>
      <c r="Z1250" t="s">
        <v>30</v>
      </c>
      <c r="AA1250" t="s">
        <v>30</v>
      </c>
      <c r="AB1250" t="s">
        <v>30</v>
      </c>
      <c r="AC1250" t="s">
        <v>30</v>
      </c>
      <c r="AD1250" t="s">
        <v>30</v>
      </c>
      <c r="AE1250" s="47" t="s">
        <v>30</v>
      </c>
      <c r="AF1250" s="56" t="s">
        <v>30</v>
      </c>
      <c r="AG1250" s="56" t="s">
        <v>30</v>
      </c>
      <c r="AH1250" s="55" t="s">
        <v>30</v>
      </c>
      <c r="AI1250" s="30" t="s">
        <v>30</v>
      </c>
      <c r="AJ1250" s="30" t="s">
        <v>30</v>
      </c>
      <c r="AK1250" s="30" t="s">
        <v>30</v>
      </c>
      <c r="AL1250" s="30" t="s">
        <v>30</v>
      </c>
      <c r="AM1250" s="30" t="s">
        <v>30</v>
      </c>
    </row>
    <row r="1251" spans="1:39" ht="15" customHeight="1" x14ac:dyDescent="0.25">
      <c r="A1251" s="27">
        <v>40332</v>
      </c>
      <c r="B1251" s="43" t="s">
        <v>2460</v>
      </c>
      <c r="C1251" s="14" t="s">
        <v>40</v>
      </c>
      <c r="D1251" s="14" t="s">
        <v>924</v>
      </c>
      <c r="E1251" t="s">
        <v>30</v>
      </c>
      <c r="F1251" s="43">
        <v>14.1</v>
      </c>
      <c r="G1251" s="43">
        <v>2.5</v>
      </c>
      <c r="H1251" s="43">
        <v>999</v>
      </c>
      <c r="I1251" s="43">
        <v>0.12587300000000001</v>
      </c>
      <c r="J1251" s="79">
        <v>7</v>
      </c>
      <c r="K1251" t="s">
        <v>30</v>
      </c>
      <c r="L1251" s="52" t="s">
        <v>30</v>
      </c>
      <c r="M1251" t="s">
        <v>30</v>
      </c>
      <c r="N1251" t="s">
        <v>30</v>
      </c>
      <c r="O1251" t="s">
        <v>30</v>
      </c>
      <c r="P1251" t="s">
        <v>30</v>
      </c>
      <c r="Q1251" t="s">
        <v>30</v>
      </c>
      <c r="R1251" t="s">
        <v>30</v>
      </c>
      <c r="S1251" t="s">
        <v>30</v>
      </c>
      <c r="T1251" t="s">
        <v>30</v>
      </c>
      <c r="U1251" t="s">
        <v>30</v>
      </c>
      <c r="V1251" t="s">
        <v>30</v>
      </c>
      <c r="W1251" t="s">
        <v>30</v>
      </c>
      <c r="X1251" t="s">
        <v>30</v>
      </c>
      <c r="Y1251" t="s">
        <v>30</v>
      </c>
      <c r="Z1251" t="s">
        <v>30</v>
      </c>
      <c r="AA1251" t="s">
        <v>30</v>
      </c>
      <c r="AB1251" t="s">
        <v>30</v>
      </c>
      <c r="AC1251" t="s">
        <v>30</v>
      </c>
      <c r="AD1251" t="s">
        <v>30</v>
      </c>
      <c r="AE1251" s="47" t="s">
        <v>30</v>
      </c>
      <c r="AF1251" s="56" t="s">
        <v>30</v>
      </c>
      <c r="AG1251" s="56" t="s">
        <v>30</v>
      </c>
      <c r="AH1251" s="55" t="s">
        <v>30</v>
      </c>
      <c r="AI1251" s="30" t="s">
        <v>30</v>
      </c>
      <c r="AJ1251" s="30" t="s">
        <v>30</v>
      </c>
      <c r="AK1251" s="30" t="s">
        <v>30</v>
      </c>
      <c r="AL1251" s="30" t="s">
        <v>30</v>
      </c>
      <c r="AM1251" s="30" t="s">
        <v>30</v>
      </c>
    </row>
    <row r="1252" spans="1:39" ht="15" customHeight="1" x14ac:dyDescent="0.25">
      <c r="A1252" s="27">
        <v>40333</v>
      </c>
      <c r="B1252" s="43" t="s">
        <v>2461</v>
      </c>
      <c r="C1252" s="14" t="s">
        <v>42</v>
      </c>
      <c r="D1252" s="14" t="s">
        <v>924</v>
      </c>
      <c r="E1252" t="s">
        <v>30</v>
      </c>
      <c r="F1252" s="43">
        <v>15.7</v>
      </c>
      <c r="G1252" s="43">
        <v>1.7</v>
      </c>
      <c r="H1252" s="43">
        <v>999</v>
      </c>
      <c r="I1252" s="43">
        <v>-8.6488999999999996E-2</v>
      </c>
      <c r="J1252" s="79">
        <v>8</v>
      </c>
      <c r="K1252" t="s">
        <v>30</v>
      </c>
      <c r="L1252" s="52" t="s">
        <v>30</v>
      </c>
      <c r="M1252" t="s">
        <v>30</v>
      </c>
      <c r="N1252" t="s">
        <v>30</v>
      </c>
      <c r="O1252" t="s">
        <v>30</v>
      </c>
      <c r="P1252" t="s">
        <v>30</v>
      </c>
      <c r="Q1252" t="s">
        <v>30</v>
      </c>
      <c r="R1252" t="s">
        <v>30</v>
      </c>
      <c r="S1252" t="s">
        <v>30</v>
      </c>
      <c r="T1252" t="s">
        <v>30</v>
      </c>
      <c r="U1252" t="s">
        <v>30</v>
      </c>
      <c r="V1252" t="s">
        <v>30</v>
      </c>
      <c r="W1252" t="s">
        <v>30</v>
      </c>
      <c r="X1252" t="s">
        <v>30</v>
      </c>
      <c r="Y1252" t="s">
        <v>30</v>
      </c>
      <c r="Z1252" t="s">
        <v>30</v>
      </c>
      <c r="AA1252" t="s">
        <v>30</v>
      </c>
      <c r="AB1252" t="s">
        <v>30</v>
      </c>
      <c r="AC1252" t="s">
        <v>30</v>
      </c>
      <c r="AD1252" t="s">
        <v>30</v>
      </c>
      <c r="AE1252" s="47" t="s">
        <v>30</v>
      </c>
      <c r="AF1252" s="56" t="s">
        <v>30</v>
      </c>
      <c r="AG1252" s="56" t="s">
        <v>30</v>
      </c>
      <c r="AH1252" s="55" t="s">
        <v>30</v>
      </c>
      <c r="AI1252" s="30" t="s">
        <v>30</v>
      </c>
      <c r="AJ1252" s="30" t="s">
        <v>30</v>
      </c>
      <c r="AK1252" s="30" t="s">
        <v>30</v>
      </c>
      <c r="AL1252" s="30" t="s">
        <v>30</v>
      </c>
      <c r="AM1252" s="30" t="s">
        <v>30</v>
      </c>
    </row>
    <row r="1253" spans="1:39" ht="15" customHeight="1" x14ac:dyDescent="0.25">
      <c r="A1253" s="27">
        <v>40334</v>
      </c>
      <c r="B1253" s="43" t="s">
        <v>2462</v>
      </c>
      <c r="C1253" s="14" t="s">
        <v>27</v>
      </c>
      <c r="D1253" s="14" t="s">
        <v>924</v>
      </c>
      <c r="E1253" t="s">
        <v>30</v>
      </c>
      <c r="F1253" s="43">
        <v>15.4</v>
      </c>
      <c r="G1253" s="43">
        <v>3</v>
      </c>
      <c r="H1253" s="43">
        <v>43</v>
      </c>
      <c r="I1253" s="43">
        <v>-0.29494999999999999</v>
      </c>
      <c r="J1253" s="79">
        <v>9</v>
      </c>
      <c r="K1253" t="s">
        <v>30</v>
      </c>
      <c r="L1253" s="52" t="s">
        <v>30</v>
      </c>
      <c r="M1253" t="s">
        <v>30</v>
      </c>
      <c r="N1253" t="s">
        <v>30</v>
      </c>
      <c r="O1253" t="s">
        <v>30</v>
      </c>
      <c r="P1253" t="s">
        <v>30</v>
      </c>
      <c r="Q1253" t="s">
        <v>30</v>
      </c>
      <c r="R1253" t="s">
        <v>30</v>
      </c>
      <c r="S1253" t="s">
        <v>30</v>
      </c>
      <c r="T1253" t="s">
        <v>30</v>
      </c>
      <c r="U1253" t="s">
        <v>30</v>
      </c>
      <c r="V1253" t="s">
        <v>30</v>
      </c>
      <c r="W1253" t="s">
        <v>30</v>
      </c>
      <c r="X1253" t="s">
        <v>30</v>
      </c>
      <c r="Y1253" t="s">
        <v>30</v>
      </c>
      <c r="Z1253" t="s">
        <v>30</v>
      </c>
      <c r="AA1253" t="s">
        <v>30</v>
      </c>
      <c r="AB1253" t="s">
        <v>30</v>
      </c>
      <c r="AC1253" t="s">
        <v>30</v>
      </c>
      <c r="AD1253" t="s">
        <v>30</v>
      </c>
      <c r="AE1253" s="47" t="s">
        <v>30</v>
      </c>
      <c r="AF1253" s="56" t="s">
        <v>30</v>
      </c>
      <c r="AG1253" s="56" t="s">
        <v>30</v>
      </c>
      <c r="AH1253" s="55" t="s">
        <v>30</v>
      </c>
      <c r="AI1253" s="30" t="s">
        <v>30</v>
      </c>
      <c r="AJ1253" s="30" t="s">
        <v>30</v>
      </c>
      <c r="AK1253" s="30" t="s">
        <v>30</v>
      </c>
      <c r="AL1253" s="30" t="s">
        <v>30</v>
      </c>
      <c r="AM1253" s="30" t="s">
        <v>30</v>
      </c>
    </row>
    <row r="1254" spans="1:39" ht="15" customHeight="1" x14ac:dyDescent="0.25">
      <c r="A1254" s="27">
        <v>40335</v>
      </c>
      <c r="B1254" s="43" t="s">
        <v>2463</v>
      </c>
      <c r="C1254" s="14" t="s">
        <v>32</v>
      </c>
      <c r="D1254" s="14" t="s">
        <v>924</v>
      </c>
      <c r="E1254" t="s">
        <v>30</v>
      </c>
      <c r="F1254" s="43">
        <v>13.2</v>
      </c>
      <c r="G1254" s="43">
        <v>13.3</v>
      </c>
      <c r="H1254" s="43">
        <v>41</v>
      </c>
      <c r="I1254" s="43">
        <v>-0.49010300000000001</v>
      </c>
      <c r="J1254" s="79">
        <v>10</v>
      </c>
      <c r="K1254" t="s">
        <v>30</v>
      </c>
      <c r="L1254" s="52" t="s">
        <v>30</v>
      </c>
      <c r="M1254" t="s">
        <v>30</v>
      </c>
      <c r="N1254" t="s">
        <v>30</v>
      </c>
      <c r="O1254" t="s">
        <v>30</v>
      </c>
      <c r="P1254" t="s">
        <v>30</v>
      </c>
      <c r="Q1254" t="s">
        <v>30</v>
      </c>
      <c r="R1254" t="s">
        <v>30</v>
      </c>
      <c r="S1254" t="s">
        <v>30</v>
      </c>
      <c r="T1254" t="s">
        <v>30</v>
      </c>
      <c r="U1254" t="s">
        <v>30</v>
      </c>
      <c r="V1254" t="s">
        <v>30</v>
      </c>
      <c r="W1254" t="s">
        <v>30</v>
      </c>
      <c r="X1254" t="s">
        <v>30</v>
      </c>
      <c r="Y1254" t="s">
        <v>30</v>
      </c>
      <c r="Z1254" t="s">
        <v>30</v>
      </c>
      <c r="AA1254" t="s">
        <v>30</v>
      </c>
      <c r="AB1254" t="s">
        <v>30</v>
      </c>
      <c r="AC1254" t="s">
        <v>30</v>
      </c>
      <c r="AD1254" t="s">
        <v>30</v>
      </c>
      <c r="AE1254" s="47" t="s">
        <v>30</v>
      </c>
      <c r="AF1254" s="56" t="s">
        <v>30</v>
      </c>
      <c r="AG1254" s="56" t="s">
        <v>30</v>
      </c>
      <c r="AH1254" s="55" t="s">
        <v>30</v>
      </c>
      <c r="AI1254" s="30" t="s">
        <v>30</v>
      </c>
      <c r="AJ1254" s="30" t="s">
        <v>30</v>
      </c>
      <c r="AK1254" s="30" t="s">
        <v>30</v>
      </c>
      <c r="AL1254" s="30" t="s">
        <v>30</v>
      </c>
      <c r="AM1254" s="30" t="s">
        <v>30</v>
      </c>
    </row>
    <row r="1255" spans="1:39" ht="15" customHeight="1" x14ac:dyDescent="0.25">
      <c r="A1255" s="27">
        <v>40336</v>
      </c>
      <c r="B1255" s="43" t="s">
        <v>2464</v>
      </c>
      <c r="C1255" s="14" t="s">
        <v>34</v>
      </c>
      <c r="D1255" s="14" t="s">
        <v>924</v>
      </c>
      <c r="E1255" t="s">
        <v>30</v>
      </c>
      <c r="F1255" s="43">
        <v>12.1</v>
      </c>
      <c r="G1255" s="43">
        <v>0</v>
      </c>
      <c r="H1255" s="43">
        <v>44</v>
      </c>
      <c r="I1255" s="43">
        <v>-0.66314499999999998</v>
      </c>
      <c r="J1255" s="79">
        <v>11</v>
      </c>
      <c r="K1255" t="s">
        <v>30</v>
      </c>
      <c r="L1255" s="52" t="s">
        <v>30</v>
      </c>
      <c r="M1255" t="s">
        <v>30</v>
      </c>
      <c r="N1255" t="s">
        <v>30</v>
      </c>
      <c r="O1255" t="s">
        <v>30</v>
      </c>
      <c r="P1255" t="s">
        <v>30</v>
      </c>
      <c r="Q1255" t="s">
        <v>30</v>
      </c>
      <c r="R1255" t="s">
        <v>30</v>
      </c>
      <c r="S1255" t="s">
        <v>30</v>
      </c>
      <c r="T1255" t="s">
        <v>30</v>
      </c>
      <c r="U1255" t="s">
        <v>30</v>
      </c>
      <c r="V1255" t="s">
        <v>30</v>
      </c>
      <c r="W1255" t="s">
        <v>30</v>
      </c>
      <c r="X1255" t="s">
        <v>30</v>
      </c>
      <c r="Y1255" t="s">
        <v>30</v>
      </c>
      <c r="Z1255" t="s">
        <v>30</v>
      </c>
      <c r="AA1255" t="s">
        <v>30</v>
      </c>
      <c r="AB1255" t="s">
        <v>30</v>
      </c>
      <c r="AC1255" t="s">
        <v>30</v>
      </c>
      <c r="AD1255" t="s">
        <v>30</v>
      </c>
      <c r="AE1255" s="47" t="s">
        <v>30</v>
      </c>
      <c r="AF1255" s="56" t="s">
        <v>30</v>
      </c>
      <c r="AG1255" s="56" t="s">
        <v>30</v>
      </c>
      <c r="AH1255" s="55" t="s">
        <v>30</v>
      </c>
      <c r="AI1255" s="30" t="s">
        <v>30</v>
      </c>
      <c r="AJ1255" s="30" t="s">
        <v>30</v>
      </c>
      <c r="AK1255" s="30" t="s">
        <v>30</v>
      </c>
      <c r="AL1255" s="30" t="s">
        <v>30</v>
      </c>
      <c r="AM1255" s="30" t="s">
        <v>30</v>
      </c>
    </row>
    <row r="1256" spans="1:39" ht="15" customHeight="1" x14ac:dyDescent="0.25">
      <c r="A1256" s="27">
        <v>40337</v>
      </c>
      <c r="B1256" s="43" t="s">
        <v>2465</v>
      </c>
      <c r="C1256" s="14" t="s">
        <v>36</v>
      </c>
      <c r="D1256" s="14" t="s">
        <v>924</v>
      </c>
      <c r="E1256" t="s">
        <v>30</v>
      </c>
      <c r="F1256" s="43">
        <v>13</v>
      </c>
      <c r="G1256" s="43">
        <v>0</v>
      </c>
      <c r="H1256" s="43">
        <v>35</v>
      </c>
      <c r="I1256" s="43">
        <v>-0.80626900000000001</v>
      </c>
      <c r="J1256" s="79">
        <v>12</v>
      </c>
      <c r="K1256" t="s">
        <v>30</v>
      </c>
      <c r="L1256" s="52" t="s">
        <v>30</v>
      </c>
      <c r="M1256" t="s">
        <v>30</v>
      </c>
      <c r="N1256" t="s">
        <v>30</v>
      </c>
      <c r="O1256" t="s">
        <v>30</v>
      </c>
      <c r="P1256" t="s">
        <v>30</v>
      </c>
      <c r="Q1256" t="s">
        <v>30</v>
      </c>
      <c r="R1256" t="s">
        <v>30</v>
      </c>
      <c r="S1256" t="s">
        <v>30</v>
      </c>
      <c r="T1256" t="s">
        <v>30</v>
      </c>
      <c r="U1256" t="s">
        <v>30</v>
      </c>
      <c r="V1256" t="s">
        <v>30</v>
      </c>
      <c r="W1256" t="s">
        <v>30</v>
      </c>
      <c r="X1256" t="s">
        <v>30</v>
      </c>
      <c r="Y1256" t="s">
        <v>30</v>
      </c>
      <c r="Z1256" t="s">
        <v>30</v>
      </c>
      <c r="AA1256" t="s">
        <v>30</v>
      </c>
      <c r="AB1256" t="s">
        <v>30</v>
      </c>
      <c r="AC1256" t="s">
        <v>30</v>
      </c>
      <c r="AD1256" t="s">
        <v>30</v>
      </c>
      <c r="AE1256" s="47" t="s">
        <v>30</v>
      </c>
      <c r="AF1256" s="56" t="s">
        <v>30</v>
      </c>
      <c r="AG1256" s="56" t="s">
        <v>30</v>
      </c>
      <c r="AH1256" s="55" t="s">
        <v>30</v>
      </c>
      <c r="AI1256" s="30" t="s">
        <v>30</v>
      </c>
      <c r="AJ1256" s="30" t="s">
        <v>30</v>
      </c>
      <c r="AK1256" s="30" t="s">
        <v>30</v>
      </c>
      <c r="AL1256" s="30" t="s">
        <v>30</v>
      </c>
      <c r="AM1256" s="30" t="s">
        <v>30</v>
      </c>
    </row>
    <row r="1257" spans="1:39" ht="15" customHeight="1" x14ac:dyDescent="0.25">
      <c r="A1257" s="27">
        <v>40338</v>
      </c>
      <c r="B1257" s="43" t="s">
        <v>2466</v>
      </c>
      <c r="C1257" s="14" t="s">
        <v>38</v>
      </c>
      <c r="D1257" s="14" t="s">
        <v>924</v>
      </c>
      <c r="E1257" t="s">
        <v>30</v>
      </c>
      <c r="F1257" s="43">
        <v>12.4</v>
      </c>
      <c r="G1257" s="43">
        <v>2.9</v>
      </c>
      <c r="H1257" s="43">
        <v>35</v>
      </c>
      <c r="I1257" s="43">
        <v>-0.913018</v>
      </c>
      <c r="J1257" s="79">
        <v>13</v>
      </c>
      <c r="K1257" t="s">
        <v>30</v>
      </c>
      <c r="L1257" s="52" t="s">
        <v>30</v>
      </c>
      <c r="M1257" t="s">
        <v>30</v>
      </c>
      <c r="N1257" t="s">
        <v>30</v>
      </c>
      <c r="O1257" t="s">
        <v>30</v>
      </c>
      <c r="P1257" t="s">
        <v>30</v>
      </c>
      <c r="Q1257" t="s">
        <v>30</v>
      </c>
      <c r="R1257" t="s">
        <v>30</v>
      </c>
      <c r="S1257" t="s">
        <v>30</v>
      </c>
      <c r="T1257" t="s">
        <v>30</v>
      </c>
      <c r="U1257" t="s">
        <v>30</v>
      </c>
      <c r="V1257" t="s">
        <v>30</v>
      </c>
      <c r="W1257" t="s">
        <v>30</v>
      </c>
      <c r="X1257" t="s">
        <v>30</v>
      </c>
      <c r="Y1257" t="s">
        <v>30</v>
      </c>
      <c r="Z1257" t="s">
        <v>30</v>
      </c>
      <c r="AA1257" t="s">
        <v>30</v>
      </c>
      <c r="AB1257" t="s">
        <v>30</v>
      </c>
      <c r="AC1257" t="s">
        <v>30</v>
      </c>
      <c r="AD1257" t="s">
        <v>30</v>
      </c>
      <c r="AE1257" s="47" t="s">
        <v>30</v>
      </c>
      <c r="AF1257" s="56" t="s">
        <v>30</v>
      </c>
      <c r="AG1257" s="56" t="s">
        <v>30</v>
      </c>
      <c r="AH1257" s="55" t="s">
        <v>30</v>
      </c>
      <c r="AI1257" s="30" t="s">
        <v>30</v>
      </c>
      <c r="AJ1257" s="30" t="s">
        <v>30</v>
      </c>
      <c r="AK1257" s="30" t="s">
        <v>30</v>
      </c>
      <c r="AL1257" s="30" t="s">
        <v>30</v>
      </c>
      <c r="AM1257" s="30" t="s">
        <v>30</v>
      </c>
    </row>
    <row r="1258" spans="1:39" ht="15" customHeight="1" x14ac:dyDescent="0.25">
      <c r="A1258" s="27">
        <v>40339</v>
      </c>
      <c r="B1258" s="43" t="s">
        <v>2467</v>
      </c>
      <c r="C1258" s="14" t="s">
        <v>40</v>
      </c>
      <c r="D1258" s="14" t="s">
        <v>924</v>
      </c>
      <c r="E1258" t="s">
        <v>30</v>
      </c>
      <c r="F1258" s="43">
        <v>14.9</v>
      </c>
      <c r="G1258" s="43">
        <v>0.7</v>
      </c>
      <c r="H1258" s="43">
        <v>43</v>
      </c>
      <c r="I1258" s="43">
        <v>-0.978576</v>
      </c>
      <c r="J1258" s="79">
        <v>14</v>
      </c>
      <c r="K1258" t="s">
        <v>30</v>
      </c>
      <c r="L1258" s="52" t="s">
        <v>30</v>
      </c>
      <c r="M1258" t="s">
        <v>30</v>
      </c>
      <c r="N1258" t="s">
        <v>30</v>
      </c>
      <c r="O1258" t="s">
        <v>30</v>
      </c>
      <c r="P1258" t="s">
        <v>30</v>
      </c>
      <c r="Q1258" t="s">
        <v>30</v>
      </c>
      <c r="R1258" t="s">
        <v>30</v>
      </c>
      <c r="S1258" t="s">
        <v>30</v>
      </c>
      <c r="T1258" t="s">
        <v>30</v>
      </c>
      <c r="U1258" t="s">
        <v>30</v>
      </c>
      <c r="V1258" t="s">
        <v>30</v>
      </c>
      <c r="W1258" t="s">
        <v>30</v>
      </c>
      <c r="X1258" t="s">
        <v>30</v>
      </c>
      <c r="Y1258" t="s">
        <v>30</v>
      </c>
      <c r="Z1258" t="s">
        <v>30</v>
      </c>
      <c r="AA1258" t="s">
        <v>30</v>
      </c>
      <c r="AB1258" t="s">
        <v>30</v>
      </c>
      <c r="AC1258" t="s">
        <v>30</v>
      </c>
      <c r="AD1258" t="s">
        <v>30</v>
      </c>
      <c r="AE1258" s="47" t="s">
        <v>30</v>
      </c>
      <c r="AF1258" s="56" t="s">
        <v>30</v>
      </c>
      <c r="AG1258" s="56" t="s">
        <v>30</v>
      </c>
      <c r="AH1258" s="55" t="s">
        <v>30</v>
      </c>
      <c r="AI1258" s="30" t="s">
        <v>30</v>
      </c>
      <c r="AJ1258" s="30" t="s">
        <v>30</v>
      </c>
      <c r="AK1258" s="30" t="s">
        <v>30</v>
      </c>
      <c r="AL1258" s="30" t="s">
        <v>30</v>
      </c>
      <c r="AM1258" s="30" t="s">
        <v>30</v>
      </c>
    </row>
    <row r="1259" spans="1:39" ht="15" customHeight="1" x14ac:dyDescent="0.25">
      <c r="A1259" s="27">
        <v>40340</v>
      </c>
      <c r="B1259" s="43" t="s">
        <v>2468</v>
      </c>
      <c r="C1259" s="14" t="s">
        <v>42</v>
      </c>
      <c r="D1259" s="14" t="s">
        <v>924</v>
      </c>
      <c r="E1259" t="s">
        <v>30</v>
      </c>
      <c r="F1259" s="43">
        <v>16.2</v>
      </c>
      <c r="G1259" s="43">
        <v>0</v>
      </c>
      <c r="H1259" s="43">
        <v>999</v>
      </c>
      <c r="I1259" s="43">
        <v>-0.99998500000000001</v>
      </c>
      <c r="J1259" s="79">
        <v>15</v>
      </c>
      <c r="K1259" t="s">
        <v>30</v>
      </c>
      <c r="L1259" s="52" t="s">
        <v>30</v>
      </c>
      <c r="M1259" t="s">
        <v>30</v>
      </c>
      <c r="N1259" t="s">
        <v>30</v>
      </c>
      <c r="O1259" t="s">
        <v>30</v>
      </c>
      <c r="P1259" t="s">
        <v>30</v>
      </c>
      <c r="Q1259" t="s">
        <v>30</v>
      </c>
      <c r="R1259" t="s">
        <v>30</v>
      </c>
      <c r="S1259" t="s">
        <v>30</v>
      </c>
      <c r="T1259" t="s">
        <v>30</v>
      </c>
      <c r="U1259" t="s">
        <v>30</v>
      </c>
      <c r="V1259" t="s">
        <v>30</v>
      </c>
      <c r="W1259" t="s">
        <v>30</v>
      </c>
      <c r="X1259" t="s">
        <v>30</v>
      </c>
      <c r="Y1259" t="s">
        <v>30</v>
      </c>
      <c r="Z1259" t="s">
        <v>30</v>
      </c>
      <c r="AA1259" t="s">
        <v>30</v>
      </c>
      <c r="AB1259" t="s">
        <v>30</v>
      </c>
      <c r="AC1259" t="s">
        <v>30</v>
      </c>
      <c r="AD1259" t="s">
        <v>30</v>
      </c>
      <c r="AE1259" s="47" t="s">
        <v>30</v>
      </c>
      <c r="AF1259" s="56" t="s">
        <v>30</v>
      </c>
      <c r="AG1259" s="56" t="s">
        <v>30</v>
      </c>
      <c r="AH1259" s="55" t="s">
        <v>30</v>
      </c>
      <c r="AI1259" s="30" t="s">
        <v>30</v>
      </c>
      <c r="AJ1259" s="30" t="s">
        <v>30</v>
      </c>
      <c r="AK1259" s="30" t="s">
        <v>30</v>
      </c>
      <c r="AL1259" s="30" t="s">
        <v>30</v>
      </c>
      <c r="AM1259" s="30" t="s">
        <v>30</v>
      </c>
    </row>
    <row r="1260" spans="1:39" ht="15" customHeight="1" x14ac:dyDescent="0.25">
      <c r="A1260" s="27">
        <v>40341</v>
      </c>
      <c r="B1260" s="43" t="s">
        <v>2469</v>
      </c>
      <c r="C1260" s="14" t="s">
        <v>27</v>
      </c>
      <c r="D1260" s="14" t="s">
        <v>924</v>
      </c>
      <c r="E1260" t="s">
        <v>30</v>
      </c>
      <c r="F1260" s="43">
        <v>15.5</v>
      </c>
      <c r="G1260" s="43">
        <v>38.4</v>
      </c>
      <c r="H1260" s="43">
        <v>39</v>
      </c>
      <c r="I1260" s="43">
        <v>-0.97628000000000004</v>
      </c>
      <c r="J1260" s="79">
        <v>16</v>
      </c>
      <c r="K1260" t="s">
        <v>30</v>
      </c>
      <c r="L1260" s="52" t="s">
        <v>30</v>
      </c>
      <c r="M1260" t="s">
        <v>30</v>
      </c>
      <c r="N1260" t="s">
        <v>30</v>
      </c>
      <c r="O1260" t="s">
        <v>30</v>
      </c>
      <c r="P1260" t="s">
        <v>30</v>
      </c>
      <c r="Q1260" t="s">
        <v>30</v>
      </c>
      <c r="R1260" t="s">
        <v>30</v>
      </c>
      <c r="S1260" t="s">
        <v>30</v>
      </c>
      <c r="T1260" t="s">
        <v>30</v>
      </c>
      <c r="U1260" t="s">
        <v>30</v>
      </c>
      <c r="V1260" t="s">
        <v>30</v>
      </c>
      <c r="W1260" t="s">
        <v>30</v>
      </c>
      <c r="X1260" t="s">
        <v>30</v>
      </c>
      <c r="Y1260" t="s">
        <v>30</v>
      </c>
      <c r="Z1260" t="s">
        <v>30</v>
      </c>
      <c r="AA1260" t="s">
        <v>30</v>
      </c>
      <c r="AB1260" t="s">
        <v>30</v>
      </c>
      <c r="AC1260" t="s">
        <v>30</v>
      </c>
      <c r="AD1260" t="s">
        <v>30</v>
      </c>
      <c r="AE1260" s="47" t="s">
        <v>30</v>
      </c>
      <c r="AF1260" s="56" t="s">
        <v>30</v>
      </c>
      <c r="AG1260" s="56" t="s">
        <v>30</v>
      </c>
      <c r="AH1260" s="55" t="s">
        <v>30</v>
      </c>
      <c r="AI1260" s="30" t="s">
        <v>30</v>
      </c>
      <c r="AJ1260" s="30" t="s">
        <v>30</v>
      </c>
      <c r="AK1260" s="30" t="s">
        <v>30</v>
      </c>
      <c r="AL1260" s="30" t="s">
        <v>30</v>
      </c>
      <c r="AM1260" s="30" t="s">
        <v>30</v>
      </c>
    </row>
    <row r="1261" spans="1:39" ht="15" customHeight="1" x14ac:dyDescent="0.25">
      <c r="A1261" s="27">
        <v>40342</v>
      </c>
      <c r="B1261" s="43" t="s">
        <v>2470</v>
      </c>
      <c r="C1261" s="14" t="s">
        <v>32</v>
      </c>
      <c r="D1261" s="14" t="s">
        <v>924</v>
      </c>
      <c r="E1261" t="s">
        <v>30</v>
      </c>
      <c r="F1261" s="43">
        <v>18.899999999999999</v>
      </c>
      <c r="G1261" s="43">
        <v>0.7</v>
      </c>
      <c r="H1261" s="43">
        <v>999</v>
      </c>
      <c r="I1261" s="43">
        <v>-0.90852900000000003</v>
      </c>
      <c r="J1261" s="79">
        <v>17</v>
      </c>
      <c r="K1261" t="s">
        <v>30</v>
      </c>
      <c r="L1261" s="52" t="s">
        <v>30</v>
      </c>
      <c r="M1261" t="s">
        <v>30</v>
      </c>
      <c r="N1261" t="s">
        <v>30</v>
      </c>
      <c r="O1261" t="s">
        <v>30</v>
      </c>
      <c r="P1261" t="s">
        <v>30</v>
      </c>
      <c r="Q1261" t="s">
        <v>30</v>
      </c>
      <c r="R1261" t="s">
        <v>30</v>
      </c>
      <c r="S1261" t="s">
        <v>30</v>
      </c>
      <c r="T1261" t="s">
        <v>30</v>
      </c>
      <c r="U1261" t="s">
        <v>30</v>
      </c>
      <c r="V1261" t="s">
        <v>30</v>
      </c>
      <c r="W1261" t="s">
        <v>30</v>
      </c>
      <c r="X1261" t="s">
        <v>30</v>
      </c>
      <c r="Y1261" t="s">
        <v>30</v>
      </c>
      <c r="Z1261" t="s">
        <v>30</v>
      </c>
      <c r="AA1261" t="s">
        <v>30</v>
      </c>
      <c r="AB1261" t="s">
        <v>30</v>
      </c>
      <c r="AC1261" t="s">
        <v>30</v>
      </c>
      <c r="AD1261" t="s">
        <v>30</v>
      </c>
      <c r="AE1261" s="47" t="s">
        <v>30</v>
      </c>
      <c r="AF1261" s="56" t="s">
        <v>30</v>
      </c>
      <c r="AG1261" s="56" t="s">
        <v>30</v>
      </c>
      <c r="AH1261" s="55" t="s">
        <v>30</v>
      </c>
      <c r="AI1261" s="30" t="s">
        <v>30</v>
      </c>
      <c r="AJ1261" s="30" t="s">
        <v>30</v>
      </c>
      <c r="AK1261" s="30" t="s">
        <v>30</v>
      </c>
      <c r="AL1261" s="30" t="s">
        <v>30</v>
      </c>
      <c r="AM1261" s="30" t="s">
        <v>30</v>
      </c>
    </row>
    <row r="1262" spans="1:39" ht="15" customHeight="1" x14ac:dyDescent="0.25">
      <c r="A1262" s="27">
        <v>40343</v>
      </c>
      <c r="B1262" s="43" t="s">
        <v>2471</v>
      </c>
      <c r="C1262" s="14" t="s">
        <v>34</v>
      </c>
      <c r="D1262" s="14" t="s">
        <v>924</v>
      </c>
      <c r="E1262" t="s">
        <v>30</v>
      </c>
      <c r="F1262" s="43">
        <v>16.600000000000001</v>
      </c>
      <c r="G1262" s="43">
        <v>0</v>
      </c>
      <c r="H1262" s="43">
        <v>32</v>
      </c>
      <c r="I1262" s="43">
        <v>-0.79979</v>
      </c>
      <c r="J1262" s="79">
        <v>18</v>
      </c>
      <c r="K1262" t="s">
        <v>30</v>
      </c>
      <c r="L1262" s="52" t="s">
        <v>30</v>
      </c>
      <c r="M1262" t="s">
        <v>30</v>
      </c>
      <c r="N1262" t="s">
        <v>30</v>
      </c>
      <c r="O1262" t="s">
        <v>30</v>
      </c>
      <c r="P1262" t="s">
        <v>30</v>
      </c>
      <c r="Q1262" t="s">
        <v>30</v>
      </c>
      <c r="R1262" t="s">
        <v>30</v>
      </c>
      <c r="S1262" t="s">
        <v>30</v>
      </c>
      <c r="T1262" t="s">
        <v>30</v>
      </c>
      <c r="U1262" t="s">
        <v>30</v>
      </c>
      <c r="V1262" t="s">
        <v>30</v>
      </c>
      <c r="W1262" t="s">
        <v>30</v>
      </c>
      <c r="X1262" t="s">
        <v>30</v>
      </c>
      <c r="Y1262" t="s">
        <v>30</v>
      </c>
      <c r="Z1262" t="s">
        <v>30</v>
      </c>
      <c r="AA1262" t="s">
        <v>30</v>
      </c>
      <c r="AB1262" t="s">
        <v>30</v>
      </c>
      <c r="AC1262" t="s">
        <v>30</v>
      </c>
      <c r="AD1262" t="s">
        <v>30</v>
      </c>
      <c r="AE1262" s="47" t="s">
        <v>30</v>
      </c>
      <c r="AF1262" s="56" t="s">
        <v>30</v>
      </c>
      <c r="AG1262" s="56" t="s">
        <v>30</v>
      </c>
      <c r="AH1262" s="55" t="s">
        <v>30</v>
      </c>
      <c r="AI1262" s="30" t="s">
        <v>30</v>
      </c>
      <c r="AJ1262" s="30" t="s">
        <v>30</v>
      </c>
      <c r="AK1262" s="30" t="s">
        <v>30</v>
      </c>
      <c r="AL1262" s="30" t="s">
        <v>30</v>
      </c>
      <c r="AM1262" s="30" t="s">
        <v>30</v>
      </c>
    </row>
    <row r="1263" spans="1:39" ht="15" customHeight="1" x14ac:dyDescent="0.25">
      <c r="A1263" s="27">
        <v>40344</v>
      </c>
      <c r="B1263" s="43" t="s">
        <v>2472</v>
      </c>
      <c r="C1263" s="14" t="s">
        <v>36</v>
      </c>
      <c r="D1263" s="14" t="s">
        <v>924</v>
      </c>
      <c r="E1263" t="s">
        <v>30</v>
      </c>
      <c r="F1263" s="43">
        <v>15.5</v>
      </c>
      <c r="G1263" s="43">
        <v>0</v>
      </c>
      <c r="H1263" s="43">
        <v>999</v>
      </c>
      <c r="I1263" s="43">
        <v>-0.65496699999999997</v>
      </c>
      <c r="J1263" s="79">
        <v>19</v>
      </c>
      <c r="K1263" t="s">
        <v>30</v>
      </c>
      <c r="L1263" s="52" t="s">
        <v>30</v>
      </c>
      <c r="M1263" t="s">
        <v>30</v>
      </c>
      <c r="N1263" t="s">
        <v>30</v>
      </c>
      <c r="O1263" t="s">
        <v>30</v>
      </c>
      <c r="P1263" t="s">
        <v>30</v>
      </c>
      <c r="Q1263" t="s">
        <v>30</v>
      </c>
      <c r="R1263" t="s">
        <v>30</v>
      </c>
      <c r="S1263" t="s">
        <v>30</v>
      </c>
      <c r="T1263" t="s">
        <v>30</v>
      </c>
      <c r="U1263" t="s">
        <v>30</v>
      </c>
      <c r="V1263" t="s">
        <v>30</v>
      </c>
      <c r="W1263" t="s">
        <v>30</v>
      </c>
      <c r="X1263" t="s">
        <v>30</v>
      </c>
      <c r="Y1263" t="s">
        <v>30</v>
      </c>
      <c r="Z1263" t="s">
        <v>30</v>
      </c>
      <c r="AA1263" t="s">
        <v>30</v>
      </c>
      <c r="AB1263" t="s">
        <v>30</v>
      </c>
      <c r="AC1263" t="s">
        <v>30</v>
      </c>
      <c r="AD1263" t="s">
        <v>30</v>
      </c>
      <c r="AE1263" s="47" t="s">
        <v>30</v>
      </c>
      <c r="AF1263" s="56" t="s">
        <v>30</v>
      </c>
      <c r="AG1263" s="56" t="s">
        <v>30</v>
      </c>
      <c r="AH1263" s="55" t="s">
        <v>30</v>
      </c>
      <c r="AI1263" s="30" t="s">
        <v>30</v>
      </c>
      <c r="AJ1263" s="30" t="s">
        <v>30</v>
      </c>
      <c r="AK1263" s="30" t="s">
        <v>30</v>
      </c>
      <c r="AL1263" s="30" t="s">
        <v>30</v>
      </c>
      <c r="AM1263" s="30" t="s">
        <v>30</v>
      </c>
    </row>
    <row r="1264" spans="1:39" ht="15" customHeight="1" x14ac:dyDescent="0.25">
      <c r="A1264" s="27">
        <v>40345</v>
      </c>
      <c r="B1264" s="43" t="s">
        <v>2473</v>
      </c>
      <c r="C1264" s="14" t="s">
        <v>38</v>
      </c>
      <c r="D1264" s="14" t="s">
        <v>924</v>
      </c>
      <c r="E1264" t="s">
        <v>30</v>
      </c>
      <c r="F1264" s="43">
        <v>17</v>
      </c>
      <c r="G1264" s="43">
        <v>17</v>
      </c>
      <c r="H1264" s="43">
        <v>54</v>
      </c>
      <c r="I1264" s="43">
        <v>-0.48059600000000002</v>
      </c>
      <c r="J1264" s="79">
        <v>20</v>
      </c>
      <c r="K1264" t="s">
        <v>30</v>
      </c>
      <c r="L1264" s="52" t="s">
        <v>30</v>
      </c>
      <c r="M1264" t="s">
        <v>30</v>
      </c>
      <c r="N1264" t="s">
        <v>30</v>
      </c>
      <c r="O1264" t="s">
        <v>30</v>
      </c>
      <c r="P1264" t="s">
        <v>30</v>
      </c>
      <c r="Q1264" t="s">
        <v>30</v>
      </c>
      <c r="R1264" t="s">
        <v>30</v>
      </c>
      <c r="S1264" t="s">
        <v>30</v>
      </c>
      <c r="T1264" t="s">
        <v>30</v>
      </c>
      <c r="U1264" t="s">
        <v>30</v>
      </c>
      <c r="V1264" t="s">
        <v>30</v>
      </c>
      <c r="W1264" t="s">
        <v>30</v>
      </c>
      <c r="X1264" t="s">
        <v>30</v>
      </c>
      <c r="Y1264" t="s">
        <v>30</v>
      </c>
      <c r="Z1264" t="s">
        <v>30</v>
      </c>
      <c r="AA1264" t="s">
        <v>30</v>
      </c>
      <c r="AB1264" t="s">
        <v>30</v>
      </c>
      <c r="AC1264" t="s">
        <v>30</v>
      </c>
      <c r="AD1264" t="s">
        <v>30</v>
      </c>
      <c r="AE1264" s="47" t="s">
        <v>30</v>
      </c>
      <c r="AF1264" s="56" t="s">
        <v>30</v>
      </c>
      <c r="AG1264" s="56" t="s">
        <v>30</v>
      </c>
      <c r="AH1264" s="55" t="s">
        <v>30</v>
      </c>
      <c r="AI1264" s="30" t="s">
        <v>30</v>
      </c>
      <c r="AJ1264" s="30" t="s">
        <v>30</v>
      </c>
      <c r="AK1264" s="30" t="s">
        <v>30</v>
      </c>
      <c r="AL1264" s="30" t="s">
        <v>30</v>
      </c>
      <c r="AM1264" s="30" t="s">
        <v>30</v>
      </c>
    </row>
    <row r="1265" spans="1:39" ht="15" customHeight="1" x14ac:dyDescent="0.25">
      <c r="A1265" s="27">
        <v>40346</v>
      </c>
      <c r="B1265" s="43" t="s">
        <v>2474</v>
      </c>
      <c r="C1265" s="14" t="s">
        <v>40</v>
      </c>
      <c r="D1265" s="14" t="s">
        <v>924</v>
      </c>
      <c r="E1265" t="s">
        <v>30</v>
      </c>
      <c r="F1265" s="43">
        <v>16.899999999999999</v>
      </c>
      <c r="G1265" s="43">
        <v>0</v>
      </c>
      <c r="H1265" s="43">
        <v>33</v>
      </c>
      <c r="I1265" s="43">
        <v>-0.28454299999999999</v>
      </c>
      <c r="J1265" s="79">
        <v>21</v>
      </c>
      <c r="K1265" t="s">
        <v>30</v>
      </c>
      <c r="L1265" s="52" t="s">
        <v>30</v>
      </c>
      <c r="M1265" t="s">
        <v>30</v>
      </c>
      <c r="N1265" t="s">
        <v>30</v>
      </c>
      <c r="O1265" t="s">
        <v>30</v>
      </c>
      <c r="P1265" t="s">
        <v>30</v>
      </c>
      <c r="Q1265" t="s">
        <v>30</v>
      </c>
      <c r="R1265" t="s">
        <v>30</v>
      </c>
      <c r="S1265" t="s">
        <v>30</v>
      </c>
      <c r="T1265" t="s">
        <v>30</v>
      </c>
      <c r="U1265" t="s">
        <v>30</v>
      </c>
      <c r="V1265" t="s">
        <v>30</v>
      </c>
      <c r="W1265" t="s">
        <v>30</v>
      </c>
      <c r="X1265" t="s">
        <v>30</v>
      </c>
      <c r="Y1265" t="s">
        <v>30</v>
      </c>
      <c r="Z1265" t="s">
        <v>30</v>
      </c>
      <c r="AA1265" t="s">
        <v>30</v>
      </c>
      <c r="AB1265" t="s">
        <v>30</v>
      </c>
      <c r="AC1265" t="s">
        <v>30</v>
      </c>
      <c r="AD1265" t="s">
        <v>30</v>
      </c>
      <c r="AE1265" s="47" t="s">
        <v>30</v>
      </c>
      <c r="AF1265" s="56" t="s">
        <v>30</v>
      </c>
      <c r="AG1265" s="56" t="s">
        <v>30</v>
      </c>
      <c r="AH1265" s="55" t="s">
        <v>30</v>
      </c>
      <c r="AI1265" s="30" t="s">
        <v>30</v>
      </c>
      <c r="AJ1265" s="30" t="s">
        <v>30</v>
      </c>
      <c r="AK1265" s="30" t="s">
        <v>30</v>
      </c>
      <c r="AL1265" s="30" t="s">
        <v>30</v>
      </c>
      <c r="AM1265" s="30" t="s">
        <v>30</v>
      </c>
    </row>
    <row r="1266" spans="1:39" ht="15" customHeight="1" x14ac:dyDescent="0.25">
      <c r="A1266" s="27">
        <v>40347</v>
      </c>
      <c r="B1266" s="43" t="s">
        <v>2475</v>
      </c>
      <c r="C1266" s="14" t="s">
        <v>42</v>
      </c>
      <c r="D1266" s="14" t="s">
        <v>924</v>
      </c>
      <c r="E1266" t="s">
        <v>30</v>
      </c>
      <c r="F1266" s="43">
        <v>17.600000000000001</v>
      </c>
      <c r="G1266" s="43">
        <v>0</v>
      </c>
      <c r="H1266" s="43">
        <v>32</v>
      </c>
      <c r="I1266" s="43">
        <v>-7.5651999999999997E-2</v>
      </c>
      <c r="J1266" s="79">
        <v>22</v>
      </c>
      <c r="K1266" t="s">
        <v>30</v>
      </c>
      <c r="L1266" s="52" t="s">
        <v>30</v>
      </c>
      <c r="M1266" t="s">
        <v>30</v>
      </c>
      <c r="N1266" t="s">
        <v>30</v>
      </c>
      <c r="O1266" t="s">
        <v>30</v>
      </c>
      <c r="P1266" t="s">
        <v>30</v>
      </c>
      <c r="Q1266" t="s">
        <v>30</v>
      </c>
      <c r="R1266" t="s">
        <v>30</v>
      </c>
      <c r="S1266" t="s">
        <v>30</v>
      </c>
      <c r="T1266" t="s">
        <v>30</v>
      </c>
      <c r="U1266" t="s">
        <v>30</v>
      </c>
      <c r="V1266" t="s">
        <v>30</v>
      </c>
      <c r="W1266" t="s">
        <v>30</v>
      </c>
      <c r="X1266" t="s">
        <v>30</v>
      </c>
      <c r="Y1266" t="s">
        <v>30</v>
      </c>
      <c r="Z1266" t="s">
        <v>30</v>
      </c>
      <c r="AA1266" t="s">
        <v>30</v>
      </c>
      <c r="AB1266" t="s">
        <v>30</v>
      </c>
      <c r="AC1266" t="s">
        <v>30</v>
      </c>
      <c r="AD1266" t="s">
        <v>30</v>
      </c>
      <c r="AE1266" s="47" t="s">
        <v>30</v>
      </c>
      <c r="AF1266" s="56" t="s">
        <v>30</v>
      </c>
      <c r="AG1266" s="56" t="s">
        <v>30</v>
      </c>
      <c r="AH1266" s="55" t="s">
        <v>30</v>
      </c>
      <c r="AI1266" s="30" t="s">
        <v>30</v>
      </c>
      <c r="AJ1266" s="30" t="s">
        <v>30</v>
      </c>
      <c r="AK1266" s="30" t="s">
        <v>30</v>
      </c>
      <c r="AL1266" s="30" t="s">
        <v>30</v>
      </c>
      <c r="AM1266" s="30" t="s">
        <v>30</v>
      </c>
    </row>
    <row r="1267" spans="1:39" ht="15" customHeight="1" x14ac:dyDescent="0.25">
      <c r="A1267" s="27">
        <v>40348</v>
      </c>
      <c r="B1267" s="43" t="s">
        <v>2476</v>
      </c>
      <c r="C1267" s="14" t="s">
        <v>27</v>
      </c>
      <c r="D1267" s="14" t="s">
        <v>924</v>
      </c>
      <c r="E1267" t="s">
        <v>30</v>
      </c>
      <c r="F1267" s="43">
        <v>21.3</v>
      </c>
      <c r="G1267" s="43">
        <v>0</v>
      </c>
      <c r="H1267" s="43">
        <v>999</v>
      </c>
      <c r="I1267" s="43">
        <v>0.136652</v>
      </c>
      <c r="J1267" s="79">
        <v>23</v>
      </c>
      <c r="K1267" t="s">
        <v>30</v>
      </c>
      <c r="L1267" s="52" t="s">
        <v>30</v>
      </c>
      <c r="M1267" t="s">
        <v>30</v>
      </c>
      <c r="N1267" t="s">
        <v>30</v>
      </c>
      <c r="O1267" t="s">
        <v>30</v>
      </c>
      <c r="P1267" t="s">
        <v>30</v>
      </c>
      <c r="Q1267" t="s">
        <v>30</v>
      </c>
      <c r="R1267" t="s">
        <v>30</v>
      </c>
      <c r="S1267" t="s">
        <v>30</v>
      </c>
      <c r="T1267" t="s">
        <v>30</v>
      </c>
      <c r="U1267" t="s">
        <v>30</v>
      </c>
      <c r="V1267" t="s">
        <v>30</v>
      </c>
      <c r="W1267" t="s">
        <v>30</v>
      </c>
      <c r="X1267" t="s">
        <v>30</v>
      </c>
      <c r="Y1267" t="s">
        <v>30</v>
      </c>
      <c r="Z1267" t="s">
        <v>30</v>
      </c>
      <c r="AA1267" t="s">
        <v>30</v>
      </c>
      <c r="AB1267" t="s">
        <v>30</v>
      </c>
      <c r="AC1267" t="s">
        <v>30</v>
      </c>
      <c r="AD1267" t="s">
        <v>30</v>
      </c>
      <c r="AE1267" s="47" t="s">
        <v>30</v>
      </c>
      <c r="AF1267" s="56" t="s">
        <v>30</v>
      </c>
      <c r="AG1267" s="56" t="s">
        <v>30</v>
      </c>
      <c r="AH1267" s="55" t="s">
        <v>30</v>
      </c>
      <c r="AI1267" s="30" t="s">
        <v>30</v>
      </c>
      <c r="AJ1267" s="30" t="s">
        <v>30</v>
      </c>
      <c r="AK1267" s="30" t="s">
        <v>30</v>
      </c>
      <c r="AL1267" s="30" t="s">
        <v>30</v>
      </c>
      <c r="AM1267" s="30" t="s">
        <v>30</v>
      </c>
    </row>
    <row r="1268" spans="1:39" ht="15" customHeight="1" x14ac:dyDescent="0.25">
      <c r="A1268" s="27">
        <v>40349</v>
      </c>
      <c r="B1268" s="43" t="s">
        <v>2477</v>
      </c>
      <c r="C1268" s="14" t="s">
        <v>32</v>
      </c>
      <c r="D1268" s="14" t="s">
        <v>924</v>
      </c>
      <c r="E1268" t="s">
        <v>30</v>
      </c>
      <c r="F1268" s="43">
        <v>19.399999999999999</v>
      </c>
      <c r="G1268" s="43">
        <v>0</v>
      </c>
      <c r="H1268" s="43">
        <v>35</v>
      </c>
      <c r="I1268" s="43">
        <v>0.34278999999999998</v>
      </c>
      <c r="J1268" s="79">
        <v>24</v>
      </c>
      <c r="K1268" t="s">
        <v>30</v>
      </c>
      <c r="L1268" s="52" t="s">
        <v>30</v>
      </c>
      <c r="M1268" t="s">
        <v>30</v>
      </c>
      <c r="N1268" t="s">
        <v>30</v>
      </c>
      <c r="O1268" t="s">
        <v>30</v>
      </c>
      <c r="P1268" t="s">
        <v>30</v>
      </c>
      <c r="Q1268" t="s">
        <v>30</v>
      </c>
      <c r="R1268" t="s">
        <v>30</v>
      </c>
      <c r="S1268" t="s">
        <v>30</v>
      </c>
      <c r="T1268" t="s">
        <v>30</v>
      </c>
      <c r="U1268" t="s">
        <v>30</v>
      </c>
      <c r="V1268" t="s">
        <v>30</v>
      </c>
      <c r="W1268" t="s">
        <v>30</v>
      </c>
      <c r="X1268" t="s">
        <v>30</v>
      </c>
      <c r="Y1268" t="s">
        <v>30</v>
      </c>
      <c r="Z1268" t="s">
        <v>30</v>
      </c>
      <c r="AA1268" t="s">
        <v>30</v>
      </c>
      <c r="AB1268" t="s">
        <v>30</v>
      </c>
      <c r="AC1268" t="s">
        <v>30</v>
      </c>
      <c r="AD1268" t="s">
        <v>30</v>
      </c>
      <c r="AE1268" s="47" t="s">
        <v>30</v>
      </c>
      <c r="AF1268" s="56" t="s">
        <v>30</v>
      </c>
      <c r="AG1268" s="56" t="s">
        <v>30</v>
      </c>
      <c r="AH1268" s="55" t="s">
        <v>30</v>
      </c>
      <c r="AI1268" s="30" t="s">
        <v>30</v>
      </c>
      <c r="AJ1268" s="30" t="s">
        <v>30</v>
      </c>
      <c r="AK1268" s="30" t="s">
        <v>30</v>
      </c>
      <c r="AL1268" s="30" t="s">
        <v>30</v>
      </c>
      <c r="AM1268" s="30" t="s">
        <v>30</v>
      </c>
    </row>
    <row r="1269" spans="1:39" ht="15" customHeight="1" x14ac:dyDescent="0.25">
      <c r="A1269" s="27">
        <v>40350</v>
      </c>
      <c r="B1269" s="43" t="s">
        <v>2478</v>
      </c>
      <c r="C1269" s="14" t="s">
        <v>34</v>
      </c>
      <c r="D1269" s="14" t="s">
        <v>924</v>
      </c>
      <c r="E1269" t="s">
        <v>30</v>
      </c>
      <c r="F1269" s="43">
        <v>18.399999999999999</v>
      </c>
      <c r="G1269" s="43">
        <v>0</v>
      </c>
      <c r="H1269" s="43">
        <v>999</v>
      </c>
      <c r="I1269" s="43">
        <v>0.53346400000000005</v>
      </c>
      <c r="J1269" s="79">
        <v>25</v>
      </c>
      <c r="K1269" t="s">
        <v>30</v>
      </c>
      <c r="L1269" s="52" t="s">
        <v>30</v>
      </c>
      <c r="M1269" t="s">
        <v>30</v>
      </c>
      <c r="N1269" t="s">
        <v>30</v>
      </c>
      <c r="O1269" t="s">
        <v>30</v>
      </c>
      <c r="P1269" t="s">
        <v>30</v>
      </c>
      <c r="Q1269" t="s">
        <v>30</v>
      </c>
      <c r="R1269" t="s">
        <v>30</v>
      </c>
      <c r="S1269" t="s">
        <v>30</v>
      </c>
      <c r="T1269" t="s">
        <v>30</v>
      </c>
      <c r="U1269" t="s">
        <v>30</v>
      </c>
      <c r="V1269" t="s">
        <v>30</v>
      </c>
      <c r="W1269" t="s">
        <v>30</v>
      </c>
      <c r="X1269" t="s">
        <v>30</v>
      </c>
      <c r="Y1269" t="s">
        <v>30</v>
      </c>
      <c r="Z1269" t="s">
        <v>30</v>
      </c>
      <c r="AA1269" t="s">
        <v>30</v>
      </c>
      <c r="AB1269" t="s">
        <v>30</v>
      </c>
      <c r="AC1269" t="s">
        <v>30</v>
      </c>
      <c r="AD1269" t="s">
        <v>30</v>
      </c>
      <c r="AE1269" s="47" t="s">
        <v>30</v>
      </c>
      <c r="AF1269" s="56" t="s">
        <v>30</v>
      </c>
      <c r="AG1269" s="56" t="s">
        <v>30</v>
      </c>
      <c r="AH1269" s="55" t="s">
        <v>30</v>
      </c>
      <c r="AI1269" s="30" t="s">
        <v>30</v>
      </c>
      <c r="AJ1269" s="30" t="s">
        <v>30</v>
      </c>
      <c r="AK1269" s="30" t="s">
        <v>30</v>
      </c>
      <c r="AL1269" s="30" t="s">
        <v>30</v>
      </c>
      <c r="AM1269" s="30" t="s">
        <v>30</v>
      </c>
    </row>
    <row r="1270" spans="1:39" ht="15" customHeight="1" x14ac:dyDescent="0.25">
      <c r="A1270" s="27">
        <v>40351</v>
      </c>
      <c r="B1270" s="43" t="s">
        <v>2479</v>
      </c>
      <c r="C1270" s="14" t="s">
        <v>36</v>
      </c>
      <c r="D1270" s="14" t="s">
        <v>924</v>
      </c>
      <c r="E1270" t="s">
        <v>30</v>
      </c>
      <c r="F1270" s="43">
        <v>17.5</v>
      </c>
      <c r="G1270" s="43">
        <v>21.2</v>
      </c>
      <c r="H1270" s="43">
        <v>41</v>
      </c>
      <c r="I1270" s="43">
        <v>0.70006999999999997</v>
      </c>
      <c r="J1270" s="79">
        <v>26</v>
      </c>
      <c r="K1270" t="s">
        <v>30</v>
      </c>
      <c r="L1270" s="52" t="s">
        <v>30</v>
      </c>
      <c r="M1270" t="s">
        <v>30</v>
      </c>
      <c r="N1270" t="s">
        <v>30</v>
      </c>
      <c r="O1270" t="s">
        <v>30</v>
      </c>
      <c r="P1270" t="s">
        <v>30</v>
      </c>
      <c r="Q1270" t="s">
        <v>30</v>
      </c>
      <c r="R1270" t="s">
        <v>30</v>
      </c>
      <c r="S1270" t="s">
        <v>30</v>
      </c>
      <c r="T1270" t="s">
        <v>30</v>
      </c>
      <c r="U1270" t="s">
        <v>30</v>
      </c>
      <c r="V1270" t="s">
        <v>30</v>
      </c>
      <c r="W1270" t="s">
        <v>30</v>
      </c>
      <c r="X1270" t="s">
        <v>30</v>
      </c>
      <c r="Y1270" t="s">
        <v>30</v>
      </c>
      <c r="Z1270" t="s">
        <v>30</v>
      </c>
      <c r="AA1270" t="s">
        <v>30</v>
      </c>
      <c r="AB1270" t="s">
        <v>30</v>
      </c>
      <c r="AC1270" t="s">
        <v>30</v>
      </c>
      <c r="AD1270" t="s">
        <v>30</v>
      </c>
      <c r="AE1270" s="47" t="s">
        <v>30</v>
      </c>
      <c r="AF1270" s="56" t="s">
        <v>30</v>
      </c>
      <c r="AG1270" s="56" t="s">
        <v>30</v>
      </c>
      <c r="AH1270" s="55" t="s">
        <v>30</v>
      </c>
      <c r="AI1270" s="30" t="s">
        <v>30</v>
      </c>
      <c r="AJ1270" s="30" t="s">
        <v>30</v>
      </c>
      <c r="AK1270" s="30" t="s">
        <v>30</v>
      </c>
      <c r="AL1270" s="30" t="s">
        <v>30</v>
      </c>
      <c r="AM1270" s="30" t="s">
        <v>30</v>
      </c>
    </row>
    <row r="1271" spans="1:39" ht="15" customHeight="1" x14ac:dyDescent="0.25">
      <c r="A1271" s="27">
        <v>40352</v>
      </c>
      <c r="B1271" s="43" t="s">
        <v>2480</v>
      </c>
      <c r="C1271" s="14" t="s">
        <v>38</v>
      </c>
      <c r="D1271" s="14" t="s">
        <v>924</v>
      </c>
      <c r="E1271" t="s">
        <v>30</v>
      </c>
      <c r="F1271" s="43">
        <v>21.9</v>
      </c>
      <c r="G1271" s="43">
        <v>2.9</v>
      </c>
      <c r="H1271" s="43">
        <v>33</v>
      </c>
      <c r="I1271" s="43">
        <v>0.83509199999999995</v>
      </c>
      <c r="J1271" s="79">
        <v>27</v>
      </c>
      <c r="K1271" t="s">
        <v>30</v>
      </c>
      <c r="L1271" s="52" t="s">
        <v>30</v>
      </c>
      <c r="M1271" t="s">
        <v>30</v>
      </c>
      <c r="N1271" t="s">
        <v>30</v>
      </c>
      <c r="O1271" t="s">
        <v>30</v>
      </c>
      <c r="P1271" t="s">
        <v>30</v>
      </c>
      <c r="Q1271" t="s">
        <v>30</v>
      </c>
      <c r="R1271" t="s">
        <v>30</v>
      </c>
      <c r="S1271" t="s">
        <v>30</v>
      </c>
      <c r="T1271" t="s">
        <v>30</v>
      </c>
      <c r="U1271" t="s">
        <v>30</v>
      </c>
      <c r="V1271" t="s">
        <v>30</v>
      </c>
      <c r="W1271" t="s">
        <v>30</v>
      </c>
      <c r="X1271" t="s">
        <v>30</v>
      </c>
      <c r="Y1271" t="s">
        <v>30</v>
      </c>
      <c r="Z1271" t="s">
        <v>30</v>
      </c>
      <c r="AA1271" t="s">
        <v>30</v>
      </c>
      <c r="AB1271" t="s">
        <v>30</v>
      </c>
      <c r="AC1271" t="s">
        <v>30</v>
      </c>
      <c r="AD1271" t="s">
        <v>30</v>
      </c>
      <c r="AE1271" s="47" t="s">
        <v>30</v>
      </c>
      <c r="AF1271" s="56" t="s">
        <v>30</v>
      </c>
      <c r="AG1271" s="56" t="s">
        <v>30</v>
      </c>
      <c r="AH1271" s="55" t="s">
        <v>30</v>
      </c>
      <c r="AI1271" s="30" t="s">
        <v>30</v>
      </c>
      <c r="AJ1271" s="30" t="s">
        <v>30</v>
      </c>
      <c r="AK1271" s="30" t="s">
        <v>30</v>
      </c>
      <c r="AL1271" s="30" t="s">
        <v>30</v>
      </c>
      <c r="AM1271" s="30" t="s">
        <v>30</v>
      </c>
    </row>
    <row r="1272" spans="1:39" ht="15" customHeight="1" x14ac:dyDescent="0.25">
      <c r="A1272" s="27">
        <v>40353</v>
      </c>
      <c r="B1272" s="43" t="s">
        <v>2481</v>
      </c>
      <c r="C1272" s="14" t="s">
        <v>40</v>
      </c>
      <c r="D1272" s="14" t="s">
        <v>924</v>
      </c>
      <c r="E1272" t="s">
        <v>30</v>
      </c>
      <c r="F1272" s="43">
        <v>18.600000000000001</v>
      </c>
      <c r="G1272" s="43">
        <v>10.199999999999999</v>
      </c>
      <c r="H1272" s="43">
        <v>43</v>
      </c>
      <c r="I1272" s="43">
        <v>0.93243900000000002</v>
      </c>
      <c r="J1272" s="79">
        <v>28</v>
      </c>
      <c r="K1272" t="s">
        <v>30</v>
      </c>
      <c r="L1272" s="52" t="s">
        <v>30</v>
      </c>
      <c r="M1272" t="s">
        <v>30</v>
      </c>
      <c r="N1272" t="s">
        <v>30</v>
      </c>
      <c r="O1272" t="s">
        <v>30</v>
      </c>
      <c r="P1272" t="s">
        <v>30</v>
      </c>
      <c r="Q1272" t="s">
        <v>30</v>
      </c>
      <c r="R1272" t="s">
        <v>30</v>
      </c>
      <c r="S1272" t="s">
        <v>30</v>
      </c>
      <c r="T1272" t="s">
        <v>30</v>
      </c>
      <c r="U1272" t="s">
        <v>30</v>
      </c>
      <c r="V1272" t="s">
        <v>30</v>
      </c>
      <c r="W1272" t="s">
        <v>30</v>
      </c>
      <c r="X1272" t="s">
        <v>30</v>
      </c>
      <c r="Y1272" t="s">
        <v>30</v>
      </c>
      <c r="Z1272" t="s">
        <v>30</v>
      </c>
      <c r="AA1272" t="s">
        <v>30</v>
      </c>
      <c r="AB1272" t="s">
        <v>30</v>
      </c>
      <c r="AC1272" t="s">
        <v>30</v>
      </c>
      <c r="AD1272" t="s">
        <v>30</v>
      </c>
      <c r="AE1272" s="47" t="s">
        <v>30</v>
      </c>
      <c r="AF1272" s="56" t="s">
        <v>30</v>
      </c>
      <c r="AG1272" s="56" t="s">
        <v>30</v>
      </c>
      <c r="AH1272" s="55" t="s">
        <v>30</v>
      </c>
      <c r="AI1272" s="30" t="s">
        <v>30</v>
      </c>
      <c r="AJ1272" s="30" t="s">
        <v>30</v>
      </c>
      <c r="AK1272" s="30" t="s">
        <v>30</v>
      </c>
      <c r="AL1272" s="30" t="s">
        <v>30</v>
      </c>
      <c r="AM1272" s="30" t="s">
        <v>30</v>
      </c>
    </row>
    <row r="1273" spans="1:39" ht="15" customHeight="1" x14ac:dyDescent="0.25">
      <c r="A1273" s="27">
        <v>40354</v>
      </c>
      <c r="B1273" s="43" t="s">
        <v>2482</v>
      </c>
      <c r="C1273" s="14" t="s">
        <v>42</v>
      </c>
      <c r="D1273" s="14" t="s">
        <v>924</v>
      </c>
      <c r="E1273" t="s">
        <v>30</v>
      </c>
      <c r="F1273" s="43">
        <v>16.3</v>
      </c>
      <c r="G1273" s="43">
        <v>0</v>
      </c>
      <c r="H1273" s="43">
        <v>999</v>
      </c>
      <c r="I1273" s="43">
        <v>0.98771900000000001</v>
      </c>
      <c r="J1273" s="79">
        <v>29</v>
      </c>
      <c r="K1273" t="s">
        <v>30</v>
      </c>
      <c r="L1273" s="52" t="s">
        <v>30</v>
      </c>
      <c r="M1273" t="s">
        <v>30</v>
      </c>
      <c r="N1273" t="s">
        <v>30</v>
      </c>
      <c r="O1273" t="s">
        <v>30</v>
      </c>
      <c r="P1273" t="s">
        <v>30</v>
      </c>
      <c r="Q1273" t="s">
        <v>30</v>
      </c>
      <c r="R1273" t="s">
        <v>30</v>
      </c>
      <c r="S1273" t="s">
        <v>30</v>
      </c>
      <c r="T1273" t="s">
        <v>30</v>
      </c>
      <c r="U1273" t="s">
        <v>30</v>
      </c>
      <c r="V1273" t="s">
        <v>30</v>
      </c>
      <c r="W1273" t="s">
        <v>30</v>
      </c>
      <c r="X1273" t="s">
        <v>30</v>
      </c>
      <c r="Y1273" t="s">
        <v>30</v>
      </c>
      <c r="Z1273" t="s">
        <v>30</v>
      </c>
      <c r="AA1273" t="s">
        <v>30</v>
      </c>
      <c r="AB1273" t="s">
        <v>30</v>
      </c>
      <c r="AC1273" t="s">
        <v>30</v>
      </c>
      <c r="AD1273" t="s">
        <v>30</v>
      </c>
      <c r="AE1273" s="47" t="s">
        <v>30</v>
      </c>
      <c r="AF1273" s="56" t="s">
        <v>30</v>
      </c>
      <c r="AG1273" s="56" t="s">
        <v>30</v>
      </c>
      <c r="AH1273" s="55" t="s">
        <v>30</v>
      </c>
      <c r="AI1273" s="30" t="s">
        <v>30</v>
      </c>
      <c r="AJ1273" s="30" t="s">
        <v>30</v>
      </c>
      <c r="AK1273" s="30" t="s">
        <v>30</v>
      </c>
      <c r="AL1273" s="30" t="s">
        <v>30</v>
      </c>
      <c r="AM1273" s="30" t="s">
        <v>30</v>
      </c>
    </row>
    <row r="1274" spans="1:39" ht="15" customHeight="1" x14ac:dyDescent="0.25">
      <c r="A1274" s="27">
        <v>40355</v>
      </c>
      <c r="B1274" s="43" t="s">
        <v>2483</v>
      </c>
      <c r="C1274" s="14" t="s">
        <v>27</v>
      </c>
      <c r="D1274" s="14" t="s">
        <v>924</v>
      </c>
      <c r="E1274" t="s">
        <v>30</v>
      </c>
      <c r="F1274" s="43">
        <v>17.8</v>
      </c>
      <c r="G1274" s="43">
        <v>6.4</v>
      </c>
      <c r="H1274" s="43">
        <v>999</v>
      </c>
      <c r="I1274" s="43">
        <v>0.99843700000000002</v>
      </c>
      <c r="J1274" s="79">
        <v>30</v>
      </c>
      <c r="K1274" t="s">
        <v>30</v>
      </c>
      <c r="L1274" s="52" t="s">
        <v>30</v>
      </c>
      <c r="M1274" t="s">
        <v>30</v>
      </c>
      <c r="N1274" t="s">
        <v>30</v>
      </c>
      <c r="O1274" t="s">
        <v>30</v>
      </c>
      <c r="P1274" t="s">
        <v>30</v>
      </c>
      <c r="Q1274" t="s">
        <v>30</v>
      </c>
      <c r="R1274" t="s">
        <v>30</v>
      </c>
      <c r="S1274" t="s">
        <v>30</v>
      </c>
      <c r="T1274" t="s">
        <v>30</v>
      </c>
      <c r="U1274" t="s">
        <v>30</v>
      </c>
      <c r="V1274" t="s">
        <v>30</v>
      </c>
      <c r="W1274" t="s">
        <v>30</v>
      </c>
      <c r="X1274" t="s">
        <v>30</v>
      </c>
      <c r="Y1274" t="s">
        <v>30</v>
      </c>
      <c r="Z1274" t="s">
        <v>30</v>
      </c>
      <c r="AA1274" t="s">
        <v>30</v>
      </c>
      <c r="AB1274" t="s">
        <v>30</v>
      </c>
      <c r="AC1274" t="s">
        <v>30</v>
      </c>
      <c r="AD1274" t="s">
        <v>30</v>
      </c>
      <c r="AE1274" s="47" t="s">
        <v>30</v>
      </c>
      <c r="AF1274" s="56" t="s">
        <v>30</v>
      </c>
      <c r="AG1274" s="56" t="s">
        <v>30</v>
      </c>
      <c r="AH1274" s="55" t="s">
        <v>30</v>
      </c>
      <c r="AI1274" s="30" t="s">
        <v>30</v>
      </c>
      <c r="AJ1274" s="30" t="s">
        <v>30</v>
      </c>
      <c r="AK1274" s="30" t="s">
        <v>30</v>
      </c>
      <c r="AL1274" s="30" t="s">
        <v>30</v>
      </c>
      <c r="AM1274" s="30" t="s">
        <v>30</v>
      </c>
    </row>
    <row r="1275" spans="1:39" ht="15" customHeight="1" x14ac:dyDescent="0.25">
      <c r="A1275" s="27">
        <v>40356</v>
      </c>
      <c r="B1275" s="43" t="s">
        <v>2484</v>
      </c>
      <c r="C1275" s="14" t="s">
        <v>32</v>
      </c>
      <c r="D1275" s="14" t="s">
        <v>924</v>
      </c>
      <c r="E1275" t="s">
        <v>30</v>
      </c>
      <c r="F1275" s="43">
        <v>19.399999999999999</v>
      </c>
      <c r="G1275" s="43">
        <v>14.7</v>
      </c>
      <c r="H1275" s="43">
        <v>999</v>
      </c>
      <c r="I1275" s="43">
        <v>0.96411000000000002</v>
      </c>
      <c r="J1275" s="79">
        <v>31</v>
      </c>
      <c r="K1275" t="s">
        <v>30</v>
      </c>
      <c r="L1275" s="52" t="s">
        <v>30</v>
      </c>
      <c r="M1275" t="s">
        <v>30</v>
      </c>
      <c r="N1275" t="s">
        <v>30</v>
      </c>
      <c r="O1275" t="s">
        <v>30</v>
      </c>
      <c r="P1275" t="s">
        <v>30</v>
      </c>
      <c r="Q1275" t="s">
        <v>30</v>
      </c>
      <c r="R1275" t="s">
        <v>30</v>
      </c>
      <c r="S1275" t="s">
        <v>30</v>
      </c>
      <c r="T1275" t="s">
        <v>30</v>
      </c>
      <c r="U1275" t="s">
        <v>30</v>
      </c>
      <c r="V1275" t="s">
        <v>30</v>
      </c>
      <c r="W1275" t="s">
        <v>30</v>
      </c>
      <c r="X1275" t="s">
        <v>30</v>
      </c>
      <c r="Y1275" t="s">
        <v>30</v>
      </c>
      <c r="Z1275" t="s">
        <v>30</v>
      </c>
      <c r="AA1275" t="s">
        <v>30</v>
      </c>
      <c r="AB1275" t="s">
        <v>30</v>
      </c>
      <c r="AC1275" t="s">
        <v>30</v>
      </c>
      <c r="AD1275" t="s">
        <v>30</v>
      </c>
      <c r="AE1275" s="47" t="s">
        <v>30</v>
      </c>
      <c r="AF1275" s="56" t="s">
        <v>30</v>
      </c>
      <c r="AG1275" s="56" t="s">
        <v>30</v>
      </c>
      <c r="AH1275" s="55" t="s">
        <v>30</v>
      </c>
      <c r="AI1275" s="30" t="s">
        <v>30</v>
      </c>
      <c r="AJ1275" s="30" t="s">
        <v>30</v>
      </c>
      <c r="AK1275" s="30" t="s">
        <v>30</v>
      </c>
      <c r="AL1275" s="30" t="s">
        <v>30</v>
      </c>
      <c r="AM1275" s="30" t="s">
        <v>30</v>
      </c>
    </row>
    <row r="1276" spans="1:39" ht="15" customHeight="1" x14ac:dyDescent="0.25">
      <c r="A1276" s="27">
        <v>40357</v>
      </c>
      <c r="B1276" s="43" t="s">
        <v>2485</v>
      </c>
      <c r="C1276" s="14" t="s">
        <v>34</v>
      </c>
      <c r="D1276" s="14" t="s">
        <v>924</v>
      </c>
      <c r="E1276" t="s">
        <v>30</v>
      </c>
      <c r="F1276" s="43">
        <v>20.3</v>
      </c>
      <c r="G1276" s="43">
        <v>9.5</v>
      </c>
      <c r="H1276" s="43">
        <v>76</v>
      </c>
      <c r="I1276" s="43">
        <v>0.88628799999999996</v>
      </c>
      <c r="J1276" s="79">
        <v>32</v>
      </c>
      <c r="K1276" t="s">
        <v>30</v>
      </c>
      <c r="L1276" s="52" t="s">
        <v>30</v>
      </c>
      <c r="M1276" t="s">
        <v>30</v>
      </c>
      <c r="N1276" t="s">
        <v>30</v>
      </c>
      <c r="O1276" t="s">
        <v>30</v>
      </c>
      <c r="P1276" t="s">
        <v>30</v>
      </c>
      <c r="Q1276" t="s">
        <v>30</v>
      </c>
      <c r="R1276" t="s">
        <v>30</v>
      </c>
      <c r="S1276" t="s">
        <v>30</v>
      </c>
      <c r="T1276" t="s">
        <v>30</v>
      </c>
      <c r="U1276" t="s">
        <v>30</v>
      </c>
      <c r="V1276" t="s">
        <v>30</v>
      </c>
      <c r="W1276" t="s">
        <v>30</v>
      </c>
      <c r="X1276" t="s">
        <v>30</v>
      </c>
      <c r="Y1276" t="s">
        <v>30</v>
      </c>
      <c r="Z1276" t="s">
        <v>30</v>
      </c>
      <c r="AA1276" t="s">
        <v>30</v>
      </c>
      <c r="AB1276" t="s">
        <v>30</v>
      </c>
      <c r="AC1276" t="s">
        <v>30</v>
      </c>
      <c r="AD1276" t="s">
        <v>30</v>
      </c>
      <c r="AE1276" s="47" t="s">
        <v>30</v>
      </c>
      <c r="AF1276" s="56" t="s">
        <v>30</v>
      </c>
      <c r="AG1276" s="56" t="s">
        <v>30</v>
      </c>
      <c r="AH1276" s="55" t="s">
        <v>30</v>
      </c>
      <c r="AI1276" s="30" t="s">
        <v>30</v>
      </c>
      <c r="AJ1276" s="30" t="s">
        <v>30</v>
      </c>
      <c r="AK1276" s="30" t="s">
        <v>30</v>
      </c>
      <c r="AL1276" s="30" t="s">
        <v>30</v>
      </c>
      <c r="AM1276" s="30" t="s">
        <v>30</v>
      </c>
    </row>
    <row r="1277" spans="1:39" ht="15" customHeight="1" x14ac:dyDescent="0.25">
      <c r="A1277" s="27">
        <v>40358</v>
      </c>
      <c r="B1277" s="43" t="s">
        <v>2486</v>
      </c>
      <c r="C1277" s="14" t="s">
        <v>36</v>
      </c>
      <c r="D1277" s="14" t="s">
        <v>924</v>
      </c>
      <c r="E1277" t="s">
        <v>30</v>
      </c>
      <c r="F1277" s="43">
        <v>12.7</v>
      </c>
      <c r="G1277" s="43">
        <v>0</v>
      </c>
      <c r="H1277" s="43">
        <v>48</v>
      </c>
      <c r="I1277" s="43">
        <v>0.76848000000000005</v>
      </c>
      <c r="J1277" s="79">
        <v>33</v>
      </c>
      <c r="K1277" t="s">
        <v>30</v>
      </c>
      <c r="L1277" s="52" t="s">
        <v>30</v>
      </c>
      <c r="M1277" t="s">
        <v>30</v>
      </c>
      <c r="N1277" t="s">
        <v>30</v>
      </c>
      <c r="O1277" t="s">
        <v>30</v>
      </c>
      <c r="P1277" t="s">
        <v>30</v>
      </c>
      <c r="Q1277" t="s">
        <v>30</v>
      </c>
      <c r="R1277" t="s">
        <v>30</v>
      </c>
      <c r="S1277" t="s">
        <v>30</v>
      </c>
      <c r="T1277" t="s">
        <v>30</v>
      </c>
      <c r="U1277" t="s">
        <v>30</v>
      </c>
      <c r="V1277" t="s">
        <v>30</v>
      </c>
      <c r="W1277" t="s">
        <v>30</v>
      </c>
      <c r="X1277" t="s">
        <v>30</v>
      </c>
      <c r="Y1277" t="s">
        <v>30</v>
      </c>
      <c r="Z1277" t="s">
        <v>30</v>
      </c>
      <c r="AA1277" t="s">
        <v>30</v>
      </c>
      <c r="AB1277" t="s">
        <v>30</v>
      </c>
      <c r="AC1277" t="s">
        <v>30</v>
      </c>
      <c r="AD1277" t="s">
        <v>30</v>
      </c>
      <c r="AE1277" s="47" t="s">
        <v>30</v>
      </c>
      <c r="AF1277" s="56" t="s">
        <v>30</v>
      </c>
      <c r="AG1277" s="56" t="s">
        <v>30</v>
      </c>
      <c r="AH1277" s="55" t="s">
        <v>30</v>
      </c>
      <c r="AI1277" s="30" t="s">
        <v>30</v>
      </c>
      <c r="AJ1277" s="30" t="s">
        <v>30</v>
      </c>
      <c r="AK1277" s="30" t="s">
        <v>30</v>
      </c>
      <c r="AL1277" s="30" t="s">
        <v>30</v>
      </c>
      <c r="AM1277" s="30" t="s">
        <v>30</v>
      </c>
    </row>
    <row r="1278" spans="1:39" ht="15" customHeight="1" x14ac:dyDescent="0.25">
      <c r="A1278" s="27">
        <v>40359</v>
      </c>
      <c r="B1278" s="43" t="s">
        <v>2487</v>
      </c>
      <c r="C1278" s="14" t="s">
        <v>38</v>
      </c>
      <c r="D1278" s="14" t="s">
        <v>924</v>
      </c>
      <c r="E1278" t="s">
        <v>30</v>
      </c>
      <c r="F1278" s="43">
        <v>12.6</v>
      </c>
      <c r="G1278" s="43">
        <v>0.9</v>
      </c>
      <c r="H1278" s="43">
        <v>52</v>
      </c>
      <c r="I1278" s="43">
        <v>0.61600100000000002</v>
      </c>
      <c r="J1278" s="79">
        <v>34</v>
      </c>
      <c r="K1278" t="s">
        <v>30</v>
      </c>
      <c r="L1278" s="52" t="s">
        <v>30</v>
      </c>
      <c r="M1278" t="s">
        <v>30</v>
      </c>
      <c r="N1278" t="s">
        <v>30</v>
      </c>
      <c r="O1278" t="s">
        <v>30</v>
      </c>
      <c r="P1278" t="s">
        <v>30</v>
      </c>
      <c r="Q1278" t="s">
        <v>30</v>
      </c>
      <c r="R1278" t="s">
        <v>30</v>
      </c>
      <c r="S1278" t="s">
        <v>30</v>
      </c>
      <c r="T1278" t="s">
        <v>30</v>
      </c>
      <c r="U1278" t="s">
        <v>30</v>
      </c>
      <c r="V1278" t="s">
        <v>30</v>
      </c>
      <c r="W1278" t="s">
        <v>30</v>
      </c>
      <c r="X1278" t="s">
        <v>30</v>
      </c>
      <c r="Y1278" t="s">
        <v>30</v>
      </c>
      <c r="Z1278" t="s">
        <v>30</v>
      </c>
      <c r="AA1278" t="s">
        <v>30</v>
      </c>
      <c r="AB1278" t="s">
        <v>30</v>
      </c>
      <c r="AC1278" t="s">
        <v>30</v>
      </c>
      <c r="AD1278" t="s">
        <v>30</v>
      </c>
      <c r="AE1278" s="47" t="s">
        <v>30</v>
      </c>
      <c r="AF1278" s="56" t="s">
        <v>30</v>
      </c>
      <c r="AG1278" s="56" t="s">
        <v>30</v>
      </c>
      <c r="AH1278" s="55" t="s">
        <v>30</v>
      </c>
      <c r="AI1278" s="30" t="s">
        <v>30</v>
      </c>
      <c r="AJ1278" s="30" t="s">
        <v>30</v>
      </c>
      <c r="AK1278" s="30" t="s">
        <v>30</v>
      </c>
      <c r="AL1278" s="30" t="s">
        <v>30</v>
      </c>
      <c r="AM1278" s="30" t="s">
        <v>30</v>
      </c>
    </row>
    <row r="1279" spans="1:39" ht="15" customHeight="1" x14ac:dyDescent="0.25">
      <c r="A1279" s="27">
        <v>40360</v>
      </c>
      <c r="B1279" s="43" t="s">
        <v>2488</v>
      </c>
      <c r="C1279" s="14" t="s">
        <v>40</v>
      </c>
      <c r="D1279" s="14" t="s">
        <v>955</v>
      </c>
      <c r="E1279" t="s">
        <v>30</v>
      </c>
      <c r="F1279" s="43">
        <v>14.6</v>
      </c>
      <c r="G1279" s="43">
        <v>0.6</v>
      </c>
      <c r="H1279" s="43">
        <v>48</v>
      </c>
      <c r="I1279" s="43">
        <v>0.43573200000000001</v>
      </c>
      <c r="J1279" s="79">
        <v>3</v>
      </c>
      <c r="K1279" t="s">
        <v>30</v>
      </c>
      <c r="L1279" s="52" t="s">
        <v>30</v>
      </c>
      <c r="M1279" t="s">
        <v>30</v>
      </c>
      <c r="N1279" t="s">
        <v>30</v>
      </c>
      <c r="O1279" t="s">
        <v>30</v>
      </c>
      <c r="P1279" t="s">
        <v>30</v>
      </c>
      <c r="Q1279" t="s">
        <v>30</v>
      </c>
      <c r="R1279" t="s">
        <v>30</v>
      </c>
      <c r="S1279" t="s">
        <v>30</v>
      </c>
      <c r="T1279" t="s">
        <v>30</v>
      </c>
      <c r="U1279" t="s">
        <v>30</v>
      </c>
      <c r="V1279" t="s">
        <v>30</v>
      </c>
      <c r="W1279" t="s">
        <v>30</v>
      </c>
      <c r="X1279" t="s">
        <v>30</v>
      </c>
      <c r="Y1279" t="s">
        <v>30</v>
      </c>
      <c r="Z1279" t="s">
        <v>30</v>
      </c>
      <c r="AA1279" t="s">
        <v>30</v>
      </c>
      <c r="AB1279" t="s">
        <v>30</v>
      </c>
      <c r="AC1279" t="s">
        <v>30</v>
      </c>
      <c r="AD1279" t="s">
        <v>30</v>
      </c>
      <c r="AE1279" s="47" t="s">
        <v>30</v>
      </c>
      <c r="AF1279" s="56" t="s">
        <v>30</v>
      </c>
      <c r="AG1279" s="56" t="s">
        <v>30</v>
      </c>
      <c r="AH1279" s="55" t="s">
        <v>30</v>
      </c>
      <c r="AI1279" s="30" t="s">
        <v>30</v>
      </c>
      <c r="AJ1279" s="30" t="s">
        <v>30</v>
      </c>
      <c r="AK1279" s="30" t="s">
        <v>30</v>
      </c>
      <c r="AL1279" s="30" t="s">
        <v>30</v>
      </c>
      <c r="AM1279" s="30" t="s">
        <v>30</v>
      </c>
    </row>
    <row r="1280" spans="1:39" ht="15" customHeight="1" x14ac:dyDescent="0.25">
      <c r="A1280" s="27">
        <v>40361</v>
      </c>
      <c r="B1280" s="43" t="s">
        <v>2489</v>
      </c>
      <c r="C1280" s="14" t="s">
        <v>42</v>
      </c>
      <c r="D1280" s="14" t="s">
        <v>955</v>
      </c>
      <c r="E1280" t="s">
        <v>30</v>
      </c>
      <c r="F1280" s="43">
        <v>16.3</v>
      </c>
      <c r="G1280" s="43">
        <v>0</v>
      </c>
      <c r="H1280" s="43">
        <v>999</v>
      </c>
      <c r="I1280" s="43">
        <v>0.23580499999999999</v>
      </c>
      <c r="J1280" s="79">
        <v>4</v>
      </c>
      <c r="K1280" t="s">
        <v>30</v>
      </c>
      <c r="L1280" s="52" t="s">
        <v>30</v>
      </c>
      <c r="M1280" t="s">
        <v>30</v>
      </c>
      <c r="N1280" t="s">
        <v>30</v>
      </c>
      <c r="O1280" t="s">
        <v>30</v>
      </c>
      <c r="P1280" t="s">
        <v>30</v>
      </c>
      <c r="Q1280" t="s">
        <v>30</v>
      </c>
      <c r="R1280" t="s">
        <v>30</v>
      </c>
      <c r="S1280" t="s">
        <v>30</v>
      </c>
      <c r="T1280" t="s">
        <v>30</v>
      </c>
      <c r="U1280" t="s">
        <v>30</v>
      </c>
      <c r="V1280" t="s">
        <v>30</v>
      </c>
      <c r="W1280" t="s">
        <v>30</v>
      </c>
      <c r="X1280" t="s">
        <v>30</v>
      </c>
      <c r="Y1280" t="s">
        <v>30</v>
      </c>
      <c r="Z1280" t="s">
        <v>30</v>
      </c>
      <c r="AA1280" t="s">
        <v>30</v>
      </c>
      <c r="AB1280" t="s">
        <v>30</v>
      </c>
      <c r="AC1280" t="s">
        <v>30</v>
      </c>
      <c r="AD1280" t="s">
        <v>30</v>
      </c>
      <c r="AE1280" s="47" t="s">
        <v>30</v>
      </c>
      <c r="AF1280" s="56" t="s">
        <v>30</v>
      </c>
      <c r="AG1280" s="56" t="s">
        <v>30</v>
      </c>
      <c r="AH1280" s="55" t="s">
        <v>30</v>
      </c>
      <c r="AI1280" s="30" t="s">
        <v>30</v>
      </c>
      <c r="AJ1280" s="30" t="s">
        <v>30</v>
      </c>
      <c r="AK1280" s="30" t="s">
        <v>30</v>
      </c>
      <c r="AL1280" s="30" t="s">
        <v>30</v>
      </c>
      <c r="AM1280" s="30" t="s">
        <v>30</v>
      </c>
    </row>
    <row r="1281" spans="1:39" ht="15" customHeight="1" x14ac:dyDescent="0.25">
      <c r="A1281" s="27">
        <v>40362</v>
      </c>
      <c r="B1281" s="43" t="s">
        <v>2490</v>
      </c>
      <c r="C1281" s="14" t="s">
        <v>27</v>
      </c>
      <c r="D1281" s="14" t="s">
        <v>955</v>
      </c>
      <c r="E1281" t="s">
        <v>30</v>
      </c>
      <c r="F1281" s="43">
        <v>20.100000000000001</v>
      </c>
      <c r="G1281" s="43">
        <v>0</v>
      </c>
      <c r="H1281" s="43">
        <v>999</v>
      </c>
      <c r="I1281" s="43">
        <v>2.5239000000000001E-2</v>
      </c>
      <c r="J1281" s="79">
        <v>5</v>
      </c>
      <c r="K1281" t="s">
        <v>30</v>
      </c>
      <c r="L1281" s="52" t="s">
        <v>30</v>
      </c>
      <c r="M1281" t="s">
        <v>30</v>
      </c>
      <c r="N1281" t="s">
        <v>30</v>
      </c>
      <c r="O1281" t="s">
        <v>30</v>
      </c>
      <c r="P1281" t="s">
        <v>30</v>
      </c>
      <c r="Q1281" t="s">
        <v>30</v>
      </c>
      <c r="R1281" t="s">
        <v>30</v>
      </c>
      <c r="S1281" t="s">
        <v>30</v>
      </c>
      <c r="T1281" t="s">
        <v>30</v>
      </c>
      <c r="U1281" t="s">
        <v>30</v>
      </c>
      <c r="V1281" t="s">
        <v>30</v>
      </c>
      <c r="W1281" t="s">
        <v>30</v>
      </c>
      <c r="X1281" t="s">
        <v>30</v>
      </c>
      <c r="Y1281" t="s">
        <v>30</v>
      </c>
      <c r="Z1281" t="s">
        <v>30</v>
      </c>
      <c r="AA1281" t="s">
        <v>30</v>
      </c>
      <c r="AB1281" t="s">
        <v>30</v>
      </c>
      <c r="AC1281" t="s">
        <v>30</v>
      </c>
      <c r="AD1281" t="s">
        <v>30</v>
      </c>
      <c r="AE1281" s="47" t="s">
        <v>30</v>
      </c>
      <c r="AF1281" s="56" t="s">
        <v>30</v>
      </c>
      <c r="AG1281" s="56" t="s">
        <v>30</v>
      </c>
      <c r="AH1281" s="55" t="s">
        <v>30</v>
      </c>
      <c r="AI1281" s="30" t="s">
        <v>30</v>
      </c>
      <c r="AJ1281" s="30" t="s">
        <v>30</v>
      </c>
      <c r="AK1281" s="30" t="s">
        <v>30</v>
      </c>
      <c r="AL1281" s="30" t="s">
        <v>30</v>
      </c>
      <c r="AM1281" s="30" t="s">
        <v>30</v>
      </c>
    </row>
    <row r="1282" spans="1:39" ht="15" customHeight="1" x14ac:dyDescent="0.25">
      <c r="A1282" s="27">
        <v>40363</v>
      </c>
      <c r="B1282" s="43" t="s">
        <v>2491</v>
      </c>
      <c r="C1282" s="14" t="s">
        <v>32</v>
      </c>
      <c r="D1282" s="14" t="s">
        <v>955</v>
      </c>
      <c r="E1282" t="s">
        <v>30</v>
      </c>
      <c r="F1282" s="43">
        <v>21.1</v>
      </c>
      <c r="G1282" s="43">
        <v>0</v>
      </c>
      <c r="H1282" s="43">
        <v>32</v>
      </c>
      <c r="I1282" s="43">
        <v>-0.18646599999999999</v>
      </c>
      <c r="J1282" s="79">
        <v>6</v>
      </c>
      <c r="K1282" t="s">
        <v>30</v>
      </c>
      <c r="L1282" s="52" t="s">
        <v>30</v>
      </c>
      <c r="M1282" t="s">
        <v>30</v>
      </c>
      <c r="N1282" t="s">
        <v>30</v>
      </c>
      <c r="O1282" t="s">
        <v>30</v>
      </c>
      <c r="P1282" t="s">
        <v>30</v>
      </c>
      <c r="Q1282" t="s">
        <v>30</v>
      </c>
      <c r="R1282" t="s">
        <v>30</v>
      </c>
      <c r="S1282" t="s">
        <v>30</v>
      </c>
      <c r="T1282" t="s">
        <v>30</v>
      </c>
      <c r="U1282" t="s">
        <v>30</v>
      </c>
      <c r="V1282" t="s">
        <v>30</v>
      </c>
      <c r="W1282" t="s">
        <v>30</v>
      </c>
      <c r="X1282" t="s">
        <v>30</v>
      </c>
      <c r="Y1282" t="s">
        <v>30</v>
      </c>
      <c r="Z1282" t="s">
        <v>30</v>
      </c>
      <c r="AA1282" t="s">
        <v>30</v>
      </c>
      <c r="AB1282" t="s">
        <v>30</v>
      </c>
      <c r="AC1282" t="s">
        <v>30</v>
      </c>
      <c r="AD1282" t="s">
        <v>30</v>
      </c>
      <c r="AE1282" s="47" t="s">
        <v>30</v>
      </c>
      <c r="AF1282" s="56" t="s">
        <v>30</v>
      </c>
      <c r="AG1282" s="56" t="s">
        <v>30</v>
      </c>
      <c r="AH1282" s="55" t="s">
        <v>30</v>
      </c>
      <c r="AI1282" s="30" t="s">
        <v>30</v>
      </c>
      <c r="AJ1282" s="30" t="s">
        <v>30</v>
      </c>
      <c r="AK1282" s="30" t="s">
        <v>30</v>
      </c>
      <c r="AL1282" s="30" t="s">
        <v>30</v>
      </c>
      <c r="AM1282" s="30" t="s">
        <v>30</v>
      </c>
    </row>
    <row r="1283" spans="1:39" ht="15" customHeight="1" x14ac:dyDescent="0.25">
      <c r="A1283" s="27">
        <v>40364</v>
      </c>
      <c r="B1283" s="43" t="s">
        <v>2492</v>
      </c>
      <c r="C1283" s="14" t="s">
        <v>34</v>
      </c>
      <c r="D1283" s="14" t="s">
        <v>955</v>
      </c>
      <c r="E1283" t="s">
        <v>30</v>
      </c>
      <c r="F1283" s="43">
        <v>25.7</v>
      </c>
      <c r="G1283" s="43">
        <v>0</v>
      </c>
      <c r="H1283" s="43">
        <v>39</v>
      </c>
      <c r="I1283" s="43">
        <v>-0.38975799999999999</v>
      </c>
      <c r="J1283" s="79">
        <v>7</v>
      </c>
      <c r="K1283" t="s">
        <v>30</v>
      </c>
      <c r="L1283" s="52" t="s">
        <v>30</v>
      </c>
      <c r="M1283" t="s">
        <v>30</v>
      </c>
      <c r="N1283" t="s">
        <v>30</v>
      </c>
      <c r="O1283" t="s">
        <v>30</v>
      </c>
      <c r="P1283" t="s">
        <v>30</v>
      </c>
      <c r="Q1283" t="s">
        <v>30</v>
      </c>
      <c r="R1283" t="s">
        <v>30</v>
      </c>
      <c r="S1283" t="s">
        <v>30</v>
      </c>
      <c r="T1283" t="s">
        <v>30</v>
      </c>
      <c r="U1283" t="s">
        <v>30</v>
      </c>
      <c r="V1283" t="s">
        <v>30</v>
      </c>
      <c r="W1283" t="s">
        <v>30</v>
      </c>
      <c r="X1283" t="s">
        <v>30</v>
      </c>
      <c r="Y1283" t="s">
        <v>30</v>
      </c>
      <c r="Z1283" t="s">
        <v>30</v>
      </c>
      <c r="AA1283" t="s">
        <v>30</v>
      </c>
      <c r="AB1283" t="s">
        <v>30</v>
      </c>
      <c r="AC1283" t="s">
        <v>30</v>
      </c>
      <c r="AD1283" t="s">
        <v>30</v>
      </c>
      <c r="AE1283" s="47" t="s">
        <v>30</v>
      </c>
      <c r="AF1283" s="56" t="s">
        <v>30</v>
      </c>
      <c r="AG1283" s="56" t="s">
        <v>30</v>
      </c>
      <c r="AH1283" s="55" t="s">
        <v>30</v>
      </c>
      <c r="AI1283" s="30" t="s">
        <v>30</v>
      </c>
      <c r="AJ1283" s="30" t="s">
        <v>30</v>
      </c>
      <c r="AK1283" s="30" t="s">
        <v>30</v>
      </c>
      <c r="AL1283" s="30" t="s">
        <v>30</v>
      </c>
      <c r="AM1283" s="30" t="s">
        <v>30</v>
      </c>
    </row>
    <row r="1284" spans="1:39" ht="15" customHeight="1" x14ac:dyDescent="0.25">
      <c r="A1284" s="27">
        <v>40365</v>
      </c>
      <c r="B1284" s="43" t="s">
        <v>2493</v>
      </c>
      <c r="C1284" s="14" t="s">
        <v>36</v>
      </c>
      <c r="D1284" s="14" t="s">
        <v>955</v>
      </c>
      <c r="E1284" t="s">
        <v>30</v>
      </c>
      <c r="F1284" s="43">
        <v>25.6</v>
      </c>
      <c r="G1284" s="43">
        <v>0</v>
      </c>
      <c r="H1284" s="43">
        <v>999</v>
      </c>
      <c r="I1284" s="43">
        <v>-0.57546600000000003</v>
      </c>
      <c r="J1284" s="79">
        <v>8</v>
      </c>
      <c r="K1284" t="s">
        <v>30</v>
      </c>
      <c r="L1284" s="52" t="s">
        <v>30</v>
      </c>
      <c r="M1284" t="s">
        <v>30</v>
      </c>
      <c r="N1284" t="s">
        <v>30</v>
      </c>
      <c r="O1284" t="s">
        <v>30</v>
      </c>
      <c r="P1284" t="s">
        <v>30</v>
      </c>
      <c r="Q1284" t="s">
        <v>30</v>
      </c>
      <c r="R1284" t="s">
        <v>30</v>
      </c>
      <c r="S1284" t="s">
        <v>30</v>
      </c>
      <c r="T1284" t="s">
        <v>30</v>
      </c>
      <c r="U1284" t="s">
        <v>30</v>
      </c>
      <c r="V1284" t="s">
        <v>30</v>
      </c>
      <c r="W1284" t="s">
        <v>30</v>
      </c>
      <c r="X1284" t="s">
        <v>30</v>
      </c>
      <c r="Y1284" t="s">
        <v>30</v>
      </c>
      <c r="Z1284" t="s">
        <v>30</v>
      </c>
      <c r="AA1284" t="s">
        <v>30</v>
      </c>
      <c r="AB1284" t="s">
        <v>30</v>
      </c>
      <c r="AC1284" t="s">
        <v>30</v>
      </c>
      <c r="AD1284" t="s">
        <v>30</v>
      </c>
      <c r="AE1284" s="47" t="s">
        <v>30</v>
      </c>
      <c r="AF1284" s="56" t="s">
        <v>30</v>
      </c>
      <c r="AG1284" s="56" t="s">
        <v>30</v>
      </c>
      <c r="AH1284" s="55" t="s">
        <v>30</v>
      </c>
      <c r="AI1284" s="30" t="s">
        <v>30</v>
      </c>
      <c r="AJ1284" s="30" t="s">
        <v>30</v>
      </c>
      <c r="AK1284" s="30" t="s">
        <v>30</v>
      </c>
      <c r="AL1284" s="30" t="s">
        <v>30</v>
      </c>
      <c r="AM1284" s="30" t="s">
        <v>30</v>
      </c>
    </row>
    <row r="1285" spans="1:39" ht="15" customHeight="1" x14ac:dyDescent="0.25">
      <c r="A1285" s="27">
        <v>40366</v>
      </c>
      <c r="B1285" s="43" t="s">
        <v>2494</v>
      </c>
      <c r="C1285" s="14" t="s">
        <v>38</v>
      </c>
      <c r="D1285" s="14" t="s">
        <v>955</v>
      </c>
      <c r="E1285" t="s">
        <v>30</v>
      </c>
      <c r="F1285" s="43">
        <v>25.8</v>
      </c>
      <c r="G1285" s="43">
        <v>0</v>
      </c>
      <c r="H1285" s="43">
        <v>32</v>
      </c>
      <c r="I1285" s="43">
        <v>-0.73521199999999998</v>
      </c>
      <c r="J1285" s="79">
        <v>9</v>
      </c>
      <c r="K1285" t="s">
        <v>30</v>
      </c>
      <c r="L1285" s="52" t="s">
        <v>30</v>
      </c>
      <c r="M1285" t="s">
        <v>30</v>
      </c>
      <c r="N1285" t="s">
        <v>30</v>
      </c>
      <c r="O1285" t="s">
        <v>30</v>
      </c>
      <c r="P1285" t="s">
        <v>30</v>
      </c>
      <c r="Q1285" t="s">
        <v>30</v>
      </c>
      <c r="R1285" t="s">
        <v>30</v>
      </c>
      <c r="S1285" t="s">
        <v>30</v>
      </c>
      <c r="T1285" t="s">
        <v>30</v>
      </c>
      <c r="U1285" t="s">
        <v>30</v>
      </c>
      <c r="V1285" t="s">
        <v>30</v>
      </c>
      <c r="W1285" t="s">
        <v>30</v>
      </c>
      <c r="X1285" t="s">
        <v>30</v>
      </c>
      <c r="Y1285" t="s">
        <v>30</v>
      </c>
      <c r="Z1285" t="s">
        <v>30</v>
      </c>
      <c r="AA1285" t="s">
        <v>30</v>
      </c>
      <c r="AB1285" t="s">
        <v>30</v>
      </c>
      <c r="AC1285" t="s">
        <v>30</v>
      </c>
      <c r="AD1285" t="s">
        <v>30</v>
      </c>
      <c r="AE1285" s="47" t="s">
        <v>30</v>
      </c>
      <c r="AF1285" s="56" t="s">
        <v>30</v>
      </c>
      <c r="AG1285" s="56" t="s">
        <v>30</v>
      </c>
      <c r="AH1285" s="55" t="s">
        <v>30</v>
      </c>
      <c r="AI1285" s="30" t="s">
        <v>30</v>
      </c>
      <c r="AJ1285" s="30" t="s">
        <v>30</v>
      </c>
      <c r="AK1285" s="30" t="s">
        <v>30</v>
      </c>
      <c r="AL1285" s="30" t="s">
        <v>30</v>
      </c>
      <c r="AM1285" s="30" t="s">
        <v>30</v>
      </c>
    </row>
    <row r="1286" spans="1:39" ht="15" customHeight="1" x14ac:dyDescent="0.25">
      <c r="A1286" s="27">
        <v>40367</v>
      </c>
      <c r="B1286" s="43" t="s">
        <v>2495</v>
      </c>
      <c r="C1286" s="14" t="s">
        <v>40</v>
      </c>
      <c r="D1286" s="14" t="s">
        <v>955</v>
      </c>
      <c r="E1286" t="s">
        <v>30</v>
      </c>
      <c r="F1286" s="43">
        <v>25.9</v>
      </c>
      <c r="G1286" s="43">
        <v>3.6</v>
      </c>
      <c r="H1286" s="43">
        <v>32</v>
      </c>
      <c r="I1286" s="43">
        <v>-0.861788</v>
      </c>
      <c r="J1286" s="79">
        <v>10</v>
      </c>
      <c r="K1286" t="s">
        <v>30</v>
      </c>
      <c r="L1286" s="52" t="s">
        <v>30</v>
      </c>
      <c r="M1286" t="s">
        <v>30</v>
      </c>
      <c r="N1286" t="s">
        <v>30</v>
      </c>
      <c r="O1286" t="s">
        <v>30</v>
      </c>
      <c r="P1286" t="s">
        <v>30</v>
      </c>
      <c r="Q1286" t="s">
        <v>30</v>
      </c>
      <c r="R1286" t="s">
        <v>30</v>
      </c>
      <c r="S1286" t="s">
        <v>30</v>
      </c>
      <c r="T1286" t="s">
        <v>30</v>
      </c>
      <c r="U1286" t="s">
        <v>30</v>
      </c>
      <c r="V1286" t="s">
        <v>30</v>
      </c>
      <c r="W1286" t="s">
        <v>30</v>
      </c>
      <c r="X1286" t="s">
        <v>30</v>
      </c>
      <c r="Y1286" t="s">
        <v>30</v>
      </c>
      <c r="Z1286" t="s">
        <v>30</v>
      </c>
      <c r="AA1286" t="s">
        <v>30</v>
      </c>
      <c r="AB1286" t="s">
        <v>30</v>
      </c>
      <c r="AC1286" t="s">
        <v>30</v>
      </c>
      <c r="AD1286" t="s">
        <v>30</v>
      </c>
      <c r="AE1286" s="47" t="s">
        <v>30</v>
      </c>
      <c r="AF1286" s="56" t="s">
        <v>30</v>
      </c>
      <c r="AG1286" s="56" t="s">
        <v>30</v>
      </c>
      <c r="AH1286" s="55" t="s">
        <v>30</v>
      </c>
      <c r="AI1286" s="30" t="s">
        <v>30</v>
      </c>
      <c r="AJ1286" s="30" t="s">
        <v>30</v>
      </c>
      <c r="AK1286" s="30" t="s">
        <v>30</v>
      </c>
      <c r="AL1286" s="30" t="s">
        <v>30</v>
      </c>
      <c r="AM1286" s="30" t="s">
        <v>30</v>
      </c>
    </row>
    <row r="1287" spans="1:39" ht="15" customHeight="1" x14ac:dyDescent="0.25">
      <c r="A1287" s="27">
        <v>40368</v>
      </c>
      <c r="B1287" s="43" t="s">
        <v>2496</v>
      </c>
      <c r="C1287" s="14" t="s">
        <v>42</v>
      </c>
      <c r="D1287" s="14" t="s">
        <v>955</v>
      </c>
      <c r="E1287" t="s">
        <v>30</v>
      </c>
      <c r="F1287" s="43">
        <v>20</v>
      </c>
      <c r="G1287" s="43">
        <v>47.7</v>
      </c>
      <c r="H1287" s="43">
        <v>32</v>
      </c>
      <c r="I1287" s="43">
        <v>-0.94948399999999999</v>
      </c>
      <c r="J1287" s="79">
        <v>11</v>
      </c>
      <c r="K1287" t="s">
        <v>30</v>
      </c>
      <c r="L1287" s="52" t="s">
        <v>30</v>
      </c>
      <c r="M1287" t="s">
        <v>30</v>
      </c>
      <c r="N1287" t="s">
        <v>30</v>
      </c>
      <c r="O1287" t="s">
        <v>30</v>
      </c>
      <c r="P1287" t="s">
        <v>30</v>
      </c>
      <c r="Q1287" t="s">
        <v>30</v>
      </c>
      <c r="R1287" t="s">
        <v>30</v>
      </c>
      <c r="S1287" t="s">
        <v>30</v>
      </c>
      <c r="T1287" t="s">
        <v>30</v>
      </c>
      <c r="U1287" t="s">
        <v>30</v>
      </c>
      <c r="V1287" t="s">
        <v>30</v>
      </c>
      <c r="W1287" t="s">
        <v>30</v>
      </c>
      <c r="X1287" t="s">
        <v>30</v>
      </c>
      <c r="Y1287" t="s">
        <v>30</v>
      </c>
      <c r="Z1287" t="s">
        <v>30</v>
      </c>
      <c r="AA1287" t="s">
        <v>30</v>
      </c>
      <c r="AB1287" t="s">
        <v>30</v>
      </c>
      <c r="AC1287" t="s">
        <v>30</v>
      </c>
      <c r="AD1287" t="s">
        <v>30</v>
      </c>
      <c r="AE1287" s="47" t="s">
        <v>30</v>
      </c>
      <c r="AF1287" s="56" t="s">
        <v>30</v>
      </c>
      <c r="AG1287" s="56" t="s">
        <v>30</v>
      </c>
      <c r="AH1287" s="55" t="s">
        <v>30</v>
      </c>
      <c r="AI1287" s="30" t="s">
        <v>30</v>
      </c>
      <c r="AJ1287" s="30" t="s">
        <v>30</v>
      </c>
      <c r="AK1287" s="30" t="s">
        <v>30</v>
      </c>
      <c r="AL1287" s="30" t="s">
        <v>30</v>
      </c>
      <c r="AM1287" s="30" t="s">
        <v>30</v>
      </c>
    </row>
    <row r="1288" spans="1:39" ht="15" customHeight="1" x14ac:dyDescent="0.25">
      <c r="A1288" s="27">
        <v>40369</v>
      </c>
      <c r="B1288" s="43" t="s">
        <v>2497</v>
      </c>
      <c r="C1288" s="14" t="s">
        <v>27</v>
      </c>
      <c r="D1288" s="14" t="s">
        <v>955</v>
      </c>
      <c r="E1288" t="s">
        <v>30</v>
      </c>
      <c r="F1288" s="43">
        <v>19</v>
      </c>
      <c r="G1288" s="43">
        <v>0.6</v>
      </c>
      <c r="H1288" s="43">
        <v>33</v>
      </c>
      <c r="I1288" s="43">
        <v>-0.99434500000000003</v>
      </c>
      <c r="J1288" s="79">
        <v>12</v>
      </c>
      <c r="K1288" t="s">
        <v>30</v>
      </c>
      <c r="L1288" s="52" t="s">
        <v>30</v>
      </c>
      <c r="M1288" t="s">
        <v>30</v>
      </c>
      <c r="N1288" t="s">
        <v>30</v>
      </c>
      <c r="O1288" t="s">
        <v>30</v>
      </c>
      <c r="P1288" t="s">
        <v>30</v>
      </c>
      <c r="Q1288" t="s">
        <v>30</v>
      </c>
      <c r="R1288" t="s">
        <v>30</v>
      </c>
      <c r="S1288" t="s">
        <v>30</v>
      </c>
      <c r="T1288" t="s">
        <v>30</v>
      </c>
      <c r="U1288" t="s">
        <v>30</v>
      </c>
      <c r="V1288" t="s">
        <v>30</v>
      </c>
      <c r="W1288" t="s">
        <v>30</v>
      </c>
      <c r="X1288" t="s">
        <v>30</v>
      </c>
      <c r="Y1288" t="s">
        <v>30</v>
      </c>
      <c r="Z1288" t="s">
        <v>30</v>
      </c>
      <c r="AA1288" t="s">
        <v>30</v>
      </c>
      <c r="AB1288" t="s">
        <v>30</v>
      </c>
      <c r="AC1288" t="s">
        <v>30</v>
      </c>
      <c r="AD1288" t="s">
        <v>30</v>
      </c>
      <c r="AE1288" s="47" t="s">
        <v>30</v>
      </c>
      <c r="AF1288" s="56" t="s">
        <v>30</v>
      </c>
      <c r="AG1288" s="56" t="s">
        <v>30</v>
      </c>
      <c r="AH1288" s="55" t="s">
        <v>30</v>
      </c>
      <c r="AI1288" s="30" t="s">
        <v>30</v>
      </c>
      <c r="AJ1288" s="30" t="s">
        <v>30</v>
      </c>
      <c r="AK1288" s="30" t="s">
        <v>30</v>
      </c>
      <c r="AL1288" s="30" t="s">
        <v>30</v>
      </c>
      <c r="AM1288" s="30" t="s">
        <v>30</v>
      </c>
    </row>
    <row r="1289" spans="1:39" ht="15" customHeight="1" x14ac:dyDescent="0.25">
      <c r="A1289" s="27">
        <v>40370</v>
      </c>
      <c r="B1289" s="43" t="s">
        <v>2498</v>
      </c>
      <c r="C1289" s="14" t="s">
        <v>32</v>
      </c>
      <c r="D1289" s="14" t="s">
        <v>955</v>
      </c>
      <c r="E1289" t="s">
        <v>30</v>
      </c>
      <c r="F1289" s="43">
        <v>19</v>
      </c>
      <c r="G1289" s="43">
        <v>8.5</v>
      </c>
      <c r="H1289" s="43">
        <v>46</v>
      </c>
      <c r="I1289" s="43">
        <v>-0.99434500000000003</v>
      </c>
      <c r="J1289" s="79">
        <v>13</v>
      </c>
      <c r="K1289" t="s">
        <v>30</v>
      </c>
      <c r="L1289" s="52" t="s">
        <v>30</v>
      </c>
      <c r="M1289" t="s">
        <v>30</v>
      </c>
      <c r="N1289" t="s">
        <v>30</v>
      </c>
      <c r="O1289" t="s">
        <v>30</v>
      </c>
      <c r="P1289" t="s">
        <v>30</v>
      </c>
      <c r="Q1289" t="s">
        <v>30</v>
      </c>
      <c r="R1289" t="s">
        <v>30</v>
      </c>
      <c r="S1289" t="s">
        <v>30</v>
      </c>
      <c r="T1289" t="s">
        <v>30</v>
      </c>
      <c r="U1289" t="s">
        <v>30</v>
      </c>
      <c r="V1289" t="s">
        <v>30</v>
      </c>
      <c r="W1289" t="s">
        <v>30</v>
      </c>
      <c r="X1289" t="s">
        <v>30</v>
      </c>
      <c r="Y1289" t="s">
        <v>30</v>
      </c>
      <c r="Z1289" t="s">
        <v>30</v>
      </c>
      <c r="AA1289" t="s">
        <v>30</v>
      </c>
      <c r="AB1289" t="s">
        <v>30</v>
      </c>
      <c r="AC1289" t="s">
        <v>30</v>
      </c>
      <c r="AD1289" t="s">
        <v>30</v>
      </c>
      <c r="AE1289" s="47" t="s">
        <v>30</v>
      </c>
      <c r="AF1289" s="56" t="s">
        <v>30</v>
      </c>
      <c r="AG1289" s="56" t="s">
        <v>30</v>
      </c>
      <c r="AH1289" s="55" t="s">
        <v>30</v>
      </c>
      <c r="AI1289" s="30" t="s">
        <v>30</v>
      </c>
      <c r="AJ1289" s="30" t="s">
        <v>30</v>
      </c>
      <c r="AK1289" s="30" t="s">
        <v>30</v>
      </c>
      <c r="AL1289" s="30" t="s">
        <v>30</v>
      </c>
      <c r="AM1289" s="30" t="s">
        <v>30</v>
      </c>
    </row>
    <row r="1290" spans="1:39" ht="15" customHeight="1" x14ac:dyDescent="0.25">
      <c r="A1290" s="27">
        <v>40371</v>
      </c>
      <c r="B1290" s="43" t="s">
        <v>2499</v>
      </c>
      <c r="C1290" s="14" t="s">
        <v>34</v>
      </c>
      <c r="D1290" s="14" t="s">
        <v>955</v>
      </c>
      <c r="E1290" t="s">
        <v>30</v>
      </c>
      <c r="F1290" s="43">
        <v>20.6</v>
      </c>
      <c r="G1290" s="43">
        <v>4.3</v>
      </c>
      <c r="H1290" s="43">
        <v>999</v>
      </c>
      <c r="I1290" s="43">
        <v>-0.94948399999999999</v>
      </c>
      <c r="J1290" s="79">
        <v>14</v>
      </c>
      <c r="K1290" t="s">
        <v>30</v>
      </c>
      <c r="L1290" s="52" t="s">
        <v>30</v>
      </c>
      <c r="M1290" t="s">
        <v>30</v>
      </c>
      <c r="N1290" t="s">
        <v>30</v>
      </c>
      <c r="O1290" t="s">
        <v>30</v>
      </c>
      <c r="P1290" t="s">
        <v>30</v>
      </c>
      <c r="Q1290" t="s">
        <v>30</v>
      </c>
      <c r="R1290" t="s">
        <v>30</v>
      </c>
      <c r="S1290" t="s">
        <v>30</v>
      </c>
      <c r="T1290" t="s">
        <v>30</v>
      </c>
      <c r="U1290" t="s">
        <v>30</v>
      </c>
      <c r="V1290" t="s">
        <v>30</v>
      </c>
      <c r="W1290" t="s">
        <v>30</v>
      </c>
      <c r="X1290" t="s">
        <v>30</v>
      </c>
      <c r="Y1290" t="s">
        <v>30</v>
      </c>
      <c r="Z1290" t="s">
        <v>30</v>
      </c>
      <c r="AA1290" t="s">
        <v>30</v>
      </c>
      <c r="AB1290" t="s">
        <v>30</v>
      </c>
      <c r="AC1290" t="s">
        <v>30</v>
      </c>
      <c r="AD1290" t="s">
        <v>30</v>
      </c>
      <c r="AE1290" s="47" t="s">
        <v>30</v>
      </c>
      <c r="AF1290" s="56" t="s">
        <v>30</v>
      </c>
      <c r="AG1290" s="56" t="s">
        <v>30</v>
      </c>
      <c r="AH1290" s="55" t="s">
        <v>30</v>
      </c>
      <c r="AI1290" s="30" t="s">
        <v>30</v>
      </c>
      <c r="AJ1290" s="30" t="s">
        <v>30</v>
      </c>
      <c r="AK1290" s="30" t="s">
        <v>30</v>
      </c>
      <c r="AL1290" s="30" t="s">
        <v>30</v>
      </c>
      <c r="AM1290" s="30" t="s">
        <v>30</v>
      </c>
    </row>
    <row r="1291" spans="1:39" ht="15" customHeight="1" x14ac:dyDescent="0.25">
      <c r="A1291" s="27">
        <v>40372</v>
      </c>
      <c r="B1291" s="43" t="s">
        <v>2500</v>
      </c>
      <c r="C1291" s="14" t="s">
        <v>36</v>
      </c>
      <c r="D1291" s="14" t="s">
        <v>955</v>
      </c>
      <c r="E1291" t="s">
        <v>30</v>
      </c>
      <c r="F1291" s="43">
        <v>22.3</v>
      </c>
      <c r="G1291" s="43">
        <v>0</v>
      </c>
      <c r="H1291" s="43">
        <v>999</v>
      </c>
      <c r="I1291" s="43">
        <v>-0.861788</v>
      </c>
      <c r="J1291" s="79">
        <v>15</v>
      </c>
      <c r="K1291" t="s">
        <v>30</v>
      </c>
      <c r="L1291" s="52" t="s">
        <v>30</v>
      </c>
      <c r="M1291" t="s">
        <v>30</v>
      </c>
      <c r="N1291" t="s">
        <v>30</v>
      </c>
      <c r="O1291" t="s">
        <v>30</v>
      </c>
      <c r="P1291" t="s">
        <v>30</v>
      </c>
      <c r="Q1291" t="s">
        <v>30</v>
      </c>
      <c r="R1291" t="s">
        <v>30</v>
      </c>
      <c r="S1291" t="s">
        <v>30</v>
      </c>
      <c r="T1291" t="s">
        <v>30</v>
      </c>
      <c r="U1291" t="s">
        <v>30</v>
      </c>
      <c r="V1291" t="s">
        <v>30</v>
      </c>
      <c r="W1291" t="s">
        <v>30</v>
      </c>
      <c r="X1291" t="s">
        <v>30</v>
      </c>
      <c r="Y1291" t="s">
        <v>30</v>
      </c>
      <c r="Z1291" t="s">
        <v>30</v>
      </c>
      <c r="AA1291" t="s">
        <v>30</v>
      </c>
      <c r="AB1291" t="s">
        <v>30</v>
      </c>
      <c r="AC1291" t="s">
        <v>30</v>
      </c>
      <c r="AD1291" t="s">
        <v>30</v>
      </c>
      <c r="AE1291" s="47" t="s">
        <v>30</v>
      </c>
      <c r="AF1291" s="56" t="s">
        <v>30</v>
      </c>
      <c r="AG1291" s="56" t="s">
        <v>30</v>
      </c>
      <c r="AH1291" s="55" t="s">
        <v>30</v>
      </c>
      <c r="AI1291" s="30" t="s">
        <v>30</v>
      </c>
      <c r="AJ1291" s="30" t="s">
        <v>30</v>
      </c>
      <c r="AK1291" s="30" t="s">
        <v>30</v>
      </c>
      <c r="AL1291" s="30" t="s">
        <v>30</v>
      </c>
      <c r="AM1291" s="30" t="s">
        <v>30</v>
      </c>
    </row>
    <row r="1292" spans="1:39" ht="15" customHeight="1" x14ac:dyDescent="0.25">
      <c r="A1292" s="27">
        <v>40373</v>
      </c>
      <c r="B1292" s="43" t="s">
        <v>2501</v>
      </c>
      <c r="C1292" s="14" t="s">
        <v>38</v>
      </c>
      <c r="D1292" s="14" t="s">
        <v>955</v>
      </c>
      <c r="E1292" t="s">
        <v>30</v>
      </c>
      <c r="F1292" s="43">
        <v>22.1</v>
      </c>
      <c r="G1292" s="43">
        <v>0</v>
      </c>
      <c r="H1292" s="43">
        <v>999</v>
      </c>
      <c r="I1292" s="43">
        <v>-0.73521199999999998</v>
      </c>
      <c r="J1292" s="79">
        <v>16</v>
      </c>
      <c r="K1292" t="s">
        <v>30</v>
      </c>
      <c r="L1292" s="52" t="s">
        <v>30</v>
      </c>
      <c r="M1292" t="s">
        <v>30</v>
      </c>
      <c r="N1292" t="s">
        <v>30</v>
      </c>
      <c r="O1292" t="s">
        <v>30</v>
      </c>
      <c r="P1292" t="s">
        <v>30</v>
      </c>
      <c r="Q1292" t="s">
        <v>30</v>
      </c>
      <c r="R1292" t="s">
        <v>30</v>
      </c>
      <c r="S1292" t="s">
        <v>30</v>
      </c>
      <c r="T1292" t="s">
        <v>30</v>
      </c>
      <c r="U1292" t="s">
        <v>30</v>
      </c>
      <c r="V1292" t="s">
        <v>30</v>
      </c>
      <c r="W1292" t="s">
        <v>30</v>
      </c>
      <c r="X1292" t="s">
        <v>30</v>
      </c>
      <c r="Y1292" t="s">
        <v>30</v>
      </c>
      <c r="Z1292" t="s">
        <v>30</v>
      </c>
      <c r="AA1292" t="s">
        <v>30</v>
      </c>
      <c r="AB1292" t="s">
        <v>30</v>
      </c>
      <c r="AC1292" t="s">
        <v>30</v>
      </c>
      <c r="AD1292" t="s">
        <v>30</v>
      </c>
      <c r="AE1292" s="47" t="s">
        <v>30</v>
      </c>
      <c r="AF1292" s="56" t="s">
        <v>30</v>
      </c>
      <c r="AG1292" s="56" t="s">
        <v>30</v>
      </c>
      <c r="AH1292" s="55" t="s">
        <v>30</v>
      </c>
      <c r="AI1292" s="30" t="s">
        <v>30</v>
      </c>
      <c r="AJ1292" s="30" t="s">
        <v>30</v>
      </c>
      <c r="AK1292" s="30" t="s">
        <v>30</v>
      </c>
      <c r="AL1292" s="30" t="s">
        <v>30</v>
      </c>
      <c r="AM1292" s="30" t="s">
        <v>30</v>
      </c>
    </row>
    <row r="1293" spans="1:39" ht="15" customHeight="1" x14ac:dyDescent="0.25">
      <c r="A1293" s="27">
        <v>40374</v>
      </c>
      <c r="B1293" s="43" t="s">
        <v>2502</v>
      </c>
      <c r="C1293" s="14" t="s">
        <v>40</v>
      </c>
      <c r="D1293" s="14" t="s">
        <v>955</v>
      </c>
      <c r="E1293" t="s">
        <v>30</v>
      </c>
      <c r="F1293" s="43">
        <v>22.5</v>
      </c>
      <c r="G1293" s="43">
        <v>0.7</v>
      </c>
      <c r="H1293" s="43">
        <v>33</v>
      </c>
      <c r="I1293" s="43">
        <v>-0.57546600000000003</v>
      </c>
      <c r="J1293" s="79">
        <v>17</v>
      </c>
      <c r="K1293" t="s">
        <v>30</v>
      </c>
      <c r="L1293" s="52" t="s">
        <v>30</v>
      </c>
      <c r="M1293" t="s">
        <v>30</v>
      </c>
      <c r="N1293" t="s">
        <v>30</v>
      </c>
      <c r="O1293" t="s">
        <v>30</v>
      </c>
      <c r="P1293" t="s">
        <v>30</v>
      </c>
      <c r="Q1293" t="s">
        <v>30</v>
      </c>
      <c r="R1293" t="s">
        <v>30</v>
      </c>
      <c r="S1293" t="s">
        <v>30</v>
      </c>
      <c r="T1293" t="s">
        <v>30</v>
      </c>
      <c r="U1293" t="s">
        <v>30</v>
      </c>
      <c r="V1293" t="s">
        <v>30</v>
      </c>
      <c r="W1293" t="s">
        <v>30</v>
      </c>
      <c r="X1293" t="s">
        <v>30</v>
      </c>
      <c r="Y1293" t="s">
        <v>30</v>
      </c>
      <c r="Z1293" t="s">
        <v>30</v>
      </c>
      <c r="AA1293" t="s">
        <v>30</v>
      </c>
      <c r="AB1293" t="s">
        <v>30</v>
      </c>
      <c r="AC1293" t="s">
        <v>30</v>
      </c>
      <c r="AD1293" t="s">
        <v>30</v>
      </c>
      <c r="AE1293" s="47" t="s">
        <v>30</v>
      </c>
      <c r="AF1293" s="56" t="s">
        <v>30</v>
      </c>
      <c r="AG1293" s="56" t="s">
        <v>30</v>
      </c>
      <c r="AH1293" s="55" t="s">
        <v>30</v>
      </c>
      <c r="AI1293" s="30" t="s">
        <v>30</v>
      </c>
      <c r="AJ1293" s="30" t="s">
        <v>30</v>
      </c>
      <c r="AK1293" s="30" t="s">
        <v>30</v>
      </c>
      <c r="AL1293" s="30" t="s">
        <v>30</v>
      </c>
      <c r="AM1293" s="30" t="s">
        <v>30</v>
      </c>
    </row>
    <row r="1294" spans="1:39" ht="15" customHeight="1" x14ac:dyDescent="0.25">
      <c r="A1294" s="27">
        <v>40375</v>
      </c>
      <c r="B1294" s="43" t="s">
        <v>2503</v>
      </c>
      <c r="C1294" s="14" t="s">
        <v>42</v>
      </c>
      <c r="D1294" s="14" t="s">
        <v>955</v>
      </c>
      <c r="E1294" t="s">
        <v>30</v>
      </c>
      <c r="F1294" s="43">
        <v>24.2</v>
      </c>
      <c r="G1294" s="43">
        <v>0.6</v>
      </c>
      <c r="H1294" s="43">
        <v>41</v>
      </c>
      <c r="I1294" s="43">
        <v>-0.38975799999999999</v>
      </c>
      <c r="J1294" s="79">
        <v>18</v>
      </c>
      <c r="K1294" t="s">
        <v>30</v>
      </c>
      <c r="L1294" s="52" t="s">
        <v>30</v>
      </c>
      <c r="M1294" t="s">
        <v>30</v>
      </c>
      <c r="N1294" t="s">
        <v>30</v>
      </c>
      <c r="O1294" t="s">
        <v>30</v>
      </c>
      <c r="P1294" t="s">
        <v>30</v>
      </c>
      <c r="Q1294" t="s">
        <v>30</v>
      </c>
      <c r="R1294" t="s">
        <v>30</v>
      </c>
      <c r="S1294" t="s">
        <v>30</v>
      </c>
      <c r="T1294" t="s">
        <v>30</v>
      </c>
      <c r="U1294" t="s">
        <v>30</v>
      </c>
      <c r="V1294" t="s">
        <v>30</v>
      </c>
      <c r="W1294" t="s">
        <v>30</v>
      </c>
      <c r="X1294" t="s">
        <v>30</v>
      </c>
      <c r="Y1294" t="s">
        <v>30</v>
      </c>
      <c r="Z1294" t="s">
        <v>30</v>
      </c>
      <c r="AA1294" t="s">
        <v>30</v>
      </c>
      <c r="AB1294" t="s">
        <v>30</v>
      </c>
      <c r="AC1294" t="s">
        <v>30</v>
      </c>
      <c r="AD1294" t="s">
        <v>30</v>
      </c>
      <c r="AE1294" s="47" t="s">
        <v>30</v>
      </c>
      <c r="AF1294" s="56" t="s">
        <v>30</v>
      </c>
      <c r="AG1294" s="56" t="s">
        <v>30</v>
      </c>
      <c r="AH1294" s="55" t="s">
        <v>30</v>
      </c>
      <c r="AI1294" s="30" t="s">
        <v>30</v>
      </c>
      <c r="AJ1294" s="30" t="s">
        <v>30</v>
      </c>
      <c r="AK1294" s="30" t="s">
        <v>30</v>
      </c>
      <c r="AL1294" s="30" t="s">
        <v>30</v>
      </c>
      <c r="AM1294" s="30" t="s">
        <v>30</v>
      </c>
    </row>
    <row r="1295" spans="1:39" ht="15" customHeight="1" x14ac:dyDescent="0.25">
      <c r="A1295" s="27">
        <v>40376</v>
      </c>
      <c r="B1295" s="43" t="s">
        <v>2504</v>
      </c>
      <c r="C1295" s="14" t="s">
        <v>27</v>
      </c>
      <c r="D1295" s="14" t="s">
        <v>955</v>
      </c>
      <c r="E1295" t="s">
        <v>30</v>
      </c>
      <c r="F1295" s="43">
        <v>22</v>
      </c>
      <c r="G1295" s="43">
        <v>2.1</v>
      </c>
      <c r="H1295" s="43">
        <v>63</v>
      </c>
      <c r="I1295" s="43">
        <v>-0.18646599999999999</v>
      </c>
      <c r="J1295" s="79">
        <v>19</v>
      </c>
      <c r="K1295" t="s">
        <v>30</v>
      </c>
      <c r="L1295" s="52" t="s">
        <v>30</v>
      </c>
      <c r="M1295" t="s">
        <v>30</v>
      </c>
      <c r="N1295" t="s">
        <v>30</v>
      </c>
      <c r="O1295" t="s">
        <v>30</v>
      </c>
      <c r="P1295" t="s">
        <v>30</v>
      </c>
      <c r="Q1295" t="s">
        <v>30</v>
      </c>
      <c r="R1295" t="s">
        <v>30</v>
      </c>
      <c r="S1295" t="s">
        <v>30</v>
      </c>
      <c r="T1295" t="s">
        <v>30</v>
      </c>
      <c r="U1295" t="s">
        <v>30</v>
      </c>
      <c r="V1295" t="s">
        <v>30</v>
      </c>
      <c r="W1295" t="s">
        <v>30</v>
      </c>
      <c r="X1295" t="s">
        <v>30</v>
      </c>
      <c r="Y1295" t="s">
        <v>30</v>
      </c>
      <c r="Z1295" t="s">
        <v>30</v>
      </c>
      <c r="AA1295" t="s">
        <v>30</v>
      </c>
      <c r="AB1295" t="s">
        <v>30</v>
      </c>
      <c r="AC1295" t="s">
        <v>30</v>
      </c>
      <c r="AD1295" t="s">
        <v>30</v>
      </c>
      <c r="AE1295" s="47" t="s">
        <v>30</v>
      </c>
      <c r="AF1295" s="56" t="s">
        <v>30</v>
      </c>
      <c r="AG1295" s="56" t="s">
        <v>30</v>
      </c>
      <c r="AH1295" s="55" t="s">
        <v>30</v>
      </c>
      <c r="AI1295" s="30" t="s">
        <v>30</v>
      </c>
      <c r="AJ1295" s="30" t="s">
        <v>30</v>
      </c>
      <c r="AK1295" s="30" t="s">
        <v>30</v>
      </c>
      <c r="AL1295" s="30" t="s">
        <v>30</v>
      </c>
      <c r="AM1295" s="30" t="s">
        <v>30</v>
      </c>
    </row>
    <row r="1296" spans="1:39" ht="15" customHeight="1" x14ac:dyDescent="0.25">
      <c r="A1296" s="27">
        <v>40377</v>
      </c>
      <c r="B1296" s="43" t="s">
        <v>2505</v>
      </c>
      <c r="C1296" s="14" t="s">
        <v>32</v>
      </c>
      <c r="D1296" s="14" t="s">
        <v>955</v>
      </c>
      <c r="E1296" t="s">
        <v>30</v>
      </c>
      <c r="F1296" s="43">
        <v>20</v>
      </c>
      <c r="G1296" s="43">
        <v>33.700000000000003</v>
      </c>
      <c r="H1296" s="43">
        <v>999</v>
      </c>
      <c r="I1296" s="43">
        <v>2.5239000000000001E-2</v>
      </c>
      <c r="J1296" s="79">
        <v>20</v>
      </c>
      <c r="K1296" t="s">
        <v>30</v>
      </c>
      <c r="L1296" s="52" t="s">
        <v>30</v>
      </c>
      <c r="M1296" t="s">
        <v>30</v>
      </c>
      <c r="N1296" t="s">
        <v>30</v>
      </c>
      <c r="O1296" t="s">
        <v>30</v>
      </c>
      <c r="P1296" t="s">
        <v>30</v>
      </c>
      <c r="Q1296" t="s">
        <v>30</v>
      </c>
      <c r="R1296" t="s">
        <v>30</v>
      </c>
      <c r="S1296" t="s">
        <v>30</v>
      </c>
      <c r="T1296" t="s">
        <v>30</v>
      </c>
      <c r="U1296" t="s">
        <v>30</v>
      </c>
      <c r="V1296" t="s">
        <v>30</v>
      </c>
      <c r="W1296" t="s">
        <v>30</v>
      </c>
      <c r="X1296" t="s">
        <v>30</v>
      </c>
      <c r="Y1296" t="s">
        <v>30</v>
      </c>
      <c r="Z1296" t="s">
        <v>30</v>
      </c>
      <c r="AA1296" t="s">
        <v>30</v>
      </c>
      <c r="AB1296" t="s">
        <v>30</v>
      </c>
      <c r="AC1296" t="s">
        <v>30</v>
      </c>
      <c r="AD1296" t="s">
        <v>30</v>
      </c>
      <c r="AE1296" s="47" t="s">
        <v>30</v>
      </c>
      <c r="AF1296" s="56" t="s">
        <v>30</v>
      </c>
      <c r="AG1296" s="56" t="s">
        <v>30</v>
      </c>
      <c r="AH1296" s="55" t="s">
        <v>30</v>
      </c>
      <c r="AI1296" s="30" t="s">
        <v>30</v>
      </c>
      <c r="AJ1296" s="30" t="s">
        <v>30</v>
      </c>
      <c r="AK1296" s="30" t="s">
        <v>30</v>
      </c>
      <c r="AL1296" s="30" t="s">
        <v>30</v>
      </c>
      <c r="AM1296" s="30" t="s">
        <v>30</v>
      </c>
    </row>
    <row r="1297" spans="1:39" ht="15" customHeight="1" x14ac:dyDescent="0.25">
      <c r="A1297" s="27">
        <v>40378</v>
      </c>
      <c r="B1297" s="43" t="s">
        <v>2506</v>
      </c>
      <c r="C1297" s="14" t="s">
        <v>34</v>
      </c>
      <c r="D1297" s="14" t="s">
        <v>955</v>
      </c>
      <c r="E1297" t="s">
        <v>30</v>
      </c>
      <c r="F1297" s="43">
        <v>20.3</v>
      </c>
      <c r="G1297" s="43">
        <v>0</v>
      </c>
      <c r="H1297" s="43">
        <v>35</v>
      </c>
      <c r="I1297" s="43">
        <v>0.23580499999999999</v>
      </c>
      <c r="J1297" s="79">
        <v>21</v>
      </c>
      <c r="K1297" t="s">
        <v>30</v>
      </c>
      <c r="L1297" s="52" t="s">
        <v>30</v>
      </c>
      <c r="M1297" t="s">
        <v>30</v>
      </c>
      <c r="N1297" t="s">
        <v>30</v>
      </c>
      <c r="O1297" t="s">
        <v>30</v>
      </c>
      <c r="P1297" t="s">
        <v>30</v>
      </c>
      <c r="Q1297" t="s">
        <v>30</v>
      </c>
      <c r="R1297" t="s">
        <v>30</v>
      </c>
      <c r="S1297" t="s">
        <v>30</v>
      </c>
      <c r="T1297" t="s">
        <v>30</v>
      </c>
      <c r="U1297" t="s">
        <v>30</v>
      </c>
      <c r="V1297" t="s">
        <v>30</v>
      </c>
      <c r="W1297" t="s">
        <v>30</v>
      </c>
      <c r="X1297" t="s">
        <v>30</v>
      </c>
      <c r="Y1297" t="s">
        <v>30</v>
      </c>
      <c r="Z1297" t="s">
        <v>30</v>
      </c>
      <c r="AA1297" t="s">
        <v>30</v>
      </c>
      <c r="AB1297" t="s">
        <v>30</v>
      </c>
      <c r="AC1297" t="s">
        <v>30</v>
      </c>
      <c r="AD1297" t="s">
        <v>30</v>
      </c>
      <c r="AE1297" s="47" t="s">
        <v>30</v>
      </c>
      <c r="AF1297" s="56" t="s">
        <v>30</v>
      </c>
      <c r="AG1297" s="56" t="s">
        <v>30</v>
      </c>
      <c r="AH1297" s="55" t="s">
        <v>30</v>
      </c>
      <c r="AI1297" s="30" t="s">
        <v>30</v>
      </c>
      <c r="AJ1297" s="30" t="s">
        <v>30</v>
      </c>
      <c r="AK1297" s="30" t="s">
        <v>30</v>
      </c>
      <c r="AL1297" s="30" t="s">
        <v>30</v>
      </c>
      <c r="AM1297" s="30" t="s">
        <v>30</v>
      </c>
    </row>
    <row r="1298" spans="1:39" ht="15" customHeight="1" x14ac:dyDescent="0.25">
      <c r="A1298" s="27">
        <v>40379</v>
      </c>
      <c r="B1298" s="43" t="s">
        <v>2507</v>
      </c>
      <c r="C1298" s="14" t="s">
        <v>36</v>
      </c>
      <c r="D1298" s="14" t="s">
        <v>955</v>
      </c>
      <c r="E1298" t="s">
        <v>30</v>
      </c>
      <c r="F1298" s="43">
        <v>21.5</v>
      </c>
      <c r="G1298" s="43">
        <v>0</v>
      </c>
      <c r="H1298" s="43">
        <v>999</v>
      </c>
      <c r="I1298" s="43">
        <v>0.43573200000000001</v>
      </c>
      <c r="J1298" s="79">
        <v>22</v>
      </c>
      <c r="K1298" t="s">
        <v>30</v>
      </c>
      <c r="L1298" s="52" t="s">
        <v>30</v>
      </c>
      <c r="M1298" t="s">
        <v>30</v>
      </c>
      <c r="N1298" t="s">
        <v>30</v>
      </c>
      <c r="O1298" t="s">
        <v>30</v>
      </c>
      <c r="P1298" t="s">
        <v>30</v>
      </c>
      <c r="Q1298" t="s">
        <v>30</v>
      </c>
      <c r="R1298" t="s">
        <v>30</v>
      </c>
      <c r="S1298" t="s">
        <v>30</v>
      </c>
      <c r="T1298" t="s">
        <v>30</v>
      </c>
      <c r="U1298" t="s">
        <v>30</v>
      </c>
      <c r="V1298" t="s">
        <v>30</v>
      </c>
      <c r="W1298" t="s">
        <v>30</v>
      </c>
      <c r="X1298" t="s">
        <v>30</v>
      </c>
      <c r="Y1298" t="s">
        <v>30</v>
      </c>
      <c r="Z1298" t="s">
        <v>30</v>
      </c>
      <c r="AA1298" t="s">
        <v>30</v>
      </c>
      <c r="AB1298" t="s">
        <v>30</v>
      </c>
      <c r="AC1298" t="s">
        <v>30</v>
      </c>
      <c r="AD1298" t="s">
        <v>30</v>
      </c>
      <c r="AE1298" s="47" t="s">
        <v>30</v>
      </c>
      <c r="AF1298" s="56" t="s">
        <v>30</v>
      </c>
      <c r="AG1298" s="56" t="s">
        <v>30</v>
      </c>
      <c r="AH1298" s="55" t="s">
        <v>30</v>
      </c>
      <c r="AI1298" s="30" t="s">
        <v>30</v>
      </c>
      <c r="AJ1298" s="30" t="s">
        <v>30</v>
      </c>
      <c r="AK1298" s="30" t="s">
        <v>30</v>
      </c>
      <c r="AL1298" s="30" t="s">
        <v>30</v>
      </c>
      <c r="AM1298" s="30" t="s">
        <v>30</v>
      </c>
    </row>
    <row r="1299" spans="1:39" ht="15" customHeight="1" x14ac:dyDescent="0.25">
      <c r="A1299" s="27">
        <v>40380</v>
      </c>
      <c r="B1299" s="43" t="s">
        <v>2508</v>
      </c>
      <c r="C1299" s="14" t="s">
        <v>38</v>
      </c>
      <c r="D1299" s="14" t="s">
        <v>955</v>
      </c>
      <c r="E1299" t="s">
        <v>30</v>
      </c>
      <c r="F1299" s="43">
        <v>21.5</v>
      </c>
      <c r="G1299" s="43">
        <v>0.6</v>
      </c>
      <c r="H1299" s="43">
        <v>52</v>
      </c>
      <c r="I1299" s="43">
        <v>0.61600100000000002</v>
      </c>
      <c r="J1299" s="79">
        <v>23</v>
      </c>
      <c r="K1299" t="s">
        <v>30</v>
      </c>
      <c r="L1299" s="52" t="s">
        <v>30</v>
      </c>
      <c r="M1299" t="s">
        <v>30</v>
      </c>
      <c r="N1299" t="s">
        <v>30</v>
      </c>
      <c r="O1299" t="s">
        <v>30</v>
      </c>
      <c r="P1299" t="s">
        <v>30</v>
      </c>
      <c r="Q1299" t="s">
        <v>30</v>
      </c>
      <c r="R1299" t="s">
        <v>30</v>
      </c>
      <c r="S1299" t="s">
        <v>30</v>
      </c>
      <c r="T1299" t="s">
        <v>30</v>
      </c>
      <c r="U1299" t="s">
        <v>30</v>
      </c>
      <c r="V1299" t="s">
        <v>30</v>
      </c>
      <c r="W1299" t="s">
        <v>30</v>
      </c>
      <c r="X1299" t="s">
        <v>30</v>
      </c>
      <c r="Y1299" t="s">
        <v>30</v>
      </c>
      <c r="Z1299" t="s">
        <v>30</v>
      </c>
      <c r="AA1299" t="s">
        <v>30</v>
      </c>
      <c r="AB1299" t="s">
        <v>30</v>
      </c>
      <c r="AC1299" t="s">
        <v>30</v>
      </c>
      <c r="AD1299" t="s">
        <v>30</v>
      </c>
      <c r="AE1299" s="47" t="s">
        <v>30</v>
      </c>
      <c r="AF1299" s="56" t="s">
        <v>30</v>
      </c>
      <c r="AG1299" s="56" t="s">
        <v>30</v>
      </c>
      <c r="AH1299" s="55" t="s">
        <v>30</v>
      </c>
      <c r="AI1299" s="30" t="s">
        <v>30</v>
      </c>
      <c r="AJ1299" s="30" t="s">
        <v>30</v>
      </c>
      <c r="AK1299" s="30" t="s">
        <v>30</v>
      </c>
      <c r="AL1299" s="30" t="s">
        <v>30</v>
      </c>
      <c r="AM1299" s="30" t="s">
        <v>30</v>
      </c>
    </row>
    <row r="1300" spans="1:39" ht="15" customHeight="1" x14ac:dyDescent="0.25">
      <c r="A1300" s="27">
        <v>40381</v>
      </c>
      <c r="B1300" s="43" t="s">
        <v>2509</v>
      </c>
      <c r="C1300" s="14" t="s">
        <v>40</v>
      </c>
      <c r="D1300" s="14" t="s">
        <v>955</v>
      </c>
      <c r="E1300" t="s">
        <v>30</v>
      </c>
      <c r="F1300" s="43">
        <v>20.8</v>
      </c>
      <c r="G1300" s="43">
        <v>0</v>
      </c>
      <c r="H1300" s="43">
        <v>999</v>
      </c>
      <c r="I1300" s="43">
        <v>0.76848000000000005</v>
      </c>
      <c r="J1300" s="79">
        <v>24</v>
      </c>
      <c r="K1300" t="s">
        <v>30</v>
      </c>
      <c r="L1300" s="52" t="s">
        <v>30</v>
      </c>
      <c r="M1300" t="s">
        <v>30</v>
      </c>
      <c r="N1300" t="s">
        <v>30</v>
      </c>
      <c r="O1300" t="s">
        <v>30</v>
      </c>
      <c r="P1300" t="s">
        <v>30</v>
      </c>
      <c r="Q1300" t="s">
        <v>30</v>
      </c>
      <c r="R1300" t="s">
        <v>30</v>
      </c>
      <c r="S1300" t="s">
        <v>30</v>
      </c>
      <c r="T1300" t="s">
        <v>30</v>
      </c>
      <c r="U1300" t="s">
        <v>30</v>
      </c>
      <c r="V1300" t="s">
        <v>30</v>
      </c>
      <c r="W1300" t="s">
        <v>30</v>
      </c>
      <c r="X1300" t="s">
        <v>30</v>
      </c>
      <c r="Y1300" t="s">
        <v>30</v>
      </c>
      <c r="Z1300" t="s">
        <v>30</v>
      </c>
      <c r="AA1300" t="s">
        <v>30</v>
      </c>
      <c r="AB1300" t="s">
        <v>30</v>
      </c>
      <c r="AC1300" t="s">
        <v>30</v>
      </c>
      <c r="AD1300" t="s">
        <v>30</v>
      </c>
      <c r="AE1300" s="47" t="s">
        <v>30</v>
      </c>
      <c r="AF1300" s="56" t="s">
        <v>30</v>
      </c>
      <c r="AG1300" s="56" t="s">
        <v>30</v>
      </c>
      <c r="AH1300" s="55" t="s">
        <v>30</v>
      </c>
      <c r="AI1300" s="30" t="s">
        <v>30</v>
      </c>
      <c r="AJ1300" s="30" t="s">
        <v>30</v>
      </c>
      <c r="AK1300" s="30" t="s">
        <v>30</v>
      </c>
      <c r="AL1300" s="30" t="s">
        <v>30</v>
      </c>
      <c r="AM1300" s="30" t="s">
        <v>30</v>
      </c>
    </row>
    <row r="1301" spans="1:39" ht="15" customHeight="1" x14ac:dyDescent="0.25">
      <c r="A1301" s="27">
        <v>40382</v>
      </c>
      <c r="B1301" s="43" t="s">
        <v>2510</v>
      </c>
      <c r="C1301" s="14" t="s">
        <v>42</v>
      </c>
      <c r="D1301" s="14" t="s">
        <v>955</v>
      </c>
      <c r="E1301" t="s">
        <v>30</v>
      </c>
      <c r="F1301" s="43">
        <v>22.1</v>
      </c>
      <c r="G1301" s="43">
        <v>23.8</v>
      </c>
      <c r="H1301" s="43">
        <v>48</v>
      </c>
      <c r="I1301" s="43">
        <v>0.88628799999999996</v>
      </c>
      <c r="J1301" s="79">
        <v>25</v>
      </c>
      <c r="K1301" t="s">
        <v>30</v>
      </c>
      <c r="L1301" s="52" t="s">
        <v>30</v>
      </c>
      <c r="M1301" t="s">
        <v>30</v>
      </c>
      <c r="N1301" t="s">
        <v>30</v>
      </c>
      <c r="O1301" t="s">
        <v>30</v>
      </c>
      <c r="P1301" t="s">
        <v>30</v>
      </c>
      <c r="Q1301" t="s">
        <v>30</v>
      </c>
      <c r="R1301" t="s">
        <v>30</v>
      </c>
      <c r="S1301" t="s">
        <v>30</v>
      </c>
      <c r="T1301" t="s">
        <v>30</v>
      </c>
      <c r="U1301" t="s">
        <v>30</v>
      </c>
      <c r="V1301" t="s">
        <v>30</v>
      </c>
      <c r="W1301" t="s">
        <v>30</v>
      </c>
      <c r="X1301" t="s">
        <v>30</v>
      </c>
      <c r="Y1301" t="s">
        <v>30</v>
      </c>
      <c r="Z1301" t="s">
        <v>30</v>
      </c>
      <c r="AA1301" t="s">
        <v>30</v>
      </c>
      <c r="AB1301" t="s">
        <v>30</v>
      </c>
      <c r="AC1301" t="s">
        <v>30</v>
      </c>
      <c r="AD1301" t="s">
        <v>30</v>
      </c>
      <c r="AE1301" s="47" t="s">
        <v>30</v>
      </c>
      <c r="AF1301" s="56" t="s">
        <v>30</v>
      </c>
      <c r="AG1301" s="56" t="s">
        <v>30</v>
      </c>
      <c r="AH1301" s="55" t="s">
        <v>30</v>
      </c>
      <c r="AI1301" s="30" t="s">
        <v>30</v>
      </c>
      <c r="AJ1301" s="30" t="s">
        <v>30</v>
      </c>
      <c r="AK1301" s="30" t="s">
        <v>30</v>
      </c>
      <c r="AL1301" s="30" t="s">
        <v>30</v>
      </c>
      <c r="AM1301" s="30" t="s">
        <v>30</v>
      </c>
    </row>
    <row r="1302" spans="1:39" ht="15" customHeight="1" x14ac:dyDescent="0.25">
      <c r="A1302" s="27">
        <v>40383</v>
      </c>
      <c r="B1302" s="43" t="s">
        <v>2511</v>
      </c>
      <c r="C1302" s="14" t="s">
        <v>27</v>
      </c>
      <c r="D1302" s="14" t="s">
        <v>955</v>
      </c>
      <c r="E1302" t="s">
        <v>30</v>
      </c>
      <c r="F1302" s="43">
        <v>22</v>
      </c>
      <c r="G1302" s="43">
        <v>0.8</v>
      </c>
      <c r="H1302" s="43">
        <v>32</v>
      </c>
      <c r="I1302" s="43">
        <v>0.96411000000000002</v>
      </c>
      <c r="J1302" s="79">
        <v>26</v>
      </c>
      <c r="K1302" t="s">
        <v>30</v>
      </c>
      <c r="L1302" s="52" t="s">
        <v>30</v>
      </c>
      <c r="M1302" t="s">
        <v>30</v>
      </c>
      <c r="N1302" t="s">
        <v>30</v>
      </c>
      <c r="O1302" t="s">
        <v>30</v>
      </c>
      <c r="P1302" t="s">
        <v>30</v>
      </c>
      <c r="Q1302" t="s">
        <v>30</v>
      </c>
      <c r="R1302" t="s">
        <v>30</v>
      </c>
      <c r="S1302" t="s">
        <v>30</v>
      </c>
      <c r="T1302" t="s">
        <v>30</v>
      </c>
      <c r="U1302" t="s">
        <v>30</v>
      </c>
      <c r="V1302" t="s">
        <v>30</v>
      </c>
      <c r="W1302" t="s">
        <v>30</v>
      </c>
      <c r="X1302" t="s">
        <v>30</v>
      </c>
      <c r="Y1302" t="s">
        <v>30</v>
      </c>
      <c r="Z1302" t="s">
        <v>30</v>
      </c>
      <c r="AA1302" t="s">
        <v>30</v>
      </c>
      <c r="AB1302" t="s">
        <v>30</v>
      </c>
      <c r="AC1302" t="s">
        <v>30</v>
      </c>
      <c r="AD1302" t="s">
        <v>30</v>
      </c>
      <c r="AE1302" s="47" t="s">
        <v>30</v>
      </c>
      <c r="AF1302" s="56" t="s">
        <v>30</v>
      </c>
      <c r="AG1302" s="56" t="s">
        <v>30</v>
      </c>
      <c r="AH1302" s="55" t="s">
        <v>30</v>
      </c>
      <c r="AI1302" s="30" t="s">
        <v>30</v>
      </c>
      <c r="AJ1302" s="30" t="s">
        <v>30</v>
      </c>
      <c r="AK1302" s="30" t="s">
        <v>30</v>
      </c>
      <c r="AL1302" s="30" t="s">
        <v>30</v>
      </c>
      <c r="AM1302" s="30" t="s">
        <v>30</v>
      </c>
    </row>
    <row r="1303" spans="1:39" ht="15" customHeight="1" x14ac:dyDescent="0.25">
      <c r="A1303" s="27">
        <v>40384</v>
      </c>
      <c r="B1303" s="43" t="s">
        <v>2512</v>
      </c>
      <c r="C1303" s="14" t="s">
        <v>32</v>
      </c>
      <c r="D1303" s="14" t="s">
        <v>955</v>
      </c>
      <c r="E1303" t="s">
        <v>30</v>
      </c>
      <c r="F1303" s="43">
        <v>19.8</v>
      </c>
      <c r="G1303" s="43">
        <v>0.6</v>
      </c>
      <c r="H1303" s="43">
        <v>37</v>
      </c>
      <c r="I1303" s="43">
        <v>0.99843700000000002</v>
      </c>
      <c r="J1303" s="79">
        <v>27</v>
      </c>
      <c r="K1303" t="s">
        <v>30</v>
      </c>
      <c r="L1303" s="52" t="s">
        <v>30</v>
      </c>
      <c r="M1303" t="s">
        <v>30</v>
      </c>
      <c r="N1303" t="s">
        <v>30</v>
      </c>
      <c r="O1303" t="s">
        <v>30</v>
      </c>
      <c r="P1303" t="s">
        <v>30</v>
      </c>
      <c r="Q1303" t="s">
        <v>30</v>
      </c>
      <c r="R1303" t="s">
        <v>30</v>
      </c>
      <c r="S1303" t="s">
        <v>30</v>
      </c>
      <c r="T1303" t="s">
        <v>30</v>
      </c>
      <c r="U1303" t="s">
        <v>30</v>
      </c>
      <c r="V1303" t="s">
        <v>30</v>
      </c>
      <c r="W1303" t="s">
        <v>30</v>
      </c>
      <c r="X1303" t="s">
        <v>30</v>
      </c>
      <c r="Y1303" t="s">
        <v>30</v>
      </c>
      <c r="Z1303" t="s">
        <v>30</v>
      </c>
      <c r="AA1303" t="s">
        <v>30</v>
      </c>
      <c r="AB1303" t="s">
        <v>30</v>
      </c>
      <c r="AC1303" t="s">
        <v>30</v>
      </c>
      <c r="AD1303" t="s">
        <v>30</v>
      </c>
      <c r="AE1303" s="47" t="s">
        <v>30</v>
      </c>
      <c r="AF1303" s="56" t="s">
        <v>30</v>
      </c>
      <c r="AG1303" s="56" t="s">
        <v>30</v>
      </c>
      <c r="AH1303" s="55" t="s">
        <v>30</v>
      </c>
      <c r="AI1303" s="30" t="s">
        <v>30</v>
      </c>
      <c r="AJ1303" s="30" t="s">
        <v>30</v>
      </c>
      <c r="AK1303" s="30" t="s">
        <v>30</v>
      </c>
      <c r="AL1303" s="30" t="s">
        <v>30</v>
      </c>
      <c r="AM1303" s="30" t="s">
        <v>30</v>
      </c>
    </row>
    <row r="1304" spans="1:39" ht="15" customHeight="1" x14ac:dyDescent="0.25">
      <c r="A1304" s="27">
        <v>40385</v>
      </c>
      <c r="B1304" s="43" t="s">
        <v>2513</v>
      </c>
      <c r="C1304" s="14" t="s">
        <v>34</v>
      </c>
      <c r="D1304" s="14" t="s">
        <v>955</v>
      </c>
      <c r="E1304" t="s">
        <v>30</v>
      </c>
      <c r="F1304" s="43">
        <v>20.9</v>
      </c>
      <c r="G1304" s="43">
        <v>0.9</v>
      </c>
      <c r="H1304" s="43">
        <v>35</v>
      </c>
      <c r="I1304" s="43">
        <v>0.98771900000000001</v>
      </c>
      <c r="J1304" s="79">
        <v>28</v>
      </c>
      <c r="K1304" t="s">
        <v>30</v>
      </c>
      <c r="L1304" s="52" t="s">
        <v>30</v>
      </c>
      <c r="M1304" t="s">
        <v>30</v>
      </c>
      <c r="N1304" t="s">
        <v>30</v>
      </c>
      <c r="O1304" t="s">
        <v>30</v>
      </c>
      <c r="P1304" t="s">
        <v>30</v>
      </c>
      <c r="Q1304" t="s">
        <v>30</v>
      </c>
      <c r="R1304" t="s">
        <v>30</v>
      </c>
      <c r="S1304" t="s">
        <v>30</v>
      </c>
      <c r="T1304" t="s">
        <v>30</v>
      </c>
      <c r="U1304" t="s">
        <v>30</v>
      </c>
      <c r="V1304" t="s">
        <v>30</v>
      </c>
      <c r="W1304" t="s">
        <v>30</v>
      </c>
      <c r="X1304" t="s">
        <v>30</v>
      </c>
      <c r="Y1304" t="s">
        <v>30</v>
      </c>
      <c r="Z1304" t="s">
        <v>30</v>
      </c>
      <c r="AA1304" t="s">
        <v>30</v>
      </c>
      <c r="AB1304" t="s">
        <v>30</v>
      </c>
      <c r="AC1304" t="s">
        <v>30</v>
      </c>
      <c r="AD1304" t="s">
        <v>30</v>
      </c>
      <c r="AE1304" s="47" t="s">
        <v>30</v>
      </c>
      <c r="AF1304" s="56" t="s">
        <v>30</v>
      </c>
      <c r="AG1304" s="56" t="s">
        <v>30</v>
      </c>
      <c r="AH1304" s="55" t="s">
        <v>30</v>
      </c>
      <c r="AI1304" s="30" t="s">
        <v>30</v>
      </c>
      <c r="AJ1304" s="30" t="s">
        <v>30</v>
      </c>
      <c r="AK1304" s="30" t="s">
        <v>30</v>
      </c>
      <c r="AL1304" s="30" t="s">
        <v>30</v>
      </c>
      <c r="AM1304" s="30" t="s">
        <v>30</v>
      </c>
    </row>
    <row r="1305" spans="1:39" ht="15" customHeight="1" x14ac:dyDescent="0.25">
      <c r="A1305" s="27">
        <v>40386</v>
      </c>
      <c r="B1305" s="43" t="s">
        <v>2514</v>
      </c>
      <c r="C1305" s="14" t="s">
        <v>36</v>
      </c>
      <c r="D1305" s="14" t="s">
        <v>955</v>
      </c>
      <c r="E1305" t="s">
        <v>30</v>
      </c>
      <c r="F1305" s="43">
        <v>21.3</v>
      </c>
      <c r="G1305" s="43">
        <v>0</v>
      </c>
      <c r="H1305" s="43">
        <v>999</v>
      </c>
      <c r="I1305" s="43">
        <v>0.93243900000000002</v>
      </c>
      <c r="J1305" s="79">
        <v>29</v>
      </c>
      <c r="K1305" t="s">
        <v>30</v>
      </c>
      <c r="L1305" s="52" t="s">
        <v>30</v>
      </c>
      <c r="M1305" t="s">
        <v>30</v>
      </c>
      <c r="N1305" t="s">
        <v>30</v>
      </c>
      <c r="O1305" t="s">
        <v>30</v>
      </c>
      <c r="P1305" t="s">
        <v>30</v>
      </c>
      <c r="Q1305" t="s">
        <v>30</v>
      </c>
      <c r="R1305" t="s">
        <v>30</v>
      </c>
      <c r="S1305" t="s">
        <v>30</v>
      </c>
      <c r="T1305" t="s">
        <v>30</v>
      </c>
      <c r="U1305" t="s">
        <v>30</v>
      </c>
      <c r="V1305" t="s">
        <v>30</v>
      </c>
      <c r="W1305" t="s">
        <v>30</v>
      </c>
      <c r="X1305" t="s">
        <v>30</v>
      </c>
      <c r="Y1305" t="s">
        <v>30</v>
      </c>
      <c r="Z1305" t="s">
        <v>30</v>
      </c>
      <c r="AA1305" t="s">
        <v>30</v>
      </c>
      <c r="AB1305" t="s">
        <v>30</v>
      </c>
      <c r="AC1305" t="s">
        <v>30</v>
      </c>
      <c r="AD1305" t="s">
        <v>30</v>
      </c>
      <c r="AE1305" s="47" t="s">
        <v>30</v>
      </c>
      <c r="AF1305" s="56" t="s">
        <v>30</v>
      </c>
      <c r="AG1305" s="56" t="s">
        <v>30</v>
      </c>
      <c r="AH1305" s="55" t="s">
        <v>30</v>
      </c>
      <c r="AI1305" s="30" t="s">
        <v>30</v>
      </c>
      <c r="AJ1305" s="30" t="s">
        <v>30</v>
      </c>
      <c r="AK1305" s="30" t="s">
        <v>30</v>
      </c>
      <c r="AL1305" s="30" t="s">
        <v>30</v>
      </c>
      <c r="AM1305" s="30" t="s">
        <v>30</v>
      </c>
    </row>
    <row r="1306" spans="1:39" ht="15" customHeight="1" x14ac:dyDescent="0.25">
      <c r="A1306" s="27">
        <v>40387</v>
      </c>
      <c r="B1306" s="43" t="s">
        <v>2515</v>
      </c>
      <c r="C1306" s="14" t="s">
        <v>38</v>
      </c>
      <c r="D1306" s="14" t="s">
        <v>955</v>
      </c>
      <c r="E1306" t="s">
        <v>30</v>
      </c>
      <c r="F1306" s="43">
        <v>21.9</v>
      </c>
      <c r="G1306" s="43">
        <v>3.9</v>
      </c>
      <c r="H1306" s="43">
        <v>44</v>
      </c>
      <c r="I1306" s="43">
        <v>0.83509199999999995</v>
      </c>
      <c r="J1306" s="79">
        <v>30</v>
      </c>
      <c r="K1306" t="s">
        <v>30</v>
      </c>
      <c r="L1306" s="52" t="s">
        <v>30</v>
      </c>
      <c r="M1306" t="s">
        <v>30</v>
      </c>
      <c r="N1306" t="s">
        <v>30</v>
      </c>
      <c r="O1306" t="s">
        <v>30</v>
      </c>
      <c r="P1306" t="s">
        <v>30</v>
      </c>
      <c r="Q1306" t="s">
        <v>30</v>
      </c>
      <c r="R1306" t="s">
        <v>30</v>
      </c>
      <c r="S1306" t="s">
        <v>30</v>
      </c>
      <c r="T1306" t="s">
        <v>30</v>
      </c>
      <c r="U1306" t="s">
        <v>30</v>
      </c>
      <c r="V1306" t="s">
        <v>30</v>
      </c>
      <c r="W1306" t="s">
        <v>30</v>
      </c>
      <c r="X1306" t="s">
        <v>30</v>
      </c>
      <c r="Y1306" t="s">
        <v>30</v>
      </c>
      <c r="Z1306" t="s">
        <v>30</v>
      </c>
      <c r="AA1306" t="s">
        <v>30</v>
      </c>
      <c r="AB1306" t="s">
        <v>30</v>
      </c>
      <c r="AC1306" t="s">
        <v>30</v>
      </c>
      <c r="AD1306" t="s">
        <v>30</v>
      </c>
      <c r="AE1306" s="47" t="s">
        <v>30</v>
      </c>
      <c r="AF1306" s="56" t="s">
        <v>30</v>
      </c>
      <c r="AG1306" s="56" t="s">
        <v>30</v>
      </c>
      <c r="AH1306" s="55" t="s">
        <v>30</v>
      </c>
      <c r="AI1306" s="30" t="s">
        <v>30</v>
      </c>
      <c r="AJ1306" s="30" t="s">
        <v>30</v>
      </c>
      <c r="AK1306" s="30" t="s">
        <v>30</v>
      </c>
      <c r="AL1306" s="30" t="s">
        <v>30</v>
      </c>
      <c r="AM1306" s="30" t="s">
        <v>30</v>
      </c>
    </row>
    <row r="1307" spans="1:39" ht="15" customHeight="1" x14ac:dyDescent="0.25">
      <c r="A1307" s="27">
        <v>40388</v>
      </c>
      <c r="B1307" s="43" t="s">
        <v>2516</v>
      </c>
      <c r="C1307" s="14" t="s">
        <v>40</v>
      </c>
      <c r="D1307" s="14" t="s">
        <v>955</v>
      </c>
      <c r="E1307" t="s">
        <v>30</v>
      </c>
      <c r="F1307" s="43">
        <v>18.3</v>
      </c>
      <c r="G1307" s="43">
        <v>0.7</v>
      </c>
      <c r="H1307" s="43">
        <v>35</v>
      </c>
      <c r="I1307" s="43">
        <v>0.70006999999999997</v>
      </c>
      <c r="J1307" s="79">
        <v>31</v>
      </c>
      <c r="K1307" t="s">
        <v>30</v>
      </c>
      <c r="L1307" s="52" t="s">
        <v>30</v>
      </c>
      <c r="M1307" t="s">
        <v>30</v>
      </c>
      <c r="N1307" t="s">
        <v>30</v>
      </c>
      <c r="O1307" t="s">
        <v>30</v>
      </c>
      <c r="P1307" t="s">
        <v>30</v>
      </c>
      <c r="Q1307" t="s">
        <v>30</v>
      </c>
      <c r="R1307" t="s">
        <v>30</v>
      </c>
      <c r="S1307" t="s">
        <v>30</v>
      </c>
      <c r="T1307" t="s">
        <v>30</v>
      </c>
      <c r="U1307" t="s">
        <v>30</v>
      </c>
      <c r="V1307" t="s">
        <v>30</v>
      </c>
      <c r="W1307" t="s">
        <v>30</v>
      </c>
      <c r="X1307" t="s">
        <v>30</v>
      </c>
      <c r="Y1307" t="s">
        <v>30</v>
      </c>
      <c r="Z1307" t="s">
        <v>30</v>
      </c>
      <c r="AA1307" t="s">
        <v>30</v>
      </c>
      <c r="AB1307" t="s">
        <v>30</v>
      </c>
      <c r="AC1307" t="s">
        <v>30</v>
      </c>
      <c r="AD1307" t="s">
        <v>30</v>
      </c>
      <c r="AE1307" s="47" t="s">
        <v>30</v>
      </c>
      <c r="AF1307" s="56" t="s">
        <v>30</v>
      </c>
      <c r="AG1307" s="56" t="s">
        <v>30</v>
      </c>
      <c r="AH1307" s="55" t="s">
        <v>30</v>
      </c>
      <c r="AI1307" s="30" t="s">
        <v>30</v>
      </c>
      <c r="AJ1307" s="30" t="s">
        <v>30</v>
      </c>
      <c r="AK1307" s="30" t="s">
        <v>30</v>
      </c>
      <c r="AL1307" s="30" t="s">
        <v>30</v>
      </c>
      <c r="AM1307" s="30" t="s">
        <v>30</v>
      </c>
    </row>
    <row r="1308" spans="1:39" ht="15" customHeight="1" x14ac:dyDescent="0.25">
      <c r="A1308" s="27">
        <v>40389</v>
      </c>
      <c r="B1308" s="43" t="s">
        <v>2517</v>
      </c>
      <c r="C1308" s="14" t="s">
        <v>42</v>
      </c>
      <c r="D1308" s="14" t="s">
        <v>955</v>
      </c>
      <c r="E1308" t="s">
        <v>30</v>
      </c>
      <c r="F1308" s="43">
        <v>16.5</v>
      </c>
      <c r="G1308" s="43">
        <v>0.6</v>
      </c>
      <c r="H1308" s="43">
        <v>32</v>
      </c>
      <c r="I1308" s="43">
        <v>0.53346400000000005</v>
      </c>
      <c r="J1308" s="79">
        <v>32</v>
      </c>
      <c r="K1308" t="s">
        <v>30</v>
      </c>
      <c r="L1308" s="52" t="s">
        <v>30</v>
      </c>
      <c r="M1308" t="s">
        <v>30</v>
      </c>
      <c r="N1308" t="s">
        <v>30</v>
      </c>
      <c r="O1308" t="s">
        <v>30</v>
      </c>
      <c r="P1308" t="s">
        <v>30</v>
      </c>
      <c r="Q1308" t="s">
        <v>30</v>
      </c>
      <c r="R1308" t="s">
        <v>30</v>
      </c>
      <c r="S1308" t="s">
        <v>30</v>
      </c>
      <c r="T1308" t="s">
        <v>30</v>
      </c>
      <c r="U1308" t="s">
        <v>30</v>
      </c>
      <c r="V1308" t="s">
        <v>30</v>
      </c>
      <c r="W1308" t="s">
        <v>30</v>
      </c>
      <c r="X1308" t="s">
        <v>30</v>
      </c>
      <c r="Y1308" t="s">
        <v>30</v>
      </c>
      <c r="Z1308" t="s">
        <v>30</v>
      </c>
      <c r="AA1308" t="s">
        <v>30</v>
      </c>
      <c r="AB1308" t="s">
        <v>30</v>
      </c>
      <c r="AC1308" t="s">
        <v>30</v>
      </c>
      <c r="AD1308" t="s">
        <v>30</v>
      </c>
      <c r="AE1308" s="47" t="s">
        <v>30</v>
      </c>
      <c r="AF1308" s="56" t="s">
        <v>30</v>
      </c>
      <c r="AG1308" s="56" t="s">
        <v>30</v>
      </c>
      <c r="AH1308" s="55" t="s">
        <v>30</v>
      </c>
      <c r="AI1308" s="30" t="s">
        <v>30</v>
      </c>
      <c r="AJ1308" s="30" t="s">
        <v>30</v>
      </c>
      <c r="AK1308" s="30" t="s">
        <v>30</v>
      </c>
      <c r="AL1308" s="30" t="s">
        <v>30</v>
      </c>
      <c r="AM1308" s="30" t="s">
        <v>30</v>
      </c>
    </row>
    <row r="1309" spans="1:39" ht="15" customHeight="1" x14ac:dyDescent="0.25">
      <c r="A1309" s="27">
        <v>40390</v>
      </c>
      <c r="B1309" s="43" t="s">
        <v>2518</v>
      </c>
      <c r="C1309" s="14" t="s">
        <v>27</v>
      </c>
      <c r="D1309" s="14" t="s">
        <v>955</v>
      </c>
      <c r="E1309" t="s">
        <v>30</v>
      </c>
      <c r="F1309" s="43">
        <v>15.2</v>
      </c>
      <c r="G1309" s="43">
        <v>0</v>
      </c>
      <c r="H1309" s="43">
        <v>999</v>
      </c>
      <c r="I1309" s="43">
        <v>0.34278999999999998</v>
      </c>
      <c r="J1309" s="79">
        <v>3</v>
      </c>
      <c r="K1309" t="s">
        <v>30</v>
      </c>
      <c r="L1309" s="52" t="s">
        <v>30</v>
      </c>
      <c r="M1309" t="s">
        <v>30</v>
      </c>
      <c r="N1309" t="s">
        <v>30</v>
      </c>
      <c r="O1309" t="s">
        <v>30</v>
      </c>
      <c r="P1309" t="s">
        <v>30</v>
      </c>
      <c r="Q1309" t="s">
        <v>30</v>
      </c>
      <c r="R1309" t="s">
        <v>30</v>
      </c>
      <c r="S1309" t="s">
        <v>30</v>
      </c>
      <c r="T1309" t="s">
        <v>30</v>
      </c>
      <c r="U1309" t="s">
        <v>30</v>
      </c>
      <c r="V1309" t="s">
        <v>30</v>
      </c>
      <c r="W1309" t="s">
        <v>30</v>
      </c>
      <c r="X1309" t="s">
        <v>30</v>
      </c>
      <c r="Y1309" t="s">
        <v>30</v>
      </c>
      <c r="Z1309" t="s">
        <v>30</v>
      </c>
      <c r="AA1309" t="s">
        <v>30</v>
      </c>
      <c r="AB1309" t="s">
        <v>30</v>
      </c>
      <c r="AC1309" t="s">
        <v>30</v>
      </c>
      <c r="AD1309" t="s">
        <v>30</v>
      </c>
      <c r="AE1309" s="47" t="s">
        <v>30</v>
      </c>
      <c r="AF1309" s="56" t="s">
        <v>30</v>
      </c>
      <c r="AG1309" s="56" t="s">
        <v>30</v>
      </c>
      <c r="AH1309" s="55" t="s">
        <v>30</v>
      </c>
      <c r="AI1309" s="30" t="s">
        <v>30</v>
      </c>
      <c r="AJ1309" s="30" t="s">
        <v>30</v>
      </c>
      <c r="AK1309" s="30" t="s">
        <v>30</v>
      </c>
      <c r="AL1309" s="30" t="s">
        <v>30</v>
      </c>
      <c r="AM1309" s="30" t="s">
        <v>30</v>
      </c>
    </row>
    <row r="1310" spans="1:39" ht="15" customHeight="1" x14ac:dyDescent="0.25">
      <c r="A1310" s="27">
        <v>40391</v>
      </c>
      <c r="B1310" s="43" t="s">
        <v>2519</v>
      </c>
      <c r="C1310" s="14" t="s">
        <v>32</v>
      </c>
      <c r="D1310" s="14" t="s">
        <v>987</v>
      </c>
      <c r="E1310" t="s">
        <v>30</v>
      </c>
      <c r="F1310" s="43">
        <v>18.899999999999999</v>
      </c>
      <c r="G1310" s="43">
        <v>0</v>
      </c>
      <c r="H1310" s="43">
        <v>999</v>
      </c>
      <c r="I1310" s="43">
        <v>0.136652</v>
      </c>
      <c r="J1310" s="79">
        <v>4</v>
      </c>
      <c r="K1310" t="s">
        <v>30</v>
      </c>
      <c r="L1310" s="52" t="s">
        <v>30</v>
      </c>
      <c r="M1310" t="s">
        <v>30</v>
      </c>
      <c r="N1310" t="s">
        <v>30</v>
      </c>
      <c r="O1310" t="s">
        <v>30</v>
      </c>
      <c r="P1310" t="s">
        <v>30</v>
      </c>
      <c r="Q1310" t="s">
        <v>30</v>
      </c>
      <c r="R1310" t="s">
        <v>30</v>
      </c>
      <c r="S1310" t="s">
        <v>30</v>
      </c>
      <c r="T1310" t="s">
        <v>30</v>
      </c>
      <c r="U1310" t="s">
        <v>30</v>
      </c>
      <c r="V1310" t="s">
        <v>30</v>
      </c>
      <c r="W1310" t="s">
        <v>30</v>
      </c>
      <c r="X1310" t="s">
        <v>30</v>
      </c>
      <c r="Y1310" t="s">
        <v>30</v>
      </c>
      <c r="Z1310" t="s">
        <v>30</v>
      </c>
      <c r="AA1310" t="s">
        <v>30</v>
      </c>
      <c r="AB1310" t="s">
        <v>30</v>
      </c>
      <c r="AC1310" t="s">
        <v>30</v>
      </c>
      <c r="AD1310" t="s">
        <v>30</v>
      </c>
      <c r="AE1310" s="47" t="s">
        <v>30</v>
      </c>
      <c r="AF1310" s="56" t="s">
        <v>30</v>
      </c>
      <c r="AG1310" s="56" t="s">
        <v>30</v>
      </c>
      <c r="AH1310" s="55" t="s">
        <v>30</v>
      </c>
      <c r="AI1310" s="30" t="s">
        <v>30</v>
      </c>
      <c r="AJ1310" s="30" t="s">
        <v>30</v>
      </c>
      <c r="AK1310" s="30" t="s">
        <v>30</v>
      </c>
      <c r="AL1310" s="30" t="s">
        <v>30</v>
      </c>
      <c r="AM1310" s="30" t="s">
        <v>30</v>
      </c>
    </row>
    <row r="1311" spans="1:39" ht="15" customHeight="1" x14ac:dyDescent="0.25">
      <c r="A1311" s="27">
        <v>40392</v>
      </c>
      <c r="B1311" s="43" t="s">
        <v>2520</v>
      </c>
      <c r="C1311" s="14" t="s">
        <v>34</v>
      </c>
      <c r="D1311" s="14" t="s">
        <v>987</v>
      </c>
      <c r="E1311" t="s">
        <v>30</v>
      </c>
      <c r="F1311" s="43">
        <v>20</v>
      </c>
      <c r="G1311" s="43">
        <v>4.3</v>
      </c>
      <c r="H1311" s="43">
        <v>999</v>
      </c>
      <c r="I1311" s="43">
        <v>-7.5651999999999997E-2</v>
      </c>
      <c r="J1311" s="79">
        <v>5</v>
      </c>
      <c r="K1311" t="s">
        <v>30</v>
      </c>
      <c r="L1311" s="52" t="s">
        <v>30</v>
      </c>
      <c r="M1311" t="s">
        <v>30</v>
      </c>
      <c r="N1311" t="s">
        <v>30</v>
      </c>
      <c r="O1311" t="s">
        <v>30</v>
      </c>
      <c r="P1311" t="s">
        <v>30</v>
      </c>
      <c r="Q1311" t="s">
        <v>30</v>
      </c>
      <c r="R1311" t="s">
        <v>30</v>
      </c>
      <c r="S1311" t="s">
        <v>30</v>
      </c>
      <c r="T1311" t="s">
        <v>30</v>
      </c>
      <c r="U1311" t="s">
        <v>30</v>
      </c>
      <c r="V1311" t="s">
        <v>30</v>
      </c>
      <c r="W1311" t="s">
        <v>30</v>
      </c>
      <c r="X1311" t="s">
        <v>30</v>
      </c>
      <c r="Y1311" t="s">
        <v>30</v>
      </c>
      <c r="Z1311" t="s">
        <v>30</v>
      </c>
      <c r="AA1311" t="s">
        <v>30</v>
      </c>
      <c r="AB1311" t="s">
        <v>30</v>
      </c>
      <c r="AC1311" t="s">
        <v>30</v>
      </c>
      <c r="AD1311" t="s">
        <v>30</v>
      </c>
      <c r="AE1311" s="47" t="s">
        <v>30</v>
      </c>
      <c r="AF1311" s="56" t="s">
        <v>30</v>
      </c>
      <c r="AG1311" s="56" t="s">
        <v>30</v>
      </c>
      <c r="AH1311" s="55" t="s">
        <v>30</v>
      </c>
      <c r="AI1311" s="30" t="s">
        <v>30</v>
      </c>
      <c r="AJ1311" s="30" t="s">
        <v>30</v>
      </c>
      <c r="AK1311" s="30" t="s">
        <v>30</v>
      </c>
      <c r="AL1311" s="30" t="s">
        <v>30</v>
      </c>
      <c r="AM1311" s="30" t="s">
        <v>30</v>
      </c>
    </row>
    <row r="1312" spans="1:39" ht="15" customHeight="1" x14ac:dyDescent="0.25">
      <c r="A1312" s="27">
        <v>40393</v>
      </c>
      <c r="B1312" s="43" t="s">
        <v>2521</v>
      </c>
      <c r="C1312" s="14" t="s">
        <v>36</v>
      </c>
      <c r="D1312" s="14" t="s">
        <v>987</v>
      </c>
      <c r="E1312" t="s">
        <v>30</v>
      </c>
      <c r="F1312" s="43">
        <v>24.6</v>
      </c>
      <c r="G1312" s="43">
        <v>0</v>
      </c>
      <c r="H1312" s="43">
        <v>999</v>
      </c>
      <c r="I1312" s="43">
        <v>-0.28454299999999999</v>
      </c>
      <c r="J1312" s="79">
        <v>6</v>
      </c>
      <c r="K1312" t="s">
        <v>30</v>
      </c>
      <c r="L1312" s="52" t="s">
        <v>30</v>
      </c>
      <c r="M1312" t="s">
        <v>30</v>
      </c>
      <c r="N1312" t="s">
        <v>30</v>
      </c>
      <c r="O1312" t="s">
        <v>30</v>
      </c>
      <c r="P1312" t="s">
        <v>30</v>
      </c>
      <c r="Q1312" t="s">
        <v>30</v>
      </c>
      <c r="R1312" t="s">
        <v>30</v>
      </c>
      <c r="S1312" t="s">
        <v>30</v>
      </c>
      <c r="T1312" t="s">
        <v>30</v>
      </c>
      <c r="U1312" t="s">
        <v>30</v>
      </c>
      <c r="V1312" t="s">
        <v>30</v>
      </c>
      <c r="W1312" t="s">
        <v>30</v>
      </c>
      <c r="X1312" t="s">
        <v>30</v>
      </c>
      <c r="Y1312" t="s">
        <v>30</v>
      </c>
      <c r="Z1312" t="s">
        <v>30</v>
      </c>
      <c r="AA1312" t="s">
        <v>30</v>
      </c>
      <c r="AB1312" t="s">
        <v>30</v>
      </c>
      <c r="AC1312" t="s">
        <v>30</v>
      </c>
      <c r="AD1312" t="s">
        <v>30</v>
      </c>
      <c r="AE1312" s="47" t="s">
        <v>30</v>
      </c>
      <c r="AF1312" s="56" t="s">
        <v>30</v>
      </c>
      <c r="AG1312" s="56" t="s">
        <v>30</v>
      </c>
      <c r="AH1312" s="55" t="s">
        <v>30</v>
      </c>
      <c r="AI1312" s="30" t="s">
        <v>30</v>
      </c>
      <c r="AJ1312" s="30" t="s">
        <v>30</v>
      </c>
      <c r="AK1312" s="30" t="s">
        <v>30</v>
      </c>
      <c r="AL1312" s="30" t="s">
        <v>30</v>
      </c>
      <c r="AM1312" s="30" t="s">
        <v>30</v>
      </c>
    </row>
    <row r="1313" spans="1:39" ht="15" customHeight="1" x14ac:dyDescent="0.25">
      <c r="A1313" s="27">
        <v>40394</v>
      </c>
      <c r="B1313" s="43" t="s">
        <v>2522</v>
      </c>
      <c r="C1313" s="14" t="s">
        <v>38</v>
      </c>
      <c r="D1313" s="14" t="s">
        <v>987</v>
      </c>
      <c r="E1313" t="s">
        <v>30</v>
      </c>
      <c r="F1313" s="43">
        <v>24.1</v>
      </c>
      <c r="G1313" s="43">
        <v>16</v>
      </c>
      <c r="H1313" s="43">
        <v>35</v>
      </c>
      <c r="I1313" s="43">
        <v>-0.48059600000000002</v>
      </c>
      <c r="J1313" s="79">
        <v>7</v>
      </c>
      <c r="K1313" t="s">
        <v>30</v>
      </c>
      <c r="L1313" s="52" t="s">
        <v>30</v>
      </c>
      <c r="M1313" t="s">
        <v>30</v>
      </c>
      <c r="N1313" t="s">
        <v>30</v>
      </c>
      <c r="O1313" t="s">
        <v>30</v>
      </c>
      <c r="P1313" t="s">
        <v>30</v>
      </c>
      <c r="Q1313" t="s">
        <v>30</v>
      </c>
      <c r="R1313" t="s">
        <v>30</v>
      </c>
      <c r="S1313" t="s">
        <v>30</v>
      </c>
      <c r="T1313" t="s">
        <v>30</v>
      </c>
      <c r="U1313" t="s">
        <v>30</v>
      </c>
      <c r="V1313" t="s">
        <v>30</v>
      </c>
      <c r="W1313" t="s">
        <v>30</v>
      </c>
      <c r="X1313" t="s">
        <v>30</v>
      </c>
      <c r="Y1313" t="s">
        <v>30</v>
      </c>
      <c r="Z1313" t="s">
        <v>30</v>
      </c>
      <c r="AA1313" t="s">
        <v>30</v>
      </c>
      <c r="AB1313" t="s">
        <v>30</v>
      </c>
      <c r="AC1313" t="s">
        <v>30</v>
      </c>
      <c r="AD1313" t="s">
        <v>30</v>
      </c>
      <c r="AE1313" s="47" t="s">
        <v>30</v>
      </c>
      <c r="AF1313" s="56" t="s">
        <v>30</v>
      </c>
      <c r="AG1313" s="56" t="s">
        <v>30</v>
      </c>
      <c r="AH1313" s="55" t="s">
        <v>30</v>
      </c>
      <c r="AI1313" s="30" t="s">
        <v>30</v>
      </c>
      <c r="AJ1313" s="30" t="s">
        <v>30</v>
      </c>
      <c r="AK1313" s="30" t="s">
        <v>30</v>
      </c>
      <c r="AL1313" s="30" t="s">
        <v>30</v>
      </c>
      <c r="AM1313" s="30" t="s">
        <v>30</v>
      </c>
    </row>
    <row r="1314" spans="1:39" ht="15" customHeight="1" x14ac:dyDescent="0.25">
      <c r="A1314" s="27">
        <v>40395</v>
      </c>
      <c r="B1314" s="43" t="s">
        <v>2523</v>
      </c>
      <c r="C1314" s="14" t="s">
        <v>40</v>
      </c>
      <c r="D1314" s="14" t="s">
        <v>987</v>
      </c>
      <c r="E1314" t="s">
        <v>30</v>
      </c>
      <c r="F1314" s="43">
        <v>21.9</v>
      </c>
      <c r="G1314" s="43">
        <v>0.8</v>
      </c>
      <c r="H1314" s="43">
        <v>46</v>
      </c>
      <c r="I1314" s="43">
        <v>-0.65496699999999997</v>
      </c>
      <c r="J1314" s="79">
        <v>8</v>
      </c>
      <c r="K1314" t="s">
        <v>30</v>
      </c>
      <c r="L1314" s="52" t="s">
        <v>30</v>
      </c>
      <c r="M1314" t="s">
        <v>30</v>
      </c>
      <c r="N1314" t="s">
        <v>30</v>
      </c>
      <c r="O1314" t="s">
        <v>30</v>
      </c>
      <c r="P1314" t="s">
        <v>30</v>
      </c>
      <c r="Q1314" t="s">
        <v>30</v>
      </c>
      <c r="R1314" t="s">
        <v>30</v>
      </c>
      <c r="S1314" t="s">
        <v>30</v>
      </c>
      <c r="T1314" t="s">
        <v>30</v>
      </c>
      <c r="U1314" t="s">
        <v>30</v>
      </c>
      <c r="V1314" t="s">
        <v>30</v>
      </c>
      <c r="W1314" t="s">
        <v>30</v>
      </c>
      <c r="X1314" t="s">
        <v>30</v>
      </c>
      <c r="Y1314" t="s">
        <v>30</v>
      </c>
      <c r="Z1314" t="s">
        <v>30</v>
      </c>
      <c r="AA1314" t="s">
        <v>30</v>
      </c>
      <c r="AB1314" t="s">
        <v>30</v>
      </c>
      <c r="AC1314" t="s">
        <v>30</v>
      </c>
      <c r="AD1314" t="s">
        <v>30</v>
      </c>
      <c r="AE1314" s="47" t="s">
        <v>30</v>
      </c>
      <c r="AF1314" s="56" t="s">
        <v>30</v>
      </c>
      <c r="AG1314" s="56" t="s">
        <v>30</v>
      </c>
      <c r="AH1314" s="55" t="s">
        <v>30</v>
      </c>
      <c r="AI1314" s="30" t="s">
        <v>30</v>
      </c>
      <c r="AJ1314" s="30" t="s">
        <v>30</v>
      </c>
      <c r="AK1314" s="30" t="s">
        <v>30</v>
      </c>
      <c r="AL1314" s="30" t="s">
        <v>30</v>
      </c>
      <c r="AM1314" s="30" t="s">
        <v>30</v>
      </c>
    </row>
    <row r="1315" spans="1:39" ht="15" customHeight="1" x14ac:dyDescent="0.25">
      <c r="A1315" s="27">
        <v>40396</v>
      </c>
      <c r="B1315" s="43" t="s">
        <v>2524</v>
      </c>
      <c r="C1315" s="14" t="s">
        <v>42</v>
      </c>
      <c r="D1315" s="14" t="s">
        <v>987</v>
      </c>
      <c r="E1315" t="s">
        <v>30</v>
      </c>
      <c r="F1315" s="43">
        <v>15.2</v>
      </c>
      <c r="G1315" s="43">
        <v>0.9</v>
      </c>
      <c r="H1315" s="43">
        <v>46</v>
      </c>
      <c r="I1315" s="43">
        <v>-0.79979</v>
      </c>
      <c r="J1315" s="79">
        <v>9</v>
      </c>
      <c r="K1315" t="s">
        <v>30</v>
      </c>
      <c r="L1315" s="52" t="s">
        <v>30</v>
      </c>
      <c r="M1315" t="s">
        <v>30</v>
      </c>
      <c r="N1315" t="s">
        <v>30</v>
      </c>
      <c r="O1315" t="s">
        <v>30</v>
      </c>
      <c r="P1315" t="s">
        <v>30</v>
      </c>
      <c r="Q1315" t="s">
        <v>30</v>
      </c>
      <c r="R1315" t="s">
        <v>30</v>
      </c>
      <c r="S1315" t="s">
        <v>30</v>
      </c>
      <c r="T1315" t="s">
        <v>30</v>
      </c>
      <c r="U1315" t="s">
        <v>30</v>
      </c>
      <c r="V1315" t="s">
        <v>30</v>
      </c>
      <c r="W1315" t="s">
        <v>30</v>
      </c>
      <c r="X1315" t="s">
        <v>30</v>
      </c>
      <c r="Y1315" t="s">
        <v>30</v>
      </c>
      <c r="Z1315" t="s">
        <v>30</v>
      </c>
      <c r="AA1315" t="s">
        <v>30</v>
      </c>
      <c r="AB1315" t="s">
        <v>30</v>
      </c>
      <c r="AC1315" t="s">
        <v>30</v>
      </c>
      <c r="AD1315" t="s">
        <v>30</v>
      </c>
      <c r="AE1315" s="47" t="s">
        <v>30</v>
      </c>
      <c r="AF1315" s="56" t="s">
        <v>30</v>
      </c>
      <c r="AG1315" s="56" t="s">
        <v>30</v>
      </c>
      <c r="AH1315" s="55" t="s">
        <v>30</v>
      </c>
      <c r="AI1315" s="30" t="s">
        <v>30</v>
      </c>
      <c r="AJ1315" s="30" t="s">
        <v>30</v>
      </c>
      <c r="AK1315" s="30" t="s">
        <v>30</v>
      </c>
      <c r="AL1315" s="30" t="s">
        <v>30</v>
      </c>
      <c r="AM1315" s="30" t="s">
        <v>30</v>
      </c>
    </row>
    <row r="1316" spans="1:39" ht="15" customHeight="1" x14ac:dyDescent="0.25">
      <c r="A1316" s="27">
        <v>40397</v>
      </c>
      <c r="B1316" s="43" t="s">
        <v>2525</v>
      </c>
      <c r="C1316" s="14" t="s">
        <v>27</v>
      </c>
      <c r="D1316" s="14" t="s">
        <v>987</v>
      </c>
      <c r="E1316" t="s">
        <v>30</v>
      </c>
      <c r="F1316" s="43">
        <v>15.2</v>
      </c>
      <c r="G1316" s="43">
        <v>0.8</v>
      </c>
      <c r="H1316" s="43">
        <v>33</v>
      </c>
      <c r="I1316" s="43">
        <v>-0.90852900000000003</v>
      </c>
      <c r="J1316" s="79">
        <v>10</v>
      </c>
      <c r="K1316" t="s">
        <v>30</v>
      </c>
      <c r="L1316" s="52" t="s">
        <v>30</v>
      </c>
      <c r="M1316" t="s">
        <v>30</v>
      </c>
      <c r="N1316" t="s">
        <v>30</v>
      </c>
      <c r="O1316" t="s">
        <v>30</v>
      </c>
      <c r="P1316" t="s">
        <v>30</v>
      </c>
      <c r="Q1316" t="s">
        <v>30</v>
      </c>
      <c r="R1316" t="s">
        <v>30</v>
      </c>
      <c r="S1316" t="s">
        <v>30</v>
      </c>
      <c r="T1316" t="s">
        <v>30</v>
      </c>
      <c r="U1316" t="s">
        <v>30</v>
      </c>
      <c r="V1316" t="s">
        <v>30</v>
      </c>
      <c r="W1316" t="s">
        <v>30</v>
      </c>
      <c r="X1316" t="s">
        <v>30</v>
      </c>
      <c r="Y1316" t="s">
        <v>30</v>
      </c>
      <c r="Z1316" t="s">
        <v>30</v>
      </c>
      <c r="AA1316" t="s">
        <v>30</v>
      </c>
      <c r="AB1316" t="s">
        <v>30</v>
      </c>
      <c r="AC1316" t="s">
        <v>30</v>
      </c>
      <c r="AD1316" t="s">
        <v>30</v>
      </c>
      <c r="AE1316" s="47" t="s">
        <v>30</v>
      </c>
      <c r="AF1316" s="56" t="s">
        <v>30</v>
      </c>
      <c r="AG1316" s="56" t="s">
        <v>30</v>
      </c>
      <c r="AH1316" s="55" t="s">
        <v>30</v>
      </c>
      <c r="AI1316" s="30" t="s">
        <v>30</v>
      </c>
      <c r="AJ1316" s="30" t="s">
        <v>30</v>
      </c>
      <c r="AK1316" s="30" t="s">
        <v>30</v>
      </c>
      <c r="AL1316" s="30" t="s">
        <v>30</v>
      </c>
      <c r="AM1316" s="30" t="s">
        <v>30</v>
      </c>
    </row>
    <row r="1317" spans="1:39" ht="15" customHeight="1" x14ac:dyDescent="0.25">
      <c r="A1317" s="27">
        <v>40398</v>
      </c>
      <c r="B1317" s="43" t="s">
        <v>2526</v>
      </c>
      <c r="C1317" s="14" t="s">
        <v>32</v>
      </c>
      <c r="D1317" s="14" t="s">
        <v>987</v>
      </c>
      <c r="E1317" t="s">
        <v>30</v>
      </c>
      <c r="F1317" s="43">
        <v>20</v>
      </c>
      <c r="G1317" s="43">
        <v>44.6</v>
      </c>
      <c r="H1317" s="43">
        <v>32</v>
      </c>
      <c r="I1317" s="43">
        <v>-0.97628000000000004</v>
      </c>
      <c r="J1317" s="79">
        <v>11</v>
      </c>
      <c r="K1317" t="s">
        <v>30</v>
      </c>
      <c r="L1317" s="52" t="s">
        <v>30</v>
      </c>
      <c r="M1317" t="s">
        <v>30</v>
      </c>
      <c r="N1317" t="s">
        <v>30</v>
      </c>
      <c r="O1317" t="s">
        <v>30</v>
      </c>
      <c r="P1317" t="s">
        <v>30</v>
      </c>
      <c r="Q1317" t="s">
        <v>30</v>
      </c>
      <c r="R1317" t="s">
        <v>30</v>
      </c>
      <c r="S1317" t="s">
        <v>30</v>
      </c>
      <c r="T1317" t="s">
        <v>30</v>
      </c>
      <c r="U1317" t="s">
        <v>30</v>
      </c>
      <c r="V1317" t="s">
        <v>30</v>
      </c>
      <c r="W1317" t="s">
        <v>30</v>
      </c>
      <c r="X1317" t="s">
        <v>30</v>
      </c>
      <c r="Y1317" t="s">
        <v>30</v>
      </c>
      <c r="Z1317" t="s">
        <v>30</v>
      </c>
      <c r="AA1317" t="s">
        <v>30</v>
      </c>
      <c r="AB1317" t="s">
        <v>30</v>
      </c>
      <c r="AC1317" t="s">
        <v>30</v>
      </c>
      <c r="AD1317" t="s">
        <v>30</v>
      </c>
      <c r="AE1317" s="47" t="s">
        <v>30</v>
      </c>
      <c r="AF1317" s="56" t="s">
        <v>30</v>
      </c>
      <c r="AG1317" s="56" t="s">
        <v>30</v>
      </c>
      <c r="AH1317" s="55" t="s">
        <v>30</v>
      </c>
      <c r="AI1317" s="30" t="s">
        <v>30</v>
      </c>
      <c r="AJ1317" s="30" t="s">
        <v>30</v>
      </c>
      <c r="AK1317" s="30" t="s">
        <v>30</v>
      </c>
      <c r="AL1317" s="30" t="s">
        <v>30</v>
      </c>
      <c r="AM1317" s="30" t="s">
        <v>30</v>
      </c>
    </row>
    <row r="1318" spans="1:39" ht="15" customHeight="1" x14ac:dyDescent="0.25">
      <c r="A1318" s="27">
        <v>40399</v>
      </c>
      <c r="B1318" s="43" t="s">
        <v>2527</v>
      </c>
      <c r="C1318" s="14" t="s">
        <v>34</v>
      </c>
      <c r="D1318" s="14" t="s">
        <v>987</v>
      </c>
      <c r="E1318" t="s">
        <v>30</v>
      </c>
      <c r="F1318" s="43">
        <v>21</v>
      </c>
      <c r="G1318" s="43">
        <v>2.1</v>
      </c>
      <c r="H1318" s="43">
        <v>999</v>
      </c>
      <c r="I1318" s="43">
        <v>-0.99998500000000001</v>
      </c>
      <c r="J1318" s="79">
        <v>12</v>
      </c>
      <c r="K1318" t="s">
        <v>30</v>
      </c>
      <c r="L1318" s="52" t="s">
        <v>30</v>
      </c>
      <c r="M1318" t="s">
        <v>30</v>
      </c>
      <c r="N1318" t="s">
        <v>30</v>
      </c>
      <c r="O1318" t="s">
        <v>30</v>
      </c>
      <c r="P1318" t="s">
        <v>30</v>
      </c>
      <c r="Q1318" t="s">
        <v>30</v>
      </c>
      <c r="R1318" t="s">
        <v>30</v>
      </c>
      <c r="S1318" t="s">
        <v>30</v>
      </c>
      <c r="T1318" t="s">
        <v>30</v>
      </c>
      <c r="U1318" t="s">
        <v>30</v>
      </c>
      <c r="V1318" t="s">
        <v>30</v>
      </c>
      <c r="W1318" t="s">
        <v>30</v>
      </c>
      <c r="X1318" t="s">
        <v>30</v>
      </c>
      <c r="Y1318" t="s">
        <v>30</v>
      </c>
      <c r="Z1318" t="s">
        <v>30</v>
      </c>
      <c r="AA1318" t="s">
        <v>30</v>
      </c>
      <c r="AB1318" t="s">
        <v>30</v>
      </c>
      <c r="AC1318" t="s">
        <v>30</v>
      </c>
      <c r="AD1318" t="s">
        <v>30</v>
      </c>
      <c r="AE1318" s="47" t="s">
        <v>30</v>
      </c>
      <c r="AF1318" s="56" t="s">
        <v>30</v>
      </c>
      <c r="AG1318" s="56" t="s">
        <v>30</v>
      </c>
      <c r="AH1318" s="55" t="s">
        <v>30</v>
      </c>
      <c r="AI1318" s="30" t="s">
        <v>30</v>
      </c>
      <c r="AJ1318" s="30" t="s">
        <v>30</v>
      </c>
      <c r="AK1318" s="30" t="s">
        <v>30</v>
      </c>
      <c r="AL1318" s="30" t="s">
        <v>30</v>
      </c>
      <c r="AM1318" s="30" t="s">
        <v>30</v>
      </c>
    </row>
    <row r="1319" spans="1:39" ht="15" customHeight="1" x14ac:dyDescent="0.25">
      <c r="A1319" s="27">
        <v>40400</v>
      </c>
      <c r="B1319" s="43" t="s">
        <v>2528</v>
      </c>
      <c r="C1319" s="14" t="s">
        <v>36</v>
      </c>
      <c r="D1319" s="14" t="s">
        <v>987</v>
      </c>
      <c r="E1319" t="s">
        <v>30</v>
      </c>
      <c r="F1319" s="43">
        <v>23.3</v>
      </c>
      <c r="G1319" s="43">
        <v>0</v>
      </c>
      <c r="H1319" s="43">
        <v>999</v>
      </c>
      <c r="I1319" s="43">
        <v>-0.978576</v>
      </c>
      <c r="J1319" s="79">
        <v>13</v>
      </c>
      <c r="K1319" t="s">
        <v>30</v>
      </c>
      <c r="L1319" s="52" t="s">
        <v>30</v>
      </c>
      <c r="M1319" t="s">
        <v>30</v>
      </c>
      <c r="N1319" t="s">
        <v>30</v>
      </c>
      <c r="O1319" t="s">
        <v>30</v>
      </c>
      <c r="P1319" t="s">
        <v>30</v>
      </c>
      <c r="Q1319" t="s">
        <v>30</v>
      </c>
      <c r="R1319" t="s">
        <v>30</v>
      </c>
      <c r="S1319" t="s">
        <v>30</v>
      </c>
      <c r="T1319" t="s">
        <v>30</v>
      </c>
      <c r="U1319" t="s">
        <v>30</v>
      </c>
      <c r="V1319" t="s">
        <v>30</v>
      </c>
      <c r="W1319" t="s">
        <v>30</v>
      </c>
      <c r="X1319" t="s">
        <v>30</v>
      </c>
      <c r="Y1319" t="s">
        <v>30</v>
      </c>
      <c r="Z1319" t="s">
        <v>30</v>
      </c>
      <c r="AA1319" t="s">
        <v>30</v>
      </c>
      <c r="AB1319" t="s">
        <v>30</v>
      </c>
      <c r="AC1319" t="s">
        <v>30</v>
      </c>
      <c r="AD1319" t="s">
        <v>30</v>
      </c>
      <c r="AE1319" s="47" t="s">
        <v>30</v>
      </c>
      <c r="AF1319" s="56" t="s">
        <v>30</v>
      </c>
      <c r="AG1319" s="56" t="s">
        <v>30</v>
      </c>
      <c r="AH1319" s="55" t="s">
        <v>30</v>
      </c>
      <c r="AI1319" s="30" t="s">
        <v>30</v>
      </c>
      <c r="AJ1319" s="30" t="s">
        <v>30</v>
      </c>
      <c r="AK1319" s="30" t="s">
        <v>30</v>
      </c>
      <c r="AL1319" s="30" t="s">
        <v>30</v>
      </c>
      <c r="AM1319" s="30" t="s">
        <v>30</v>
      </c>
    </row>
    <row r="1320" spans="1:39" ht="15" customHeight="1" x14ac:dyDescent="0.25">
      <c r="A1320" s="27">
        <v>40401</v>
      </c>
      <c r="B1320" s="43" t="s">
        <v>2529</v>
      </c>
      <c r="C1320" s="14" t="s">
        <v>38</v>
      </c>
      <c r="D1320" s="14" t="s">
        <v>987</v>
      </c>
      <c r="E1320" t="s">
        <v>30</v>
      </c>
      <c r="F1320" s="43">
        <v>23.3</v>
      </c>
      <c r="G1320" s="43">
        <v>0</v>
      </c>
      <c r="H1320" s="43">
        <v>999</v>
      </c>
      <c r="I1320" s="43">
        <v>-0.913018</v>
      </c>
      <c r="J1320" s="79">
        <v>14</v>
      </c>
      <c r="K1320" t="s">
        <v>30</v>
      </c>
      <c r="L1320" s="52" t="s">
        <v>30</v>
      </c>
      <c r="M1320" t="s">
        <v>30</v>
      </c>
      <c r="N1320" t="s">
        <v>30</v>
      </c>
      <c r="O1320" t="s">
        <v>30</v>
      </c>
      <c r="P1320" t="s">
        <v>30</v>
      </c>
      <c r="Q1320" t="s">
        <v>30</v>
      </c>
      <c r="R1320" t="s">
        <v>30</v>
      </c>
      <c r="S1320" t="s">
        <v>30</v>
      </c>
      <c r="T1320" t="s">
        <v>30</v>
      </c>
      <c r="U1320" t="s">
        <v>30</v>
      </c>
      <c r="V1320" t="s">
        <v>30</v>
      </c>
      <c r="W1320" t="s">
        <v>30</v>
      </c>
      <c r="X1320" t="s">
        <v>30</v>
      </c>
      <c r="Y1320" t="s">
        <v>30</v>
      </c>
      <c r="Z1320" t="s">
        <v>30</v>
      </c>
      <c r="AA1320" t="s">
        <v>30</v>
      </c>
      <c r="AB1320" t="s">
        <v>30</v>
      </c>
      <c r="AC1320" t="s">
        <v>30</v>
      </c>
      <c r="AD1320" t="s">
        <v>30</v>
      </c>
      <c r="AE1320" s="47" t="s">
        <v>30</v>
      </c>
      <c r="AF1320" s="56" t="s">
        <v>30</v>
      </c>
      <c r="AG1320" s="56" t="s">
        <v>30</v>
      </c>
      <c r="AH1320" s="55" t="s">
        <v>30</v>
      </c>
      <c r="AI1320" s="30" t="s">
        <v>30</v>
      </c>
      <c r="AJ1320" s="30" t="s">
        <v>30</v>
      </c>
      <c r="AK1320" s="30" t="s">
        <v>30</v>
      </c>
      <c r="AL1320" s="30" t="s">
        <v>30</v>
      </c>
      <c r="AM1320" s="30" t="s">
        <v>30</v>
      </c>
    </row>
    <row r="1321" spans="1:39" ht="15" customHeight="1" x14ac:dyDescent="0.25">
      <c r="A1321" s="27">
        <v>40402</v>
      </c>
      <c r="B1321" s="43" t="s">
        <v>2530</v>
      </c>
      <c r="C1321" s="14" t="s">
        <v>40</v>
      </c>
      <c r="D1321" s="14" t="s">
        <v>987</v>
      </c>
      <c r="E1321" t="s">
        <v>30</v>
      </c>
      <c r="F1321" s="43">
        <v>21.3</v>
      </c>
      <c r="G1321" s="43">
        <v>0</v>
      </c>
      <c r="H1321" s="43">
        <v>999</v>
      </c>
      <c r="I1321" s="43">
        <v>-0.80626900000000001</v>
      </c>
      <c r="J1321" s="79">
        <v>15</v>
      </c>
      <c r="K1321" t="s">
        <v>30</v>
      </c>
      <c r="L1321" s="52" t="s">
        <v>30</v>
      </c>
      <c r="M1321" t="s">
        <v>30</v>
      </c>
      <c r="N1321" t="s">
        <v>30</v>
      </c>
      <c r="O1321" t="s">
        <v>30</v>
      </c>
      <c r="P1321" t="s">
        <v>30</v>
      </c>
      <c r="Q1321" t="s">
        <v>30</v>
      </c>
      <c r="R1321" t="s">
        <v>30</v>
      </c>
      <c r="S1321" t="s">
        <v>30</v>
      </c>
      <c r="T1321" t="s">
        <v>30</v>
      </c>
      <c r="U1321" t="s">
        <v>30</v>
      </c>
      <c r="V1321" t="s">
        <v>30</v>
      </c>
      <c r="W1321" t="s">
        <v>30</v>
      </c>
      <c r="X1321" t="s">
        <v>30</v>
      </c>
      <c r="Y1321" t="s">
        <v>30</v>
      </c>
      <c r="Z1321" t="s">
        <v>30</v>
      </c>
      <c r="AA1321" t="s">
        <v>30</v>
      </c>
      <c r="AB1321" t="s">
        <v>30</v>
      </c>
      <c r="AC1321" t="s">
        <v>30</v>
      </c>
      <c r="AD1321" t="s">
        <v>30</v>
      </c>
      <c r="AE1321" s="47" t="s">
        <v>30</v>
      </c>
      <c r="AF1321" s="56" t="s">
        <v>30</v>
      </c>
      <c r="AG1321" s="56" t="s">
        <v>30</v>
      </c>
      <c r="AH1321" s="55" t="s">
        <v>30</v>
      </c>
      <c r="AI1321" s="30" t="s">
        <v>30</v>
      </c>
      <c r="AJ1321" s="30" t="s">
        <v>30</v>
      </c>
      <c r="AK1321" s="30" t="s">
        <v>30</v>
      </c>
      <c r="AL1321" s="30" t="s">
        <v>30</v>
      </c>
      <c r="AM1321" s="30" t="s">
        <v>30</v>
      </c>
    </row>
    <row r="1322" spans="1:39" ht="15" customHeight="1" x14ac:dyDescent="0.25">
      <c r="A1322" s="27">
        <v>40403</v>
      </c>
      <c r="B1322" s="43" t="s">
        <v>2531</v>
      </c>
      <c r="C1322" s="14" t="s">
        <v>42</v>
      </c>
      <c r="D1322" s="14" t="s">
        <v>987</v>
      </c>
      <c r="E1322" t="s">
        <v>30</v>
      </c>
      <c r="F1322" s="43">
        <v>22</v>
      </c>
      <c r="G1322" s="43">
        <v>0</v>
      </c>
      <c r="H1322" s="43">
        <v>999</v>
      </c>
      <c r="I1322" s="43">
        <v>-0.66314499999999998</v>
      </c>
      <c r="J1322" s="79">
        <v>16</v>
      </c>
      <c r="K1322" t="s">
        <v>30</v>
      </c>
      <c r="L1322" s="52" t="s">
        <v>30</v>
      </c>
      <c r="M1322" t="s">
        <v>30</v>
      </c>
      <c r="N1322" t="s">
        <v>30</v>
      </c>
      <c r="O1322" t="s">
        <v>30</v>
      </c>
      <c r="P1322" t="s">
        <v>30</v>
      </c>
      <c r="Q1322" t="s">
        <v>30</v>
      </c>
      <c r="R1322" t="s">
        <v>30</v>
      </c>
      <c r="S1322" t="s">
        <v>30</v>
      </c>
      <c r="T1322" t="s">
        <v>30</v>
      </c>
      <c r="U1322" t="s">
        <v>30</v>
      </c>
      <c r="V1322" t="s">
        <v>30</v>
      </c>
      <c r="W1322" t="s">
        <v>30</v>
      </c>
      <c r="X1322" t="s">
        <v>30</v>
      </c>
      <c r="Y1322" t="s">
        <v>30</v>
      </c>
      <c r="Z1322" t="s">
        <v>30</v>
      </c>
      <c r="AA1322" t="s">
        <v>30</v>
      </c>
      <c r="AB1322" t="s">
        <v>30</v>
      </c>
      <c r="AC1322" t="s">
        <v>30</v>
      </c>
      <c r="AD1322" t="s">
        <v>30</v>
      </c>
      <c r="AE1322" s="47" t="s">
        <v>30</v>
      </c>
      <c r="AF1322" s="56" t="s">
        <v>30</v>
      </c>
      <c r="AG1322" s="56" t="s">
        <v>30</v>
      </c>
      <c r="AH1322" s="55" t="s">
        <v>30</v>
      </c>
      <c r="AI1322" s="30" t="s">
        <v>30</v>
      </c>
      <c r="AJ1322" s="30" t="s">
        <v>30</v>
      </c>
      <c r="AK1322" s="30" t="s">
        <v>30</v>
      </c>
      <c r="AL1322" s="30" t="s">
        <v>30</v>
      </c>
      <c r="AM1322" s="30" t="s">
        <v>30</v>
      </c>
    </row>
    <row r="1323" spans="1:39" ht="15" customHeight="1" x14ac:dyDescent="0.25">
      <c r="A1323" s="27">
        <v>40404</v>
      </c>
      <c r="B1323" s="43" t="s">
        <v>2532</v>
      </c>
      <c r="C1323" s="14" t="s">
        <v>27</v>
      </c>
      <c r="D1323" s="14" t="s">
        <v>987</v>
      </c>
      <c r="E1323" t="s">
        <v>30</v>
      </c>
      <c r="F1323" s="43">
        <v>22.3</v>
      </c>
      <c r="G1323" s="43">
        <v>0</v>
      </c>
      <c r="H1323" s="43">
        <v>999</v>
      </c>
      <c r="I1323" s="43">
        <v>-0.49010300000000001</v>
      </c>
      <c r="J1323" s="79">
        <v>17</v>
      </c>
      <c r="K1323" t="s">
        <v>30</v>
      </c>
      <c r="L1323" s="52" t="s">
        <v>30</v>
      </c>
      <c r="M1323" t="s">
        <v>30</v>
      </c>
      <c r="N1323" t="s">
        <v>30</v>
      </c>
      <c r="O1323" t="s">
        <v>30</v>
      </c>
      <c r="P1323" t="s">
        <v>30</v>
      </c>
      <c r="Q1323" t="s">
        <v>30</v>
      </c>
      <c r="R1323" t="s">
        <v>30</v>
      </c>
      <c r="S1323" t="s">
        <v>30</v>
      </c>
      <c r="T1323" t="s">
        <v>30</v>
      </c>
      <c r="U1323" t="s">
        <v>30</v>
      </c>
      <c r="V1323" t="s">
        <v>30</v>
      </c>
      <c r="W1323" t="s">
        <v>30</v>
      </c>
      <c r="X1323" t="s">
        <v>30</v>
      </c>
      <c r="Y1323" t="s">
        <v>30</v>
      </c>
      <c r="Z1323" t="s">
        <v>30</v>
      </c>
      <c r="AA1323" t="s">
        <v>30</v>
      </c>
      <c r="AB1323" t="s">
        <v>30</v>
      </c>
      <c r="AC1323" t="s">
        <v>30</v>
      </c>
      <c r="AD1323" t="s">
        <v>30</v>
      </c>
      <c r="AE1323" s="47" t="s">
        <v>30</v>
      </c>
      <c r="AF1323" s="56" t="s">
        <v>30</v>
      </c>
      <c r="AG1323" s="56" t="s">
        <v>30</v>
      </c>
      <c r="AH1323" s="55" t="s">
        <v>30</v>
      </c>
      <c r="AI1323" s="30" t="s">
        <v>30</v>
      </c>
      <c r="AJ1323" s="30" t="s">
        <v>30</v>
      </c>
      <c r="AK1323" s="30" t="s">
        <v>30</v>
      </c>
      <c r="AL1323" s="30" t="s">
        <v>30</v>
      </c>
      <c r="AM1323" s="30" t="s">
        <v>30</v>
      </c>
    </row>
    <row r="1324" spans="1:39" ht="15" customHeight="1" x14ac:dyDescent="0.25">
      <c r="A1324" s="27">
        <v>40405</v>
      </c>
      <c r="B1324" s="43" t="s">
        <v>2533</v>
      </c>
      <c r="C1324" s="14" t="s">
        <v>32</v>
      </c>
      <c r="D1324" s="14" t="s">
        <v>987</v>
      </c>
      <c r="E1324" t="s">
        <v>30</v>
      </c>
      <c r="F1324" s="43">
        <v>23.9</v>
      </c>
      <c r="G1324" s="43">
        <v>11.9</v>
      </c>
      <c r="H1324" s="43">
        <v>57</v>
      </c>
      <c r="I1324" s="43">
        <v>-0.29494999999999999</v>
      </c>
      <c r="J1324" s="79">
        <v>18</v>
      </c>
      <c r="K1324" t="s">
        <v>30</v>
      </c>
      <c r="L1324" s="52" t="s">
        <v>30</v>
      </c>
      <c r="M1324" t="s">
        <v>30</v>
      </c>
      <c r="N1324" t="s">
        <v>30</v>
      </c>
      <c r="O1324" t="s">
        <v>30</v>
      </c>
      <c r="P1324" t="s">
        <v>30</v>
      </c>
      <c r="Q1324" t="s">
        <v>30</v>
      </c>
      <c r="R1324" t="s">
        <v>30</v>
      </c>
      <c r="S1324" t="s">
        <v>30</v>
      </c>
      <c r="T1324" t="s">
        <v>30</v>
      </c>
      <c r="U1324" t="s">
        <v>30</v>
      </c>
      <c r="V1324" t="s">
        <v>30</v>
      </c>
      <c r="W1324" t="s">
        <v>30</v>
      </c>
      <c r="X1324" t="s">
        <v>30</v>
      </c>
      <c r="Y1324" t="s">
        <v>30</v>
      </c>
      <c r="Z1324" t="s">
        <v>30</v>
      </c>
      <c r="AA1324" t="s">
        <v>30</v>
      </c>
      <c r="AB1324" t="s">
        <v>30</v>
      </c>
      <c r="AC1324" t="s">
        <v>30</v>
      </c>
      <c r="AD1324" t="s">
        <v>30</v>
      </c>
      <c r="AE1324" s="47" t="s">
        <v>30</v>
      </c>
      <c r="AF1324" s="56" t="s">
        <v>30</v>
      </c>
      <c r="AG1324" s="56" t="s">
        <v>30</v>
      </c>
      <c r="AH1324" s="55" t="s">
        <v>30</v>
      </c>
      <c r="AI1324" s="30" t="s">
        <v>30</v>
      </c>
      <c r="AJ1324" s="30" t="s">
        <v>30</v>
      </c>
      <c r="AK1324" s="30" t="s">
        <v>30</v>
      </c>
      <c r="AL1324" s="30" t="s">
        <v>30</v>
      </c>
      <c r="AM1324" s="30" t="s">
        <v>30</v>
      </c>
    </row>
    <row r="1325" spans="1:39" ht="15" customHeight="1" x14ac:dyDescent="0.25">
      <c r="A1325" s="27">
        <v>40406</v>
      </c>
      <c r="B1325" s="43" t="s">
        <v>2534</v>
      </c>
      <c r="C1325" s="14" t="s">
        <v>34</v>
      </c>
      <c r="D1325" s="14" t="s">
        <v>987</v>
      </c>
      <c r="E1325" t="s">
        <v>30</v>
      </c>
      <c r="F1325" s="43">
        <v>18.399999999999999</v>
      </c>
      <c r="G1325" s="43">
        <v>0</v>
      </c>
      <c r="H1325" s="43">
        <v>39</v>
      </c>
      <c r="I1325" s="43">
        <v>-8.6488999999999996E-2</v>
      </c>
      <c r="J1325" s="79">
        <v>19</v>
      </c>
      <c r="K1325" t="s">
        <v>30</v>
      </c>
      <c r="L1325" s="52" t="s">
        <v>30</v>
      </c>
      <c r="M1325" t="s">
        <v>30</v>
      </c>
      <c r="N1325" t="s">
        <v>30</v>
      </c>
      <c r="O1325" t="s">
        <v>30</v>
      </c>
      <c r="P1325" t="s">
        <v>30</v>
      </c>
      <c r="Q1325" t="s">
        <v>30</v>
      </c>
      <c r="R1325" t="s">
        <v>30</v>
      </c>
      <c r="S1325" t="s">
        <v>30</v>
      </c>
      <c r="T1325" t="s">
        <v>30</v>
      </c>
      <c r="U1325" t="s">
        <v>30</v>
      </c>
      <c r="V1325" t="s">
        <v>30</v>
      </c>
      <c r="W1325" t="s">
        <v>30</v>
      </c>
      <c r="X1325" t="s">
        <v>30</v>
      </c>
      <c r="Y1325" t="s">
        <v>30</v>
      </c>
      <c r="Z1325" t="s">
        <v>30</v>
      </c>
      <c r="AA1325" t="s">
        <v>30</v>
      </c>
      <c r="AB1325" t="s">
        <v>30</v>
      </c>
      <c r="AC1325" t="s">
        <v>30</v>
      </c>
      <c r="AD1325" t="s">
        <v>30</v>
      </c>
      <c r="AE1325" s="47" t="s">
        <v>30</v>
      </c>
      <c r="AF1325" s="56" t="s">
        <v>30</v>
      </c>
      <c r="AG1325" s="56" t="s">
        <v>30</v>
      </c>
      <c r="AH1325" s="55" t="s">
        <v>30</v>
      </c>
      <c r="AI1325" s="30" t="s">
        <v>30</v>
      </c>
      <c r="AJ1325" s="30" t="s">
        <v>30</v>
      </c>
      <c r="AK1325" s="30" t="s">
        <v>30</v>
      </c>
      <c r="AL1325" s="30" t="s">
        <v>30</v>
      </c>
      <c r="AM1325" s="30" t="s">
        <v>30</v>
      </c>
    </row>
    <row r="1326" spans="1:39" ht="15" customHeight="1" x14ac:dyDescent="0.25">
      <c r="A1326" s="27">
        <v>40407</v>
      </c>
      <c r="B1326" s="43" t="s">
        <v>2535</v>
      </c>
      <c r="C1326" s="14" t="s">
        <v>36</v>
      </c>
      <c r="D1326" s="14" t="s">
        <v>987</v>
      </c>
      <c r="E1326" t="s">
        <v>30</v>
      </c>
      <c r="F1326" s="43">
        <v>18.399999999999999</v>
      </c>
      <c r="G1326" s="43">
        <v>0</v>
      </c>
      <c r="H1326" s="43">
        <v>46</v>
      </c>
      <c r="I1326" s="43">
        <v>0.12587300000000001</v>
      </c>
      <c r="J1326" s="79">
        <v>20</v>
      </c>
      <c r="K1326" t="s">
        <v>30</v>
      </c>
      <c r="L1326" s="52" t="s">
        <v>30</v>
      </c>
      <c r="M1326" t="s">
        <v>30</v>
      </c>
      <c r="N1326" t="s">
        <v>30</v>
      </c>
      <c r="O1326" t="s">
        <v>30</v>
      </c>
      <c r="P1326" t="s">
        <v>30</v>
      </c>
      <c r="Q1326" t="s">
        <v>30</v>
      </c>
      <c r="R1326" t="s">
        <v>30</v>
      </c>
      <c r="S1326" t="s">
        <v>30</v>
      </c>
      <c r="T1326" t="s">
        <v>30</v>
      </c>
      <c r="U1326" t="s">
        <v>30</v>
      </c>
      <c r="V1326" t="s">
        <v>30</v>
      </c>
      <c r="W1326" t="s">
        <v>30</v>
      </c>
      <c r="X1326" t="s">
        <v>30</v>
      </c>
      <c r="Y1326" t="s">
        <v>30</v>
      </c>
      <c r="Z1326" t="s">
        <v>30</v>
      </c>
      <c r="AA1326" t="s">
        <v>30</v>
      </c>
      <c r="AB1326" t="s">
        <v>30</v>
      </c>
      <c r="AC1326" t="s">
        <v>30</v>
      </c>
      <c r="AD1326" t="s">
        <v>30</v>
      </c>
      <c r="AE1326" s="47" t="s">
        <v>30</v>
      </c>
      <c r="AF1326" s="56" t="s">
        <v>30</v>
      </c>
      <c r="AG1326" s="56" t="s">
        <v>30</v>
      </c>
      <c r="AH1326" s="55" t="s">
        <v>30</v>
      </c>
      <c r="AI1326" s="30" t="s">
        <v>30</v>
      </c>
      <c r="AJ1326" s="30" t="s">
        <v>30</v>
      </c>
      <c r="AK1326" s="30" t="s">
        <v>30</v>
      </c>
      <c r="AL1326" s="30" t="s">
        <v>30</v>
      </c>
      <c r="AM1326" s="30" t="s">
        <v>30</v>
      </c>
    </row>
    <row r="1327" spans="1:39" ht="15" customHeight="1" x14ac:dyDescent="0.25">
      <c r="A1327" s="27">
        <v>40408</v>
      </c>
      <c r="B1327" s="43" t="s">
        <v>2536</v>
      </c>
      <c r="C1327" s="14" t="s">
        <v>38</v>
      </c>
      <c r="D1327" s="14" t="s">
        <v>987</v>
      </c>
      <c r="E1327" t="s">
        <v>30</v>
      </c>
      <c r="F1327" s="43">
        <v>17.600000000000001</v>
      </c>
      <c r="G1327" s="43">
        <v>0</v>
      </c>
      <c r="H1327" s="43">
        <v>999</v>
      </c>
      <c r="I1327" s="43">
        <v>0.33255600000000002</v>
      </c>
      <c r="J1327" s="79">
        <v>21</v>
      </c>
      <c r="K1327" t="s">
        <v>30</v>
      </c>
      <c r="L1327" s="52" t="s">
        <v>30</v>
      </c>
      <c r="M1327" t="s">
        <v>30</v>
      </c>
      <c r="N1327" t="s">
        <v>30</v>
      </c>
      <c r="O1327" t="s">
        <v>30</v>
      </c>
      <c r="P1327" t="s">
        <v>30</v>
      </c>
      <c r="Q1327" t="s">
        <v>30</v>
      </c>
      <c r="R1327" t="s">
        <v>30</v>
      </c>
      <c r="S1327" t="s">
        <v>30</v>
      </c>
      <c r="T1327" t="s">
        <v>30</v>
      </c>
      <c r="U1327" t="s">
        <v>30</v>
      </c>
      <c r="V1327" t="s">
        <v>30</v>
      </c>
      <c r="W1327" t="s">
        <v>30</v>
      </c>
      <c r="X1327" t="s">
        <v>30</v>
      </c>
      <c r="Y1327" t="s">
        <v>30</v>
      </c>
      <c r="Z1327" t="s">
        <v>30</v>
      </c>
      <c r="AA1327" t="s">
        <v>30</v>
      </c>
      <c r="AB1327" t="s">
        <v>30</v>
      </c>
      <c r="AC1327" t="s">
        <v>30</v>
      </c>
      <c r="AD1327" t="s">
        <v>30</v>
      </c>
      <c r="AE1327" s="47" t="s">
        <v>30</v>
      </c>
      <c r="AF1327" s="56" t="s">
        <v>30</v>
      </c>
      <c r="AG1327" s="56" t="s">
        <v>30</v>
      </c>
      <c r="AH1327" s="55" t="s">
        <v>30</v>
      </c>
      <c r="AI1327" s="30" t="s">
        <v>30</v>
      </c>
      <c r="AJ1327" s="30" t="s">
        <v>30</v>
      </c>
      <c r="AK1327" s="30" t="s">
        <v>30</v>
      </c>
      <c r="AL1327" s="30" t="s">
        <v>30</v>
      </c>
      <c r="AM1327" s="30" t="s">
        <v>30</v>
      </c>
    </row>
    <row r="1328" spans="1:39" ht="15" customHeight="1" x14ac:dyDescent="0.25">
      <c r="A1328" s="27">
        <v>40409</v>
      </c>
      <c r="B1328" s="43" t="s">
        <v>2537</v>
      </c>
      <c r="C1328" s="14" t="s">
        <v>40</v>
      </c>
      <c r="D1328" s="14" t="s">
        <v>987</v>
      </c>
      <c r="E1328" t="s">
        <v>30</v>
      </c>
      <c r="F1328" s="43">
        <v>18</v>
      </c>
      <c r="G1328" s="43">
        <v>3</v>
      </c>
      <c r="H1328" s="43">
        <v>52</v>
      </c>
      <c r="I1328" s="43">
        <v>0.52423600000000004</v>
      </c>
      <c r="J1328" s="79">
        <v>22</v>
      </c>
      <c r="K1328" t="s">
        <v>30</v>
      </c>
      <c r="L1328" s="52" t="s">
        <v>30</v>
      </c>
      <c r="M1328" t="s">
        <v>30</v>
      </c>
      <c r="N1328" t="s">
        <v>30</v>
      </c>
      <c r="O1328" t="s">
        <v>30</v>
      </c>
      <c r="P1328" t="s">
        <v>30</v>
      </c>
      <c r="Q1328" t="s">
        <v>30</v>
      </c>
      <c r="R1328" t="s">
        <v>30</v>
      </c>
      <c r="S1328" t="s">
        <v>30</v>
      </c>
      <c r="T1328" t="s">
        <v>30</v>
      </c>
      <c r="U1328" t="s">
        <v>30</v>
      </c>
      <c r="V1328" t="s">
        <v>30</v>
      </c>
      <c r="W1328" t="s">
        <v>30</v>
      </c>
      <c r="X1328" t="s">
        <v>30</v>
      </c>
      <c r="Y1328" t="s">
        <v>30</v>
      </c>
      <c r="Z1328" t="s">
        <v>30</v>
      </c>
      <c r="AA1328" t="s">
        <v>30</v>
      </c>
      <c r="AB1328" t="s">
        <v>30</v>
      </c>
      <c r="AC1328" t="s">
        <v>30</v>
      </c>
      <c r="AD1328" t="s">
        <v>30</v>
      </c>
      <c r="AE1328" s="47" t="s">
        <v>30</v>
      </c>
      <c r="AF1328" s="56" t="s">
        <v>30</v>
      </c>
      <c r="AG1328" s="56" t="s">
        <v>30</v>
      </c>
      <c r="AH1328" s="55" t="s">
        <v>30</v>
      </c>
      <c r="AI1328" s="30" t="s">
        <v>30</v>
      </c>
      <c r="AJ1328" s="30" t="s">
        <v>30</v>
      </c>
      <c r="AK1328" s="30" t="s">
        <v>30</v>
      </c>
      <c r="AL1328" s="30" t="s">
        <v>30</v>
      </c>
      <c r="AM1328" s="30" t="s">
        <v>30</v>
      </c>
    </row>
    <row r="1329" spans="1:39" ht="15" customHeight="1" x14ac:dyDescent="0.25">
      <c r="A1329" s="27">
        <v>40410</v>
      </c>
      <c r="B1329" s="43" t="s">
        <v>2538</v>
      </c>
      <c r="C1329" s="14" t="s">
        <v>42</v>
      </c>
      <c r="D1329" s="14" t="s">
        <v>987</v>
      </c>
      <c r="E1329" t="s">
        <v>30</v>
      </c>
      <c r="F1329" s="43">
        <v>14.8</v>
      </c>
      <c r="G1329" s="43">
        <v>0</v>
      </c>
      <c r="H1329" s="43">
        <v>999</v>
      </c>
      <c r="I1329" s="43">
        <v>0.69226500000000002</v>
      </c>
      <c r="J1329" s="79">
        <v>23</v>
      </c>
      <c r="K1329" t="s">
        <v>30</v>
      </c>
      <c r="L1329" s="52" t="s">
        <v>30</v>
      </c>
      <c r="M1329" t="s">
        <v>30</v>
      </c>
      <c r="N1329" t="s">
        <v>30</v>
      </c>
      <c r="O1329" t="s">
        <v>30</v>
      </c>
      <c r="P1329" t="s">
        <v>30</v>
      </c>
      <c r="Q1329" t="s">
        <v>30</v>
      </c>
      <c r="R1329" t="s">
        <v>30</v>
      </c>
      <c r="S1329" t="s">
        <v>30</v>
      </c>
      <c r="T1329" t="s">
        <v>30</v>
      </c>
      <c r="U1329" t="s">
        <v>30</v>
      </c>
      <c r="V1329" t="s">
        <v>30</v>
      </c>
      <c r="W1329" t="s">
        <v>30</v>
      </c>
      <c r="X1329" t="s">
        <v>30</v>
      </c>
      <c r="Y1329" t="s">
        <v>30</v>
      </c>
      <c r="Z1329" t="s">
        <v>30</v>
      </c>
      <c r="AA1329" t="s">
        <v>30</v>
      </c>
      <c r="AB1329" t="s">
        <v>30</v>
      </c>
      <c r="AC1329" t="s">
        <v>30</v>
      </c>
      <c r="AD1329" t="s">
        <v>30</v>
      </c>
      <c r="AE1329" s="47" t="s">
        <v>30</v>
      </c>
      <c r="AF1329" s="56" t="s">
        <v>30</v>
      </c>
      <c r="AG1329" s="56" t="s">
        <v>30</v>
      </c>
      <c r="AH1329" s="55" t="s">
        <v>30</v>
      </c>
      <c r="AI1329" s="30" t="s">
        <v>30</v>
      </c>
      <c r="AJ1329" s="30" t="s">
        <v>30</v>
      </c>
      <c r="AK1329" s="30" t="s">
        <v>30</v>
      </c>
      <c r="AL1329" s="30" t="s">
        <v>30</v>
      </c>
      <c r="AM1329" s="30" t="s">
        <v>30</v>
      </c>
    </row>
    <row r="1330" spans="1:39" ht="15" customHeight="1" x14ac:dyDescent="0.25">
      <c r="A1330" s="27">
        <v>40411</v>
      </c>
      <c r="B1330" s="43" t="s">
        <v>2539</v>
      </c>
      <c r="C1330" s="14" t="s">
        <v>27</v>
      </c>
      <c r="D1330" s="14" t="s">
        <v>987</v>
      </c>
      <c r="E1330" t="s">
        <v>30</v>
      </c>
      <c r="F1330" s="43">
        <v>20.3</v>
      </c>
      <c r="G1330" s="43">
        <v>3.6</v>
      </c>
      <c r="H1330" s="43">
        <v>999</v>
      </c>
      <c r="I1330" s="43">
        <v>0.82906199999999997</v>
      </c>
      <c r="J1330" s="79">
        <v>24</v>
      </c>
      <c r="K1330" t="s">
        <v>30</v>
      </c>
      <c r="L1330" s="52" t="s">
        <v>30</v>
      </c>
      <c r="M1330" t="s">
        <v>30</v>
      </c>
      <c r="N1330" t="s">
        <v>30</v>
      </c>
      <c r="O1330" t="s">
        <v>30</v>
      </c>
      <c r="P1330" t="s">
        <v>30</v>
      </c>
      <c r="Q1330" t="s">
        <v>30</v>
      </c>
      <c r="R1330" t="s">
        <v>30</v>
      </c>
      <c r="S1330" t="s">
        <v>30</v>
      </c>
      <c r="T1330" t="s">
        <v>30</v>
      </c>
      <c r="U1330" t="s">
        <v>30</v>
      </c>
      <c r="V1330" t="s">
        <v>30</v>
      </c>
      <c r="W1330" t="s">
        <v>30</v>
      </c>
      <c r="X1330" t="s">
        <v>30</v>
      </c>
      <c r="Y1330" t="s">
        <v>30</v>
      </c>
      <c r="Z1330" t="s">
        <v>30</v>
      </c>
      <c r="AA1330" t="s">
        <v>30</v>
      </c>
      <c r="AB1330" t="s">
        <v>30</v>
      </c>
      <c r="AC1330" t="s">
        <v>30</v>
      </c>
      <c r="AD1330" t="s">
        <v>30</v>
      </c>
      <c r="AE1330" s="47" t="s">
        <v>30</v>
      </c>
      <c r="AF1330" s="56" t="s">
        <v>30</v>
      </c>
      <c r="AG1330" s="56" t="s">
        <v>30</v>
      </c>
      <c r="AH1330" s="55" t="s">
        <v>30</v>
      </c>
      <c r="AI1330" s="30" t="s">
        <v>30</v>
      </c>
      <c r="AJ1330" s="30" t="s">
        <v>30</v>
      </c>
      <c r="AK1330" s="30" t="s">
        <v>30</v>
      </c>
      <c r="AL1330" s="30" t="s">
        <v>30</v>
      </c>
      <c r="AM1330" s="30" t="s">
        <v>30</v>
      </c>
    </row>
    <row r="1331" spans="1:39" ht="15" customHeight="1" x14ac:dyDescent="0.25">
      <c r="A1331" s="27">
        <v>40412</v>
      </c>
      <c r="B1331" s="43" t="s">
        <v>2540</v>
      </c>
      <c r="C1331" s="14" t="s">
        <v>32</v>
      </c>
      <c r="D1331" s="14" t="s">
        <v>987</v>
      </c>
      <c r="E1331" t="s">
        <v>30</v>
      </c>
      <c r="F1331" s="43">
        <v>18.7</v>
      </c>
      <c r="G1331" s="43">
        <v>7.6</v>
      </c>
      <c r="H1331" s="43">
        <v>999</v>
      </c>
      <c r="I1331" s="43">
        <v>0.92845500000000003</v>
      </c>
      <c r="J1331" s="79">
        <v>25</v>
      </c>
      <c r="K1331" t="s">
        <v>30</v>
      </c>
      <c r="L1331" s="52" t="s">
        <v>30</v>
      </c>
      <c r="M1331" t="s">
        <v>30</v>
      </c>
      <c r="N1331" t="s">
        <v>30</v>
      </c>
      <c r="O1331" t="s">
        <v>30</v>
      </c>
      <c r="P1331" t="s">
        <v>30</v>
      </c>
      <c r="Q1331" t="s">
        <v>30</v>
      </c>
      <c r="R1331" t="s">
        <v>30</v>
      </c>
      <c r="S1331" t="s">
        <v>30</v>
      </c>
      <c r="T1331" t="s">
        <v>30</v>
      </c>
      <c r="U1331" t="s">
        <v>30</v>
      </c>
      <c r="V1331" t="s">
        <v>30</v>
      </c>
      <c r="W1331" t="s">
        <v>30</v>
      </c>
      <c r="X1331" t="s">
        <v>30</v>
      </c>
      <c r="Y1331" t="s">
        <v>30</v>
      </c>
      <c r="Z1331" t="s">
        <v>30</v>
      </c>
      <c r="AA1331" t="s">
        <v>30</v>
      </c>
      <c r="AB1331" t="s">
        <v>30</v>
      </c>
      <c r="AC1331" t="s">
        <v>30</v>
      </c>
      <c r="AD1331" t="s">
        <v>30</v>
      </c>
      <c r="AE1331" s="47" t="s">
        <v>30</v>
      </c>
      <c r="AF1331" s="56" t="s">
        <v>30</v>
      </c>
      <c r="AG1331" s="56" t="s">
        <v>30</v>
      </c>
      <c r="AH1331" s="55" t="s">
        <v>30</v>
      </c>
      <c r="AI1331" s="30" t="s">
        <v>30</v>
      </c>
      <c r="AJ1331" s="30" t="s">
        <v>30</v>
      </c>
      <c r="AK1331" s="30" t="s">
        <v>30</v>
      </c>
      <c r="AL1331" s="30" t="s">
        <v>30</v>
      </c>
      <c r="AM1331" s="30" t="s">
        <v>30</v>
      </c>
    </row>
    <row r="1332" spans="1:39" ht="15" customHeight="1" x14ac:dyDescent="0.25">
      <c r="A1332" s="27">
        <v>40413</v>
      </c>
      <c r="B1332" s="43" t="s">
        <v>2541</v>
      </c>
      <c r="C1332" s="14" t="s">
        <v>34</v>
      </c>
      <c r="D1332" s="14" t="s">
        <v>987</v>
      </c>
      <c r="E1332" t="s">
        <v>30</v>
      </c>
      <c r="F1332" s="43">
        <v>18.7</v>
      </c>
      <c r="G1332" s="43">
        <v>0</v>
      </c>
      <c r="H1332" s="43">
        <v>33</v>
      </c>
      <c r="I1332" s="43">
        <v>0.98596099999999998</v>
      </c>
      <c r="J1332" s="79">
        <v>26</v>
      </c>
      <c r="K1332" t="s">
        <v>30</v>
      </c>
      <c r="L1332" s="52" t="s">
        <v>30</v>
      </c>
      <c r="M1332" t="s">
        <v>30</v>
      </c>
      <c r="N1332" t="s">
        <v>30</v>
      </c>
      <c r="O1332" t="s">
        <v>30</v>
      </c>
      <c r="P1332" t="s">
        <v>30</v>
      </c>
      <c r="Q1332" t="s">
        <v>30</v>
      </c>
      <c r="R1332" t="s">
        <v>30</v>
      </c>
      <c r="S1332" t="s">
        <v>30</v>
      </c>
      <c r="T1332" t="s">
        <v>30</v>
      </c>
      <c r="U1332" t="s">
        <v>30</v>
      </c>
      <c r="V1332" t="s">
        <v>30</v>
      </c>
      <c r="W1332" t="s">
        <v>30</v>
      </c>
      <c r="X1332" t="s">
        <v>30</v>
      </c>
      <c r="Y1332" t="s">
        <v>30</v>
      </c>
      <c r="Z1332" t="s">
        <v>30</v>
      </c>
      <c r="AA1332" t="s">
        <v>30</v>
      </c>
      <c r="AB1332" t="s">
        <v>30</v>
      </c>
      <c r="AC1332" t="s">
        <v>30</v>
      </c>
      <c r="AD1332" t="s">
        <v>30</v>
      </c>
      <c r="AE1332" s="47" t="s">
        <v>30</v>
      </c>
      <c r="AF1332" s="56" t="s">
        <v>30</v>
      </c>
      <c r="AG1332" s="56" t="s">
        <v>30</v>
      </c>
      <c r="AH1332" s="55" t="s">
        <v>30</v>
      </c>
      <c r="AI1332" s="30" t="s">
        <v>30</v>
      </c>
      <c r="AJ1332" s="30" t="s">
        <v>30</v>
      </c>
      <c r="AK1332" s="30" t="s">
        <v>30</v>
      </c>
      <c r="AL1332" s="30" t="s">
        <v>30</v>
      </c>
      <c r="AM1332" s="30" t="s">
        <v>30</v>
      </c>
    </row>
    <row r="1333" spans="1:39" ht="15" customHeight="1" x14ac:dyDescent="0.25">
      <c r="A1333" s="27">
        <v>40414</v>
      </c>
      <c r="B1333" s="43" t="s">
        <v>2542</v>
      </c>
      <c r="C1333" s="14" t="s">
        <v>36</v>
      </c>
      <c r="D1333" s="14" t="s">
        <v>987</v>
      </c>
      <c r="E1333" t="s">
        <v>30</v>
      </c>
      <c r="F1333" s="43">
        <v>17.8</v>
      </c>
      <c r="G1333" s="43">
        <v>0</v>
      </c>
      <c r="H1333" s="43">
        <v>999</v>
      </c>
      <c r="I1333" s="43">
        <v>0.99898600000000004</v>
      </c>
      <c r="J1333" s="79">
        <v>27</v>
      </c>
      <c r="K1333" t="s">
        <v>30</v>
      </c>
      <c r="L1333" s="52" t="s">
        <v>30</v>
      </c>
      <c r="M1333" t="s">
        <v>30</v>
      </c>
      <c r="N1333" t="s">
        <v>30</v>
      </c>
      <c r="O1333" t="s">
        <v>30</v>
      </c>
      <c r="P1333" t="s">
        <v>30</v>
      </c>
      <c r="Q1333" t="s">
        <v>30</v>
      </c>
      <c r="R1333" t="s">
        <v>30</v>
      </c>
      <c r="S1333" t="s">
        <v>30</v>
      </c>
      <c r="T1333" t="s">
        <v>30</v>
      </c>
      <c r="U1333" t="s">
        <v>30</v>
      </c>
      <c r="V1333" t="s">
        <v>30</v>
      </c>
      <c r="W1333" t="s">
        <v>30</v>
      </c>
      <c r="X1333" t="s">
        <v>30</v>
      </c>
      <c r="Y1333" t="s">
        <v>30</v>
      </c>
      <c r="Z1333" t="s">
        <v>30</v>
      </c>
      <c r="AA1333" t="s">
        <v>30</v>
      </c>
      <c r="AB1333" t="s">
        <v>30</v>
      </c>
      <c r="AC1333" t="s">
        <v>30</v>
      </c>
      <c r="AD1333" t="s">
        <v>30</v>
      </c>
      <c r="AE1333" s="47" t="s">
        <v>30</v>
      </c>
      <c r="AF1333" s="56" t="s">
        <v>30</v>
      </c>
      <c r="AG1333" s="56" t="s">
        <v>30</v>
      </c>
      <c r="AH1333" s="55" t="s">
        <v>30</v>
      </c>
      <c r="AI1333" s="30" t="s">
        <v>30</v>
      </c>
      <c r="AJ1333" s="30" t="s">
        <v>30</v>
      </c>
      <c r="AK1333" s="30" t="s">
        <v>30</v>
      </c>
      <c r="AL1333" s="30" t="s">
        <v>30</v>
      </c>
      <c r="AM1333" s="30" t="s">
        <v>30</v>
      </c>
    </row>
    <row r="1334" spans="1:39" ht="15" customHeight="1" x14ac:dyDescent="0.25">
      <c r="A1334" s="27">
        <v>40415</v>
      </c>
      <c r="B1334" s="43" t="s">
        <v>2543</v>
      </c>
      <c r="C1334" s="14" t="s">
        <v>38</v>
      </c>
      <c r="D1334" s="14" t="s">
        <v>987</v>
      </c>
      <c r="E1334" t="s">
        <v>30</v>
      </c>
      <c r="F1334" s="43">
        <v>17</v>
      </c>
      <c r="G1334" s="43">
        <v>0</v>
      </c>
      <c r="H1334" s="43">
        <v>35</v>
      </c>
      <c r="I1334" s="43">
        <v>0.96694000000000002</v>
      </c>
      <c r="J1334" s="79">
        <v>28</v>
      </c>
      <c r="K1334" t="s">
        <v>30</v>
      </c>
      <c r="L1334" s="52" t="s">
        <v>30</v>
      </c>
      <c r="M1334" t="s">
        <v>30</v>
      </c>
      <c r="N1334" t="s">
        <v>30</v>
      </c>
      <c r="O1334" t="s">
        <v>30</v>
      </c>
      <c r="P1334" t="s">
        <v>30</v>
      </c>
      <c r="Q1334" t="s">
        <v>30</v>
      </c>
      <c r="R1334" t="s">
        <v>30</v>
      </c>
      <c r="S1334" t="s">
        <v>30</v>
      </c>
      <c r="T1334" t="s">
        <v>30</v>
      </c>
      <c r="U1334" t="s">
        <v>30</v>
      </c>
      <c r="V1334" t="s">
        <v>30</v>
      </c>
      <c r="W1334" t="s">
        <v>30</v>
      </c>
      <c r="X1334" t="s">
        <v>30</v>
      </c>
      <c r="Y1334" t="s">
        <v>30</v>
      </c>
      <c r="Z1334" t="s">
        <v>30</v>
      </c>
      <c r="AA1334" t="s">
        <v>30</v>
      </c>
      <c r="AB1334" t="s">
        <v>30</v>
      </c>
      <c r="AC1334" t="s">
        <v>30</v>
      </c>
      <c r="AD1334" t="s">
        <v>30</v>
      </c>
      <c r="AE1334" s="47" t="s">
        <v>30</v>
      </c>
      <c r="AF1334" s="56" t="s">
        <v>30</v>
      </c>
      <c r="AG1334" s="56" t="s">
        <v>30</v>
      </c>
      <c r="AH1334" s="55" t="s">
        <v>30</v>
      </c>
      <c r="AI1334" s="30" t="s">
        <v>30</v>
      </c>
      <c r="AJ1334" s="30" t="s">
        <v>30</v>
      </c>
      <c r="AK1334" s="30" t="s">
        <v>30</v>
      </c>
      <c r="AL1334" s="30" t="s">
        <v>30</v>
      </c>
      <c r="AM1334" s="30" t="s">
        <v>30</v>
      </c>
    </row>
    <row r="1335" spans="1:39" ht="15" customHeight="1" x14ac:dyDescent="0.25">
      <c r="A1335" s="27">
        <v>40416</v>
      </c>
      <c r="B1335" s="43" t="s">
        <v>2544</v>
      </c>
      <c r="C1335" s="14" t="s">
        <v>40</v>
      </c>
      <c r="D1335" s="14" t="s">
        <v>987</v>
      </c>
      <c r="E1335" t="s">
        <v>30</v>
      </c>
      <c r="F1335" s="43">
        <v>14.9</v>
      </c>
      <c r="G1335" s="43">
        <v>0</v>
      </c>
      <c r="H1335" s="43">
        <v>41</v>
      </c>
      <c r="I1335" s="43">
        <v>0.89127100000000004</v>
      </c>
      <c r="J1335" s="79">
        <v>29</v>
      </c>
      <c r="K1335" t="s">
        <v>30</v>
      </c>
      <c r="L1335" s="52" t="s">
        <v>30</v>
      </c>
      <c r="M1335" t="s">
        <v>30</v>
      </c>
      <c r="N1335" t="s">
        <v>30</v>
      </c>
      <c r="O1335" t="s">
        <v>30</v>
      </c>
      <c r="P1335" t="s">
        <v>30</v>
      </c>
      <c r="Q1335" t="s">
        <v>30</v>
      </c>
      <c r="R1335" t="s">
        <v>30</v>
      </c>
      <c r="S1335" t="s">
        <v>30</v>
      </c>
      <c r="T1335" t="s">
        <v>30</v>
      </c>
      <c r="U1335" t="s">
        <v>30</v>
      </c>
      <c r="V1335" t="s">
        <v>30</v>
      </c>
      <c r="W1335" t="s">
        <v>30</v>
      </c>
      <c r="X1335" t="s">
        <v>30</v>
      </c>
      <c r="Y1335" t="s">
        <v>30</v>
      </c>
      <c r="Z1335" t="s">
        <v>30</v>
      </c>
      <c r="AA1335" t="s">
        <v>30</v>
      </c>
      <c r="AB1335" t="s">
        <v>30</v>
      </c>
      <c r="AC1335" t="s">
        <v>30</v>
      </c>
      <c r="AD1335" t="s">
        <v>30</v>
      </c>
      <c r="AE1335" s="47" t="s">
        <v>30</v>
      </c>
      <c r="AF1335" s="56" t="s">
        <v>30</v>
      </c>
      <c r="AG1335" s="56" t="s">
        <v>30</v>
      </c>
      <c r="AH1335" s="55" t="s">
        <v>30</v>
      </c>
      <c r="AI1335" s="30" t="s">
        <v>30</v>
      </c>
      <c r="AJ1335" s="30" t="s">
        <v>30</v>
      </c>
      <c r="AK1335" s="30" t="s">
        <v>30</v>
      </c>
      <c r="AL1335" s="30" t="s">
        <v>30</v>
      </c>
      <c r="AM1335" s="30" t="s">
        <v>30</v>
      </c>
    </row>
    <row r="1336" spans="1:39" ht="15" customHeight="1" x14ac:dyDescent="0.25">
      <c r="A1336" s="27">
        <v>40417</v>
      </c>
      <c r="B1336" s="43" t="s">
        <v>2545</v>
      </c>
      <c r="C1336" s="14" t="s">
        <v>42</v>
      </c>
      <c r="D1336" s="14" t="s">
        <v>987</v>
      </c>
      <c r="E1336" t="s">
        <v>30</v>
      </c>
      <c r="F1336" s="43">
        <v>15.7</v>
      </c>
      <c r="G1336" s="43">
        <v>0</v>
      </c>
      <c r="H1336" s="43">
        <v>999</v>
      </c>
      <c r="I1336" s="43">
        <v>0.77539199999999997</v>
      </c>
      <c r="J1336" s="79">
        <v>30</v>
      </c>
      <c r="K1336" t="s">
        <v>30</v>
      </c>
      <c r="L1336" s="52" t="s">
        <v>30</v>
      </c>
      <c r="M1336" t="s">
        <v>30</v>
      </c>
      <c r="N1336" t="s">
        <v>30</v>
      </c>
      <c r="O1336" t="s">
        <v>30</v>
      </c>
      <c r="P1336" t="s">
        <v>30</v>
      </c>
      <c r="Q1336" t="s">
        <v>30</v>
      </c>
      <c r="R1336" t="s">
        <v>30</v>
      </c>
      <c r="S1336" t="s">
        <v>30</v>
      </c>
      <c r="T1336" t="s">
        <v>30</v>
      </c>
      <c r="U1336" t="s">
        <v>30</v>
      </c>
      <c r="V1336" t="s">
        <v>30</v>
      </c>
      <c r="W1336" t="s">
        <v>30</v>
      </c>
      <c r="X1336" t="s">
        <v>30</v>
      </c>
      <c r="Y1336" t="s">
        <v>30</v>
      </c>
      <c r="Z1336" t="s">
        <v>30</v>
      </c>
      <c r="AA1336" t="s">
        <v>30</v>
      </c>
      <c r="AB1336" t="s">
        <v>30</v>
      </c>
      <c r="AC1336" t="s">
        <v>30</v>
      </c>
      <c r="AD1336" t="s">
        <v>30</v>
      </c>
      <c r="AE1336" s="47" t="s">
        <v>30</v>
      </c>
      <c r="AF1336" s="56" t="s">
        <v>30</v>
      </c>
      <c r="AG1336" s="56" t="s">
        <v>30</v>
      </c>
      <c r="AH1336" s="55" t="s">
        <v>30</v>
      </c>
      <c r="AI1336" s="30" t="s">
        <v>30</v>
      </c>
      <c r="AJ1336" s="30" t="s">
        <v>30</v>
      </c>
      <c r="AK1336" s="30" t="s">
        <v>30</v>
      </c>
      <c r="AL1336" s="30" t="s">
        <v>30</v>
      </c>
      <c r="AM1336" s="30" t="s">
        <v>30</v>
      </c>
    </row>
    <row r="1337" spans="1:39" ht="15" customHeight="1" x14ac:dyDescent="0.25">
      <c r="A1337" s="27">
        <v>40418</v>
      </c>
      <c r="B1337" s="43" t="s">
        <v>2546</v>
      </c>
      <c r="C1337" s="14" t="s">
        <v>27</v>
      </c>
      <c r="D1337" s="14" t="s">
        <v>987</v>
      </c>
      <c r="E1337" t="s">
        <v>30</v>
      </c>
      <c r="F1337" s="43">
        <v>19.600000000000001</v>
      </c>
      <c r="G1337" s="43">
        <v>0</v>
      </c>
      <c r="H1337" s="43">
        <v>33</v>
      </c>
      <c r="I1337" s="43">
        <v>0.62453000000000003</v>
      </c>
      <c r="J1337" s="79">
        <v>31</v>
      </c>
      <c r="K1337" t="s">
        <v>30</v>
      </c>
      <c r="L1337" s="52" t="s">
        <v>30</v>
      </c>
      <c r="M1337" t="s">
        <v>30</v>
      </c>
      <c r="N1337" t="s">
        <v>30</v>
      </c>
      <c r="O1337" t="s">
        <v>30</v>
      </c>
      <c r="P1337" t="s">
        <v>30</v>
      </c>
      <c r="Q1337" t="s">
        <v>30</v>
      </c>
      <c r="R1337" t="s">
        <v>30</v>
      </c>
      <c r="S1337" t="s">
        <v>30</v>
      </c>
      <c r="T1337" t="s">
        <v>30</v>
      </c>
      <c r="U1337" t="s">
        <v>30</v>
      </c>
      <c r="V1337" t="s">
        <v>30</v>
      </c>
      <c r="W1337" t="s">
        <v>30</v>
      </c>
      <c r="X1337" t="s">
        <v>30</v>
      </c>
      <c r="Y1337" t="s">
        <v>30</v>
      </c>
      <c r="Z1337" t="s">
        <v>30</v>
      </c>
      <c r="AA1337" t="s">
        <v>30</v>
      </c>
      <c r="AB1337" t="s">
        <v>30</v>
      </c>
      <c r="AC1337" t="s">
        <v>30</v>
      </c>
      <c r="AD1337" t="s">
        <v>30</v>
      </c>
      <c r="AE1337" s="47" t="s">
        <v>30</v>
      </c>
      <c r="AF1337" s="56" t="s">
        <v>30</v>
      </c>
      <c r="AG1337" s="56" t="s">
        <v>30</v>
      </c>
      <c r="AH1337" s="55" t="s">
        <v>30</v>
      </c>
      <c r="AI1337" s="30" t="s">
        <v>30</v>
      </c>
      <c r="AJ1337" s="30" t="s">
        <v>30</v>
      </c>
      <c r="AK1337" s="30" t="s">
        <v>30</v>
      </c>
      <c r="AL1337" s="30" t="s">
        <v>30</v>
      </c>
      <c r="AM1337" s="30" t="s">
        <v>30</v>
      </c>
    </row>
    <row r="1338" spans="1:39" ht="15" customHeight="1" x14ac:dyDescent="0.25">
      <c r="A1338" s="27">
        <v>40419</v>
      </c>
      <c r="B1338" s="43" t="s">
        <v>2547</v>
      </c>
      <c r="C1338" s="14" t="s">
        <v>32</v>
      </c>
      <c r="D1338" s="14" t="s">
        <v>987</v>
      </c>
      <c r="E1338" t="s">
        <v>30</v>
      </c>
      <c r="F1338" s="43">
        <v>19.899999999999999</v>
      </c>
      <c r="G1338" s="43">
        <v>0</v>
      </c>
      <c r="H1338" s="43">
        <v>999</v>
      </c>
      <c r="I1338" s="43">
        <v>0.44549299999999997</v>
      </c>
      <c r="J1338" s="79">
        <v>32</v>
      </c>
      <c r="K1338" t="s">
        <v>30</v>
      </c>
      <c r="L1338" s="52" t="s">
        <v>30</v>
      </c>
      <c r="M1338" t="s">
        <v>30</v>
      </c>
      <c r="N1338" t="s">
        <v>30</v>
      </c>
      <c r="O1338" t="s">
        <v>30</v>
      </c>
      <c r="P1338" t="s">
        <v>30</v>
      </c>
      <c r="Q1338" t="s">
        <v>30</v>
      </c>
      <c r="R1338" t="s">
        <v>30</v>
      </c>
      <c r="S1338" t="s">
        <v>30</v>
      </c>
      <c r="T1338" t="s">
        <v>30</v>
      </c>
      <c r="U1338" t="s">
        <v>30</v>
      </c>
      <c r="V1338" t="s">
        <v>30</v>
      </c>
      <c r="W1338" t="s">
        <v>30</v>
      </c>
      <c r="X1338" t="s">
        <v>30</v>
      </c>
      <c r="Y1338" t="s">
        <v>30</v>
      </c>
      <c r="Z1338" t="s">
        <v>30</v>
      </c>
      <c r="AA1338" t="s">
        <v>30</v>
      </c>
      <c r="AB1338" t="s">
        <v>30</v>
      </c>
      <c r="AC1338" t="s">
        <v>30</v>
      </c>
      <c r="AD1338" t="s">
        <v>30</v>
      </c>
      <c r="AE1338" s="47" t="s">
        <v>30</v>
      </c>
      <c r="AF1338" s="56" t="s">
        <v>30</v>
      </c>
      <c r="AG1338" s="56" t="s">
        <v>30</v>
      </c>
      <c r="AH1338" s="55" t="s">
        <v>30</v>
      </c>
      <c r="AI1338" s="30" t="s">
        <v>30</v>
      </c>
      <c r="AJ1338" s="30" t="s">
        <v>30</v>
      </c>
      <c r="AK1338" s="30" t="s">
        <v>30</v>
      </c>
      <c r="AL1338" s="30" t="s">
        <v>30</v>
      </c>
      <c r="AM1338" s="30" t="s">
        <v>30</v>
      </c>
    </row>
    <row r="1339" spans="1:39" ht="15" customHeight="1" x14ac:dyDescent="0.25">
      <c r="A1339" s="27">
        <v>40420</v>
      </c>
      <c r="B1339" s="43" t="s">
        <v>2548</v>
      </c>
      <c r="C1339" s="14" t="s">
        <v>34</v>
      </c>
      <c r="D1339" s="14" t="s">
        <v>987</v>
      </c>
      <c r="E1339" t="s">
        <v>30</v>
      </c>
      <c r="F1339" s="43">
        <v>24</v>
      </c>
      <c r="G1339" s="43">
        <v>0</v>
      </c>
      <c r="H1339" s="43">
        <v>999</v>
      </c>
      <c r="I1339" s="43">
        <v>0.24635699999999999</v>
      </c>
      <c r="J1339" s="79">
        <v>3</v>
      </c>
      <c r="K1339" t="s">
        <v>30</v>
      </c>
      <c r="L1339" s="52" t="s">
        <v>30</v>
      </c>
      <c r="M1339" t="s">
        <v>30</v>
      </c>
      <c r="N1339" t="s">
        <v>30</v>
      </c>
      <c r="O1339" t="s">
        <v>30</v>
      </c>
      <c r="P1339" t="s">
        <v>30</v>
      </c>
      <c r="Q1339" t="s">
        <v>30</v>
      </c>
      <c r="R1339" t="s">
        <v>30</v>
      </c>
      <c r="S1339" t="s">
        <v>30</v>
      </c>
      <c r="T1339" t="s">
        <v>30</v>
      </c>
      <c r="U1339" t="s">
        <v>30</v>
      </c>
      <c r="V1339" t="s">
        <v>30</v>
      </c>
      <c r="W1339" t="s">
        <v>30</v>
      </c>
      <c r="X1339" t="s">
        <v>30</v>
      </c>
      <c r="Y1339" t="s">
        <v>30</v>
      </c>
      <c r="Z1339" t="s">
        <v>30</v>
      </c>
      <c r="AA1339" t="s">
        <v>30</v>
      </c>
      <c r="AB1339" t="s">
        <v>30</v>
      </c>
      <c r="AC1339" t="s">
        <v>30</v>
      </c>
      <c r="AD1339" t="s">
        <v>30</v>
      </c>
      <c r="AE1339" s="47" t="s">
        <v>30</v>
      </c>
      <c r="AF1339" s="56" t="s">
        <v>30</v>
      </c>
      <c r="AG1339" s="56" t="s">
        <v>30</v>
      </c>
      <c r="AH1339" s="55" t="s">
        <v>30</v>
      </c>
      <c r="AI1339" s="30" t="s">
        <v>30</v>
      </c>
      <c r="AJ1339" s="30" t="s">
        <v>30</v>
      </c>
      <c r="AK1339" s="30" t="s">
        <v>30</v>
      </c>
      <c r="AL1339" s="30" t="s">
        <v>30</v>
      </c>
      <c r="AM1339" s="30" t="s">
        <v>30</v>
      </c>
    </row>
    <row r="1340" spans="1:39" ht="15" customHeight="1" x14ac:dyDescent="0.25">
      <c r="A1340" s="27">
        <v>40421</v>
      </c>
      <c r="B1340" s="43" t="s">
        <v>2549</v>
      </c>
      <c r="C1340" s="14" t="s">
        <v>36</v>
      </c>
      <c r="D1340" s="14" t="s">
        <v>987</v>
      </c>
      <c r="E1340" t="s">
        <v>30</v>
      </c>
      <c r="F1340" s="43">
        <v>24.7</v>
      </c>
      <c r="G1340" s="43">
        <v>0</v>
      </c>
      <c r="H1340" s="43">
        <v>999</v>
      </c>
      <c r="I1340" s="43">
        <v>3.6107E-2</v>
      </c>
      <c r="J1340" s="79">
        <v>4</v>
      </c>
      <c r="K1340" t="s">
        <v>30</v>
      </c>
      <c r="L1340" s="52" t="s">
        <v>30</v>
      </c>
      <c r="M1340" t="s">
        <v>30</v>
      </c>
      <c r="N1340" t="s">
        <v>30</v>
      </c>
      <c r="O1340" t="s">
        <v>30</v>
      </c>
      <c r="P1340" t="s">
        <v>30</v>
      </c>
      <c r="Q1340" t="s">
        <v>30</v>
      </c>
      <c r="R1340" t="s">
        <v>30</v>
      </c>
      <c r="S1340" t="s">
        <v>30</v>
      </c>
      <c r="T1340" t="s">
        <v>30</v>
      </c>
      <c r="U1340" t="s">
        <v>30</v>
      </c>
      <c r="V1340" t="s">
        <v>30</v>
      </c>
      <c r="W1340" t="s">
        <v>30</v>
      </c>
      <c r="X1340" t="s">
        <v>30</v>
      </c>
      <c r="Y1340" t="s">
        <v>30</v>
      </c>
      <c r="Z1340" t="s">
        <v>30</v>
      </c>
      <c r="AA1340" t="s">
        <v>30</v>
      </c>
      <c r="AB1340" t="s">
        <v>30</v>
      </c>
      <c r="AC1340" t="s">
        <v>30</v>
      </c>
      <c r="AD1340" t="s">
        <v>30</v>
      </c>
      <c r="AE1340" s="47" t="s">
        <v>30</v>
      </c>
      <c r="AF1340" s="56" t="s">
        <v>30</v>
      </c>
      <c r="AG1340" s="56" t="s">
        <v>30</v>
      </c>
      <c r="AH1340" s="55" t="s">
        <v>30</v>
      </c>
      <c r="AI1340" s="30" t="s">
        <v>30</v>
      </c>
      <c r="AJ1340" s="30" t="s">
        <v>30</v>
      </c>
      <c r="AK1340" s="30" t="s">
        <v>30</v>
      </c>
      <c r="AL1340" s="30" t="s">
        <v>30</v>
      </c>
      <c r="AM1340" s="30" t="s">
        <v>30</v>
      </c>
    </row>
    <row r="1341" spans="1:39" ht="15" customHeight="1" x14ac:dyDescent="0.25">
      <c r="A1341" s="27">
        <v>40422</v>
      </c>
      <c r="B1341" s="43" t="s">
        <v>2550</v>
      </c>
      <c r="C1341" s="14" t="s">
        <v>38</v>
      </c>
      <c r="D1341" s="14" t="s">
        <v>1019</v>
      </c>
      <c r="E1341" t="s">
        <v>30</v>
      </c>
      <c r="F1341" s="43">
        <v>25.1</v>
      </c>
      <c r="G1341" s="43">
        <v>0</v>
      </c>
      <c r="H1341" s="43">
        <v>33</v>
      </c>
      <c r="I1341" s="43">
        <v>-0.17577200000000001</v>
      </c>
      <c r="J1341" s="79">
        <v>5</v>
      </c>
      <c r="K1341" t="s">
        <v>30</v>
      </c>
      <c r="L1341" s="52" t="s">
        <v>30</v>
      </c>
      <c r="M1341" t="s">
        <v>30</v>
      </c>
      <c r="N1341" t="s">
        <v>30</v>
      </c>
      <c r="O1341" t="s">
        <v>30</v>
      </c>
      <c r="P1341" t="s">
        <v>30</v>
      </c>
      <c r="Q1341" t="s">
        <v>30</v>
      </c>
      <c r="R1341" t="s">
        <v>30</v>
      </c>
      <c r="S1341" t="s">
        <v>30</v>
      </c>
      <c r="T1341" t="s">
        <v>30</v>
      </c>
      <c r="U1341" t="s">
        <v>30</v>
      </c>
      <c r="V1341" t="s">
        <v>30</v>
      </c>
      <c r="W1341" t="s">
        <v>30</v>
      </c>
      <c r="X1341" t="s">
        <v>30</v>
      </c>
      <c r="Y1341" t="s">
        <v>30</v>
      </c>
      <c r="Z1341" t="s">
        <v>30</v>
      </c>
      <c r="AA1341" t="s">
        <v>30</v>
      </c>
      <c r="AB1341" t="s">
        <v>30</v>
      </c>
      <c r="AC1341" t="s">
        <v>30</v>
      </c>
      <c r="AD1341" t="s">
        <v>30</v>
      </c>
      <c r="AE1341" s="47" t="s">
        <v>30</v>
      </c>
      <c r="AF1341" s="56" t="s">
        <v>30</v>
      </c>
      <c r="AG1341" s="56" t="s">
        <v>30</v>
      </c>
      <c r="AH1341" s="55" t="s">
        <v>30</v>
      </c>
      <c r="AI1341" s="30" t="s">
        <v>30</v>
      </c>
      <c r="AJ1341" s="30" t="s">
        <v>30</v>
      </c>
      <c r="AK1341" s="30" t="s">
        <v>30</v>
      </c>
      <c r="AL1341" s="30" t="s">
        <v>30</v>
      </c>
      <c r="AM1341" s="30" t="s">
        <v>30</v>
      </c>
    </row>
    <row r="1342" spans="1:39" ht="15" customHeight="1" x14ac:dyDescent="0.25">
      <c r="A1342" s="27">
        <v>40423</v>
      </c>
      <c r="B1342" s="43" t="s">
        <v>2551</v>
      </c>
      <c r="C1342" s="14" t="s">
        <v>40</v>
      </c>
      <c r="D1342" s="14" t="s">
        <v>1019</v>
      </c>
      <c r="E1342" t="s">
        <v>30</v>
      </c>
      <c r="F1342" s="43">
        <v>23.2</v>
      </c>
      <c r="G1342" s="43">
        <v>1.7</v>
      </c>
      <c r="H1342" s="43">
        <v>999</v>
      </c>
      <c r="I1342" s="43">
        <v>-0.379722</v>
      </c>
      <c r="J1342" s="79">
        <v>6</v>
      </c>
      <c r="K1342" t="s">
        <v>30</v>
      </c>
      <c r="L1342" s="52" t="s">
        <v>30</v>
      </c>
      <c r="M1342" t="s">
        <v>30</v>
      </c>
      <c r="N1342" t="s">
        <v>30</v>
      </c>
      <c r="O1342" t="s">
        <v>30</v>
      </c>
      <c r="P1342" t="s">
        <v>30</v>
      </c>
      <c r="Q1342" t="s">
        <v>30</v>
      </c>
      <c r="R1342" t="s">
        <v>30</v>
      </c>
      <c r="S1342" t="s">
        <v>30</v>
      </c>
      <c r="T1342" t="s">
        <v>30</v>
      </c>
      <c r="U1342" t="s">
        <v>30</v>
      </c>
      <c r="V1342" t="s">
        <v>30</v>
      </c>
      <c r="W1342" t="s">
        <v>30</v>
      </c>
      <c r="X1342" t="s">
        <v>30</v>
      </c>
      <c r="Y1342" t="s">
        <v>30</v>
      </c>
      <c r="Z1342" t="s">
        <v>30</v>
      </c>
      <c r="AA1342" t="s">
        <v>30</v>
      </c>
      <c r="AB1342" t="s">
        <v>30</v>
      </c>
      <c r="AC1342" t="s">
        <v>30</v>
      </c>
      <c r="AD1342" t="s">
        <v>30</v>
      </c>
      <c r="AE1342" s="47" t="s">
        <v>30</v>
      </c>
      <c r="AF1342" s="56" t="s">
        <v>30</v>
      </c>
      <c r="AG1342" s="56" t="s">
        <v>30</v>
      </c>
      <c r="AH1342" s="55" t="s">
        <v>30</v>
      </c>
      <c r="AI1342" s="30" t="s">
        <v>30</v>
      </c>
      <c r="AJ1342" s="30" t="s">
        <v>30</v>
      </c>
      <c r="AK1342" s="30" t="s">
        <v>30</v>
      </c>
      <c r="AL1342" s="30" t="s">
        <v>30</v>
      </c>
      <c r="AM1342" s="30" t="s">
        <v>30</v>
      </c>
    </row>
    <row r="1343" spans="1:39" ht="15" customHeight="1" x14ac:dyDescent="0.25">
      <c r="A1343" s="27">
        <v>40424</v>
      </c>
      <c r="B1343" s="43" t="s">
        <v>2552</v>
      </c>
      <c r="C1343" s="14" t="s">
        <v>42</v>
      </c>
      <c r="D1343" s="14" t="s">
        <v>1019</v>
      </c>
      <c r="E1343" t="s">
        <v>30</v>
      </c>
      <c r="F1343" s="43">
        <v>18.5</v>
      </c>
      <c r="G1343" s="43">
        <v>7.5</v>
      </c>
      <c r="H1343" s="43">
        <v>39</v>
      </c>
      <c r="I1343" s="43">
        <v>-0.56654000000000004</v>
      </c>
      <c r="J1343" s="79">
        <v>7</v>
      </c>
      <c r="K1343" t="s">
        <v>30</v>
      </c>
      <c r="L1343" s="52" t="s">
        <v>30</v>
      </c>
      <c r="M1343" t="s">
        <v>30</v>
      </c>
      <c r="N1343" t="s">
        <v>30</v>
      </c>
      <c r="O1343" t="s">
        <v>30</v>
      </c>
      <c r="P1343" t="s">
        <v>30</v>
      </c>
      <c r="Q1343" t="s">
        <v>30</v>
      </c>
      <c r="R1343" t="s">
        <v>30</v>
      </c>
      <c r="S1343" t="s">
        <v>30</v>
      </c>
      <c r="T1343" t="s">
        <v>30</v>
      </c>
      <c r="U1343" t="s">
        <v>30</v>
      </c>
      <c r="V1343" t="s">
        <v>30</v>
      </c>
      <c r="W1343" t="s">
        <v>30</v>
      </c>
      <c r="X1343" t="s">
        <v>30</v>
      </c>
      <c r="Y1343" t="s">
        <v>30</v>
      </c>
      <c r="Z1343" t="s">
        <v>30</v>
      </c>
      <c r="AA1343" t="s">
        <v>30</v>
      </c>
      <c r="AB1343" t="s">
        <v>30</v>
      </c>
      <c r="AC1343" t="s">
        <v>30</v>
      </c>
      <c r="AD1343" t="s">
        <v>30</v>
      </c>
      <c r="AE1343" s="47" t="s">
        <v>30</v>
      </c>
      <c r="AF1343" s="56" t="s">
        <v>30</v>
      </c>
      <c r="AG1343" s="56" t="s">
        <v>30</v>
      </c>
      <c r="AH1343" s="55" t="s">
        <v>30</v>
      </c>
      <c r="AI1343" s="30" t="s">
        <v>30</v>
      </c>
      <c r="AJ1343" s="30" t="s">
        <v>30</v>
      </c>
      <c r="AK1343" s="30" t="s">
        <v>30</v>
      </c>
      <c r="AL1343" s="30" t="s">
        <v>30</v>
      </c>
      <c r="AM1343" s="30" t="s">
        <v>30</v>
      </c>
    </row>
    <row r="1344" spans="1:39" ht="15" customHeight="1" x14ac:dyDescent="0.25">
      <c r="A1344" s="27">
        <v>40425</v>
      </c>
      <c r="B1344" s="43" t="s">
        <v>2553</v>
      </c>
      <c r="C1344" s="14" t="s">
        <v>27</v>
      </c>
      <c r="D1344" s="14" t="s">
        <v>1019</v>
      </c>
      <c r="E1344" t="s">
        <v>30</v>
      </c>
      <c r="F1344" s="43">
        <v>11.9</v>
      </c>
      <c r="G1344" s="43">
        <v>5.3</v>
      </c>
      <c r="H1344" s="43">
        <v>63</v>
      </c>
      <c r="I1344" s="43">
        <v>-0.72779799999999994</v>
      </c>
      <c r="J1344" s="79">
        <v>8</v>
      </c>
      <c r="K1344" t="s">
        <v>30</v>
      </c>
      <c r="L1344" s="52" t="s">
        <v>30</v>
      </c>
      <c r="M1344" t="s">
        <v>30</v>
      </c>
      <c r="N1344" t="s">
        <v>30</v>
      </c>
      <c r="O1344" t="s">
        <v>30</v>
      </c>
      <c r="P1344" t="s">
        <v>30</v>
      </c>
      <c r="Q1344" t="s">
        <v>30</v>
      </c>
      <c r="R1344" t="s">
        <v>30</v>
      </c>
      <c r="S1344" t="s">
        <v>30</v>
      </c>
      <c r="T1344" t="s">
        <v>30</v>
      </c>
      <c r="U1344" t="s">
        <v>30</v>
      </c>
      <c r="V1344" t="s">
        <v>30</v>
      </c>
      <c r="W1344" t="s">
        <v>30</v>
      </c>
      <c r="X1344" t="s">
        <v>30</v>
      </c>
      <c r="Y1344" t="s">
        <v>30</v>
      </c>
      <c r="Z1344" t="s">
        <v>30</v>
      </c>
      <c r="AA1344" t="s">
        <v>30</v>
      </c>
      <c r="AB1344" t="s">
        <v>30</v>
      </c>
      <c r="AC1344" t="s">
        <v>30</v>
      </c>
      <c r="AD1344" t="s">
        <v>30</v>
      </c>
      <c r="AE1344" s="47" t="s">
        <v>30</v>
      </c>
      <c r="AF1344" s="56" t="s">
        <v>30</v>
      </c>
      <c r="AG1344" s="56" t="s">
        <v>30</v>
      </c>
      <c r="AH1344" s="55" t="s">
        <v>30</v>
      </c>
      <c r="AI1344" s="30" t="s">
        <v>30</v>
      </c>
      <c r="AJ1344" s="30" t="s">
        <v>30</v>
      </c>
      <c r="AK1344" s="30" t="s">
        <v>30</v>
      </c>
      <c r="AL1344" s="30" t="s">
        <v>30</v>
      </c>
      <c r="AM1344" s="30" t="s">
        <v>30</v>
      </c>
    </row>
    <row r="1345" spans="1:39" ht="15" customHeight="1" x14ac:dyDescent="0.25">
      <c r="A1345" s="27">
        <v>40426</v>
      </c>
      <c r="B1345" s="43" t="s">
        <v>2554</v>
      </c>
      <c r="C1345" s="14" t="s">
        <v>32</v>
      </c>
      <c r="D1345" s="14" t="s">
        <v>1019</v>
      </c>
      <c r="E1345" t="s">
        <v>30</v>
      </c>
      <c r="F1345" s="43">
        <v>13</v>
      </c>
      <c r="G1345" s="43">
        <v>7.4</v>
      </c>
      <c r="H1345" s="43">
        <v>48</v>
      </c>
      <c r="I1345" s="43">
        <v>-0.85622100000000001</v>
      </c>
      <c r="J1345" s="79">
        <v>9</v>
      </c>
      <c r="K1345" t="s">
        <v>30</v>
      </c>
      <c r="L1345" s="52" t="s">
        <v>30</v>
      </c>
      <c r="M1345" t="s">
        <v>30</v>
      </c>
      <c r="N1345" t="s">
        <v>30</v>
      </c>
      <c r="O1345" t="s">
        <v>30</v>
      </c>
      <c r="P1345" t="s">
        <v>30</v>
      </c>
      <c r="Q1345" t="s">
        <v>30</v>
      </c>
      <c r="R1345" t="s">
        <v>30</v>
      </c>
      <c r="S1345" t="s">
        <v>30</v>
      </c>
      <c r="T1345" t="s">
        <v>30</v>
      </c>
      <c r="U1345" t="s">
        <v>30</v>
      </c>
      <c r="V1345" t="s">
        <v>30</v>
      </c>
      <c r="W1345" t="s">
        <v>30</v>
      </c>
      <c r="X1345" t="s">
        <v>30</v>
      </c>
      <c r="Y1345" t="s">
        <v>30</v>
      </c>
      <c r="Z1345" t="s">
        <v>30</v>
      </c>
      <c r="AA1345" t="s">
        <v>30</v>
      </c>
      <c r="AB1345" t="s">
        <v>30</v>
      </c>
      <c r="AC1345" t="s">
        <v>30</v>
      </c>
      <c r="AD1345" t="s">
        <v>30</v>
      </c>
      <c r="AE1345" s="47" t="s">
        <v>30</v>
      </c>
      <c r="AF1345" s="56" t="s">
        <v>30</v>
      </c>
      <c r="AG1345" s="56" t="s">
        <v>30</v>
      </c>
      <c r="AH1345" s="55" t="s">
        <v>30</v>
      </c>
      <c r="AI1345" s="30" t="s">
        <v>30</v>
      </c>
      <c r="AJ1345" s="30" t="s">
        <v>30</v>
      </c>
      <c r="AK1345" s="30" t="s">
        <v>30</v>
      </c>
      <c r="AL1345" s="30" t="s">
        <v>30</v>
      </c>
      <c r="AM1345" s="30" t="s">
        <v>30</v>
      </c>
    </row>
    <row r="1346" spans="1:39" ht="15" customHeight="1" x14ac:dyDescent="0.25">
      <c r="A1346" s="27">
        <v>40427</v>
      </c>
      <c r="B1346" s="43" t="s">
        <v>2555</v>
      </c>
      <c r="C1346" s="14" t="s">
        <v>34</v>
      </c>
      <c r="D1346" s="14" t="s">
        <v>1019</v>
      </c>
      <c r="E1346" t="s">
        <v>30</v>
      </c>
      <c r="F1346" s="43">
        <v>13.4</v>
      </c>
      <c r="G1346" s="43">
        <v>2.2000000000000002</v>
      </c>
      <c r="H1346" s="43">
        <v>999</v>
      </c>
      <c r="I1346" s="43">
        <v>-0.94601599999999997</v>
      </c>
      <c r="J1346" s="79">
        <v>10</v>
      </c>
      <c r="K1346" t="s">
        <v>30</v>
      </c>
      <c r="L1346" s="52" t="s">
        <v>30</v>
      </c>
      <c r="M1346" t="s">
        <v>30</v>
      </c>
      <c r="N1346" t="s">
        <v>30</v>
      </c>
      <c r="O1346" t="s">
        <v>30</v>
      </c>
      <c r="P1346" t="s">
        <v>30</v>
      </c>
      <c r="Q1346" t="s">
        <v>30</v>
      </c>
      <c r="R1346" t="s">
        <v>30</v>
      </c>
      <c r="S1346" t="s">
        <v>30</v>
      </c>
      <c r="T1346" t="s">
        <v>30</v>
      </c>
      <c r="U1346" t="s">
        <v>30</v>
      </c>
      <c r="V1346" t="s">
        <v>30</v>
      </c>
      <c r="W1346" t="s">
        <v>30</v>
      </c>
      <c r="X1346" t="s">
        <v>30</v>
      </c>
      <c r="Y1346" t="s">
        <v>30</v>
      </c>
      <c r="Z1346" t="s">
        <v>30</v>
      </c>
      <c r="AA1346" t="s">
        <v>30</v>
      </c>
      <c r="AB1346" t="s">
        <v>30</v>
      </c>
      <c r="AC1346" t="s">
        <v>30</v>
      </c>
      <c r="AD1346" t="s">
        <v>30</v>
      </c>
      <c r="AE1346" s="47" t="s">
        <v>30</v>
      </c>
      <c r="AF1346" s="56" t="s">
        <v>30</v>
      </c>
      <c r="AG1346" s="56" t="s">
        <v>30</v>
      </c>
      <c r="AH1346" s="55" t="s">
        <v>30</v>
      </c>
      <c r="AI1346" s="30" t="s">
        <v>30</v>
      </c>
      <c r="AJ1346" s="30" t="s">
        <v>30</v>
      </c>
      <c r="AK1346" s="30" t="s">
        <v>30</v>
      </c>
      <c r="AL1346" s="30" t="s">
        <v>30</v>
      </c>
      <c r="AM1346" s="30" t="s">
        <v>30</v>
      </c>
    </row>
    <row r="1347" spans="1:39" ht="15" customHeight="1" x14ac:dyDescent="0.25">
      <c r="A1347" s="27">
        <v>40428</v>
      </c>
      <c r="B1347" s="43" t="s">
        <v>2556</v>
      </c>
      <c r="C1347" s="14" t="s">
        <v>36</v>
      </c>
      <c r="D1347" s="14" t="s">
        <v>1019</v>
      </c>
      <c r="E1347" t="s">
        <v>30</v>
      </c>
      <c r="F1347" s="43">
        <v>21.2</v>
      </c>
      <c r="G1347" s="43">
        <v>0</v>
      </c>
      <c r="H1347" s="43">
        <v>52</v>
      </c>
      <c r="I1347" s="43">
        <v>-0.99313099999999999</v>
      </c>
      <c r="J1347" s="79">
        <v>11</v>
      </c>
      <c r="K1347" t="s">
        <v>30</v>
      </c>
      <c r="L1347" s="52" t="s">
        <v>30</v>
      </c>
      <c r="M1347" t="s">
        <v>30</v>
      </c>
      <c r="N1347" t="s">
        <v>30</v>
      </c>
      <c r="O1347" t="s">
        <v>30</v>
      </c>
      <c r="P1347" t="s">
        <v>30</v>
      </c>
      <c r="Q1347" t="s">
        <v>30</v>
      </c>
      <c r="R1347" t="s">
        <v>30</v>
      </c>
      <c r="S1347" t="s">
        <v>30</v>
      </c>
      <c r="T1347" t="s">
        <v>30</v>
      </c>
      <c r="U1347" t="s">
        <v>30</v>
      </c>
      <c r="V1347" t="s">
        <v>30</v>
      </c>
      <c r="W1347" t="s">
        <v>30</v>
      </c>
      <c r="X1347" t="s">
        <v>30</v>
      </c>
      <c r="Y1347" t="s">
        <v>30</v>
      </c>
      <c r="Z1347" t="s">
        <v>30</v>
      </c>
      <c r="AA1347" t="s">
        <v>30</v>
      </c>
      <c r="AB1347" t="s">
        <v>30</v>
      </c>
      <c r="AC1347" t="s">
        <v>30</v>
      </c>
      <c r="AD1347" t="s">
        <v>30</v>
      </c>
      <c r="AE1347" s="47" t="s">
        <v>30</v>
      </c>
      <c r="AF1347" s="56" t="s">
        <v>30</v>
      </c>
      <c r="AG1347" s="56" t="s">
        <v>30</v>
      </c>
      <c r="AH1347" s="55" t="s">
        <v>30</v>
      </c>
      <c r="AI1347" s="30" t="s">
        <v>30</v>
      </c>
      <c r="AJ1347" s="30" t="s">
        <v>30</v>
      </c>
      <c r="AK1347" s="30" t="s">
        <v>30</v>
      </c>
      <c r="AL1347" s="30" t="s">
        <v>30</v>
      </c>
      <c r="AM1347" s="30" t="s">
        <v>30</v>
      </c>
    </row>
    <row r="1348" spans="1:39" ht="15" customHeight="1" x14ac:dyDescent="0.25">
      <c r="A1348" s="27">
        <v>40429</v>
      </c>
      <c r="B1348" s="43" t="s">
        <v>2557</v>
      </c>
      <c r="C1348" s="14" t="s">
        <v>38</v>
      </c>
      <c r="D1348" s="14" t="s">
        <v>1019</v>
      </c>
      <c r="E1348" t="s">
        <v>30</v>
      </c>
      <c r="F1348" s="43">
        <v>13.7</v>
      </c>
      <c r="G1348" s="43">
        <v>4.7</v>
      </c>
      <c r="H1348" s="43">
        <v>50</v>
      </c>
      <c r="I1348" s="43">
        <v>-0.99544100000000002</v>
      </c>
      <c r="J1348" s="79">
        <v>12</v>
      </c>
      <c r="K1348" t="s">
        <v>30</v>
      </c>
      <c r="L1348" s="52" t="s">
        <v>30</v>
      </c>
      <c r="M1348" t="s">
        <v>30</v>
      </c>
      <c r="N1348" t="s">
        <v>30</v>
      </c>
      <c r="O1348" t="s">
        <v>30</v>
      </c>
      <c r="P1348" t="s">
        <v>30</v>
      </c>
      <c r="Q1348" t="s">
        <v>30</v>
      </c>
      <c r="R1348" t="s">
        <v>30</v>
      </c>
      <c r="S1348" t="s">
        <v>30</v>
      </c>
      <c r="T1348" t="s">
        <v>30</v>
      </c>
      <c r="U1348" t="s">
        <v>30</v>
      </c>
      <c r="V1348" t="s">
        <v>30</v>
      </c>
      <c r="W1348" t="s">
        <v>30</v>
      </c>
      <c r="X1348" t="s">
        <v>30</v>
      </c>
      <c r="Y1348" t="s">
        <v>30</v>
      </c>
      <c r="Z1348" t="s">
        <v>30</v>
      </c>
      <c r="AA1348" t="s">
        <v>30</v>
      </c>
      <c r="AB1348" t="s">
        <v>30</v>
      </c>
      <c r="AC1348" t="s">
        <v>30</v>
      </c>
      <c r="AD1348" t="s">
        <v>30</v>
      </c>
      <c r="AE1348" s="47" t="s">
        <v>30</v>
      </c>
      <c r="AF1348" s="56" t="s">
        <v>30</v>
      </c>
      <c r="AG1348" s="56" t="s">
        <v>30</v>
      </c>
      <c r="AH1348" s="55" t="s">
        <v>30</v>
      </c>
      <c r="AI1348" s="30" t="s">
        <v>30</v>
      </c>
      <c r="AJ1348" s="30" t="s">
        <v>30</v>
      </c>
      <c r="AK1348" s="30" t="s">
        <v>30</v>
      </c>
      <c r="AL1348" s="30" t="s">
        <v>30</v>
      </c>
      <c r="AM1348" s="30" t="s">
        <v>30</v>
      </c>
    </row>
    <row r="1349" spans="1:39" ht="15" customHeight="1" x14ac:dyDescent="0.25">
      <c r="A1349" s="27">
        <v>40430</v>
      </c>
      <c r="B1349" s="43" t="s">
        <v>2558</v>
      </c>
      <c r="C1349" s="14" t="s">
        <v>40</v>
      </c>
      <c r="D1349" s="14" t="s">
        <v>1019</v>
      </c>
      <c r="E1349" t="s">
        <v>30</v>
      </c>
      <c r="F1349" s="43">
        <v>13.2</v>
      </c>
      <c r="G1349" s="43">
        <v>0</v>
      </c>
      <c r="H1349" s="43">
        <v>37</v>
      </c>
      <c r="I1349" s="43">
        <v>-0.95284000000000002</v>
      </c>
      <c r="J1349" s="79">
        <v>13</v>
      </c>
      <c r="K1349" t="s">
        <v>30</v>
      </c>
      <c r="L1349" s="52" t="s">
        <v>30</v>
      </c>
      <c r="M1349" t="s">
        <v>30</v>
      </c>
      <c r="N1349" t="s">
        <v>30</v>
      </c>
      <c r="O1349" t="s">
        <v>30</v>
      </c>
      <c r="P1349" t="s">
        <v>30</v>
      </c>
      <c r="Q1349" t="s">
        <v>30</v>
      </c>
      <c r="R1349" t="s">
        <v>30</v>
      </c>
      <c r="S1349" t="s">
        <v>30</v>
      </c>
      <c r="T1349" t="s">
        <v>30</v>
      </c>
      <c r="U1349" t="s">
        <v>30</v>
      </c>
      <c r="V1349" t="s">
        <v>30</v>
      </c>
      <c r="W1349" t="s">
        <v>30</v>
      </c>
      <c r="X1349" t="s">
        <v>30</v>
      </c>
      <c r="Y1349" t="s">
        <v>30</v>
      </c>
      <c r="Z1349" t="s">
        <v>30</v>
      </c>
      <c r="AA1349" t="s">
        <v>30</v>
      </c>
      <c r="AB1349" t="s">
        <v>30</v>
      </c>
      <c r="AC1349" t="s">
        <v>30</v>
      </c>
      <c r="AD1349" t="s">
        <v>30</v>
      </c>
      <c r="AE1349" s="47" t="s">
        <v>30</v>
      </c>
      <c r="AF1349" s="56" t="s">
        <v>30</v>
      </c>
      <c r="AG1349" s="56" t="s">
        <v>30</v>
      </c>
      <c r="AH1349" s="55" t="s">
        <v>30</v>
      </c>
      <c r="AI1349" s="30" t="s">
        <v>30</v>
      </c>
      <c r="AJ1349" s="30" t="s">
        <v>30</v>
      </c>
      <c r="AK1349" s="30" t="s">
        <v>30</v>
      </c>
      <c r="AL1349" s="30" t="s">
        <v>30</v>
      </c>
      <c r="AM1349" s="30" t="s">
        <v>30</v>
      </c>
    </row>
    <row r="1350" spans="1:39" ht="15" customHeight="1" x14ac:dyDescent="0.25">
      <c r="A1350" s="27">
        <v>40431</v>
      </c>
      <c r="B1350" s="43" t="s">
        <v>2559</v>
      </c>
      <c r="C1350" s="14" t="s">
        <v>42</v>
      </c>
      <c r="D1350" s="14" t="s">
        <v>1019</v>
      </c>
      <c r="E1350" t="s">
        <v>30</v>
      </c>
      <c r="F1350" s="43">
        <v>14</v>
      </c>
      <c r="G1350" s="43">
        <v>0</v>
      </c>
      <c r="H1350" s="43">
        <v>999</v>
      </c>
      <c r="I1350" s="43">
        <v>-0.86725200000000002</v>
      </c>
      <c r="J1350" s="79">
        <v>14</v>
      </c>
      <c r="K1350" t="s">
        <v>30</v>
      </c>
      <c r="L1350" s="52" t="s">
        <v>30</v>
      </c>
      <c r="M1350" t="s">
        <v>30</v>
      </c>
      <c r="N1350" t="s">
        <v>30</v>
      </c>
      <c r="O1350" t="s">
        <v>30</v>
      </c>
      <c r="P1350" t="s">
        <v>30</v>
      </c>
      <c r="Q1350" t="s">
        <v>30</v>
      </c>
      <c r="R1350" t="s">
        <v>30</v>
      </c>
      <c r="S1350" t="s">
        <v>30</v>
      </c>
      <c r="T1350" t="s">
        <v>30</v>
      </c>
      <c r="U1350" t="s">
        <v>30</v>
      </c>
      <c r="V1350" t="s">
        <v>30</v>
      </c>
      <c r="W1350" t="s">
        <v>30</v>
      </c>
      <c r="X1350" t="s">
        <v>30</v>
      </c>
      <c r="Y1350" t="s">
        <v>30</v>
      </c>
      <c r="Z1350" t="s">
        <v>30</v>
      </c>
      <c r="AA1350" t="s">
        <v>30</v>
      </c>
      <c r="AB1350" t="s">
        <v>30</v>
      </c>
      <c r="AC1350" t="s">
        <v>30</v>
      </c>
      <c r="AD1350" t="s">
        <v>30</v>
      </c>
      <c r="AE1350" s="47" t="s">
        <v>30</v>
      </c>
      <c r="AF1350" s="56" t="s">
        <v>30</v>
      </c>
      <c r="AG1350" s="56" t="s">
        <v>30</v>
      </c>
      <c r="AH1350" s="55" t="s">
        <v>30</v>
      </c>
      <c r="AI1350" s="30" t="s">
        <v>30</v>
      </c>
      <c r="AJ1350" s="30" t="s">
        <v>30</v>
      </c>
      <c r="AK1350" s="30" t="s">
        <v>30</v>
      </c>
      <c r="AL1350" s="30" t="s">
        <v>30</v>
      </c>
      <c r="AM1350" s="30" t="s">
        <v>30</v>
      </c>
    </row>
    <row r="1351" spans="1:39" ht="15" customHeight="1" x14ac:dyDescent="0.25">
      <c r="A1351" s="27">
        <v>40432</v>
      </c>
      <c r="B1351" s="43" t="s">
        <v>2560</v>
      </c>
      <c r="C1351" s="14" t="s">
        <v>27</v>
      </c>
      <c r="D1351" s="14" t="s">
        <v>1019</v>
      </c>
      <c r="E1351" t="s">
        <v>30</v>
      </c>
      <c r="F1351" s="43">
        <v>13.1</v>
      </c>
      <c r="G1351" s="43">
        <v>4.0999999999999996</v>
      </c>
      <c r="H1351" s="43">
        <v>999</v>
      </c>
      <c r="I1351" s="43">
        <v>-0.74253800000000003</v>
      </c>
      <c r="J1351" s="79">
        <v>15</v>
      </c>
      <c r="K1351" t="s">
        <v>30</v>
      </c>
      <c r="L1351" s="52" t="s">
        <v>30</v>
      </c>
      <c r="M1351" t="s">
        <v>30</v>
      </c>
      <c r="N1351" t="s">
        <v>30</v>
      </c>
      <c r="O1351" t="s">
        <v>30</v>
      </c>
      <c r="P1351" t="s">
        <v>30</v>
      </c>
      <c r="Q1351" t="s">
        <v>30</v>
      </c>
      <c r="R1351" t="s">
        <v>30</v>
      </c>
      <c r="S1351" t="s">
        <v>30</v>
      </c>
      <c r="T1351" t="s">
        <v>30</v>
      </c>
      <c r="U1351" t="s">
        <v>30</v>
      </c>
      <c r="V1351" t="s">
        <v>30</v>
      </c>
      <c r="W1351" t="s">
        <v>30</v>
      </c>
      <c r="X1351" t="s">
        <v>30</v>
      </c>
      <c r="Y1351" t="s">
        <v>30</v>
      </c>
      <c r="Z1351" t="s">
        <v>30</v>
      </c>
      <c r="AA1351" t="s">
        <v>30</v>
      </c>
      <c r="AB1351" t="s">
        <v>30</v>
      </c>
      <c r="AC1351" t="s">
        <v>30</v>
      </c>
      <c r="AD1351" t="s">
        <v>30</v>
      </c>
      <c r="AE1351" s="47" t="s">
        <v>30</v>
      </c>
      <c r="AF1351" s="56" t="s">
        <v>30</v>
      </c>
      <c r="AG1351" s="56" t="s">
        <v>30</v>
      </c>
      <c r="AH1351" s="55" t="s">
        <v>30</v>
      </c>
      <c r="AI1351" s="30" t="s">
        <v>30</v>
      </c>
      <c r="AJ1351" s="30" t="s">
        <v>30</v>
      </c>
      <c r="AK1351" s="30" t="s">
        <v>30</v>
      </c>
      <c r="AL1351" s="30" t="s">
        <v>30</v>
      </c>
      <c r="AM1351" s="30" t="s">
        <v>30</v>
      </c>
    </row>
    <row r="1352" spans="1:39" ht="15" customHeight="1" x14ac:dyDescent="0.25">
      <c r="A1352" s="27">
        <v>40433</v>
      </c>
      <c r="B1352" s="43" t="s">
        <v>2561</v>
      </c>
      <c r="C1352" s="14" t="s">
        <v>32</v>
      </c>
      <c r="D1352" s="14" t="s">
        <v>1019</v>
      </c>
      <c r="E1352" t="s">
        <v>30</v>
      </c>
      <c r="F1352" s="43">
        <v>15.2</v>
      </c>
      <c r="G1352" s="43">
        <v>0</v>
      </c>
      <c r="H1352" s="43">
        <v>44</v>
      </c>
      <c r="I1352" s="43">
        <v>-0.58432399999999995</v>
      </c>
      <c r="J1352" s="79">
        <v>16</v>
      </c>
      <c r="K1352" t="s">
        <v>30</v>
      </c>
      <c r="L1352" s="52" t="s">
        <v>30</v>
      </c>
      <c r="M1352" t="s">
        <v>30</v>
      </c>
      <c r="N1352" t="s">
        <v>30</v>
      </c>
      <c r="O1352" t="s">
        <v>30</v>
      </c>
      <c r="P1352" t="s">
        <v>30</v>
      </c>
      <c r="Q1352" t="s">
        <v>30</v>
      </c>
      <c r="R1352" t="s">
        <v>30</v>
      </c>
      <c r="S1352" t="s">
        <v>30</v>
      </c>
      <c r="T1352" t="s">
        <v>30</v>
      </c>
      <c r="U1352" t="s">
        <v>30</v>
      </c>
      <c r="V1352" t="s">
        <v>30</v>
      </c>
      <c r="W1352" t="s">
        <v>30</v>
      </c>
      <c r="X1352" t="s">
        <v>30</v>
      </c>
      <c r="Y1352" t="s">
        <v>30</v>
      </c>
      <c r="Z1352" t="s">
        <v>30</v>
      </c>
      <c r="AA1352" t="s">
        <v>30</v>
      </c>
      <c r="AB1352" t="s">
        <v>30</v>
      </c>
      <c r="AC1352" t="s">
        <v>30</v>
      </c>
      <c r="AD1352" t="s">
        <v>30</v>
      </c>
      <c r="AE1352" s="47" t="s">
        <v>30</v>
      </c>
      <c r="AF1352" s="56" t="s">
        <v>30</v>
      </c>
      <c r="AG1352" s="56" t="s">
        <v>30</v>
      </c>
      <c r="AH1352" s="55" t="s">
        <v>30</v>
      </c>
      <c r="AI1352" s="30" t="s">
        <v>30</v>
      </c>
      <c r="AJ1352" s="30" t="s">
        <v>30</v>
      </c>
      <c r="AK1352" s="30" t="s">
        <v>30</v>
      </c>
      <c r="AL1352" s="30" t="s">
        <v>30</v>
      </c>
      <c r="AM1352" s="30" t="s">
        <v>30</v>
      </c>
    </row>
    <row r="1353" spans="1:39" ht="15" customHeight="1" x14ac:dyDescent="0.25">
      <c r="A1353" s="27">
        <v>40434</v>
      </c>
      <c r="B1353" s="43" t="s">
        <v>2562</v>
      </c>
      <c r="C1353" s="14" t="s">
        <v>34</v>
      </c>
      <c r="D1353" s="14" t="s">
        <v>1019</v>
      </c>
      <c r="E1353" t="s">
        <v>30</v>
      </c>
      <c r="F1353" s="43">
        <v>15.2</v>
      </c>
      <c r="G1353" s="43">
        <v>1.8</v>
      </c>
      <c r="H1353" s="43">
        <v>46</v>
      </c>
      <c r="I1353" s="43">
        <v>-0.39974799999999999</v>
      </c>
      <c r="J1353" s="79">
        <v>17</v>
      </c>
      <c r="K1353" t="s">
        <v>30</v>
      </c>
      <c r="L1353" s="52" t="s">
        <v>30</v>
      </c>
      <c r="M1353" t="s">
        <v>30</v>
      </c>
      <c r="N1353" t="s">
        <v>30</v>
      </c>
      <c r="O1353" t="s">
        <v>30</v>
      </c>
      <c r="P1353" t="s">
        <v>30</v>
      </c>
      <c r="Q1353" t="s">
        <v>30</v>
      </c>
      <c r="R1353" t="s">
        <v>30</v>
      </c>
      <c r="S1353" t="s">
        <v>30</v>
      </c>
      <c r="T1353" t="s">
        <v>30</v>
      </c>
      <c r="U1353" t="s">
        <v>30</v>
      </c>
      <c r="V1353" t="s">
        <v>30</v>
      </c>
      <c r="W1353" t="s">
        <v>30</v>
      </c>
      <c r="X1353" t="s">
        <v>30</v>
      </c>
      <c r="Y1353" t="s">
        <v>30</v>
      </c>
      <c r="Z1353" t="s">
        <v>30</v>
      </c>
      <c r="AA1353" t="s">
        <v>30</v>
      </c>
      <c r="AB1353" t="s">
        <v>30</v>
      </c>
      <c r="AC1353" t="s">
        <v>30</v>
      </c>
      <c r="AD1353" t="s">
        <v>30</v>
      </c>
      <c r="AE1353" s="47" t="s">
        <v>30</v>
      </c>
      <c r="AF1353" s="56" t="s">
        <v>30</v>
      </c>
      <c r="AG1353" s="56" t="s">
        <v>30</v>
      </c>
      <c r="AH1353" s="55" t="s">
        <v>30</v>
      </c>
      <c r="AI1353" s="30" t="s">
        <v>30</v>
      </c>
      <c r="AJ1353" s="30" t="s">
        <v>30</v>
      </c>
      <c r="AK1353" s="30" t="s">
        <v>30</v>
      </c>
      <c r="AL1353" s="30" t="s">
        <v>30</v>
      </c>
      <c r="AM1353" s="30" t="s">
        <v>30</v>
      </c>
    </row>
    <row r="1354" spans="1:39" ht="15" customHeight="1" x14ac:dyDescent="0.25">
      <c r="A1354" s="27">
        <v>40435</v>
      </c>
      <c r="B1354" s="43" t="s">
        <v>2563</v>
      </c>
      <c r="C1354" s="14" t="s">
        <v>36</v>
      </c>
      <c r="D1354" s="14" t="s">
        <v>1019</v>
      </c>
      <c r="E1354" t="s">
        <v>30</v>
      </c>
      <c r="F1354" s="43">
        <v>12.6</v>
      </c>
      <c r="G1354" s="43">
        <v>0.9</v>
      </c>
      <c r="H1354" s="43">
        <v>56</v>
      </c>
      <c r="I1354" s="43">
        <v>-0.19713700000000001</v>
      </c>
      <c r="J1354" s="79">
        <v>18</v>
      </c>
      <c r="K1354" t="s">
        <v>30</v>
      </c>
      <c r="L1354" s="52" t="s">
        <v>30</v>
      </c>
      <c r="M1354" t="s">
        <v>30</v>
      </c>
      <c r="N1354" t="s">
        <v>30</v>
      </c>
      <c r="O1354" t="s">
        <v>30</v>
      </c>
      <c r="P1354" t="s">
        <v>30</v>
      </c>
      <c r="Q1354" t="s">
        <v>30</v>
      </c>
      <c r="R1354" t="s">
        <v>30</v>
      </c>
      <c r="S1354" t="s">
        <v>30</v>
      </c>
      <c r="T1354" t="s">
        <v>30</v>
      </c>
      <c r="U1354" t="s">
        <v>30</v>
      </c>
      <c r="V1354" t="s">
        <v>30</v>
      </c>
      <c r="W1354" t="s">
        <v>30</v>
      </c>
      <c r="X1354" t="s">
        <v>30</v>
      </c>
      <c r="Y1354" t="s">
        <v>30</v>
      </c>
      <c r="Z1354" t="s">
        <v>30</v>
      </c>
      <c r="AA1354" t="s">
        <v>30</v>
      </c>
      <c r="AB1354" t="s">
        <v>30</v>
      </c>
      <c r="AC1354" t="s">
        <v>30</v>
      </c>
      <c r="AD1354" t="s">
        <v>30</v>
      </c>
      <c r="AE1354" s="47" t="s">
        <v>30</v>
      </c>
      <c r="AF1354" s="56" t="s">
        <v>30</v>
      </c>
      <c r="AG1354" s="56" t="s">
        <v>30</v>
      </c>
      <c r="AH1354" s="55" t="s">
        <v>30</v>
      </c>
      <c r="AI1354" s="30" t="s">
        <v>30</v>
      </c>
      <c r="AJ1354" s="30" t="s">
        <v>30</v>
      </c>
      <c r="AK1354" s="30" t="s">
        <v>30</v>
      </c>
      <c r="AL1354" s="30" t="s">
        <v>30</v>
      </c>
      <c r="AM1354" s="30" t="s">
        <v>30</v>
      </c>
    </row>
    <row r="1355" spans="1:39" ht="15" customHeight="1" x14ac:dyDescent="0.25">
      <c r="A1355" s="27">
        <v>40436</v>
      </c>
      <c r="B1355" s="43" t="s">
        <v>2564</v>
      </c>
      <c r="C1355" s="14" t="s">
        <v>38</v>
      </c>
      <c r="D1355" s="14" t="s">
        <v>1019</v>
      </c>
      <c r="E1355" t="s">
        <v>30</v>
      </c>
      <c r="F1355" s="43">
        <v>11.7</v>
      </c>
      <c r="G1355" s="43">
        <v>0</v>
      </c>
      <c r="H1355" s="43">
        <v>999</v>
      </c>
      <c r="I1355" s="43">
        <v>1.4368000000000001E-2</v>
      </c>
      <c r="J1355" s="79">
        <v>19</v>
      </c>
      <c r="K1355" t="s">
        <v>30</v>
      </c>
      <c r="L1355" s="52" t="s">
        <v>30</v>
      </c>
      <c r="M1355" t="s">
        <v>30</v>
      </c>
      <c r="N1355" t="s">
        <v>30</v>
      </c>
      <c r="O1355" t="s">
        <v>30</v>
      </c>
      <c r="P1355" t="s">
        <v>30</v>
      </c>
      <c r="Q1355" t="s">
        <v>30</v>
      </c>
      <c r="R1355" t="s">
        <v>30</v>
      </c>
      <c r="S1355" t="s">
        <v>30</v>
      </c>
      <c r="T1355" t="s">
        <v>30</v>
      </c>
      <c r="U1355" t="s">
        <v>30</v>
      </c>
      <c r="V1355" t="s">
        <v>30</v>
      </c>
      <c r="W1355" t="s">
        <v>30</v>
      </c>
      <c r="X1355" t="s">
        <v>30</v>
      </c>
      <c r="Y1355" t="s">
        <v>30</v>
      </c>
      <c r="Z1355" t="s">
        <v>30</v>
      </c>
      <c r="AA1355" t="s">
        <v>30</v>
      </c>
      <c r="AB1355" t="s">
        <v>30</v>
      </c>
      <c r="AC1355" t="s">
        <v>30</v>
      </c>
      <c r="AD1355" t="s">
        <v>30</v>
      </c>
      <c r="AE1355" s="47" t="s">
        <v>30</v>
      </c>
      <c r="AF1355" s="56" t="s">
        <v>30</v>
      </c>
      <c r="AG1355" s="56" t="s">
        <v>30</v>
      </c>
      <c r="AH1355" s="55" t="s">
        <v>30</v>
      </c>
      <c r="AI1355" s="30" t="s">
        <v>30</v>
      </c>
      <c r="AJ1355" s="30" t="s">
        <v>30</v>
      </c>
      <c r="AK1355" s="30" t="s">
        <v>30</v>
      </c>
      <c r="AL1355" s="30" t="s">
        <v>30</v>
      </c>
      <c r="AM1355" s="30" t="s">
        <v>30</v>
      </c>
    </row>
    <row r="1356" spans="1:39" ht="15" customHeight="1" x14ac:dyDescent="0.25">
      <c r="A1356" s="27">
        <v>40437</v>
      </c>
      <c r="B1356" s="43" t="s">
        <v>2565</v>
      </c>
      <c r="C1356" s="14" t="s">
        <v>40</v>
      </c>
      <c r="D1356" s="14" t="s">
        <v>1019</v>
      </c>
      <c r="E1356" t="s">
        <v>30</v>
      </c>
      <c r="F1356" s="43">
        <v>10.7</v>
      </c>
      <c r="G1356" s="43">
        <v>18.3</v>
      </c>
      <c r="H1356" s="43">
        <v>43</v>
      </c>
      <c r="I1356" s="43">
        <v>0.22522400000000001</v>
      </c>
      <c r="J1356" s="79">
        <v>20</v>
      </c>
      <c r="K1356" t="s">
        <v>30</v>
      </c>
      <c r="L1356" s="52" t="s">
        <v>30</v>
      </c>
      <c r="M1356" t="s">
        <v>30</v>
      </c>
      <c r="N1356" t="s">
        <v>30</v>
      </c>
      <c r="O1356" t="s">
        <v>30</v>
      </c>
      <c r="P1356" t="s">
        <v>30</v>
      </c>
      <c r="Q1356" t="s">
        <v>30</v>
      </c>
      <c r="R1356" t="s">
        <v>30</v>
      </c>
      <c r="S1356" t="s">
        <v>30</v>
      </c>
      <c r="T1356" t="s">
        <v>30</v>
      </c>
      <c r="U1356" t="s">
        <v>30</v>
      </c>
      <c r="V1356" t="s">
        <v>30</v>
      </c>
      <c r="W1356" t="s">
        <v>30</v>
      </c>
      <c r="X1356" t="s">
        <v>30</v>
      </c>
      <c r="Y1356" t="s">
        <v>30</v>
      </c>
      <c r="Z1356" t="s">
        <v>30</v>
      </c>
      <c r="AA1356" t="s">
        <v>30</v>
      </c>
      <c r="AB1356" t="s">
        <v>30</v>
      </c>
      <c r="AC1356" t="s">
        <v>30</v>
      </c>
      <c r="AD1356" t="s">
        <v>30</v>
      </c>
      <c r="AE1356" s="47" t="s">
        <v>30</v>
      </c>
      <c r="AF1356" s="56" t="s">
        <v>30</v>
      </c>
      <c r="AG1356" s="56" t="s">
        <v>30</v>
      </c>
      <c r="AH1356" s="55" t="s">
        <v>30</v>
      </c>
      <c r="AI1356" s="30" t="s">
        <v>30</v>
      </c>
      <c r="AJ1356" s="30" t="s">
        <v>30</v>
      </c>
      <c r="AK1356" s="30" t="s">
        <v>30</v>
      </c>
      <c r="AL1356" s="30" t="s">
        <v>30</v>
      </c>
      <c r="AM1356" s="30" t="s">
        <v>30</v>
      </c>
    </row>
    <row r="1357" spans="1:39" ht="15" customHeight="1" x14ac:dyDescent="0.25">
      <c r="A1357" s="27">
        <v>40438</v>
      </c>
      <c r="B1357" s="43" t="s">
        <v>2566</v>
      </c>
      <c r="C1357" s="14" t="s">
        <v>42</v>
      </c>
      <c r="D1357" s="14" t="s">
        <v>1019</v>
      </c>
      <c r="E1357" t="s">
        <v>30</v>
      </c>
      <c r="F1357" s="43">
        <v>9.5</v>
      </c>
      <c r="G1357" s="43">
        <v>0</v>
      </c>
      <c r="H1357" s="43">
        <v>999</v>
      </c>
      <c r="I1357" s="43">
        <v>0.42592000000000002</v>
      </c>
      <c r="J1357" s="79">
        <v>21</v>
      </c>
      <c r="K1357" t="s">
        <v>30</v>
      </c>
      <c r="L1357" s="52" t="s">
        <v>30</v>
      </c>
      <c r="M1357" t="s">
        <v>30</v>
      </c>
      <c r="N1357" t="s">
        <v>30</v>
      </c>
      <c r="O1357" t="s">
        <v>30</v>
      </c>
      <c r="P1357" t="s">
        <v>30</v>
      </c>
      <c r="Q1357" t="s">
        <v>30</v>
      </c>
      <c r="R1357" t="s">
        <v>30</v>
      </c>
      <c r="S1357" t="s">
        <v>30</v>
      </c>
      <c r="T1357" t="s">
        <v>30</v>
      </c>
      <c r="U1357" t="s">
        <v>30</v>
      </c>
      <c r="V1357" t="s">
        <v>30</v>
      </c>
      <c r="W1357" t="s">
        <v>30</v>
      </c>
      <c r="X1357" t="s">
        <v>30</v>
      </c>
      <c r="Y1357" t="s">
        <v>30</v>
      </c>
      <c r="Z1357" t="s">
        <v>30</v>
      </c>
      <c r="AA1357" t="s">
        <v>30</v>
      </c>
      <c r="AB1357" t="s">
        <v>30</v>
      </c>
      <c r="AC1357" t="s">
        <v>30</v>
      </c>
      <c r="AD1357" t="s">
        <v>30</v>
      </c>
      <c r="AE1357" s="47" t="s">
        <v>30</v>
      </c>
      <c r="AF1357" s="56" t="s">
        <v>30</v>
      </c>
      <c r="AG1357" s="56" t="s">
        <v>30</v>
      </c>
      <c r="AH1357" s="55" t="s">
        <v>30</v>
      </c>
      <c r="AI1357" s="30" t="s">
        <v>30</v>
      </c>
      <c r="AJ1357" s="30" t="s">
        <v>30</v>
      </c>
      <c r="AK1357" s="30" t="s">
        <v>30</v>
      </c>
      <c r="AL1357" s="30" t="s">
        <v>30</v>
      </c>
      <c r="AM1357" s="30" t="s">
        <v>30</v>
      </c>
    </row>
    <row r="1358" spans="1:39" ht="15" customHeight="1" x14ac:dyDescent="0.25">
      <c r="A1358" s="27">
        <v>40439</v>
      </c>
      <c r="B1358" s="43" t="s">
        <v>2567</v>
      </c>
      <c r="C1358" s="14" t="s">
        <v>27</v>
      </c>
      <c r="D1358" s="14" t="s">
        <v>1019</v>
      </c>
      <c r="E1358" t="s">
        <v>30</v>
      </c>
      <c r="F1358" s="43">
        <v>12.3</v>
      </c>
      <c r="G1358" s="43">
        <v>1</v>
      </c>
      <c r="H1358" s="43">
        <v>32</v>
      </c>
      <c r="I1358" s="43">
        <v>0.60740000000000005</v>
      </c>
      <c r="J1358" s="79">
        <v>22</v>
      </c>
      <c r="K1358" t="s">
        <v>30</v>
      </c>
      <c r="L1358" s="52" t="s">
        <v>30</v>
      </c>
      <c r="M1358" t="s">
        <v>30</v>
      </c>
      <c r="N1358" t="s">
        <v>30</v>
      </c>
      <c r="O1358" t="s">
        <v>30</v>
      </c>
      <c r="P1358" t="s">
        <v>30</v>
      </c>
      <c r="Q1358" t="s">
        <v>30</v>
      </c>
      <c r="R1358" t="s">
        <v>30</v>
      </c>
      <c r="S1358" t="s">
        <v>30</v>
      </c>
      <c r="T1358" t="s">
        <v>30</v>
      </c>
      <c r="U1358" t="s">
        <v>30</v>
      </c>
      <c r="V1358" t="s">
        <v>30</v>
      </c>
      <c r="W1358" t="s">
        <v>30</v>
      </c>
      <c r="X1358" t="s">
        <v>30</v>
      </c>
      <c r="Y1358" t="s">
        <v>30</v>
      </c>
      <c r="Z1358" t="s">
        <v>30</v>
      </c>
      <c r="AA1358" t="s">
        <v>30</v>
      </c>
      <c r="AB1358" t="s">
        <v>30</v>
      </c>
      <c r="AC1358" t="s">
        <v>30</v>
      </c>
      <c r="AD1358" t="s">
        <v>30</v>
      </c>
      <c r="AE1358" s="47" t="s">
        <v>30</v>
      </c>
      <c r="AF1358" s="56" t="s">
        <v>30</v>
      </c>
      <c r="AG1358" s="56" t="s">
        <v>30</v>
      </c>
      <c r="AH1358" s="55" t="s">
        <v>30</v>
      </c>
      <c r="AI1358" s="30" t="s">
        <v>30</v>
      </c>
      <c r="AJ1358" s="30" t="s">
        <v>30</v>
      </c>
      <c r="AK1358" s="30" t="s">
        <v>30</v>
      </c>
      <c r="AL1358" s="30" t="s">
        <v>30</v>
      </c>
      <c r="AM1358" s="30" t="s">
        <v>30</v>
      </c>
    </row>
    <row r="1359" spans="1:39" ht="15" customHeight="1" x14ac:dyDescent="0.25">
      <c r="A1359" s="27">
        <v>40440</v>
      </c>
      <c r="B1359" s="43" t="s">
        <v>2568</v>
      </c>
      <c r="C1359" s="14" t="s">
        <v>32</v>
      </c>
      <c r="D1359" s="14" t="s">
        <v>1019</v>
      </c>
      <c r="E1359" t="s">
        <v>30</v>
      </c>
      <c r="F1359" s="43">
        <v>9.9</v>
      </c>
      <c r="G1359" s="43">
        <v>0</v>
      </c>
      <c r="H1359" s="43">
        <v>999</v>
      </c>
      <c r="I1359" s="43">
        <v>0.76147699999999996</v>
      </c>
      <c r="J1359" s="79">
        <v>23</v>
      </c>
      <c r="K1359" t="s">
        <v>30</v>
      </c>
      <c r="L1359" s="52" t="s">
        <v>30</v>
      </c>
      <c r="M1359" t="s">
        <v>30</v>
      </c>
      <c r="N1359" t="s">
        <v>30</v>
      </c>
      <c r="O1359" t="s">
        <v>30</v>
      </c>
      <c r="P1359" t="s">
        <v>30</v>
      </c>
      <c r="Q1359" t="s">
        <v>30</v>
      </c>
      <c r="R1359" t="s">
        <v>30</v>
      </c>
      <c r="S1359" t="s">
        <v>30</v>
      </c>
      <c r="T1359" t="s">
        <v>30</v>
      </c>
      <c r="U1359" t="s">
        <v>30</v>
      </c>
      <c r="V1359" t="s">
        <v>30</v>
      </c>
      <c r="W1359" t="s">
        <v>30</v>
      </c>
      <c r="X1359" t="s">
        <v>30</v>
      </c>
      <c r="Y1359" t="s">
        <v>30</v>
      </c>
      <c r="Z1359" t="s">
        <v>30</v>
      </c>
      <c r="AA1359" t="s">
        <v>30</v>
      </c>
      <c r="AB1359" t="s">
        <v>30</v>
      </c>
      <c r="AC1359" t="s">
        <v>30</v>
      </c>
      <c r="AD1359" t="s">
        <v>30</v>
      </c>
      <c r="AE1359" s="47" t="s">
        <v>30</v>
      </c>
      <c r="AF1359" s="56" t="s">
        <v>30</v>
      </c>
      <c r="AG1359" s="56" t="s">
        <v>30</v>
      </c>
      <c r="AH1359" s="55" t="s">
        <v>30</v>
      </c>
      <c r="AI1359" s="30" t="s">
        <v>30</v>
      </c>
      <c r="AJ1359" s="30" t="s">
        <v>30</v>
      </c>
      <c r="AK1359" s="30" t="s">
        <v>30</v>
      </c>
      <c r="AL1359" s="30" t="s">
        <v>30</v>
      </c>
      <c r="AM1359" s="30" t="s">
        <v>30</v>
      </c>
    </row>
    <row r="1360" spans="1:39" ht="15" customHeight="1" x14ac:dyDescent="0.25">
      <c r="A1360" s="27">
        <v>40441</v>
      </c>
      <c r="B1360" s="43" t="s">
        <v>2569</v>
      </c>
      <c r="C1360" s="14" t="s">
        <v>34</v>
      </c>
      <c r="D1360" s="14" t="s">
        <v>1019</v>
      </c>
      <c r="E1360" t="s">
        <v>30</v>
      </c>
      <c r="F1360" s="43">
        <v>10.4</v>
      </c>
      <c r="G1360" s="43">
        <v>0</v>
      </c>
      <c r="H1360" s="43">
        <v>999</v>
      </c>
      <c r="I1360" s="43">
        <v>0.88119899999999995</v>
      </c>
      <c r="J1360" s="79">
        <v>24</v>
      </c>
      <c r="K1360" t="s">
        <v>30</v>
      </c>
      <c r="L1360" s="52" t="s">
        <v>30</v>
      </c>
      <c r="M1360" t="s">
        <v>30</v>
      </c>
      <c r="N1360" t="s">
        <v>30</v>
      </c>
      <c r="O1360" t="s">
        <v>30</v>
      </c>
      <c r="P1360" t="s">
        <v>30</v>
      </c>
      <c r="Q1360" t="s">
        <v>30</v>
      </c>
      <c r="R1360" t="s">
        <v>30</v>
      </c>
      <c r="S1360" t="s">
        <v>30</v>
      </c>
      <c r="T1360" t="s">
        <v>30</v>
      </c>
      <c r="U1360" t="s">
        <v>30</v>
      </c>
      <c r="V1360" t="s">
        <v>30</v>
      </c>
      <c r="W1360" t="s">
        <v>30</v>
      </c>
      <c r="X1360" t="s">
        <v>30</v>
      </c>
      <c r="Y1360" t="s">
        <v>30</v>
      </c>
      <c r="Z1360" t="s">
        <v>30</v>
      </c>
      <c r="AA1360" t="s">
        <v>30</v>
      </c>
      <c r="AB1360" t="s">
        <v>30</v>
      </c>
      <c r="AC1360" t="s">
        <v>30</v>
      </c>
      <c r="AD1360" t="s">
        <v>30</v>
      </c>
      <c r="AE1360" s="47" t="s">
        <v>30</v>
      </c>
      <c r="AF1360" s="56" t="s">
        <v>30</v>
      </c>
      <c r="AG1360" s="56" t="s">
        <v>30</v>
      </c>
      <c r="AH1360" s="55" t="s">
        <v>30</v>
      </c>
      <c r="AI1360" s="30" t="s">
        <v>30</v>
      </c>
      <c r="AJ1360" s="30" t="s">
        <v>30</v>
      </c>
      <c r="AK1360" s="30" t="s">
        <v>30</v>
      </c>
      <c r="AL1360" s="30" t="s">
        <v>30</v>
      </c>
      <c r="AM1360" s="30" t="s">
        <v>30</v>
      </c>
    </row>
    <row r="1361" spans="1:39" ht="15" customHeight="1" x14ac:dyDescent="0.25">
      <c r="A1361" s="27">
        <v>40442</v>
      </c>
      <c r="B1361" s="43" t="s">
        <v>2570</v>
      </c>
      <c r="C1361" s="14" t="s">
        <v>36</v>
      </c>
      <c r="D1361" s="14" t="s">
        <v>1019</v>
      </c>
      <c r="E1361" t="s">
        <v>30</v>
      </c>
      <c r="F1361" s="43">
        <v>15.7</v>
      </c>
      <c r="G1361" s="43">
        <v>46.4</v>
      </c>
      <c r="H1361" s="43">
        <v>52</v>
      </c>
      <c r="I1361" s="43">
        <v>0.96116599999999996</v>
      </c>
      <c r="J1361" s="79">
        <v>25</v>
      </c>
      <c r="K1361" t="s">
        <v>30</v>
      </c>
      <c r="L1361" s="52" t="s">
        <v>30</v>
      </c>
      <c r="M1361" t="s">
        <v>30</v>
      </c>
      <c r="N1361" t="s">
        <v>30</v>
      </c>
      <c r="O1361" t="s">
        <v>30</v>
      </c>
      <c r="P1361" t="s">
        <v>30</v>
      </c>
      <c r="Q1361" t="s">
        <v>30</v>
      </c>
      <c r="R1361" t="s">
        <v>30</v>
      </c>
      <c r="S1361" t="s">
        <v>30</v>
      </c>
      <c r="T1361" t="s">
        <v>30</v>
      </c>
      <c r="U1361" t="s">
        <v>30</v>
      </c>
      <c r="V1361" t="s">
        <v>30</v>
      </c>
      <c r="W1361" t="s">
        <v>30</v>
      </c>
      <c r="X1361" t="s">
        <v>30</v>
      </c>
      <c r="Y1361" t="s">
        <v>30</v>
      </c>
      <c r="Z1361" t="s">
        <v>30</v>
      </c>
      <c r="AA1361" t="s">
        <v>30</v>
      </c>
      <c r="AB1361" t="s">
        <v>30</v>
      </c>
      <c r="AC1361" t="s">
        <v>30</v>
      </c>
      <c r="AD1361" t="s">
        <v>30</v>
      </c>
      <c r="AE1361" s="47" t="s">
        <v>30</v>
      </c>
      <c r="AF1361" s="56" t="s">
        <v>30</v>
      </c>
      <c r="AG1361" s="56" t="s">
        <v>30</v>
      </c>
      <c r="AH1361" s="55" t="s">
        <v>30</v>
      </c>
      <c r="AI1361" s="30" t="s">
        <v>30</v>
      </c>
      <c r="AJ1361" s="30" t="s">
        <v>30</v>
      </c>
      <c r="AK1361" s="30" t="s">
        <v>30</v>
      </c>
      <c r="AL1361" s="30" t="s">
        <v>30</v>
      </c>
      <c r="AM1361" s="30" t="s">
        <v>30</v>
      </c>
    </row>
    <row r="1362" spans="1:39" ht="15" customHeight="1" x14ac:dyDescent="0.25">
      <c r="A1362" s="27">
        <v>40443</v>
      </c>
      <c r="B1362" s="43" t="s">
        <v>2571</v>
      </c>
      <c r="C1362" s="14" t="s">
        <v>38</v>
      </c>
      <c r="D1362" s="14" t="s">
        <v>1019</v>
      </c>
      <c r="E1362" t="s">
        <v>30</v>
      </c>
      <c r="F1362" s="43">
        <v>13.1</v>
      </c>
      <c r="G1362" s="43">
        <v>9.3000000000000007</v>
      </c>
      <c r="H1362" s="43">
        <v>41</v>
      </c>
      <c r="I1362" s="43">
        <v>0.99777000000000005</v>
      </c>
      <c r="J1362" s="79">
        <v>26</v>
      </c>
      <c r="K1362" t="s">
        <v>30</v>
      </c>
      <c r="L1362" s="52" t="s">
        <v>30</v>
      </c>
      <c r="M1362" t="s">
        <v>30</v>
      </c>
      <c r="N1362" t="s">
        <v>30</v>
      </c>
      <c r="O1362" t="s">
        <v>30</v>
      </c>
      <c r="P1362" t="s">
        <v>30</v>
      </c>
      <c r="Q1362" t="s">
        <v>30</v>
      </c>
      <c r="R1362" t="s">
        <v>30</v>
      </c>
      <c r="S1362" t="s">
        <v>30</v>
      </c>
      <c r="T1362" t="s">
        <v>30</v>
      </c>
      <c r="U1362" t="s">
        <v>30</v>
      </c>
      <c r="V1362" t="s">
        <v>30</v>
      </c>
      <c r="W1362" t="s">
        <v>30</v>
      </c>
      <c r="X1362" t="s">
        <v>30</v>
      </c>
      <c r="Y1362" t="s">
        <v>30</v>
      </c>
      <c r="Z1362" t="s">
        <v>30</v>
      </c>
      <c r="AA1362" t="s">
        <v>30</v>
      </c>
      <c r="AB1362" t="s">
        <v>30</v>
      </c>
      <c r="AC1362" t="s">
        <v>30</v>
      </c>
      <c r="AD1362" t="s">
        <v>30</v>
      </c>
      <c r="AE1362" s="47" t="s">
        <v>30</v>
      </c>
      <c r="AF1362" s="56" t="s">
        <v>30</v>
      </c>
      <c r="AG1362" s="56" t="s">
        <v>30</v>
      </c>
      <c r="AH1362" s="55" t="s">
        <v>30</v>
      </c>
      <c r="AI1362" s="30" t="s">
        <v>30</v>
      </c>
      <c r="AJ1362" s="30" t="s">
        <v>30</v>
      </c>
      <c r="AK1362" s="30" t="s">
        <v>30</v>
      </c>
      <c r="AL1362" s="30" t="s">
        <v>30</v>
      </c>
      <c r="AM1362" s="30" t="s">
        <v>30</v>
      </c>
    </row>
    <row r="1363" spans="1:39" ht="15" customHeight="1" x14ac:dyDescent="0.25">
      <c r="A1363" s="27">
        <v>40444</v>
      </c>
      <c r="B1363" s="43" t="s">
        <v>2572</v>
      </c>
      <c r="C1363" s="14" t="s">
        <v>40</v>
      </c>
      <c r="D1363" s="14" t="s">
        <v>1019</v>
      </c>
      <c r="E1363" t="s">
        <v>30</v>
      </c>
      <c r="F1363" s="43">
        <v>13</v>
      </c>
      <c r="G1363" s="43">
        <v>3.4</v>
      </c>
      <c r="H1363" s="43">
        <v>999</v>
      </c>
      <c r="I1363" s="43">
        <v>0.98935899999999999</v>
      </c>
      <c r="J1363" s="79">
        <v>27</v>
      </c>
      <c r="K1363" t="s">
        <v>30</v>
      </c>
      <c r="L1363" s="52" t="s">
        <v>30</v>
      </c>
      <c r="M1363" t="s">
        <v>30</v>
      </c>
      <c r="N1363" t="s">
        <v>30</v>
      </c>
      <c r="O1363" t="s">
        <v>30</v>
      </c>
      <c r="P1363" t="s">
        <v>30</v>
      </c>
      <c r="Q1363" t="s">
        <v>30</v>
      </c>
      <c r="R1363" t="s">
        <v>30</v>
      </c>
      <c r="S1363" t="s">
        <v>30</v>
      </c>
      <c r="T1363" t="s">
        <v>30</v>
      </c>
      <c r="U1363" t="s">
        <v>30</v>
      </c>
      <c r="V1363" t="s">
        <v>30</v>
      </c>
      <c r="W1363" t="s">
        <v>30</v>
      </c>
      <c r="X1363" t="s">
        <v>30</v>
      </c>
      <c r="Y1363" t="s">
        <v>30</v>
      </c>
      <c r="Z1363" t="s">
        <v>30</v>
      </c>
      <c r="AA1363" t="s">
        <v>30</v>
      </c>
      <c r="AB1363" t="s">
        <v>30</v>
      </c>
      <c r="AC1363" t="s">
        <v>30</v>
      </c>
      <c r="AD1363" t="s">
        <v>30</v>
      </c>
      <c r="AE1363" s="47" t="s">
        <v>30</v>
      </c>
      <c r="AF1363" s="56" t="s">
        <v>30</v>
      </c>
      <c r="AG1363" s="56" t="s">
        <v>30</v>
      </c>
      <c r="AH1363" s="55" t="s">
        <v>30</v>
      </c>
      <c r="AI1363" s="30" t="s">
        <v>30</v>
      </c>
      <c r="AJ1363" s="30" t="s">
        <v>30</v>
      </c>
      <c r="AK1363" s="30" t="s">
        <v>30</v>
      </c>
      <c r="AL1363" s="30" t="s">
        <v>30</v>
      </c>
      <c r="AM1363" s="30" t="s">
        <v>30</v>
      </c>
    </row>
    <row r="1364" spans="1:39" ht="15" customHeight="1" x14ac:dyDescent="0.25">
      <c r="A1364" s="27">
        <v>40445</v>
      </c>
      <c r="B1364" s="43" t="s">
        <v>2573</v>
      </c>
      <c r="C1364" s="14" t="s">
        <v>42</v>
      </c>
      <c r="D1364" s="14" t="s">
        <v>1019</v>
      </c>
      <c r="E1364" t="s">
        <v>30</v>
      </c>
      <c r="F1364" s="43">
        <v>20.6</v>
      </c>
      <c r="G1364" s="43">
        <v>0</v>
      </c>
      <c r="H1364" s="43">
        <v>56</v>
      </c>
      <c r="I1364" s="43">
        <v>0.93631299999999995</v>
      </c>
      <c r="J1364" s="79">
        <v>28</v>
      </c>
      <c r="K1364" t="s">
        <v>30</v>
      </c>
      <c r="L1364" s="52" t="s">
        <v>30</v>
      </c>
      <c r="M1364" t="s">
        <v>30</v>
      </c>
      <c r="N1364" t="s">
        <v>30</v>
      </c>
      <c r="O1364" t="s">
        <v>30</v>
      </c>
      <c r="P1364" t="s">
        <v>30</v>
      </c>
      <c r="Q1364" t="s">
        <v>30</v>
      </c>
      <c r="R1364" t="s">
        <v>30</v>
      </c>
      <c r="S1364" t="s">
        <v>30</v>
      </c>
      <c r="T1364" t="s">
        <v>30</v>
      </c>
      <c r="U1364" t="s">
        <v>30</v>
      </c>
      <c r="V1364" t="s">
        <v>30</v>
      </c>
      <c r="W1364" t="s">
        <v>30</v>
      </c>
      <c r="X1364" t="s">
        <v>30</v>
      </c>
      <c r="Y1364" t="s">
        <v>30</v>
      </c>
      <c r="Z1364" t="s">
        <v>30</v>
      </c>
      <c r="AA1364" t="s">
        <v>30</v>
      </c>
      <c r="AB1364" t="s">
        <v>30</v>
      </c>
      <c r="AC1364" t="s">
        <v>30</v>
      </c>
      <c r="AD1364" t="s">
        <v>30</v>
      </c>
      <c r="AE1364" s="47" t="s">
        <v>30</v>
      </c>
      <c r="AF1364" s="56" t="s">
        <v>30</v>
      </c>
      <c r="AG1364" s="56" t="s">
        <v>30</v>
      </c>
      <c r="AH1364" s="55" t="s">
        <v>30</v>
      </c>
      <c r="AI1364" s="30" t="s">
        <v>30</v>
      </c>
      <c r="AJ1364" s="30" t="s">
        <v>30</v>
      </c>
      <c r="AK1364" s="30" t="s">
        <v>30</v>
      </c>
      <c r="AL1364" s="30" t="s">
        <v>30</v>
      </c>
      <c r="AM1364" s="30" t="s">
        <v>30</v>
      </c>
    </row>
    <row r="1365" spans="1:39" ht="15" customHeight="1" x14ac:dyDescent="0.25">
      <c r="A1365" s="27">
        <v>40446</v>
      </c>
      <c r="B1365" s="43" t="s">
        <v>2574</v>
      </c>
      <c r="C1365" s="14" t="s">
        <v>27</v>
      </c>
      <c r="D1365" s="14" t="s">
        <v>1019</v>
      </c>
      <c r="E1365" t="s">
        <v>30</v>
      </c>
      <c r="F1365" s="43">
        <v>10.5</v>
      </c>
      <c r="G1365" s="43">
        <v>1.3</v>
      </c>
      <c r="H1365" s="43">
        <v>44</v>
      </c>
      <c r="I1365" s="43">
        <v>0.84102399999999999</v>
      </c>
      <c r="J1365" s="79">
        <v>29</v>
      </c>
      <c r="K1365" t="s">
        <v>30</v>
      </c>
      <c r="L1365" s="52" t="s">
        <v>30</v>
      </c>
      <c r="M1365" t="s">
        <v>30</v>
      </c>
      <c r="N1365" t="s">
        <v>30</v>
      </c>
      <c r="O1365" t="s">
        <v>30</v>
      </c>
      <c r="P1365" t="s">
        <v>30</v>
      </c>
      <c r="Q1365" t="s">
        <v>30</v>
      </c>
      <c r="R1365" t="s">
        <v>30</v>
      </c>
      <c r="S1365" t="s">
        <v>30</v>
      </c>
      <c r="T1365" t="s">
        <v>30</v>
      </c>
      <c r="U1365" t="s">
        <v>30</v>
      </c>
      <c r="V1365" t="s">
        <v>30</v>
      </c>
      <c r="W1365" t="s">
        <v>30</v>
      </c>
      <c r="X1365" t="s">
        <v>30</v>
      </c>
      <c r="Y1365" t="s">
        <v>30</v>
      </c>
      <c r="Z1365" t="s">
        <v>30</v>
      </c>
      <c r="AA1365" t="s">
        <v>30</v>
      </c>
      <c r="AB1365" t="s">
        <v>30</v>
      </c>
      <c r="AC1365" t="s">
        <v>30</v>
      </c>
      <c r="AD1365" t="s">
        <v>30</v>
      </c>
      <c r="AE1365" s="47" t="s">
        <v>30</v>
      </c>
      <c r="AF1365" s="56" t="s">
        <v>30</v>
      </c>
      <c r="AG1365" s="56" t="s">
        <v>30</v>
      </c>
      <c r="AH1365" s="55" t="s">
        <v>30</v>
      </c>
      <c r="AI1365" s="30" t="s">
        <v>30</v>
      </c>
      <c r="AJ1365" s="30" t="s">
        <v>30</v>
      </c>
      <c r="AK1365" s="30" t="s">
        <v>30</v>
      </c>
      <c r="AL1365" s="30" t="s">
        <v>30</v>
      </c>
      <c r="AM1365" s="30" t="s">
        <v>30</v>
      </c>
    </row>
    <row r="1366" spans="1:39" ht="15" customHeight="1" x14ac:dyDescent="0.25">
      <c r="A1366" s="27">
        <v>40447</v>
      </c>
      <c r="B1366" s="43" t="s">
        <v>2575</v>
      </c>
      <c r="C1366" s="14" t="s">
        <v>32</v>
      </c>
      <c r="D1366" s="14" t="s">
        <v>1019</v>
      </c>
      <c r="E1366" t="s">
        <v>30</v>
      </c>
      <c r="F1366" s="43">
        <v>8.5</v>
      </c>
      <c r="G1366" s="43">
        <v>0</v>
      </c>
      <c r="H1366" s="43">
        <v>999</v>
      </c>
      <c r="I1366" s="43">
        <v>0.70779300000000001</v>
      </c>
      <c r="J1366" s="79">
        <v>30</v>
      </c>
      <c r="K1366" t="s">
        <v>30</v>
      </c>
      <c r="L1366" s="52" t="s">
        <v>30</v>
      </c>
      <c r="M1366" t="s">
        <v>30</v>
      </c>
      <c r="N1366" t="s">
        <v>30</v>
      </c>
      <c r="O1366" t="s">
        <v>30</v>
      </c>
      <c r="P1366" t="s">
        <v>30</v>
      </c>
      <c r="Q1366" t="s">
        <v>30</v>
      </c>
      <c r="R1366" t="s">
        <v>30</v>
      </c>
      <c r="S1366" t="s">
        <v>30</v>
      </c>
      <c r="T1366" t="s">
        <v>30</v>
      </c>
      <c r="U1366" t="s">
        <v>30</v>
      </c>
      <c r="V1366" t="s">
        <v>30</v>
      </c>
      <c r="W1366" t="s">
        <v>30</v>
      </c>
      <c r="X1366" t="s">
        <v>30</v>
      </c>
      <c r="Y1366" t="s">
        <v>30</v>
      </c>
      <c r="Z1366" t="s">
        <v>30</v>
      </c>
      <c r="AA1366" t="s">
        <v>30</v>
      </c>
      <c r="AB1366" t="s">
        <v>30</v>
      </c>
      <c r="AC1366" t="s">
        <v>30</v>
      </c>
      <c r="AD1366" t="s">
        <v>30</v>
      </c>
      <c r="AE1366" s="47" t="s">
        <v>30</v>
      </c>
      <c r="AF1366" s="56" t="s">
        <v>30</v>
      </c>
      <c r="AG1366" s="56" t="s">
        <v>30</v>
      </c>
      <c r="AH1366" s="55" t="s">
        <v>30</v>
      </c>
      <c r="AI1366" s="30" t="s">
        <v>30</v>
      </c>
      <c r="AJ1366" s="30" t="s">
        <v>30</v>
      </c>
      <c r="AK1366" s="30" t="s">
        <v>30</v>
      </c>
      <c r="AL1366" s="30" t="s">
        <v>30</v>
      </c>
      <c r="AM1366" s="30" t="s">
        <v>30</v>
      </c>
    </row>
    <row r="1367" spans="1:39" ht="15" customHeight="1" x14ac:dyDescent="0.25">
      <c r="A1367" s="27">
        <v>40448</v>
      </c>
      <c r="B1367" s="43" t="s">
        <v>2576</v>
      </c>
      <c r="C1367" s="14" t="s">
        <v>34</v>
      </c>
      <c r="D1367" s="14" t="s">
        <v>1019</v>
      </c>
      <c r="E1367" t="s">
        <v>30</v>
      </c>
      <c r="F1367" s="43">
        <v>10.6</v>
      </c>
      <c r="G1367" s="43">
        <v>7.9</v>
      </c>
      <c r="H1367" s="43">
        <v>999</v>
      </c>
      <c r="I1367" s="43">
        <v>0.54262900000000003</v>
      </c>
      <c r="J1367" s="79">
        <v>31</v>
      </c>
      <c r="K1367" t="s">
        <v>30</v>
      </c>
      <c r="L1367" s="52" t="s">
        <v>30</v>
      </c>
      <c r="M1367" t="s">
        <v>30</v>
      </c>
      <c r="N1367" t="s">
        <v>30</v>
      </c>
      <c r="O1367" t="s">
        <v>30</v>
      </c>
      <c r="P1367" t="s">
        <v>30</v>
      </c>
      <c r="Q1367" t="s">
        <v>30</v>
      </c>
      <c r="R1367" t="s">
        <v>30</v>
      </c>
      <c r="S1367" t="s">
        <v>30</v>
      </c>
      <c r="T1367" t="s">
        <v>30</v>
      </c>
      <c r="U1367" t="s">
        <v>30</v>
      </c>
      <c r="V1367" t="s">
        <v>30</v>
      </c>
      <c r="W1367" t="s">
        <v>30</v>
      </c>
      <c r="X1367" t="s">
        <v>30</v>
      </c>
      <c r="Y1367" t="s">
        <v>30</v>
      </c>
      <c r="Z1367" t="s">
        <v>30</v>
      </c>
      <c r="AA1367" t="s">
        <v>30</v>
      </c>
      <c r="AB1367" t="s">
        <v>30</v>
      </c>
      <c r="AC1367" t="s">
        <v>30</v>
      </c>
      <c r="AD1367" t="s">
        <v>30</v>
      </c>
      <c r="AE1367" s="47" t="s">
        <v>30</v>
      </c>
      <c r="AF1367" s="56" t="s">
        <v>30</v>
      </c>
      <c r="AG1367" s="56" t="s">
        <v>30</v>
      </c>
      <c r="AH1367" s="55" t="s">
        <v>30</v>
      </c>
      <c r="AI1367" s="30" t="s">
        <v>30</v>
      </c>
      <c r="AJ1367" s="30" t="s">
        <v>30</v>
      </c>
      <c r="AK1367" s="30" t="s">
        <v>30</v>
      </c>
      <c r="AL1367" s="30" t="s">
        <v>30</v>
      </c>
      <c r="AM1367" s="30" t="s">
        <v>30</v>
      </c>
    </row>
    <row r="1368" spans="1:39" ht="15" customHeight="1" x14ac:dyDescent="0.25">
      <c r="A1368" s="27">
        <v>40449</v>
      </c>
      <c r="B1368" s="43" t="s">
        <v>2577</v>
      </c>
      <c r="C1368" s="14" t="s">
        <v>36</v>
      </c>
      <c r="D1368" s="14" t="s">
        <v>1019</v>
      </c>
      <c r="E1368" t="s">
        <v>30</v>
      </c>
      <c r="F1368" s="43">
        <v>13.8</v>
      </c>
      <c r="G1368" s="43">
        <v>18.7</v>
      </c>
      <c r="H1368" s="43">
        <v>43</v>
      </c>
      <c r="I1368" s="43">
        <v>0.35298400000000002</v>
      </c>
      <c r="J1368" s="79">
        <v>32</v>
      </c>
      <c r="K1368" t="s">
        <v>30</v>
      </c>
      <c r="L1368" s="52" t="s">
        <v>30</v>
      </c>
      <c r="M1368" t="s">
        <v>30</v>
      </c>
      <c r="N1368" t="s">
        <v>30</v>
      </c>
      <c r="O1368" t="s">
        <v>30</v>
      </c>
      <c r="P1368" t="s">
        <v>30</v>
      </c>
      <c r="Q1368" t="s">
        <v>30</v>
      </c>
      <c r="R1368" t="s">
        <v>30</v>
      </c>
      <c r="S1368" t="s">
        <v>30</v>
      </c>
      <c r="T1368" t="s">
        <v>30</v>
      </c>
      <c r="U1368" t="s">
        <v>30</v>
      </c>
      <c r="V1368" t="s">
        <v>30</v>
      </c>
      <c r="W1368" t="s">
        <v>30</v>
      </c>
      <c r="X1368" t="s">
        <v>30</v>
      </c>
      <c r="Y1368" t="s">
        <v>30</v>
      </c>
      <c r="Z1368" t="s">
        <v>30</v>
      </c>
      <c r="AA1368" t="s">
        <v>30</v>
      </c>
      <c r="AB1368" t="s">
        <v>30</v>
      </c>
      <c r="AC1368" t="s">
        <v>30</v>
      </c>
      <c r="AD1368" t="s">
        <v>30</v>
      </c>
      <c r="AE1368" s="47" t="s">
        <v>30</v>
      </c>
      <c r="AF1368" s="56" t="s">
        <v>30</v>
      </c>
      <c r="AG1368" s="56" t="s">
        <v>30</v>
      </c>
      <c r="AH1368" s="55" t="s">
        <v>30</v>
      </c>
      <c r="AI1368" s="30" t="s">
        <v>30</v>
      </c>
      <c r="AJ1368" s="30" t="s">
        <v>30</v>
      </c>
      <c r="AK1368" s="30" t="s">
        <v>30</v>
      </c>
      <c r="AL1368" s="30" t="s">
        <v>30</v>
      </c>
      <c r="AM1368" s="30" t="s">
        <v>30</v>
      </c>
    </row>
    <row r="1369" spans="1:39" ht="15" customHeight="1" x14ac:dyDescent="0.25">
      <c r="A1369" s="27">
        <v>40450</v>
      </c>
      <c r="B1369" s="43" t="s">
        <v>2578</v>
      </c>
      <c r="C1369" s="14" t="s">
        <v>38</v>
      </c>
      <c r="D1369" s="14" t="s">
        <v>1019</v>
      </c>
      <c r="E1369" t="s">
        <v>30</v>
      </c>
      <c r="F1369" s="43">
        <v>14.7</v>
      </c>
      <c r="G1369" s="43">
        <v>0.6</v>
      </c>
      <c r="H1369" s="43">
        <v>33</v>
      </c>
      <c r="I1369" s="43">
        <v>0.14741499999999999</v>
      </c>
      <c r="J1369" s="79">
        <v>33</v>
      </c>
      <c r="K1369" t="s">
        <v>30</v>
      </c>
      <c r="L1369" s="52" t="s">
        <v>30</v>
      </c>
      <c r="M1369" t="s">
        <v>30</v>
      </c>
      <c r="N1369" t="s">
        <v>30</v>
      </c>
      <c r="O1369" t="s">
        <v>30</v>
      </c>
      <c r="P1369" t="s">
        <v>30</v>
      </c>
      <c r="Q1369" t="s">
        <v>30</v>
      </c>
      <c r="R1369" t="s">
        <v>30</v>
      </c>
      <c r="S1369" t="s">
        <v>30</v>
      </c>
      <c r="T1369" t="s">
        <v>30</v>
      </c>
      <c r="U1369" t="s">
        <v>30</v>
      </c>
      <c r="V1369" t="s">
        <v>30</v>
      </c>
      <c r="W1369" t="s">
        <v>30</v>
      </c>
      <c r="X1369" t="s">
        <v>30</v>
      </c>
      <c r="Y1369" t="s">
        <v>30</v>
      </c>
      <c r="Z1369" t="s">
        <v>30</v>
      </c>
      <c r="AA1369" t="s">
        <v>30</v>
      </c>
      <c r="AB1369" t="s">
        <v>30</v>
      </c>
      <c r="AC1369" t="s">
        <v>30</v>
      </c>
      <c r="AD1369" t="s">
        <v>30</v>
      </c>
      <c r="AE1369" s="47" t="s">
        <v>30</v>
      </c>
      <c r="AF1369" s="56" t="s">
        <v>30</v>
      </c>
      <c r="AG1369" s="56" t="s">
        <v>30</v>
      </c>
      <c r="AH1369" s="55" t="s">
        <v>30</v>
      </c>
      <c r="AI1369" s="30" t="s">
        <v>30</v>
      </c>
      <c r="AJ1369" s="30" t="s">
        <v>30</v>
      </c>
      <c r="AK1369" s="30" t="s">
        <v>30</v>
      </c>
      <c r="AL1369" s="30" t="s">
        <v>30</v>
      </c>
      <c r="AM1369" s="30" t="s">
        <v>30</v>
      </c>
    </row>
    <row r="1370" spans="1:39" ht="15" customHeight="1" x14ac:dyDescent="0.25">
      <c r="A1370" s="27">
        <v>40451</v>
      </c>
      <c r="B1370" s="43" t="s">
        <v>2579</v>
      </c>
      <c r="C1370" s="14" t="s">
        <v>40</v>
      </c>
      <c r="D1370" s="14" t="s">
        <v>1019</v>
      </c>
      <c r="E1370" t="s">
        <v>30</v>
      </c>
      <c r="F1370" s="43" t="s">
        <v>30</v>
      </c>
      <c r="G1370" s="43" t="s">
        <v>30</v>
      </c>
      <c r="H1370" s="43">
        <v>999</v>
      </c>
      <c r="I1370" s="43">
        <v>-6.4806000000000002E-2</v>
      </c>
      <c r="J1370" s="79">
        <v>34</v>
      </c>
      <c r="K1370" t="s">
        <v>30</v>
      </c>
      <c r="L1370" s="52" t="s">
        <v>30</v>
      </c>
      <c r="M1370" t="s">
        <v>30</v>
      </c>
      <c r="N1370" t="s">
        <v>30</v>
      </c>
      <c r="O1370" t="s">
        <v>30</v>
      </c>
      <c r="P1370" t="s">
        <v>30</v>
      </c>
      <c r="Q1370" t="s">
        <v>30</v>
      </c>
      <c r="R1370" t="s">
        <v>30</v>
      </c>
      <c r="S1370" t="s">
        <v>30</v>
      </c>
      <c r="T1370" t="s">
        <v>30</v>
      </c>
      <c r="U1370" t="s">
        <v>30</v>
      </c>
      <c r="V1370" t="s">
        <v>30</v>
      </c>
      <c r="W1370" t="s">
        <v>30</v>
      </c>
      <c r="X1370" t="s">
        <v>30</v>
      </c>
      <c r="Y1370" t="s">
        <v>30</v>
      </c>
      <c r="Z1370" t="s">
        <v>30</v>
      </c>
      <c r="AA1370" t="s">
        <v>30</v>
      </c>
      <c r="AB1370" t="s">
        <v>30</v>
      </c>
      <c r="AC1370" t="s">
        <v>30</v>
      </c>
      <c r="AD1370" t="s">
        <v>30</v>
      </c>
      <c r="AE1370" s="47" t="s">
        <v>30</v>
      </c>
      <c r="AF1370" s="56" t="s">
        <v>30</v>
      </c>
      <c r="AG1370" s="56" t="s">
        <v>30</v>
      </c>
      <c r="AH1370" s="55" t="s">
        <v>30</v>
      </c>
      <c r="AI1370" s="30" t="s">
        <v>30</v>
      </c>
      <c r="AJ1370" s="30" t="s">
        <v>30</v>
      </c>
      <c r="AK1370" s="30" t="s">
        <v>30</v>
      </c>
      <c r="AL1370" s="30" t="s">
        <v>30</v>
      </c>
      <c r="AM1370" s="30" t="s">
        <v>30</v>
      </c>
    </row>
    <row r="1371" spans="1:39" ht="15" customHeight="1" x14ac:dyDescent="0.25">
      <c r="A1371" s="27">
        <v>40452</v>
      </c>
      <c r="B1371" s="43" t="s">
        <v>2580</v>
      </c>
      <c r="C1371" s="14" t="s">
        <v>42</v>
      </c>
      <c r="D1371" s="14" t="s">
        <v>1050</v>
      </c>
      <c r="E1371" t="s">
        <v>30</v>
      </c>
      <c r="F1371" s="43">
        <v>9.3000000000000007</v>
      </c>
      <c r="G1371" s="43">
        <v>1.3</v>
      </c>
      <c r="H1371" s="43">
        <v>43</v>
      </c>
      <c r="I1371" s="43">
        <v>-0.27410200000000001</v>
      </c>
      <c r="J1371" s="79">
        <v>3</v>
      </c>
      <c r="K1371" t="s">
        <v>30</v>
      </c>
      <c r="L1371" s="52" t="s">
        <v>30</v>
      </c>
      <c r="M1371" t="s">
        <v>30</v>
      </c>
      <c r="N1371" t="s">
        <v>30</v>
      </c>
      <c r="O1371" t="s">
        <v>30</v>
      </c>
      <c r="P1371" t="s">
        <v>30</v>
      </c>
      <c r="Q1371" t="s">
        <v>30</v>
      </c>
      <c r="R1371" t="s">
        <v>30</v>
      </c>
      <c r="S1371" t="s">
        <v>30</v>
      </c>
      <c r="T1371" t="s">
        <v>30</v>
      </c>
      <c r="U1371" t="s">
        <v>30</v>
      </c>
      <c r="V1371" t="s">
        <v>30</v>
      </c>
      <c r="W1371" t="s">
        <v>30</v>
      </c>
      <c r="X1371" t="s">
        <v>30</v>
      </c>
      <c r="Y1371" t="s">
        <v>30</v>
      </c>
      <c r="Z1371" t="s">
        <v>30</v>
      </c>
      <c r="AA1371" t="s">
        <v>30</v>
      </c>
      <c r="AB1371" t="s">
        <v>30</v>
      </c>
      <c r="AC1371" t="s">
        <v>30</v>
      </c>
      <c r="AD1371" t="s">
        <v>30</v>
      </c>
      <c r="AE1371" s="47" t="s">
        <v>30</v>
      </c>
      <c r="AF1371" s="56" t="s">
        <v>30</v>
      </c>
      <c r="AG1371" s="56" t="s">
        <v>30</v>
      </c>
      <c r="AH1371" s="55" t="s">
        <v>30</v>
      </c>
      <c r="AI1371" s="30" t="s">
        <v>30</v>
      </c>
      <c r="AJ1371" s="30" t="s">
        <v>30</v>
      </c>
      <c r="AK1371" s="30" t="s">
        <v>30</v>
      </c>
      <c r="AL1371" s="30" t="s">
        <v>30</v>
      </c>
      <c r="AM1371" s="30" t="s">
        <v>30</v>
      </c>
    </row>
    <row r="1372" spans="1:39" ht="15" customHeight="1" x14ac:dyDescent="0.25">
      <c r="A1372" s="27">
        <v>40453</v>
      </c>
      <c r="B1372" s="43" t="s">
        <v>2581</v>
      </c>
      <c r="C1372" s="14" t="s">
        <v>27</v>
      </c>
      <c r="D1372" s="14" t="s">
        <v>1050</v>
      </c>
      <c r="E1372" t="s">
        <v>30</v>
      </c>
      <c r="F1372" s="43">
        <v>6.6</v>
      </c>
      <c r="G1372" s="43">
        <v>1</v>
      </c>
      <c r="H1372" s="43">
        <v>999</v>
      </c>
      <c r="I1372" s="43">
        <v>-0.47103299999999998</v>
      </c>
      <c r="J1372" s="79">
        <v>4</v>
      </c>
      <c r="K1372" t="s">
        <v>30</v>
      </c>
      <c r="L1372" s="52" t="s">
        <v>30</v>
      </c>
      <c r="M1372" t="s">
        <v>30</v>
      </c>
      <c r="N1372" t="s">
        <v>30</v>
      </c>
      <c r="O1372" t="s">
        <v>30</v>
      </c>
      <c r="P1372" t="s">
        <v>30</v>
      </c>
      <c r="Q1372" t="s">
        <v>30</v>
      </c>
      <c r="R1372" t="s">
        <v>30</v>
      </c>
      <c r="S1372" t="s">
        <v>30</v>
      </c>
      <c r="T1372" t="s">
        <v>30</v>
      </c>
      <c r="U1372" t="s">
        <v>30</v>
      </c>
      <c r="V1372" t="s">
        <v>30</v>
      </c>
      <c r="W1372" t="s">
        <v>30</v>
      </c>
      <c r="X1372" t="s">
        <v>30</v>
      </c>
      <c r="Y1372" t="s">
        <v>30</v>
      </c>
      <c r="Z1372" t="s">
        <v>30</v>
      </c>
      <c r="AA1372" t="s">
        <v>30</v>
      </c>
      <c r="AB1372" t="s">
        <v>30</v>
      </c>
      <c r="AC1372" t="s">
        <v>30</v>
      </c>
      <c r="AD1372" t="s">
        <v>30</v>
      </c>
      <c r="AE1372" s="47" t="s">
        <v>30</v>
      </c>
      <c r="AF1372" s="56" t="s">
        <v>30</v>
      </c>
      <c r="AG1372" s="56" t="s">
        <v>30</v>
      </c>
      <c r="AH1372" s="55" t="s">
        <v>30</v>
      </c>
      <c r="AI1372" s="30" t="s">
        <v>30</v>
      </c>
      <c r="AJ1372" s="30" t="s">
        <v>30</v>
      </c>
      <c r="AK1372" s="30" t="s">
        <v>30</v>
      </c>
      <c r="AL1372" s="30" t="s">
        <v>30</v>
      </c>
      <c r="AM1372" s="30" t="s">
        <v>30</v>
      </c>
    </row>
    <row r="1373" spans="1:39" ht="15" customHeight="1" x14ac:dyDescent="0.25">
      <c r="A1373" s="27">
        <v>40454</v>
      </c>
      <c r="B1373" s="43" t="s">
        <v>2582</v>
      </c>
      <c r="C1373" s="14" t="s">
        <v>32</v>
      </c>
      <c r="D1373" s="14" t="s">
        <v>1050</v>
      </c>
      <c r="E1373" t="s">
        <v>30</v>
      </c>
      <c r="F1373" s="43">
        <v>6.8</v>
      </c>
      <c r="G1373" s="43" t="s">
        <v>30</v>
      </c>
      <c r="H1373" s="43">
        <v>999</v>
      </c>
      <c r="I1373" s="43">
        <v>-0.64671199999999995</v>
      </c>
      <c r="J1373" s="79">
        <v>5</v>
      </c>
      <c r="K1373" t="s">
        <v>30</v>
      </c>
      <c r="L1373" s="52" t="s">
        <v>30</v>
      </c>
      <c r="M1373" t="s">
        <v>30</v>
      </c>
      <c r="N1373" t="s">
        <v>30</v>
      </c>
      <c r="O1373" t="s">
        <v>30</v>
      </c>
      <c r="P1373" t="s">
        <v>30</v>
      </c>
      <c r="Q1373" t="s">
        <v>30</v>
      </c>
      <c r="R1373" t="s">
        <v>30</v>
      </c>
      <c r="S1373" t="s">
        <v>30</v>
      </c>
      <c r="T1373" t="s">
        <v>30</v>
      </c>
      <c r="U1373" t="s">
        <v>30</v>
      </c>
      <c r="V1373" t="s">
        <v>30</v>
      </c>
      <c r="W1373" t="s">
        <v>30</v>
      </c>
      <c r="X1373" t="s">
        <v>30</v>
      </c>
      <c r="Y1373" t="s">
        <v>30</v>
      </c>
      <c r="Z1373" t="s">
        <v>30</v>
      </c>
      <c r="AA1373" t="s">
        <v>30</v>
      </c>
      <c r="AB1373" t="s">
        <v>30</v>
      </c>
      <c r="AC1373" t="s">
        <v>30</v>
      </c>
      <c r="AD1373" t="s">
        <v>30</v>
      </c>
      <c r="AE1373" s="47" t="s">
        <v>30</v>
      </c>
      <c r="AF1373" s="56" t="s">
        <v>30</v>
      </c>
      <c r="AG1373" s="56" t="s">
        <v>30</v>
      </c>
      <c r="AH1373" s="55" t="s">
        <v>30</v>
      </c>
      <c r="AI1373" s="30" t="s">
        <v>30</v>
      </c>
      <c r="AJ1373" s="30" t="s">
        <v>30</v>
      </c>
      <c r="AK1373" s="30" t="s">
        <v>30</v>
      </c>
      <c r="AL1373" s="30" t="s">
        <v>30</v>
      </c>
      <c r="AM1373" s="30" t="s">
        <v>30</v>
      </c>
    </row>
    <row r="1374" spans="1:39" ht="15" customHeight="1" x14ac:dyDescent="0.25">
      <c r="A1374" s="27">
        <v>40455</v>
      </c>
      <c r="B1374" s="43" t="s">
        <v>2583</v>
      </c>
      <c r="C1374" s="14" t="s">
        <v>34</v>
      </c>
      <c r="D1374" s="14" t="s">
        <v>1050</v>
      </c>
      <c r="E1374" t="s">
        <v>30</v>
      </c>
      <c r="F1374" s="43">
        <v>6.5</v>
      </c>
      <c r="G1374" s="43">
        <v>0</v>
      </c>
      <c r="H1374" s="43">
        <v>999</v>
      </c>
      <c r="I1374" s="43">
        <v>-0.793215</v>
      </c>
      <c r="J1374" s="79">
        <v>6</v>
      </c>
      <c r="K1374" t="s">
        <v>30</v>
      </c>
      <c r="L1374" s="52" t="s">
        <v>30</v>
      </c>
      <c r="M1374" t="s">
        <v>30</v>
      </c>
      <c r="N1374" t="s">
        <v>30</v>
      </c>
      <c r="O1374" t="s">
        <v>30</v>
      </c>
      <c r="P1374" t="s">
        <v>30</v>
      </c>
      <c r="Q1374" t="s">
        <v>30</v>
      </c>
      <c r="R1374" t="s">
        <v>30</v>
      </c>
      <c r="S1374" t="s">
        <v>30</v>
      </c>
      <c r="T1374" t="s">
        <v>30</v>
      </c>
      <c r="U1374" t="s">
        <v>30</v>
      </c>
      <c r="V1374" t="s">
        <v>30</v>
      </c>
      <c r="W1374" t="s">
        <v>30</v>
      </c>
      <c r="X1374" t="s">
        <v>30</v>
      </c>
      <c r="Y1374" t="s">
        <v>30</v>
      </c>
      <c r="Z1374" t="s">
        <v>30</v>
      </c>
      <c r="AA1374" t="s">
        <v>30</v>
      </c>
      <c r="AB1374" t="s">
        <v>30</v>
      </c>
      <c r="AC1374" t="s">
        <v>30</v>
      </c>
      <c r="AD1374" t="s">
        <v>30</v>
      </c>
      <c r="AE1374" s="47" t="s">
        <v>30</v>
      </c>
      <c r="AF1374" s="56" t="s">
        <v>30</v>
      </c>
      <c r="AG1374" s="56" t="s">
        <v>30</v>
      </c>
      <c r="AH1374" s="55" t="s">
        <v>30</v>
      </c>
      <c r="AI1374" s="30" t="s">
        <v>30</v>
      </c>
      <c r="AJ1374" s="30" t="s">
        <v>30</v>
      </c>
      <c r="AK1374" s="30" t="s">
        <v>30</v>
      </c>
      <c r="AL1374" s="30" t="s">
        <v>30</v>
      </c>
      <c r="AM1374" s="30" t="s">
        <v>30</v>
      </c>
    </row>
    <row r="1375" spans="1:39" ht="15" customHeight="1" x14ac:dyDescent="0.25">
      <c r="A1375" s="27">
        <v>40456</v>
      </c>
      <c r="B1375" s="43" t="s">
        <v>2584</v>
      </c>
      <c r="C1375" s="14" t="s">
        <v>36</v>
      </c>
      <c r="D1375" s="14" t="s">
        <v>1050</v>
      </c>
      <c r="E1375" t="s">
        <v>30</v>
      </c>
      <c r="F1375" s="43">
        <v>12.8</v>
      </c>
      <c r="G1375" s="43">
        <v>0</v>
      </c>
      <c r="H1375" s="43">
        <v>999</v>
      </c>
      <c r="I1375" s="43">
        <v>-0.90393199999999996</v>
      </c>
      <c r="J1375" s="79">
        <v>7</v>
      </c>
      <c r="K1375" t="s">
        <v>30</v>
      </c>
      <c r="L1375" s="52" t="s">
        <v>30</v>
      </c>
      <c r="M1375" t="s">
        <v>30</v>
      </c>
      <c r="N1375" t="s">
        <v>30</v>
      </c>
      <c r="O1375" t="s">
        <v>30</v>
      </c>
      <c r="P1375" t="s">
        <v>30</v>
      </c>
      <c r="Q1375" t="s">
        <v>30</v>
      </c>
      <c r="R1375" t="s">
        <v>30</v>
      </c>
      <c r="S1375" t="s">
        <v>30</v>
      </c>
      <c r="T1375" t="s">
        <v>30</v>
      </c>
      <c r="U1375" t="s">
        <v>30</v>
      </c>
      <c r="V1375" t="s">
        <v>30</v>
      </c>
      <c r="W1375" t="s">
        <v>30</v>
      </c>
      <c r="X1375" t="s">
        <v>30</v>
      </c>
      <c r="Y1375" t="s">
        <v>30</v>
      </c>
      <c r="Z1375" t="s">
        <v>30</v>
      </c>
      <c r="AA1375" t="s">
        <v>30</v>
      </c>
      <c r="AB1375" t="s">
        <v>30</v>
      </c>
      <c r="AC1375" t="s">
        <v>30</v>
      </c>
      <c r="AD1375" t="s">
        <v>30</v>
      </c>
      <c r="AE1375" s="47" t="s">
        <v>30</v>
      </c>
      <c r="AF1375" s="56" t="s">
        <v>30</v>
      </c>
      <c r="AG1375" s="56" t="s">
        <v>30</v>
      </c>
      <c r="AH1375" s="55" t="s">
        <v>30</v>
      </c>
      <c r="AI1375" s="30" t="s">
        <v>30</v>
      </c>
      <c r="AJ1375" s="30" t="s">
        <v>30</v>
      </c>
      <c r="AK1375" s="30" t="s">
        <v>30</v>
      </c>
      <c r="AL1375" s="30" t="s">
        <v>30</v>
      </c>
      <c r="AM1375" s="30" t="s">
        <v>30</v>
      </c>
    </row>
    <row r="1376" spans="1:39" ht="15" customHeight="1" x14ac:dyDescent="0.25">
      <c r="A1376" s="27">
        <v>40457</v>
      </c>
      <c r="B1376" s="43" t="s">
        <v>2585</v>
      </c>
      <c r="C1376" s="14" t="s">
        <v>38</v>
      </c>
      <c r="D1376" s="14" t="s">
        <v>1050</v>
      </c>
      <c r="E1376" t="s">
        <v>30</v>
      </c>
      <c r="F1376" s="43">
        <v>12.1</v>
      </c>
      <c r="G1376" s="43">
        <v>0</v>
      </c>
      <c r="H1376" s="43">
        <v>999</v>
      </c>
      <c r="I1376" s="43">
        <v>-0.97386799999999996</v>
      </c>
      <c r="J1376" s="79">
        <v>8</v>
      </c>
      <c r="K1376" t="s">
        <v>30</v>
      </c>
      <c r="L1376" s="52" t="s">
        <v>30</v>
      </c>
      <c r="M1376" t="s">
        <v>30</v>
      </c>
      <c r="N1376" t="s">
        <v>30</v>
      </c>
      <c r="O1376" t="s">
        <v>30</v>
      </c>
      <c r="P1376" t="s">
        <v>30</v>
      </c>
      <c r="Q1376" t="s">
        <v>30</v>
      </c>
      <c r="R1376" t="s">
        <v>30</v>
      </c>
      <c r="S1376" t="s">
        <v>30</v>
      </c>
      <c r="T1376" t="s">
        <v>30</v>
      </c>
      <c r="U1376" t="s">
        <v>30</v>
      </c>
      <c r="V1376" t="s">
        <v>30</v>
      </c>
      <c r="W1376" t="s">
        <v>30</v>
      </c>
      <c r="X1376" t="s">
        <v>30</v>
      </c>
      <c r="Y1376" t="s">
        <v>30</v>
      </c>
      <c r="Z1376" t="s">
        <v>30</v>
      </c>
      <c r="AA1376" t="s">
        <v>30</v>
      </c>
      <c r="AB1376" t="s">
        <v>30</v>
      </c>
      <c r="AC1376" t="s">
        <v>30</v>
      </c>
      <c r="AD1376" t="s">
        <v>30</v>
      </c>
      <c r="AE1376" s="47" t="s">
        <v>30</v>
      </c>
      <c r="AF1376" s="56" t="s">
        <v>30</v>
      </c>
      <c r="AG1376" s="56" t="s">
        <v>30</v>
      </c>
      <c r="AH1376" s="55" t="s">
        <v>30</v>
      </c>
      <c r="AI1376" s="30" t="s">
        <v>30</v>
      </c>
      <c r="AJ1376" s="30" t="s">
        <v>30</v>
      </c>
      <c r="AK1376" s="30" t="s">
        <v>30</v>
      </c>
      <c r="AL1376" s="30" t="s">
        <v>30</v>
      </c>
      <c r="AM1376" s="30" t="s">
        <v>30</v>
      </c>
    </row>
    <row r="1377" spans="1:39" ht="15" customHeight="1" x14ac:dyDescent="0.25">
      <c r="A1377" s="27">
        <v>40458</v>
      </c>
      <c r="B1377" s="43" t="s">
        <v>2586</v>
      </c>
      <c r="C1377" s="14" t="s">
        <v>40</v>
      </c>
      <c r="D1377" s="14" t="s">
        <v>1050</v>
      </c>
      <c r="E1377" t="s">
        <v>30</v>
      </c>
      <c r="F1377" s="43">
        <v>11.9</v>
      </c>
      <c r="G1377" s="43">
        <v>0</v>
      </c>
      <c r="H1377" s="43">
        <v>57</v>
      </c>
      <c r="I1377" s="43">
        <v>-0.99986699999999995</v>
      </c>
      <c r="J1377" s="79">
        <v>9</v>
      </c>
      <c r="K1377" t="s">
        <v>30</v>
      </c>
      <c r="L1377" s="52" t="s">
        <v>30</v>
      </c>
      <c r="M1377" t="s">
        <v>30</v>
      </c>
      <c r="N1377" t="s">
        <v>30</v>
      </c>
      <c r="O1377" t="s">
        <v>30</v>
      </c>
      <c r="P1377" t="s">
        <v>30</v>
      </c>
      <c r="Q1377" t="s">
        <v>30</v>
      </c>
      <c r="R1377" t="s">
        <v>30</v>
      </c>
      <c r="S1377" t="s">
        <v>30</v>
      </c>
      <c r="T1377" t="s">
        <v>30</v>
      </c>
      <c r="U1377" t="s">
        <v>30</v>
      </c>
      <c r="V1377" t="s">
        <v>30</v>
      </c>
      <c r="W1377" t="s">
        <v>30</v>
      </c>
      <c r="X1377" t="s">
        <v>30</v>
      </c>
      <c r="Y1377" t="s">
        <v>30</v>
      </c>
      <c r="Z1377" t="s">
        <v>30</v>
      </c>
      <c r="AA1377" t="s">
        <v>30</v>
      </c>
      <c r="AB1377" t="s">
        <v>30</v>
      </c>
      <c r="AC1377" t="s">
        <v>30</v>
      </c>
      <c r="AD1377" t="s">
        <v>30</v>
      </c>
      <c r="AE1377" s="47" t="s">
        <v>30</v>
      </c>
      <c r="AF1377" s="56" t="s">
        <v>30</v>
      </c>
      <c r="AG1377" s="56" t="s">
        <v>30</v>
      </c>
      <c r="AH1377" s="55" t="s">
        <v>30</v>
      </c>
      <c r="AI1377" s="30" t="s">
        <v>30</v>
      </c>
      <c r="AJ1377" s="30" t="s">
        <v>30</v>
      </c>
      <c r="AK1377" s="30" t="s">
        <v>30</v>
      </c>
      <c r="AL1377" s="30" t="s">
        <v>30</v>
      </c>
      <c r="AM1377" s="30" t="s">
        <v>30</v>
      </c>
    </row>
    <row r="1378" spans="1:39" ht="15" customHeight="1" x14ac:dyDescent="0.25">
      <c r="A1378" s="27">
        <v>40459</v>
      </c>
      <c r="B1378" s="43" t="s">
        <v>2587</v>
      </c>
      <c r="C1378" s="14" t="s">
        <v>42</v>
      </c>
      <c r="D1378" s="14" t="s">
        <v>1050</v>
      </c>
      <c r="E1378" t="s">
        <v>30</v>
      </c>
      <c r="F1378" s="43">
        <v>15.4</v>
      </c>
      <c r="G1378" s="43">
        <v>0</v>
      </c>
      <c r="H1378" s="43">
        <v>56</v>
      </c>
      <c r="I1378" s="43">
        <v>-0.98075699999999999</v>
      </c>
      <c r="J1378" s="79">
        <v>10</v>
      </c>
      <c r="K1378" t="s">
        <v>30</v>
      </c>
      <c r="L1378" s="52" t="s">
        <v>30</v>
      </c>
      <c r="M1378" t="s">
        <v>30</v>
      </c>
      <c r="N1378" t="s">
        <v>30</v>
      </c>
      <c r="O1378" t="s">
        <v>30</v>
      </c>
      <c r="P1378" t="s">
        <v>30</v>
      </c>
      <c r="Q1378" t="s">
        <v>30</v>
      </c>
      <c r="R1378" t="s">
        <v>30</v>
      </c>
      <c r="S1378" t="s">
        <v>30</v>
      </c>
      <c r="T1378" t="s">
        <v>30</v>
      </c>
      <c r="U1378" t="s">
        <v>30</v>
      </c>
      <c r="V1378" t="s">
        <v>30</v>
      </c>
      <c r="W1378" t="s">
        <v>30</v>
      </c>
      <c r="X1378" t="s">
        <v>30</v>
      </c>
      <c r="Y1378" t="s">
        <v>30</v>
      </c>
      <c r="Z1378" t="s">
        <v>30</v>
      </c>
      <c r="AA1378" t="s">
        <v>30</v>
      </c>
      <c r="AB1378" t="s">
        <v>30</v>
      </c>
      <c r="AC1378" t="s">
        <v>30</v>
      </c>
      <c r="AD1378" t="s">
        <v>30</v>
      </c>
      <c r="AE1378" s="47" t="s">
        <v>30</v>
      </c>
      <c r="AF1378" s="56" t="s">
        <v>30</v>
      </c>
      <c r="AG1378" s="56" t="s">
        <v>30</v>
      </c>
      <c r="AH1378" s="55" t="s">
        <v>30</v>
      </c>
      <c r="AI1378" s="30" t="s">
        <v>30</v>
      </c>
      <c r="AJ1378" s="30" t="s">
        <v>30</v>
      </c>
      <c r="AK1378" s="30" t="s">
        <v>30</v>
      </c>
      <c r="AL1378" s="30" t="s">
        <v>30</v>
      </c>
      <c r="AM1378" s="30" t="s">
        <v>30</v>
      </c>
    </row>
    <row r="1379" spans="1:39" ht="15" customHeight="1" x14ac:dyDescent="0.25">
      <c r="A1379" s="27">
        <v>40460</v>
      </c>
      <c r="B1379" s="43" t="s">
        <v>2588</v>
      </c>
      <c r="C1379" s="14" t="s">
        <v>27</v>
      </c>
      <c r="D1379" s="14" t="s">
        <v>1050</v>
      </c>
      <c r="E1379" t="s">
        <v>30</v>
      </c>
      <c r="F1379" s="43">
        <v>8.5</v>
      </c>
      <c r="G1379" s="43">
        <v>0</v>
      </c>
      <c r="H1379" s="43">
        <v>999</v>
      </c>
      <c r="I1379" s="43">
        <v>-0.91739999999999999</v>
      </c>
      <c r="J1379" s="79">
        <v>11</v>
      </c>
      <c r="K1379" t="s">
        <v>30</v>
      </c>
      <c r="L1379" s="52" t="s">
        <v>30</v>
      </c>
      <c r="M1379" t="s">
        <v>30</v>
      </c>
      <c r="N1379" t="s">
        <v>30</v>
      </c>
      <c r="O1379" t="s">
        <v>30</v>
      </c>
      <c r="P1379" t="s">
        <v>30</v>
      </c>
      <c r="Q1379" t="s">
        <v>30</v>
      </c>
      <c r="R1379" t="s">
        <v>30</v>
      </c>
      <c r="S1379" t="s">
        <v>30</v>
      </c>
      <c r="T1379" t="s">
        <v>30</v>
      </c>
      <c r="U1379" t="s">
        <v>30</v>
      </c>
      <c r="V1379" t="s">
        <v>30</v>
      </c>
      <c r="W1379" t="s">
        <v>30</v>
      </c>
      <c r="X1379" t="s">
        <v>30</v>
      </c>
      <c r="Y1379" t="s">
        <v>30</v>
      </c>
      <c r="Z1379" t="s">
        <v>30</v>
      </c>
      <c r="AA1379" t="s">
        <v>30</v>
      </c>
      <c r="AB1379" t="s">
        <v>30</v>
      </c>
      <c r="AC1379" t="s">
        <v>30</v>
      </c>
      <c r="AD1379" t="s">
        <v>30</v>
      </c>
      <c r="AE1379" s="47" t="s">
        <v>30</v>
      </c>
      <c r="AF1379" s="56" t="s">
        <v>30</v>
      </c>
      <c r="AG1379" s="56" t="s">
        <v>30</v>
      </c>
      <c r="AH1379" s="55" t="s">
        <v>30</v>
      </c>
      <c r="AI1379" s="30" t="s">
        <v>30</v>
      </c>
      <c r="AJ1379" s="30" t="s">
        <v>30</v>
      </c>
      <c r="AK1379" s="30" t="s">
        <v>30</v>
      </c>
      <c r="AL1379" s="30" t="s">
        <v>30</v>
      </c>
      <c r="AM1379" s="30" t="s">
        <v>30</v>
      </c>
    </row>
    <row r="1380" spans="1:39" ht="15" customHeight="1" x14ac:dyDescent="0.25">
      <c r="A1380" s="27">
        <v>40461</v>
      </c>
      <c r="B1380" s="43" t="s">
        <v>2589</v>
      </c>
      <c r="C1380" s="14" t="s">
        <v>32</v>
      </c>
      <c r="D1380" s="14" t="s">
        <v>1050</v>
      </c>
      <c r="E1380" t="s">
        <v>30</v>
      </c>
      <c r="F1380" s="43">
        <v>9.6</v>
      </c>
      <c r="G1380" s="43">
        <v>0</v>
      </c>
      <c r="H1380" s="43">
        <v>41</v>
      </c>
      <c r="I1380" s="43">
        <v>-0.81265299999999996</v>
      </c>
      <c r="J1380" s="79">
        <v>12</v>
      </c>
      <c r="K1380" t="s">
        <v>30</v>
      </c>
      <c r="L1380" s="52" t="s">
        <v>30</v>
      </c>
      <c r="M1380" t="s">
        <v>30</v>
      </c>
      <c r="N1380" t="s">
        <v>30</v>
      </c>
      <c r="O1380" t="s">
        <v>30</v>
      </c>
      <c r="P1380" t="s">
        <v>30</v>
      </c>
      <c r="Q1380" t="s">
        <v>30</v>
      </c>
      <c r="R1380" t="s">
        <v>30</v>
      </c>
      <c r="S1380" t="s">
        <v>30</v>
      </c>
      <c r="T1380" t="s">
        <v>30</v>
      </c>
      <c r="U1380" t="s">
        <v>30</v>
      </c>
      <c r="V1380" t="s">
        <v>30</v>
      </c>
      <c r="W1380" t="s">
        <v>30</v>
      </c>
      <c r="X1380" t="s">
        <v>30</v>
      </c>
      <c r="Y1380" t="s">
        <v>30</v>
      </c>
      <c r="Z1380" t="s">
        <v>30</v>
      </c>
      <c r="AA1380" t="s">
        <v>30</v>
      </c>
      <c r="AB1380" t="s">
        <v>30</v>
      </c>
      <c r="AC1380" t="s">
        <v>30</v>
      </c>
      <c r="AD1380" t="s">
        <v>30</v>
      </c>
      <c r="AE1380" s="47" t="s">
        <v>30</v>
      </c>
      <c r="AF1380" s="56" t="s">
        <v>30</v>
      </c>
      <c r="AG1380" s="56" t="s">
        <v>30</v>
      </c>
      <c r="AH1380" s="55" t="s">
        <v>30</v>
      </c>
      <c r="AI1380" s="30" t="s">
        <v>30</v>
      </c>
      <c r="AJ1380" s="30" t="s">
        <v>30</v>
      </c>
      <c r="AK1380" s="30" t="s">
        <v>30</v>
      </c>
      <c r="AL1380" s="30" t="s">
        <v>30</v>
      </c>
      <c r="AM1380" s="30" t="s">
        <v>30</v>
      </c>
    </row>
    <row r="1381" spans="1:39" ht="15" customHeight="1" x14ac:dyDescent="0.25">
      <c r="A1381" s="27">
        <v>40462</v>
      </c>
      <c r="B1381" s="43" t="s">
        <v>2590</v>
      </c>
      <c r="C1381" s="14" t="s">
        <v>34</v>
      </c>
      <c r="D1381" s="14" t="s">
        <v>1050</v>
      </c>
      <c r="E1381" t="s">
        <v>30</v>
      </c>
      <c r="F1381" s="43">
        <v>9</v>
      </c>
      <c r="G1381" s="43">
        <v>0</v>
      </c>
      <c r="H1381" s="43">
        <v>999</v>
      </c>
      <c r="I1381" s="43">
        <v>-0.67124399999999995</v>
      </c>
      <c r="J1381" s="79">
        <v>13</v>
      </c>
      <c r="K1381" t="s">
        <v>30</v>
      </c>
      <c r="L1381" s="52" t="s">
        <v>30</v>
      </c>
      <c r="M1381" t="s">
        <v>30</v>
      </c>
      <c r="N1381" t="s">
        <v>30</v>
      </c>
      <c r="O1381" t="s">
        <v>30</v>
      </c>
      <c r="P1381" t="s">
        <v>30</v>
      </c>
      <c r="Q1381" t="s">
        <v>30</v>
      </c>
      <c r="R1381" t="s">
        <v>30</v>
      </c>
      <c r="S1381" t="s">
        <v>30</v>
      </c>
      <c r="T1381" t="s">
        <v>30</v>
      </c>
      <c r="U1381" t="s">
        <v>30</v>
      </c>
      <c r="V1381" t="s">
        <v>30</v>
      </c>
      <c r="W1381" t="s">
        <v>30</v>
      </c>
      <c r="X1381" t="s">
        <v>30</v>
      </c>
      <c r="Y1381" t="s">
        <v>30</v>
      </c>
      <c r="Z1381" t="s">
        <v>30</v>
      </c>
      <c r="AA1381" t="s">
        <v>30</v>
      </c>
      <c r="AB1381" t="s">
        <v>30</v>
      </c>
      <c r="AC1381" t="s">
        <v>30</v>
      </c>
      <c r="AD1381" t="s">
        <v>30</v>
      </c>
      <c r="AE1381" s="47" t="s">
        <v>30</v>
      </c>
      <c r="AF1381" s="56" t="s">
        <v>30</v>
      </c>
      <c r="AG1381" s="56" t="s">
        <v>30</v>
      </c>
      <c r="AH1381" s="55" t="s">
        <v>30</v>
      </c>
      <c r="AI1381" s="30" t="s">
        <v>30</v>
      </c>
      <c r="AJ1381" s="30" t="s">
        <v>30</v>
      </c>
      <c r="AK1381" s="30" t="s">
        <v>30</v>
      </c>
      <c r="AL1381" s="30" t="s">
        <v>30</v>
      </c>
      <c r="AM1381" s="30" t="s">
        <v>30</v>
      </c>
    </row>
    <row r="1382" spans="1:39" ht="15" customHeight="1" x14ac:dyDescent="0.25">
      <c r="A1382" s="27">
        <v>40463</v>
      </c>
      <c r="B1382" s="43" t="s">
        <v>2591</v>
      </c>
      <c r="C1382" s="14" t="s">
        <v>36</v>
      </c>
      <c r="D1382" s="14" t="s">
        <v>1050</v>
      </c>
      <c r="E1382" t="s">
        <v>30</v>
      </c>
      <c r="F1382" s="43">
        <v>5.9</v>
      </c>
      <c r="G1382" s="43">
        <v>0</v>
      </c>
      <c r="H1382" s="43">
        <v>999</v>
      </c>
      <c r="I1382" s="43">
        <v>-0.499552</v>
      </c>
      <c r="J1382" s="79">
        <v>14</v>
      </c>
      <c r="K1382" t="s">
        <v>30</v>
      </c>
      <c r="L1382" s="52" t="s">
        <v>30</v>
      </c>
      <c r="M1382" t="s">
        <v>30</v>
      </c>
      <c r="N1382" t="s">
        <v>30</v>
      </c>
      <c r="O1382" t="s">
        <v>30</v>
      </c>
      <c r="P1382" t="s">
        <v>30</v>
      </c>
      <c r="Q1382" t="s">
        <v>30</v>
      </c>
      <c r="R1382" t="s">
        <v>30</v>
      </c>
      <c r="S1382" t="s">
        <v>30</v>
      </c>
      <c r="T1382" t="s">
        <v>30</v>
      </c>
      <c r="U1382" t="s">
        <v>30</v>
      </c>
      <c r="V1382" t="s">
        <v>30</v>
      </c>
      <c r="W1382" t="s">
        <v>30</v>
      </c>
      <c r="X1382" t="s">
        <v>30</v>
      </c>
      <c r="Y1382" t="s">
        <v>30</v>
      </c>
      <c r="Z1382" t="s">
        <v>30</v>
      </c>
      <c r="AA1382" t="s">
        <v>30</v>
      </c>
      <c r="AB1382" t="s">
        <v>30</v>
      </c>
      <c r="AC1382" t="s">
        <v>30</v>
      </c>
      <c r="AD1382" t="s">
        <v>30</v>
      </c>
      <c r="AE1382" s="47" t="s">
        <v>30</v>
      </c>
      <c r="AF1382" s="56" t="s">
        <v>30</v>
      </c>
      <c r="AG1382" s="56" t="s">
        <v>30</v>
      </c>
      <c r="AH1382" s="55" t="s">
        <v>30</v>
      </c>
      <c r="AI1382" s="30" t="s">
        <v>30</v>
      </c>
      <c r="AJ1382" s="30" t="s">
        <v>30</v>
      </c>
      <c r="AK1382" s="30" t="s">
        <v>30</v>
      </c>
      <c r="AL1382" s="30" t="s">
        <v>30</v>
      </c>
      <c r="AM1382" s="30" t="s">
        <v>30</v>
      </c>
    </row>
    <row r="1383" spans="1:39" ht="15" customHeight="1" x14ac:dyDescent="0.25">
      <c r="A1383" s="27">
        <v>40464</v>
      </c>
      <c r="B1383" s="43" t="s">
        <v>2592</v>
      </c>
      <c r="C1383" s="14" t="s">
        <v>38</v>
      </c>
      <c r="D1383" s="14" t="s">
        <v>1050</v>
      </c>
      <c r="E1383" t="s">
        <v>30</v>
      </c>
      <c r="F1383" s="43">
        <v>5.0999999999999996</v>
      </c>
      <c r="G1383" s="43">
        <v>6</v>
      </c>
      <c r="H1383" s="43">
        <v>999</v>
      </c>
      <c r="I1383" s="43">
        <v>-0.30532100000000001</v>
      </c>
      <c r="J1383" s="79">
        <v>15</v>
      </c>
      <c r="K1383" t="s">
        <v>30</v>
      </c>
      <c r="L1383" s="52" t="s">
        <v>30</v>
      </c>
      <c r="M1383" t="s">
        <v>30</v>
      </c>
      <c r="N1383" t="s">
        <v>30</v>
      </c>
      <c r="O1383" t="s">
        <v>30</v>
      </c>
      <c r="P1383" t="s">
        <v>30</v>
      </c>
      <c r="Q1383" t="s">
        <v>30</v>
      </c>
      <c r="R1383" t="s">
        <v>30</v>
      </c>
      <c r="S1383" t="s">
        <v>30</v>
      </c>
      <c r="T1383" t="s">
        <v>30</v>
      </c>
      <c r="U1383" t="s">
        <v>30</v>
      </c>
      <c r="V1383" t="s">
        <v>30</v>
      </c>
      <c r="W1383" t="s">
        <v>30</v>
      </c>
      <c r="X1383" t="s">
        <v>30</v>
      </c>
      <c r="Y1383" t="s">
        <v>30</v>
      </c>
      <c r="Z1383" t="s">
        <v>30</v>
      </c>
      <c r="AA1383" t="s">
        <v>30</v>
      </c>
      <c r="AB1383" t="s">
        <v>30</v>
      </c>
      <c r="AC1383" t="s">
        <v>30</v>
      </c>
      <c r="AD1383" t="s">
        <v>30</v>
      </c>
      <c r="AE1383" s="47" t="s">
        <v>30</v>
      </c>
      <c r="AF1383" s="56" t="s">
        <v>30</v>
      </c>
      <c r="AG1383" s="56" t="s">
        <v>30</v>
      </c>
      <c r="AH1383" s="55" t="s">
        <v>30</v>
      </c>
      <c r="AI1383" s="30" t="s">
        <v>30</v>
      </c>
      <c r="AJ1383" s="30" t="s">
        <v>30</v>
      </c>
      <c r="AK1383" s="30" t="s">
        <v>30</v>
      </c>
      <c r="AL1383" s="30" t="s">
        <v>30</v>
      </c>
      <c r="AM1383" s="30" t="s">
        <v>30</v>
      </c>
    </row>
    <row r="1384" spans="1:39" ht="15" customHeight="1" x14ac:dyDescent="0.25">
      <c r="A1384" s="27">
        <v>40465</v>
      </c>
      <c r="B1384" s="43" t="s">
        <v>2593</v>
      </c>
      <c r="C1384" s="14" t="s">
        <v>40</v>
      </c>
      <c r="D1384" s="14" t="s">
        <v>1050</v>
      </c>
      <c r="E1384" t="s">
        <v>30</v>
      </c>
      <c r="F1384" s="43">
        <v>5.9</v>
      </c>
      <c r="G1384" s="43">
        <v>6.9</v>
      </c>
      <c r="H1384" s="43">
        <v>999</v>
      </c>
      <c r="I1384" s="43">
        <v>-9.7317000000000001E-2</v>
      </c>
      <c r="J1384" s="79">
        <v>16</v>
      </c>
      <c r="K1384" t="s">
        <v>30</v>
      </c>
      <c r="L1384" s="52" t="s">
        <v>30</v>
      </c>
      <c r="M1384" t="s">
        <v>30</v>
      </c>
      <c r="N1384" t="s">
        <v>30</v>
      </c>
      <c r="O1384" t="s">
        <v>30</v>
      </c>
      <c r="P1384" t="s">
        <v>30</v>
      </c>
      <c r="Q1384" t="s">
        <v>30</v>
      </c>
      <c r="R1384" t="s">
        <v>30</v>
      </c>
      <c r="S1384" t="s">
        <v>30</v>
      </c>
      <c r="T1384" t="s">
        <v>30</v>
      </c>
      <c r="U1384" t="s">
        <v>30</v>
      </c>
      <c r="V1384" t="s">
        <v>30</v>
      </c>
      <c r="W1384" t="s">
        <v>30</v>
      </c>
      <c r="X1384" t="s">
        <v>30</v>
      </c>
      <c r="Y1384" t="s">
        <v>30</v>
      </c>
      <c r="Z1384" t="s">
        <v>30</v>
      </c>
      <c r="AA1384" t="s">
        <v>30</v>
      </c>
      <c r="AB1384" t="s">
        <v>30</v>
      </c>
      <c r="AC1384" t="s">
        <v>30</v>
      </c>
      <c r="AD1384" t="s">
        <v>30</v>
      </c>
      <c r="AE1384" s="47" t="s">
        <v>30</v>
      </c>
      <c r="AF1384" s="56" t="s">
        <v>30</v>
      </c>
      <c r="AG1384" s="56" t="s">
        <v>30</v>
      </c>
      <c r="AH1384" s="55" t="s">
        <v>30</v>
      </c>
      <c r="AI1384" s="30" t="s">
        <v>30</v>
      </c>
      <c r="AJ1384" s="30" t="s">
        <v>30</v>
      </c>
      <c r="AK1384" s="30" t="s">
        <v>30</v>
      </c>
      <c r="AL1384" s="30" t="s">
        <v>30</v>
      </c>
      <c r="AM1384" s="30" t="s">
        <v>30</v>
      </c>
    </row>
    <row r="1385" spans="1:39" ht="15" customHeight="1" x14ac:dyDescent="0.25">
      <c r="A1385" s="27">
        <v>40466</v>
      </c>
      <c r="B1385" s="43" t="s">
        <v>2594</v>
      </c>
      <c r="C1385" s="14" t="s">
        <v>42</v>
      </c>
      <c r="D1385" s="14" t="s">
        <v>1050</v>
      </c>
      <c r="E1385" t="s">
        <v>30</v>
      </c>
      <c r="F1385" s="43">
        <v>6.7</v>
      </c>
      <c r="G1385" s="43">
        <v>0</v>
      </c>
      <c r="H1385" s="43">
        <v>54</v>
      </c>
      <c r="I1385" s="43">
        <v>0.115079</v>
      </c>
      <c r="J1385" s="79">
        <v>17</v>
      </c>
      <c r="K1385" t="s">
        <v>30</v>
      </c>
      <c r="L1385" s="52" t="s">
        <v>30</v>
      </c>
      <c r="M1385" t="s">
        <v>30</v>
      </c>
      <c r="N1385" t="s">
        <v>30</v>
      </c>
      <c r="O1385" t="s">
        <v>30</v>
      </c>
      <c r="P1385" t="s">
        <v>30</v>
      </c>
      <c r="Q1385" t="s">
        <v>30</v>
      </c>
      <c r="R1385" t="s">
        <v>30</v>
      </c>
      <c r="S1385" t="s">
        <v>30</v>
      </c>
      <c r="T1385" t="s">
        <v>30</v>
      </c>
      <c r="U1385" t="s">
        <v>30</v>
      </c>
      <c r="V1385" t="s">
        <v>30</v>
      </c>
      <c r="W1385" t="s">
        <v>30</v>
      </c>
      <c r="X1385" t="s">
        <v>30</v>
      </c>
      <c r="Y1385" t="s">
        <v>30</v>
      </c>
      <c r="Z1385" t="s">
        <v>30</v>
      </c>
      <c r="AA1385" t="s">
        <v>30</v>
      </c>
      <c r="AB1385" t="s">
        <v>30</v>
      </c>
      <c r="AC1385" t="s">
        <v>30</v>
      </c>
      <c r="AD1385" t="s">
        <v>30</v>
      </c>
      <c r="AE1385" s="47" t="s">
        <v>30</v>
      </c>
      <c r="AF1385" s="56" t="s">
        <v>30</v>
      </c>
      <c r="AG1385" s="56" t="s">
        <v>30</v>
      </c>
      <c r="AH1385" s="55" t="s">
        <v>30</v>
      </c>
      <c r="AI1385" s="30" t="s">
        <v>30</v>
      </c>
      <c r="AJ1385" s="30" t="s">
        <v>30</v>
      </c>
      <c r="AK1385" s="30" t="s">
        <v>30</v>
      </c>
      <c r="AL1385" s="30" t="s">
        <v>30</v>
      </c>
      <c r="AM1385" s="30" t="s">
        <v>30</v>
      </c>
    </row>
    <row r="1386" spans="1:39" ht="15" customHeight="1" x14ac:dyDescent="0.25">
      <c r="A1386" s="27">
        <v>40467</v>
      </c>
      <c r="B1386" s="43" t="s">
        <v>2595</v>
      </c>
      <c r="C1386" s="14" t="s">
        <v>27</v>
      </c>
      <c r="D1386" s="14" t="s">
        <v>1050</v>
      </c>
      <c r="E1386" t="s">
        <v>30</v>
      </c>
      <c r="F1386" s="43">
        <v>7.4</v>
      </c>
      <c r="G1386" s="43">
        <v>0</v>
      </c>
      <c r="H1386" s="43">
        <v>39</v>
      </c>
      <c r="I1386" s="43">
        <v>0.32228200000000001</v>
      </c>
      <c r="J1386" s="79">
        <v>18</v>
      </c>
      <c r="K1386" t="s">
        <v>30</v>
      </c>
      <c r="L1386" s="52" t="s">
        <v>30</v>
      </c>
      <c r="M1386" t="s">
        <v>30</v>
      </c>
      <c r="N1386" t="s">
        <v>30</v>
      </c>
      <c r="O1386" t="s">
        <v>30</v>
      </c>
      <c r="P1386" t="s">
        <v>30</v>
      </c>
      <c r="Q1386" t="s">
        <v>30</v>
      </c>
      <c r="R1386" t="s">
        <v>30</v>
      </c>
      <c r="S1386" t="s">
        <v>30</v>
      </c>
      <c r="T1386" t="s">
        <v>30</v>
      </c>
      <c r="U1386" t="s">
        <v>30</v>
      </c>
      <c r="V1386" t="s">
        <v>30</v>
      </c>
      <c r="W1386" t="s">
        <v>30</v>
      </c>
      <c r="X1386" t="s">
        <v>30</v>
      </c>
      <c r="Y1386" t="s">
        <v>30</v>
      </c>
      <c r="Z1386" t="s">
        <v>30</v>
      </c>
      <c r="AA1386" t="s">
        <v>30</v>
      </c>
      <c r="AB1386" t="s">
        <v>30</v>
      </c>
      <c r="AC1386" t="s">
        <v>30</v>
      </c>
      <c r="AD1386" t="s">
        <v>30</v>
      </c>
      <c r="AE1386" s="47" t="s">
        <v>30</v>
      </c>
      <c r="AF1386" s="56" t="s">
        <v>30</v>
      </c>
      <c r="AG1386" s="56" t="s">
        <v>30</v>
      </c>
      <c r="AH1386" s="55" t="s">
        <v>30</v>
      </c>
      <c r="AI1386" s="30" t="s">
        <v>30</v>
      </c>
      <c r="AJ1386" s="30" t="s">
        <v>30</v>
      </c>
      <c r="AK1386" s="30" t="s">
        <v>30</v>
      </c>
      <c r="AL1386" s="30" t="s">
        <v>30</v>
      </c>
      <c r="AM1386" s="30" t="s">
        <v>30</v>
      </c>
    </row>
    <row r="1387" spans="1:39" ht="15" customHeight="1" x14ac:dyDescent="0.25">
      <c r="A1387" s="27">
        <v>40468</v>
      </c>
      <c r="B1387" s="43" t="s">
        <v>2596</v>
      </c>
      <c r="C1387" s="14" t="s">
        <v>32</v>
      </c>
      <c r="D1387" s="14" t="s">
        <v>1050</v>
      </c>
      <c r="E1387" t="s">
        <v>30</v>
      </c>
      <c r="F1387" s="43">
        <v>10.199999999999999</v>
      </c>
      <c r="G1387" s="43">
        <v>0</v>
      </c>
      <c r="H1387" s="43">
        <v>50</v>
      </c>
      <c r="I1387" s="43">
        <v>0.51494600000000001</v>
      </c>
      <c r="J1387" s="79">
        <v>19</v>
      </c>
      <c r="K1387" t="s">
        <v>30</v>
      </c>
      <c r="L1387" s="52" t="s">
        <v>30</v>
      </c>
      <c r="M1387" t="s">
        <v>30</v>
      </c>
      <c r="N1387" t="s">
        <v>30</v>
      </c>
      <c r="O1387" t="s">
        <v>30</v>
      </c>
      <c r="P1387" t="s">
        <v>30</v>
      </c>
      <c r="Q1387" t="s">
        <v>30</v>
      </c>
      <c r="R1387" t="s">
        <v>30</v>
      </c>
      <c r="S1387" t="s">
        <v>30</v>
      </c>
      <c r="T1387" t="s">
        <v>30</v>
      </c>
      <c r="U1387" t="s">
        <v>30</v>
      </c>
      <c r="V1387" t="s">
        <v>30</v>
      </c>
      <c r="W1387" t="s">
        <v>30</v>
      </c>
      <c r="X1387" t="s">
        <v>30</v>
      </c>
      <c r="Y1387" t="s">
        <v>30</v>
      </c>
      <c r="Z1387" t="s">
        <v>30</v>
      </c>
      <c r="AA1387" t="s">
        <v>30</v>
      </c>
      <c r="AB1387" t="s">
        <v>30</v>
      </c>
      <c r="AC1387" t="s">
        <v>30</v>
      </c>
      <c r="AD1387" t="s">
        <v>30</v>
      </c>
      <c r="AE1387" s="47" t="s">
        <v>30</v>
      </c>
      <c r="AF1387" s="56" t="s">
        <v>30</v>
      </c>
      <c r="AG1387" s="56" t="s">
        <v>30</v>
      </c>
      <c r="AH1387" s="55" t="s">
        <v>30</v>
      </c>
      <c r="AI1387" s="30" t="s">
        <v>30</v>
      </c>
      <c r="AJ1387" s="30" t="s">
        <v>30</v>
      </c>
      <c r="AK1387" s="30" t="s">
        <v>30</v>
      </c>
      <c r="AL1387" s="30" t="s">
        <v>30</v>
      </c>
      <c r="AM1387" s="30" t="s">
        <v>30</v>
      </c>
    </row>
    <row r="1388" spans="1:39" ht="15" customHeight="1" x14ac:dyDescent="0.25">
      <c r="A1388" s="27">
        <v>40469</v>
      </c>
      <c r="B1388" s="43" t="s">
        <v>2597</v>
      </c>
      <c r="C1388" s="14" t="s">
        <v>34</v>
      </c>
      <c r="D1388" s="14" t="s">
        <v>1050</v>
      </c>
      <c r="E1388" t="s">
        <v>30</v>
      </c>
      <c r="F1388" s="43">
        <v>6.5</v>
      </c>
      <c r="G1388" s="43">
        <v>0.7</v>
      </c>
      <c r="H1388" s="43">
        <v>41</v>
      </c>
      <c r="I1388" s="43">
        <v>0.68437700000000001</v>
      </c>
      <c r="J1388" s="79">
        <v>20</v>
      </c>
      <c r="K1388" t="s">
        <v>30</v>
      </c>
      <c r="L1388" s="52" t="s">
        <v>30</v>
      </c>
      <c r="M1388" t="s">
        <v>30</v>
      </c>
      <c r="N1388" t="s">
        <v>30</v>
      </c>
      <c r="O1388" t="s">
        <v>30</v>
      </c>
      <c r="P1388" t="s">
        <v>30</v>
      </c>
      <c r="Q1388" t="s">
        <v>30</v>
      </c>
      <c r="R1388" t="s">
        <v>30</v>
      </c>
      <c r="S1388" t="s">
        <v>30</v>
      </c>
      <c r="T1388" t="s">
        <v>30</v>
      </c>
      <c r="U1388" t="s">
        <v>30</v>
      </c>
      <c r="V1388" t="s">
        <v>30</v>
      </c>
      <c r="W1388" t="s">
        <v>30</v>
      </c>
      <c r="X1388" t="s">
        <v>30</v>
      </c>
      <c r="Y1388" t="s">
        <v>30</v>
      </c>
      <c r="Z1388" t="s">
        <v>30</v>
      </c>
      <c r="AA1388" t="s">
        <v>30</v>
      </c>
      <c r="AB1388" t="s">
        <v>30</v>
      </c>
      <c r="AC1388" t="s">
        <v>30</v>
      </c>
      <c r="AD1388" t="s">
        <v>30</v>
      </c>
      <c r="AE1388" s="47" t="s">
        <v>30</v>
      </c>
      <c r="AF1388" s="56" t="s">
        <v>30</v>
      </c>
      <c r="AG1388" s="56" t="s">
        <v>30</v>
      </c>
      <c r="AH1388" s="55" t="s">
        <v>30</v>
      </c>
      <c r="AI1388" s="30" t="s">
        <v>30</v>
      </c>
      <c r="AJ1388" s="30" t="s">
        <v>30</v>
      </c>
      <c r="AK1388" s="30" t="s">
        <v>30</v>
      </c>
      <c r="AL1388" s="30" t="s">
        <v>30</v>
      </c>
      <c r="AM1388" s="30" t="s">
        <v>30</v>
      </c>
    </row>
    <row r="1389" spans="1:39" ht="15" customHeight="1" x14ac:dyDescent="0.25">
      <c r="A1389" s="27">
        <v>40470</v>
      </c>
      <c r="B1389" s="43" t="s">
        <v>2598</v>
      </c>
      <c r="C1389" s="14" t="s">
        <v>36</v>
      </c>
      <c r="D1389" s="14" t="s">
        <v>1050</v>
      </c>
      <c r="E1389" t="s">
        <v>30</v>
      </c>
      <c r="F1389" s="43">
        <v>7.2</v>
      </c>
      <c r="G1389" s="43">
        <v>0.6</v>
      </c>
      <c r="H1389" s="43">
        <v>44</v>
      </c>
      <c r="I1389" s="43">
        <v>0.82293300000000003</v>
      </c>
      <c r="J1389" s="79">
        <v>21</v>
      </c>
      <c r="K1389" t="s">
        <v>30</v>
      </c>
      <c r="L1389" s="52" t="s">
        <v>30</v>
      </c>
      <c r="M1389" t="s">
        <v>30</v>
      </c>
      <c r="N1389" t="s">
        <v>30</v>
      </c>
      <c r="O1389" t="s">
        <v>30</v>
      </c>
      <c r="P1389" t="s">
        <v>30</v>
      </c>
      <c r="Q1389" t="s">
        <v>30</v>
      </c>
      <c r="R1389" t="s">
        <v>30</v>
      </c>
      <c r="S1389" t="s">
        <v>30</v>
      </c>
      <c r="T1389" t="s">
        <v>30</v>
      </c>
      <c r="U1389" t="s">
        <v>30</v>
      </c>
      <c r="V1389" t="s">
        <v>30</v>
      </c>
      <c r="W1389" t="s">
        <v>30</v>
      </c>
      <c r="X1389" t="s">
        <v>30</v>
      </c>
      <c r="Y1389" t="s">
        <v>30</v>
      </c>
      <c r="Z1389" t="s">
        <v>30</v>
      </c>
      <c r="AA1389" t="s">
        <v>30</v>
      </c>
      <c r="AB1389" t="s">
        <v>30</v>
      </c>
      <c r="AC1389" t="s">
        <v>30</v>
      </c>
      <c r="AD1389" t="s">
        <v>30</v>
      </c>
      <c r="AE1389" s="47" t="s">
        <v>30</v>
      </c>
      <c r="AF1389" s="56" t="s">
        <v>30</v>
      </c>
      <c r="AG1389" s="56" t="s">
        <v>30</v>
      </c>
      <c r="AH1389" s="55" t="s">
        <v>30</v>
      </c>
      <c r="AI1389" s="30" t="s">
        <v>30</v>
      </c>
      <c r="AJ1389" s="30" t="s">
        <v>30</v>
      </c>
      <c r="AK1389" s="30" t="s">
        <v>30</v>
      </c>
      <c r="AL1389" s="30" t="s">
        <v>30</v>
      </c>
      <c r="AM1389" s="30" t="s">
        <v>30</v>
      </c>
    </row>
    <row r="1390" spans="1:39" ht="15" customHeight="1" x14ac:dyDescent="0.25">
      <c r="A1390" s="27">
        <v>40471</v>
      </c>
      <c r="B1390" s="43" t="s">
        <v>2599</v>
      </c>
      <c r="C1390" s="14" t="s">
        <v>38</v>
      </c>
      <c r="D1390" s="14" t="s">
        <v>1050</v>
      </c>
      <c r="E1390" t="s">
        <v>30</v>
      </c>
      <c r="F1390" s="43">
        <v>8.3000000000000007</v>
      </c>
      <c r="G1390" s="43">
        <v>9</v>
      </c>
      <c r="H1390" s="43">
        <v>54</v>
      </c>
      <c r="I1390" s="43">
        <v>0.92436200000000002</v>
      </c>
      <c r="J1390" s="79">
        <v>22</v>
      </c>
      <c r="K1390" t="s">
        <v>30</v>
      </c>
      <c r="L1390" s="52" t="s">
        <v>30</v>
      </c>
      <c r="M1390" t="s">
        <v>30</v>
      </c>
      <c r="N1390" t="s">
        <v>30</v>
      </c>
      <c r="O1390" t="s">
        <v>30</v>
      </c>
      <c r="P1390" t="s">
        <v>30</v>
      </c>
      <c r="Q1390" t="s">
        <v>30</v>
      </c>
      <c r="R1390" t="s">
        <v>30</v>
      </c>
      <c r="S1390" t="s">
        <v>30</v>
      </c>
      <c r="T1390" t="s">
        <v>30</v>
      </c>
      <c r="U1390" t="s">
        <v>30</v>
      </c>
      <c r="V1390" t="s">
        <v>30</v>
      </c>
      <c r="W1390" t="s">
        <v>30</v>
      </c>
      <c r="X1390" t="s">
        <v>30</v>
      </c>
      <c r="Y1390" t="s">
        <v>30</v>
      </c>
      <c r="Z1390" t="s">
        <v>30</v>
      </c>
      <c r="AA1390" t="s">
        <v>30</v>
      </c>
      <c r="AB1390" t="s">
        <v>30</v>
      </c>
      <c r="AC1390" t="s">
        <v>30</v>
      </c>
      <c r="AD1390" t="s">
        <v>30</v>
      </c>
      <c r="AE1390" s="47" t="s">
        <v>30</v>
      </c>
      <c r="AF1390" s="56" t="s">
        <v>30</v>
      </c>
      <c r="AG1390" s="56" t="s">
        <v>30</v>
      </c>
      <c r="AH1390" s="55" t="s">
        <v>30</v>
      </c>
      <c r="AI1390" s="30" t="s">
        <v>30</v>
      </c>
      <c r="AJ1390" s="30" t="s">
        <v>30</v>
      </c>
      <c r="AK1390" s="30" t="s">
        <v>30</v>
      </c>
      <c r="AL1390" s="30" t="s">
        <v>30</v>
      </c>
      <c r="AM1390" s="30" t="s">
        <v>30</v>
      </c>
    </row>
    <row r="1391" spans="1:39" ht="15" customHeight="1" x14ac:dyDescent="0.25">
      <c r="A1391" s="27">
        <v>40472</v>
      </c>
      <c r="B1391" s="43" t="s">
        <v>2600</v>
      </c>
      <c r="C1391" s="14" t="s">
        <v>40</v>
      </c>
      <c r="D1391" s="14" t="s">
        <v>1050</v>
      </c>
      <c r="E1391" t="s">
        <v>30</v>
      </c>
      <c r="F1391" s="43">
        <v>3.1</v>
      </c>
      <c r="G1391" s="43">
        <v>1.7</v>
      </c>
      <c r="H1391" s="43">
        <v>43</v>
      </c>
      <c r="I1391" s="43">
        <v>0.98408799999999996</v>
      </c>
      <c r="J1391" s="79">
        <v>23</v>
      </c>
      <c r="K1391" t="s">
        <v>30</v>
      </c>
      <c r="L1391" s="52" t="s">
        <v>30</v>
      </c>
      <c r="M1391" t="s">
        <v>30</v>
      </c>
      <c r="N1391" t="s">
        <v>30</v>
      </c>
      <c r="O1391" t="s">
        <v>30</v>
      </c>
      <c r="P1391" t="s">
        <v>30</v>
      </c>
      <c r="Q1391" t="s">
        <v>30</v>
      </c>
      <c r="R1391" t="s">
        <v>30</v>
      </c>
      <c r="S1391" t="s">
        <v>30</v>
      </c>
      <c r="T1391" t="s">
        <v>30</v>
      </c>
      <c r="U1391" t="s">
        <v>30</v>
      </c>
      <c r="V1391" t="s">
        <v>30</v>
      </c>
      <c r="W1391" t="s">
        <v>30</v>
      </c>
      <c r="X1391" t="s">
        <v>30</v>
      </c>
      <c r="Y1391" t="s">
        <v>30</v>
      </c>
      <c r="Z1391" t="s">
        <v>30</v>
      </c>
      <c r="AA1391" t="s">
        <v>30</v>
      </c>
      <c r="AB1391" t="s">
        <v>30</v>
      </c>
      <c r="AC1391" t="s">
        <v>30</v>
      </c>
      <c r="AD1391" t="s">
        <v>30</v>
      </c>
      <c r="AE1391" s="47" t="s">
        <v>30</v>
      </c>
      <c r="AF1391" s="56" t="s">
        <v>30</v>
      </c>
      <c r="AG1391" s="56" t="s">
        <v>30</v>
      </c>
      <c r="AH1391" s="55" t="s">
        <v>30</v>
      </c>
      <c r="AI1391" s="30" t="s">
        <v>30</v>
      </c>
      <c r="AJ1391" s="30" t="s">
        <v>30</v>
      </c>
      <c r="AK1391" s="30" t="s">
        <v>30</v>
      </c>
      <c r="AL1391" s="30" t="s">
        <v>30</v>
      </c>
      <c r="AM1391" s="30" t="s">
        <v>30</v>
      </c>
    </row>
    <row r="1392" spans="1:39" ht="15" customHeight="1" x14ac:dyDescent="0.25">
      <c r="A1392" s="27">
        <v>40473</v>
      </c>
      <c r="B1392" s="43" t="s">
        <v>2601</v>
      </c>
      <c r="C1392" s="14" t="s">
        <v>42</v>
      </c>
      <c r="D1392" s="14" t="s">
        <v>1050</v>
      </c>
      <c r="E1392" t="s">
        <v>30</v>
      </c>
      <c r="F1392" s="43">
        <v>3.6</v>
      </c>
      <c r="G1392" s="43">
        <v>0</v>
      </c>
      <c r="H1392" s="43">
        <v>35</v>
      </c>
      <c r="I1392" s="43">
        <v>0.99941599999999997</v>
      </c>
      <c r="J1392" s="79">
        <v>24</v>
      </c>
      <c r="K1392" t="s">
        <v>30</v>
      </c>
      <c r="L1392" s="52" t="s">
        <v>30</v>
      </c>
      <c r="M1392" t="s">
        <v>30</v>
      </c>
      <c r="N1392" t="s">
        <v>30</v>
      </c>
      <c r="O1392" t="s">
        <v>30</v>
      </c>
      <c r="P1392" t="s">
        <v>30</v>
      </c>
      <c r="Q1392" t="s">
        <v>30</v>
      </c>
      <c r="R1392" t="s">
        <v>30</v>
      </c>
      <c r="S1392" t="s">
        <v>30</v>
      </c>
      <c r="T1392" t="s">
        <v>30</v>
      </c>
      <c r="U1392" t="s">
        <v>30</v>
      </c>
      <c r="V1392" t="s">
        <v>30</v>
      </c>
      <c r="W1392" t="s">
        <v>30</v>
      </c>
      <c r="X1392" t="s">
        <v>30</v>
      </c>
      <c r="Y1392" t="s">
        <v>30</v>
      </c>
      <c r="Z1392" t="s">
        <v>30</v>
      </c>
      <c r="AA1392" t="s">
        <v>30</v>
      </c>
      <c r="AB1392" t="s">
        <v>30</v>
      </c>
      <c r="AC1392" t="s">
        <v>30</v>
      </c>
      <c r="AD1392" t="s">
        <v>30</v>
      </c>
      <c r="AE1392" s="47" t="s">
        <v>30</v>
      </c>
      <c r="AF1392" s="56" t="s">
        <v>30</v>
      </c>
      <c r="AG1392" s="56" t="s">
        <v>30</v>
      </c>
      <c r="AH1392" s="55" t="s">
        <v>30</v>
      </c>
      <c r="AI1392" s="30" t="s">
        <v>30</v>
      </c>
      <c r="AJ1392" s="30" t="s">
        <v>30</v>
      </c>
      <c r="AK1392" s="30" t="s">
        <v>30</v>
      </c>
      <c r="AL1392" s="30" t="s">
        <v>30</v>
      </c>
      <c r="AM1392" s="30" t="s">
        <v>30</v>
      </c>
    </row>
    <row r="1393" spans="1:39" ht="15" customHeight="1" x14ac:dyDescent="0.25">
      <c r="A1393" s="27">
        <v>40474</v>
      </c>
      <c r="B1393" s="43" t="s">
        <v>2602</v>
      </c>
      <c r="C1393" s="14" t="s">
        <v>27</v>
      </c>
      <c r="D1393" s="14" t="s">
        <v>1050</v>
      </c>
      <c r="E1393" t="s">
        <v>30</v>
      </c>
      <c r="F1393" s="43">
        <v>8.3000000000000007</v>
      </c>
      <c r="G1393" s="43">
        <v>8.8000000000000007</v>
      </c>
      <c r="H1393" s="43">
        <v>999</v>
      </c>
      <c r="I1393" s="43">
        <v>0.96965599999999996</v>
      </c>
      <c r="J1393" s="79">
        <v>25</v>
      </c>
      <c r="K1393" t="s">
        <v>30</v>
      </c>
      <c r="L1393" s="52" t="s">
        <v>30</v>
      </c>
      <c r="M1393" t="s">
        <v>30</v>
      </c>
      <c r="N1393" t="s">
        <v>30</v>
      </c>
      <c r="O1393" t="s">
        <v>30</v>
      </c>
      <c r="P1393" t="s">
        <v>30</v>
      </c>
      <c r="Q1393" t="s">
        <v>30</v>
      </c>
      <c r="R1393" t="s">
        <v>30</v>
      </c>
      <c r="S1393" t="s">
        <v>30</v>
      </c>
      <c r="T1393" t="s">
        <v>30</v>
      </c>
      <c r="U1393" t="s">
        <v>30</v>
      </c>
      <c r="V1393" t="s">
        <v>30</v>
      </c>
      <c r="W1393" t="s">
        <v>30</v>
      </c>
      <c r="X1393" t="s">
        <v>30</v>
      </c>
      <c r="Y1393" t="s">
        <v>30</v>
      </c>
      <c r="Z1393" t="s">
        <v>30</v>
      </c>
      <c r="AA1393" t="s">
        <v>30</v>
      </c>
      <c r="AB1393" t="s">
        <v>30</v>
      </c>
      <c r="AC1393" t="s">
        <v>30</v>
      </c>
      <c r="AD1393" t="s">
        <v>30</v>
      </c>
      <c r="AE1393" s="47" t="s">
        <v>30</v>
      </c>
      <c r="AF1393" s="56" t="s">
        <v>30</v>
      </c>
      <c r="AG1393" s="56" t="s">
        <v>30</v>
      </c>
      <c r="AH1393" s="55" t="s">
        <v>30</v>
      </c>
      <c r="AI1393" s="30" t="s">
        <v>30</v>
      </c>
      <c r="AJ1393" s="30" t="s">
        <v>30</v>
      </c>
      <c r="AK1393" s="30" t="s">
        <v>30</v>
      </c>
      <c r="AL1393" s="30" t="s">
        <v>30</v>
      </c>
      <c r="AM1393" s="30" t="s">
        <v>30</v>
      </c>
    </row>
    <row r="1394" spans="1:39" ht="15" customHeight="1" x14ac:dyDescent="0.25">
      <c r="A1394" s="27">
        <v>40475</v>
      </c>
      <c r="B1394" s="43" t="s">
        <v>2603</v>
      </c>
      <c r="C1394" s="14" t="s">
        <v>32</v>
      </c>
      <c r="D1394" s="14" t="s">
        <v>1050</v>
      </c>
      <c r="E1394" t="s">
        <v>30</v>
      </c>
      <c r="F1394" s="43">
        <v>8</v>
      </c>
      <c r="G1394" s="43">
        <v>7.2</v>
      </c>
      <c r="H1394" s="43">
        <v>32</v>
      </c>
      <c r="I1394" s="43">
        <v>0.89614899999999997</v>
      </c>
      <c r="J1394" s="79">
        <v>26</v>
      </c>
      <c r="K1394" t="s">
        <v>30</v>
      </c>
      <c r="L1394" s="52" t="s">
        <v>30</v>
      </c>
      <c r="M1394" t="s">
        <v>30</v>
      </c>
      <c r="N1394" t="s">
        <v>30</v>
      </c>
      <c r="O1394" t="s">
        <v>30</v>
      </c>
      <c r="P1394" t="s">
        <v>30</v>
      </c>
      <c r="Q1394" t="s">
        <v>30</v>
      </c>
      <c r="R1394" t="s">
        <v>30</v>
      </c>
      <c r="S1394" t="s">
        <v>30</v>
      </c>
      <c r="T1394" t="s">
        <v>30</v>
      </c>
      <c r="U1394" t="s">
        <v>30</v>
      </c>
      <c r="V1394" t="s">
        <v>30</v>
      </c>
      <c r="W1394" t="s">
        <v>30</v>
      </c>
      <c r="X1394" t="s">
        <v>30</v>
      </c>
      <c r="Y1394" t="s">
        <v>30</v>
      </c>
      <c r="Z1394" t="s">
        <v>30</v>
      </c>
      <c r="AA1394" t="s">
        <v>30</v>
      </c>
      <c r="AB1394" t="s">
        <v>30</v>
      </c>
      <c r="AC1394" t="s">
        <v>30</v>
      </c>
      <c r="AD1394" t="s">
        <v>30</v>
      </c>
      <c r="AE1394" s="47" t="s">
        <v>30</v>
      </c>
      <c r="AF1394" s="56" t="s">
        <v>30</v>
      </c>
      <c r="AG1394" s="56" t="s">
        <v>30</v>
      </c>
      <c r="AH1394" s="55" t="s">
        <v>30</v>
      </c>
      <c r="AI1394" s="30" t="s">
        <v>30</v>
      </c>
      <c r="AJ1394" s="30" t="s">
        <v>30</v>
      </c>
      <c r="AK1394" s="30" t="s">
        <v>30</v>
      </c>
      <c r="AL1394" s="30" t="s">
        <v>30</v>
      </c>
      <c r="AM1394" s="30" t="s">
        <v>30</v>
      </c>
    </row>
    <row r="1395" spans="1:39" ht="15" customHeight="1" x14ac:dyDescent="0.25">
      <c r="A1395" s="27">
        <v>40476</v>
      </c>
      <c r="B1395" s="43" t="s">
        <v>2604</v>
      </c>
      <c r="C1395" s="14" t="s">
        <v>34</v>
      </c>
      <c r="D1395" s="14" t="s">
        <v>1050</v>
      </c>
      <c r="E1395" t="s">
        <v>30</v>
      </c>
      <c r="F1395" s="43">
        <v>13.6</v>
      </c>
      <c r="G1395" s="43">
        <v>0</v>
      </c>
      <c r="H1395" s="43">
        <v>999</v>
      </c>
      <c r="I1395" s="43">
        <v>0.78221200000000002</v>
      </c>
      <c r="J1395" s="79">
        <v>27</v>
      </c>
      <c r="K1395" t="s">
        <v>30</v>
      </c>
      <c r="L1395" s="52" t="s">
        <v>30</v>
      </c>
      <c r="M1395" t="s">
        <v>30</v>
      </c>
      <c r="N1395" t="s">
        <v>30</v>
      </c>
      <c r="O1395" t="s">
        <v>30</v>
      </c>
      <c r="P1395" t="s">
        <v>30</v>
      </c>
      <c r="Q1395" t="s">
        <v>30</v>
      </c>
      <c r="R1395" t="s">
        <v>30</v>
      </c>
      <c r="S1395" t="s">
        <v>30</v>
      </c>
      <c r="T1395" t="s">
        <v>30</v>
      </c>
      <c r="U1395" t="s">
        <v>30</v>
      </c>
      <c r="V1395" t="s">
        <v>30</v>
      </c>
      <c r="W1395" t="s">
        <v>30</v>
      </c>
      <c r="X1395" t="s">
        <v>30</v>
      </c>
      <c r="Y1395" t="s">
        <v>30</v>
      </c>
      <c r="Z1395" t="s">
        <v>30</v>
      </c>
      <c r="AA1395" t="s">
        <v>30</v>
      </c>
      <c r="AB1395" t="s">
        <v>30</v>
      </c>
      <c r="AC1395" t="s">
        <v>30</v>
      </c>
      <c r="AD1395" t="s">
        <v>30</v>
      </c>
      <c r="AE1395" s="47" t="s">
        <v>30</v>
      </c>
      <c r="AF1395" s="56" t="s">
        <v>30</v>
      </c>
      <c r="AG1395" s="56" t="s">
        <v>30</v>
      </c>
      <c r="AH1395" s="55" t="s">
        <v>30</v>
      </c>
      <c r="AI1395" s="30" t="s">
        <v>30</v>
      </c>
      <c r="AJ1395" s="30" t="s">
        <v>30</v>
      </c>
      <c r="AK1395" s="30" t="s">
        <v>30</v>
      </c>
      <c r="AL1395" s="30" t="s">
        <v>30</v>
      </c>
      <c r="AM1395" s="30" t="s">
        <v>30</v>
      </c>
    </row>
    <row r="1396" spans="1:39" ht="15" customHeight="1" x14ac:dyDescent="0.25">
      <c r="A1396" s="27">
        <v>40477</v>
      </c>
      <c r="B1396" s="43" t="s">
        <v>2605</v>
      </c>
      <c r="C1396" s="14" t="s">
        <v>36</v>
      </c>
      <c r="D1396" s="14" t="s">
        <v>1050</v>
      </c>
      <c r="E1396" t="s">
        <v>30</v>
      </c>
      <c r="F1396" s="43">
        <v>14.5</v>
      </c>
      <c r="G1396" s="43">
        <v>5.6</v>
      </c>
      <c r="H1396" s="43">
        <v>43</v>
      </c>
      <c r="I1396" s="43">
        <v>0.63298500000000002</v>
      </c>
      <c r="J1396" s="79">
        <v>28</v>
      </c>
      <c r="K1396" t="s">
        <v>30</v>
      </c>
      <c r="L1396" s="52" t="s">
        <v>30</v>
      </c>
      <c r="M1396" t="s">
        <v>30</v>
      </c>
      <c r="N1396" t="s">
        <v>30</v>
      </c>
      <c r="O1396" t="s">
        <v>30</v>
      </c>
      <c r="P1396" t="s">
        <v>30</v>
      </c>
      <c r="Q1396" t="s">
        <v>30</v>
      </c>
      <c r="R1396" t="s">
        <v>30</v>
      </c>
      <c r="S1396" t="s">
        <v>30</v>
      </c>
      <c r="T1396" t="s">
        <v>30</v>
      </c>
      <c r="U1396" t="s">
        <v>30</v>
      </c>
      <c r="V1396" t="s">
        <v>30</v>
      </c>
      <c r="W1396" t="s">
        <v>30</v>
      </c>
      <c r="X1396" t="s">
        <v>30</v>
      </c>
      <c r="Y1396" t="s">
        <v>30</v>
      </c>
      <c r="Z1396" t="s">
        <v>30</v>
      </c>
      <c r="AA1396" t="s">
        <v>30</v>
      </c>
      <c r="AB1396" t="s">
        <v>30</v>
      </c>
      <c r="AC1396" t="s">
        <v>30</v>
      </c>
      <c r="AD1396" t="s">
        <v>30</v>
      </c>
      <c r="AE1396" s="47" t="s">
        <v>30</v>
      </c>
      <c r="AF1396" s="56" t="s">
        <v>30</v>
      </c>
      <c r="AG1396" s="56" t="s">
        <v>30</v>
      </c>
      <c r="AH1396" s="55" t="s">
        <v>30</v>
      </c>
      <c r="AI1396" s="30" t="s">
        <v>30</v>
      </c>
      <c r="AJ1396" s="30" t="s">
        <v>30</v>
      </c>
      <c r="AK1396" s="30" t="s">
        <v>30</v>
      </c>
      <c r="AL1396" s="30" t="s">
        <v>30</v>
      </c>
      <c r="AM1396" s="30" t="s">
        <v>30</v>
      </c>
    </row>
    <row r="1397" spans="1:39" ht="15" customHeight="1" x14ac:dyDescent="0.25">
      <c r="A1397" s="27">
        <v>40478</v>
      </c>
      <c r="B1397" s="43" t="s">
        <v>2606</v>
      </c>
      <c r="C1397" s="14" t="s">
        <v>38</v>
      </c>
      <c r="D1397" s="14" t="s">
        <v>1050</v>
      </c>
      <c r="E1397" t="s">
        <v>30</v>
      </c>
      <c r="F1397" s="43">
        <v>14.5</v>
      </c>
      <c r="G1397" s="43">
        <v>0</v>
      </c>
      <c r="H1397" s="43">
        <v>61</v>
      </c>
      <c r="I1397" s="43">
        <v>0.45520100000000002</v>
      </c>
      <c r="J1397" s="79">
        <v>29</v>
      </c>
      <c r="K1397" t="s">
        <v>30</v>
      </c>
      <c r="L1397" s="52" t="s">
        <v>30</v>
      </c>
      <c r="M1397" t="s">
        <v>30</v>
      </c>
      <c r="N1397" t="s">
        <v>30</v>
      </c>
      <c r="O1397" t="s">
        <v>30</v>
      </c>
      <c r="P1397" t="s">
        <v>30</v>
      </c>
      <c r="Q1397" t="s">
        <v>30</v>
      </c>
      <c r="R1397" t="s">
        <v>30</v>
      </c>
      <c r="S1397" t="s">
        <v>30</v>
      </c>
      <c r="T1397" t="s">
        <v>30</v>
      </c>
      <c r="U1397" t="s">
        <v>30</v>
      </c>
      <c r="V1397" t="s">
        <v>30</v>
      </c>
      <c r="W1397" t="s">
        <v>30</v>
      </c>
      <c r="X1397" t="s">
        <v>30</v>
      </c>
      <c r="Y1397" t="s">
        <v>30</v>
      </c>
      <c r="Z1397" t="s">
        <v>30</v>
      </c>
      <c r="AA1397" t="s">
        <v>30</v>
      </c>
      <c r="AB1397" t="s">
        <v>30</v>
      </c>
      <c r="AC1397" t="s">
        <v>30</v>
      </c>
      <c r="AD1397" t="s">
        <v>30</v>
      </c>
      <c r="AE1397" s="47" t="s">
        <v>30</v>
      </c>
      <c r="AF1397" s="56" t="s">
        <v>30</v>
      </c>
      <c r="AG1397" s="56" t="s">
        <v>30</v>
      </c>
      <c r="AH1397" s="55" t="s">
        <v>30</v>
      </c>
      <c r="AI1397" s="30" t="s">
        <v>30</v>
      </c>
      <c r="AJ1397" s="30" t="s">
        <v>30</v>
      </c>
      <c r="AK1397" s="30" t="s">
        <v>30</v>
      </c>
      <c r="AL1397" s="30" t="s">
        <v>30</v>
      </c>
      <c r="AM1397" s="30" t="s">
        <v>30</v>
      </c>
    </row>
    <row r="1398" spans="1:39" ht="15" customHeight="1" x14ac:dyDescent="0.25">
      <c r="A1398" s="27">
        <v>40479</v>
      </c>
      <c r="B1398" s="43" t="s">
        <v>2607</v>
      </c>
      <c r="C1398" s="14" t="s">
        <v>40</v>
      </c>
      <c r="D1398" s="14" t="s">
        <v>1050</v>
      </c>
      <c r="E1398" t="s">
        <v>30</v>
      </c>
      <c r="F1398" s="43">
        <v>9.1</v>
      </c>
      <c r="G1398" s="43">
        <v>6</v>
      </c>
      <c r="H1398" s="43">
        <v>54</v>
      </c>
      <c r="I1398" s="43">
        <v>0.25688100000000003</v>
      </c>
      <c r="J1398" s="79">
        <v>30</v>
      </c>
      <c r="K1398" t="s">
        <v>30</v>
      </c>
      <c r="L1398" s="52" t="s">
        <v>30</v>
      </c>
      <c r="M1398" t="s">
        <v>30</v>
      </c>
      <c r="N1398" t="s">
        <v>30</v>
      </c>
      <c r="O1398" t="s">
        <v>30</v>
      </c>
      <c r="P1398" t="s">
        <v>30</v>
      </c>
      <c r="Q1398" t="s">
        <v>30</v>
      </c>
      <c r="R1398" t="s">
        <v>30</v>
      </c>
      <c r="S1398" t="s">
        <v>30</v>
      </c>
      <c r="T1398" t="s">
        <v>30</v>
      </c>
      <c r="U1398" t="s">
        <v>30</v>
      </c>
      <c r="V1398" t="s">
        <v>30</v>
      </c>
      <c r="W1398" t="s">
        <v>30</v>
      </c>
      <c r="X1398" t="s">
        <v>30</v>
      </c>
      <c r="Y1398" t="s">
        <v>30</v>
      </c>
      <c r="Z1398" t="s">
        <v>30</v>
      </c>
      <c r="AA1398" t="s">
        <v>30</v>
      </c>
      <c r="AB1398" t="s">
        <v>30</v>
      </c>
      <c r="AC1398" t="s">
        <v>30</v>
      </c>
      <c r="AD1398" t="s">
        <v>30</v>
      </c>
      <c r="AE1398" s="47" t="s">
        <v>30</v>
      </c>
      <c r="AF1398" s="56" t="s">
        <v>30</v>
      </c>
      <c r="AG1398" s="56" t="s">
        <v>30</v>
      </c>
      <c r="AH1398" s="55" t="s">
        <v>30</v>
      </c>
      <c r="AI1398" s="30" t="s">
        <v>30</v>
      </c>
      <c r="AJ1398" s="30" t="s">
        <v>30</v>
      </c>
      <c r="AK1398" s="30" t="s">
        <v>30</v>
      </c>
      <c r="AL1398" s="30" t="s">
        <v>30</v>
      </c>
      <c r="AM1398" s="30" t="s">
        <v>30</v>
      </c>
    </row>
    <row r="1399" spans="1:39" ht="15" customHeight="1" x14ac:dyDescent="0.25">
      <c r="A1399" s="27">
        <v>40480</v>
      </c>
      <c r="B1399" s="43" t="s">
        <v>2608</v>
      </c>
      <c r="C1399" s="14" t="s">
        <v>42</v>
      </c>
      <c r="D1399" s="14" t="s">
        <v>1050</v>
      </c>
      <c r="E1399" t="s">
        <v>30</v>
      </c>
      <c r="F1399" s="43">
        <v>4.0999999999999996</v>
      </c>
      <c r="G1399" s="43">
        <v>0.7</v>
      </c>
      <c r="H1399" s="43">
        <v>44</v>
      </c>
      <c r="I1399" s="43">
        <v>4.6970999999999999E-2</v>
      </c>
      <c r="J1399" s="79">
        <v>31</v>
      </c>
      <c r="K1399" t="s">
        <v>30</v>
      </c>
      <c r="L1399" s="52" t="s">
        <v>30</v>
      </c>
      <c r="M1399" t="s">
        <v>30</v>
      </c>
      <c r="N1399" t="s">
        <v>30</v>
      </c>
      <c r="O1399" t="s">
        <v>30</v>
      </c>
      <c r="P1399" t="s">
        <v>30</v>
      </c>
      <c r="Q1399" t="s">
        <v>30</v>
      </c>
      <c r="R1399" t="s">
        <v>30</v>
      </c>
      <c r="S1399" t="s">
        <v>30</v>
      </c>
      <c r="T1399" t="s">
        <v>30</v>
      </c>
      <c r="U1399" t="s">
        <v>30</v>
      </c>
      <c r="V1399" t="s">
        <v>30</v>
      </c>
      <c r="W1399" t="s">
        <v>30</v>
      </c>
      <c r="X1399" t="s">
        <v>30</v>
      </c>
      <c r="Y1399" t="s">
        <v>30</v>
      </c>
      <c r="Z1399" t="s">
        <v>30</v>
      </c>
      <c r="AA1399" t="s">
        <v>30</v>
      </c>
      <c r="AB1399" t="s">
        <v>30</v>
      </c>
      <c r="AC1399" t="s">
        <v>30</v>
      </c>
      <c r="AD1399" t="s">
        <v>30</v>
      </c>
      <c r="AE1399" s="47" t="s">
        <v>30</v>
      </c>
      <c r="AF1399" s="56" t="s">
        <v>30</v>
      </c>
      <c r="AG1399" s="56" t="s">
        <v>30</v>
      </c>
      <c r="AH1399" s="55" t="s">
        <v>30</v>
      </c>
      <c r="AI1399" s="30" t="s">
        <v>30</v>
      </c>
      <c r="AJ1399" s="30" t="s">
        <v>30</v>
      </c>
      <c r="AK1399" s="30" t="s">
        <v>30</v>
      </c>
      <c r="AL1399" s="30" t="s">
        <v>30</v>
      </c>
      <c r="AM1399" s="30" t="s">
        <v>30</v>
      </c>
    </row>
    <row r="1400" spans="1:39" ht="15" customHeight="1" x14ac:dyDescent="0.25">
      <c r="A1400" s="27">
        <v>40481</v>
      </c>
      <c r="B1400" s="43" t="s">
        <v>2609</v>
      </c>
      <c r="C1400" s="14" t="s">
        <v>27</v>
      </c>
      <c r="D1400" s="14" t="s">
        <v>1050</v>
      </c>
      <c r="E1400" t="s">
        <v>30</v>
      </c>
      <c r="F1400" s="43">
        <v>5.3</v>
      </c>
      <c r="G1400" s="43">
        <v>0.6</v>
      </c>
      <c r="H1400" s="43">
        <v>41</v>
      </c>
      <c r="I1400" s="43">
        <v>-0.16505800000000001</v>
      </c>
      <c r="J1400" s="79">
        <v>3</v>
      </c>
      <c r="K1400" t="s">
        <v>30</v>
      </c>
      <c r="L1400" s="52" t="s">
        <v>30</v>
      </c>
      <c r="M1400" t="s">
        <v>30</v>
      </c>
      <c r="N1400" t="s">
        <v>30</v>
      </c>
      <c r="O1400" t="s">
        <v>30</v>
      </c>
      <c r="P1400" t="s">
        <v>30</v>
      </c>
      <c r="Q1400" t="s">
        <v>30</v>
      </c>
      <c r="R1400" t="s">
        <v>30</v>
      </c>
      <c r="S1400" t="s">
        <v>30</v>
      </c>
      <c r="T1400" t="s">
        <v>30</v>
      </c>
      <c r="U1400" t="s">
        <v>30</v>
      </c>
      <c r="V1400" t="s">
        <v>30</v>
      </c>
      <c r="W1400" t="s">
        <v>30</v>
      </c>
      <c r="X1400" t="s">
        <v>30</v>
      </c>
      <c r="Y1400" t="s">
        <v>30</v>
      </c>
      <c r="Z1400" t="s">
        <v>30</v>
      </c>
      <c r="AA1400" t="s">
        <v>30</v>
      </c>
      <c r="AB1400" t="s">
        <v>30</v>
      </c>
      <c r="AC1400" t="s">
        <v>30</v>
      </c>
      <c r="AD1400" t="s">
        <v>30</v>
      </c>
      <c r="AE1400" s="47" t="s">
        <v>30</v>
      </c>
      <c r="AF1400" s="56" t="s">
        <v>30</v>
      </c>
      <c r="AG1400" s="56" t="s">
        <v>30</v>
      </c>
      <c r="AH1400" s="55" t="s">
        <v>30</v>
      </c>
      <c r="AI1400" s="30" t="s">
        <v>30</v>
      </c>
      <c r="AJ1400" s="30" t="s">
        <v>30</v>
      </c>
      <c r="AK1400" s="30" t="s">
        <v>30</v>
      </c>
      <c r="AL1400" s="30" t="s">
        <v>30</v>
      </c>
      <c r="AM1400" s="30" t="s">
        <v>30</v>
      </c>
    </row>
    <row r="1401" spans="1:39" ht="15" customHeight="1" x14ac:dyDescent="0.25">
      <c r="A1401" s="27">
        <v>40482</v>
      </c>
      <c r="B1401" s="43" t="s">
        <v>2610</v>
      </c>
      <c r="C1401" s="14" t="s">
        <v>32</v>
      </c>
      <c r="D1401" s="14" t="s">
        <v>1050</v>
      </c>
      <c r="E1401" t="s">
        <v>30</v>
      </c>
      <c r="F1401" s="43">
        <v>1.3</v>
      </c>
      <c r="G1401" s="43">
        <v>0</v>
      </c>
      <c r="H1401" s="43">
        <v>35</v>
      </c>
      <c r="I1401" s="43">
        <v>-0.369641</v>
      </c>
      <c r="J1401" s="79">
        <v>4</v>
      </c>
      <c r="K1401" t="s">
        <v>30</v>
      </c>
      <c r="L1401" s="52" t="s">
        <v>30</v>
      </c>
      <c r="M1401" t="s">
        <v>30</v>
      </c>
      <c r="N1401" t="s">
        <v>30</v>
      </c>
      <c r="O1401" t="s">
        <v>30</v>
      </c>
      <c r="P1401" t="s">
        <v>30</v>
      </c>
      <c r="Q1401" t="s">
        <v>30</v>
      </c>
      <c r="R1401" t="s">
        <v>30</v>
      </c>
      <c r="S1401" t="s">
        <v>30</v>
      </c>
      <c r="T1401" t="s">
        <v>30</v>
      </c>
      <c r="U1401" t="s">
        <v>30</v>
      </c>
      <c r="V1401" t="s">
        <v>30</v>
      </c>
      <c r="W1401" t="s">
        <v>30</v>
      </c>
      <c r="X1401" t="s">
        <v>30</v>
      </c>
      <c r="Y1401" t="s">
        <v>30</v>
      </c>
      <c r="Z1401" t="s">
        <v>30</v>
      </c>
      <c r="AA1401" t="s">
        <v>30</v>
      </c>
      <c r="AB1401" t="s">
        <v>30</v>
      </c>
      <c r="AC1401" t="s">
        <v>30</v>
      </c>
      <c r="AD1401" t="s">
        <v>30</v>
      </c>
      <c r="AE1401" s="47" t="s">
        <v>30</v>
      </c>
      <c r="AF1401" s="56" t="s">
        <v>30</v>
      </c>
      <c r="AG1401" s="56" t="s">
        <v>30</v>
      </c>
      <c r="AH1401" s="55" t="s">
        <v>30</v>
      </c>
      <c r="AI1401" s="30" t="s">
        <v>30</v>
      </c>
      <c r="AJ1401" s="30" t="s">
        <v>30</v>
      </c>
      <c r="AK1401" s="30" t="s">
        <v>30</v>
      </c>
      <c r="AL1401" s="30" t="s">
        <v>30</v>
      </c>
      <c r="AM1401" s="30" t="s">
        <v>30</v>
      </c>
    </row>
    <row r="1402" spans="1:39" ht="15" customHeight="1" x14ac:dyDescent="0.25">
      <c r="A1402" s="27">
        <v>40483</v>
      </c>
      <c r="B1402" s="43" t="s">
        <v>2611</v>
      </c>
      <c r="C1402" s="14" t="s">
        <v>34</v>
      </c>
      <c r="D1402" s="14" t="s">
        <v>416</v>
      </c>
      <c r="E1402" t="s">
        <v>30</v>
      </c>
      <c r="F1402" s="43">
        <v>0.6</v>
      </c>
      <c r="G1402" s="43">
        <v>0</v>
      </c>
      <c r="H1402" s="43">
        <v>999</v>
      </c>
      <c r="I1402" s="43">
        <v>-0.55754599999999999</v>
      </c>
      <c r="J1402" s="79">
        <v>5</v>
      </c>
      <c r="K1402" t="s">
        <v>30</v>
      </c>
      <c r="L1402" s="52" t="s">
        <v>30</v>
      </c>
      <c r="M1402" t="s">
        <v>30</v>
      </c>
      <c r="N1402" t="s">
        <v>30</v>
      </c>
      <c r="O1402" t="s">
        <v>30</v>
      </c>
      <c r="P1402" t="s">
        <v>30</v>
      </c>
      <c r="Q1402" t="s">
        <v>30</v>
      </c>
      <c r="R1402" t="s">
        <v>30</v>
      </c>
      <c r="S1402" t="s">
        <v>30</v>
      </c>
      <c r="T1402" t="s">
        <v>30</v>
      </c>
      <c r="U1402" t="s">
        <v>30</v>
      </c>
      <c r="V1402" t="s">
        <v>30</v>
      </c>
      <c r="W1402" t="s">
        <v>30</v>
      </c>
      <c r="X1402" t="s">
        <v>30</v>
      </c>
      <c r="Y1402" t="s">
        <v>30</v>
      </c>
      <c r="Z1402" t="s">
        <v>30</v>
      </c>
      <c r="AA1402" t="s">
        <v>30</v>
      </c>
      <c r="AB1402" t="s">
        <v>30</v>
      </c>
      <c r="AC1402" t="s">
        <v>30</v>
      </c>
      <c r="AD1402" t="s">
        <v>30</v>
      </c>
      <c r="AE1402" s="47" t="s">
        <v>30</v>
      </c>
      <c r="AF1402" s="56" t="s">
        <v>30</v>
      </c>
      <c r="AG1402" s="56" t="s">
        <v>30</v>
      </c>
      <c r="AH1402" s="55" t="s">
        <v>30</v>
      </c>
      <c r="AI1402" s="30" t="s">
        <v>30</v>
      </c>
      <c r="AJ1402" s="30" t="s">
        <v>30</v>
      </c>
      <c r="AK1402" s="30" t="s">
        <v>30</v>
      </c>
      <c r="AL1402" s="30" t="s">
        <v>30</v>
      </c>
      <c r="AM1402" s="30" t="s">
        <v>30</v>
      </c>
    </row>
    <row r="1403" spans="1:39" ht="15" customHeight="1" x14ac:dyDescent="0.25">
      <c r="A1403" s="27">
        <v>40484</v>
      </c>
      <c r="B1403" s="43" t="s">
        <v>2612</v>
      </c>
      <c r="C1403" s="14" t="s">
        <v>36</v>
      </c>
      <c r="D1403" s="14" t="s">
        <v>416</v>
      </c>
      <c r="E1403" t="s">
        <v>30</v>
      </c>
      <c r="F1403" s="43">
        <v>0.5</v>
      </c>
      <c r="G1403" s="43">
        <v>0</v>
      </c>
      <c r="H1403" s="43">
        <v>999</v>
      </c>
      <c r="I1403" s="43">
        <v>-0.72029799999999999</v>
      </c>
      <c r="J1403" s="79">
        <v>6</v>
      </c>
      <c r="K1403" t="s">
        <v>30</v>
      </c>
      <c r="L1403" s="52" t="s">
        <v>30</v>
      </c>
      <c r="M1403" t="s">
        <v>30</v>
      </c>
      <c r="N1403" t="s">
        <v>30</v>
      </c>
      <c r="O1403" t="s">
        <v>30</v>
      </c>
      <c r="P1403" t="s">
        <v>30</v>
      </c>
      <c r="Q1403" t="s">
        <v>30</v>
      </c>
      <c r="R1403" t="s">
        <v>30</v>
      </c>
      <c r="S1403" t="s">
        <v>30</v>
      </c>
      <c r="T1403" t="s">
        <v>30</v>
      </c>
      <c r="U1403" t="s">
        <v>30</v>
      </c>
      <c r="V1403" t="s">
        <v>30</v>
      </c>
      <c r="W1403" t="s">
        <v>30</v>
      </c>
      <c r="X1403" t="s">
        <v>30</v>
      </c>
      <c r="Y1403" t="s">
        <v>30</v>
      </c>
      <c r="Z1403" t="s">
        <v>30</v>
      </c>
      <c r="AA1403" t="s">
        <v>30</v>
      </c>
      <c r="AB1403" t="s">
        <v>30</v>
      </c>
      <c r="AC1403" t="s">
        <v>30</v>
      </c>
      <c r="AD1403" t="s">
        <v>30</v>
      </c>
      <c r="AE1403" s="47" t="s">
        <v>30</v>
      </c>
      <c r="AF1403" s="56" t="s">
        <v>30</v>
      </c>
      <c r="AG1403" s="56" t="s">
        <v>30</v>
      </c>
      <c r="AH1403" s="55" t="s">
        <v>30</v>
      </c>
      <c r="AI1403" s="30" t="s">
        <v>30</v>
      </c>
      <c r="AJ1403" s="30" t="s">
        <v>30</v>
      </c>
      <c r="AK1403" s="30" t="s">
        <v>30</v>
      </c>
      <c r="AL1403" s="30" t="s">
        <v>30</v>
      </c>
      <c r="AM1403" s="30" t="s">
        <v>30</v>
      </c>
    </row>
    <row r="1404" spans="1:39" ht="15" customHeight="1" x14ac:dyDescent="0.25">
      <c r="A1404" s="27">
        <v>40485</v>
      </c>
      <c r="B1404" s="43" t="s">
        <v>2613</v>
      </c>
      <c r="C1404" s="14" t="s">
        <v>38</v>
      </c>
      <c r="D1404" s="14" t="s">
        <v>416</v>
      </c>
      <c r="E1404" t="s">
        <v>30</v>
      </c>
      <c r="F1404" s="43">
        <v>2.1</v>
      </c>
      <c r="G1404" s="43">
        <v>0</v>
      </c>
      <c r="H1404" s="43">
        <v>999</v>
      </c>
      <c r="I1404" s="43">
        <v>-0.85055400000000003</v>
      </c>
      <c r="J1404" s="79">
        <v>7</v>
      </c>
      <c r="K1404" t="s">
        <v>30</v>
      </c>
      <c r="L1404" s="52" t="s">
        <v>30</v>
      </c>
      <c r="M1404" t="s">
        <v>30</v>
      </c>
      <c r="N1404" t="s">
        <v>30</v>
      </c>
      <c r="O1404" t="s">
        <v>30</v>
      </c>
      <c r="P1404" t="s">
        <v>30</v>
      </c>
      <c r="Q1404" t="s">
        <v>30</v>
      </c>
      <c r="R1404" t="s">
        <v>30</v>
      </c>
      <c r="S1404" t="s">
        <v>30</v>
      </c>
      <c r="T1404" t="s">
        <v>30</v>
      </c>
      <c r="U1404" t="s">
        <v>30</v>
      </c>
      <c r="V1404" t="s">
        <v>30</v>
      </c>
      <c r="W1404" t="s">
        <v>30</v>
      </c>
      <c r="X1404" t="s">
        <v>30</v>
      </c>
      <c r="Y1404" t="s">
        <v>30</v>
      </c>
      <c r="Z1404" t="s">
        <v>30</v>
      </c>
      <c r="AA1404" t="s">
        <v>30</v>
      </c>
      <c r="AB1404" t="s">
        <v>30</v>
      </c>
      <c r="AC1404" t="s">
        <v>30</v>
      </c>
      <c r="AD1404" t="s">
        <v>30</v>
      </c>
      <c r="AE1404" s="47" t="s">
        <v>30</v>
      </c>
      <c r="AF1404" s="56" t="s">
        <v>30</v>
      </c>
      <c r="AG1404" s="56" t="s">
        <v>30</v>
      </c>
      <c r="AH1404" s="55" t="s">
        <v>30</v>
      </c>
      <c r="AI1404" s="30" t="s">
        <v>30</v>
      </c>
      <c r="AJ1404" s="30" t="s">
        <v>30</v>
      </c>
      <c r="AK1404" s="30" t="s">
        <v>30</v>
      </c>
      <c r="AL1404" s="30" t="s">
        <v>30</v>
      </c>
      <c r="AM1404" s="30" t="s">
        <v>30</v>
      </c>
    </row>
    <row r="1405" spans="1:39" ht="15" customHeight="1" x14ac:dyDescent="0.25">
      <c r="A1405" s="27">
        <v>40486</v>
      </c>
      <c r="B1405" s="43" t="s">
        <v>2614</v>
      </c>
      <c r="C1405" s="14" t="s">
        <v>40</v>
      </c>
      <c r="D1405" s="14" t="s">
        <v>416</v>
      </c>
      <c r="E1405" t="s">
        <v>30</v>
      </c>
      <c r="F1405" s="43">
        <v>6.1</v>
      </c>
      <c r="G1405" s="43">
        <v>2</v>
      </c>
      <c r="H1405" s="43">
        <v>999</v>
      </c>
      <c r="I1405" s="43">
        <v>-0.94243600000000005</v>
      </c>
      <c r="J1405" s="79">
        <v>8</v>
      </c>
      <c r="K1405" t="s">
        <v>30</v>
      </c>
      <c r="L1405" s="52" t="s">
        <v>30</v>
      </c>
      <c r="M1405" t="s">
        <v>30</v>
      </c>
      <c r="N1405" t="s">
        <v>30</v>
      </c>
      <c r="O1405" t="s">
        <v>30</v>
      </c>
      <c r="P1405" t="s">
        <v>30</v>
      </c>
      <c r="Q1405" t="s">
        <v>30</v>
      </c>
      <c r="R1405" t="s">
        <v>30</v>
      </c>
      <c r="S1405" t="s">
        <v>30</v>
      </c>
      <c r="T1405" t="s">
        <v>30</v>
      </c>
      <c r="U1405" t="s">
        <v>30</v>
      </c>
      <c r="V1405" t="s">
        <v>30</v>
      </c>
      <c r="W1405" t="s">
        <v>30</v>
      </c>
      <c r="X1405" t="s">
        <v>30</v>
      </c>
      <c r="Y1405" t="s">
        <v>30</v>
      </c>
      <c r="Z1405" t="s">
        <v>30</v>
      </c>
      <c r="AA1405" t="s">
        <v>30</v>
      </c>
      <c r="AB1405" t="s">
        <v>30</v>
      </c>
      <c r="AC1405" t="s">
        <v>30</v>
      </c>
      <c r="AD1405" t="s">
        <v>30</v>
      </c>
      <c r="AE1405" s="47" t="s">
        <v>30</v>
      </c>
      <c r="AF1405" s="56" t="s">
        <v>30</v>
      </c>
      <c r="AG1405" s="56" t="s">
        <v>30</v>
      </c>
      <c r="AH1405" s="55" t="s">
        <v>30</v>
      </c>
      <c r="AI1405" s="30" t="s">
        <v>30</v>
      </c>
      <c r="AJ1405" s="30" t="s">
        <v>30</v>
      </c>
      <c r="AK1405" s="30" t="s">
        <v>30</v>
      </c>
      <c r="AL1405" s="30" t="s">
        <v>30</v>
      </c>
      <c r="AM1405" s="30" t="s">
        <v>30</v>
      </c>
    </row>
    <row r="1406" spans="1:39" ht="15" customHeight="1" x14ac:dyDescent="0.25">
      <c r="A1406" s="27">
        <v>40487</v>
      </c>
      <c r="B1406" s="43" t="s">
        <v>2615</v>
      </c>
      <c r="C1406" s="14" t="s">
        <v>42</v>
      </c>
      <c r="D1406" s="14" t="s">
        <v>416</v>
      </c>
      <c r="E1406" t="s">
        <v>30</v>
      </c>
      <c r="F1406" s="43">
        <v>1.5</v>
      </c>
      <c r="G1406" s="43">
        <v>2.2000000000000002</v>
      </c>
      <c r="H1406" s="43">
        <v>39</v>
      </c>
      <c r="I1406" s="43">
        <v>-0.99180000000000001</v>
      </c>
      <c r="J1406" s="79">
        <v>9</v>
      </c>
      <c r="K1406" t="s">
        <v>30</v>
      </c>
      <c r="L1406" s="52" t="s">
        <v>30</v>
      </c>
      <c r="M1406" t="s">
        <v>30</v>
      </c>
      <c r="N1406" t="s">
        <v>30</v>
      </c>
      <c r="O1406" t="s">
        <v>30</v>
      </c>
      <c r="P1406" t="s">
        <v>30</v>
      </c>
      <c r="Q1406" t="s">
        <v>30</v>
      </c>
      <c r="R1406" t="s">
        <v>30</v>
      </c>
      <c r="S1406" t="s">
        <v>30</v>
      </c>
      <c r="T1406" t="s">
        <v>30</v>
      </c>
      <c r="U1406" t="s">
        <v>30</v>
      </c>
      <c r="V1406" t="s">
        <v>30</v>
      </c>
      <c r="W1406" t="s">
        <v>30</v>
      </c>
      <c r="X1406" t="s">
        <v>30</v>
      </c>
      <c r="Y1406" t="s">
        <v>30</v>
      </c>
      <c r="Z1406" t="s">
        <v>30</v>
      </c>
      <c r="AA1406" t="s">
        <v>30</v>
      </c>
      <c r="AB1406" t="s">
        <v>30</v>
      </c>
      <c r="AC1406" t="s">
        <v>30</v>
      </c>
      <c r="AD1406" t="s">
        <v>30</v>
      </c>
      <c r="AE1406" s="47" t="s">
        <v>30</v>
      </c>
      <c r="AF1406" s="56" t="s">
        <v>30</v>
      </c>
      <c r="AG1406" s="56" t="s">
        <v>30</v>
      </c>
      <c r="AH1406" s="55" t="s">
        <v>30</v>
      </c>
      <c r="AI1406" s="30" t="s">
        <v>30</v>
      </c>
      <c r="AJ1406" s="30" t="s">
        <v>30</v>
      </c>
      <c r="AK1406" s="30" t="s">
        <v>30</v>
      </c>
      <c r="AL1406" s="30" t="s">
        <v>30</v>
      </c>
      <c r="AM1406" s="30" t="s">
        <v>30</v>
      </c>
    </row>
    <row r="1407" spans="1:39" ht="15" customHeight="1" x14ac:dyDescent="0.25">
      <c r="A1407" s="27">
        <v>40488</v>
      </c>
      <c r="B1407" s="43" t="s">
        <v>2616</v>
      </c>
      <c r="C1407" s="14" t="s">
        <v>27</v>
      </c>
      <c r="D1407" s="14" t="s">
        <v>416</v>
      </c>
      <c r="E1407" t="s">
        <v>30</v>
      </c>
      <c r="F1407" s="43">
        <v>-0.6</v>
      </c>
      <c r="G1407" s="43">
        <v>0</v>
      </c>
      <c r="H1407" s="43">
        <v>999</v>
      </c>
      <c r="I1407" s="43">
        <v>-0.99641900000000005</v>
      </c>
      <c r="J1407" s="79">
        <v>10</v>
      </c>
      <c r="K1407" t="s">
        <v>30</v>
      </c>
      <c r="L1407" s="52" t="s">
        <v>30</v>
      </c>
      <c r="M1407" t="s">
        <v>30</v>
      </c>
      <c r="N1407" t="s">
        <v>30</v>
      </c>
      <c r="O1407" t="s">
        <v>30</v>
      </c>
      <c r="P1407" t="s">
        <v>30</v>
      </c>
      <c r="Q1407" t="s">
        <v>30</v>
      </c>
      <c r="R1407" t="s">
        <v>30</v>
      </c>
      <c r="S1407" t="s">
        <v>30</v>
      </c>
      <c r="T1407" t="s">
        <v>30</v>
      </c>
      <c r="U1407" t="s">
        <v>30</v>
      </c>
      <c r="V1407" t="s">
        <v>30</v>
      </c>
      <c r="W1407" t="s">
        <v>30</v>
      </c>
      <c r="X1407" t="s">
        <v>30</v>
      </c>
      <c r="Y1407" t="s">
        <v>30</v>
      </c>
      <c r="Z1407" t="s">
        <v>30</v>
      </c>
      <c r="AA1407" t="s">
        <v>30</v>
      </c>
      <c r="AB1407" t="s">
        <v>30</v>
      </c>
      <c r="AC1407" t="s">
        <v>30</v>
      </c>
      <c r="AD1407" t="s">
        <v>30</v>
      </c>
      <c r="AE1407" s="47" t="s">
        <v>30</v>
      </c>
      <c r="AF1407" s="56" t="s">
        <v>30</v>
      </c>
      <c r="AG1407" s="56" t="s">
        <v>30</v>
      </c>
      <c r="AH1407" s="55" t="s">
        <v>30</v>
      </c>
      <c r="AI1407" s="30" t="s">
        <v>30</v>
      </c>
      <c r="AJ1407" s="30" t="s">
        <v>30</v>
      </c>
      <c r="AK1407" s="30" t="s">
        <v>30</v>
      </c>
      <c r="AL1407" s="30" t="s">
        <v>30</v>
      </c>
      <c r="AM1407" s="30" t="s">
        <v>30</v>
      </c>
    </row>
    <row r="1408" spans="1:39" ht="15" customHeight="1" x14ac:dyDescent="0.25">
      <c r="A1408" s="27">
        <v>40489</v>
      </c>
      <c r="B1408" s="43" t="s">
        <v>2617</v>
      </c>
      <c r="C1408" s="14" t="s">
        <v>32</v>
      </c>
      <c r="D1408" s="14" t="s">
        <v>416</v>
      </c>
      <c r="E1408" t="s">
        <v>30</v>
      </c>
      <c r="F1408" s="43">
        <v>3.2</v>
      </c>
      <c r="G1408" s="43">
        <v>0</v>
      </c>
      <c r="H1408" s="43">
        <v>999</v>
      </c>
      <c r="I1408" s="43">
        <v>-0.95608400000000004</v>
      </c>
      <c r="J1408" s="79">
        <v>11</v>
      </c>
      <c r="K1408" t="s">
        <v>30</v>
      </c>
      <c r="L1408" s="52" t="s">
        <v>30</v>
      </c>
      <c r="M1408" t="s">
        <v>30</v>
      </c>
      <c r="N1408" t="s">
        <v>30</v>
      </c>
      <c r="O1408" t="s">
        <v>30</v>
      </c>
      <c r="P1408" t="s">
        <v>30</v>
      </c>
      <c r="Q1408" t="s">
        <v>30</v>
      </c>
      <c r="R1408" t="s">
        <v>30</v>
      </c>
      <c r="S1408" t="s">
        <v>30</v>
      </c>
      <c r="T1408" t="s">
        <v>30</v>
      </c>
      <c r="U1408" t="s">
        <v>30</v>
      </c>
      <c r="V1408" t="s">
        <v>30</v>
      </c>
      <c r="W1408" t="s">
        <v>30</v>
      </c>
      <c r="X1408" t="s">
        <v>30</v>
      </c>
      <c r="Y1408" t="s">
        <v>30</v>
      </c>
      <c r="Z1408" t="s">
        <v>30</v>
      </c>
      <c r="AA1408" t="s">
        <v>30</v>
      </c>
      <c r="AB1408" t="s">
        <v>30</v>
      </c>
      <c r="AC1408" t="s">
        <v>30</v>
      </c>
      <c r="AD1408" t="s">
        <v>30</v>
      </c>
      <c r="AE1408" s="47" t="s">
        <v>30</v>
      </c>
      <c r="AF1408" s="56" t="s">
        <v>30</v>
      </c>
      <c r="AG1408" s="56" t="s">
        <v>30</v>
      </c>
      <c r="AH1408" s="55" t="s">
        <v>30</v>
      </c>
      <c r="AI1408" s="30" t="s">
        <v>30</v>
      </c>
      <c r="AJ1408" s="30" t="s">
        <v>30</v>
      </c>
      <c r="AK1408" s="30" t="s">
        <v>30</v>
      </c>
      <c r="AL1408" s="30" t="s">
        <v>30</v>
      </c>
      <c r="AM1408" s="30" t="s">
        <v>30</v>
      </c>
    </row>
    <row r="1409" spans="1:39" ht="15" customHeight="1" x14ac:dyDescent="0.25">
      <c r="A1409" s="27">
        <v>40490</v>
      </c>
      <c r="B1409" s="43" t="s">
        <v>2618</v>
      </c>
      <c r="C1409" s="14" t="s">
        <v>34</v>
      </c>
      <c r="D1409" s="14" t="s">
        <v>416</v>
      </c>
      <c r="E1409" t="s">
        <v>30</v>
      </c>
      <c r="F1409" s="43">
        <v>2.9</v>
      </c>
      <c r="G1409" s="43">
        <v>0.6</v>
      </c>
      <c r="H1409" s="43">
        <v>999</v>
      </c>
      <c r="I1409" s="43">
        <v>-0.87261500000000003</v>
      </c>
      <c r="J1409" s="79">
        <v>12</v>
      </c>
      <c r="K1409" t="s">
        <v>30</v>
      </c>
      <c r="L1409" s="52" t="s">
        <v>30</v>
      </c>
      <c r="M1409" t="s">
        <v>30</v>
      </c>
      <c r="N1409" t="s">
        <v>30</v>
      </c>
      <c r="O1409" t="s">
        <v>30</v>
      </c>
      <c r="P1409" t="s">
        <v>30</v>
      </c>
      <c r="Q1409" t="s">
        <v>30</v>
      </c>
      <c r="R1409" t="s">
        <v>30</v>
      </c>
      <c r="S1409" t="s">
        <v>30</v>
      </c>
      <c r="T1409" t="s">
        <v>30</v>
      </c>
      <c r="U1409" t="s">
        <v>30</v>
      </c>
      <c r="V1409" t="s">
        <v>30</v>
      </c>
      <c r="W1409" t="s">
        <v>30</v>
      </c>
      <c r="X1409" t="s">
        <v>30</v>
      </c>
      <c r="Y1409" t="s">
        <v>30</v>
      </c>
      <c r="Z1409" t="s">
        <v>30</v>
      </c>
      <c r="AA1409" t="s">
        <v>30</v>
      </c>
      <c r="AB1409" t="s">
        <v>30</v>
      </c>
      <c r="AC1409" t="s">
        <v>30</v>
      </c>
      <c r="AD1409" t="s">
        <v>30</v>
      </c>
      <c r="AE1409" s="47" t="s">
        <v>30</v>
      </c>
      <c r="AF1409" s="56" t="s">
        <v>30</v>
      </c>
      <c r="AG1409" s="56" t="s">
        <v>30</v>
      </c>
      <c r="AH1409" s="55" t="s">
        <v>30</v>
      </c>
      <c r="AI1409" s="30" t="s">
        <v>30</v>
      </c>
      <c r="AJ1409" s="30" t="s">
        <v>30</v>
      </c>
      <c r="AK1409" s="30" t="s">
        <v>30</v>
      </c>
      <c r="AL1409" s="30" t="s">
        <v>30</v>
      </c>
      <c r="AM1409" s="30" t="s">
        <v>30</v>
      </c>
    </row>
    <row r="1410" spans="1:39" ht="15" customHeight="1" x14ac:dyDescent="0.25">
      <c r="A1410" s="27">
        <v>40491</v>
      </c>
      <c r="B1410" s="43" t="s">
        <v>2619</v>
      </c>
      <c r="C1410" s="14" t="s">
        <v>36</v>
      </c>
      <c r="D1410" s="14" t="s">
        <v>416</v>
      </c>
      <c r="E1410" t="s">
        <v>30</v>
      </c>
      <c r="F1410" s="43">
        <v>3.7</v>
      </c>
      <c r="G1410" s="43">
        <v>0</v>
      </c>
      <c r="H1410" s="43">
        <v>999</v>
      </c>
      <c r="I1410" s="43">
        <v>-0.74977700000000003</v>
      </c>
      <c r="J1410" s="79">
        <v>13</v>
      </c>
      <c r="K1410" t="s">
        <v>30</v>
      </c>
      <c r="L1410" s="52" t="s">
        <v>30</v>
      </c>
      <c r="M1410" t="s">
        <v>30</v>
      </c>
      <c r="N1410" t="s">
        <v>30</v>
      </c>
      <c r="O1410" t="s">
        <v>30</v>
      </c>
      <c r="P1410" t="s">
        <v>30</v>
      </c>
      <c r="Q1410" t="s">
        <v>30</v>
      </c>
      <c r="R1410" t="s">
        <v>30</v>
      </c>
      <c r="S1410" t="s">
        <v>30</v>
      </c>
      <c r="T1410" t="s">
        <v>30</v>
      </c>
      <c r="U1410" t="s">
        <v>30</v>
      </c>
      <c r="V1410" t="s">
        <v>30</v>
      </c>
      <c r="W1410" t="s">
        <v>30</v>
      </c>
      <c r="X1410" t="s">
        <v>30</v>
      </c>
      <c r="Y1410" t="s">
        <v>30</v>
      </c>
      <c r="Z1410" t="s">
        <v>30</v>
      </c>
      <c r="AA1410" t="s">
        <v>30</v>
      </c>
      <c r="AB1410" t="s">
        <v>30</v>
      </c>
      <c r="AC1410" t="s">
        <v>30</v>
      </c>
      <c r="AD1410" t="s">
        <v>30</v>
      </c>
      <c r="AE1410" s="47" t="s">
        <v>30</v>
      </c>
      <c r="AF1410" s="56" t="s">
        <v>30</v>
      </c>
      <c r="AG1410" s="56" t="s">
        <v>30</v>
      </c>
      <c r="AH1410" s="55" t="s">
        <v>30</v>
      </c>
      <c r="AI1410" s="30" t="s">
        <v>30</v>
      </c>
      <c r="AJ1410" s="30" t="s">
        <v>30</v>
      </c>
      <c r="AK1410" s="30" t="s">
        <v>30</v>
      </c>
      <c r="AL1410" s="30" t="s">
        <v>30</v>
      </c>
      <c r="AM1410" s="30" t="s">
        <v>30</v>
      </c>
    </row>
    <row r="1411" spans="1:39" ht="15" customHeight="1" x14ac:dyDescent="0.25">
      <c r="A1411" s="27">
        <v>40492</v>
      </c>
      <c r="B1411" s="43" t="s">
        <v>2620</v>
      </c>
      <c r="C1411" s="14" t="s">
        <v>38</v>
      </c>
      <c r="D1411" s="14" t="s">
        <v>416</v>
      </c>
      <c r="E1411" t="s">
        <v>30</v>
      </c>
      <c r="F1411" s="43">
        <v>2.6</v>
      </c>
      <c r="G1411" s="43">
        <v>0</v>
      </c>
      <c r="H1411" s="43">
        <v>999</v>
      </c>
      <c r="I1411" s="43">
        <v>-0.593113</v>
      </c>
      <c r="J1411" s="79">
        <v>14</v>
      </c>
      <c r="K1411" t="s">
        <v>30</v>
      </c>
      <c r="L1411" s="52" t="s">
        <v>30</v>
      </c>
      <c r="M1411" t="s">
        <v>30</v>
      </c>
      <c r="N1411" t="s">
        <v>30</v>
      </c>
      <c r="O1411" t="s">
        <v>30</v>
      </c>
      <c r="P1411" t="s">
        <v>30</v>
      </c>
      <c r="Q1411" t="s">
        <v>30</v>
      </c>
      <c r="R1411" t="s">
        <v>30</v>
      </c>
      <c r="S1411" t="s">
        <v>30</v>
      </c>
      <c r="T1411" t="s">
        <v>30</v>
      </c>
      <c r="U1411" t="s">
        <v>30</v>
      </c>
      <c r="V1411" t="s">
        <v>30</v>
      </c>
      <c r="W1411" t="s">
        <v>30</v>
      </c>
      <c r="X1411" t="s">
        <v>30</v>
      </c>
      <c r="Y1411" t="s">
        <v>30</v>
      </c>
      <c r="Z1411" t="s">
        <v>30</v>
      </c>
      <c r="AA1411" t="s">
        <v>30</v>
      </c>
      <c r="AB1411" t="s">
        <v>30</v>
      </c>
      <c r="AC1411" t="s">
        <v>30</v>
      </c>
      <c r="AD1411" t="s">
        <v>30</v>
      </c>
      <c r="AE1411" s="47" t="s">
        <v>30</v>
      </c>
      <c r="AF1411" s="56" t="s">
        <v>30</v>
      </c>
      <c r="AG1411" s="56" t="s">
        <v>30</v>
      </c>
      <c r="AH1411" s="55" t="s">
        <v>30</v>
      </c>
      <c r="AI1411" s="30" t="s">
        <v>30</v>
      </c>
      <c r="AJ1411" s="30" t="s">
        <v>30</v>
      </c>
      <c r="AK1411" s="30" t="s">
        <v>30</v>
      </c>
      <c r="AL1411" s="30" t="s">
        <v>30</v>
      </c>
      <c r="AM1411" s="30" t="s">
        <v>30</v>
      </c>
    </row>
    <row r="1412" spans="1:39" ht="15" customHeight="1" x14ac:dyDescent="0.25">
      <c r="A1412" s="27">
        <v>40493</v>
      </c>
      <c r="B1412" s="43" t="s">
        <v>2621</v>
      </c>
      <c r="C1412" s="14" t="s">
        <v>40</v>
      </c>
      <c r="D1412" s="14" t="s">
        <v>416</v>
      </c>
      <c r="E1412" t="s">
        <v>30</v>
      </c>
      <c r="F1412" s="43">
        <v>4</v>
      </c>
      <c r="G1412" s="43">
        <v>0</v>
      </c>
      <c r="H1412" s="43">
        <v>999</v>
      </c>
      <c r="I1412" s="43">
        <v>-0.40969100000000003</v>
      </c>
      <c r="J1412" s="79">
        <v>15</v>
      </c>
      <c r="K1412" t="s">
        <v>30</v>
      </c>
      <c r="L1412" s="52" t="s">
        <v>30</v>
      </c>
      <c r="M1412" t="s">
        <v>30</v>
      </c>
      <c r="N1412" t="s">
        <v>30</v>
      </c>
      <c r="O1412" t="s">
        <v>30</v>
      </c>
      <c r="P1412" t="s">
        <v>30</v>
      </c>
      <c r="Q1412" t="s">
        <v>30</v>
      </c>
      <c r="R1412" t="s">
        <v>30</v>
      </c>
      <c r="S1412" t="s">
        <v>30</v>
      </c>
      <c r="T1412" t="s">
        <v>30</v>
      </c>
      <c r="U1412" t="s">
        <v>30</v>
      </c>
      <c r="V1412" t="s">
        <v>30</v>
      </c>
      <c r="W1412" t="s">
        <v>30</v>
      </c>
      <c r="X1412" t="s">
        <v>30</v>
      </c>
      <c r="Y1412" t="s">
        <v>30</v>
      </c>
      <c r="Z1412" t="s">
        <v>30</v>
      </c>
      <c r="AA1412" t="s">
        <v>30</v>
      </c>
      <c r="AB1412" t="s">
        <v>30</v>
      </c>
      <c r="AC1412" t="s">
        <v>30</v>
      </c>
      <c r="AD1412" t="s">
        <v>30</v>
      </c>
      <c r="AE1412" s="47" t="s">
        <v>30</v>
      </c>
      <c r="AF1412" s="56" t="s">
        <v>30</v>
      </c>
      <c r="AG1412" s="56" t="s">
        <v>30</v>
      </c>
      <c r="AH1412" s="55" t="s">
        <v>30</v>
      </c>
      <c r="AI1412" s="30" t="s">
        <v>30</v>
      </c>
      <c r="AJ1412" s="30" t="s">
        <v>30</v>
      </c>
      <c r="AK1412" s="30" t="s">
        <v>30</v>
      </c>
      <c r="AL1412" s="30" t="s">
        <v>30</v>
      </c>
      <c r="AM1412" s="30" t="s">
        <v>30</v>
      </c>
    </row>
    <row r="1413" spans="1:39" ht="15" customHeight="1" x14ac:dyDescent="0.25">
      <c r="A1413" s="27">
        <v>40494</v>
      </c>
      <c r="B1413" s="43" t="s">
        <v>2622</v>
      </c>
      <c r="C1413" s="14" t="s">
        <v>42</v>
      </c>
      <c r="D1413" s="14" t="s">
        <v>416</v>
      </c>
      <c r="E1413" t="s">
        <v>30</v>
      </c>
      <c r="F1413" s="43">
        <v>5.0999999999999996</v>
      </c>
      <c r="G1413" s="43">
        <v>0</v>
      </c>
      <c r="H1413" s="43">
        <v>999</v>
      </c>
      <c r="I1413" s="43">
        <v>-0.207785</v>
      </c>
      <c r="J1413" s="79">
        <v>16</v>
      </c>
      <c r="K1413" t="s">
        <v>30</v>
      </c>
      <c r="L1413" s="52" t="s">
        <v>30</v>
      </c>
      <c r="M1413" t="s">
        <v>30</v>
      </c>
      <c r="N1413" t="s">
        <v>30</v>
      </c>
      <c r="O1413" t="s">
        <v>30</v>
      </c>
      <c r="P1413" t="s">
        <v>30</v>
      </c>
      <c r="Q1413" t="s">
        <v>30</v>
      </c>
      <c r="R1413" t="s">
        <v>30</v>
      </c>
      <c r="S1413" t="s">
        <v>30</v>
      </c>
      <c r="T1413" t="s">
        <v>30</v>
      </c>
      <c r="U1413" t="s">
        <v>30</v>
      </c>
      <c r="V1413" t="s">
        <v>30</v>
      </c>
      <c r="W1413" t="s">
        <v>30</v>
      </c>
      <c r="X1413" t="s">
        <v>30</v>
      </c>
      <c r="Y1413" t="s">
        <v>30</v>
      </c>
      <c r="Z1413" t="s">
        <v>30</v>
      </c>
      <c r="AA1413" t="s">
        <v>30</v>
      </c>
      <c r="AB1413" t="s">
        <v>30</v>
      </c>
      <c r="AC1413" t="s">
        <v>30</v>
      </c>
      <c r="AD1413" t="s">
        <v>30</v>
      </c>
      <c r="AE1413" s="47" t="s">
        <v>30</v>
      </c>
      <c r="AF1413" s="56" t="s">
        <v>30</v>
      </c>
      <c r="AG1413" s="56" t="s">
        <v>30</v>
      </c>
      <c r="AH1413" s="55" t="s">
        <v>30</v>
      </c>
      <c r="AI1413" s="30" t="s">
        <v>30</v>
      </c>
      <c r="AJ1413" s="30" t="s">
        <v>30</v>
      </c>
      <c r="AK1413" s="30" t="s">
        <v>30</v>
      </c>
      <c r="AL1413" s="30" t="s">
        <v>30</v>
      </c>
      <c r="AM1413" s="30" t="s">
        <v>30</v>
      </c>
    </row>
    <row r="1414" spans="1:39" ht="15" customHeight="1" x14ac:dyDescent="0.25">
      <c r="A1414" s="27">
        <v>40495</v>
      </c>
      <c r="B1414" s="43" t="s">
        <v>2623</v>
      </c>
      <c r="C1414" s="14" t="s">
        <v>27</v>
      </c>
      <c r="D1414" s="14" t="s">
        <v>416</v>
      </c>
      <c r="E1414" t="s">
        <v>30</v>
      </c>
      <c r="F1414" s="43">
        <v>6.2</v>
      </c>
      <c r="G1414" s="43">
        <v>0</v>
      </c>
      <c r="H1414" s="43">
        <v>32</v>
      </c>
      <c r="I1414" s="43">
        <v>3.4949999999999998E-3</v>
      </c>
      <c r="J1414" s="79">
        <v>17</v>
      </c>
      <c r="K1414" t="s">
        <v>30</v>
      </c>
      <c r="L1414" s="52" t="s">
        <v>30</v>
      </c>
      <c r="M1414" t="s">
        <v>30</v>
      </c>
      <c r="N1414" t="s">
        <v>30</v>
      </c>
      <c r="O1414" t="s">
        <v>30</v>
      </c>
      <c r="P1414" t="s">
        <v>30</v>
      </c>
      <c r="Q1414" t="s">
        <v>30</v>
      </c>
      <c r="R1414" t="s">
        <v>30</v>
      </c>
      <c r="S1414" t="s">
        <v>30</v>
      </c>
      <c r="T1414" t="s">
        <v>30</v>
      </c>
      <c r="U1414" t="s">
        <v>30</v>
      </c>
      <c r="V1414" t="s">
        <v>30</v>
      </c>
      <c r="W1414" t="s">
        <v>30</v>
      </c>
      <c r="X1414" t="s">
        <v>30</v>
      </c>
      <c r="Y1414" t="s">
        <v>30</v>
      </c>
      <c r="Z1414" t="s">
        <v>30</v>
      </c>
      <c r="AA1414" t="s">
        <v>30</v>
      </c>
      <c r="AB1414" t="s">
        <v>30</v>
      </c>
      <c r="AC1414" t="s">
        <v>30</v>
      </c>
      <c r="AD1414" t="s">
        <v>30</v>
      </c>
      <c r="AE1414" s="47" t="s">
        <v>30</v>
      </c>
      <c r="AF1414" s="56" t="s">
        <v>30</v>
      </c>
      <c r="AG1414" s="56" t="s">
        <v>30</v>
      </c>
      <c r="AH1414" s="55" t="s">
        <v>30</v>
      </c>
      <c r="AI1414" s="30" t="s">
        <v>30</v>
      </c>
      <c r="AJ1414" s="30" t="s">
        <v>30</v>
      </c>
      <c r="AK1414" s="30" t="s">
        <v>30</v>
      </c>
      <c r="AL1414" s="30" t="s">
        <v>30</v>
      </c>
      <c r="AM1414" s="30" t="s">
        <v>30</v>
      </c>
    </row>
    <row r="1415" spans="1:39" ht="15" customHeight="1" x14ac:dyDescent="0.25">
      <c r="A1415" s="27">
        <v>40496</v>
      </c>
      <c r="B1415" s="43" t="s">
        <v>2624</v>
      </c>
      <c r="C1415" s="14" t="s">
        <v>32</v>
      </c>
      <c r="D1415" s="14" t="s">
        <v>416</v>
      </c>
      <c r="E1415" t="s">
        <v>30</v>
      </c>
      <c r="F1415" s="43">
        <v>6.6</v>
      </c>
      <c r="G1415" s="43">
        <v>0</v>
      </c>
      <c r="H1415" s="43">
        <v>35</v>
      </c>
      <c r="I1415" s="43">
        <v>0.214617</v>
      </c>
      <c r="J1415" s="79">
        <v>18</v>
      </c>
      <c r="K1415" t="s">
        <v>30</v>
      </c>
      <c r="L1415" s="52" t="s">
        <v>30</v>
      </c>
      <c r="M1415" t="s">
        <v>30</v>
      </c>
      <c r="N1415" t="s">
        <v>30</v>
      </c>
      <c r="O1415" t="s">
        <v>30</v>
      </c>
      <c r="P1415" t="s">
        <v>30</v>
      </c>
      <c r="Q1415" t="s">
        <v>30</v>
      </c>
      <c r="R1415" t="s">
        <v>30</v>
      </c>
      <c r="S1415" t="s">
        <v>30</v>
      </c>
      <c r="T1415" t="s">
        <v>30</v>
      </c>
      <c r="U1415" t="s">
        <v>30</v>
      </c>
      <c r="V1415" t="s">
        <v>30</v>
      </c>
      <c r="W1415" t="s">
        <v>30</v>
      </c>
      <c r="X1415" t="s">
        <v>30</v>
      </c>
      <c r="Y1415" t="s">
        <v>30</v>
      </c>
      <c r="Z1415" t="s">
        <v>30</v>
      </c>
      <c r="AA1415" t="s">
        <v>30</v>
      </c>
      <c r="AB1415" t="s">
        <v>30</v>
      </c>
      <c r="AC1415" t="s">
        <v>30</v>
      </c>
      <c r="AD1415" t="s">
        <v>30</v>
      </c>
      <c r="AE1415" s="47" t="s">
        <v>30</v>
      </c>
      <c r="AF1415" s="56" t="s">
        <v>30</v>
      </c>
      <c r="AG1415" s="56" t="s">
        <v>30</v>
      </c>
      <c r="AH1415" s="55" t="s">
        <v>30</v>
      </c>
      <c r="AI1415" s="30" t="s">
        <v>30</v>
      </c>
      <c r="AJ1415" s="30" t="s">
        <v>30</v>
      </c>
      <c r="AK1415" s="30" t="s">
        <v>30</v>
      </c>
      <c r="AL1415" s="30" t="s">
        <v>30</v>
      </c>
      <c r="AM1415" s="30" t="s">
        <v>30</v>
      </c>
    </row>
    <row r="1416" spans="1:39" ht="15" customHeight="1" x14ac:dyDescent="0.25">
      <c r="A1416" s="27">
        <v>40497</v>
      </c>
      <c r="B1416" s="43" t="s">
        <v>415</v>
      </c>
      <c r="C1416" s="14" t="s">
        <v>34</v>
      </c>
      <c r="D1416" s="14" t="s">
        <v>416</v>
      </c>
      <c r="E1416">
        <v>8</v>
      </c>
      <c r="F1416" s="43">
        <v>4.4000000000000004</v>
      </c>
      <c r="G1416" s="43">
        <v>0</v>
      </c>
      <c r="H1416" s="43">
        <v>35</v>
      </c>
      <c r="I1416" s="43">
        <v>0.41605700000000001</v>
      </c>
      <c r="J1416" s="79">
        <v>19</v>
      </c>
      <c r="K1416" s="13" t="s">
        <v>30</v>
      </c>
      <c r="L1416" s="52" t="s">
        <v>30</v>
      </c>
      <c r="M1416" s="1">
        <v>25</v>
      </c>
      <c r="N1416" s="1">
        <v>18</v>
      </c>
      <c r="O1416" s="1">
        <v>0</v>
      </c>
      <c r="P1416" s="1">
        <v>0</v>
      </c>
      <c r="Q1416" s="1">
        <v>17</v>
      </c>
      <c r="R1416" s="1">
        <v>1</v>
      </c>
      <c r="S1416" s="1">
        <v>5</v>
      </c>
      <c r="T1416" s="1">
        <v>0</v>
      </c>
      <c r="U1416" s="1">
        <v>0</v>
      </c>
      <c r="V1416" s="1">
        <v>5</v>
      </c>
      <c r="W1416" s="1">
        <v>0</v>
      </c>
      <c r="X1416" s="1">
        <v>7</v>
      </c>
      <c r="Y1416" s="1">
        <v>5</v>
      </c>
      <c r="Z1416" s="1">
        <v>0</v>
      </c>
      <c r="AA1416" s="1">
        <v>1</v>
      </c>
      <c r="AB1416" s="1">
        <v>1</v>
      </c>
      <c r="AC1416" s="48" t="s">
        <v>30</v>
      </c>
      <c r="AD1416" s="48" t="s">
        <v>30</v>
      </c>
      <c r="AE1416" s="47" t="s">
        <v>30</v>
      </c>
      <c r="AF1416" s="57">
        <v>0</v>
      </c>
      <c r="AG1416" s="57">
        <v>0</v>
      </c>
      <c r="AH1416" s="55" t="s">
        <v>30</v>
      </c>
      <c r="AI1416" s="30" t="s">
        <v>30</v>
      </c>
      <c r="AJ1416" s="30" t="s">
        <v>30</v>
      </c>
      <c r="AK1416" s="30" t="s">
        <v>30</v>
      </c>
      <c r="AL1416" s="30" t="s">
        <v>30</v>
      </c>
      <c r="AM1416" s="30" t="s">
        <v>30</v>
      </c>
    </row>
    <row r="1417" spans="1:39" ht="15" customHeight="1" x14ac:dyDescent="0.25">
      <c r="A1417" s="27">
        <v>40498</v>
      </c>
      <c r="B1417" s="43" t="s">
        <v>417</v>
      </c>
      <c r="C1417" s="14" t="s">
        <v>36</v>
      </c>
      <c r="D1417" s="14" t="s">
        <v>416</v>
      </c>
      <c r="E1417">
        <v>8</v>
      </c>
      <c r="F1417" s="43">
        <v>3.3</v>
      </c>
      <c r="G1417" s="43">
        <v>14.9</v>
      </c>
      <c r="H1417" s="43">
        <v>48</v>
      </c>
      <c r="I1417" s="43">
        <v>0.59872599999999998</v>
      </c>
      <c r="J1417" s="79">
        <v>20</v>
      </c>
      <c r="K1417" s="13" t="s">
        <v>30</v>
      </c>
      <c r="L1417" s="52" t="s">
        <v>30</v>
      </c>
      <c r="M1417" s="1">
        <v>27</v>
      </c>
      <c r="N1417" s="1">
        <v>22</v>
      </c>
      <c r="O1417" s="1">
        <v>14</v>
      </c>
      <c r="P1417" s="1">
        <v>0</v>
      </c>
      <c r="Q1417" s="1">
        <v>5</v>
      </c>
      <c r="R1417" s="1">
        <v>3</v>
      </c>
      <c r="S1417" s="1">
        <v>4</v>
      </c>
      <c r="T1417" s="1">
        <v>4</v>
      </c>
      <c r="U1417" s="1">
        <v>0</v>
      </c>
      <c r="V1417" s="1">
        <v>0</v>
      </c>
      <c r="W1417" s="1">
        <v>0</v>
      </c>
      <c r="X1417" s="1">
        <v>5</v>
      </c>
      <c r="Y1417" s="1">
        <v>4</v>
      </c>
      <c r="Z1417" s="1">
        <v>0</v>
      </c>
      <c r="AA1417" s="1">
        <v>1</v>
      </c>
      <c r="AB1417" s="1">
        <v>0</v>
      </c>
      <c r="AC1417" s="48" t="s">
        <v>30</v>
      </c>
      <c r="AD1417" s="48" t="s">
        <v>30</v>
      </c>
      <c r="AE1417" s="47" t="s">
        <v>30</v>
      </c>
      <c r="AF1417" s="57">
        <v>0</v>
      </c>
      <c r="AG1417" s="57">
        <v>0</v>
      </c>
      <c r="AH1417" s="55" t="s">
        <v>30</v>
      </c>
      <c r="AI1417" s="30" t="s">
        <v>30</v>
      </c>
      <c r="AJ1417" s="30" t="s">
        <v>30</v>
      </c>
      <c r="AK1417" s="30" t="s">
        <v>30</v>
      </c>
      <c r="AL1417" s="30" t="s">
        <v>30</v>
      </c>
      <c r="AM1417" s="30" t="s">
        <v>30</v>
      </c>
    </row>
    <row r="1418" spans="1:39" ht="15" customHeight="1" x14ac:dyDescent="0.25">
      <c r="A1418" s="27">
        <v>40499</v>
      </c>
      <c r="B1418" s="43" t="s">
        <v>418</v>
      </c>
      <c r="C1418" s="14" t="s">
        <v>38</v>
      </c>
      <c r="D1418" s="14" t="s">
        <v>416</v>
      </c>
      <c r="E1418">
        <v>8</v>
      </c>
      <c r="F1418" s="43">
        <v>5</v>
      </c>
      <c r="G1418" s="43">
        <v>11.6</v>
      </c>
      <c r="H1418" s="43">
        <v>59</v>
      </c>
      <c r="I1418" s="43">
        <v>0.75438400000000005</v>
      </c>
      <c r="J1418" s="79">
        <v>21</v>
      </c>
      <c r="K1418" s="13" t="s">
        <v>30</v>
      </c>
      <c r="L1418" s="52" t="s">
        <v>30</v>
      </c>
      <c r="M1418" s="1">
        <v>25</v>
      </c>
      <c r="N1418" s="1">
        <v>16</v>
      </c>
      <c r="O1418" s="1">
        <v>13</v>
      </c>
      <c r="P1418" s="1">
        <v>0</v>
      </c>
      <c r="Q1418" s="1">
        <v>3</v>
      </c>
      <c r="R1418" s="1">
        <v>0</v>
      </c>
      <c r="S1418" s="1">
        <v>5</v>
      </c>
      <c r="T1418" s="1">
        <v>4</v>
      </c>
      <c r="U1418" s="1">
        <v>0</v>
      </c>
      <c r="V1418" s="1">
        <v>1</v>
      </c>
      <c r="W1418" s="1">
        <v>0</v>
      </c>
      <c r="X1418" s="1">
        <v>9</v>
      </c>
      <c r="Y1418" s="1">
        <v>5</v>
      </c>
      <c r="Z1418" s="1">
        <v>0</v>
      </c>
      <c r="AA1418" s="1">
        <v>4</v>
      </c>
      <c r="AB1418" s="1">
        <v>0</v>
      </c>
      <c r="AC1418" s="48" t="s">
        <v>30</v>
      </c>
      <c r="AD1418" s="48" t="s">
        <v>30</v>
      </c>
      <c r="AE1418" s="47" t="s">
        <v>30</v>
      </c>
      <c r="AF1418" s="57">
        <v>0</v>
      </c>
      <c r="AG1418" s="57">
        <v>0</v>
      </c>
      <c r="AH1418" s="55" t="s">
        <v>30</v>
      </c>
      <c r="AI1418" s="30" t="s">
        <v>30</v>
      </c>
      <c r="AJ1418" s="30" t="s">
        <v>30</v>
      </c>
      <c r="AK1418" s="30" t="s">
        <v>30</v>
      </c>
      <c r="AL1418" s="30" t="s">
        <v>30</v>
      </c>
      <c r="AM1418" s="30" t="s">
        <v>30</v>
      </c>
    </row>
    <row r="1419" spans="1:39" ht="15" customHeight="1" x14ac:dyDescent="0.25">
      <c r="A1419" s="27">
        <v>40500</v>
      </c>
      <c r="B1419" s="43" t="s">
        <v>419</v>
      </c>
      <c r="C1419" s="14" t="s">
        <v>40</v>
      </c>
      <c r="D1419" s="14" t="s">
        <v>416</v>
      </c>
      <c r="E1419">
        <v>8</v>
      </c>
      <c r="F1419" s="43">
        <v>0.8</v>
      </c>
      <c r="G1419" s="43">
        <v>2.1</v>
      </c>
      <c r="H1419" s="43">
        <v>999</v>
      </c>
      <c r="I1419" s="43">
        <v>0.87600699999999998</v>
      </c>
      <c r="J1419" s="79">
        <v>22</v>
      </c>
      <c r="K1419" s="13" t="s">
        <v>30</v>
      </c>
      <c r="L1419" s="52" t="s">
        <v>30</v>
      </c>
      <c r="M1419" s="1">
        <v>29</v>
      </c>
      <c r="N1419" s="1">
        <v>23</v>
      </c>
      <c r="O1419" s="1">
        <v>14</v>
      </c>
      <c r="P1419" s="1">
        <v>1</v>
      </c>
      <c r="Q1419" s="1">
        <v>5</v>
      </c>
      <c r="R1419" s="1">
        <v>3</v>
      </c>
      <c r="S1419" s="1">
        <v>3</v>
      </c>
      <c r="T1419" s="1">
        <v>3</v>
      </c>
      <c r="U1419" s="1">
        <v>0</v>
      </c>
      <c r="V1419" s="1">
        <v>0</v>
      </c>
      <c r="W1419" s="1">
        <v>0</v>
      </c>
      <c r="X1419" s="1">
        <v>6</v>
      </c>
      <c r="Y1419" s="1">
        <v>3</v>
      </c>
      <c r="Z1419" s="1">
        <v>0</v>
      </c>
      <c r="AA1419" s="1">
        <v>3</v>
      </c>
      <c r="AB1419" s="1">
        <v>0</v>
      </c>
      <c r="AC1419" s="48" t="s">
        <v>30</v>
      </c>
      <c r="AD1419" s="48" t="s">
        <v>30</v>
      </c>
      <c r="AE1419" s="47" t="s">
        <v>30</v>
      </c>
      <c r="AF1419" s="57">
        <v>0</v>
      </c>
      <c r="AG1419" s="57">
        <v>0</v>
      </c>
      <c r="AH1419" s="55" t="s">
        <v>30</v>
      </c>
      <c r="AI1419" s="30" t="s">
        <v>30</v>
      </c>
      <c r="AJ1419" s="30" t="s">
        <v>30</v>
      </c>
      <c r="AK1419" s="30" t="s">
        <v>30</v>
      </c>
      <c r="AL1419" s="30" t="s">
        <v>30</v>
      </c>
      <c r="AM1419" s="30" t="s">
        <v>30</v>
      </c>
    </row>
    <row r="1420" spans="1:39" ht="15" customHeight="1" x14ac:dyDescent="0.25">
      <c r="A1420" s="27">
        <v>40501</v>
      </c>
      <c r="B1420" s="43" t="s">
        <v>420</v>
      </c>
      <c r="C1420" s="14" t="s">
        <v>42</v>
      </c>
      <c r="D1420" s="14" t="s">
        <v>416</v>
      </c>
      <c r="E1420">
        <v>8</v>
      </c>
      <c r="F1420" s="43">
        <v>-0.4</v>
      </c>
      <c r="G1420" s="43">
        <v>1.4</v>
      </c>
      <c r="H1420" s="43">
        <v>37</v>
      </c>
      <c r="I1420" s="43">
        <v>0.95810899999999999</v>
      </c>
      <c r="J1420" s="79">
        <v>23</v>
      </c>
      <c r="K1420" s="13" t="s">
        <v>30</v>
      </c>
      <c r="L1420" s="52" t="s">
        <v>30</v>
      </c>
      <c r="M1420" s="1">
        <v>26</v>
      </c>
      <c r="N1420" s="1">
        <v>19</v>
      </c>
      <c r="O1420" s="1">
        <v>14</v>
      </c>
      <c r="P1420" s="1">
        <v>2</v>
      </c>
      <c r="Q1420" s="1">
        <v>1</v>
      </c>
      <c r="R1420" s="1">
        <v>2</v>
      </c>
      <c r="S1420" s="1">
        <v>5</v>
      </c>
      <c r="T1420" s="1">
        <v>4</v>
      </c>
      <c r="U1420" s="1">
        <v>0</v>
      </c>
      <c r="V1420" s="1">
        <v>0</v>
      </c>
      <c r="W1420" s="1">
        <v>1</v>
      </c>
      <c r="X1420" s="1">
        <v>7</v>
      </c>
      <c r="Y1420" s="1">
        <v>4</v>
      </c>
      <c r="Z1420" s="1">
        <v>1</v>
      </c>
      <c r="AA1420" s="1">
        <v>2</v>
      </c>
      <c r="AB1420" s="1">
        <v>0</v>
      </c>
      <c r="AC1420" s="48" t="s">
        <v>30</v>
      </c>
      <c r="AD1420" s="48" t="s">
        <v>30</v>
      </c>
      <c r="AE1420" s="47" t="s">
        <v>30</v>
      </c>
      <c r="AF1420" s="57">
        <v>0</v>
      </c>
      <c r="AG1420" s="57">
        <v>0</v>
      </c>
      <c r="AH1420" s="55" t="s">
        <v>30</v>
      </c>
      <c r="AI1420" s="30" t="s">
        <v>30</v>
      </c>
      <c r="AJ1420" s="30" t="s">
        <v>30</v>
      </c>
      <c r="AK1420" s="30" t="s">
        <v>30</v>
      </c>
      <c r="AL1420" s="30" t="s">
        <v>30</v>
      </c>
      <c r="AM1420" s="30" t="s">
        <v>30</v>
      </c>
    </row>
    <row r="1421" spans="1:39" ht="15" customHeight="1" x14ac:dyDescent="0.25">
      <c r="A1421" s="27">
        <v>40502</v>
      </c>
      <c r="B1421" s="43" t="s">
        <v>421</v>
      </c>
      <c r="C1421" s="14" t="s">
        <v>27</v>
      </c>
      <c r="D1421" s="14" t="s">
        <v>416</v>
      </c>
      <c r="E1421">
        <v>8</v>
      </c>
      <c r="F1421" s="43">
        <v>1.1000000000000001</v>
      </c>
      <c r="G1421" s="43">
        <v>0</v>
      </c>
      <c r="H1421" s="43">
        <v>59</v>
      </c>
      <c r="I1421" s="43">
        <v>0.99698600000000004</v>
      </c>
      <c r="J1421" s="79">
        <v>24</v>
      </c>
      <c r="K1421" s="13" t="s">
        <v>30</v>
      </c>
      <c r="L1421" s="52" t="s">
        <v>30</v>
      </c>
      <c r="M1421" s="1">
        <v>25</v>
      </c>
      <c r="N1421" s="1">
        <v>16</v>
      </c>
      <c r="O1421" s="1">
        <v>13</v>
      </c>
      <c r="P1421" s="1">
        <v>2</v>
      </c>
      <c r="Q1421" s="1">
        <v>1</v>
      </c>
      <c r="R1421" s="1">
        <v>0</v>
      </c>
      <c r="S1421" s="1">
        <v>7</v>
      </c>
      <c r="T1421" s="1">
        <v>5</v>
      </c>
      <c r="U1421" s="1">
        <v>0</v>
      </c>
      <c r="V1421" s="1">
        <v>2</v>
      </c>
      <c r="W1421" s="1">
        <v>0</v>
      </c>
      <c r="X1421" s="1">
        <v>9</v>
      </c>
      <c r="Y1421" s="1">
        <v>7</v>
      </c>
      <c r="Z1421" s="1">
        <v>0</v>
      </c>
      <c r="AA1421" s="1">
        <v>2</v>
      </c>
      <c r="AB1421" s="1">
        <v>0</v>
      </c>
      <c r="AC1421" s="48" t="s">
        <v>30</v>
      </c>
      <c r="AD1421" s="48" t="s">
        <v>30</v>
      </c>
      <c r="AE1421" s="47" t="s">
        <v>30</v>
      </c>
      <c r="AF1421" s="57">
        <v>0</v>
      </c>
      <c r="AG1421" s="57">
        <v>0</v>
      </c>
      <c r="AH1421" s="55" t="s">
        <v>30</v>
      </c>
      <c r="AI1421" s="30" t="s">
        <v>30</v>
      </c>
      <c r="AJ1421" s="30" t="s">
        <v>30</v>
      </c>
      <c r="AK1421" s="30" t="s">
        <v>30</v>
      </c>
      <c r="AL1421" s="30" t="s">
        <v>30</v>
      </c>
      <c r="AM1421" s="30" t="s">
        <v>30</v>
      </c>
    </row>
    <row r="1422" spans="1:39" ht="15" customHeight="1" x14ac:dyDescent="0.25">
      <c r="A1422" s="27">
        <v>40503</v>
      </c>
      <c r="B1422" s="43" t="s">
        <v>422</v>
      </c>
      <c r="C1422" s="14" t="s">
        <v>32</v>
      </c>
      <c r="D1422" s="14" t="s">
        <v>416</v>
      </c>
      <c r="E1422">
        <v>8</v>
      </c>
      <c r="F1422" s="43">
        <v>-0.3</v>
      </c>
      <c r="G1422" s="43">
        <v>0</v>
      </c>
      <c r="H1422" s="43">
        <v>41</v>
      </c>
      <c r="I1422" s="43">
        <v>0.99088299999999996</v>
      </c>
      <c r="J1422" s="79">
        <v>25</v>
      </c>
      <c r="K1422" s="13" t="s">
        <v>30</v>
      </c>
      <c r="L1422" s="52" t="s">
        <v>30</v>
      </c>
      <c r="M1422" s="1">
        <v>34</v>
      </c>
      <c r="N1422" s="1">
        <v>21</v>
      </c>
      <c r="O1422" s="1">
        <v>17</v>
      </c>
      <c r="P1422" s="1">
        <v>2</v>
      </c>
      <c r="Q1422" s="1">
        <v>0</v>
      </c>
      <c r="R1422" s="1">
        <v>2</v>
      </c>
      <c r="S1422" s="1">
        <v>9</v>
      </c>
      <c r="T1422" s="1">
        <v>6</v>
      </c>
      <c r="U1422" s="1">
        <v>0</v>
      </c>
      <c r="V1422" s="1">
        <v>2</v>
      </c>
      <c r="W1422" s="1">
        <v>1</v>
      </c>
      <c r="X1422" s="1">
        <v>13</v>
      </c>
      <c r="Y1422" s="1">
        <v>8</v>
      </c>
      <c r="Z1422" s="1">
        <v>1</v>
      </c>
      <c r="AA1422" s="1">
        <v>4</v>
      </c>
      <c r="AB1422" s="1">
        <v>0</v>
      </c>
      <c r="AC1422" s="48" t="s">
        <v>30</v>
      </c>
      <c r="AD1422" s="48" t="s">
        <v>30</v>
      </c>
      <c r="AE1422" s="47" t="s">
        <v>30</v>
      </c>
      <c r="AF1422" s="57">
        <v>1</v>
      </c>
      <c r="AG1422" s="57">
        <v>1</v>
      </c>
      <c r="AH1422" s="55" t="s">
        <v>30</v>
      </c>
      <c r="AI1422" s="30" t="s">
        <v>30</v>
      </c>
      <c r="AJ1422" s="30" t="s">
        <v>30</v>
      </c>
      <c r="AK1422" s="30" t="s">
        <v>30</v>
      </c>
      <c r="AL1422" s="30" t="s">
        <v>30</v>
      </c>
      <c r="AM1422" s="30" t="s">
        <v>30</v>
      </c>
    </row>
    <row r="1423" spans="1:39" ht="15" customHeight="1" x14ac:dyDescent="0.25">
      <c r="A1423" s="27">
        <v>40504</v>
      </c>
      <c r="B1423" s="43" t="s">
        <v>423</v>
      </c>
      <c r="C1423" s="14" t="s">
        <v>34</v>
      </c>
      <c r="D1423" s="14" t="s">
        <v>416</v>
      </c>
      <c r="E1423">
        <v>8</v>
      </c>
      <c r="F1423" s="43">
        <v>8.4</v>
      </c>
      <c r="G1423" s="43">
        <v>2.4</v>
      </c>
      <c r="H1423" s="43">
        <v>999</v>
      </c>
      <c r="I1423" s="43">
        <v>0.94007600000000002</v>
      </c>
      <c r="J1423" s="79">
        <v>26</v>
      </c>
      <c r="K1423" s="13" t="s">
        <v>30</v>
      </c>
      <c r="L1423" s="52" t="s">
        <v>30</v>
      </c>
      <c r="M1423" s="1">
        <v>34</v>
      </c>
      <c r="N1423" s="1">
        <v>25</v>
      </c>
      <c r="O1423" s="1">
        <v>20</v>
      </c>
      <c r="P1423" s="1">
        <v>5</v>
      </c>
      <c r="Q1423" s="1">
        <v>0</v>
      </c>
      <c r="R1423" s="1">
        <v>0</v>
      </c>
      <c r="S1423" s="1">
        <v>5</v>
      </c>
      <c r="T1423" s="1">
        <v>4</v>
      </c>
      <c r="U1423" s="1">
        <v>1</v>
      </c>
      <c r="V1423" s="1">
        <v>0</v>
      </c>
      <c r="W1423" s="1">
        <v>0</v>
      </c>
      <c r="X1423" s="1">
        <v>9</v>
      </c>
      <c r="Y1423" s="1">
        <v>4</v>
      </c>
      <c r="Z1423" s="1">
        <v>1</v>
      </c>
      <c r="AA1423" s="1">
        <v>4</v>
      </c>
      <c r="AB1423" s="1">
        <v>0</v>
      </c>
      <c r="AC1423" s="48" t="s">
        <v>30</v>
      </c>
      <c r="AD1423" s="48" t="s">
        <v>30</v>
      </c>
      <c r="AE1423" s="47" t="s">
        <v>30</v>
      </c>
      <c r="AF1423" s="57">
        <v>0</v>
      </c>
      <c r="AG1423" s="57">
        <v>0</v>
      </c>
      <c r="AH1423" s="55" t="s">
        <v>30</v>
      </c>
      <c r="AI1423" s="30" t="s">
        <v>30</v>
      </c>
      <c r="AJ1423" s="30" t="s">
        <v>30</v>
      </c>
      <c r="AK1423" s="30" t="s">
        <v>30</v>
      </c>
      <c r="AL1423" s="30" t="s">
        <v>30</v>
      </c>
      <c r="AM1423" s="30" t="s">
        <v>30</v>
      </c>
    </row>
    <row r="1424" spans="1:39" ht="15" customHeight="1" x14ac:dyDescent="0.25">
      <c r="A1424" s="27">
        <v>40505</v>
      </c>
      <c r="B1424" s="43" t="s">
        <v>424</v>
      </c>
      <c r="C1424" s="14" t="s">
        <v>36</v>
      </c>
      <c r="D1424" s="14" t="s">
        <v>416</v>
      </c>
      <c r="E1424">
        <v>8</v>
      </c>
      <c r="F1424" s="43">
        <v>6.4</v>
      </c>
      <c r="G1424" s="43">
        <v>4.9000000000000004</v>
      </c>
      <c r="H1424" s="43">
        <v>65</v>
      </c>
      <c r="I1424" s="43">
        <v>0.84685699999999997</v>
      </c>
      <c r="J1424" s="79">
        <v>27</v>
      </c>
      <c r="K1424" s="13" t="s">
        <v>30</v>
      </c>
      <c r="L1424" s="52" t="s">
        <v>30</v>
      </c>
      <c r="M1424" s="1">
        <v>31</v>
      </c>
      <c r="N1424" s="1">
        <v>24</v>
      </c>
      <c r="O1424" s="1">
        <v>19</v>
      </c>
      <c r="P1424" s="1">
        <v>5</v>
      </c>
      <c r="Q1424" s="1">
        <v>0</v>
      </c>
      <c r="R1424" s="1">
        <v>0</v>
      </c>
      <c r="S1424" s="1">
        <v>5</v>
      </c>
      <c r="T1424" s="1">
        <v>3</v>
      </c>
      <c r="U1424" s="1">
        <v>1</v>
      </c>
      <c r="V1424" s="1">
        <v>1</v>
      </c>
      <c r="W1424" s="1">
        <v>0</v>
      </c>
      <c r="X1424" s="1">
        <v>7</v>
      </c>
      <c r="Y1424" s="1">
        <v>4</v>
      </c>
      <c r="Z1424" s="1">
        <v>1</v>
      </c>
      <c r="AA1424" s="1">
        <v>2</v>
      </c>
      <c r="AB1424" s="1">
        <v>0</v>
      </c>
      <c r="AC1424" s="48" t="s">
        <v>30</v>
      </c>
      <c r="AD1424" s="48" t="s">
        <v>30</v>
      </c>
      <c r="AE1424" s="47" t="s">
        <v>30</v>
      </c>
      <c r="AF1424" s="57">
        <v>0</v>
      </c>
      <c r="AG1424" s="57">
        <v>0</v>
      </c>
      <c r="AH1424" s="55" t="s">
        <v>30</v>
      </c>
      <c r="AI1424" s="30" t="s">
        <v>30</v>
      </c>
      <c r="AJ1424" s="30" t="s">
        <v>30</v>
      </c>
      <c r="AK1424" s="30" t="s">
        <v>30</v>
      </c>
      <c r="AL1424" s="30" t="s">
        <v>30</v>
      </c>
      <c r="AM1424" s="30" t="s">
        <v>30</v>
      </c>
    </row>
    <row r="1425" spans="1:39" ht="15" customHeight="1" x14ac:dyDescent="0.25">
      <c r="A1425" s="27">
        <v>40506</v>
      </c>
      <c r="B1425" s="43" t="s">
        <v>425</v>
      </c>
      <c r="C1425" s="14" t="s">
        <v>38</v>
      </c>
      <c r="D1425" s="14" t="s">
        <v>416</v>
      </c>
      <c r="E1425">
        <v>8</v>
      </c>
      <c r="F1425" s="43">
        <v>-2.6</v>
      </c>
      <c r="G1425" s="43">
        <v>0</v>
      </c>
      <c r="H1425" s="43">
        <v>35</v>
      </c>
      <c r="I1425" s="43">
        <v>0.71543199999999996</v>
      </c>
      <c r="J1425" s="79">
        <v>28</v>
      </c>
      <c r="K1425" s="13" t="s">
        <v>30</v>
      </c>
      <c r="L1425" s="52" t="s">
        <v>30</v>
      </c>
      <c r="M1425" s="1">
        <v>46</v>
      </c>
      <c r="N1425" s="1">
        <v>29</v>
      </c>
      <c r="O1425" s="1">
        <v>20</v>
      </c>
      <c r="P1425" s="1">
        <v>7</v>
      </c>
      <c r="Q1425" s="1">
        <v>1</v>
      </c>
      <c r="R1425" s="1">
        <v>1</v>
      </c>
      <c r="S1425" s="1">
        <v>6</v>
      </c>
      <c r="T1425" s="1">
        <v>3</v>
      </c>
      <c r="U1425" s="1">
        <v>1</v>
      </c>
      <c r="V1425" s="1">
        <v>1</v>
      </c>
      <c r="W1425" s="1">
        <v>1</v>
      </c>
      <c r="X1425" s="1">
        <v>17</v>
      </c>
      <c r="Y1425" s="1">
        <v>4</v>
      </c>
      <c r="Z1425" s="1">
        <v>2</v>
      </c>
      <c r="AA1425" s="1">
        <v>9</v>
      </c>
      <c r="AB1425" s="1">
        <v>2</v>
      </c>
      <c r="AC1425" s="48" t="s">
        <v>30</v>
      </c>
      <c r="AD1425" s="48" t="s">
        <v>30</v>
      </c>
      <c r="AE1425" s="47" t="s">
        <v>30</v>
      </c>
      <c r="AF1425" s="57">
        <v>0</v>
      </c>
      <c r="AG1425" s="57">
        <v>0</v>
      </c>
      <c r="AH1425" s="55" t="s">
        <v>30</v>
      </c>
      <c r="AI1425" s="30" t="s">
        <v>30</v>
      </c>
      <c r="AJ1425" s="30" t="s">
        <v>30</v>
      </c>
      <c r="AK1425" s="30" t="s">
        <v>30</v>
      </c>
      <c r="AL1425" s="30" t="s">
        <v>30</v>
      </c>
      <c r="AM1425" s="30" t="s">
        <v>30</v>
      </c>
    </row>
    <row r="1426" spans="1:39" ht="15" customHeight="1" x14ac:dyDescent="0.25">
      <c r="A1426" s="27">
        <v>40507</v>
      </c>
      <c r="B1426" s="43" t="s">
        <v>426</v>
      </c>
      <c r="C1426" s="14" t="s">
        <v>40</v>
      </c>
      <c r="D1426" s="14" t="s">
        <v>416</v>
      </c>
      <c r="E1426">
        <v>8</v>
      </c>
      <c r="F1426" s="43">
        <v>0.7</v>
      </c>
      <c r="G1426" s="43">
        <v>4.9000000000000004</v>
      </c>
      <c r="H1426" s="43">
        <v>54</v>
      </c>
      <c r="I1426" s="43">
        <v>0.55173000000000005</v>
      </c>
      <c r="J1426" s="79">
        <v>29</v>
      </c>
      <c r="K1426" s="13" t="s">
        <v>30</v>
      </c>
      <c r="L1426" s="52" t="s">
        <v>30</v>
      </c>
      <c r="M1426" s="1">
        <v>40</v>
      </c>
      <c r="N1426" s="1">
        <v>33</v>
      </c>
      <c r="O1426" s="1">
        <v>25</v>
      </c>
      <c r="P1426" s="1">
        <v>4</v>
      </c>
      <c r="Q1426" s="1">
        <v>3</v>
      </c>
      <c r="R1426" s="1">
        <v>1</v>
      </c>
      <c r="S1426" s="1">
        <v>7</v>
      </c>
      <c r="T1426" s="1">
        <v>5</v>
      </c>
      <c r="U1426" s="1">
        <v>2</v>
      </c>
      <c r="V1426" s="1">
        <v>0</v>
      </c>
      <c r="W1426" s="1">
        <v>0</v>
      </c>
      <c r="X1426" s="1">
        <v>7</v>
      </c>
      <c r="Y1426" s="1">
        <v>5</v>
      </c>
      <c r="Z1426" s="1">
        <v>2</v>
      </c>
      <c r="AA1426" s="1">
        <v>0</v>
      </c>
      <c r="AB1426" s="1">
        <v>0</v>
      </c>
      <c r="AC1426" s="48" t="s">
        <v>30</v>
      </c>
      <c r="AD1426" s="48" t="s">
        <v>30</v>
      </c>
      <c r="AE1426" s="47" t="s">
        <v>30</v>
      </c>
      <c r="AF1426" s="57">
        <v>0</v>
      </c>
      <c r="AG1426" s="57">
        <v>0</v>
      </c>
      <c r="AH1426" s="55" t="s">
        <v>30</v>
      </c>
      <c r="AI1426" s="30" t="s">
        <v>30</v>
      </c>
      <c r="AJ1426" s="30" t="s">
        <v>30</v>
      </c>
      <c r="AK1426" s="30" t="s">
        <v>30</v>
      </c>
      <c r="AL1426" s="30" t="s">
        <v>30</v>
      </c>
      <c r="AM1426" s="30" t="s">
        <v>30</v>
      </c>
    </row>
    <row r="1427" spans="1:39" ht="15" customHeight="1" x14ac:dyDescent="0.25">
      <c r="A1427" s="27">
        <v>40508</v>
      </c>
      <c r="B1427" s="43" t="s">
        <v>427</v>
      </c>
      <c r="C1427" s="14" t="s">
        <v>42</v>
      </c>
      <c r="D1427" s="14" t="s">
        <v>416</v>
      </c>
      <c r="E1427">
        <v>8</v>
      </c>
      <c r="F1427" s="43">
        <v>0.8</v>
      </c>
      <c r="G1427" s="43">
        <v>3.1</v>
      </c>
      <c r="H1427" s="43">
        <v>72</v>
      </c>
      <c r="I1427" s="43">
        <v>0.36313699999999999</v>
      </c>
      <c r="J1427" s="79">
        <v>30</v>
      </c>
      <c r="K1427" s="13" t="s">
        <v>30</v>
      </c>
      <c r="L1427" s="52" t="s">
        <v>30</v>
      </c>
      <c r="M1427" s="1">
        <v>37</v>
      </c>
      <c r="N1427" s="1">
        <v>26</v>
      </c>
      <c r="O1427" s="1">
        <v>21</v>
      </c>
      <c r="P1427" s="1">
        <v>5</v>
      </c>
      <c r="Q1427" s="1">
        <v>0</v>
      </c>
      <c r="R1427" s="1">
        <v>0</v>
      </c>
      <c r="S1427" s="1">
        <v>5</v>
      </c>
      <c r="T1427" s="1">
        <v>5</v>
      </c>
      <c r="U1427" s="1">
        <v>0</v>
      </c>
      <c r="V1427" s="1">
        <v>0</v>
      </c>
      <c r="W1427" s="1">
        <v>0</v>
      </c>
      <c r="X1427" s="1">
        <v>11</v>
      </c>
      <c r="Y1427" s="1">
        <v>5</v>
      </c>
      <c r="Z1427" s="1">
        <v>1</v>
      </c>
      <c r="AA1427" s="1">
        <v>5</v>
      </c>
      <c r="AB1427" s="1">
        <v>0</v>
      </c>
      <c r="AC1427" s="48" t="s">
        <v>30</v>
      </c>
      <c r="AD1427" s="48" t="s">
        <v>30</v>
      </c>
      <c r="AE1427" s="47" t="s">
        <v>30</v>
      </c>
      <c r="AF1427" s="57">
        <v>0</v>
      </c>
      <c r="AG1427" s="57">
        <v>0</v>
      </c>
      <c r="AH1427" s="55" t="s">
        <v>30</v>
      </c>
      <c r="AI1427" s="30" t="s">
        <v>30</v>
      </c>
      <c r="AJ1427" s="30" t="s">
        <v>30</v>
      </c>
      <c r="AK1427" s="30" t="s">
        <v>30</v>
      </c>
      <c r="AL1427" s="30" t="s">
        <v>30</v>
      </c>
      <c r="AM1427" s="30" t="s">
        <v>30</v>
      </c>
    </row>
    <row r="1428" spans="1:39" ht="15" customHeight="1" x14ac:dyDescent="0.25">
      <c r="A1428" s="27">
        <v>40509</v>
      </c>
      <c r="B1428" s="43" t="s">
        <v>428</v>
      </c>
      <c r="C1428" s="14" t="s">
        <v>27</v>
      </c>
      <c r="D1428" s="14" t="s">
        <v>416</v>
      </c>
      <c r="E1428">
        <v>8</v>
      </c>
      <c r="F1428" s="43">
        <v>-1.4</v>
      </c>
      <c r="G1428" s="43">
        <v>1.4</v>
      </c>
      <c r="H1428" s="43">
        <v>57</v>
      </c>
      <c r="I1428" s="43">
        <v>0.15816</v>
      </c>
      <c r="J1428" s="79">
        <v>31</v>
      </c>
      <c r="K1428" s="13" t="s">
        <v>30</v>
      </c>
      <c r="L1428" s="52" t="s">
        <v>30</v>
      </c>
      <c r="M1428" s="1">
        <v>41</v>
      </c>
      <c r="N1428" s="1">
        <v>29</v>
      </c>
      <c r="O1428" s="1">
        <v>22</v>
      </c>
      <c r="P1428" s="1">
        <v>5</v>
      </c>
      <c r="Q1428" s="1">
        <v>1</v>
      </c>
      <c r="R1428" s="1">
        <v>1</v>
      </c>
      <c r="S1428" s="1">
        <v>4</v>
      </c>
      <c r="T1428" s="1">
        <v>4</v>
      </c>
      <c r="U1428" s="1">
        <v>0</v>
      </c>
      <c r="V1428" s="1">
        <v>0</v>
      </c>
      <c r="W1428" s="1">
        <v>0</v>
      </c>
      <c r="X1428" s="1">
        <v>12</v>
      </c>
      <c r="Y1428" s="1">
        <v>4</v>
      </c>
      <c r="Z1428" s="1">
        <v>1</v>
      </c>
      <c r="AA1428" s="1">
        <v>7</v>
      </c>
      <c r="AB1428" s="1">
        <v>0</v>
      </c>
      <c r="AC1428" s="48" t="s">
        <v>30</v>
      </c>
      <c r="AD1428" s="48" t="s">
        <v>30</v>
      </c>
      <c r="AE1428" s="47" t="s">
        <v>30</v>
      </c>
      <c r="AF1428" s="57">
        <v>0</v>
      </c>
      <c r="AG1428" s="57">
        <v>0</v>
      </c>
      <c r="AH1428" s="55" t="s">
        <v>30</v>
      </c>
      <c r="AI1428" s="30" t="s">
        <v>30</v>
      </c>
      <c r="AJ1428" s="30" t="s">
        <v>30</v>
      </c>
      <c r="AK1428" s="30" t="s">
        <v>30</v>
      </c>
      <c r="AL1428" s="30" t="s">
        <v>30</v>
      </c>
      <c r="AM1428" s="30" t="s">
        <v>30</v>
      </c>
    </row>
    <row r="1429" spans="1:39" ht="15" customHeight="1" x14ac:dyDescent="0.25">
      <c r="A1429" s="27">
        <v>40510</v>
      </c>
      <c r="B1429" s="43" t="s">
        <v>429</v>
      </c>
      <c r="C1429" s="14" t="s">
        <v>32</v>
      </c>
      <c r="D1429" s="14" t="s">
        <v>416</v>
      </c>
      <c r="E1429">
        <v>8</v>
      </c>
      <c r="F1429" s="43">
        <v>-1.4</v>
      </c>
      <c r="G1429" s="43">
        <v>0</v>
      </c>
      <c r="H1429" s="43">
        <v>33</v>
      </c>
      <c r="I1429" s="43">
        <v>-5.3952E-2</v>
      </c>
      <c r="J1429" s="79">
        <v>32</v>
      </c>
      <c r="K1429" s="13" t="s">
        <v>30</v>
      </c>
      <c r="L1429" s="52" t="s">
        <v>30</v>
      </c>
      <c r="M1429" s="1">
        <v>46</v>
      </c>
      <c r="N1429" s="1">
        <v>33</v>
      </c>
      <c r="O1429" s="1">
        <v>27</v>
      </c>
      <c r="P1429" s="1">
        <v>6</v>
      </c>
      <c r="Q1429" s="1">
        <v>0</v>
      </c>
      <c r="R1429" s="1">
        <v>0</v>
      </c>
      <c r="S1429" s="1">
        <v>8</v>
      </c>
      <c r="T1429" s="1">
        <v>5</v>
      </c>
      <c r="U1429" s="1">
        <v>0</v>
      </c>
      <c r="V1429" s="1">
        <v>1</v>
      </c>
      <c r="W1429" s="1">
        <v>2</v>
      </c>
      <c r="X1429" s="1">
        <v>13</v>
      </c>
      <c r="Y1429" s="1">
        <v>6</v>
      </c>
      <c r="Z1429" s="1">
        <v>2</v>
      </c>
      <c r="AA1429" s="1">
        <v>5</v>
      </c>
      <c r="AB1429" s="1">
        <v>0</v>
      </c>
      <c r="AC1429" s="48" t="s">
        <v>30</v>
      </c>
      <c r="AD1429" s="48" t="s">
        <v>30</v>
      </c>
      <c r="AE1429" s="47" t="s">
        <v>30</v>
      </c>
      <c r="AF1429" s="57">
        <v>1</v>
      </c>
      <c r="AG1429" s="57">
        <v>2</v>
      </c>
      <c r="AH1429" s="55" t="s">
        <v>30</v>
      </c>
      <c r="AI1429" s="30" t="s">
        <v>30</v>
      </c>
      <c r="AJ1429" s="30" t="s">
        <v>30</v>
      </c>
      <c r="AK1429" s="30" t="s">
        <v>30</v>
      </c>
      <c r="AL1429" s="30" t="s">
        <v>30</v>
      </c>
      <c r="AM1429" s="30" t="s">
        <v>30</v>
      </c>
    </row>
    <row r="1430" spans="1:39" ht="15" customHeight="1" x14ac:dyDescent="0.25">
      <c r="A1430" s="27">
        <v>40511</v>
      </c>
      <c r="B1430" s="43" t="s">
        <v>430</v>
      </c>
      <c r="C1430" s="14" t="s">
        <v>34</v>
      </c>
      <c r="D1430" s="14" t="s">
        <v>416</v>
      </c>
      <c r="E1430">
        <v>8</v>
      </c>
      <c r="F1430" s="43">
        <v>0.1</v>
      </c>
      <c r="G1430" s="43">
        <v>0</v>
      </c>
      <c r="H1430" s="43">
        <v>999</v>
      </c>
      <c r="I1430" s="43">
        <v>-0.26362999999999998</v>
      </c>
      <c r="J1430" s="79">
        <v>3</v>
      </c>
      <c r="K1430" s="13" t="s">
        <v>30</v>
      </c>
      <c r="L1430" s="52" t="s">
        <v>30</v>
      </c>
      <c r="M1430" s="1">
        <v>40</v>
      </c>
      <c r="N1430" s="1">
        <v>30</v>
      </c>
      <c r="O1430" s="1">
        <v>23</v>
      </c>
      <c r="P1430" s="1">
        <v>5</v>
      </c>
      <c r="Q1430" s="1">
        <v>2</v>
      </c>
      <c r="R1430" s="1">
        <v>0</v>
      </c>
      <c r="S1430" s="1">
        <v>6</v>
      </c>
      <c r="T1430" s="1">
        <v>5</v>
      </c>
      <c r="U1430" s="1">
        <v>1</v>
      </c>
      <c r="V1430" s="1">
        <v>0</v>
      </c>
      <c r="W1430" s="1">
        <v>0</v>
      </c>
      <c r="X1430" s="1">
        <v>10</v>
      </c>
      <c r="Y1430" s="1">
        <v>5</v>
      </c>
      <c r="Z1430" s="1">
        <v>1</v>
      </c>
      <c r="AA1430" s="1">
        <v>4</v>
      </c>
      <c r="AB1430" s="1">
        <v>0</v>
      </c>
      <c r="AC1430" s="48" t="s">
        <v>30</v>
      </c>
      <c r="AD1430" s="48" t="s">
        <v>30</v>
      </c>
      <c r="AE1430" s="47" t="s">
        <v>30</v>
      </c>
      <c r="AF1430" s="57">
        <v>0</v>
      </c>
      <c r="AG1430" s="57">
        <v>0</v>
      </c>
      <c r="AH1430" s="55" t="s">
        <v>30</v>
      </c>
      <c r="AI1430" s="30" t="s">
        <v>30</v>
      </c>
      <c r="AJ1430" s="30" t="s">
        <v>30</v>
      </c>
      <c r="AK1430" s="30" t="s">
        <v>30</v>
      </c>
      <c r="AL1430" s="30" t="s">
        <v>30</v>
      </c>
      <c r="AM1430" s="30" t="s">
        <v>30</v>
      </c>
    </row>
    <row r="1431" spans="1:39" ht="15" customHeight="1" x14ac:dyDescent="0.25">
      <c r="A1431" s="27">
        <v>40512</v>
      </c>
      <c r="B1431" s="43" t="s">
        <v>431</v>
      </c>
      <c r="C1431" s="14" t="s">
        <v>36</v>
      </c>
      <c r="D1431" s="14" t="s">
        <v>416</v>
      </c>
      <c r="E1431">
        <v>8</v>
      </c>
      <c r="F1431" s="43">
        <v>5.9</v>
      </c>
      <c r="G1431" s="43">
        <v>8.3000000000000007</v>
      </c>
      <c r="H1431" s="43">
        <v>35</v>
      </c>
      <c r="I1431" s="43">
        <v>-0.46141399999999999</v>
      </c>
      <c r="J1431" s="79">
        <v>4</v>
      </c>
      <c r="K1431" s="13" t="s">
        <v>30</v>
      </c>
      <c r="L1431" s="52" t="s">
        <v>30</v>
      </c>
      <c r="M1431" s="1">
        <v>23</v>
      </c>
      <c r="N1431" s="1">
        <v>18</v>
      </c>
      <c r="O1431" s="1">
        <v>15</v>
      </c>
      <c r="P1431" s="1">
        <v>2</v>
      </c>
      <c r="Q1431" s="1">
        <v>1</v>
      </c>
      <c r="R1431" s="1">
        <v>0</v>
      </c>
      <c r="S1431" s="1">
        <v>5</v>
      </c>
      <c r="T1431" s="1">
        <v>3</v>
      </c>
      <c r="U1431" s="1">
        <v>1</v>
      </c>
      <c r="V1431" s="1">
        <v>1</v>
      </c>
      <c r="W1431" s="1">
        <v>0</v>
      </c>
      <c r="X1431" s="1">
        <v>5</v>
      </c>
      <c r="Y1431" s="1">
        <v>2</v>
      </c>
      <c r="Z1431" s="1">
        <v>1</v>
      </c>
      <c r="AA1431" s="1">
        <v>2</v>
      </c>
      <c r="AB1431" s="1">
        <v>0</v>
      </c>
      <c r="AC1431" s="48" t="s">
        <v>30</v>
      </c>
      <c r="AD1431" s="48" t="s">
        <v>30</v>
      </c>
      <c r="AE1431" s="47" t="s">
        <v>30</v>
      </c>
      <c r="AF1431" s="57">
        <v>0</v>
      </c>
      <c r="AG1431" s="57">
        <v>0</v>
      </c>
      <c r="AH1431" s="55" t="s">
        <v>30</v>
      </c>
      <c r="AI1431" s="30" t="s">
        <v>30</v>
      </c>
      <c r="AJ1431" s="30" t="s">
        <v>30</v>
      </c>
      <c r="AK1431" s="30" t="s">
        <v>30</v>
      </c>
      <c r="AL1431" s="30" t="s">
        <v>30</v>
      </c>
      <c r="AM1431" s="30" t="s">
        <v>30</v>
      </c>
    </row>
    <row r="1432" spans="1:39" ht="15" customHeight="1" x14ac:dyDescent="0.25">
      <c r="A1432" s="27">
        <v>40513</v>
      </c>
      <c r="B1432" s="43" t="s">
        <v>432</v>
      </c>
      <c r="C1432" s="14" t="s">
        <v>38</v>
      </c>
      <c r="D1432" s="14" t="s">
        <v>28</v>
      </c>
      <c r="E1432">
        <v>8</v>
      </c>
      <c r="F1432" s="43">
        <v>3.3</v>
      </c>
      <c r="G1432" s="43">
        <v>13.8</v>
      </c>
      <c r="H1432" s="43">
        <v>41</v>
      </c>
      <c r="I1432" s="43">
        <v>-0.63838099999999998</v>
      </c>
      <c r="J1432" s="79">
        <v>5</v>
      </c>
      <c r="K1432" s="13" t="s">
        <v>30</v>
      </c>
      <c r="L1432" s="52" t="s">
        <v>30</v>
      </c>
      <c r="M1432" s="1">
        <v>28</v>
      </c>
      <c r="N1432" s="1">
        <v>20</v>
      </c>
      <c r="O1432" s="1">
        <v>15</v>
      </c>
      <c r="P1432" s="1">
        <v>4</v>
      </c>
      <c r="Q1432" s="1">
        <v>1</v>
      </c>
      <c r="R1432" s="1">
        <v>0</v>
      </c>
      <c r="S1432" s="1">
        <v>6</v>
      </c>
      <c r="T1432" s="1">
        <v>4</v>
      </c>
      <c r="U1432" s="1">
        <v>1</v>
      </c>
      <c r="V1432" s="1">
        <v>1</v>
      </c>
      <c r="W1432" s="1">
        <v>0</v>
      </c>
      <c r="X1432" s="1">
        <v>8</v>
      </c>
      <c r="Y1432" s="1">
        <v>4</v>
      </c>
      <c r="Z1432" s="1">
        <v>1</v>
      </c>
      <c r="AA1432" s="1">
        <v>1</v>
      </c>
      <c r="AB1432" s="1">
        <v>2</v>
      </c>
      <c r="AC1432" s="48" t="s">
        <v>30</v>
      </c>
      <c r="AD1432" s="48" t="s">
        <v>30</v>
      </c>
      <c r="AE1432" s="47" t="s">
        <v>30</v>
      </c>
      <c r="AF1432" s="57">
        <v>0</v>
      </c>
      <c r="AG1432" s="57">
        <v>0</v>
      </c>
      <c r="AH1432" s="55" t="s">
        <v>30</v>
      </c>
      <c r="AI1432" s="30" t="s">
        <v>30</v>
      </c>
      <c r="AJ1432" s="30" t="s">
        <v>30</v>
      </c>
      <c r="AK1432" s="30" t="s">
        <v>30</v>
      </c>
      <c r="AL1432" s="30" t="s">
        <v>30</v>
      </c>
      <c r="AM1432" s="30" t="s">
        <v>30</v>
      </c>
    </row>
    <row r="1433" spans="1:39" ht="15" customHeight="1" x14ac:dyDescent="0.25">
      <c r="A1433" s="27">
        <v>40514</v>
      </c>
      <c r="B1433" s="43" t="s">
        <v>433</v>
      </c>
      <c r="C1433" s="14" t="s">
        <v>40</v>
      </c>
      <c r="D1433" s="14" t="s">
        <v>28</v>
      </c>
      <c r="E1433">
        <v>8</v>
      </c>
      <c r="F1433" s="43">
        <v>-1.5</v>
      </c>
      <c r="G1433" s="43">
        <v>0.8</v>
      </c>
      <c r="H1433" s="43">
        <v>33</v>
      </c>
      <c r="I1433" s="43">
        <v>-0.786547</v>
      </c>
      <c r="J1433" s="79">
        <v>6</v>
      </c>
      <c r="K1433" s="13" t="s">
        <v>30</v>
      </c>
      <c r="L1433" s="52" t="s">
        <v>30</v>
      </c>
      <c r="M1433" s="1">
        <v>22</v>
      </c>
      <c r="N1433" s="1">
        <v>18</v>
      </c>
      <c r="O1433" s="1">
        <v>14</v>
      </c>
      <c r="P1433" s="1">
        <v>2</v>
      </c>
      <c r="Q1433" s="1">
        <v>2</v>
      </c>
      <c r="R1433" s="1">
        <v>0</v>
      </c>
      <c r="S1433" s="1">
        <v>4</v>
      </c>
      <c r="T1433" s="1">
        <v>4</v>
      </c>
      <c r="U1433" s="1">
        <v>0</v>
      </c>
      <c r="V1433" s="1">
        <v>0</v>
      </c>
      <c r="W1433" s="1">
        <v>0</v>
      </c>
      <c r="X1433" s="1">
        <v>4</v>
      </c>
      <c r="Y1433" s="1">
        <v>4</v>
      </c>
      <c r="Z1433" s="1">
        <v>0</v>
      </c>
      <c r="AA1433" s="1">
        <v>0</v>
      </c>
      <c r="AB1433" s="1">
        <v>0</v>
      </c>
      <c r="AC1433" s="48" t="s">
        <v>30</v>
      </c>
      <c r="AD1433" s="48" t="s">
        <v>30</v>
      </c>
      <c r="AE1433" s="47" t="s">
        <v>30</v>
      </c>
      <c r="AF1433" s="57">
        <v>0</v>
      </c>
      <c r="AG1433" s="57">
        <v>0</v>
      </c>
      <c r="AH1433" s="55" t="s">
        <v>30</v>
      </c>
      <c r="AI1433" s="30" t="s">
        <v>30</v>
      </c>
      <c r="AJ1433" s="30" t="s">
        <v>30</v>
      </c>
      <c r="AK1433" s="30" t="s">
        <v>30</v>
      </c>
      <c r="AL1433" s="30" t="s">
        <v>30</v>
      </c>
      <c r="AM1433" s="30" t="s">
        <v>30</v>
      </c>
    </row>
    <row r="1434" spans="1:39" ht="15" customHeight="1" x14ac:dyDescent="0.25">
      <c r="A1434" s="27">
        <v>40515</v>
      </c>
      <c r="B1434" s="43" t="s">
        <v>434</v>
      </c>
      <c r="C1434" s="14" t="s">
        <v>42</v>
      </c>
      <c r="D1434" s="14" t="s">
        <v>28</v>
      </c>
      <c r="E1434">
        <v>8</v>
      </c>
      <c r="F1434" s="43">
        <v>-2.4</v>
      </c>
      <c r="G1434" s="43">
        <v>0.7</v>
      </c>
      <c r="H1434" s="43">
        <v>999</v>
      </c>
      <c r="I1434" s="43">
        <v>-0.89922899999999995</v>
      </c>
      <c r="J1434" s="79">
        <v>7</v>
      </c>
      <c r="K1434" s="13" t="s">
        <v>30</v>
      </c>
      <c r="L1434" s="52" t="s">
        <v>30</v>
      </c>
      <c r="M1434" s="1">
        <v>26</v>
      </c>
      <c r="N1434" s="1">
        <v>21</v>
      </c>
      <c r="O1434" s="1">
        <v>16</v>
      </c>
      <c r="P1434" s="1">
        <v>4</v>
      </c>
      <c r="Q1434" s="1">
        <v>1</v>
      </c>
      <c r="R1434" s="1">
        <v>0</v>
      </c>
      <c r="S1434" s="1">
        <v>5</v>
      </c>
      <c r="T1434" s="1">
        <v>5</v>
      </c>
      <c r="U1434" s="1">
        <v>0</v>
      </c>
      <c r="V1434" s="1">
        <v>0</v>
      </c>
      <c r="W1434" s="1">
        <v>0</v>
      </c>
      <c r="X1434" s="1">
        <v>5</v>
      </c>
      <c r="Y1434" s="1">
        <v>5</v>
      </c>
      <c r="Z1434" s="1">
        <v>0</v>
      </c>
      <c r="AA1434" s="1">
        <v>0</v>
      </c>
      <c r="AB1434" s="1">
        <v>0</v>
      </c>
      <c r="AC1434" s="48" t="s">
        <v>30</v>
      </c>
      <c r="AD1434" s="48" t="s">
        <v>30</v>
      </c>
      <c r="AE1434" s="47" t="s">
        <v>30</v>
      </c>
      <c r="AF1434" s="57">
        <v>0</v>
      </c>
      <c r="AG1434" s="57">
        <v>0</v>
      </c>
      <c r="AH1434" s="55" t="s">
        <v>30</v>
      </c>
      <c r="AI1434" s="30" t="s">
        <v>30</v>
      </c>
      <c r="AJ1434" s="30" t="s">
        <v>30</v>
      </c>
      <c r="AK1434" s="30" t="s">
        <v>30</v>
      </c>
      <c r="AL1434" s="30" t="s">
        <v>30</v>
      </c>
      <c r="AM1434" s="30" t="s">
        <v>30</v>
      </c>
    </row>
    <row r="1435" spans="1:39" ht="15" customHeight="1" x14ac:dyDescent="0.25">
      <c r="A1435" s="27">
        <v>40516</v>
      </c>
      <c r="B1435" s="43" t="s">
        <v>435</v>
      </c>
      <c r="C1435" s="14" t="s">
        <v>27</v>
      </c>
      <c r="D1435" s="14" t="s">
        <v>28</v>
      </c>
      <c r="E1435">
        <v>8</v>
      </c>
      <c r="F1435" s="43">
        <v>-6.1</v>
      </c>
      <c r="G1435" s="43">
        <v>0</v>
      </c>
      <c r="H1435" s="43">
        <v>39</v>
      </c>
      <c r="I1435" s="43">
        <v>-0.97134100000000001</v>
      </c>
      <c r="J1435" s="79">
        <v>8</v>
      </c>
      <c r="K1435" s="13" t="s">
        <v>30</v>
      </c>
      <c r="L1435" s="52" t="s">
        <v>30</v>
      </c>
      <c r="M1435" s="1">
        <v>26</v>
      </c>
      <c r="N1435" s="1">
        <v>20</v>
      </c>
      <c r="O1435" s="1">
        <v>14</v>
      </c>
      <c r="P1435" s="1">
        <v>5</v>
      </c>
      <c r="Q1435" s="1">
        <v>0</v>
      </c>
      <c r="R1435" s="1">
        <v>1</v>
      </c>
      <c r="S1435" s="1">
        <v>6</v>
      </c>
      <c r="T1435" s="1">
        <v>4</v>
      </c>
      <c r="U1435" s="1">
        <v>1</v>
      </c>
      <c r="V1435" s="1">
        <v>0</v>
      </c>
      <c r="W1435" s="1">
        <v>1</v>
      </c>
      <c r="X1435" s="1">
        <v>6</v>
      </c>
      <c r="Y1435" s="1">
        <v>4</v>
      </c>
      <c r="Z1435" s="1">
        <v>2</v>
      </c>
      <c r="AA1435" s="1">
        <v>0</v>
      </c>
      <c r="AB1435" s="1">
        <v>0</v>
      </c>
      <c r="AC1435" s="48" t="s">
        <v>30</v>
      </c>
      <c r="AD1435" s="48" t="s">
        <v>30</v>
      </c>
      <c r="AE1435" s="47" t="s">
        <v>30</v>
      </c>
      <c r="AF1435" s="57">
        <v>0</v>
      </c>
      <c r="AG1435" s="57">
        <v>0</v>
      </c>
      <c r="AH1435" s="55" t="s">
        <v>30</v>
      </c>
      <c r="AI1435" s="30" t="s">
        <v>30</v>
      </c>
      <c r="AJ1435" s="30" t="s">
        <v>30</v>
      </c>
      <c r="AK1435" s="30" t="s">
        <v>30</v>
      </c>
      <c r="AL1435" s="30" t="s">
        <v>30</v>
      </c>
      <c r="AM1435" s="30" t="s">
        <v>30</v>
      </c>
    </row>
    <row r="1436" spans="1:39" ht="15" customHeight="1" x14ac:dyDescent="0.25">
      <c r="A1436" s="27">
        <v>40517</v>
      </c>
      <c r="B1436" s="43" t="s">
        <v>436</v>
      </c>
      <c r="C1436" s="14" t="s">
        <v>32</v>
      </c>
      <c r="D1436" s="14" t="s">
        <v>28</v>
      </c>
      <c r="E1436">
        <v>8</v>
      </c>
      <c r="F1436" s="43">
        <v>-5.6</v>
      </c>
      <c r="G1436" s="43">
        <v>3.9</v>
      </c>
      <c r="H1436" s="43">
        <v>50</v>
      </c>
      <c r="I1436" s="43">
        <v>-0.99963100000000005</v>
      </c>
      <c r="J1436" s="79">
        <v>9</v>
      </c>
      <c r="K1436" s="13" t="s">
        <v>30</v>
      </c>
      <c r="L1436" s="52" t="s">
        <v>30</v>
      </c>
      <c r="M1436" s="1">
        <v>32</v>
      </c>
      <c r="N1436" s="1">
        <v>23</v>
      </c>
      <c r="O1436" s="1">
        <v>18</v>
      </c>
      <c r="P1436" s="1">
        <v>4</v>
      </c>
      <c r="Q1436" s="1">
        <v>1</v>
      </c>
      <c r="R1436" s="1">
        <v>0</v>
      </c>
      <c r="S1436" s="1">
        <v>8</v>
      </c>
      <c r="T1436" s="1">
        <v>6</v>
      </c>
      <c r="U1436" s="1">
        <v>1</v>
      </c>
      <c r="V1436" s="1">
        <v>1</v>
      </c>
      <c r="W1436" s="1">
        <v>0</v>
      </c>
      <c r="X1436" s="1">
        <v>9</v>
      </c>
      <c r="Y1436" s="1">
        <v>7</v>
      </c>
      <c r="Z1436" s="1">
        <v>1</v>
      </c>
      <c r="AA1436" s="1">
        <v>1</v>
      </c>
      <c r="AB1436" s="1">
        <v>0</v>
      </c>
      <c r="AC1436" s="48" t="s">
        <v>30</v>
      </c>
      <c r="AD1436" s="48" t="s">
        <v>30</v>
      </c>
      <c r="AE1436" s="47" t="s">
        <v>30</v>
      </c>
      <c r="AF1436" s="57">
        <v>0</v>
      </c>
      <c r="AG1436" s="57">
        <v>0</v>
      </c>
      <c r="AH1436" s="55" t="s">
        <v>30</v>
      </c>
      <c r="AI1436" s="30" t="s">
        <v>30</v>
      </c>
      <c r="AJ1436" s="30" t="s">
        <v>30</v>
      </c>
      <c r="AK1436" s="30" t="s">
        <v>30</v>
      </c>
      <c r="AL1436" s="30" t="s">
        <v>30</v>
      </c>
      <c r="AM1436" s="30" t="s">
        <v>30</v>
      </c>
    </row>
    <row r="1437" spans="1:39" ht="15" customHeight="1" x14ac:dyDescent="0.25">
      <c r="A1437" s="27">
        <v>40518</v>
      </c>
      <c r="B1437" s="43" t="s">
        <v>437</v>
      </c>
      <c r="C1437" s="14" t="s">
        <v>34</v>
      </c>
      <c r="D1437" s="14" t="s">
        <v>28</v>
      </c>
      <c r="E1437">
        <v>8</v>
      </c>
      <c r="F1437" s="43">
        <v>-7.5</v>
      </c>
      <c r="G1437" s="43">
        <v>0.7</v>
      </c>
      <c r="H1437" s="43">
        <v>48</v>
      </c>
      <c r="I1437" s="43">
        <v>-0.98282199999999997</v>
      </c>
      <c r="J1437" s="79">
        <v>10</v>
      </c>
      <c r="K1437" s="13" t="s">
        <v>30</v>
      </c>
      <c r="L1437" s="52" t="s">
        <v>30</v>
      </c>
      <c r="M1437" s="1">
        <v>32</v>
      </c>
      <c r="N1437" s="1">
        <v>23</v>
      </c>
      <c r="O1437" s="1">
        <v>19</v>
      </c>
      <c r="P1437" s="1">
        <v>4</v>
      </c>
      <c r="Q1437" s="1">
        <v>0</v>
      </c>
      <c r="R1437" s="1">
        <v>0</v>
      </c>
      <c r="S1437" s="1">
        <v>7</v>
      </c>
      <c r="T1437" s="1">
        <v>6</v>
      </c>
      <c r="U1437" s="1">
        <v>1</v>
      </c>
      <c r="V1437" s="1">
        <v>0</v>
      </c>
      <c r="W1437" s="1">
        <v>0</v>
      </c>
      <c r="X1437" s="1">
        <v>9</v>
      </c>
      <c r="Y1437" s="1">
        <v>6</v>
      </c>
      <c r="Z1437" s="1">
        <v>1</v>
      </c>
      <c r="AA1437" s="1">
        <v>2</v>
      </c>
      <c r="AB1437" s="1">
        <v>0</v>
      </c>
      <c r="AC1437" s="48" t="s">
        <v>30</v>
      </c>
      <c r="AD1437" s="48" t="s">
        <v>30</v>
      </c>
      <c r="AE1437" s="47" t="s">
        <v>30</v>
      </c>
      <c r="AF1437" s="57">
        <v>0</v>
      </c>
      <c r="AG1437" s="57">
        <v>0</v>
      </c>
      <c r="AH1437" s="55" t="s">
        <v>30</v>
      </c>
      <c r="AI1437" s="30" t="s">
        <v>30</v>
      </c>
      <c r="AJ1437" s="30" t="s">
        <v>30</v>
      </c>
      <c r="AK1437" s="30" t="s">
        <v>30</v>
      </c>
      <c r="AL1437" s="30" t="s">
        <v>30</v>
      </c>
      <c r="AM1437" s="30" t="s">
        <v>30</v>
      </c>
    </row>
    <row r="1438" spans="1:39" ht="15" customHeight="1" x14ac:dyDescent="0.25">
      <c r="A1438" s="27">
        <v>40519</v>
      </c>
      <c r="B1438" s="43" t="s">
        <v>438</v>
      </c>
      <c r="C1438" s="14" t="s">
        <v>36</v>
      </c>
      <c r="D1438" s="14" t="s">
        <v>28</v>
      </c>
      <c r="E1438">
        <v>8</v>
      </c>
      <c r="F1438" s="43">
        <v>-8.6</v>
      </c>
      <c r="G1438" s="43">
        <v>1.2</v>
      </c>
      <c r="H1438" s="43">
        <v>44</v>
      </c>
      <c r="I1438" s="43">
        <v>-0.92167200000000005</v>
      </c>
      <c r="J1438" s="79">
        <v>11</v>
      </c>
      <c r="K1438" s="13" t="s">
        <v>30</v>
      </c>
      <c r="L1438" s="52" t="s">
        <v>30</v>
      </c>
      <c r="M1438" s="1">
        <v>32</v>
      </c>
      <c r="N1438" s="1">
        <v>22</v>
      </c>
      <c r="O1438" s="1">
        <v>18</v>
      </c>
      <c r="P1438" s="1">
        <v>4</v>
      </c>
      <c r="Q1438" s="1">
        <v>0</v>
      </c>
      <c r="R1438" s="1">
        <v>0</v>
      </c>
      <c r="S1438" s="1">
        <v>8</v>
      </c>
      <c r="T1438" s="1">
        <v>6</v>
      </c>
      <c r="U1438" s="1">
        <v>2</v>
      </c>
      <c r="V1438" s="1">
        <v>0</v>
      </c>
      <c r="W1438" s="1">
        <v>0</v>
      </c>
      <c r="X1438" s="1">
        <v>10</v>
      </c>
      <c r="Y1438" s="1">
        <v>5</v>
      </c>
      <c r="Z1438" s="1">
        <v>2</v>
      </c>
      <c r="AA1438" s="1">
        <v>3</v>
      </c>
      <c r="AB1438" s="1">
        <v>0</v>
      </c>
      <c r="AC1438" s="48" t="s">
        <v>30</v>
      </c>
      <c r="AD1438" s="48" t="s">
        <v>30</v>
      </c>
      <c r="AE1438" s="47" t="s">
        <v>30</v>
      </c>
      <c r="AF1438" s="57">
        <v>0</v>
      </c>
      <c r="AG1438" s="57">
        <v>0</v>
      </c>
      <c r="AH1438" s="55" t="s">
        <v>30</v>
      </c>
      <c r="AI1438" s="30" t="s">
        <v>30</v>
      </c>
      <c r="AJ1438" s="30" t="s">
        <v>30</v>
      </c>
      <c r="AK1438" s="30" t="s">
        <v>30</v>
      </c>
      <c r="AL1438" s="30" t="s">
        <v>30</v>
      </c>
      <c r="AM1438" s="30" t="s">
        <v>30</v>
      </c>
    </row>
    <row r="1439" spans="1:39" ht="15" customHeight="1" x14ac:dyDescent="0.25">
      <c r="A1439" s="27">
        <v>40520</v>
      </c>
      <c r="B1439" s="43" t="s">
        <v>439</v>
      </c>
      <c r="C1439" s="14" t="s">
        <v>38</v>
      </c>
      <c r="D1439" s="14" t="s">
        <v>28</v>
      </c>
      <c r="E1439">
        <v>8</v>
      </c>
      <c r="F1439" s="43">
        <v>-16.5</v>
      </c>
      <c r="G1439" s="43">
        <v>1.1000000000000001</v>
      </c>
      <c r="H1439" s="43">
        <v>999</v>
      </c>
      <c r="I1439" s="43">
        <v>-0.81894199999999995</v>
      </c>
      <c r="J1439" s="79">
        <v>12</v>
      </c>
      <c r="K1439" s="13" t="s">
        <v>30</v>
      </c>
      <c r="L1439" s="52" t="s">
        <v>30</v>
      </c>
      <c r="M1439" s="1">
        <v>39</v>
      </c>
      <c r="N1439" s="1">
        <v>29</v>
      </c>
      <c r="O1439" s="1">
        <v>19</v>
      </c>
      <c r="P1439" s="1">
        <v>9</v>
      </c>
      <c r="Q1439" s="1">
        <v>0</v>
      </c>
      <c r="R1439" s="1">
        <v>1</v>
      </c>
      <c r="S1439" s="1">
        <v>7</v>
      </c>
      <c r="T1439" s="1">
        <v>6</v>
      </c>
      <c r="U1439" s="1">
        <v>0</v>
      </c>
      <c r="V1439" s="1">
        <v>0</v>
      </c>
      <c r="W1439" s="1">
        <v>1</v>
      </c>
      <c r="X1439" s="1">
        <v>10</v>
      </c>
      <c r="Y1439" s="1">
        <v>6</v>
      </c>
      <c r="Z1439" s="1">
        <v>1</v>
      </c>
      <c r="AA1439" s="1">
        <v>3</v>
      </c>
      <c r="AB1439" s="1">
        <v>0</v>
      </c>
      <c r="AC1439" s="48" t="s">
        <v>30</v>
      </c>
      <c r="AD1439" s="48" t="s">
        <v>30</v>
      </c>
      <c r="AE1439" s="47" t="s">
        <v>30</v>
      </c>
      <c r="AF1439" s="57">
        <v>0</v>
      </c>
      <c r="AG1439" s="57">
        <v>0</v>
      </c>
      <c r="AH1439" s="55" t="s">
        <v>30</v>
      </c>
      <c r="AI1439" s="30" t="s">
        <v>30</v>
      </c>
      <c r="AJ1439" s="30" t="s">
        <v>30</v>
      </c>
      <c r="AK1439" s="30" t="s">
        <v>30</v>
      </c>
      <c r="AL1439" s="30" t="s">
        <v>30</v>
      </c>
      <c r="AM1439" s="30" t="s">
        <v>30</v>
      </c>
    </row>
    <row r="1440" spans="1:39" ht="15" customHeight="1" x14ac:dyDescent="0.25">
      <c r="A1440" s="27">
        <v>40521</v>
      </c>
      <c r="B1440" s="43" t="s">
        <v>440</v>
      </c>
      <c r="C1440" s="14" t="s">
        <v>40</v>
      </c>
      <c r="D1440" s="14" t="s">
        <v>28</v>
      </c>
      <c r="E1440">
        <v>8</v>
      </c>
      <c r="F1440" s="43">
        <v>-16</v>
      </c>
      <c r="G1440" s="43">
        <v>0</v>
      </c>
      <c r="H1440" s="43">
        <v>999</v>
      </c>
      <c r="I1440" s="43">
        <v>-0.67926399999999998</v>
      </c>
      <c r="J1440" s="79">
        <v>13</v>
      </c>
      <c r="K1440" s="13" t="s">
        <v>30</v>
      </c>
      <c r="L1440" s="52" t="s">
        <v>30</v>
      </c>
      <c r="M1440" s="1">
        <v>46</v>
      </c>
      <c r="N1440" s="1">
        <v>30</v>
      </c>
      <c r="O1440" s="1">
        <v>25</v>
      </c>
      <c r="P1440" s="1">
        <v>5</v>
      </c>
      <c r="Q1440" s="1">
        <v>0</v>
      </c>
      <c r="R1440" s="1">
        <v>0</v>
      </c>
      <c r="S1440" s="1">
        <v>8</v>
      </c>
      <c r="T1440" s="1">
        <v>6</v>
      </c>
      <c r="U1440" s="1">
        <v>2</v>
      </c>
      <c r="V1440" s="1">
        <v>0</v>
      </c>
      <c r="W1440" s="1">
        <v>0</v>
      </c>
      <c r="X1440" s="1">
        <v>16</v>
      </c>
      <c r="Y1440" s="1">
        <v>6</v>
      </c>
      <c r="Z1440" s="1">
        <v>2</v>
      </c>
      <c r="AA1440" s="1">
        <v>7</v>
      </c>
      <c r="AB1440" s="1">
        <v>1</v>
      </c>
      <c r="AC1440" s="48" t="s">
        <v>30</v>
      </c>
      <c r="AD1440" s="48" t="s">
        <v>30</v>
      </c>
      <c r="AE1440" s="47" t="s">
        <v>30</v>
      </c>
      <c r="AF1440" s="57">
        <v>0</v>
      </c>
      <c r="AG1440" s="57">
        <v>0</v>
      </c>
      <c r="AH1440" s="55" t="s">
        <v>30</v>
      </c>
      <c r="AI1440" s="30" t="s">
        <v>30</v>
      </c>
      <c r="AJ1440" s="30" t="s">
        <v>30</v>
      </c>
      <c r="AK1440" s="30" t="s">
        <v>30</v>
      </c>
      <c r="AL1440" s="30" t="s">
        <v>30</v>
      </c>
      <c r="AM1440" s="30" t="s">
        <v>30</v>
      </c>
    </row>
    <row r="1441" spans="1:39" ht="15" customHeight="1" x14ac:dyDescent="0.25">
      <c r="A1441" s="27">
        <v>40522</v>
      </c>
      <c r="B1441" s="43" t="s">
        <v>441</v>
      </c>
      <c r="C1441" s="14" t="s">
        <v>42</v>
      </c>
      <c r="D1441" s="14" t="s">
        <v>28</v>
      </c>
      <c r="E1441">
        <v>8</v>
      </c>
      <c r="F1441" s="43">
        <v>-2.9</v>
      </c>
      <c r="G1441" s="43">
        <v>1</v>
      </c>
      <c r="H1441" s="43">
        <v>39</v>
      </c>
      <c r="I1441" s="43">
        <v>-0.50894099999999998</v>
      </c>
      <c r="J1441" s="79">
        <v>14</v>
      </c>
      <c r="K1441" s="13" t="s">
        <v>30</v>
      </c>
      <c r="L1441" s="52" t="s">
        <v>30</v>
      </c>
      <c r="M1441" s="1">
        <v>37</v>
      </c>
      <c r="N1441" s="1">
        <v>24</v>
      </c>
      <c r="O1441" s="1">
        <v>21</v>
      </c>
      <c r="P1441" s="1">
        <v>3</v>
      </c>
      <c r="Q1441" s="1">
        <v>0</v>
      </c>
      <c r="R1441" s="1">
        <v>0</v>
      </c>
      <c r="S1441" s="1">
        <v>7</v>
      </c>
      <c r="T1441" s="1">
        <v>6</v>
      </c>
      <c r="U1441" s="1">
        <v>1</v>
      </c>
      <c r="V1441" s="1">
        <v>0</v>
      </c>
      <c r="W1441" s="1">
        <v>0</v>
      </c>
      <c r="X1441" s="1">
        <v>13</v>
      </c>
      <c r="Y1441" s="1">
        <v>6</v>
      </c>
      <c r="Z1441" s="1">
        <v>1</v>
      </c>
      <c r="AA1441" s="1">
        <v>4</v>
      </c>
      <c r="AB1441" s="1">
        <v>2</v>
      </c>
      <c r="AC1441" s="48" t="s">
        <v>30</v>
      </c>
      <c r="AD1441" s="48" t="s">
        <v>30</v>
      </c>
      <c r="AE1441" s="47" t="s">
        <v>30</v>
      </c>
      <c r="AF1441" s="57">
        <v>0</v>
      </c>
      <c r="AG1441" s="57">
        <v>0</v>
      </c>
      <c r="AH1441" s="55" t="s">
        <v>30</v>
      </c>
      <c r="AI1441" s="30" t="s">
        <v>30</v>
      </c>
      <c r="AJ1441" s="30" t="s">
        <v>30</v>
      </c>
      <c r="AK1441" s="30" t="s">
        <v>30</v>
      </c>
      <c r="AL1441" s="30" t="s">
        <v>30</v>
      </c>
      <c r="AM1441" s="30" t="s">
        <v>30</v>
      </c>
    </row>
    <row r="1442" spans="1:39" ht="15" customHeight="1" x14ac:dyDescent="0.25">
      <c r="A1442" s="27">
        <v>40523</v>
      </c>
      <c r="B1442" s="43" t="s">
        <v>442</v>
      </c>
      <c r="C1442" s="14" t="s">
        <v>27</v>
      </c>
      <c r="D1442" s="14" t="s">
        <v>28</v>
      </c>
      <c r="E1442">
        <v>8</v>
      </c>
      <c r="F1442" s="43">
        <v>-0.1</v>
      </c>
      <c r="G1442" s="43">
        <v>0</v>
      </c>
      <c r="H1442" s="43">
        <v>46</v>
      </c>
      <c r="I1442" s="43">
        <v>-0.31565700000000002</v>
      </c>
      <c r="J1442" s="79">
        <v>15</v>
      </c>
      <c r="K1442" s="13" t="s">
        <v>30</v>
      </c>
      <c r="L1442" s="52" t="s">
        <v>30</v>
      </c>
      <c r="M1442" s="1">
        <v>29</v>
      </c>
      <c r="N1442" s="1">
        <v>18</v>
      </c>
      <c r="O1442" s="1">
        <v>15</v>
      </c>
      <c r="P1442" s="1">
        <v>3</v>
      </c>
      <c r="Q1442" s="1">
        <v>0</v>
      </c>
      <c r="R1442" s="1">
        <v>0</v>
      </c>
      <c r="S1442" s="1">
        <v>8</v>
      </c>
      <c r="T1442" s="1">
        <v>7</v>
      </c>
      <c r="U1442" s="1">
        <v>0</v>
      </c>
      <c r="V1442" s="1">
        <v>1</v>
      </c>
      <c r="W1442" s="1">
        <v>0</v>
      </c>
      <c r="X1442" s="1">
        <v>11</v>
      </c>
      <c r="Y1442" s="1">
        <v>5</v>
      </c>
      <c r="Z1442" s="1">
        <v>0</v>
      </c>
      <c r="AA1442" s="1">
        <v>5</v>
      </c>
      <c r="AB1442" s="1">
        <v>1</v>
      </c>
      <c r="AC1442" s="48" t="s">
        <v>30</v>
      </c>
      <c r="AD1442" s="48" t="s">
        <v>30</v>
      </c>
      <c r="AE1442" s="47" t="s">
        <v>30</v>
      </c>
      <c r="AF1442" s="57">
        <v>0</v>
      </c>
      <c r="AG1442" s="57">
        <v>0</v>
      </c>
      <c r="AH1442" s="55" t="s">
        <v>30</v>
      </c>
      <c r="AI1442" s="30" t="s">
        <v>30</v>
      </c>
      <c r="AJ1442" s="30" t="s">
        <v>30</v>
      </c>
      <c r="AK1442" s="30" t="s">
        <v>30</v>
      </c>
      <c r="AL1442" s="30" t="s">
        <v>30</v>
      </c>
      <c r="AM1442" s="30" t="s">
        <v>30</v>
      </c>
    </row>
    <row r="1443" spans="1:39" ht="15" customHeight="1" x14ac:dyDescent="0.25">
      <c r="A1443" s="27">
        <v>40524</v>
      </c>
      <c r="B1443" s="43" t="s">
        <v>443</v>
      </c>
      <c r="C1443" s="14" t="s">
        <v>32</v>
      </c>
      <c r="D1443" s="14" t="s">
        <v>28</v>
      </c>
      <c r="E1443">
        <v>8</v>
      </c>
      <c r="F1443" s="43">
        <v>-5.3</v>
      </c>
      <c r="G1443" s="43">
        <v>13.9</v>
      </c>
      <c r="H1443" s="43">
        <v>48</v>
      </c>
      <c r="I1443" s="43">
        <v>-0.10813200000000001</v>
      </c>
      <c r="J1443" s="79">
        <v>16</v>
      </c>
      <c r="K1443" s="13" t="s">
        <v>30</v>
      </c>
      <c r="L1443" s="52" t="s">
        <v>30</v>
      </c>
      <c r="M1443" s="1">
        <v>34</v>
      </c>
      <c r="N1443" s="1">
        <v>22</v>
      </c>
      <c r="O1443" s="1">
        <v>19</v>
      </c>
      <c r="P1443" s="1">
        <v>3</v>
      </c>
      <c r="Q1443" s="1">
        <v>0</v>
      </c>
      <c r="R1443" s="1">
        <v>0</v>
      </c>
      <c r="S1443" s="1">
        <v>4</v>
      </c>
      <c r="T1443" s="1">
        <v>3</v>
      </c>
      <c r="U1443" s="1">
        <v>1</v>
      </c>
      <c r="V1443" s="1">
        <v>0</v>
      </c>
      <c r="W1443" s="1">
        <v>0</v>
      </c>
      <c r="X1443" s="1">
        <v>12</v>
      </c>
      <c r="Y1443" s="1">
        <v>3</v>
      </c>
      <c r="Z1443" s="1">
        <v>1</v>
      </c>
      <c r="AA1443" s="1">
        <v>7</v>
      </c>
      <c r="AB1443" s="1">
        <v>1</v>
      </c>
      <c r="AC1443" s="48" t="s">
        <v>30</v>
      </c>
      <c r="AD1443" s="48" t="s">
        <v>30</v>
      </c>
      <c r="AE1443" s="47" t="s">
        <v>30</v>
      </c>
      <c r="AF1443" s="57">
        <v>0</v>
      </c>
      <c r="AG1443" s="57">
        <v>0</v>
      </c>
      <c r="AH1443" s="55" t="s">
        <v>30</v>
      </c>
      <c r="AI1443" s="30" t="s">
        <v>30</v>
      </c>
      <c r="AJ1443" s="30" t="s">
        <v>30</v>
      </c>
      <c r="AK1443" s="30" t="s">
        <v>30</v>
      </c>
      <c r="AL1443" s="30" t="s">
        <v>30</v>
      </c>
      <c r="AM1443" s="30" t="s">
        <v>30</v>
      </c>
    </row>
    <row r="1444" spans="1:39" ht="15" customHeight="1" x14ac:dyDescent="0.25">
      <c r="A1444" s="27">
        <v>40525</v>
      </c>
      <c r="B1444" s="43" t="s">
        <v>444</v>
      </c>
      <c r="C1444" s="14" t="s">
        <v>34</v>
      </c>
      <c r="D1444" s="14" t="s">
        <v>28</v>
      </c>
      <c r="E1444">
        <v>8</v>
      </c>
      <c r="F1444" s="43">
        <v>-13.7</v>
      </c>
      <c r="G1444" s="43">
        <v>0.6</v>
      </c>
      <c r="H1444" s="43">
        <v>56</v>
      </c>
      <c r="I1444" s="43">
        <v>0.104271</v>
      </c>
      <c r="J1444" s="79">
        <v>17</v>
      </c>
      <c r="K1444" s="13" t="s">
        <v>30</v>
      </c>
      <c r="L1444" s="52" t="s">
        <v>30</v>
      </c>
      <c r="M1444" s="1">
        <v>40</v>
      </c>
      <c r="N1444" s="1">
        <v>27</v>
      </c>
      <c r="O1444" s="1">
        <v>23</v>
      </c>
      <c r="P1444" s="1">
        <v>4</v>
      </c>
      <c r="Q1444" s="1">
        <v>0</v>
      </c>
      <c r="R1444" s="1">
        <v>0</v>
      </c>
      <c r="S1444" s="1">
        <v>9</v>
      </c>
      <c r="T1444" s="1">
        <v>7</v>
      </c>
      <c r="U1444" s="1">
        <v>1</v>
      </c>
      <c r="V1444" s="1">
        <v>1</v>
      </c>
      <c r="W1444" s="1">
        <v>0</v>
      </c>
      <c r="X1444" s="1">
        <v>13</v>
      </c>
      <c r="Y1444" s="1">
        <v>8</v>
      </c>
      <c r="Z1444" s="1">
        <v>1</v>
      </c>
      <c r="AA1444" s="1">
        <v>4</v>
      </c>
      <c r="AB1444" s="1">
        <v>0</v>
      </c>
      <c r="AC1444" s="48" t="s">
        <v>30</v>
      </c>
      <c r="AD1444" s="48" t="s">
        <v>30</v>
      </c>
      <c r="AE1444" s="47" t="s">
        <v>30</v>
      </c>
      <c r="AF1444" s="57">
        <v>0</v>
      </c>
      <c r="AG1444" s="57">
        <v>0</v>
      </c>
      <c r="AH1444" s="55" t="s">
        <v>30</v>
      </c>
      <c r="AI1444" s="30" t="s">
        <v>30</v>
      </c>
      <c r="AJ1444" s="30" t="s">
        <v>30</v>
      </c>
      <c r="AK1444" s="30" t="s">
        <v>30</v>
      </c>
      <c r="AL1444" s="30" t="s">
        <v>30</v>
      </c>
      <c r="AM1444" s="30" t="s">
        <v>30</v>
      </c>
    </row>
    <row r="1445" spans="1:39" ht="15" customHeight="1" x14ac:dyDescent="0.25">
      <c r="A1445" s="27">
        <v>40526</v>
      </c>
      <c r="B1445" s="43" t="s">
        <v>445</v>
      </c>
      <c r="C1445" s="14" t="s">
        <v>36</v>
      </c>
      <c r="D1445" s="14" t="s">
        <v>28</v>
      </c>
      <c r="E1445">
        <v>8</v>
      </c>
      <c r="F1445" s="43">
        <v>-13.3</v>
      </c>
      <c r="G1445" s="43">
        <v>0.7</v>
      </c>
      <c r="H1445" s="43">
        <v>57</v>
      </c>
      <c r="I1445" s="43">
        <v>0.31197000000000003</v>
      </c>
      <c r="J1445" s="79">
        <v>18</v>
      </c>
      <c r="K1445" s="13" t="s">
        <v>30</v>
      </c>
      <c r="L1445" s="52" t="s">
        <v>30</v>
      </c>
      <c r="M1445" s="1">
        <v>28</v>
      </c>
      <c r="N1445" s="1">
        <v>17</v>
      </c>
      <c r="O1445" s="1">
        <v>16</v>
      </c>
      <c r="P1445" s="1">
        <v>1</v>
      </c>
      <c r="Q1445" s="1">
        <v>0</v>
      </c>
      <c r="R1445" s="1">
        <v>0</v>
      </c>
      <c r="S1445" s="1">
        <v>9</v>
      </c>
      <c r="T1445" s="1">
        <v>8</v>
      </c>
      <c r="U1445" s="1">
        <v>1</v>
      </c>
      <c r="V1445" s="1">
        <v>0</v>
      </c>
      <c r="W1445" s="1">
        <v>0</v>
      </c>
      <c r="X1445" s="1">
        <v>11</v>
      </c>
      <c r="Y1445" s="1">
        <v>8</v>
      </c>
      <c r="Z1445" s="1">
        <v>1</v>
      </c>
      <c r="AA1445" s="1">
        <v>2</v>
      </c>
      <c r="AB1445" s="1">
        <v>0</v>
      </c>
      <c r="AC1445" s="48" t="s">
        <v>30</v>
      </c>
      <c r="AD1445" s="48" t="s">
        <v>30</v>
      </c>
      <c r="AE1445" s="47" t="s">
        <v>30</v>
      </c>
      <c r="AF1445" s="57">
        <v>1</v>
      </c>
      <c r="AG1445" s="57">
        <v>1</v>
      </c>
      <c r="AH1445" s="55" t="s">
        <v>30</v>
      </c>
      <c r="AI1445" s="30" t="s">
        <v>30</v>
      </c>
      <c r="AJ1445" s="30" t="s">
        <v>30</v>
      </c>
      <c r="AK1445" s="30" t="s">
        <v>30</v>
      </c>
      <c r="AL1445" s="30" t="s">
        <v>30</v>
      </c>
      <c r="AM1445" s="30" t="s">
        <v>30</v>
      </c>
    </row>
    <row r="1446" spans="1:39" ht="15" customHeight="1" x14ac:dyDescent="0.25">
      <c r="A1446" s="27">
        <v>40527</v>
      </c>
      <c r="B1446" s="43" t="s">
        <v>446</v>
      </c>
      <c r="C1446" s="14" t="s">
        <v>38</v>
      </c>
      <c r="D1446" s="14" t="s">
        <v>28</v>
      </c>
      <c r="E1446">
        <v>8</v>
      </c>
      <c r="F1446" s="43">
        <v>-13.3</v>
      </c>
      <c r="G1446" s="43">
        <v>0.6</v>
      </c>
      <c r="H1446" s="43">
        <v>33</v>
      </c>
      <c r="I1446" s="43">
        <v>0.50559500000000002</v>
      </c>
      <c r="J1446" s="79">
        <v>19</v>
      </c>
      <c r="K1446" s="13" t="s">
        <v>30</v>
      </c>
      <c r="L1446" s="52" t="s">
        <v>30</v>
      </c>
      <c r="M1446" s="1">
        <v>32</v>
      </c>
      <c r="N1446" s="1">
        <v>19</v>
      </c>
      <c r="O1446" s="1">
        <v>16</v>
      </c>
      <c r="P1446" s="1">
        <v>2</v>
      </c>
      <c r="Q1446" s="1">
        <v>1</v>
      </c>
      <c r="R1446" s="1">
        <v>0</v>
      </c>
      <c r="S1446" s="1">
        <v>5</v>
      </c>
      <c r="T1446" s="1">
        <v>5</v>
      </c>
      <c r="U1446" s="1">
        <v>0</v>
      </c>
      <c r="V1446" s="1">
        <v>0</v>
      </c>
      <c r="W1446" s="1">
        <v>0</v>
      </c>
      <c r="X1446" s="1">
        <v>13</v>
      </c>
      <c r="Y1446" s="1">
        <v>5</v>
      </c>
      <c r="Z1446" s="1">
        <v>0</v>
      </c>
      <c r="AA1446" s="1">
        <v>7</v>
      </c>
      <c r="AB1446" s="1">
        <v>1</v>
      </c>
      <c r="AC1446" s="48" t="s">
        <v>30</v>
      </c>
      <c r="AD1446" s="48" t="s">
        <v>30</v>
      </c>
      <c r="AE1446" s="47" t="s">
        <v>30</v>
      </c>
      <c r="AF1446" s="57">
        <v>0</v>
      </c>
      <c r="AG1446" s="57">
        <v>0</v>
      </c>
      <c r="AH1446" s="55" t="s">
        <v>30</v>
      </c>
      <c r="AI1446" s="30" t="s">
        <v>30</v>
      </c>
      <c r="AJ1446" s="30" t="s">
        <v>30</v>
      </c>
      <c r="AK1446" s="30" t="s">
        <v>30</v>
      </c>
      <c r="AL1446" s="30" t="s">
        <v>30</v>
      </c>
      <c r="AM1446" s="30" t="s">
        <v>30</v>
      </c>
    </row>
    <row r="1447" spans="1:39" ht="15" customHeight="1" x14ac:dyDescent="0.25">
      <c r="A1447" s="27">
        <v>40528</v>
      </c>
      <c r="B1447" s="43" t="s">
        <v>447</v>
      </c>
      <c r="C1447" s="14" t="s">
        <v>40</v>
      </c>
      <c r="D1447" s="14" t="s">
        <v>28</v>
      </c>
      <c r="E1447">
        <v>8</v>
      </c>
      <c r="F1447" s="43">
        <v>-11</v>
      </c>
      <c r="G1447" s="43">
        <v>3.1</v>
      </c>
      <c r="H1447" s="43">
        <v>999</v>
      </c>
      <c r="I1447" s="43">
        <v>0.67640900000000004</v>
      </c>
      <c r="J1447" s="79">
        <v>20</v>
      </c>
      <c r="K1447" s="13" t="s">
        <v>30</v>
      </c>
      <c r="L1447" s="52" t="s">
        <v>30</v>
      </c>
      <c r="M1447" s="1">
        <v>34</v>
      </c>
      <c r="N1447" s="1">
        <v>23</v>
      </c>
      <c r="O1447" s="1">
        <v>17</v>
      </c>
      <c r="P1447" s="1">
        <v>4</v>
      </c>
      <c r="Q1447" s="1">
        <v>1</v>
      </c>
      <c r="R1447" s="1">
        <v>1</v>
      </c>
      <c r="S1447" s="1">
        <v>8</v>
      </c>
      <c r="T1447" s="1">
        <v>5</v>
      </c>
      <c r="U1447" s="1">
        <v>1</v>
      </c>
      <c r="V1447" s="1">
        <v>1</v>
      </c>
      <c r="W1447" s="1">
        <v>1</v>
      </c>
      <c r="X1447" s="1">
        <v>11</v>
      </c>
      <c r="Y1447" s="1">
        <v>6</v>
      </c>
      <c r="Z1447" s="1">
        <v>2</v>
      </c>
      <c r="AA1447" s="1">
        <v>2</v>
      </c>
      <c r="AB1447" s="1">
        <v>1</v>
      </c>
      <c r="AC1447" s="48" t="s">
        <v>30</v>
      </c>
      <c r="AD1447" s="48" t="s">
        <v>30</v>
      </c>
      <c r="AE1447" s="47" t="s">
        <v>30</v>
      </c>
      <c r="AF1447" s="57">
        <v>0</v>
      </c>
      <c r="AG1447" s="57">
        <v>0</v>
      </c>
      <c r="AH1447" s="55" t="s">
        <v>30</v>
      </c>
      <c r="AI1447" s="30" t="s">
        <v>30</v>
      </c>
      <c r="AJ1447" s="30" t="s">
        <v>30</v>
      </c>
      <c r="AK1447" s="30" t="s">
        <v>30</v>
      </c>
      <c r="AL1447" s="30" t="s">
        <v>30</v>
      </c>
      <c r="AM1447" s="30" t="s">
        <v>30</v>
      </c>
    </row>
    <row r="1448" spans="1:39" ht="15" customHeight="1" x14ac:dyDescent="0.25">
      <c r="A1448" s="27">
        <v>40529</v>
      </c>
      <c r="B1448" s="43" t="s">
        <v>448</v>
      </c>
      <c r="C1448" s="14" t="s">
        <v>42</v>
      </c>
      <c r="D1448" s="14" t="s">
        <v>28</v>
      </c>
      <c r="E1448">
        <v>8</v>
      </c>
      <c r="F1448" s="43">
        <v>-6.8</v>
      </c>
      <c r="G1448" s="43">
        <v>0.7</v>
      </c>
      <c r="H1448" s="43">
        <v>33</v>
      </c>
      <c r="I1448" s="43">
        <v>0.81670699999999996</v>
      </c>
      <c r="J1448" s="79">
        <v>21</v>
      </c>
      <c r="K1448" s="13" t="s">
        <v>30</v>
      </c>
      <c r="L1448" s="52" t="s">
        <v>30</v>
      </c>
      <c r="M1448" s="1">
        <v>32</v>
      </c>
      <c r="N1448" s="1">
        <v>23</v>
      </c>
      <c r="O1448" s="1">
        <v>18</v>
      </c>
      <c r="P1448" s="1">
        <v>5</v>
      </c>
      <c r="Q1448" s="1">
        <v>0</v>
      </c>
      <c r="R1448" s="1">
        <v>0</v>
      </c>
      <c r="S1448" s="1">
        <v>6</v>
      </c>
      <c r="T1448" s="1">
        <v>4</v>
      </c>
      <c r="U1448" s="1">
        <v>2</v>
      </c>
      <c r="V1448" s="1">
        <v>0</v>
      </c>
      <c r="W1448" s="1">
        <v>0</v>
      </c>
      <c r="X1448" s="1">
        <v>9</v>
      </c>
      <c r="Y1448" s="1">
        <v>3</v>
      </c>
      <c r="Z1448" s="1">
        <v>2</v>
      </c>
      <c r="AA1448" s="1">
        <v>4</v>
      </c>
      <c r="AB1448" s="1">
        <v>0</v>
      </c>
      <c r="AC1448" s="48" t="s">
        <v>30</v>
      </c>
      <c r="AD1448" s="48" t="s">
        <v>30</v>
      </c>
      <c r="AE1448" s="47" t="s">
        <v>30</v>
      </c>
      <c r="AF1448" s="57">
        <v>0</v>
      </c>
      <c r="AG1448" s="57">
        <v>0</v>
      </c>
      <c r="AH1448" s="55" t="s">
        <v>30</v>
      </c>
      <c r="AI1448" s="30" t="s">
        <v>30</v>
      </c>
      <c r="AJ1448" s="30" t="s">
        <v>30</v>
      </c>
      <c r="AK1448" s="30" t="s">
        <v>30</v>
      </c>
      <c r="AL1448" s="30" t="s">
        <v>30</v>
      </c>
      <c r="AM1448" s="30" t="s">
        <v>30</v>
      </c>
    </row>
    <row r="1449" spans="1:39" ht="15" customHeight="1" x14ac:dyDescent="0.25">
      <c r="A1449" s="27">
        <v>40530</v>
      </c>
      <c r="B1449" s="43" t="s">
        <v>449</v>
      </c>
      <c r="C1449" s="14" t="s">
        <v>27</v>
      </c>
      <c r="D1449" s="14" t="s">
        <v>28</v>
      </c>
      <c r="E1449">
        <v>8</v>
      </c>
      <c r="F1449" s="43">
        <v>-6</v>
      </c>
      <c r="G1449" s="43">
        <v>0</v>
      </c>
      <c r="H1449" s="43">
        <v>999</v>
      </c>
      <c r="I1449" s="43">
        <v>0.92015899999999995</v>
      </c>
      <c r="J1449" s="79">
        <v>22</v>
      </c>
      <c r="K1449" s="13" t="s">
        <v>30</v>
      </c>
      <c r="L1449" s="52" t="s">
        <v>30</v>
      </c>
      <c r="M1449" s="1">
        <v>31</v>
      </c>
      <c r="N1449" s="1">
        <v>23</v>
      </c>
      <c r="O1449" s="1">
        <v>18</v>
      </c>
      <c r="P1449" s="1">
        <v>5</v>
      </c>
      <c r="Q1449" s="1">
        <v>0</v>
      </c>
      <c r="R1449" s="1">
        <v>0</v>
      </c>
      <c r="S1449" s="1">
        <v>5</v>
      </c>
      <c r="T1449" s="1">
        <v>4</v>
      </c>
      <c r="U1449" s="1">
        <v>1</v>
      </c>
      <c r="V1449" s="1">
        <v>0</v>
      </c>
      <c r="W1449" s="1">
        <v>0</v>
      </c>
      <c r="X1449" s="1">
        <v>8</v>
      </c>
      <c r="Y1449" s="1">
        <v>4</v>
      </c>
      <c r="Z1449" s="1">
        <v>1</v>
      </c>
      <c r="AA1449" s="1">
        <v>3</v>
      </c>
      <c r="AB1449" s="1">
        <v>0</v>
      </c>
      <c r="AC1449" s="48" t="s">
        <v>30</v>
      </c>
      <c r="AD1449" s="48" t="s">
        <v>30</v>
      </c>
      <c r="AE1449" s="47" t="s">
        <v>30</v>
      </c>
      <c r="AF1449" s="57">
        <v>0</v>
      </c>
      <c r="AG1449" s="57">
        <v>0</v>
      </c>
      <c r="AH1449" s="55" t="s">
        <v>30</v>
      </c>
      <c r="AI1449" s="30" t="s">
        <v>30</v>
      </c>
      <c r="AJ1449" s="30" t="s">
        <v>30</v>
      </c>
      <c r="AK1449" s="30" t="s">
        <v>30</v>
      </c>
      <c r="AL1449" s="30" t="s">
        <v>30</v>
      </c>
      <c r="AM1449" s="30" t="s">
        <v>30</v>
      </c>
    </row>
    <row r="1450" spans="1:39" ht="15" customHeight="1" x14ac:dyDescent="0.25">
      <c r="A1450" s="27">
        <v>40531</v>
      </c>
      <c r="B1450" s="43" t="s">
        <v>450</v>
      </c>
      <c r="C1450" s="14" t="s">
        <v>32</v>
      </c>
      <c r="D1450" s="14" t="s">
        <v>28</v>
      </c>
      <c r="E1450">
        <v>8</v>
      </c>
      <c r="F1450" s="43">
        <v>-6.4</v>
      </c>
      <c r="G1450" s="43">
        <v>0.6</v>
      </c>
      <c r="H1450" s="43">
        <v>999</v>
      </c>
      <c r="I1450" s="43">
        <v>0.98209800000000003</v>
      </c>
      <c r="J1450" s="79">
        <v>23</v>
      </c>
      <c r="K1450" s="13" t="s">
        <v>30</v>
      </c>
      <c r="L1450" s="52" t="s">
        <v>30</v>
      </c>
      <c r="M1450" s="1">
        <v>34</v>
      </c>
      <c r="N1450" s="1">
        <v>26</v>
      </c>
      <c r="O1450" s="1">
        <v>23</v>
      </c>
      <c r="P1450" s="1">
        <v>3</v>
      </c>
      <c r="Q1450" s="1">
        <v>0</v>
      </c>
      <c r="R1450" s="1">
        <v>0</v>
      </c>
      <c r="S1450" s="1">
        <v>3</v>
      </c>
      <c r="T1450" s="1">
        <v>3</v>
      </c>
      <c r="U1450" s="1">
        <v>0</v>
      </c>
      <c r="V1450" s="1">
        <v>0</v>
      </c>
      <c r="W1450" s="1">
        <v>0</v>
      </c>
      <c r="X1450" s="1">
        <v>8</v>
      </c>
      <c r="Y1450" s="1">
        <v>3</v>
      </c>
      <c r="Z1450" s="1">
        <v>0</v>
      </c>
      <c r="AA1450" s="1">
        <v>5</v>
      </c>
      <c r="AB1450" s="1">
        <v>0</v>
      </c>
      <c r="AC1450" s="48" t="s">
        <v>30</v>
      </c>
      <c r="AD1450" s="48" t="s">
        <v>30</v>
      </c>
      <c r="AE1450" s="47" t="s">
        <v>30</v>
      </c>
      <c r="AF1450" s="57">
        <v>0</v>
      </c>
      <c r="AG1450" s="57">
        <v>0</v>
      </c>
      <c r="AH1450" s="55" t="s">
        <v>30</v>
      </c>
      <c r="AI1450" s="30" t="s">
        <v>30</v>
      </c>
      <c r="AJ1450" s="30" t="s">
        <v>30</v>
      </c>
      <c r="AK1450" s="30" t="s">
        <v>30</v>
      </c>
      <c r="AL1450" s="30" t="s">
        <v>30</v>
      </c>
      <c r="AM1450" s="30" t="s">
        <v>30</v>
      </c>
    </row>
    <row r="1451" spans="1:39" ht="15" customHeight="1" x14ac:dyDescent="0.25">
      <c r="A1451" s="27">
        <v>40532</v>
      </c>
      <c r="B1451" s="43" t="s">
        <v>451</v>
      </c>
      <c r="C1451" s="14" t="s">
        <v>34</v>
      </c>
      <c r="D1451" s="14" t="s">
        <v>28</v>
      </c>
      <c r="E1451">
        <v>8</v>
      </c>
      <c r="F1451" s="43">
        <v>-10.5</v>
      </c>
      <c r="G1451" s="43">
        <v>0.6</v>
      </c>
      <c r="H1451" s="43">
        <v>999</v>
      </c>
      <c r="I1451" s="43">
        <v>0.99972899999999998</v>
      </c>
      <c r="J1451" s="79">
        <v>24</v>
      </c>
      <c r="K1451" s="13" t="s">
        <v>30</v>
      </c>
      <c r="L1451" s="52" t="s">
        <v>30</v>
      </c>
      <c r="M1451" s="1">
        <v>39</v>
      </c>
      <c r="N1451" s="1">
        <v>30</v>
      </c>
      <c r="O1451" s="1">
        <v>24</v>
      </c>
      <c r="P1451" s="1">
        <v>5</v>
      </c>
      <c r="Q1451" s="1">
        <v>1</v>
      </c>
      <c r="R1451" s="1">
        <v>0</v>
      </c>
      <c r="S1451" s="1">
        <v>5</v>
      </c>
      <c r="T1451" s="1">
        <v>4</v>
      </c>
      <c r="U1451" s="1">
        <v>1</v>
      </c>
      <c r="V1451" s="1">
        <v>0</v>
      </c>
      <c r="W1451" s="1">
        <v>0</v>
      </c>
      <c r="X1451" s="1">
        <v>9</v>
      </c>
      <c r="Y1451" s="1">
        <v>4</v>
      </c>
      <c r="Z1451" s="1">
        <v>1</v>
      </c>
      <c r="AA1451" s="1">
        <v>4</v>
      </c>
      <c r="AB1451" s="1">
        <v>0</v>
      </c>
      <c r="AC1451" s="48" t="s">
        <v>30</v>
      </c>
      <c r="AD1451" s="48" t="s">
        <v>30</v>
      </c>
      <c r="AE1451" s="47" t="s">
        <v>30</v>
      </c>
      <c r="AF1451" s="57">
        <v>0</v>
      </c>
      <c r="AG1451" s="57">
        <v>0</v>
      </c>
      <c r="AH1451" s="55" t="s">
        <v>30</v>
      </c>
      <c r="AI1451" s="30" t="s">
        <v>30</v>
      </c>
      <c r="AJ1451" s="30" t="s">
        <v>30</v>
      </c>
      <c r="AK1451" s="30" t="s">
        <v>30</v>
      </c>
      <c r="AL1451" s="30" t="s">
        <v>30</v>
      </c>
      <c r="AM1451" s="30" t="s">
        <v>30</v>
      </c>
    </row>
    <row r="1452" spans="1:39" ht="15" customHeight="1" x14ac:dyDescent="0.25">
      <c r="A1452" s="27">
        <v>40533</v>
      </c>
      <c r="B1452" s="43" t="s">
        <v>452</v>
      </c>
      <c r="C1452" s="14" t="s">
        <v>36</v>
      </c>
      <c r="D1452" s="14" t="s">
        <v>28</v>
      </c>
      <c r="E1452">
        <v>8</v>
      </c>
      <c r="F1452" s="43">
        <v>-10.6</v>
      </c>
      <c r="G1452" s="43">
        <v>0</v>
      </c>
      <c r="H1452" s="43">
        <v>999</v>
      </c>
      <c r="I1452" s="43">
        <v>0.97225600000000001</v>
      </c>
      <c r="J1452" s="79">
        <v>25</v>
      </c>
      <c r="K1452" s="13" t="s">
        <v>30</v>
      </c>
      <c r="L1452" s="52" t="s">
        <v>30</v>
      </c>
      <c r="M1452" s="1">
        <v>39</v>
      </c>
      <c r="N1452" s="1">
        <v>29</v>
      </c>
      <c r="O1452" s="1">
        <v>19</v>
      </c>
      <c r="P1452" s="1">
        <v>9</v>
      </c>
      <c r="Q1452" s="1">
        <v>0</v>
      </c>
      <c r="R1452" s="1">
        <v>1</v>
      </c>
      <c r="S1452" s="1">
        <v>7</v>
      </c>
      <c r="T1452" s="1">
        <v>6</v>
      </c>
      <c r="U1452" s="1">
        <v>1</v>
      </c>
      <c r="V1452" s="1">
        <v>0</v>
      </c>
      <c r="W1452" s="1">
        <v>0</v>
      </c>
      <c r="X1452" s="1">
        <v>10</v>
      </c>
      <c r="Y1452" s="1">
        <v>6</v>
      </c>
      <c r="Z1452" s="1">
        <v>1</v>
      </c>
      <c r="AA1452" s="1">
        <v>3</v>
      </c>
      <c r="AB1452" s="1">
        <v>0</v>
      </c>
      <c r="AC1452" s="48" t="s">
        <v>30</v>
      </c>
      <c r="AD1452" s="48" t="s">
        <v>30</v>
      </c>
      <c r="AE1452" s="47" t="s">
        <v>30</v>
      </c>
      <c r="AF1452" s="57">
        <v>0</v>
      </c>
      <c r="AG1452" s="57">
        <v>0</v>
      </c>
      <c r="AH1452" s="55" t="s">
        <v>30</v>
      </c>
      <c r="AI1452" s="30" t="s">
        <v>30</v>
      </c>
      <c r="AJ1452" s="30" t="s">
        <v>30</v>
      </c>
      <c r="AK1452" s="30" t="s">
        <v>30</v>
      </c>
      <c r="AL1452" s="30" t="s">
        <v>30</v>
      </c>
      <c r="AM1452" s="30" t="s">
        <v>30</v>
      </c>
    </row>
    <row r="1453" spans="1:39" ht="15" customHeight="1" x14ac:dyDescent="0.25">
      <c r="A1453" s="27">
        <v>40534</v>
      </c>
      <c r="B1453" s="43" t="s">
        <v>453</v>
      </c>
      <c r="C1453" s="14" t="s">
        <v>38</v>
      </c>
      <c r="D1453" s="14" t="s">
        <v>28</v>
      </c>
      <c r="E1453">
        <v>8</v>
      </c>
      <c r="F1453" s="43">
        <v>-7.8</v>
      </c>
      <c r="G1453" s="43">
        <v>0</v>
      </c>
      <c r="H1453" s="43">
        <v>41</v>
      </c>
      <c r="I1453" s="43">
        <v>0.90092099999999997</v>
      </c>
      <c r="J1453" s="79">
        <v>26</v>
      </c>
      <c r="K1453" s="13" t="s">
        <v>30</v>
      </c>
      <c r="L1453" s="52" t="s">
        <v>30</v>
      </c>
      <c r="M1453" s="1">
        <v>25</v>
      </c>
      <c r="N1453" s="1">
        <v>19</v>
      </c>
      <c r="O1453" s="1">
        <v>17</v>
      </c>
      <c r="P1453" s="1">
        <v>2</v>
      </c>
      <c r="Q1453" s="1">
        <v>0</v>
      </c>
      <c r="R1453" s="1">
        <v>0</v>
      </c>
      <c r="S1453" s="1">
        <v>3</v>
      </c>
      <c r="T1453" s="1">
        <v>3</v>
      </c>
      <c r="U1453" s="1">
        <v>0</v>
      </c>
      <c r="V1453" s="1">
        <v>0</v>
      </c>
      <c r="W1453" s="1">
        <v>0</v>
      </c>
      <c r="X1453" s="1">
        <v>6</v>
      </c>
      <c r="Y1453" s="1">
        <v>3</v>
      </c>
      <c r="Z1453" s="1">
        <v>0</v>
      </c>
      <c r="AA1453" s="1">
        <v>3</v>
      </c>
      <c r="AB1453" s="1">
        <v>0</v>
      </c>
      <c r="AC1453" s="48" t="s">
        <v>30</v>
      </c>
      <c r="AD1453" s="48" t="s">
        <v>30</v>
      </c>
      <c r="AE1453" s="47" t="s">
        <v>30</v>
      </c>
      <c r="AF1453" s="57">
        <v>0</v>
      </c>
      <c r="AG1453" s="57">
        <v>0</v>
      </c>
      <c r="AH1453" s="55" t="s">
        <v>30</v>
      </c>
      <c r="AI1453" s="30" t="s">
        <v>30</v>
      </c>
      <c r="AJ1453" s="30" t="s">
        <v>30</v>
      </c>
      <c r="AK1453" s="30" t="s">
        <v>30</v>
      </c>
      <c r="AL1453" s="30" t="s">
        <v>30</v>
      </c>
      <c r="AM1453" s="30" t="s">
        <v>30</v>
      </c>
    </row>
    <row r="1454" spans="1:39" ht="15" customHeight="1" x14ac:dyDescent="0.25">
      <c r="A1454" s="27">
        <v>40535</v>
      </c>
      <c r="B1454" s="43" t="s">
        <v>454</v>
      </c>
      <c r="C1454" s="14" t="s">
        <v>40</v>
      </c>
      <c r="D1454" s="14" t="s">
        <v>28</v>
      </c>
      <c r="E1454">
        <v>8</v>
      </c>
      <c r="F1454" s="43">
        <v>-6.4</v>
      </c>
      <c r="G1454" s="43">
        <v>0</v>
      </c>
      <c r="H1454" s="43">
        <v>48</v>
      </c>
      <c r="I1454" s="43">
        <v>0.78893999999999997</v>
      </c>
      <c r="J1454" s="79">
        <v>27</v>
      </c>
      <c r="K1454" s="13" t="s">
        <v>30</v>
      </c>
      <c r="L1454" s="52" t="s">
        <v>30</v>
      </c>
      <c r="M1454" s="1">
        <v>26</v>
      </c>
      <c r="N1454" s="1">
        <v>21</v>
      </c>
      <c r="O1454" s="1">
        <v>16</v>
      </c>
      <c r="P1454" s="1">
        <v>4</v>
      </c>
      <c r="Q1454" s="1">
        <v>1</v>
      </c>
      <c r="R1454" s="1">
        <v>0</v>
      </c>
      <c r="S1454" s="1">
        <v>3</v>
      </c>
      <c r="T1454" s="1">
        <v>2</v>
      </c>
      <c r="U1454" s="1">
        <v>0</v>
      </c>
      <c r="V1454" s="1">
        <v>1</v>
      </c>
      <c r="W1454" s="1">
        <v>0</v>
      </c>
      <c r="X1454" s="1">
        <v>5</v>
      </c>
      <c r="Y1454" s="1">
        <v>3</v>
      </c>
      <c r="Z1454" s="1">
        <v>0</v>
      </c>
      <c r="AA1454" s="1">
        <v>2</v>
      </c>
      <c r="AB1454" s="1">
        <v>0</v>
      </c>
      <c r="AC1454" s="48" t="s">
        <v>30</v>
      </c>
      <c r="AD1454" s="48" t="s">
        <v>30</v>
      </c>
      <c r="AE1454" s="47" t="s">
        <v>30</v>
      </c>
      <c r="AF1454" s="57">
        <v>1</v>
      </c>
      <c r="AG1454" s="57">
        <v>1</v>
      </c>
      <c r="AH1454" s="55" t="s">
        <v>30</v>
      </c>
      <c r="AI1454" s="30" t="s">
        <v>30</v>
      </c>
      <c r="AJ1454" s="30" t="s">
        <v>30</v>
      </c>
      <c r="AK1454" s="30" t="s">
        <v>30</v>
      </c>
      <c r="AL1454" s="30" t="s">
        <v>30</v>
      </c>
      <c r="AM1454" s="30" t="s">
        <v>30</v>
      </c>
    </row>
    <row r="1455" spans="1:39" ht="15" customHeight="1" x14ac:dyDescent="0.25">
      <c r="A1455" s="27">
        <v>40536</v>
      </c>
      <c r="B1455" s="43" t="s">
        <v>455</v>
      </c>
      <c r="C1455" s="14" t="s">
        <v>42</v>
      </c>
      <c r="D1455" s="14" t="s">
        <v>28</v>
      </c>
      <c r="E1455">
        <v>8</v>
      </c>
      <c r="F1455" s="43">
        <v>-6.9</v>
      </c>
      <c r="G1455" s="43">
        <v>0</v>
      </c>
      <c r="H1455" s="43">
        <v>999</v>
      </c>
      <c r="I1455" s="43">
        <v>0.64136499999999996</v>
      </c>
      <c r="J1455" s="79">
        <v>28</v>
      </c>
      <c r="K1455" s="13" t="s">
        <v>30</v>
      </c>
      <c r="L1455" s="52" t="s">
        <v>30</v>
      </c>
      <c r="M1455" s="1">
        <v>17</v>
      </c>
      <c r="N1455" s="1">
        <v>14</v>
      </c>
      <c r="O1455" s="1">
        <v>11</v>
      </c>
      <c r="P1455" s="1">
        <v>3</v>
      </c>
      <c r="Q1455" s="1">
        <v>0</v>
      </c>
      <c r="R1455" s="1">
        <v>0</v>
      </c>
      <c r="S1455" s="1">
        <v>2</v>
      </c>
      <c r="T1455" s="1">
        <v>2</v>
      </c>
      <c r="U1455" s="1">
        <v>0</v>
      </c>
      <c r="V1455" s="1">
        <v>0</v>
      </c>
      <c r="W1455" s="1">
        <v>0</v>
      </c>
      <c r="X1455" s="1">
        <v>3</v>
      </c>
      <c r="Y1455" s="1">
        <v>2</v>
      </c>
      <c r="Z1455" s="1">
        <v>0</v>
      </c>
      <c r="AA1455" s="1">
        <v>1</v>
      </c>
      <c r="AB1455" s="1">
        <v>0</v>
      </c>
      <c r="AC1455" s="48" t="s">
        <v>30</v>
      </c>
      <c r="AD1455" s="48" t="s">
        <v>30</v>
      </c>
      <c r="AE1455" s="47" t="s">
        <v>30</v>
      </c>
      <c r="AF1455" s="57">
        <v>0</v>
      </c>
      <c r="AG1455" s="57">
        <v>0</v>
      </c>
      <c r="AH1455" s="55" t="s">
        <v>30</v>
      </c>
      <c r="AI1455" s="30" t="s">
        <v>30</v>
      </c>
      <c r="AJ1455" s="30" t="s">
        <v>30</v>
      </c>
      <c r="AK1455" s="30" t="s">
        <v>30</v>
      </c>
      <c r="AL1455" s="30" t="s">
        <v>30</v>
      </c>
      <c r="AM1455" s="30" t="s">
        <v>30</v>
      </c>
    </row>
    <row r="1456" spans="1:39" ht="15" customHeight="1" x14ac:dyDescent="0.25">
      <c r="A1456" s="27">
        <v>40537</v>
      </c>
      <c r="B1456" s="43" t="s">
        <v>456</v>
      </c>
      <c r="C1456" s="14" t="s">
        <v>27</v>
      </c>
      <c r="D1456" s="14" t="s">
        <v>28</v>
      </c>
      <c r="E1456">
        <v>8</v>
      </c>
      <c r="F1456" s="43">
        <v>-9.4</v>
      </c>
      <c r="G1456" s="43">
        <v>0</v>
      </c>
      <c r="H1456" s="43">
        <v>35</v>
      </c>
      <c r="I1456" s="43">
        <v>0.46485500000000002</v>
      </c>
      <c r="J1456" s="79">
        <v>3</v>
      </c>
      <c r="K1456" s="13" t="s">
        <v>30</v>
      </c>
      <c r="L1456" s="52" t="s">
        <v>30</v>
      </c>
      <c r="M1456" s="1">
        <v>29</v>
      </c>
      <c r="N1456" s="1">
        <v>18</v>
      </c>
      <c r="O1456" s="1">
        <v>13</v>
      </c>
      <c r="P1456" s="1">
        <v>4</v>
      </c>
      <c r="Q1456" s="1">
        <v>1</v>
      </c>
      <c r="R1456" s="1">
        <v>0</v>
      </c>
      <c r="S1456" s="1">
        <v>6</v>
      </c>
      <c r="T1456" s="1">
        <v>5</v>
      </c>
      <c r="U1456" s="1">
        <v>0</v>
      </c>
      <c r="V1456" s="1">
        <v>1</v>
      </c>
      <c r="W1456" s="1">
        <v>0</v>
      </c>
      <c r="X1456" s="1">
        <v>11</v>
      </c>
      <c r="Y1456" s="1">
        <v>6</v>
      </c>
      <c r="Z1456" s="1">
        <v>1</v>
      </c>
      <c r="AA1456" s="1">
        <v>4</v>
      </c>
      <c r="AB1456" s="1">
        <v>0</v>
      </c>
      <c r="AC1456" s="48" t="s">
        <v>30</v>
      </c>
      <c r="AD1456" s="48" t="s">
        <v>30</v>
      </c>
      <c r="AE1456" s="47" t="s">
        <v>30</v>
      </c>
      <c r="AF1456" s="57">
        <v>1</v>
      </c>
      <c r="AG1456" s="57">
        <v>1</v>
      </c>
      <c r="AH1456" s="55" t="s">
        <v>30</v>
      </c>
      <c r="AI1456" s="30" t="s">
        <v>30</v>
      </c>
      <c r="AJ1456" s="30" t="s">
        <v>30</v>
      </c>
      <c r="AK1456" s="30" t="s">
        <v>30</v>
      </c>
      <c r="AL1456" s="30" t="s">
        <v>30</v>
      </c>
      <c r="AM1456" s="30" t="s">
        <v>30</v>
      </c>
    </row>
    <row r="1457" spans="1:39" ht="15" customHeight="1" x14ac:dyDescent="0.25">
      <c r="A1457" s="27">
        <v>40538</v>
      </c>
      <c r="B1457" s="43" t="s">
        <v>457</v>
      </c>
      <c r="C1457" s="14" t="s">
        <v>32</v>
      </c>
      <c r="D1457" s="14" t="s">
        <v>28</v>
      </c>
      <c r="E1457">
        <v>8</v>
      </c>
      <c r="F1457" s="43">
        <v>-10</v>
      </c>
      <c r="G1457" s="43">
        <v>0</v>
      </c>
      <c r="H1457" s="43">
        <v>37</v>
      </c>
      <c r="I1457" s="43">
        <v>0.267374</v>
      </c>
      <c r="J1457" s="79">
        <v>4</v>
      </c>
      <c r="K1457" s="13" t="s">
        <v>30</v>
      </c>
      <c r="L1457" s="52" t="s">
        <v>30</v>
      </c>
      <c r="M1457" s="1">
        <v>26</v>
      </c>
      <c r="N1457" s="1">
        <v>15</v>
      </c>
      <c r="O1457" s="1">
        <v>12</v>
      </c>
      <c r="P1457" s="1">
        <v>3</v>
      </c>
      <c r="Q1457" s="1">
        <v>0</v>
      </c>
      <c r="R1457" s="1">
        <v>0</v>
      </c>
      <c r="S1457" s="1">
        <v>7</v>
      </c>
      <c r="T1457" s="1">
        <v>6</v>
      </c>
      <c r="U1457" s="1">
        <v>1</v>
      </c>
      <c r="V1457" s="1">
        <v>0</v>
      </c>
      <c r="W1457" s="1">
        <v>0</v>
      </c>
      <c r="X1457" s="1">
        <v>11</v>
      </c>
      <c r="Y1457" s="1">
        <v>6</v>
      </c>
      <c r="Z1457" s="1">
        <v>1</v>
      </c>
      <c r="AA1457" s="1">
        <v>4</v>
      </c>
      <c r="AB1457" s="1">
        <v>0</v>
      </c>
      <c r="AC1457" s="48" t="s">
        <v>30</v>
      </c>
      <c r="AD1457" s="48" t="s">
        <v>30</v>
      </c>
      <c r="AE1457" s="47" t="s">
        <v>30</v>
      </c>
      <c r="AF1457" s="57">
        <v>0</v>
      </c>
      <c r="AG1457" s="57">
        <v>0</v>
      </c>
      <c r="AH1457" s="55" t="s">
        <v>30</v>
      </c>
      <c r="AI1457" s="30" t="s">
        <v>30</v>
      </c>
      <c r="AJ1457" s="30" t="s">
        <v>30</v>
      </c>
      <c r="AK1457" s="30" t="s">
        <v>30</v>
      </c>
      <c r="AL1457" s="30" t="s">
        <v>30</v>
      </c>
      <c r="AM1457" s="30" t="s">
        <v>30</v>
      </c>
    </row>
    <row r="1458" spans="1:39" ht="15" customHeight="1" x14ac:dyDescent="0.25">
      <c r="A1458" s="27">
        <v>40539</v>
      </c>
      <c r="B1458" s="43" t="s">
        <v>458</v>
      </c>
      <c r="C1458" s="14" t="s">
        <v>34</v>
      </c>
      <c r="D1458" s="14" t="s">
        <v>28</v>
      </c>
      <c r="E1458">
        <v>8</v>
      </c>
      <c r="F1458" s="43">
        <v>-8.6</v>
      </c>
      <c r="G1458" s="43">
        <v>0</v>
      </c>
      <c r="H1458" s="43">
        <v>50</v>
      </c>
      <c r="I1458" s="43">
        <v>5.7828999999999998E-2</v>
      </c>
      <c r="J1458" s="79">
        <v>5</v>
      </c>
      <c r="K1458" s="13" t="s">
        <v>30</v>
      </c>
      <c r="L1458" s="52" t="s">
        <v>30</v>
      </c>
      <c r="M1458" s="1">
        <v>28</v>
      </c>
      <c r="N1458" s="1">
        <v>19</v>
      </c>
      <c r="O1458" s="1">
        <v>16</v>
      </c>
      <c r="P1458" s="1">
        <v>3</v>
      </c>
      <c r="Q1458" s="1">
        <v>0</v>
      </c>
      <c r="R1458" s="1">
        <v>0</v>
      </c>
      <c r="S1458" s="1">
        <v>5</v>
      </c>
      <c r="T1458" s="1">
        <v>5</v>
      </c>
      <c r="U1458" s="1">
        <v>0</v>
      </c>
      <c r="V1458" s="1">
        <v>0</v>
      </c>
      <c r="W1458" s="1">
        <v>0</v>
      </c>
      <c r="X1458" s="1">
        <v>9</v>
      </c>
      <c r="Y1458" s="1">
        <v>5</v>
      </c>
      <c r="Z1458" s="1">
        <v>0</v>
      </c>
      <c r="AA1458" s="1">
        <v>4</v>
      </c>
      <c r="AB1458" s="1">
        <v>0</v>
      </c>
      <c r="AC1458" s="48" t="s">
        <v>30</v>
      </c>
      <c r="AD1458" s="48" t="s">
        <v>30</v>
      </c>
      <c r="AE1458" s="47" t="s">
        <v>30</v>
      </c>
      <c r="AF1458" s="57">
        <v>0</v>
      </c>
      <c r="AG1458" s="57">
        <v>0</v>
      </c>
      <c r="AH1458" s="55" t="s">
        <v>30</v>
      </c>
      <c r="AI1458" s="30" t="s">
        <v>30</v>
      </c>
      <c r="AJ1458" s="30" t="s">
        <v>30</v>
      </c>
      <c r="AK1458" s="30" t="s">
        <v>30</v>
      </c>
      <c r="AL1458" s="30" t="s">
        <v>30</v>
      </c>
      <c r="AM1458" s="30" t="s">
        <v>30</v>
      </c>
    </row>
    <row r="1459" spans="1:39" ht="15" customHeight="1" x14ac:dyDescent="0.25">
      <c r="A1459" s="27">
        <v>40540</v>
      </c>
      <c r="B1459" s="43" t="s">
        <v>459</v>
      </c>
      <c r="C1459" s="14" t="s">
        <v>36</v>
      </c>
      <c r="D1459" s="14" t="s">
        <v>28</v>
      </c>
      <c r="E1459">
        <v>8</v>
      </c>
      <c r="F1459" s="43">
        <v>-2.2999999999999998</v>
      </c>
      <c r="G1459" s="43">
        <v>0</v>
      </c>
      <c r="H1459" s="43">
        <v>56</v>
      </c>
      <c r="I1459" s="43">
        <v>-0.15432499999999999</v>
      </c>
      <c r="J1459" s="79">
        <v>6</v>
      </c>
      <c r="K1459" s="13" t="s">
        <v>30</v>
      </c>
      <c r="L1459" s="52" t="s">
        <v>30</v>
      </c>
      <c r="M1459" s="1">
        <v>27</v>
      </c>
      <c r="N1459" s="1">
        <v>17</v>
      </c>
      <c r="O1459" s="1">
        <v>14</v>
      </c>
      <c r="P1459" s="1">
        <v>2</v>
      </c>
      <c r="Q1459" s="1">
        <v>0</v>
      </c>
      <c r="R1459" s="1">
        <v>1</v>
      </c>
      <c r="S1459" s="1">
        <v>6</v>
      </c>
      <c r="T1459" s="1">
        <v>5</v>
      </c>
      <c r="U1459" s="1">
        <v>1</v>
      </c>
      <c r="V1459" s="1">
        <v>0</v>
      </c>
      <c r="W1459" s="1">
        <v>0</v>
      </c>
      <c r="X1459" s="1">
        <v>10</v>
      </c>
      <c r="Y1459" s="1">
        <v>5</v>
      </c>
      <c r="Z1459" s="1">
        <v>1</v>
      </c>
      <c r="AA1459" s="1">
        <v>3</v>
      </c>
      <c r="AB1459" s="1">
        <v>1</v>
      </c>
      <c r="AC1459" s="48" t="s">
        <v>30</v>
      </c>
      <c r="AD1459" s="48" t="s">
        <v>30</v>
      </c>
      <c r="AE1459" s="47" t="s">
        <v>30</v>
      </c>
      <c r="AF1459" s="57">
        <v>0</v>
      </c>
      <c r="AG1459" s="57">
        <v>0</v>
      </c>
      <c r="AH1459" s="55" t="s">
        <v>30</v>
      </c>
      <c r="AI1459" s="30" t="s">
        <v>30</v>
      </c>
      <c r="AJ1459" s="30" t="s">
        <v>30</v>
      </c>
      <c r="AK1459" s="30" t="s">
        <v>30</v>
      </c>
      <c r="AL1459" s="30" t="s">
        <v>30</v>
      </c>
      <c r="AM1459" s="30" t="s">
        <v>30</v>
      </c>
    </row>
    <row r="1460" spans="1:39" ht="15" customHeight="1" x14ac:dyDescent="0.25">
      <c r="A1460" s="27">
        <v>40541</v>
      </c>
      <c r="B1460" s="43" t="s">
        <v>460</v>
      </c>
      <c r="C1460" s="14" t="s">
        <v>38</v>
      </c>
      <c r="D1460" s="14" t="s">
        <v>28</v>
      </c>
      <c r="E1460">
        <v>8</v>
      </c>
      <c r="F1460" s="43">
        <v>-3.3</v>
      </c>
      <c r="G1460" s="43">
        <v>0</v>
      </c>
      <c r="H1460" s="43">
        <v>999</v>
      </c>
      <c r="I1460" s="43">
        <v>-0.359516</v>
      </c>
      <c r="J1460" s="79">
        <v>7</v>
      </c>
      <c r="K1460" s="13" t="s">
        <v>30</v>
      </c>
      <c r="L1460" s="52" t="s">
        <v>30</v>
      </c>
      <c r="M1460" s="1">
        <v>29</v>
      </c>
      <c r="N1460" s="1">
        <v>16</v>
      </c>
      <c r="O1460" s="1">
        <v>14</v>
      </c>
      <c r="P1460" s="1">
        <v>2</v>
      </c>
      <c r="Q1460" s="1">
        <v>0</v>
      </c>
      <c r="R1460" s="1">
        <v>0</v>
      </c>
      <c r="S1460" s="1">
        <v>6</v>
      </c>
      <c r="T1460" s="1">
        <v>4</v>
      </c>
      <c r="U1460" s="1">
        <v>0</v>
      </c>
      <c r="V1460" s="1">
        <v>2</v>
      </c>
      <c r="W1460" s="1">
        <v>0</v>
      </c>
      <c r="X1460" s="1">
        <v>13</v>
      </c>
      <c r="Y1460" s="1">
        <v>6</v>
      </c>
      <c r="Z1460" s="1">
        <v>0</v>
      </c>
      <c r="AA1460" s="1">
        <v>6</v>
      </c>
      <c r="AB1460" s="1">
        <v>1</v>
      </c>
      <c r="AC1460" s="48" t="s">
        <v>30</v>
      </c>
      <c r="AD1460" s="48" t="s">
        <v>30</v>
      </c>
      <c r="AE1460" s="47" t="s">
        <v>30</v>
      </c>
      <c r="AF1460" s="57">
        <v>0</v>
      </c>
      <c r="AG1460" s="57">
        <v>0</v>
      </c>
      <c r="AH1460" s="55" t="s">
        <v>30</v>
      </c>
      <c r="AI1460" s="30" t="s">
        <v>30</v>
      </c>
      <c r="AJ1460" s="30" t="s">
        <v>30</v>
      </c>
      <c r="AK1460" s="30" t="s">
        <v>30</v>
      </c>
      <c r="AL1460" s="30" t="s">
        <v>30</v>
      </c>
      <c r="AM1460" s="30" t="s">
        <v>30</v>
      </c>
    </row>
    <row r="1461" spans="1:39" ht="15" customHeight="1" x14ac:dyDescent="0.25">
      <c r="A1461" s="27">
        <v>40542</v>
      </c>
      <c r="B1461" s="43" t="s">
        <v>461</v>
      </c>
      <c r="C1461" s="14" t="s">
        <v>40</v>
      </c>
      <c r="D1461" s="14" t="s">
        <v>28</v>
      </c>
      <c r="E1461">
        <v>8</v>
      </c>
      <c r="F1461" s="43">
        <v>-2.7</v>
      </c>
      <c r="G1461" s="43">
        <v>0</v>
      </c>
      <c r="H1461" s="43">
        <v>999</v>
      </c>
      <c r="I1461" s="43">
        <v>-0.54848699999999995</v>
      </c>
      <c r="J1461" s="79">
        <v>8</v>
      </c>
      <c r="K1461" s="13" t="s">
        <v>30</v>
      </c>
      <c r="L1461" s="52" t="s">
        <v>30</v>
      </c>
      <c r="M1461" s="1">
        <v>39</v>
      </c>
      <c r="N1461" s="1">
        <v>27</v>
      </c>
      <c r="O1461" s="1">
        <v>23</v>
      </c>
      <c r="P1461" s="1">
        <v>4</v>
      </c>
      <c r="Q1461" s="1">
        <v>0</v>
      </c>
      <c r="R1461" s="1">
        <v>0</v>
      </c>
      <c r="S1461" s="1">
        <v>7</v>
      </c>
      <c r="T1461" s="1">
        <v>7</v>
      </c>
      <c r="U1461" s="1">
        <v>0</v>
      </c>
      <c r="V1461" s="1">
        <v>0</v>
      </c>
      <c r="W1461" s="1">
        <v>0</v>
      </c>
      <c r="X1461" s="1">
        <v>12</v>
      </c>
      <c r="Y1461" s="1">
        <v>6</v>
      </c>
      <c r="Z1461" s="1">
        <v>0</v>
      </c>
      <c r="AA1461" s="1">
        <v>4</v>
      </c>
      <c r="AB1461" s="1">
        <v>2</v>
      </c>
      <c r="AC1461" s="48" t="s">
        <v>30</v>
      </c>
      <c r="AD1461" s="48" t="s">
        <v>30</v>
      </c>
      <c r="AE1461" s="47" t="s">
        <v>30</v>
      </c>
      <c r="AF1461" s="57">
        <v>0</v>
      </c>
      <c r="AG1461" s="57">
        <v>0</v>
      </c>
      <c r="AH1461" s="55" t="s">
        <v>30</v>
      </c>
      <c r="AI1461" s="30" t="s">
        <v>30</v>
      </c>
      <c r="AJ1461" s="30" t="s">
        <v>30</v>
      </c>
      <c r="AK1461" s="30" t="s">
        <v>30</v>
      </c>
      <c r="AL1461" s="30" t="s">
        <v>30</v>
      </c>
      <c r="AM1461" s="30" t="s">
        <v>30</v>
      </c>
    </row>
    <row r="1462" spans="1:39" ht="15" customHeight="1" x14ac:dyDescent="0.25">
      <c r="A1462" s="27">
        <v>40543</v>
      </c>
      <c r="B1462" s="43" t="s">
        <v>462</v>
      </c>
      <c r="C1462" s="14" t="s">
        <v>42</v>
      </c>
      <c r="D1462" s="14" t="s">
        <v>28</v>
      </c>
      <c r="E1462">
        <v>8</v>
      </c>
      <c r="F1462" s="43">
        <v>4</v>
      </c>
      <c r="G1462" s="43">
        <v>3.2</v>
      </c>
      <c r="H1462" s="43">
        <v>999</v>
      </c>
      <c r="I1462" s="43">
        <v>-0.71271300000000004</v>
      </c>
      <c r="J1462" s="79">
        <v>9</v>
      </c>
      <c r="K1462" s="13" t="s">
        <v>30</v>
      </c>
      <c r="L1462" s="52" t="s">
        <v>30</v>
      </c>
      <c r="M1462" s="1">
        <v>18</v>
      </c>
      <c r="N1462" s="1">
        <v>11</v>
      </c>
      <c r="O1462" s="1">
        <v>8</v>
      </c>
      <c r="P1462" s="1">
        <v>3</v>
      </c>
      <c r="Q1462" s="1">
        <v>0</v>
      </c>
      <c r="R1462" s="1">
        <v>0</v>
      </c>
      <c r="S1462" s="1">
        <v>5</v>
      </c>
      <c r="T1462" s="1">
        <v>5</v>
      </c>
      <c r="U1462" s="1">
        <v>0</v>
      </c>
      <c r="V1462" s="1">
        <v>0</v>
      </c>
      <c r="W1462" s="1">
        <v>0</v>
      </c>
      <c r="X1462" s="1">
        <v>7</v>
      </c>
      <c r="Y1462" s="1">
        <v>5</v>
      </c>
      <c r="Z1462" s="1">
        <v>0</v>
      </c>
      <c r="AA1462" s="1">
        <v>1</v>
      </c>
      <c r="AB1462" s="1">
        <v>1</v>
      </c>
      <c r="AC1462" s="48" t="s">
        <v>30</v>
      </c>
      <c r="AD1462" s="48" t="s">
        <v>30</v>
      </c>
      <c r="AE1462" s="47" t="s">
        <v>30</v>
      </c>
      <c r="AF1462" s="57">
        <v>0</v>
      </c>
      <c r="AG1462" s="57">
        <v>0</v>
      </c>
      <c r="AH1462" s="55" t="s">
        <v>30</v>
      </c>
      <c r="AI1462" s="30" t="s">
        <v>30</v>
      </c>
      <c r="AJ1462" s="30" t="s">
        <v>30</v>
      </c>
      <c r="AK1462" s="30" t="s">
        <v>30</v>
      </c>
      <c r="AL1462" s="30" t="s">
        <v>30</v>
      </c>
      <c r="AM1462" s="30" t="s">
        <v>30</v>
      </c>
    </row>
    <row r="1463" spans="1:39" ht="15" customHeight="1" x14ac:dyDescent="0.25">
      <c r="A1463" s="27">
        <v>40544</v>
      </c>
      <c r="B1463" s="45" t="s">
        <v>463</v>
      </c>
      <c r="C1463" s="14" t="s">
        <v>27</v>
      </c>
      <c r="D1463" s="14" t="s">
        <v>71</v>
      </c>
      <c r="E1463">
        <v>8</v>
      </c>
      <c r="F1463" s="43">
        <v>3.1</v>
      </c>
      <c r="G1463" s="43">
        <v>13.2</v>
      </c>
      <c r="H1463" s="43">
        <v>44</v>
      </c>
      <c r="I1463" s="43">
        <v>-0.84478500000000001</v>
      </c>
      <c r="J1463" s="79">
        <v>10</v>
      </c>
      <c r="K1463" s="13" t="s">
        <v>30</v>
      </c>
      <c r="L1463" s="52" t="s">
        <v>30</v>
      </c>
      <c r="M1463" s="1">
        <v>31</v>
      </c>
      <c r="N1463" s="1">
        <v>22</v>
      </c>
      <c r="O1463" s="1">
        <v>18</v>
      </c>
      <c r="P1463" s="1">
        <v>4</v>
      </c>
      <c r="Q1463" s="1">
        <v>0</v>
      </c>
      <c r="R1463" s="1">
        <v>0</v>
      </c>
      <c r="S1463" s="1">
        <v>6</v>
      </c>
      <c r="T1463" s="1">
        <v>6</v>
      </c>
      <c r="U1463" s="1">
        <v>0</v>
      </c>
      <c r="V1463" s="1">
        <v>0</v>
      </c>
      <c r="W1463" s="1">
        <v>0</v>
      </c>
      <c r="X1463" s="1">
        <v>9</v>
      </c>
      <c r="Y1463" s="1">
        <v>6</v>
      </c>
      <c r="Z1463" s="1">
        <v>0</v>
      </c>
      <c r="AA1463" s="1">
        <v>2</v>
      </c>
      <c r="AB1463" s="1">
        <v>1</v>
      </c>
      <c r="AC1463" s="48" t="s">
        <v>30</v>
      </c>
      <c r="AD1463" s="48" t="s">
        <v>30</v>
      </c>
      <c r="AE1463" s="47" t="s">
        <v>30</v>
      </c>
      <c r="AF1463" s="57">
        <v>0</v>
      </c>
      <c r="AG1463" s="57">
        <v>0</v>
      </c>
      <c r="AH1463" s="55" t="s">
        <v>30</v>
      </c>
      <c r="AI1463" s="30" t="s">
        <v>30</v>
      </c>
      <c r="AJ1463" s="30" t="s">
        <v>30</v>
      </c>
      <c r="AK1463" s="30" t="s">
        <v>30</v>
      </c>
      <c r="AL1463" s="30" t="s">
        <v>30</v>
      </c>
      <c r="AM1463" s="30" t="s">
        <v>30</v>
      </c>
    </row>
    <row r="1464" spans="1:39" ht="15" customHeight="1" x14ac:dyDescent="0.25">
      <c r="A1464" s="27">
        <v>40545</v>
      </c>
      <c r="B1464" s="45" t="s">
        <v>464</v>
      </c>
      <c r="C1464" s="14" t="s">
        <v>32</v>
      </c>
      <c r="D1464" s="14" t="s">
        <v>71</v>
      </c>
      <c r="E1464">
        <v>8</v>
      </c>
      <c r="F1464" s="43">
        <v>-4.5</v>
      </c>
      <c r="G1464" s="43">
        <v>0</v>
      </c>
      <c r="H1464" s="43">
        <v>39</v>
      </c>
      <c r="I1464" s="43">
        <v>-0.93874500000000005</v>
      </c>
      <c r="J1464" s="79">
        <v>11</v>
      </c>
      <c r="K1464" s="13" t="s">
        <v>30</v>
      </c>
      <c r="L1464" s="52" t="s">
        <v>30</v>
      </c>
      <c r="M1464" s="1">
        <v>28</v>
      </c>
      <c r="N1464" s="1">
        <v>23</v>
      </c>
      <c r="O1464" s="1">
        <v>19</v>
      </c>
      <c r="P1464" s="1">
        <v>4</v>
      </c>
      <c r="Q1464" s="1">
        <v>0</v>
      </c>
      <c r="R1464" s="1">
        <v>0</v>
      </c>
      <c r="S1464" s="1">
        <v>4</v>
      </c>
      <c r="T1464" s="1">
        <v>4</v>
      </c>
      <c r="U1464" s="1">
        <v>0</v>
      </c>
      <c r="V1464" s="1">
        <v>0</v>
      </c>
      <c r="W1464" s="1">
        <v>0</v>
      </c>
      <c r="X1464" s="1">
        <v>5</v>
      </c>
      <c r="Y1464" s="1">
        <v>4</v>
      </c>
      <c r="Z1464" s="1">
        <v>1</v>
      </c>
      <c r="AA1464" s="1">
        <v>0</v>
      </c>
      <c r="AB1464" s="1">
        <v>0</v>
      </c>
      <c r="AC1464" s="48" t="s">
        <v>30</v>
      </c>
      <c r="AD1464" s="48" t="s">
        <v>30</v>
      </c>
      <c r="AE1464" s="47" t="s">
        <v>30</v>
      </c>
      <c r="AF1464" s="57">
        <v>0</v>
      </c>
      <c r="AG1464" s="57">
        <v>0</v>
      </c>
      <c r="AH1464" s="55" t="s">
        <v>30</v>
      </c>
      <c r="AI1464" s="30" t="s">
        <v>30</v>
      </c>
      <c r="AJ1464" s="30" t="s">
        <v>30</v>
      </c>
      <c r="AK1464" s="30" t="s">
        <v>30</v>
      </c>
      <c r="AL1464" s="30" t="s">
        <v>30</v>
      </c>
      <c r="AM1464" s="30" t="s">
        <v>30</v>
      </c>
    </row>
    <row r="1465" spans="1:39" ht="15" customHeight="1" x14ac:dyDescent="0.25">
      <c r="A1465" s="27">
        <v>40546</v>
      </c>
      <c r="B1465" s="45" t="s">
        <v>465</v>
      </c>
      <c r="C1465" s="14" t="s">
        <v>34</v>
      </c>
      <c r="D1465" s="14" t="s">
        <v>71</v>
      </c>
      <c r="E1465">
        <v>8</v>
      </c>
      <c r="F1465" s="43">
        <v>-6.1</v>
      </c>
      <c r="G1465" s="43">
        <v>0</v>
      </c>
      <c r="H1465" s="43">
        <v>33</v>
      </c>
      <c r="I1465" s="43">
        <v>-0.99035200000000001</v>
      </c>
      <c r="J1465" s="79">
        <v>12</v>
      </c>
      <c r="K1465" s="13" t="s">
        <v>30</v>
      </c>
      <c r="L1465" s="52" t="s">
        <v>30</v>
      </c>
      <c r="M1465" s="1">
        <v>42</v>
      </c>
      <c r="N1465" s="1">
        <v>30</v>
      </c>
      <c r="O1465" s="1">
        <v>24</v>
      </c>
      <c r="P1465" s="1">
        <v>6</v>
      </c>
      <c r="Q1465" s="1">
        <v>0</v>
      </c>
      <c r="R1465" s="1">
        <v>0</v>
      </c>
      <c r="S1465" s="1">
        <v>8</v>
      </c>
      <c r="T1465" s="1">
        <v>7</v>
      </c>
      <c r="U1465" s="1">
        <v>1</v>
      </c>
      <c r="V1465" s="1">
        <v>0</v>
      </c>
      <c r="W1465" s="1">
        <v>0</v>
      </c>
      <c r="X1465" s="1">
        <v>12</v>
      </c>
      <c r="Y1465" s="1">
        <v>7</v>
      </c>
      <c r="Z1465" s="1">
        <v>0</v>
      </c>
      <c r="AA1465" s="1">
        <v>4</v>
      </c>
      <c r="AB1465" s="1">
        <v>1</v>
      </c>
      <c r="AC1465" s="48" t="s">
        <v>30</v>
      </c>
      <c r="AD1465" s="48" t="s">
        <v>30</v>
      </c>
      <c r="AE1465" s="47" t="s">
        <v>30</v>
      </c>
      <c r="AF1465" s="57">
        <v>0</v>
      </c>
      <c r="AG1465" s="57">
        <v>0</v>
      </c>
      <c r="AH1465" s="55" t="s">
        <v>30</v>
      </c>
      <c r="AI1465" s="30" t="s">
        <v>30</v>
      </c>
      <c r="AJ1465" s="30" t="s">
        <v>30</v>
      </c>
      <c r="AK1465" s="30" t="s">
        <v>30</v>
      </c>
      <c r="AL1465" s="30" t="s">
        <v>30</v>
      </c>
      <c r="AM1465" s="30" t="s">
        <v>30</v>
      </c>
    </row>
    <row r="1466" spans="1:39" ht="15" customHeight="1" x14ac:dyDescent="0.25">
      <c r="A1466" s="27">
        <v>40547</v>
      </c>
      <c r="B1466" s="45" t="s">
        <v>466</v>
      </c>
      <c r="C1466" s="14" t="s">
        <v>36</v>
      </c>
      <c r="D1466" s="14" t="s">
        <v>71</v>
      </c>
      <c r="E1466">
        <v>8</v>
      </c>
      <c r="F1466" s="43">
        <v>-4.2</v>
      </c>
      <c r="G1466" s="43">
        <v>4.5999999999999996</v>
      </c>
      <c r="H1466" s="43">
        <v>999</v>
      </c>
      <c r="I1466" s="43">
        <v>-0.99727900000000003</v>
      </c>
      <c r="J1466" s="79">
        <v>13</v>
      </c>
      <c r="K1466" s="13" t="s">
        <v>30</v>
      </c>
      <c r="L1466" s="52" t="s">
        <v>30</v>
      </c>
      <c r="M1466" s="1">
        <v>35</v>
      </c>
      <c r="N1466" s="1">
        <v>21</v>
      </c>
      <c r="O1466" s="1">
        <v>17</v>
      </c>
      <c r="P1466" s="1">
        <v>4</v>
      </c>
      <c r="Q1466" s="1">
        <v>0</v>
      </c>
      <c r="R1466" s="1">
        <v>0</v>
      </c>
      <c r="S1466" s="1">
        <v>11</v>
      </c>
      <c r="T1466" s="1">
        <v>8</v>
      </c>
      <c r="U1466" s="1">
        <v>3</v>
      </c>
      <c r="V1466" s="1">
        <v>0</v>
      </c>
      <c r="W1466" s="1">
        <v>0</v>
      </c>
      <c r="X1466" s="1">
        <v>14</v>
      </c>
      <c r="Y1466" s="1">
        <v>8</v>
      </c>
      <c r="Z1466" s="1">
        <v>2</v>
      </c>
      <c r="AA1466" s="1">
        <v>3</v>
      </c>
      <c r="AB1466" s="1">
        <v>1</v>
      </c>
      <c r="AC1466" s="48" t="s">
        <v>30</v>
      </c>
      <c r="AD1466" s="48" t="s">
        <v>30</v>
      </c>
      <c r="AE1466" s="47" t="s">
        <v>30</v>
      </c>
      <c r="AF1466" s="57">
        <v>0</v>
      </c>
      <c r="AG1466" s="57">
        <v>0</v>
      </c>
      <c r="AH1466" s="55" t="s">
        <v>30</v>
      </c>
      <c r="AI1466" s="30" t="s">
        <v>30</v>
      </c>
      <c r="AJ1466" s="30" t="s">
        <v>30</v>
      </c>
      <c r="AK1466" s="30" t="s">
        <v>30</v>
      </c>
      <c r="AL1466" s="30" t="s">
        <v>30</v>
      </c>
      <c r="AM1466" s="30" t="s">
        <v>30</v>
      </c>
    </row>
    <row r="1467" spans="1:39" ht="15" customHeight="1" x14ac:dyDescent="0.25">
      <c r="A1467" s="27">
        <v>40548</v>
      </c>
      <c r="B1467" s="45" t="s">
        <v>467</v>
      </c>
      <c r="C1467" s="14" t="s">
        <v>38</v>
      </c>
      <c r="D1467" s="14" t="s">
        <v>71</v>
      </c>
      <c r="E1467">
        <v>8</v>
      </c>
      <c r="F1467" s="43">
        <v>-9.1</v>
      </c>
      <c r="G1467" s="43">
        <v>2.2000000000000002</v>
      </c>
      <c r="H1467" s="43">
        <v>999</v>
      </c>
      <c r="I1467" s="43">
        <v>-0.95921400000000001</v>
      </c>
      <c r="J1467" s="79">
        <v>14</v>
      </c>
      <c r="K1467" s="13" t="s">
        <v>30</v>
      </c>
      <c r="L1467" s="52" t="s">
        <v>30</v>
      </c>
      <c r="M1467" s="1">
        <v>33</v>
      </c>
      <c r="N1467" s="1">
        <v>21</v>
      </c>
      <c r="O1467" s="1">
        <v>18</v>
      </c>
      <c r="P1467" s="1">
        <v>3</v>
      </c>
      <c r="Q1467" s="1">
        <v>0</v>
      </c>
      <c r="R1467" s="1">
        <v>0</v>
      </c>
      <c r="S1467" s="1">
        <v>7</v>
      </c>
      <c r="T1467" s="1">
        <v>6</v>
      </c>
      <c r="U1467" s="1">
        <v>1</v>
      </c>
      <c r="V1467" s="1">
        <v>0</v>
      </c>
      <c r="W1467" s="1">
        <v>0</v>
      </c>
      <c r="X1467" s="1">
        <v>12</v>
      </c>
      <c r="Y1467" s="1">
        <v>6</v>
      </c>
      <c r="Z1467" s="1">
        <v>1</v>
      </c>
      <c r="AA1467" s="1">
        <v>4</v>
      </c>
      <c r="AB1467" s="1">
        <v>1</v>
      </c>
      <c r="AC1467" s="48" t="s">
        <v>30</v>
      </c>
      <c r="AD1467" s="48" t="s">
        <v>30</v>
      </c>
      <c r="AE1467" s="47" t="s">
        <v>30</v>
      </c>
      <c r="AF1467" s="57">
        <v>0</v>
      </c>
      <c r="AG1467" s="57">
        <v>0</v>
      </c>
      <c r="AH1467" s="55" t="s">
        <v>30</v>
      </c>
      <c r="AI1467" s="30" t="s">
        <v>30</v>
      </c>
      <c r="AJ1467" s="30" t="s">
        <v>30</v>
      </c>
      <c r="AK1467" s="30" t="s">
        <v>30</v>
      </c>
      <c r="AL1467" s="30" t="s">
        <v>30</v>
      </c>
      <c r="AM1467" s="30" t="s">
        <v>30</v>
      </c>
    </row>
    <row r="1468" spans="1:39" ht="15" customHeight="1" x14ac:dyDescent="0.25">
      <c r="A1468" s="27">
        <v>40549</v>
      </c>
      <c r="B1468" s="45" t="s">
        <v>468</v>
      </c>
      <c r="C1468" s="14" t="s">
        <v>40</v>
      </c>
      <c r="D1468" s="14" t="s">
        <v>71</v>
      </c>
      <c r="E1468">
        <v>8</v>
      </c>
      <c r="F1468" s="43">
        <v>-8.9</v>
      </c>
      <c r="G1468" s="43">
        <v>3.8</v>
      </c>
      <c r="H1468" s="43">
        <v>999</v>
      </c>
      <c r="I1468" s="43">
        <v>-0.87787300000000001</v>
      </c>
      <c r="J1468" s="79">
        <v>15</v>
      </c>
      <c r="K1468" s="13" t="s">
        <v>30</v>
      </c>
      <c r="L1468" s="52" t="s">
        <v>30</v>
      </c>
      <c r="M1468" s="1">
        <v>42</v>
      </c>
      <c r="N1468" s="1">
        <v>31</v>
      </c>
      <c r="O1468" s="1">
        <v>25</v>
      </c>
      <c r="P1468" s="1">
        <v>5</v>
      </c>
      <c r="Q1468" s="1">
        <v>1</v>
      </c>
      <c r="R1468" s="1">
        <v>0</v>
      </c>
      <c r="S1468" s="1">
        <v>6</v>
      </c>
      <c r="T1468" s="1">
        <v>4</v>
      </c>
      <c r="U1468" s="1">
        <v>2</v>
      </c>
      <c r="V1468" s="1">
        <v>0</v>
      </c>
      <c r="W1468" s="1">
        <v>0</v>
      </c>
      <c r="X1468" s="1">
        <v>11</v>
      </c>
      <c r="Y1468" s="1">
        <v>4</v>
      </c>
      <c r="Z1468" s="1">
        <v>2</v>
      </c>
      <c r="AA1468" s="1">
        <v>4</v>
      </c>
      <c r="AB1468" s="1">
        <v>1</v>
      </c>
      <c r="AC1468" s="48" t="s">
        <v>30</v>
      </c>
      <c r="AD1468" s="48" t="s">
        <v>30</v>
      </c>
      <c r="AE1468" s="47" t="s">
        <v>30</v>
      </c>
      <c r="AF1468" s="57">
        <v>0</v>
      </c>
      <c r="AG1468" s="57">
        <v>0</v>
      </c>
      <c r="AH1468" s="55" t="s">
        <v>30</v>
      </c>
      <c r="AI1468" s="30" t="s">
        <v>30</v>
      </c>
      <c r="AJ1468" s="30" t="s">
        <v>30</v>
      </c>
      <c r="AK1468" s="30" t="s">
        <v>30</v>
      </c>
      <c r="AL1468" s="30" t="s">
        <v>30</v>
      </c>
      <c r="AM1468" s="30" t="s">
        <v>30</v>
      </c>
    </row>
    <row r="1469" spans="1:39" ht="15" customHeight="1" x14ac:dyDescent="0.25">
      <c r="A1469" s="27">
        <v>40550</v>
      </c>
      <c r="B1469" s="45" t="s">
        <v>469</v>
      </c>
      <c r="C1469" s="14" t="s">
        <v>42</v>
      </c>
      <c r="D1469" s="14" t="s">
        <v>71</v>
      </c>
      <c r="E1469">
        <v>8</v>
      </c>
      <c r="F1469" s="43">
        <v>-10.8</v>
      </c>
      <c r="G1469" s="43">
        <v>0.8</v>
      </c>
      <c r="H1469" s="43">
        <v>999</v>
      </c>
      <c r="I1469" s="43">
        <v>-0.75692700000000002</v>
      </c>
      <c r="J1469" s="79">
        <v>16</v>
      </c>
      <c r="K1469" s="13" t="s">
        <v>30</v>
      </c>
      <c r="L1469" s="52" t="s">
        <v>30</v>
      </c>
      <c r="M1469" s="1">
        <v>38</v>
      </c>
      <c r="N1469" s="1">
        <v>22</v>
      </c>
      <c r="O1469" s="1">
        <v>16</v>
      </c>
      <c r="P1469" s="1">
        <v>5</v>
      </c>
      <c r="Q1469" s="1">
        <v>1</v>
      </c>
      <c r="R1469" s="1">
        <v>0</v>
      </c>
      <c r="S1469" s="1">
        <v>9</v>
      </c>
      <c r="T1469" s="1">
        <v>7</v>
      </c>
      <c r="U1469" s="1">
        <v>1</v>
      </c>
      <c r="V1469" s="1">
        <v>1</v>
      </c>
      <c r="W1469" s="1">
        <v>0</v>
      </c>
      <c r="X1469" s="1">
        <v>16</v>
      </c>
      <c r="Y1469" s="1">
        <v>8</v>
      </c>
      <c r="Z1469" s="1">
        <v>1</v>
      </c>
      <c r="AA1469" s="1">
        <v>6</v>
      </c>
      <c r="AB1469" s="1">
        <v>1</v>
      </c>
      <c r="AC1469" s="48" t="s">
        <v>30</v>
      </c>
      <c r="AD1469" s="48" t="s">
        <v>30</v>
      </c>
      <c r="AE1469" s="47" t="s">
        <v>30</v>
      </c>
      <c r="AF1469" s="57">
        <v>1</v>
      </c>
      <c r="AG1469" s="57">
        <v>1</v>
      </c>
      <c r="AH1469" s="55" t="s">
        <v>30</v>
      </c>
      <c r="AI1469" s="30" t="s">
        <v>30</v>
      </c>
      <c r="AJ1469" s="30" t="s">
        <v>30</v>
      </c>
      <c r="AK1469" s="30" t="s">
        <v>30</v>
      </c>
      <c r="AL1469" s="30" t="s">
        <v>30</v>
      </c>
      <c r="AM1469" s="30" t="s">
        <v>30</v>
      </c>
    </row>
    <row r="1470" spans="1:39" ht="15" customHeight="1" x14ac:dyDescent="0.25">
      <c r="A1470" s="27">
        <v>40551</v>
      </c>
      <c r="B1470" s="45" t="s">
        <v>470</v>
      </c>
      <c r="C1470" s="14" t="s">
        <v>27</v>
      </c>
      <c r="D1470" s="14" t="s">
        <v>71</v>
      </c>
      <c r="E1470">
        <v>8</v>
      </c>
      <c r="F1470" s="43">
        <v>-11.6</v>
      </c>
      <c r="G1470" s="43">
        <v>1.3</v>
      </c>
      <c r="H1470" s="43">
        <v>32</v>
      </c>
      <c r="I1470" s="43">
        <v>-0.60183200000000003</v>
      </c>
      <c r="J1470" s="79">
        <v>17</v>
      </c>
      <c r="K1470" s="13" t="s">
        <v>30</v>
      </c>
      <c r="L1470" s="52" t="s">
        <v>30</v>
      </c>
      <c r="M1470" s="1">
        <v>47</v>
      </c>
      <c r="N1470" s="1">
        <v>27</v>
      </c>
      <c r="O1470" s="1">
        <v>22</v>
      </c>
      <c r="P1470" s="1">
        <v>5</v>
      </c>
      <c r="Q1470" s="1">
        <v>0</v>
      </c>
      <c r="R1470" s="1">
        <v>0</v>
      </c>
      <c r="S1470" s="1">
        <v>9</v>
      </c>
      <c r="T1470" s="1">
        <v>7</v>
      </c>
      <c r="U1470" s="1">
        <v>1</v>
      </c>
      <c r="V1470" s="1">
        <v>1</v>
      </c>
      <c r="W1470" s="1">
        <v>0</v>
      </c>
      <c r="X1470" s="1">
        <v>20</v>
      </c>
      <c r="Y1470" s="1">
        <v>8</v>
      </c>
      <c r="Z1470" s="1">
        <v>1</v>
      </c>
      <c r="AA1470" s="1">
        <v>10</v>
      </c>
      <c r="AB1470" s="1">
        <v>1</v>
      </c>
      <c r="AC1470" s="48" t="s">
        <v>30</v>
      </c>
      <c r="AD1470" s="48" t="s">
        <v>30</v>
      </c>
      <c r="AE1470" s="47" t="s">
        <v>30</v>
      </c>
      <c r="AF1470" s="57">
        <v>0</v>
      </c>
      <c r="AG1470" s="57">
        <v>0</v>
      </c>
      <c r="AH1470" s="55" t="s">
        <v>30</v>
      </c>
      <c r="AI1470" s="30" t="s">
        <v>30</v>
      </c>
      <c r="AJ1470" s="30" t="s">
        <v>30</v>
      </c>
      <c r="AK1470" s="30" t="s">
        <v>30</v>
      </c>
      <c r="AL1470" s="30" t="s">
        <v>30</v>
      </c>
      <c r="AM1470" s="30" t="s">
        <v>30</v>
      </c>
    </row>
    <row r="1471" spans="1:39" ht="15" customHeight="1" x14ac:dyDescent="0.25">
      <c r="A1471" s="27">
        <v>40552</v>
      </c>
      <c r="B1471" s="45" t="s">
        <v>471</v>
      </c>
      <c r="C1471" s="14" t="s">
        <v>32</v>
      </c>
      <c r="D1471" s="14" t="s">
        <v>71</v>
      </c>
      <c r="E1471">
        <v>8</v>
      </c>
      <c r="F1471" s="43">
        <v>-10.6</v>
      </c>
      <c r="G1471" s="43">
        <v>0</v>
      </c>
      <c r="H1471" s="43">
        <v>39</v>
      </c>
      <c r="I1471" s="43">
        <v>-0.41958499999999999</v>
      </c>
      <c r="J1471" s="79">
        <v>18</v>
      </c>
      <c r="K1471" s="13" t="s">
        <v>30</v>
      </c>
      <c r="L1471" s="52" t="s">
        <v>30</v>
      </c>
      <c r="M1471" s="1">
        <v>40</v>
      </c>
      <c r="N1471" s="1">
        <v>24</v>
      </c>
      <c r="O1471" s="1">
        <v>20</v>
      </c>
      <c r="P1471" s="1">
        <v>4</v>
      </c>
      <c r="Q1471" s="1">
        <v>0</v>
      </c>
      <c r="R1471" s="1">
        <v>0</v>
      </c>
      <c r="S1471" s="1">
        <v>9</v>
      </c>
      <c r="T1471" s="1">
        <v>7</v>
      </c>
      <c r="U1471" s="1">
        <v>2</v>
      </c>
      <c r="V1471" s="1">
        <v>0</v>
      </c>
      <c r="W1471" s="1">
        <v>0</v>
      </c>
      <c r="X1471" s="1">
        <v>16</v>
      </c>
      <c r="Y1471" s="1">
        <v>7</v>
      </c>
      <c r="Z1471" s="1">
        <v>2</v>
      </c>
      <c r="AA1471" s="1">
        <v>5</v>
      </c>
      <c r="AB1471" s="1">
        <v>2</v>
      </c>
      <c r="AC1471" s="48" t="s">
        <v>30</v>
      </c>
      <c r="AD1471" s="48" t="s">
        <v>30</v>
      </c>
      <c r="AE1471" s="47" t="s">
        <v>30</v>
      </c>
      <c r="AF1471" s="57">
        <v>0</v>
      </c>
      <c r="AG1471" s="57">
        <v>0</v>
      </c>
      <c r="AH1471" s="55" t="s">
        <v>30</v>
      </c>
      <c r="AI1471" s="30" t="s">
        <v>30</v>
      </c>
      <c r="AJ1471" s="30" t="s">
        <v>30</v>
      </c>
      <c r="AK1471" s="30" t="s">
        <v>30</v>
      </c>
      <c r="AL1471" s="30" t="s">
        <v>30</v>
      </c>
      <c r="AM1471" s="30" t="s">
        <v>30</v>
      </c>
    </row>
    <row r="1472" spans="1:39" ht="15" customHeight="1" x14ac:dyDescent="0.25">
      <c r="A1472" s="27">
        <v>40553</v>
      </c>
      <c r="B1472" s="45" t="s">
        <v>472</v>
      </c>
      <c r="C1472" s="14" t="s">
        <v>34</v>
      </c>
      <c r="D1472" s="14" t="s">
        <v>71</v>
      </c>
      <c r="E1472">
        <v>8</v>
      </c>
      <c r="F1472" s="43">
        <v>-10</v>
      </c>
      <c r="G1472" s="43">
        <v>0</v>
      </c>
      <c r="H1472" s="43">
        <v>32</v>
      </c>
      <c r="I1472" s="43">
        <v>-0.21840899999999999</v>
      </c>
      <c r="J1472" s="79">
        <v>19</v>
      </c>
      <c r="K1472" s="13" t="s">
        <v>30</v>
      </c>
      <c r="L1472" s="52" t="s">
        <v>30</v>
      </c>
      <c r="M1472" s="1">
        <v>35</v>
      </c>
      <c r="N1472" s="1">
        <v>20</v>
      </c>
      <c r="O1472" s="1">
        <v>15</v>
      </c>
      <c r="P1472" s="1">
        <v>5</v>
      </c>
      <c r="Q1472" s="1">
        <v>0</v>
      </c>
      <c r="R1472" s="1">
        <v>0</v>
      </c>
      <c r="S1472" s="1">
        <v>8</v>
      </c>
      <c r="T1472" s="1">
        <v>7</v>
      </c>
      <c r="U1472" s="1">
        <v>1</v>
      </c>
      <c r="V1472" s="1">
        <v>0</v>
      </c>
      <c r="W1472" s="1">
        <v>0</v>
      </c>
      <c r="X1472" s="1">
        <v>15</v>
      </c>
      <c r="Y1472" s="1">
        <v>7</v>
      </c>
      <c r="Z1472" s="1">
        <v>1</v>
      </c>
      <c r="AA1472" s="1">
        <v>5</v>
      </c>
      <c r="AB1472" s="1">
        <v>2</v>
      </c>
      <c r="AC1472" s="48" t="s">
        <v>30</v>
      </c>
      <c r="AD1472" s="48" t="s">
        <v>30</v>
      </c>
      <c r="AE1472" s="47" t="s">
        <v>30</v>
      </c>
      <c r="AF1472" s="57">
        <v>0</v>
      </c>
      <c r="AG1472" s="57">
        <v>0</v>
      </c>
      <c r="AH1472" s="55" t="s">
        <v>30</v>
      </c>
      <c r="AI1472" s="30" t="s">
        <v>30</v>
      </c>
      <c r="AJ1472" s="30" t="s">
        <v>30</v>
      </c>
      <c r="AK1472" s="30" t="s">
        <v>30</v>
      </c>
      <c r="AL1472" s="30" t="s">
        <v>30</v>
      </c>
      <c r="AM1472" s="30" t="s">
        <v>30</v>
      </c>
    </row>
    <row r="1473" spans="1:39" ht="15" customHeight="1" x14ac:dyDescent="0.25">
      <c r="A1473" s="27">
        <v>40554</v>
      </c>
      <c r="B1473" s="45" t="s">
        <v>473</v>
      </c>
      <c r="C1473" s="14" t="s">
        <v>36</v>
      </c>
      <c r="D1473" s="14" t="s">
        <v>71</v>
      </c>
      <c r="E1473">
        <v>8</v>
      </c>
      <c r="F1473" s="43">
        <v>-11.7</v>
      </c>
      <c r="G1473" s="43">
        <v>0</v>
      </c>
      <c r="H1473" s="43">
        <v>35</v>
      </c>
      <c r="I1473" s="43">
        <v>-7.378E-3</v>
      </c>
      <c r="J1473" s="79">
        <v>20</v>
      </c>
      <c r="K1473" s="13" t="s">
        <v>30</v>
      </c>
      <c r="L1473" s="52" t="s">
        <v>30</v>
      </c>
      <c r="M1473" s="1">
        <v>36</v>
      </c>
      <c r="N1473" s="1">
        <v>25</v>
      </c>
      <c r="O1473" s="1">
        <v>22</v>
      </c>
      <c r="P1473" s="1">
        <v>3</v>
      </c>
      <c r="Q1473" s="1">
        <v>0</v>
      </c>
      <c r="R1473" s="1">
        <v>0</v>
      </c>
      <c r="S1473" s="1">
        <v>8</v>
      </c>
      <c r="T1473" s="1">
        <v>6</v>
      </c>
      <c r="U1473" s="1">
        <v>2</v>
      </c>
      <c r="V1473" s="1">
        <v>0</v>
      </c>
      <c r="W1473" s="1">
        <v>0</v>
      </c>
      <c r="X1473" s="1">
        <v>11</v>
      </c>
      <c r="Y1473" s="1">
        <v>6</v>
      </c>
      <c r="Z1473" s="1">
        <v>2</v>
      </c>
      <c r="AA1473" s="1">
        <v>2</v>
      </c>
      <c r="AB1473" s="1">
        <v>1</v>
      </c>
      <c r="AC1473" s="48" t="s">
        <v>30</v>
      </c>
      <c r="AD1473" s="48" t="s">
        <v>30</v>
      </c>
      <c r="AE1473" s="47" t="s">
        <v>30</v>
      </c>
      <c r="AF1473" s="57">
        <v>0</v>
      </c>
      <c r="AG1473" s="57">
        <v>0</v>
      </c>
      <c r="AH1473" s="55" t="s">
        <v>30</v>
      </c>
      <c r="AI1473" s="30" t="s">
        <v>30</v>
      </c>
      <c r="AJ1473" s="30" t="s">
        <v>30</v>
      </c>
      <c r="AK1473" s="30" t="s">
        <v>30</v>
      </c>
      <c r="AL1473" s="30" t="s">
        <v>30</v>
      </c>
      <c r="AM1473" s="30" t="s">
        <v>30</v>
      </c>
    </row>
    <row r="1474" spans="1:39" ht="15" customHeight="1" x14ac:dyDescent="0.25">
      <c r="A1474" s="27">
        <v>40555</v>
      </c>
      <c r="B1474" s="45" t="s">
        <v>474</v>
      </c>
      <c r="C1474" s="14" t="s">
        <v>38</v>
      </c>
      <c r="D1474" s="14" t="s">
        <v>71</v>
      </c>
      <c r="E1474">
        <v>8</v>
      </c>
      <c r="F1474" s="43">
        <v>-10.8</v>
      </c>
      <c r="G1474" s="43">
        <v>0.8</v>
      </c>
      <c r="H1474" s="43">
        <v>44</v>
      </c>
      <c r="I1474" s="43">
        <v>0.203985</v>
      </c>
      <c r="J1474" s="79">
        <v>21</v>
      </c>
      <c r="K1474" s="13" t="s">
        <v>30</v>
      </c>
      <c r="L1474" s="52" t="s">
        <v>30</v>
      </c>
      <c r="M1474" s="1">
        <v>42</v>
      </c>
      <c r="N1474" s="1">
        <v>29</v>
      </c>
      <c r="O1474" s="1">
        <v>24</v>
      </c>
      <c r="P1474" s="1">
        <v>5</v>
      </c>
      <c r="Q1474" s="1">
        <v>0</v>
      </c>
      <c r="R1474" s="1">
        <v>0</v>
      </c>
      <c r="S1474" s="1">
        <v>7</v>
      </c>
      <c r="T1474" s="1">
        <v>6</v>
      </c>
      <c r="U1474" s="1">
        <v>1</v>
      </c>
      <c r="V1474" s="1">
        <v>0</v>
      </c>
      <c r="W1474" s="1">
        <v>0</v>
      </c>
      <c r="X1474" s="1">
        <v>13</v>
      </c>
      <c r="Y1474" s="1">
        <v>6</v>
      </c>
      <c r="Z1474" s="1">
        <v>1</v>
      </c>
      <c r="AA1474" s="1">
        <v>5</v>
      </c>
      <c r="AB1474" s="1">
        <v>1</v>
      </c>
      <c r="AC1474" s="48" t="s">
        <v>30</v>
      </c>
      <c r="AD1474" s="48" t="s">
        <v>30</v>
      </c>
      <c r="AE1474" s="47" t="s">
        <v>30</v>
      </c>
      <c r="AF1474" s="57">
        <v>0</v>
      </c>
      <c r="AG1474" s="57">
        <v>0</v>
      </c>
      <c r="AH1474" s="55" t="s">
        <v>30</v>
      </c>
      <c r="AI1474" s="30" t="s">
        <v>30</v>
      </c>
      <c r="AJ1474" s="30" t="s">
        <v>30</v>
      </c>
      <c r="AK1474" s="30" t="s">
        <v>30</v>
      </c>
      <c r="AL1474" s="30" t="s">
        <v>30</v>
      </c>
      <c r="AM1474" s="30" t="s">
        <v>30</v>
      </c>
    </row>
    <row r="1475" spans="1:39" ht="15" customHeight="1" x14ac:dyDescent="0.25">
      <c r="A1475" s="27">
        <v>40556</v>
      </c>
      <c r="B1475" s="45" t="s">
        <v>475</v>
      </c>
      <c r="C1475" s="14" t="s">
        <v>40</v>
      </c>
      <c r="D1475" s="14" t="s">
        <v>71</v>
      </c>
      <c r="E1475">
        <v>8</v>
      </c>
      <c r="F1475" s="43">
        <v>-11.2</v>
      </c>
      <c r="G1475" s="43">
        <v>1.3</v>
      </c>
      <c r="H1475" s="43">
        <v>999</v>
      </c>
      <c r="I1475" s="43">
        <v>0.40614499999999998</v>
      </c>
      <c r="J1475" s="79">
        <v>22</v>
      </c>
      <c r="K1475" s="13" t="s">
        <v>30</v>
      </c>
      <c r="L1475" s="52" t="s">
        <v>30</v>
      </c>
      <c r="M1475" s="1">
        <v>37</v>
      </c>
      <c r="N1475" s="1">
        <v>27</v>
      </c>
      <c r="O1475" s="1">
        <v>23</v>
      </c>
      <c r="P1475" s="1">
        <v>4</v>
      </c>
      <c r="Q1475" s="1">
        <v>0</v>
      </c>
      <c r="R1475" s="1">
        <v>0</v>
      </c>
      <c r="S1475" s="1">
        <v>6</v>
      </c>
      <c r="T1475" s="1">
        <v>6</v>
      </c>
      <c r="U1475" s="1">
        <v>0</v>
      </c>
      <c r="V1475" s="1">
        <v>0</v>
      </c>
      <c r="W1475" s="1">
        <v>0</v>
      </c>
      <c r="X1475" s="1">
        <v>10</v>
      </c>
      <c r="Y1475" s="1">
        <v>6</v>
      </c>
      <c r="Z1475" s="1">
        <v>0</v>
      </c>
      <c r="AA1475" s="1">
        <v>4</v>
      </c>
      <c r="AB1475" s="1">
        <v>0</v>
      </c>
      <c r="AC1475" s="48" t="s">
        <v>30</v>
      </c>
      <c r="AD1475" s="48" t="s">
        <v>30</v>
      </c>
      <c r="AE1475" s="47" t="s">
        <v>30</v>
      </c>
      <c r="AF1475" s="57">
        <v>0</v>
      </c>
      <c r="AG1475" s="57">
        <v>0</v>
      </c>
      <c r="AH1475" s="55" t="s">
        <v>30</v>
      </c>
      <c r="AI1475" s="30" t="s">
        <v>30</v>
      </c>
      <c r="AJ1475" s="30" t="s">
        <v>30</v>
      </c>
      <c r="AK1475" s="30" t="s">
        <v>30</v>
      </c>
      <c r="AL1475" s="30" t="s">
        <v>30</v>
      </c>
      <c r="AM1475" s="30" t="s">
        <v>30</v>
      </c>
    </row>
    <row r="1476" spans="1:39" ht="15" customHeight="1" x14ac:dyDescent="0.25">
      <c r="A1476" s="27">
        <v>40557</v>
      </c>
      <c r="B1476" s="45" t="s">
        <v>476</v>
      </c>
      <c r="C1476" s="14" t="s">
        <v>42</v>
      </c>
      <c r="D1476" s="14" t="s">
        <v>71</v>
      </c>
      <c r="E1476">
        <v>8</v>
      </c>
      <c r="F1476" s="43">
        <v>-11.1</v>
      </c>
      <c r="G1476" s="43">
        <v>0.6</v>
      </c>
      <c r="H1476" s="43">
        <v>999</v>
      </c>
      <c r="I1476" s="43">
        <v>0.58998200000000001</v>
      </c>
      <c r="J1476" s="79">
        <v>23</v>
      </c>
      <c r="K1476" s="13" t="s">
        <v>30</v>
      </c>
      <c r="L1476" s="52" t="s">
        <v>30</v>
      </c>
      <c r="M1476" s="1">
        <v>26</v>
      </c>
      <c r="N1476" s="1">
        <v>18</v>
      </c>
      <c r="O1476" s="1">
        <v>15</v>
      </c>
      <c r="P1476" s="1">
        <v>2</v>
      </c>
      <c r="Q1476" s="1">
        <v>1</v>
      </c>
      <c r="R1476" s="1">
        <v>0</v>
      </c>
      <c r="S1476" s="1">
        <v>5</v>
      </c>
      <c r="T1476" s="1">
        <v>5</v>
      </c>
      <c r="U1476" s="1">
        <v>0</v>
      </c>
      <c r="V1476" s="1">
        <v>0</v>
      </c>
      <c r="W1476" s="1">
        <v>0</v>
      </c>
      <c r="X1476" s="1">
        <v>8</v>
      </c>
      <c r="Y1476" s="1">
        <v>5</v>
      </c>
      <c r="Z1476" s="1">
        <v>0</v>
      </c>
      <c r="AA1476" s="1">
        <v>3</v>
      </c>
      <c r="AB1476" s="1">
        <v>0</v>
      </c>
      <c r="AC1476" s="48" t="s">
        <v>30</v>
      </c>
      <c r="AD1476" s="48" t="s">
        <v>30</v>
      </c>
      <c r="AE1476" s="47" t="s">
        <v>30</v>
      </c>
      <c r="AF1476" s="57">
        <v>0</v>
      </c>
      <c r="AG1476" s="57">
        <v>0</v>
      </c>
      <c r="AH1476" s="55" t="s">
        <v>30</v>
      </c>
      <c r="AI1476" s="30" t="s">
        <v>30</v>
      </c>
      <c r="AJ1476" s="30" t="s">
        <v>30</v>
      </c>
      <c r="AK1476" s="30" t="s">
        <v>30</v>
      </c>
      <c r="AL1476" s="30" t="s">
        <v>30</v>
      </c>
      <c r="AM1476" s="30" t="s">
        <v>30</v>
      </c>
    </row>
    <row r="1477" spans="1:39" ht="15" customHeight="1" x14ac:dyDescent="0.25">
      <c r="A1477" s="27">
        <v>40558</v>
      </c>
      <c r="B1477" s="45" t="s">
        <v>477</v>
      </c>
      <c r="C1477" s="14" t="s">
        <v>27</v>
      </c>
      <c r="D1477" s="14" t="s">
        <v>71</v>
      </c>
      <c r="E1477">
        <v>8</v>
      </c>
      <c r="F1477" s="43">
        <v>-7.1</v>
      </c>
      <c r="G1477" s="43">
        <v>9.4</v>
      </c>
      <c r="H1477" s="43">
        <v>41</v>
      </c>
      <c r="I1477" s="43">
        <v>0.74720200000000003</v>
      </c>
      <c r="J1477" s="79">
        <v>24</v>
      </c>
      <c r="K1477" s="13" t="s">
        <v>30</v>
      </c>
      <c r="L1477" s="52" t="s">
        <v>30</v>
      </c>
      <c r="M1477" s="1">
        <v>46</v>
      </c>
      <c r="N1477" s="1">
        <v>33</v>
      </c>
      <c r="O1477" s="1">
        <v>24</v>
      </c>
      <c r="P1477" s="1">
        <v>8</v>
      </c>
      <c r="Q1477" s="1">
        <v>1</v>
      </c>
      <c r="R1477" s="1">
        <v>0</v>
      </c>
      <c r="S1477" s="1">
        <v>8</v>
      </c>
      <c r="T1477" s="1">
        <v>5</v>
      </c>
      <c r="U1477" s="1">
        <v>1</v>
      </c>
      <c r="V1477" s="1">
        <v>1</v>
      </c>
      <c r="W1477" s="1">
        <v>1</v>
      </c>
      <c r="X1477" s="1">
        <v>13</v>
      </c>
      <c r="Y1477" s="1">
        <v>6</v>
      </c>
      <c r="Z1477" s="1">
        <v>2</v>
      </c>
      <c r="AA1477" s="1">
        <v>4</v>
      </c>
      <c r="AB1477" s="1">
        <v>1</v>
      </c>
      <c r="AC1477" s="48" t="s">
        <v>30</v>
      </c>
      <c r="AD1477" s="48" t="s">
        <v>30</v>
      </c>
      <c r="AE1477" s="47" t="s">
        <v>30</v>
      </c>
      <c r="AF1477" s="57">
        <v>0</v>
      </c>
      <c r="AG1477" s="57">
        <v>0</v>
      </c>
      <c r="AH1477" s="55" t="s">
        <v>30</v>
      </c>
      <c r="AI1477" s="30" t="s">
        <v>30</v>
      </c>
      <c r="AJ1477" s="30" t="s">
        <v>30</v>
      </c>
      <c r="AK1477" s="30" t="s">
        <v>30</v>
      </c>
      <c r="AL1477" s="30" t="s">
        <v>30</v>
      </c>
      <c r="AM1477" s="30" t="s">
        <v>30</v>
      </c>
    </row>
    <row r="1478" spans="1:39" ht="15" customHeight="1" x14ac:dyDescent="0.25">
      <c r="A1478" s="27">
        <v>40559</v>
      </c>
      <c r="B1478" s="45" t="s">
        <v>478</v>
      </c>
      <c r="C1478" s="14" t="s">
        <v>32</v>
      </c>
      <c r="D1478" s="14" t="s">
        <v>71</v>
      </c>
      <c r="E1478">
        <v>8</v>
      </c>
      <c r="F1478" s="43">
        <v>-19.899999999999999</v>
      </c>
      <c r="G1478" s="43">
        <v>0.7</v>
      </c>
      <c r="H1478" s="43">
        <v>37</v>
      </c>
      <c r="I1478" s="43">
        <v>0.87071100000000001</v>
      </c>
      <c r="J1478" s="79">
        <v>25</v>
      </c>
      <c r="K1478" s="13" t="s">
        <v>30</v>
      </c>
      <c r="L1478" s="52" t="s">
        <v>30</v>
      </c>
      <c r="M1478" s="1">
        <v>37</v>
      </c>
      <c r="N1478" s="1">
        <v>23</v>
      </c>
      <c r="O1478" s="1">
        <v>14</v>
      </c>
      <c r="P1478" s="1">
        <v>7</v>
      </c>
      <c r="Q1478" s="1">
        <v>2</v>
      </c>
      <c r="R1478" s="1">
        <v>0</v>
      </c>
      <c r="S1478" s="1">
        <v>7</v>
      </c>
      <c r="T1478" s="1">
        <v>6</v>
      </c>
      <c r="U1478" s="1">
        <v>1</v>
      </c>
      <c r="V1478" s="1">
        <v>0</v>
      </c>
      <c r="W1478" s="1">
        <v>0</v>
      </c>
      <c r="X1478" s="1">
        <v>14</v>
      </c>
      <c r="Y1478" s="1">
        <v>6</v>
      </c>
      <c r="Z1478" s="1">
        <v>1</v>
      </c>
      <c r="AA1478" s="1">
        <v>7</v>
      </c>
      <c r="AB1478" s="1">
        <v>0</v>
      </c>
      <c r="AC1478" s="48" t="s">
        <v>30</v>
      </c>
      <c r="AD1478" s="48" t="s">
        <v>30</v>
      </c>
      <c r="AE1478" s="47" t="s">
        <v>30</v>
      </c>
      <c r="AF1478" s="57">
        <v>1</v>
      </c>
      <c r="AG1478" s="57">
        <v>1</v>
      </c>
      <c r="AH1478" s="55" t="s">
        <v>30</v>
      </c>
      <c r="AI1478" s="30" t="s">
        <v>30</v>
      </c>
      <c r="AJ1478" s="30" t="s">
        <v>30</v>
      </c>
      <c r="AK1478" s="30" t="s">
        <v>30</v>
      </c>
      <c r="AL1478" s="30" t="s">
        <v>30</v>
      </c>
      <c r="AM1478" s="30" t="s">
        <v>30</v>
      </c>
    </row>
    <row r="1479" spans="1:39" ht="15" customHeight="1" x14ac:dyDescent="0.25">
      <c r="A1479" s="27">
        <v>40560</v>
      </c>
      <c r="B1479" s="45" t="s">
        <v>479</v>
      </c>
      <c r="C1479" s="14" t="s">
        <v>34</v>
      </c>
      <c r="D1479" s="14" t="s">
        <v>71</v>
      </c>
      <c r="E1479">
        <v>8</v>
      </c>
      <c r="F1479" s="43">
        <v>-19.7</v>
      </c>
      <c r="G1479" s="43">
        <v>1.3</v>
      </c>
      <c r="H1479" s="43">
        <v>33</v>
      </c>
      <c r="I1479" s="43">
        <v>0.95493799999999995</v>
      </c>
      <c r="J1479" s="79">
        <v>26</v>
      </c>
      <c r="K1479" s="13" t="s">
        <v>30</v>
      </c>
      <c r="L1479" s="52" t="s">
        <v>30</v>
      </c>
      <c r="M1479" s="1">
        <v>35</v>
      </c>
      <c r="N1479" s="1">
        <v>25</v>
      </c>
      <c r="O1479" s="1">
        <v>18</v>
      </c>
      <c r="P1479" s="1">
        <v>5</v>
      </c>
      <c r="Q1479" s="1">
        <v>2</v>
      </c>
      <c r="R1479" s="1">
        <v>0</v>
      </c>
      <c r="S1479" s="1">
        <v>7</v>
      </c>
      <c r="T1479" s="1">
        <v>5</v>
      </c>
      <c r="U1479" s="1">
        <v>1</v>
      </c>
      <c r="V1479" s="1">
        <v>1</v>
      </c>
      <c r="W1479" s="1">
        <v>0</v>
      </c>
      <c r="X1479" s="1">
        <v>10</v>
      </c>
      <c r="Y1479" s="1">
        <v>6</v>
      </c>
      <c r="Z1479" s="1">
        <v>1</v>
      </c>
      <c r="AA1479" s="1">
        <v>3</v>
      </c>
      <c r="AB1479" s="1">
        <v>0</v>
      </c>
      <c r="AC1479" s="48" t="s">
        <v>30</v>
      </c>
      <c r="AD1479" s="48" t="s">
        <v>30</v>
      </c>
      <c r="AE1479" s="47" t="s">
        <v>30</v>
      </c>
      <c r="AF1479" s="57">
        <v>0</v>
      </c>
      <c r="AG1479" s="57">
        <v>0</v>
      </c>
      <c r="AH1479" s="55" t="s">
        <v>30</v>
      </c>
      <c r="AI1479" s="30" t="s">
        <v>30</v>
      </c>
      <c r="AJ1479" s="30" t="s">
        <v>30</v>
      </c>
      <c r="AK1479" s="30" t="s">
        <v>30</v>
      </c>
      <c r="AL1479" s="30" t="s">
        <v>30</v>
      </c>
      <c r="AM1479" s="30" t="s">
        <v>30</v>
      </c>
    </row>
    <row r="1480" spans="1:39" ht="15" customHeight="1" x14ac:dyDescent="0.25">
      <c r="A1480" s="27">
        <v>40561</v>
      </c>
      <c r="B1480" s="45" t="s">
        <v>480</v>
      </c>
      <c r="C1480" s="14" t="s">
        <v>36</v>
      </c>
      <c r="D1480" s="14" t="s">
        <v>71</v>
      </c>
      <c r="E1480">
        <v>8</v>
      </c>
      <c r="F1480" s="43">
        <v>-4</v>
      </c>
      <c r="G1480" s="43">
        <v>3.3</v>
      </c>
      <c r="H1480" s="43">
        <v>33</v>
      </c>
      <c r="I1480" s="43">
        <v>0.99608300000000005</v>
      </c>
      <c r="J1480" s="79">
        <v>27</v>
      </c>
      <c r="K1480" s="13" t="s">
        <v>30</v>
      </c>
      <c r="L1480" s="52" t="s">
        <v>30</v>
      </c>
      <c r="M1480" s="1">
        <v>39</v>
      </c>
      <c r="N1480" s="1">
        <v>23</v>
      </c>
      <c r="O1480" s="1">
        <v>18</v>
      </c>
      <c r="P1480" s="1">
        <v>5</v>
      </c>
      <c r="Q1480" s="1">
        <v>0</v>
      </c>
      <c r="R1480" s="1">
        <v>0</v>
      </c>
      <c r="S1480" s="1">
        <v>9</v>
      </c>
      <c r="T1480" s="1">
        <v>7</v>
      </c>
      <c r="U1480" s="1">
        <v>2</v>
      </c>
      <c r="V1480" s="1">
        <v>0</v>
      </c>
      <c r="W1480" s="1">
        <v>0</v>
      </c>
      <c r="X1480" s="1">
        <v>16</v>
      </c>
      <c r="Y1480" s="1">
        <v>7</v>
      </c>
      <c r="Z1480" s="1">
        <v>2</v>
      </c>
      <c r="AA1480" s="1">
        <v>5</v>
      </c>
      <c r="AB1480" s="1">
        <v>2</v>
      </c>
      <c r="AC1480" s="48" t="s">
        <v>30</v>
      </c>
      <c r="AD1480" s="48" t="s">
        <v>30</v>
      </c>
      <c r="AE1480" s="47" t="s">
        <v>30</v>
      </c>
      <c r="AF1480" s="57">
        <v>1</v>
      </c>
      <c r="AG1480" s="57">
        <v>1</v>
      </c>
      <c r="AH1480" s="55" t="s">
        <v>30</v>
      </c>
      <c r="AI1480" s="30" t="s">
        <v>30</v>
      </c>
      <c r="AJ1480" s="30" t="s">
        <v>30</v>
      </c>
      <c r="AK1480" s="30" t="s">
        <v>30</v>
      </c>
      <c r="AL1480" s="30" t="s">
        <v>30</v>
      </c>
      <c r="AM1480" s="30" t="s">
        <v>30</v>
      </c>
    </row>
    <row r="1481" spans="1:39" ht="15" customHeight="1" x14ac:dyDescent="0.25">
      <c r="A1481" s="27">
        <v>40562</v>
      </c>
      <c r="B1481" s="45" t="s">
        <v>481</v>
      </c>
      <c r="C1481" s="14" t="s">
        <v>38</v>
      </c>
      <c r="D1481" s="14" t="s">
        <v>71</v>
      </c>
      <c r="E1481">
        <v>8</v>
      </c>
      <c r="F1481" s="43">
        <v>-10.199999999999999</v>
      </c>
      <c r="G1481" s="43">
        <v>0.8</v>
      </c>
      <c r="H1481" s="43">
        <v>999</v>
      </c>
      <c r="I1481" s="43">
        <v>0.99228899999999998</v>
      </c>
      <c r="J1481" s="79">
        <v>28</v>
      </c>
      <c r="K1481" s="13" t="s">
        <v>30</v>
      </c>
      <c r="L1481" s="52" t="s">
        <v>30</v>
      </c>
      <c r="M1481" s="1">
        <v>38</v>
      </c>
      <c r="N1481" s="1">
        <v>27</v>
      </c>
      <c r="O1481" s="1">
        <v>21</v>
      </c>
      <c r="P1481" s="1">
        <v>3</v>
      </c>
      <c r="Q1481" s="1">
        <v>2</v>
      </c>
      <c r="R1481" s="1">
        <v>1</v>
      </c>
      <c r="S1481" s="1">
        <v>7</v>
      </c>
      <c r="T1481" s="1">
        <v>5</v>
      </c>
      <c r="U1481" s="1">
        <v>2</v>
      </c>
      <c r="V1481" s="1">
        <v>0</v>
      </c>
      <c r="W1481" s="1">
        <v>0</v>
      </c>
      <c r="X1481" s="1">
        <v>11</v>
      </c>
      <c r="Y1481" s="1">
        <v>5</v>
      </c>
      <c r="Z1481" s="1">
        <v>2</v>
      </c>
      <c r="AA1481" s="1">
        <v>4</v>
      </c>
      <c r="AB1481" s="1">
        <v>0</v>
      </c>
      <c r="AC1481" s="48" t="s">
        <v>30</v>
      </c>
      <c r="AD1481" s="48" t="s">
        <v>30</v>
      </c>
      <c r="AE1481" s="47" t="s">
        <v>30</v>
      </c>
      <c r="AF1481" s="57">
        <v>0</v>
      </c>
      <c r="AG1481" s="57">
        <v>0</v>
      </c>
      <c r="AH1481" s="55" t="s">
        <v>30</v>
      </c>
      <c r="AI1481" s="30" t="s">
        <v>30</v>
      </c>
      <c r="AJ1481" s="30" t="s">
        <v>30</v>
      </c>
      <c r="AK1481" s="30" t="s">
        <v>30</v>
      </c>
      <c r="AL1481" s="30" t="s">
        <v>30</v>
      </c>
      <c r="AM1481" s="30" t="s">
        <v>30</v>
      </c>
    </row>
    <row r="1482" spans="1:39" ht="15" customHeight="1" x14ac:dyDescent="0.25">
      <c r="A1482" s="27">
        <v>40563</v>
      </c>
      <c r="B1482" s="45" t="s">
        <v>482</v>
      </c>
      <c r="C1482" s="14" t="s">
        <v>40</v>
      </c>
      <c r="D1482" s="14" t="s">
        <v>71</v>
      </c>
      <c r="E1482">
        <v>8</v>
      </c>
      <c r="F1482" s="43">
        <v>-16.3</v>
      </c>
      <c r="G1482" s="43">
        <v>2.2000000000000002</v>
      </c>
      <c r="H1482" s="43">
        <v>999</v>
      </c>
      <c r="I1482" s="43">
        <v>0.94372699999999998</v>
      </c>
      <c r="J1482" s="79">
        <v>29</v>
      </c>
      <c r="K1482" s="13" t="s">
        <v>30</v>
      </c>
      <c r="L1482" s="52" t="s">
        <v>30</v>
      </c>
      <c r="M1482" s="1">
        <v>27</v>
      </c>
      <c r="N1482" s="1">
        <v>18</v>
      </c>
      <c r="O1482" s="1">
        <v>17</v>
      </c>
      <c r="P1482" s="1">
        <v>1</v>
      </c>
      <c r="Q1482" s="1">
        <v>0</v>
      </c>
      <c r="R1482" s="1">
        <v>0</v>
      </c>
      <c r="S1482" s="1">
        <v>9</v>
      </c>
      <c r="T1482" s="1">
        <v>8</v>
      </c>
      <c r="U1482" s="1">
        <v>1</v>
      </c>
      <c r="V1482" s="1">
        <v>0</v>
      </c>
      <c r="W1482" s="1">
        <v>0</v>
      </c>
      <c r="X1482" s="1">
        <v>9</v>
      </c>
      <c r="Y1482" s="1">
        <v>8</v>
      </c>
      <c r="Z1482" s="1">
        <v>1</v>
      </c>
      <c r="AA1482" s="1">
        <v>0</v>
      </c>
      <c r="AB1482" s="1">
        <v>0</v>
      </c>
      <c r="AC1482" s="48" t="s">
        <v>30</v>
      </c>
      <c r="AD1482" s="48" t="s">
        <v>30</v>
      </c>
      <c r="AE1482" s="47" t="s">
        <v>30</v>
      </c>
      <c r="AF1482" s="57">
        <v>0</v>
      </c>
      <c r="AG1482" s="57">
        <v>0</v>
      </c>
      <c r="AH1482" s="55" t="s">
        <v>30</v>
      </c>
      <c r="AI1482" s="30" t="s">
        <v>30</v>
      </c>
      <c r="AJ1482" s="30" t="s">
        <v>30</v>
      </c>
      <c r="AK1482" s="30" t="s">
        <v>30</v>
      </c>
      <c r="AL1482" s="30" t="s">
        <v>30</v>
      </c>
      <c r="AM1482" s="30" t="s">
        <v>30</v>
      </c>
    </row>
    <row r="1483" spans="1:39" ht="15" customHeight="1" x14ac:dyDescent="0.25">
      <c r="A1483" s="27">
        <v>40564</v>
      </c>
      <c r="B1483" s="45" t="s">
        <v>483</v>
      </c>
      <c r="C1483" s="14" t="s">
        <v>42</v>
      </c>
      <c r="D1483" s="14" t="s">
        <v>71</v>
      </c>
      <c r="E1483">
        <v>8</v>
      </c>
      <c r="F1483" s="43">
        <v>-15.9</v>
      </c>
      <c r="G1483" s="43">
        <v>3.9</v>
      </c>
      <c r="H1483" s="43">
        <v>63</v>
      </c>
      <c r="I1483" s="43">
        <v>0.85258900000000004</v>
      </c>
      <c r="J1483" s="79">
        <v>30</v>
      </c>
      <c r="K1483" s="13" t="s">
        <v>30</v>
      </c>
      <c r="L1483" s="52" t="s">
        <v>30</v>
      </c>
      <c r="M1483" s="1">
        <v>31</v>
      </c>
      <c r="N1483" s="1">
        <v>22</v>
      </c>
      <c r="O1483" s="1">
        <v>16</v>
      </c>
      <c r="P1483" s="1">
        <v>5</v>
      </c>
      <c r="Q1483" s="1">
        <v>1</v>
      </c>
      <c r="R1483" s="1">
        <v>0</v>
      </c>
      <c r="S1483" s="1">
        <v>6</v>
      </c>
      <c r="T1483" s="1">
        <v>4</v>
      </c>
      <c r="U1483" s="1">
        <v>1</v>
      </c>
      <c r="V1483" s="1">
        <v>1</v>
      </c>
      <c r="W1483" s="1">
        <v>0</v>
      </c>
      <c r="X1483" s="1">
        <v>9</v>
      </c>
      <c r="Y1483" s="1">
        <v>5</v>
      </c>
      <c r="Z1483" s="1">
        <v>1</v>
      </c>
      <c r="AA1483" s="1">
        <v>3</v>
      </c>
      <c r="AB1483" s="1">
        <v>0</v>
      </c>
      <c r="AC1483" s="48" t="s">
        <v>30</v>
      </c>
      <c r="AD1483" s="48" t="s">
        <v>30</v>
      </c>
      <c r="AE1483" s="47" t="s">
        <v>30</v>
      </c>
      <c r="AF1483" s="57">
        <v>1</v>
      </c>
      <c r="AG1483" s="57">
        <v>1</v>
      </c>
      <c r="AH1483" s="55" t="s">
        <v>30</v>
      </c>
      <c r="AI1483" s="30" t="s">
        <v>30</v>
      </c>
      <c r="AJ1483" s="30" t="s">
        <v>30</v>
      </c>
      <c r="AK1483" s="30" t="s">
        <v>30</v>
      </c>
      <c r="AL1483" s="30" t="s">
        <v>30</v>
      </c>
      <c r="AM1483" s="30" t="s">
        <v>30</v>
      </c>
    </row>
    <row r="1484" spans="1:39" ht="15" customHeight="1" x14ac:dyDescent="0.25">
      <c r="A1484" s="27">
        <v>40565</v>
      </c>
      <c r="B1484" s="45" t="s">
        <v>484</v>
      </c>
      <c r="C1484" s="14" t="s">
        <v>27</v>
      </c>
      <c r="D1484" s="14" t="s">
        <v>71</v>
      </c>
      <c r="E1484">
        <v>8</v>
      </c>
      <c r="F1484" s="43">
        <v>-20.8</v>
      </c>
      <c r="G1484" s="43">
        <v>1.5</v>
      </c>
      <c r="H1484" s="43">
        <v>999</v>
      </c>
      <c r="I1484" s="43">
        <v>0.72298700000000005</v>
      </c>
      <c r="J1484" s="79">
        <v>31</v>
      </c>
      <c r="K1484" s="13" t="s">
        <v>30</v>
      </c>
      <c r="L1484" s="52" t="s">
        <v>30</v>
      </c>
      <c r="M1484" s="1">
        <v>33</v>
      </c>
      <c r="N1484" s="1">
        <v>20</v>
      </c>
      <c r="O1484" s="1">
        <v>14</v>
      </c>
      <c r="P1484" s="1">
        <v>6</v>
      </c>
      <c r="Q1484" s="1">
        <v>0</v>
      </c>
      <c r="R1484" s="1">
        <v>0</v>
      </c>
      <c r="S1484" s="1">
        <v>9</v>
      </c>
      <c r="T1484" s="1">
        <v>7</v>
      </c>
      <c r="U1484" s="1">
        <v>2</v>
      </c>
      <c r="V1484" s="1">
        <v>0</v>
      </c>
      <c r="W1484" s="1">
        <v>0</v>
      </c>
      <c r="X1484" s="1">
        <v>13</v>
      </c>
      <c r="Y1484" s="1">
        <v>7</v>
      </c>
      <c r="Z1484" s="1">
        <v>2</v>
      </c>
      <c r="AA1484" s="1">
        <v>4</v>
      </c>
      <c r="AB1484" s="1">
        <v>0</v>
      </c>
      <c r="AC1484" s="48" t="s">
        <v>30</v>
      </c>
      <c r="AD1484" s="48" t="s">
        <v>30</v>
      </c>
      <c r="AE1484" s="47" t="s">
        <v>30</v>
      </c>
      <c r="AF1484" s="57">
        <v>0</v>
      </c>
      <c r="AG1484" s="57">
        <v>0</v>
      </c>
      <c r="AH1484" s="55" t="s">
        <v>30</v>
      </c>
      <c r="AI1484" s="30" t="s">
        <v>30</v>
      </c>
      <c r="AJ1484" s="30" t="s">
        <v>30</v>
      </c>
      <c r="AK1484" s="30" t="s">
        <v>30</v>
      </c>
      <c r="AL1484" s="30" t="s">
        <v>30</v>
      </c>
      <c r="AM1484" s="30" t="s">
        <v>30</v>
      </c>
    </row>
    <row r="1485" spans="1:39" ht="15" customHeight="1" x14ac:dyDescent="0.25">
      <c r="A1485" s="27">
        <v>40566</v>
      </c>
      <c r="B1485" s="45" t="s">
        <v>485</v>
      </c>
      <c r="C1485" s="14" t="s">
        <v>32</v>
      </c>
      <c r="D1485" s="14" t="s">
        <v>71</v>
      </c>
      <c r="E1485">
        <v>8</v>
      </c>
      <c r="F1485" s="43">
        <v>-23</v>
      </c>
      <c r="G1485" s="43">
        <v>0</v>
      </c>
      <c r="H1485" s="43">
        <v>999</v>
      </c>
      <c r="I1485" s="43">
        <v>0.56076599999999999</v>
      </c>
      <c r="J1485" s="79">
        <v>32</v>
      </c>
      <c r="K1485" s="13" t="s">
        <v>30</v>
      </c>
      <c r="L1485" s="52" t="s">
        <v>30</v>
      </c>
      <c r="M1485" s="1">
        <v>41</v>
      </c>
      <c r="N1485" s="1">
        <v>29</v>
      </c>
      <c r="O1485" s="1">
        <v>27</v>
      </c>
      <c r="P1485" s="1">
        <v>2</v>
      </c>
      <c r="Q1485" s="1">
        <v>0</v>
      </c>
      <c r="R1485" s="1">
        <v>0</v>
      </c>
      <c r="S1485" s="1">
        <v>9</v>
      </c>
      <c r="T1485" s="1">
        <v>7</v>
      </c>
      <c r="U1485" s="1">
        <v>2</v>
      </c>
      <c r="V1485" s="1">
        <v>0</v>
      </c>
      <c r="W1485" s="1">
        <v>0</v>
      </c>
      <c r="X1485" s="1">
        <v>12</v>
      </c>
      <c r="Y1485" s="1">
        <v>7</v>
      </c>
      <c r="Z1485" s="1">
        <v>2</v>
      </c>
      <c r="AA1485" s="1">
        <v>3</v>
      </c>
      <c r="AB1485" s="1">
        <v>0</v>
      </c>
      <c r="AC1485" s="48" t="s">
        <v>30</v>
      </c>
      <c r="AD1485" s="48" t="s">
        <v>30</v>
      </c>
      <c r="AE1485" s="47" t="s">
        <v>30</v>
      </c>
      <c r="AF1485" s="57">
        <v>0</v>
      </c>
      <c r="AG1485" s="57">
        <v>0</v>
      </c>
      <c r="AH1485" s="55" t="s">
        <v>30</v>
      </c>
      <c r="AI1485" s="30" t="s">
        <v>30</v>
      </c>
      <c r="AJ1485" s="30" t="s">
        <v>30</v>
      </c>
      <c r="AK1485" s="30" t="s">
        <v>30</v>
      </c>
      <c r="AL1485" s="30" t="s">
        <v>30</v>
      </c>
      <c r="AM1485" s="30" t="s">
        <v>30</v>
      </c>
    </row>
    <row r="1486" spans="1:39" ht="15" customHeight="1" x14ac:dyDescent="0.25">
      <c r="A1486" s="27">
        <v>40567</v>
      </c>
      <c r="B1486" s="45" t="s">
        <v>486</v>
      </c>
      <c r="C1486" s="14" t="s">
        <v>34</v>
      </c>
      <c r="D1486" s="14" t="s">
        <v>71</v>
      </c>
      <c r="E1486">
        <v>8</v>
      </c>
      <c r="F1486" s="43">
        <v>-20.5</v>
      </c>
      <c r="G1486" s="43">
        <v>0.7</v>
      </c>
      <c r="H1486" s="43">
        <v>999</v>
      </c>
      <c r="I1486" s="43">
        <v>0.37324600000000002</v>
      </c>
      <c r="J1486" s="79">
        <v>33</v>
      </c>
      <c r="K1486" s="13" t="s">
        <v>30</v>
      </c>
      <c r="L1486" s="52" t="s">
        <v>30</v>
      </c>
      <c r="M1486" s="1">
        <v>34</v>
      </c>
      <c r="N1486" s="1">
        <v>25</v>
      </c>
      <c r="O1486" s="1">
        <v>18</v>
      </c>
      <c r="P1486" s="1">
        <v>7</v>
      </c>
      <c r="Q1486" s="1">
        <v>0</v>
      </c>
      <c r="R1486" s="1">
        <v>0</v>
      </c>
      <c r="S1486" s="1">
        <v>7</v>
      </c>
      <c r="T1486" s="1">
        <v>6</v>
      </c>
      <c r="U1486" s="1">
        <v>1</v>
      </c>
      <c r="V1486" s="1">
        <v>0</v>
      </c>
      <c r="W1486" s="1">
        <v>0</v>
      </c>
      <c r="X1486" s="1">
        <v>9</v>
      </c>
      <c r="Y1486" s="1">
        <v>6</v>
      </c>
      <c r="Z1486" s="1">
        <v>1</v>
      </c>
      <c r="AA1486" s="1">
        <v>2</v>
      </c>
      <c r="AB1486" s="1">
        <v>0</v>
      </c>
      <c r="AC1486" s="48" t="s">
        <v>30</v>
      </c>
      <c r="AD1486" s="48" t="s">
        <v>30</v>
      </c>
      <c r="AE1486" s="47" t="s">
        <v>30</v>
      </c>
      <c r="AF1486" s="57">
        <v>0</v>
      </c>
      <c r="AG1486" s="57">
        <v>0</v>
      </c>
      <c r="AH1486" s="55" t="s">
        <v>30</v>
      </c>
      <c r="AI1486" s="30" t="s">
        <v>30</v>
      </c>
      <c r="AJ1486" s="30" t="s">
        <v>30</v>
      </c>
      <c r="AK1486" s="30" t="s">
        <v>30</v>
      </c>
      <c r="AL1486" s="30" t="s">
        <v>30</v>
      </c>
      <c r="AM1486" s="30" t="s">
        <v>30</v>
      </c>
    </row>
    <row r="1487" spans="1:39" ht="15" customHeight="1" x14ac:dyDescent="0.25">
      <c r="A1487" s="27">
        <v>40568</v>
      </c>
      <c r="B1487" s="45" t="s">
        <v>487</v>
      </c>
      <c r="C1487" s="14" t="s">
        <v>36</v>
      </c>
      <c r="D1487" s="14" t="s">
        <v>71</v>
      </c>
      <c r="E1487">
        <v>8</v>
      </c>
      <c r="F1487" s="43">
        <v>-8.6</v>
      </c>
      <c r="G1487" s="43">
        <v>3.3</v>
      </c>
      <c r="H1487" s="43">
        <v>999</v>
      </c>
      <c r="I1487" s="43">
        <v>0.16888700000000001</v>
      </c>
      <c r="J1487" s="79">
        <v>34</v>
      </c>
      <c r="K1487" s="13" t="s">
        <v>30</v>
      </c>
      <c r="L1487" s="52" t="s">
        <v>30</v>
      </c>
      <c r="M1487" s="1">
        <v>31</v>
      </c>
      <c r="N1487" s="1">
        <v>23</v>
      </c>
      <c r="O1487" s="1">
        <v>17</v>
      </c>
      <c r="P1487" s="1">
        <v>6</v>
      </c>
      <c r="Q1487" s="1">
        <v>0</v>
      </c>
      <c r="R1487" s="1">
        <v>0</v>
      </c>
      <c r="S1487" s="1">
        <v>5</v>
      </c>
      <c r="T1487" s="1">
        <v>4</v>
      </c>
      <c r="U1487" s="1">
        <v>1</v>
      </c>
      <c r="V1487" s="1">
        <v>0</v>
      </c>
      <c r="W1487" s="1">
        <v>0</v>
      </c>
      <c r="X1487" s="1">
        <v>8</v>
      </c>
      <c r="Y1487" s="1">
        <v>4</v>
      </c>
      <c r="Z1487" s="1">
        <v>1</v>
      </c>
      <c r="AA1487" s="1">
        <v>3</v>
      </c>
      <c r="AB1487" s="1">
        <v>0</v>
      </c>
      <c r="AC1487" s="48" t="s">
        <v>30</v>
      </c>
      <c r="AD1487" s="48" t="s">
        <v>30</v>
      </c>
      <c r="AE1487" s="47" t="s">
        <v>30</v>
      </c>
      <c r="AF1487" s="57">
        <v>0</v>
      </c>
      <c r="AG1487" s="57">
        <v>0</v>
      </c>
      <c r="AH1487" s="55" t="s">
        <v>30</v>
      </c>
      <c r="AI1487" s="30" t="s">
        <v>30</v>
      </c>
      <c r="AJ1487" s="30" t="s">
        <v>30</v>
      </c>
      <c r="AK1487" s="30" t="s">
        <v>30</v>
      </c>
      <c r="AL1487" s="30" t="s">
        <v>30</v>
      </c>
      <c r="AM1487" s="30" t="s">
        <v>30</v>
      </c>
    </row>
    <row r="1488" spans="1:39" ht="15" customHeight="1" x14ac:dyDescent="0.25">
      <c r="A1488" s="27">
        <v>40569</v>
      </c>
      <c r="B1488" s="45" t="s">
        <v>488</v>
      </c>
      <c r="C1488" s="14" t="s">
        <v>38</v>
      </c>
      <c r="D1488" s="14" t="s">
        <v>71</v>
      </c>
      <c r="E1488">
        <v>8</v>
      </c>
      <c r="F1488" s="43">
        <v>-4.0999999999999996</v>
      </c>
      <c r="G1488" s="43">
        <v>0</v>
      </c>
      <c r="H1488" s="43">
        <v>999</v>
      </c>
      <c r="I1488" s="43">
        <v>-4.3090999999999997E-2</v>
      </c>
      <c r="J1488" s="79">
        <v>35</v>
      </c>
      <c r="K1488" s="13" t="s">
        <v>30</v>
      </c>
      <c r="L1488" s="52" t="s">
        <v>30</v>
      </c>
      <c r="M1488" s="1">
        <v>44</v>
      </c>
      <c r="N1488" s="1">
        <v>31</v>
      </c>
      <c r="O1488" s="1">
        <v>27</v>
      </c>
      <c r="P1488" s="1">
        <v>4</v>
      </c>
      <c r="Q1488" s="1">
        <v>0</v>
      </c>
      <c r="R1488" s="1">
        <v>0</v>
      </c>
      <c r="S1488" s="1">
        <v>9</v>
      </c>
      <c r="T1488" s="1">
        <v>7</v>
      </c>
      <c r="U1488" s="1">
        <v>1</v>
      </c>
      <c r="V1488" s="1">
        <v>1</v>
      </c>
      <c r="W1488" s="1">
        <v>0</v>
      </c>
      <c r="X1488" s="1">
        <v>13</v>
      </c>
      <c r="Y1488" s="1">
        <v>8</v>
      </c>
      <c r="Z1488" s="1">
        <v>1</v>
      </c>
      <c r="AA1488" s="1">
        <v>4</v>
      </c>
      <c r="AB1488" s="1">
        <v>0</v>
      </c>
      <c r="AC1488" s="48" t="s">
        <v>30</v>
      </c>
      <c r="AD1488" s="48" t="s">
        <v>30</v>
      </c>
      <c r="AE1488" s="47" t="s">
        <v>30</v>
      </c>
      <c r="AF1488" s="57">
        <v>0</v>
      </c>
      <c r="AG1488" s="57">
        <v>0</v>
      </c>
      <c r="AH1488" s="55" t="s">
        <v>30</v>
      </c>
      <c r="AI1488" s="30" t="s">
        <v>30</v>
      </c>
      <c r="AJ1488" s="30" t="s">
        <v>30</v>
      </c>
      <c r="AK1488" s="30" t="s">
        <v>30</v>
      </c>
      <c r="AL1488" s="30" t="s">
        <v>30</v>
      </c>
      <c r="AM1488" s="30" t="s">
        <v>30</v>
      </c>
    </row>
    <row r="1489" spans="1:39" ht="15" customHeight="1" x14ac:dyDescent="0.25">
      <c r="A1489" s="27">
        <v>40570</v>
      </c>
      <c r="B1489" s="45" t="s">
        <v>489</v>
      </c>
      <c r="C1489" s="14" t="s">
        <v>40</v>
      </c>
      <c r="D1489" s="14" t="s">
        <v>71</v>
      </c>
      <c r="E1489">
        <v>8</v>
      </c>
      <c r="F1489" s="43">
        <v>-7.6</v>
      </c>
      <c r="G1489" s="43">
        <v>0.7</v>
      </c>
      <c r="H1489" s="43">
        <v>999</v>
      </c>
      <c r="I1489" s="43">
        <v>-0.25312600000000002</v>
      </c>
      <c r="J1489" s="79">
        <v>36</v>
      </c>
      <c r="K1489" s="13" t="s">
        <v>30</v>
      </c>
      <c r="L1489" s="52" t="s">
        <v>30</v>
      </c>
      <c r="M1489" s="1">
        <v>39</v>
      </c>
      <c r="N1489" s="1">
        <v>28</v>
      </c>
      <c r="O1489" s="1">
        <v>21</v>
      </c>
      <c r="P1489" s="1">
        <v>7</v>
      </c>
      <c r="Q1489" s="1">
        <v>0</v>
      </c>
      <c r="R1489" s="1">
        <v>0</v>
      </c>
      <c r="S1489" s="1">
        <v>7</v>
      </c>
      <c r="T1489" s="1">
        <v>5</v>
      </c>
      <c r="U1489" s="1">
        <v>0</v>
      </c>
      <c r="V1489" s="1">
        <v>2</v>
      </c>
      <c r="W1489" s="1">
        <v>0</v>
      </c>
      <c r="X1489" s="1">
        <v>11</v>
      </c>
      <c r="Y1489" s="1">
        <v>7</v>
      </c>
      <c r="Z1489" s="1">
        <v>0</v>
      </c>
      <c r="AA1489" s="1">
        <v>2</v>
      </c>
      <c r="AB1489" s="1">
        <v>2</v>
      </c>
      <c r="AC1489" s="48" t="s">
        <v>30</v>
      </c>
      <c r="AD1489" s="48" t="s">
        <v>30</v>
      </c>
      <c r="AE1489" s="47" t="s">
        <v>30</v>
      </c>
      <c r="AF1489" s="57">
        <v>0</v>
      </c>
      <c r="AG1489" s="57">
        <v>0</v>
      </c>
      <c r="AH1489" s="55" t="s">
        <v>30</v>
      </c>
      <c r="AI1489" s="30" t="s">
        <v>30</v>
      </c>
      <c r="AJ1489" s="30" t="s">
        <v>30</v>
      </c>
      <c r="AK1489" s="30" t="s">
        <v>30</v>
      </c>
      <c r="AL1489" s="30" t="s">
        <v>30</v>
      </c>
      <c r="AM1489" s="30" t="s">
        <v>30</v>
      </c>
    </row>
    <row r="1490" spans="1:39" ht="15" customHeight="1" x14ac:dyDescent="0.25">
      <c r="A1490" s="27">
        <v>40571</v>
      </c>
      <c r="B1490" s="45" t="s">
        <v>490</v>
      </c>
      <c r="C1490" s="14" t="s">
        <v>42</v>
      </c>
      <c r="D1490" s="14" t="s">
        <v>71</v>
      </c>
      <c r="E1490">
        <v>8</v>
      </c>
      <c r="F1490" s="43">
        <v>-7.9</v>
      </c>
      <c r="G1490" s="43">
        <v>1.1000000000000001</v>
      </c>
      <c r="H1490" s="43">
        <v>999</v>
      </c>
      <c r="I1490" s="43">
        <v>-0.45173999999999997</v>
      </c>
      <c r="J1490" s="79">
        <v>37</v>
      </c>
      <c r="K1490" s="13" t="s">
        <v>30</v>
      </c>
      <c r="L1490" s="52" t="s">
        <v>30</v>
      </c>
      <c r="M1490" s="1">
        <v>39</v>
      </c>
      <c r="N1490" s="1">
        <v>26</v>
      </c>
      <c r="O1490" s="1">
        <v>18</v>
      </c>
      <c r="P1490" s="1">
        <v>7</v>
      </c>
      <c r="Q1490" s="1">
        <v>0</v>
      </c>
      <c r="R1490" s="1">
        <v>1</v>
      </c>
      <c r="S1490" s="1">
        <v>8</v>
      </c>
      <c r="T1490" s="1">
        <v>5</v>
      </c>
      <c r="U1490" s="1">
        <v>2</v>
      </c>
      <c r="V1490" s="1">
        <v>0</v>
      </c>
      <c r="W1490" s="1">
        <v>1</v>
      </c>
      <c r="X1490" s="1">
        <v>13</v>
      </c>
      <c r="Y1490" s="1">
        <v>5</v>
      </c>
      <c r="Z1490" s="1">
        <v>3</v>
      </c>
      <c r="AA1490" s="1">
        <v>5</v>
      </c>
      <c r="AB1490" s="1">
        <v>0</v>
      </c>
      <c r="AC1490" s="48" t="s">
        <v>30</v>
      </c>
      <c r="AD1490" s="48" t="s">
        <v>30</v>
      </c>
      <c r="AE1490" s="47" t="s">
        <v>30</v>
      </c>
      <c r="AF1490" s="57">
        <v>1</v>
      </c>
      <c r="AG1490" s="57">
        <v>1</v>
      </c>
      <c r="AH1490" s="55" t="s">
        <v>30</v>
      </c>
      <c r="AI1490" s="30" t="s">
        <v>30</v>
      </c>
      <c r="AJ1490" s="30" t="s">
        <v>30</v>
      </c>
      <c r="AK1490" s="30" t="s">
        <v>30</v>
      </c>
      <c r="AL1490" s="30" t="s">
        <v>30</v>
      </c>
      <c r="AM1490" s="30" t="s">
        <v>30</v>
      </c>
    </row>
    <row r="1491" spans="1:39" ht="15" customHeight="1" x14ac:dyDescent="0.25">
      <c r="A1491" s="27">
        <v>40572</v>
      </c>
      <c r="B1491" s="45" t="s">
        <v>491</v>
      </c>
      <c r="C1491" s="14" t="s">
        <v>27</v>
      </c>
      <c r="D1491" s="14" t="s">
        <v>71</v>
      </c>
      <c r="E1491">
        <v>8</v>
      </c>
      <c r="F1491" s="43">
        <v>-12.6</v>
      </c>
      <c r="G1491" s="43">
        <v>0.6</v>
      </c>
      <c r="H1491" s="43">
        <v>999</v>
      </c>
      <c r="I1491" s="43">
        <v>-0.62997400000000003</v>
      </c>
      <c r="J1491" s="79">
        <v>38</v>
      </c>
      <c r="K1491" s="13" t="s">
        <v>30</v>
      </c>
      <c r="L1491" s="52" t="s">
        <v>30</v>
      </c>
      <c r="M1491" s="1">
        <v>30</v>
      </c>
      <c r="N1491" s="1">
        <v>23</v>
      </c>
      <c r="O1491" s="1">
        <v>19</v>
      </c>
      <c r="P1491" s="1">
        <v>4</v>
      </c>
      <c r="Q1491" s="1">
        <v>0</v>
      </c>
      <c r="R1491" s="1">
        <v>0</v>
      </c>
      <c r="S1491" s="1">
        <v>6</v>
      </c>
      <c r="T1491" s="1">
        <v>5</v>
      </c>
      <c r="U1491" s="1">
        <v>1</v>
      </c>
      <c r="V1491" s="1">
        <v>0</v>
      </c>
      <c r="W1491" s="1">
        <v>0</v>
      </c>
      <c r="X1491" s="1">
        <v>7</v>
      </c>
      <c r="Y1491" s="1">
        <v>4</v>
      </c>
      <c r="Z1491" s="1">
        <v>1</v>
      </c>
      <c r="AA1491" s="1">
        <v>2</v>
      </c>
      <c r="AB1491" s="1">
        <v>0</v>
      </c>
      <c r="AC1491" s="48" t="s">
        <v>30</v>
      </c>
      <c r="AD1491" s="48" t="s">
        <v>30</v>
      </c>
      <c r="AE1491" s="47" t="s">
        <v>30</v>
      </c>
      <c r="AF1491" s="57">
        <v>0</v>
      </c>
      <c r="AG1491" s="57">
        <v>0</v>
      </c>
      <c r="AH1491" s="55" t="s">
        <v>30</v>
      </c>
      <c r="AI1491" s="30" t="s">
        <v>30</v>
      </c>
      <c r="AJ1491" s="30" t="s">
        <v>30</v>
      </c>
      <c r="AK1491" s="30" t="s">
        <v>30</v>
      </c>
      <c r="AL1491" s="30" t="s">
        <v>30</v>
      </c>
      <c r="AM1491" s="30" t="s">
        <v>30</v>
      </c>
    </row>
    <row r="1492" spans="1:39" ht="15" customHeight="1" x14ac:dyDescent="0.25">
      <c r="A1492" s="27">
        <v>40573</v>
      </c>
      <c r="B1492" s="45" t="s">
        <v>492</v>
      </c>
      <c r="C1492" s="14" t="s">
        <v>32</v>
      </c>
      <c r="D1492" s="14" t="s">
        <v>71</v>
      </c>
      <c r="E1492">
        <v>8</v>
      </c>
      <c r="F1492" s="43">
        <v>-14.1</v>
      </c>
      <c r="G1492" s="43">
        <v>0</v>
      </c>
      <c r="H1492" s="43">
        <v>37</v>
      </c>
      <c r="I1492" s="43">
        <v>-0.77978700000000001</v>
      </c>
      <c r="J1492" s="79">
        <v>3</v>
      </c>
      <c r="K1492" s="13" t="s">
        <v>30</v>
      </c>
      <c r="L1492" s="52" t="s">
        <v>30</v>
      </c>
      <c r="M1492" s="1">
        <v>31</v>
      </c>
      <c r="N1492" s="1">
        <v>23</v>
      </c>
      <c r="O1492" s="1">
        <v>18</v>
      </c>
      <c r="P1492" s="1">
        <v>4</v>
      </c>
      <c r="Q1492" s="1">
        <v>1</v>
      </c>
      <c r="R1492" s="1">
        <v>0</v>
      </c>
      <c r="S1492" s="1">
        <v>7</v>
      </c>
      <c r="T1492" s="1">
        <v>5</v>
      </c>
      <c r="U1492" s="1">
        <v>2</v>
      </c>
      <c r="V1492" s="1">
        <v>0</v>
      </c>
      <c r="W1492" s="1">
        <v>0</v>
      </c>
      <c r="X1492" s="1">
        <v>8</v>
      </c>
      <c r="Y1492" s="1">
        <v>5</v>
      </c>
      <c r="Z1492" s="1">
        <v>2</v>
      </c>
      <c r="AA1492" s="1">
        <v>1</v>
      </c>
      <c r="AB1492" s="1">
        <v>0</v>
      </c>
      <c r="AC1492" s="48" t="s">
        <v>30</v>
      </c>
      <c r="AD1492" s="48" t="s">
        <v>30</v>
      </c>
      <c r="AE1492" s="47" t="s">
        <v>30</v>
      </c>
      <c r="AF1492" s="57">
        <v>0</v>
      </c>
      <c r="AG1492" s="57">
        <v>0</v>
      </c>
      <c r="AH1492" s="55" t="s">
        <v>30</v>
      </c>
      <c r="AI1492" s="30" t="s">
        <v>30</v>
      </c>
      <c r="AJ1492" s="30" t="s">
        <v>30</v>
      </c>
      <c r="AK1492" s="30" t="s">
        <v>30</v>
      </c>
      <c r="AL1492" s="30" t="s">
        <v>30</v>
      </c>
      <c r="AM1492" s="30" t="s">
        <v>30</v>
      </c>
    </row>
    <row r="1493" spans="1:39" ht="15" customHeight="1" x14ac:dyDescent="0.25">
      <c r="A1493" s="27">
        <v>40574</v>
      </c>
      <c r="B1493" s="45" t="s">
        <v>493</v>
      </c>
      <c r="C1493" s="14" t="s">
        <v>34</v>
      </c>
      <c r="D1493" s="14" t="s">
        <v>71</v>
      </c>
      <c r="E1493">
        <v>8</v>
      </c>
      <c r="F1493" s="43">
        <v>-21.3</v>
      </c>
      <c r="G1493" s="43">
        <v>0</v>
      </c>
      <c r="H1493" s="43">
        <v>999</v>
      </c>
      <c r="I1493" s="43">
        <v>-0.89441899999999996</v>
      </c>
      <c r="J1493" s="79">
        <v>4</v>
      </c>
      <c r="K1493" s="13" t="s">
        <v>30</v>
      </c>
      <c r="L1493" s="52" t="s">
        <v>30</v>
      </c>
      <c r="M1493" s="1">
        <v>28</v>
      </c>
      <c r="N1493" s="1">
        <v>17</v>
      </c>
      <c r="O1493" s="1">
        <v>13</v>
      </c>
      <c r="P1493" s="1">
        <v>4</v>
      </c>
      <c r="Q1493" s="1">
        <v>0</v>
      </c>
      <c r="R1493" s="1">
        <v>0</v>
      </c>
      <c r="S1493" s="1">
        <v>6</v>
      </c>
      <c r="T1493" s="1">
        <v>5</v>
      </c>
      <c r="U1493" s="1">
        <v>1</v>
      </c>
      <c r="V1493" s="1">
        <v>0</v>
      </c>
      <c r="W1493" s="1">
        <v>0</v>
      </c>
      <c r="X1493" s="1">
        <v>11</v>
      </c>
      <c r="Y1493" s="1">
        <v>5</v>
      </c>
      <c r="Z1493" s="1">
        <v>1</v>
      </c>
      <c r="AA1493" s="1">
        <v>4</v>
      </c>
      <c r="AB1493" s="1">
        <v>1</v>
      </c>
      <c r="AC1493" s="48" t="s">
        <v>30</v>
      </c>
      <c r="AD1493" s="48" t="s">
        <v>30</v>
      </c>
      <c r="AE1493" s="47" t="s">
        <v>30</v>
      </c>
      <c r="AF1493" s="57">
        <v>1</v>
      </c>
      <c r="AG1493" s="57">
        <v>1</v>
      </c>
      <c r="AH1493" s="55" t="s">
        <v>30</v>
      </c>
      <c r="AI1493" s="30" t="s">
        <v>30</v>
      </c>
      <c r="AJ1493" s="30" t="s">
        <v>30</v>
      </c>
      <c r="AK1493" s="30" t="s">
        <v>30</v>
      </c>
      <c r="AL1493" s="30" t="s">
        <v>30</v>
      </c>
      <c r="AM1493" s="30" t="s">
        <v>30</v>
      </c>
    </row>
    <row r="1494" spans="1:39" ht="15" customHeight="1" x14ac:dyDescent="0.25">
      <c r="A1494" s="27">
        <v>40575</v>
      </c>
      <c r="B1494" s="45" t="s">
        <v>494</v>
      </c>
      <c r="C1494" s="14" t="s">
        <v>36</v>
      </c>
      <c r="D1494" s="14" t="s">
        <v>104</v>
      </c>
      <c r="E1494">
        <v>8</v>
      </c>
      <c r="F1494" s="43">
        <v>-11.7</v>
      </c>
      <c r="G1494" s="43">
        <v>0</v>
      </c>
      <c r="H1494" s="43">
        <v>39</v>
      </c>
      <c r="I1494" s="43">
        <v>-0.96869899999999998</v>
      </c>
      <c r="J1494" s="79">
        <v>5</v>
      </c>
      <c r="K1494" s="13" t="s">
        <v>30</v>
      </c>
      <c r="L1494" s="52" t="s">
        <v>30</v>
      </c>
      <c r="M1494" s="1">
        <v>30</v>
      </c>
      <c r="N1494" s="1">
        <v>18</v>
      </c>
      <c r="O1494" s="1">
        <v>15</v>
      </c>
      <c r="P1494" s="1">
        <v>3</v>
      </c>
      <c r="Q1494" s="1">
        <v>0</v>
      </c>
      <c r="R1494" s="1">
        <v>0</v>
      </c>
      <c r="S1494" s="1">
        <v>7</v>
      </c>
      <c r="T1494" s="1">
        <v>7</v>
      </c>
      <c r="U1494" s="1">
        <v>0</v>
      </c>
      <c r="V1494" s="1">
        <v>0</v>
      </c>
      <c r="W1494" s="1">
        <v>0</v>
      </c>
      <c r="X1494" s="1">
        <v>12</v>
      </c>
      <c r="Y1494" s="1">
        <v>7</v>
      </c>
      <c r="Z1494" s="1">
        <v>0</v>
      </c>
      <c r="AA1494" s="1">
        <v>3</v>
      </c>
      <c r="AB1494" s="1">
        <v>2</v>
      </c>
      <c r="AC1494" s="48" t="s">
        <v>30</v>
      </c>
      <c r="AD1494" s="48" t="s">
        <v>30</v>
      </c>
      <c r="AE1494" s="47" t="s">
        <v>30</v>
      </c>
      <c r="AF1494" s="57">
        <v>0</v>
      </c>
      <c r="AG1494" s="57">
        <v>0</v>
      </c>
      <c r="AH1494" s="55" t="s">
        <v>30</v>
      </c>
      <c r="AI1494" s="30" t="s">
        <v>30</v>
      </c>
      <c r="AJ1494" s="30" t="s">
        <v>30</v>
      </c>
      <c r="AK1494" s="30" t="s">
        <v>30</v>
      </c>
      <c r="AL1494" s="30" t="s">
        <v>30</v>
      </c>
      <c r="AM1494" s="30" t="s">
        <v>30</v>
      </c>
    </row>
    <row r="1495" spans="1:39" ht="15" customHeight="1" x14ac:dyDescent="0.25">
      <c r="A1495" s="27">
        <v>40576</v>
      </c>
      <c r="B1495" s="45" t="s">
        <v>495</v>
      </c>
      <c r="C1495" s="14" t="s">
        <v>38</v>
      </c>
      <c r="D1495" s="14" t="s">
        <v>104</v>
      </c>
      <c r="E1495">
        <v>8</v>
      </c>
      <c r="F1495" s="43">
        <v>-13.4</v>
      </c>
      <c r="G1495" s="43">
        <v>14</v>
      </c>
      <c r="H1495" s="43">
        <v>54</v>
      </c>
      <c r="I1495" s="43">
        <v>-0.99927600000000005</v>
      </c>
      <c r="J1495" s="79">
        <v>6</v>
      </c>
      <c r="K1495" s="13" t="s">
        <v>30</v>
      </c>
      <c r="L1495" s="52" t="s">
        <v>30</v>
      </c>
      <c r="M1495" s="1">
        <v>19</v>
      </c>
      <c r="N1495" s="1">
        <v>12</v>
      </c>
      <c r="O1495" s="1">
        <v>9</v>
      </c>
      <c r="P1495" s="1">
        <v>2</v>
      </c>
      <c r="Q1495" s="1">
        <v>1</v>
      </c>
      <c r="R1495" s="1">
        <v>0</v>
      </c>
      <c r="S1495" s="1">
        <v>5</v>
      </c>
      <c r="T1495" s="1">
        <v>3</v>
      </c>
      <c r="U1495" s="1">
        <v>1</v>
      </c>
      <c r="V1495" s="1">
        <v>1</v>
      </c>
      <c r="W1495" s="1">
        <v>0</v>
      </c>
      <c r="X1495" s="1">
        <v>7</v>
      </c>
      <c r="Y1495" s="1">
        <v>4</v>
      </c>
      <c r="Z1495" s="1">
        <v>1</v>
      </c>
      <c r="AA1495" s="1">
        <v>2</v>
      </c>
      <c r="AB1495" s="1">
        <v>0</v>
      </c>
      <c r="AC1495" s="48" t="s">
        <v>30</v>
      </c>
      <c r="AD1495" s="48" t="s">
        <v>30</v>
      </c>
      <c r="AE1495" s="47" t="s">
        <v>30</v>
      </c>
      <c r="AF1495" s="57">
        <v>0</v>
      </c>
      <c r="AG1495" s="57">
        <v>0</v>
      </c>
      <c r="AH1495" s="55" t="s">
        <v>30</v>
      </c>
      <c r="AI1495" s="30" t="s">
        <v>30</v>
      </c>
      <c r="AJ1495" s="30" t="s">
        <v>30</v>
      </c>
      <c r="AK1495" s="30" t="s">
        <v>30</v>
      </c>
      <c r="AL1495" s="30" t="s">
        <v>30</v>
      </c>
      <c r="AM1495" s="30" t="s">
        <v>30</v>
      </c>
    </row>
    <row r="1496" spans="1:39" ht="15" customHeight="1" x14ac:dyDescent="0.25">
      <c r="A1496" s="27">
        <v>40577</v>
      </c>
      <c r="B1496" s="45" t="s">
        <v>496</v>
      </c>
      <c r="C1496" s="14" t="s">
        <v>40</v>
      </c>
      <c r="D1496" s="14" t="s">
        <v>104</v>
      </c>
      <c r="E1496">
        <v>8</v>
      </c>
      <c r="F1496" s="43">
        <v>-14.5</v>
      </c>
      <c r="G1496" s="43">
        <v>0</v>
      </c>
      <c r="H1496" s="43">
        <v>35</v>
      </c>
      <c r="I1496" s="43">
        <v>-0.98477000000000003</v>
      </c>
      <c r="J1496" s="79">
        <v>7</v>
      </c>
      <c r="K1496" s="13" t="s">
        <v>30</v>
      </c>
      <c r="L1496" s="52" t="s">
        <v>30</v>
      </c>
      <c r="M1496" s="1">
        <v>23</v>
      </c>
      <c r="N1496" s="1">
        <v>14</v>
      </c>
      <c r="O1496" s="1">
        <v>10</v>
      </c>
      <c r="P1496" s="1">
        <v>4</v>
      </c>
      <c r="Q1496" s="1">
        <v>0</v>
      </c>
      <c r="R1496" s="1">
        <v>0</v>
      </c>
      <c r="S1496" s="1">
        <v>5</v>
      </c>
      <c r="T1496" s="1">
        <v>5</v>
      </c>
      <c r="U1496" s="1">
        <v>0</v>
      </c>
      <c r="V1496" s="1">
        <v>0</v>
      </c>
      <c r="W1496" s="1">
        <v>0</v>
      </c>
      <c r="X1496" s="1">
        <v>9</v>
      </c>
      <c r="Y1496" s="1">
        <v>5</v>
      </c>
      <c r="Z1496" s="1">
        <v>0</v>
      </c>
      <c r="AA1496" s="1">
        <v>3</v>
      </c>
      <c r="AB1496" s="1">
        <v>1</v>
      </c>
      <c r="AC1496" s="48" t="s">
        <v>30</v>
      </c>
      <c r="AD1496" s="48" t="s">
        <v>30</v>
      </c>
      <c r="AE1496" s="47" t="s">
        <v>30</v>
      </c>
      <c r="AF1496" s="57">
        <v>0</v>
      </c>
      <c r="AG1496" s="57">
        <v>0</v>
      </c>
      <c r="AH1496" s="55" t="s">
        <v>30</v>
      </c>
      <c r="AI1496" s="30" t="s">
        <v>30</v>
      </c>
      <c r="AJ1496" s="30" t="s">
        <v>30</v>
      </c>
      <c r="AK1496" s="30" t="s">
        <v>30</v>
      </c>
      <c r="AL1496" s="30" t="s">
        <v>30</v>
      </c>
      <c r="AM1496" s="30" t="s">
        <v>30</v>
      </c>
    </row>
    <row r="1497" spans="1:39" ht="15" customHeight="1" x14ac:dyDescent="0.25">
      <c r="A1497" s="27">
        <v>40578</v>
      </c>
      <c r="B1497" s="45" t="s">
        <v>497</v>
      </c>
      <c r="C1497" s="14" t="s">
        <v>42</v>
      </c>
      <c r="D1497" s="14" t="s">
        <v>104</v>
      </c>
      <c r="E1497">
        <v>8</v>
      </c>
      <c r="F1497" s="43">
        <v>-10</v>
      </c>
      <c r="G1497" s="43">
        <v>0</v>
      </c>
      <c r="H1497" s="43">
        <v>35</v>
      </c>
      <c r="I1497" s="43">
        <v>-0.92583599999999999</v>
      </c>
      <c r="J1497" s="79">
        <v>8</v>
      </c>
      <c r="K1497" s="13" t="s">
        <v>30</v>
      </c>
      <c r="L1497" s="52" t="s">
        <v>30</v>
      </c>
      <c r="M1497" s="1">
        <v>22</v>
      </c>
      <c r="N1497" s="1">
        <v>14</v>
      </c>
      <c r="O1497" s="1">
        <v>9</v>
      </c>
      <c r="P1497" s="1">
        <v>4</v>
      </c>
      <c r="Q1497" s="1">
        <v>1</v>
      </c>
      <c r="R1497" s="1">
        <v>0</v>
      </c>
      <c r="S1497" s="1">
        <v>5</v>
      </c>
      <c r="T1497" s="1">
        <v>4</v>
      </c>
      <c r="U1497" s="1">
        <v>0</v>
      </c>
      <c r="V1497" s="1">
        <v>1</v>
      </c>
      <c r="W1497" s="1">
        <v>0</v>
      </c>
      <c r="X1497" s="1">
        <v>8</v>
      </c>
      <c r="Y1497" s="1">
        <v>5</v>
      </c>
      <c r="Z1497" s="1">
        <v>0</v>
      </c>
      <c r="AA1497" s="1">
        <v>2</v>
      </c>
      <c r="AB1497" s="1">
        <v>1</v>
      </c>
      <c r="AC1497" s="48" t="s">
        <v>30</v>
      </c>
      <c r="AD1497" s="48" t="s">
        <v>30</v>
      </c>
      <c r="AE1497" s="47" t="s">
        <v>30</v>
      </c>
      <c r="AF1497" s="57">
        <v>0</v>
      </c>
      <c r="AG1497" s="57">
        <v>0</v>
      </c>
      <c r="AH1497" s="55" t="s">
        <v>30</v>
      </c>
      <c r="AI1497" s="30" t="s">
        <v>30</v>
      </c>
      <c r="AJ1497" s="30" t="s">
        <v>30</v>
      </c>
      <c r="AK1497" s="30" t="s">
        <v>30</v>
      </c>
      <c r="AL1497" s="30" t="s">
        <v>30</v>
      </c>
      <c r="AM1497" s="30" t="s">
        <v>30</v>
      </c>
    </row>
    <row r="1498" spans="1:39" ht="15" customHeight="1" x14ac:dyDescent="0.25">
      <c r="A1498" s="27">
        <v>40579</v>
      </c>
      <c r="B1498" s="45" t="s">
        <v>498</v>
      </c>
      <c r="C1498" s="14" t="s">
        <v>27</v>
      </c>
      <c r="D1498" s="14" t="s">
        <v>104</v>
      </c>
      <c r="E1498">
        <v>8</v>
      </c>
      <c r="F1498" s="43">
        <v>-8.3000000000000007</v>
      </c>
      <c r="G1498" s="43">
        <v>0</v>
      </c>
      <c r="H1498" s="43">
        <v>999</v>
      </c>
      <c r="I1498" s="43">
        <v>-0.82513300000000001</v>
      </c>
      <c r="J1498" s="79">
        <v>9</v>
      </c>
      <c r="K1498" s="13" t="s">
        <v>30</v>
      </c>
      <c r="L1498" s="52" t="s">
        <v>30</v>
      </c>
      <c r="M1498" s="1">
        <v>30</v>
      </c>
      <c r="N1498" s="1">
        <v>20</v>
      </c>
      <c r="O1498" s="1">
        <v>15</v>
      </c>
      <c r="P1498" s="1">
        <v>5</v>
      </c>
      <c r="Q1498" s="1">
        <v>0</v>
      </c>
      <c r="R1498" s="1">
        <v>0</v>
      </c>
      <c r="S1498" s="1">
        <v>7</v>
      </c>
      <c r="T1498" s="1">
        <v>6</v>
      </c>
      <c r="U1498" s="1">
        <v>0</v>
      </c>
      <c r="V1498" s="1">
        <v>1</v>
      </c>
      <c r="W1498" s="1">
        <v>0</v>
      </c>
      <c r="X1498" s="1">
        <v>10</v>
      </c>
      <c r="Y1498" s="1">
        <v>7</v>
      </c>
      <c r="Z1498" s="1">
        <v>0</v>
      </c>
      <c r="AA1498" s="1">
        <v>2</v>
      </c>
      <c r="AB1498" s="1">
        <v>1</v>
      </c>
      <c r="AC1498" s="48" t="s">
        <v>30</v>
      </c>
      <c r="AD1498" s="48" t="s">
        <v>30</v>
      </c>
      <c r="AE1498" s="47" t="s">
        <v>30</v>
      </c>
      <c r="AF1498" s="57">
        <v>1</v>
      </c>
      <c r="AG1498" s="57">
        <v>1</v>
      </c>
      <c r="AH1498" s="55" t="s">
        <v>30</v>
      </c>
      <c r="AI1498" s="30" t="s">
        <v>30</v>
      </c>
      <c r="AJ1498" s="30" t="s">
        <v>30</v>
      </c>
      <c r="AK1498" s="30" t="s">
        <v>30</v>
      </c>
      <c r="AL1498" s="30" t="s">
        <v>30</v>
      </c>
      <c r="AM1498" s="30" t="s">
        <v>30</v>
      </c>
    </row>
    <row r="1499" spans="1:39" ht="15" customHeight="1" x14ac:dyDescent="0.25">
      <c r="A1499" s="27">
        <v>40580</v>
      </c>
      <c r="B1499" s="45" t="s">
        <v>499</v>
      </c>
      <c r="C1499" s="14" t="s">
        <v>32</v>
      </c>
      <c r="D1499" s="14" t="s">
        <v>104</v>
      </c>
      <c r="E1499">
        <v>8</v>
      </c>
      <c r="F1499" s="43">
        <v>-1.8</v>
      </c>
      <c r="G1499" s="43">
        <v>0.7</v>
      </c>
      <c r="H1499" s="43">
        <v>999</v>
      </c>
      <c r="I1499" s="43">
        <v>-0.68720300000000001</v>
      </c>
      <c r="J1499" s="79">
        <v>10</v>
      </c>
      <c r="K1499" s="13" t="s">
        <v>30</v>
      </c>
      <c r="L1499" s="52" t="s">
        <v>30</v>
      </c>
      <c r="M1499" s="1">
        <v>33</v>
      </c>
      <c r="N1499" s="1">
        <v>23</v>
      </c>
      <c r="O1499" s="1">
        <v>19</v>
      </c>
      <c r="P1499" s="1">
        <v>4</v>
      </c>
      <c r="Q1499" s="1">
        <v>0</v>
      </c>
      <c r="R1499" s="1">
        <v>0</v>
      </c>
      <c r="S1499" s="1">
        <v>4</v>
      </c>
      <c r="T1499" s="1">
        <v>4</v>
      </c>
      <c r="U1499" s="1">
        <v>0</v>
      </c>
      <c r="V1499" s="1">
        <v>0</v>
      </c>
      <c r="W1499" s="1">
        <v>0</v>
      </c>
      <c r="X1499" s="1">
        <v>10</v>
      </c>
      <c r="Y1499" s="1">
        <v>4</v>
      </c>
      <c r="Z1499" s="1">
        <v>0</v>
      </c>
      <c r="AA1499" s="1">
        <v>5</v>
      </c>
      <c r="AB1499" s="1">
        <v>1</v>
      </c>
      <c r="AC1499" s="48" t="s">
        <v>30</v>
      </c>
      <c r="AD1499" s="48" t="s">
        <v>30</v>
      </c>
      <c r="AE1499" s="47" t="s">
        <v>30</v>
      </c>
      <c r="AF1499" s="57">
        <v>0</v>
      </c>
      <c r="AG1499" s="57">
        <v>0</v>
      </c>
      <c r="AH1499" s="55" t="s">
        <v>30</v>
      </c>
      <c r="AI1499" s="30" t="s">
        <v>30</v>
      </c>
      <c r="AJ1499" s="30" t="s">
        <v>30</v>
      </c>
      <c r="AK1499" s="30" t="s">
        <v>30</v>
      </c>
      <c r="AL1499" s="30" t="s">
        <v>30</v>
      </c>
      <c r="AM1499" s="30" t="s">
        <v>30</v>
      </c>
    </row>
    <row r="1500" spans="1:39" ht="15" customHeight="1" x14ac:dyDescent="0.25">
      <c r="A1500" s="27">
        <v>40581</v>
      </c>
      <c r="B1500" s="45" t="s">
        <v>500</v>
      </c>
      <c r="C1500" s="14" t="s">
        <v>34</v>
      </c>
      <c r="D1500" s="14" t="s">
        <v>104</v>
      </c>
      <c r="E1500">
        <v>8</v>
      </c>
      <c r="F1500" s="43">
        <v>-8</v>
      </c>
      <c r="G1500" s="43">
        <v>1.4</v>
      </c>
      <c r="H1500" s="43">
        <v>32</v>
      </c>
      <c r="I1500" s="43">
        <v>-0.51827100000000004</v>
      </c>
      <c r="J1500" s="79">
        <v>11</v>
      </c>
      <c r="K1500" s="13" t="s">
        <v>30</v>
      </c>
      <c r="L1500" s="52" t="s">
        <v>30</v>
      </c>
      <c r="M1500" s="1">
        <v>34</v>
      </c>
      <c r="N1500" s="1">
        <v>24</v>
      </c>
      <c r="O1500" s="1">
        <v>19</v>
      </c>
      <c r="P1500" s="1">
        <v>5</v>
      </c>
      <c r="Q1500" s="1">
        <v>0</v>
      </c>
      <c r="R1500" s="1">
        <v>0</v>
      </c>
      <c r="S1500" s="1">
        <v>6</v>
      </c>
      <c r="T1500" s="1">
        <v>6</v>
      </c>
      <c r="U1500" s="1">
        <v>0</v>
      </c>
      <c r="V1500" s="1">
        <v>0</v>
      </c>
      <c r="W1500" s="1">
        <v>0</v>
      </c>
      <c r="X1500" s="1">
        <v>10</v>
      </c>
      <c r="Y1500" s="1">
        <v>6</v>
      </c>
      <c r="Z1500" s="1">
        <v>0</v>
      </c>
      <c r="AA1500" s="1">
        <v>3</v>
      </c>
      <c r="AB1500" s="1">
        <v>1</v>
      </c>
      <c r="AC1500" s="48" t="s">
        <v>30</v>
      </c>
      <c r="AD1500" s="48" t="s">
        <v>30</v>
      </c>
      <c r="AE1500" s="47" t="s">
        <v>30</v>
      </c>
      <c r="AF1500" s="57">
        <v>0</v>
      </c>
      <c r="AG1500" s="57">
        <v>0</v>
      </c>
      <c r="AH1500" s="55" t="s">
        <v>30</v>
      </c>
      <c r="AI1500" s="30" t="s">
        <v>30</v>
      </c>
      <c r="AJ1500" s="30" t="s">
        <v>30</v>
      </c>
      <c r="AK1500" s="30" t="s">
        <v>30</v>
      </c>
      <c r="AL1500" s="30" t="s">
        <v>30</v>
      </c>
      <c r="AM1500" s="30" t="s">
        <v>30</v>
      </c>
    </row>
    <row r="1501" spans="1:39" ht="15" customHeight="1" x14ac:dyDescent="0.25">
      <c r="A1501" s="27">
        <v>40582</v>
      </c>
      <c r="B1501" s="45" t="s">
        <v>501</v>
      </c>
      <c r="C1501" s="14" t="s">
        <v>36</v>
      </c>
      <c r="D1501" s="14" t="s">
        <v>104</v>
      </c>
      <c r="E1501">
        <v>8</v>
      </c>
      <c r="F1501" s="43">
        <v>-15.3</v>
      </c>
      <c r="G1501" s="43">
        <v>0.6</v>
      </c>
      <c r="H1501" s="43">
        <v>46</v>
      </c>
      <c r="I1501" s="43">
        <v>-0.32595600000000002</v>
      </c>
      <c r="J1501" s="79">
        <v>12</v>
      </c>
      <c r="K1501" s="13" t="s">
        <v>30</v>
      </c>
      <c r="L1501" s="52" t="s">
        <v>30</v>
      </c>
      <c r="M1501" s="1">
        <v>26</v>
      </c>
      <c r="N1501" s="1">
        <v>17</v>
      </c>
      <c r="O1501" s="1">
        <v>16</v>
      </c>
      <c r="P1501" s="1">
        <v>1</v>
      </c>
      <c r="Q1501" s="1">
        <v>0</v>
      </c>
      <c r="R1501" s="1">
        <v>0</v>
      </c>
      <c r="S1501" s="1">
        <v>5</v>
      </c>
      <c r="T1501" s="1">
        <v>5</v>
      </c>
      <c r="U1501" s="1">
        <v>0</v>
      </c>
      <c r="V1501" s="1">
        <v>0</v>
      </c>
      <c r="W1501" s="1">
        <v>0</v>
      </c>
      <c r="X1501" s="1">
        <v>9</v>
      </c>
      <c r="Y1501" s="1">
        <v>3</v>
      </c>
      <c r="Z1501" s="1">
        <v>5</v>
      </c>
      <c r="AA1501" s="1">
        <v>0</v>
      </c>
      <c r="AB1501" s="1">
        <v>1</v>
      </c>
      <c r="AC1501" s="48" t="s">
        <v>30</v>
      </c>
      <c r="AD1501" s="48" t="s">
        <v>30</v>
      </c>
      <c r="AE1501" s="47" t="s">
        <v>30</v>
      </c>
      <c r="AF1501" s="57">
        <v>0</v>
      </c>
      <c r="AG1501" s="57">
        <v>0</v>
      </c>
      <c r="AH1501" s="55" t="s">
        <v>30</v>
      </c>
      <c r="AI1501" s="30" t="s">
        <v>30</v>
      </c>
      <c r="AJ1501" s="30" t="s">
        <v>30</v>
      </c>
      <c r="AK1501" s="30" t="s">
        <v>30</v>
      </c>
      <c r="AL1501" s="30" t="s">
        <v>30</v>
      </c>
      <c r="AM1501" s="30" t="s">
        <v>30</v>
      </c>
    </row>
    <row r="1502" spans="1:39" ht="15" customHeight="1" x14ac:dyDescent="0.25">
      <c r="A1502" s="27">
        <v>40583</v>
      </c>
      <c r="B1502" s="45" t="s">
        <v>502</v>
      </c>
      <c r="C1502" s="14" t="s">
        <v>38</v>
      </c>
      <c r="D1502" s="14" t="s">
        <v>104</v>
      </c>
      <c r="E1502">
        <v>8</v>
      </c>
      <c r="F1502" s="43">
        <v>-9.9</v>
      </c>
      <c r="G1502" s="43">
        <v>1.2</v>
      </c>
      <c r="H1502" s="43">
        <v>52</v>
      </c>
      <c r="I1502" s="43">
        <v>-0.118935</v>
      </c>
      <c r="J1502" s="79">
        <v>13</v>
      </c>
      <c r="K1502" s="13" t="s">
        <v>30</v>
      </c>
      <c r="L1502" s="52" t="s">
        <v>30</v>
      </c>
      <c r="M1502" s="1">
        <v>28</v>
      </c>
      <c r="N1502" s="1">
        <v>17</v>
      </c>
      <c r="O1502" s="1">
        <v>14</v>
      </c>
      <c r="P1502" s="1">
        <v>3</v>
      </c>
      <c r="Q1502" s="1">
        <v>0</v>
      </c>
      <c r="R1502" s="1">
        <v>0</v>
      </c>
      <c r="S1502" s="1">
        <v>5</v>
      </c>
      <c r="T1502" s="1">
        <v>4</v>
      </c>
      <c r="U1502" s="1">
        <v>0</v>
      </c>
      <c r="V1502" s="1">
        <v>1</v>
      </c>
      <c r="W1502" s="1">
        <v>0</v>
      </c>
      <c r="X1502" s="1">
        <v>11</v>
      </c>
      <c r="Y1502" s="1">
        <v>5</v>
      </c>
      <c r="Z1502" s="1">
        <v>0</v>
      </c>
      <c r="AA1502" s="1">
        <v>5</v>
      </c>
      <c r="AB1502" s="1">
        <v>1</v>
      </c>
      <c r="AC1502" s="48" t="s">
        <v>30</v>
      </c>
      <c r="AD1502" s="48" t="s">
        <v>30</v>
      </c>
      <c r="AE1502" s="47" t="s">
        <v>30</v>
      </c>
      <c r="AF1502" s="57">
        <v>0</v>
      </c>
      <c r="AG1502" s="57">
        <v>0</v>
      </c>
      <c r="AH1502" s="55" t="s">
        <v>30</v>
      </c>
      <c r="AI1502" s="30" t="s">
        <v>30</v>
      </c>
      <c r="AJ1502" s="30" t="s">
        <v>30</v>
      </c>
      <c r="AK1502" s="30" t="s">
        <v>30</v>
      </c>
      <c r="AL1502" s="30" t="s">
        <v>30</v>
      </c>
      <c r="AM1502" s="30" t="s">
        <v>30</v>
      </c>
    </row>
    <row r="1503" spans="1:39" ht="15" customHeight="1" x14ac:dyDescent="0.25">
      <c r="A1503" s="27">
        <v>40584</v>
      </c>
      <c r="B1503" s="45" t="s">
        <v>503</v>
      </c>
      <c r="C1503" s="14" t="s">
        <v>40</v>
      </c>
      <c r="D1503" s="14" t="s">
        <v>104</v>
      </c>
      <c r="E1503">
        <v>8</v>
      </c>
      <c r="F1503" s="43">
        <v>-15.3</v>
      </c>
      <c r="G1503" s="43">
        <v>5.3</v>
      </c>
      <c r="H1503" s="43">
        <v>37</v>
      </c>
      <c r="I1503" s="43">
        <v>9.3451000000000006E-2</v>
      </c>
      <c r="J1503" s="79">
        <v>14</v>
      </c>
      <c r="K1503" s="13" t="s">
        <v>30</v>
      </c>
      <c r="L1503" s="52" t="s">
        <v>30</v>
      </c>
      <c r="M1503" s="1">
        <v>32</v>
      </c>
      <c r="N1503" s="1">
        <v>21</v>
      </c>
      <c r="O1503" s="1">
        <v>17</v>
      </c>
      <c r="P1503" s="1">
        <v>4</v>
      </c>
      <c r="Q1503" s="1">
        <v>0</v>
      </c>
      <c r="R1503" s="1">
        <v>0</v>
      </c>
      <c r="S1503" s="1">
        <v>7</v>
      </c>
      <c r="T1503" s="1">
        <v>7</v>
      </c>
      <c r="U1503" s="1">
        <v>0</v>
      </c>
      <c r="V1503" s="1">
        <v>0</v>
      </c>
      <c r="W1503" s="1">
        <v>0</v>
      </c>
      <c r="X1503" s="1">
        <v>11</v>
      </c>
      <c r="Y1503" s="1">
        <v>7</v>
      </c>
      <c r="Z1503" s="1">
        <v>0</v>
      </c>
      <c r="AA1503" s="1">
        <v>4</v>
      </c>
      <c r="AB1503" s="1">
        <v>0</v>
      </c>
      <c r="AC1503" s="48" t="s">
        <v>30</v>
      </c>
      <c r="AD1503" s="48" t="s">
        <v>30</v>
      </c>
      <c r="AE1503" s="47" t="s">
        <v>30</v>
      </c>
      <c r="AF1503" s="57">
        <v>0</v>
      </c>
      <c r="AG1503" s="57">
        <v>0</v>
      </c>
      <c r="AH1503" s="55" t="s">
        <v>30</v>
      </c>
      <c r="AI1503" s="30" t="s">
        <v>30</v>
      </c>
      <c r="AJ1503" s="30" t="s">
        <v>30</v>
      </c>
      <c r="AK1503" s="30" t="s">
        <v>30</v>
      </c>
      <c r="AL1503" s="30" t="s">
        <v>30</v>
      </c>
      <c r="AM1503" s="30" t="s">
        <v>30</v>
      </c>
    </row>
    <row r="1504" spans="1:39" ht="15" customHeight="1" x14ac:dyDescent="0.25">
      <c r="A1504" s="27">
        <v>40585</v>
      </c>
      <c r="B1504" s="45" t="s">
        <v>504</v>
      </c>
      <c r="C1504" s="14" t="s">
        <v>42</v>
      </c>
      <c r="D1504" s="14" t="s">
        <v>104</v>
      </c>
      <c r="E1504">
        <v>8</v>
      </c>
      <c r="F1504" s="43">
        <v>-14.8</v>
      </c>
      <c r="G1504" s="43">
        <v>0</v>
      </c>
      <c r="H1504" s="43">
        <v>999</v>
      </c>
      <c r="I1504" s="43">
        <v>0.30162099999999997</v>
      </c>
      <c r="J1504" s="79">
        <v>15</v>
      </c>
      <c r="K1504" s="13" t="s">
        <v>30</v>
      </c>
      <c r="L1504" s="52" t="s">
        <v>30</v>
      </c>
      <c r="M1504" s="1">
        <v>30</v>
      </c>
      <c r="N1504" s="1">
        <v>20</v>
      </c>
      <c r="O1504" s="1">
        <v>18</v>
      </c>
      <c r="P1504" s="1">
        <v>2</v>
      </c>
      <c r="Q1504" s="1">
        <v>0</v>
      </c>
      <c r="R1504" s="1">
        <v>0</v>
      </c>
      <c r="S1504" s="1">
        <v>6</v>
      </c>
      <c r="T1504" s="1">
        <v>6</v>
      </c>
      <c r="U1504" s="1">
        <v>0</v>
      </c>
      <c r="V1504" s="1">
        <v>0</v>
      </c>
      <c r="W1504" s="1">
        <v>0</v>
      </c>
      <c r="X1504" s="1">
        <v>10</v>
      </c>
      <c r="Y1504" s="1">
        <v>6</v>
      </c>
      <c r="Z1504" s="1">
        <v>0</v>
      </c>
      <c r="AA1504" s="1">
        <v>4</v>
      </c>
      <c r="AB1504" s="1">
        <v>0</v>
      </c>
      <c r="AC1504" s="48" t="s">
        <v>30</v>
      </c>
      <c r="AD1504" s="48" t="s">
        <v>30</v>
      </c>
      <c r="AE1504" s="47" t="s">
        <v>30</v>
      </c>
      <c r="AF1504" s="57">
        <v>0</v>
      </c>
      <c r="AG1504" s="57">
        <v>0</v>
      </c>
      <c r="AH1504" s="55" t="s">
        <v>30</v>
      </c>
      <c r="AI1504" s="30" t="s">
        <v>30</v>
      </c>
      <c r="AJ1504" s="30" t="s">
        <v>30</v>
      </c>
      <c r="AK1504" s="30" t="s">
        <v>30</v>
      </c>
      <c r="AL1504" s="30" t="s">
        <v>30</v>
      </c>
      <c r="AM1504" s="30" t="s">
        <v>30</v>
      </c>
    </row>
    <row r="1505" spans="1:39" ht="15" customHeight="1" x14ac:dyDescent="0.25">
      <c r="A1505" s="27">
        <v>40586</v>
      </c>
      <c r="B1505" s="45" t="s">
        <v>505</v>
      </c>
      <c r="C1505" s="14" t="s">
        <v>27</v>
      </c>
      <c r="D1505" s="14" t="s">
        <v>104</v>
      </c>
      <c r="E1505">
        <v>8</v>
      </c>
      <c r="F1505" s="43">
        <v>-7.3</v>
      </c>
      <c r="G1505" s="43">
        <v>2.2999999999999998</v>
      </c>
      <c r="H1505" s="43">
        <v>69</v>
      </c>
      <c r="I1505" s="43">
        <v>0.49618400000000001</v>
      </c>
      <c r="J1505" s="79">
        <v>16</v>
      </c>
      <c r="K1505" s="13" t="s">
        <v>30</v>
      </c>
      <c r="L1505" s="52" t="s">
        <v>30</v>
      </c>
      <c r="M1505" s="1">
        <v>25</v>
      </c>
      <c r="N1505" s="1">
        <v>16</v>
      </c>
      <c r="O1505" s="1">
        <v>14</v>
      </c>
      <c r="P1505" s="1">
        <v>1</v>
      </c>
      <c r="Q1505" s="1">
        <v>1</v>
      </c>
      <c r="R1505" s="1">
        <v>0</v>
      </c>
      <c r="S1505" s="1">
        <v>6</v>
      </c>
      <c r="T1505" s="1">
        <v>6</v>
      </c>
      <c r="U1505" s="1">
        <v>0</v>
      </c>
      <c r="V1505" s="1">
        <v>0</v>
      </c>
      <c r="W1505" s="1">
        <v>0</v>
      </c>
      <c r="X1505" s="1">
        <v>9</v>
      </c>
      <c r="Y1505" s="1">
        <v>6</v>
      </c>
      <c r="Z1505" s="1">
        <v>0</v>
      </c>
      <c r="AA1505" s="1">
        <v>3</v>
      </c>
      <c r="AB1505" s="1">
        <v>0</v>
      </c>
      <c r="AC1505" s="48" t="s">
        <v>30</v>
      </c>
      <c r="AD1505" s="48" t="s">
        <v>30</v>
      </c>
      <c r="AE1505" s="47" t="s">
        <v>30</v>
      </c>
      <c r="AF1505" s="57">
        <v>0</v>
      </c>
      <c r="AG1505" s="57">
        <v>0</v>
      </c>
      <c r="AH1505" s="55" t="s">
        <v>30</v>
      </c>
      <c r="AI1505" s="30" t="s">
        <v>30</v>
      </c>
      <c r="AJ1505" s="30" t="s">
        <v>30</v>
      </c>
      <c r="AK1505" s="30" t="s">
        <v>30</v>
      </c>
      <c r="AL1505" s="30" t="s">
        <v>30</v>
      </c>
      <c r="AM1505" s="30" t="s">
        <v>30</v>
      </c>
    </row>
    <row r="1506" spans="1:39" ht="15" customHeight="1" x14ac:dyDescent="0.25">
      <c r="A1506" s="27">
        <v>40587</v>
      </c>
      <c r="B1506" s="45" t="s">
        <v>506</v>
      </c>
      <c r="C1506" s="14" t="s">
        <v>32</v>
      </c>
      <c r="D1506" s="14" t="s">
        <v>104</v>
      </c>
      <c r="E1506">
        <v>8</v>
      </c>
      <c r="F1506" s="43">
        <v>-3.8</v>
      </c>
      <c r="G1506" s="43">
        <v>0.8</v>
      </c>
      <c r="H1506" s="43">
        <v>39</v>
      </c>
      <c r="I1506" s="43">
        <v>0.66836099999999998</v>
      </c>
      <c r="J1506" s="79">
        <v>17</v>
      </c>
      <c r="K1506" s="13" t="s">
        <v>30</v>
      </c>
      <c r="L1506" s="52" t="s">
        <v>30</v>
      </c>
      <c r="M1506" s="1">
        <v>37</v>
      </c>
      <c r="N1506" s="1">
        <v>25</v>
      </c>
      <c r="O1506" s="1">
        <v>19</v>
      </c>
      <c r="P1506" s="1">
        <v>6</v>
      </c>
      <c r="Q1506" s="1">
        <v>0</v>
      </c>
      <c r="R1506" s="1">
        <v>0</v>
      </c>
      <c r="S1506" s="1">
        <v>6</v>
      </c>
      <c r="T1506" s="1">
        <v>5</v>
      </c>
      <c r="U1506" s="1">
        <v>1</v>
      </c>
      <c r="V1506" s="1">
        <v>0</v>
      </c>
      <c r="W1506" s="1">
        <v>0</v>
      </c>
      <c r="X1506" s="1">
        <v>12</v>
      </c>
      <c r="Y1506" s="1">
        <v>5</v>
      </c>
      <c r="Z1506" s="1">
        <v>2</v>
      </c>
      <c r="AA1506" s="1">
        <v>5</v>
      </c>
      <c r="AB1506" s="1">
        <v>0</v>
      </c>
      <c r="AC1506" s="48" t="s">
        <v>30</v>
      </c>
      <c r="AD1506" s="48" t="s">
        <v>30</v>
      </c>
      <c r="AE1506" s="47" t="s">
        <v>30</v>
      </c>
      <c r="AF1506" s="57">
        <v>0</v>
      </c>
      <c r="AG1506" s="57">
        <v>0</v>
      </c>
      <c r="AH1506" s="55" t="s">
        <v>30</v>
      </c>
      <c r="AI1506" s="30" t="s">
        <v>30</v>
      </c>
      <c r="AJ1506" s="30" t="s">
        <v>30</v>
      </c>
      <c r="AK1506" s="30" t="s">
        <v>30</v>
      </c>
      <c r="AL1506" s="30" t="s">
        <v>30</v>
      </c>
      <c r="AM1506" s="30" t="s">
        <v>30</v>
      </c>
    </row>
    <row r="1507" spans="1:39" ht="15" customHeight="1" x14ac:dyDescent="0.25">
      <c r="A1507" s="27">
        <v>40588</v>
      </c>
      <c r="B1507" s="45" t="s">
        <v>507</v>
      </c>
      <c r="C1507" s="14" t="s">
        <v>34</v>
      </c>
      <c r="D1507" s="14" t="s">
        <v>104</v>
      </c>
      <c r="E1507">
        <v>8</v>
      </c>
      <c r="F1507" s="43">
        <v>-4.0999999999999996</v>
      </c>
      <c r="G1507" s="43">
        <v>4</v>
      </c>
      <c r="H1507" s="43">
        <v>59</v>
      </c>
      <c r="I1507" s="43">
        <v>0.81038399999999999</v>
      </c>
      <c r="J1507" s="79">
        <v>18</v>
      </c>
      <c r="K1507" s="13" t="s">
        <v>30</v>
      </c>
      <c r="L1507" s="52" t="s">
        <v>30</v>
      </c>
      <c r="M1507" s="1">
        <v>29</v>
      </c>
      <c r="N1507" s="1">
        <v>20</v>
      </c>
      <c r="O1507" s="1">
        <v>15</v>
      </c>
      <c r="P1507" s="1">
        <v>4</v>
      </c>
      <c r="Q1507" s="1">
        <v>1</v>
      </c>
      <c r="R1507" s="1">
        <v>0</v>
      </c>
      <c r="S1507" s="1">
        <v>8</v>
      </c>
      <c r="T1507" s="1">
        <v>5</v>
      </c>
      <c r="U1507" s="1">
        <v>2</v>
      </c>
      <c r="V1507" s="1">
        <v>1</v>
      </c>
      <c r="W1507" s="1">
        <v>0</v>
      </c>
      <c r="X1507" s="1">
        <v>9</v>
      </c>
      <c r="Y1507" s="1">
        <v>5</v>
      </c>
      <c r="Z1507" s="1">
        <v>1</v>
      </c>
      <c r="AA1507" s="1">
        <v>3</v>
      </c>
      <c r="AB1507" s="1">
        <v>0</v>
      </c>
      <c r="AC1507" s="48" t="s">
        <v>30</v>
      </c>
      <c r="AD1507" s="48" t="s">
        <v>30</v>
      </c>
      <c r="AE1507" s="47" t="s">
        <v>30</v>
      </c>
      <c r="AF1507" s="57">
        <v>0</v>
      </c>
      <c r="AG1507" s="57">
        <v>0</v>
      </c>
      <c r="AH1507" s="55" t="s">
        <v>30</v>
      </c>
      <c r="AI1507" s="30" t="s">
        <v>30</v>
      </c>
      <c r="AJ1507" s="30" t="s">
        <v>30</v>
      </c>
      <c r="AK1507" s="30" t="s">
        <v>30</v>
      </c>
      <c r="AL1507" s="30" t="s">
        <v>30</v>
      </c>
      <c r="AM1507" s="30" t="s">
        <v>30</v>
      </c>
    </row>
    <row r="1508" spans="1:39" ht="15" customHeight="1" x14ac:dyDescent="0.25">
      <c r="A1508" s="27">
        <v>40589</v>
      </c>
      <c r="B1508" s="45" t="s">
        <v>508</v>
      </c>
      <c r="C1508" s="14" t="s">
        <v>36</v>
      </c>
      <c r="D1508" s="14" t="s">
        <v>104</v>
      </c>
      <c r="E1508">
        <v>8</v>
      </c>
      <c r="F1508" s="43">
        <v>-14.4</v>
      </c>
      <c r="G1508" s="43">
        <v>0</v>
      </c>
      <c r="H1508" s="43">
        <v>999</v>
      </c>
      <c r="I1508" s="43">
        <v>0.91584699999999997</v>
      </c>
      <c r="J1508" s="79">
        <v>19</v>
      </c>
      <c r="K1508" s="13" t="s">
        <v>30</v>
      </c>
      <c r="L1508" s="52" t="s">
        <v>30</v>
      </c>
      <c r="M1508" s="1">
        <v>29</v>
      </c>
      <c r="N1508" s="1">
        <v>20</v>
      </c>
      <c r="O1508" s="1">
        <v>18</v>
      </c>
      <c r="P1508" s="1">
        <v>2</v>
      </c>
      <c r="Q1508" s="1">
        <v>0</v>
      </c>
      <c r="R1508" s="1">
        <v>0</v>
      </c>
      <c r="S1508" s="1">
        <v>6</v>
      </c>
      <c r="T1508" s="1">
        <v>5</v>
      </c>
      <c r="U1508" s="1">
        <v>1</v>
      </c>
      <c r="V1508" s="1">
        <v>0</v>
      </c>
      <c r="W1508" s="1">
        <v>0</v>
      </c>
      <c r="X1508" s="1">
        <v>9</v>
      </c>
      <c r="Y1508" s="1">
        <v>5</v>
      </c>
      <c r="Z1508" s="1">
        <v>1</v>
      </c>
      <c r="AA1508" s="1">
        <v>3</v>
      </c>
      <c r="AB1508" s="1">
        <v>0</v>
      </c>
      <c r="AC1508" s="48" t="s">
        <v>30</v>
      </c>
      <c r="AD1508" s="48" t="s">
        <v>30</v>
      </c>
      <c r="AE1508" s="47" t="s">
        <v>30</v>
      </c>
      <c r="AF1508" s="57">
        <v>0</v>
      </c>
      <c r="AG1508" s="57">
        <v>0</v>
      </c>
      <c r="AH1508" s="55" t="s">
        <v>30</v>
      </c>
      <c r="AI1508" s="30" t="s">
        <v>30</v>
      </c>
      <c r="AJ1508" s="30" t="s">
        <v>30</v>
      </c>
      <c r="AK1508" s="30" t="s">
        <v>30</v>
      </c>
      <c r="AL1508" s="30" t="s">
        <v>30</v>
      </c>
      <c r="AM1508" s="30" t="s">
        <v>30</v>
      </c>
    </row>
    <row r="1509" spans="1:39" ht="15" customHeight="1" x14ac:dyDescent="0.25">
      <c r="A1509" s="27">
        <v>40590</v>
      </c>
      <c r="B1509" s="45" t="s">
        <v>509</v>
      </c>
      <c r="C1509" s="14" t="s">
        <v>38</v>
      </c>
      <c r="D1509" s="14" t="s">
        <v>104</v>
      </c>
      <c r="E1509">
        <v>8</v>
      </c>
      <c r="F1509" s="43">
        <v>-4.4000000000000004</v>
      </c>
      <c r="G1509" s="43">
        <v>0</v>
      </c>
      <c r="H1509" s="43">
        <v>999</v>
      </c>
      <c r="I1509" s="43">
        <v>0.97999099999999995</v>
      </c>
      <c r="J1509" s="79">
        <v>20</v>
      </c>
      <c r="K1509" s="13" t="s">
        <v>30</v>
      </c>
      <c r="L1509" s="52" t="s">
        <v>30</v>
      </c>
      <c r="M1509" s="1">
        <v>31</v>
      </c>
      <c r="N1509" s="1">
        <v>18</v>
      </c>
      <c r="O1509" s="1">
        <v>15</v>
      </c>
      <c r="P1509" s="1">
        <v>3</v>
      </c>
      <c r="Q1509" s="1">
        <v>0</v>
      </c>
      <c r="R1509" s="1">
        <v>0</v>
      </c>
      <c r="S1509" s="1">
        <v>6</v>
      </c>
      <c r="T1509" s="1">
        <v>5</v>
      </c>
      <c r="U1509" s="1">
        <v>1</v>
      </c>
      <c r="V1509" s="1">
        <v>0</v>
      </c>
      <c r="W1509" s="1">
        <v>0</v>
      </c>
      <c r="X1509" s="1">
        <v>13</v>
      </c>
      <c r="Y1509" s="1">
        <v>5</v>
      </c>
      <c r="Z1509" s="1">
        <v>1</v>
      </c>
      <c r="AA1509" s="1">
        <v>7</v>
      </c>
      <c r="AB1509" s="1">
        <v>0</v>
      </c>
      <c r="AC1509" s="48" t="s">
        <v>30</v>
      </c>
      <c r="AD1509" s="48" t="s">
        <v>30</v>
      </c>
      <c r="AE1509" s="47" t="s">
        <v>30</v>
      </c>
      <c r="AF1509" s="57">
        <v>0</v>
      </c>
      <c r="AG1509" s="57">
        <v>0</v>
      </c>
      <c r="AH1509" s="55" t="s">
        <v>30</v>
      </c>
      <c r="AI1509" s="30" t="s">
        <v>30</v>
      </c>
      <c r="AJ1509" s="30" t="s">
        <v>30</v>
      </c>
      <c r="AK1509" s="30" t="s">
        <v>30</v>
      </c>
      <c r="AL1509" s="30" t="s">
        <v>30</v>
      </c>
      <c r="AM1509" s="30" t="s">
        <v>30</v>
      </c>
    </row>
    <row r="1510" spans="1:39" ht="15" customHeight="1" x14ac:dyDescent="0.25">
      <c r="A1510" s="27">
        <v>40591</v>
      </c>
      <c r="B1510" s="45" t="s">
        <v>510</v>
      </c>
      <c r="C1510" s="14" t="s">
        <v>40</v>
      </c>
      <c r="D1510" s="14" t="s">
        <v>104</v>
      </c>
      <c r="E1510">
        <v>8</v>
      </c>
      <c r="F1510" s="43">
        <v>1.2</v>
      </c>
      <c r="G1510" s="43">
        <v>0.8</v>
      </c>
      <c r="H1510" s="43">
        <v>32</v>
      </c>
      <c r="I1510" s="43">
        <v>0.99992300000000001</v>
      </c>
      <c r="J1510" s="79">
        <v>21</v>
      </c>
      <c r="K1510" s="13" t="s">
        <v>30</v>
      </c>
      <c r="L1510" s="52" t="s">
        <v>30</v>
      </c>
      <c r="M1510" s="1">
        <v>32</v>
      </c>
      <c r="N1510" s="1">
        <v>24</v>
      </c>
      <c r="O1510" s="1">
        <v>19</v>
      </c>
      <c r="P1510" s="1">
        <v>5</v>
      </c>
      <c r="Q1510" s="1">
        <v>0</v>
      </c>
      <c r="R1510" s="1">
        <v>0</v>
      </c>
      <c r="S1510" s="1">
        <v>5</v>
      </c>
      <c r="T1510" s="1">
        <v>5</v>
      </c>
      <c r="U1510" s="1">
        <v>0</v>
      </c>
      <c r="V1510" s="1">
        <v>0</v>
      </c>
      <c r="W1510" s="1">
        <v>0</v>
      </c>
      <c r="X1510" s="1">
        <v>8</v>
      </c>
      <c r="Y1510" s="1">
        <v>5</v>
      </c>
      <c r="Z1510" s="1">
        <v>0</v>
      </c>
      <c r="AA1510" s="1">
        <v>3</v>
      </c>
      <c r="AB1510" s="1">
        <v>0</v>
      </c>
      <c r="AC1510" s="48" t="s">
        <v>30</v>
      </c>
      <c r="AD1510" s="48" t="s">
        <v>30</v>
      </c>
      <c r="AE1510" s="47" t="s">
        <v>30</v>
      </c>
      <c r="AF1510" s="57">
        <v>0</v>
      </c>
      <c r="AG1510" s="57">
        <v>0</v>
      </c>
      <c r="AH1510" s="55" t="s">
        <v>30</v>
      </c>
      <c r="AI1510" s="30" t="s">
        <v>30</v>
      </c>
      <c r="AJ1510" s="30" t="s">
        <v>30</v>
      </c>
      <c r="AK1510" s="30" t="s">
        <v>30</v>
      </c>
      <c r="AL1510" s="30" t="s">
        <v>30</v>
      </c>
      <c r="AM1510" s="30" t="s">
        <v>30</v>
      </c>
    </row>
    <row r="1511" spans="1:39" ht="15" customHeight="1" x14ac:dyDescent="0.25">
      <c r="A1511" s="27">
        <v>40592</v>
      </c>
      <c r="B1511" s="45" t="s">
        <v>511</v>
      </c>
      <c r="C1511" s="14" t="s">
        <v>42</v>
      </c>
      <c r="D1511" s="14" t="s">
        <v>104</v>
      </c>
      <c r="E1511">
        <v>8</v>
      </c>
      <c r="F1511" s="43">
        <v>1.9</v>
      </c>
      <c r="G1511" s="43">
        <v>0.8</v>
      </c>
      <c r="H1511" s="43">
        <v>72</v>
      </c>
      <c r="I1511" s="43">
        <v>0.974742</v>
      </c>
      <c r="J1511" s="79">
        <v>22</v>
      </c>
      <c r="K1511" s="13" t="s">
        <v>30</v>
      </c>
      <c r="L1511" s="52" t="s">
        <v>30</v>
      </c>
      <c r="M1511" s="1">
        <v>31</v>
      </c>
      <c r="N1511" s="1">
        <v>22</v>
      </c>
      <c r="O1511" s="1">
        <v>17</v>
      </c>
      <c r="P1511" s="1">
        <v>4</v>
      </c>
      <c r="Q1511" s="1">
        <v>0</v>
      </c>
      <c r="R1511" s="1">
        <v>1</v>
      </c>
      <c r="S1511" s="1">
        <v>5</v>
      </c>
      <c r="T1511" s="1">
        <v>4</v>
      </c>
      <c r="U1511" s="1">
        <v>0</v>
      </c>
      <c r="V1511" s="1">
        <v>0</v>
      </c>
      <c r="W1511" s="1">
        <v>1</v>
      </c>
      <c r="X1511" s="1">
        <v>9</v>
      </c>
      <c r="Y1511" s="1">
        <v>4</v>
      </c>
      <c r="Z1511" s="1">
        <v>1</v>
      </c>
      <c r="AA1511" s="1">
        <v>4</v>
      </c>
      <c r="AB1511" s="1">
        <v>0</v>
      </c>
      <c r="AC1511" s="48" t="s">
        <v>30</v>
      </c>
      <c r="AD1511" s="48" t="s">
        <v>30</v>
      </c>
      <c r="AE1511" s="47" t="s">
        <v>30</v>
      </c>
      <c r="AF1511" s="57">
        <v>0</v>
      </c>
      <c r="AG1511" s="57">
        <v>0</v>
      </c>
      <c r="AH1511" s="55" t="s">
        <v>30</v>
      </c>
      <c r="AI1511" s="30" t="s">
        <v>30</v>
      </c>
      <c r="AJ1511" s="30" t="s">
        <v>30</v>
      </c>
      <c r="AK1511" s="30" t="s">
        <v>30</v>
      </c>
      <c r="AL1511" s="30" t="s">
        <v>30</v>
      </c>
      <c r="AM1511" s="30" t="s">
        <v>30</v>
      </c>
    </row>
    <row r="1512" spans="1:39" ht="15" customHeight="1" x14ac:dyDescent="0.25">
      <c r="A1512" s="27">
        <v>40593</v>
      </c>
      <c r="B1512" s="45" t="s">
        <v>512</v>
      </c>
      <c r="C1512" s="14" t="s">
        <v>27</v>
      </c>
      <c r="D1512" s="14" t="s">
        <v>104</v>
      </c>
      <c r="E1512">
        <v>8</v>
      </c>
      <c r="F1512" s="43">
        <v>-9.1</v>
      </c>
      <c r="G1512" s="43">
        <v>1.2</v>
      </c>
      <c r="H1512" s="43">
        <v>91</v>
      </c>
      <c r="I1512" s="43">
        <v>0.905586</v>
      </c>
      <c r="J1512" s="79">
        <v>23</v>
      </c>
      <c r="K1512" s="13" t="s">
        <v>30</v>
      </c>
      <c r="L1512" s="52" t="s">
        <v>30</v>
      </c>
      <c r="M1512" s="1">
        <v>22</v>
      </c>
      <c r="N1512" s="1">
        <v>14</v>
      </c>
      <c r="O1512" s="1">
        <v>12</v>
      </c>
      <c r="P1512" s="1">
        <v>1</v>
      </c>
      <c r="Q1512" s="1">
        <v>1</v>
      </c>
      <c r="R1512" s="1">
        <v>0</v>
      </c>
      <c r="S1512" s="1">
        <v>6</v>
      </c>
      <c r="T1512" s="1">
        <v>4</v>
      </c>
      <c r="U1512" s="1">
        <v>1</v>
      </c>
      <c r="V1512" s="1">
        <v>1</v>
      </c>
      <c r="W1512" s="1">
        <v>0</v>
      </c>
      <c r="X1512" s="1">
        <v>8</v>
      </c>
      <c r="Y1512" s="1">
        <v>4</v>
      </c>
      <c r="Z1512" s="1">
        <v>1</v>
      </c>
      <c r="AA1512" s="1">
        <v>3</v>
      </c>
      <c r="AB1512" s="1">
        <v>0</v>
      </c>
      <c r="AC1512" s="48" t="s">
        <v>30</v>
      </c>
      <c r="AD1512" s="48" t="s">
        <v>30</v>
      </c>
      <c r="AE1512" s="47" t="s">
        <v>30</v>
      </c>
      <c r="AF1512" s="57">
        <v>0</v>
      </c>
      <c r="AG1512" s="57">
        <v>0</v>
      </c>
      <c r="AH1512" s="55" t="s">
        <v>30</v>
      </c>
      <c r="AI1512" s="30" t="s">
        <v>30</v>
      </c>
      <c r="AJ1512" s="30" t="s">
        <v>30</v>
      </c>
      <c r="AK1512" s="30" t="s">
        <v>30</v>
      </c>
      <c r="AL1512" s="30" t="s">
        <v>30</v>
      </c>
      <c r="AM1512" s="30" t="s">
        <v>30</v>
      </c>
    </row>
    <row r="1513" spans="1:39" ht="15" customHeight="1" x14ac:dyDescent="0.25">
      <c r="A1513" s="27">
        <v>40594</v>
      </c>
      <c r="B1513" s="45" t="s">
        <v>513</v>
      </c>
      <c r="C1513" s="14" t="s">
        <v>32</v>
      </c>
      <c r="D1513" s="14" t="s">
        <v>104</v>
      </c>
      <c r="E1513">
        <v>8</v>
      </c>
      <c r="F1513" s="43">
        <v>-10.3</v>
      </c>
      <c r="G1513" s="43">
        <v>1.4</v>
      </c>
      <c r="H1513" s="43">
        <v>33</v>
      </c>
      <c r="I1513" s="43">
        <v>0.795574</v>
      </c>
      <c r="J1513" s="79">
        <v>24</v>
      </c>
      <c r="K1513" s="13" t="s">
        <v>30</v>
      </c>
      <c r="L1513" s="52" t="s">
        <v>30</v>
      </c>
      <c r="M1513" s="1">
        <v>36</v>
      </c>
      <c r="N1513" s="1">
        <v>24</v>
      </c>
      <c r="O1513" s="1">
        <v>19</v>
      </c>
      <c r="P1513" s="1">
        <v>5</v>
      </c>
      <c r="Q1513" s="1">
        <v>0</v>
      </c>
      <c r="R1513" s="1">
        <v>0</v>
      </c>
      <c r="S1513" s="1">
        <v>8</v>
      </c>
      <c r="T1513" s="1">
        <v>7</v>
      </c>
      <c r="U1513" s="1">
        <v>1</v>
      </c>
      <c r="V1513" s="1">
        <v>0</v>
      </c>
      <c r="W1513" s="1">
        <v>0</v>
      </c>
      <c r="X1513" s="1">
        <v>12</v>
      </c>
      <c r="Y1513" s="1">
        <v>7</v>
      </c>
      <c r="Z1513" s="1">
        <v>1</v>
      </c>
      <c r="AA1513" s="1">
        <v>4</v>
      </c>
      <c r="AB1513" s="1">
        <v>0</v>
      </c>
      <c r="AC1513" s="48" t="s">
        <v>30</v>
      </c>
      <c r="AD1513" s="48" t="s">
        <v>30</v>
      </c>
      <c r="AE1513" s="47" t="s">
        <v>30</v>
      </c>
      <c r="AF1513" s="57">
        <v>0</v>
      </c>
      <c r="AG1513" s="57">
        <v>0</v>
      </c>
      <c r="AH1513" s="55" t="s">
        <v>30</v>
      </c>
      <c r="AI1513" s="30" t="s">
        <v>30</v>
      </c>
      <c r="AJ1513" s="30" t="s">
        <v>30</v>
      </c>
      <c r="AK1513" s="30" t="s">
        <v>30</v>
      </c>
      <c r="AL1513" s="30" t="s">
        <v>30</v>
      </c>
      <c r="AM1513" s="30" t="s">
        <v>30</v>
      </c>
    </row>
    <row r="1514" spans="1:39" ht="15" customHeight="1" x14ac:dyDescent="0.25">
      <c r="A1514" s="27">
        <v>40595</v>
      </c>
      <c r="B1514" s="45" t="s">
        <v>514</v>
      </c>
      <c r="C1514" s="14" t="s">
        <v>34</v>
      </c>
      <c r="D1514" s="14" t="s">
        <v>104</v>
      </c>
      <c r="E1514">
        <v>8</v>
      </c>
      <c r="F1514" s="43">
        <v>-12.4</v>
      </c>
      <c r="G1514" s="43">
        <v>0</v>
      </c>
      <c r="H1514" s="43">
        <v>37</v>
      </c>
      <c r="I1514" s="43">
        <v>0.64966900000000005</v>
      </c>
      <c r="J1514" s="79">
        <v>25</v>
      </c>
      <c r="K1514" s="13" t="s">
        <v>30</v>
      </c>
      <c r="L1514" s="52" t="s">
        <v>30</v>
      </c>
      <c r="M1514" s="1">
        <v>45</v>
      </c>
      <c r="N1514" s="1">
        <v>27</v>
      </c>
      <c r="O1514" s="1">
        <v>23</v>
      </c>
      <c r="P1514" s="1">
        <v>4</v>
      </c>
      <c r="Q1514" s="1">
        <v>0</v>
      </c>
      <c r="R1514" s="1">
        <v>0</v>
      </c>
      <c r="S1514" s="1">
        <v>12</v>
      </c>
      <c r="T1514" s="1">
        <v>8</v>
      </c>
      <c r="U1514" s="1">
        <v>2</v>
      </c>
      <c r="V1514" s="1">
        <v>0</v>
      </c>
      <c r="W1514" s="1">
        <v>2</v>
      </c>
      <c r="X1514" s="1">
        <v>18</v>
      </c>
      <c r="Y1514" s="1">
        <v>8</v>
      </c>
      <c r="Z1514" s="1">
        <v>4</v>
      </c>
      <c r="AA1514" s="1">
        <v>6</v>
      </c>
      <c r="AB1514" s="1">
        <v>0</v>
      </c>
      <c r="AC1514" s="48" t="s">
        <v>30</v>
      </c>
      <c r="AD1514" s="48" t="s">
        <v>30</v>
      </c>
      <c r="AE1514" s="47" t="s">
        <v>30</v>
      </c>
      <c r="AF1514" s="57">
        <v>0</v>
      </c>
      <c r="AG1514" s="57">
        <v>0</v>
      </c>
      <c r="AH1514" s="55" t="s">
        <v>30</v>
      </c>
      <c r="AI1514" s="30" t="s">
        <v>30</v>
      </c>
      <c r="AJ1514" s="30" t="s">
        <v>30</v>
      </c>
      <c r="AK1514" s="30" t="s">
        <v>30</v>
      </c>
      <c r="AL1514" s="30" t="s">
        <v>30</v>
      </c>
      <c r="AM1514" s="30" t="s">
        <v>30</v>
      </c>
    </row>
    <row r="1515" spans="1:39" ht="15" customHeight="1" x14ac:dyDescent="0.25">
      <c r="A1515" s="27">
        <v>40596</v>
      </c>
      <c r="B1515" s="45" t="s">
        <v>515</v>
      </c>
      <c r="C1515" s="14" t="s">
        <v>36</v>
      </c>
      <c r="D1515" s="14" t="s">
        <v>104</v>
      </c>
      <c r="E1515">
        <v>8</v>
      </c>
      <c r="F1515" s="43">
        <v>-10.8</v>
      </c>
      <c r="G1515" s="43">
        <v>0</v>
      </c>
      <c r="H1515" s="43">
        <v>999</v>
      </c>
      <c r="I1515" s="43">
        <v>0.47445500000000002</v>
      </c>
      <c r="J1515" s="79">
        <v>26</v>
      </c>
      <c r="K1515" s="13" t="s">
        <v>30</v>
      </c>
      <c r="L1515" s="52" t="s">
        <v>30</v>
      </c>
      <c r="M1515" s="1">
        <v>33</v>
      </c>
      <c r="N1515" s="1">
        <v>23</v>
      </c>
      <c r="O1515" s="1">
        <v>15</v>
      </c>
      <c r="P1515" s="1">
        <v>7</v>
      </c>
      <c r="Q1515" s="1">
        <v>1</v>
      </c>
      <c r="R1515" s="1">
        <v>0</v>
      </c>
      <c r="S1515" s="1">
        <v>7</v>
      </c>
      <c r="T1515" s="1">
        <v>5</v>
      </c>
      <c r="U1515" s="1">
        <v>1</v>
      </c>
      <c r="V1515" s="1">
        <v>1</v>
      </c>
      <c r="W1515" s="1">
        <v>0</v>
      </c>
      <c r="X1515" s="1">
        <v>10</v>
      </c>
      <c r="Y1515" s="1">
        <v>6</v>
      </c>
      <c r="Z1515" s="1">
        <v>1</v>
      </c>
      <c r="AA1515" s="1">
        <v>3</v>
      </c>
      <c r="AB1515" s="1">
        <v>0</v>
      </c>
      <c r="AC1515" s="48" t="s">
        <v>30</v>
      </c>
      <c r="AD1515" s="48" t="s">
        <v>30</v>
      </c>
      <c r="AE1515" s="47" t="s">
        <v>30</v>
      </c>
      <c r="AF1515" s="57">
        <v>0</v>
      </c>
      <c r="AG1515" s="57">
        <v>0</v>
      </c>
      <c r="AH1515" s="55" t="s">
        <v>30</v>
      </c>
      <c r="AI1515" s="30" t="s">
        <v>30</v>
      </c>
      <c r="AJ1515" s="30" t="s">
        <v>30</v>
      </c>
      <c r="AK1515" s="30" t="s">
        <v>30</v>
      </c>
      <c r="AL1515" s="30" t="s">
        <v>30</v>
      </c>
      <c r="AM1515" s="30" t="s">
        <v>30</v>
      </c>
    </row>
    <row r="1516" spans="1:39" ht="15" customHeight="1" x14ac:dyDescent="0.25">
      <c r="A1516" s="27">
        <v>40597</v>
      </c>
      <c r="B1516" s="45" t="s">
        <v>516</v>
      </c>
      <c r="C1516" s="14" t="s">
        <v>38</v>
      </c>
      <c r="D1516" s="14" t="s">
        <v>104</v>
      </c>
      <c r="E1516">
        <v>8</v>
      </c>
      <c r="F1516" s="43">
        <v>-10.6</v>
      </c>
      <c r="G1516" s="43">
        <v>0</v>
      </c>
      <c r="H1516" s="43">
        <v>999</v>
      </c>
      <c r="I1516" s="43">
        <v>0.277835</v>
      </c>
      <c r="J1516" s="79">
        <v>27</v>
      </c>
      <c r="K1516" s="13" t="s">
        <v>30</v>
      </c>
      <c r="L1516" s="52" t="s">
        <v>30</v>
      </c>
      <c r="M1516" s="1">
        <v>36</v>
      </c>
      <c r="N1516" s="1">
        <v>22</v>
      </c>
      <c r="O1516" s="1">
        <v>18</v>
      </c>
      <c r="P1516" s="1">
        <v>4</v>
      </c>
      <c r="Q1516" s="1">
        <v>0</v>
      </c>
      <c r="R1516" s="1">
        <v>0</v>
      </c>
      <c r="S1516" s="1">
        <v>9</v>
      </c>
      <c r="T1516" s="1">
        <v>7</v>
      </c>
      <c r="U1516" s="1">
        <v>1</v>
      </c>
      <c r="V1516" s="1">
        <v>0</v>
      </c>
      <c r="W1516" s="1">
        <v>1</v>
      </c>
      <c r="X1516" s="1">
        <v>14</v>
      </c>
      <c r="Y1516" s="1">
        <v>7</v>
      </c>
      <c r="Z1516" s="1">
        <v>2</v>
      </c>
      <c r="AA1516" s="1">
        <v>5</v>
      </c>
      <c r="AB1516" s="1">
        <v>0</v>
      </c>
      <c r="AC1516" s="48" t="s">
        <v>30</v>
      </c>
      <c r="AD1516" s="48" t="s">
        <v>30</v>
      </c>
      <c r="AE1516" s="47" t="s">
        <v>30</v>
      </c>
      <c r="AF1516" s="57">
        <v>0</v>
      </c>
      <c r="AG1516" s="57">
        <v>0</v>
      </c>
      <c r="AH1516" s="55" t="s">
        <v>30</v>
      </c>
      <c r="AI1516" s="30" t="s">
        <v>30</v>
      </c>
      <c r="AJ1516" s="30" t="s">
        <v>30</v>
      </c>
      <c r="AK1516" s="30" t="s">
        <v>30</v>
      </c>
      <c r="AL1516" s="30" t="s">
        <v>30</v>
      </c>
      <c r="AM1516" s="30" t="s">
        <v>30</v>
      </c>
    </row>
    <row r="1517" spans="1:39" ht="15" customHeight="1" x14ac:dyDescent="0.25">
      <c r="A1517" s="27">
        <v>40598</v>
      </c>
      <c r="B1517" s="45" t="s">
        <v>517</v>
      </c>
      <c r="C1517" s="14" t="s">
        <v>40</v>
      </c>
      <c r="D1517" s="14" t="s">
        <v>104</v>
      </c>
      <c r="E1517">
        <v>8</v>
      </c>
      <c r="F1517" s="43">
        <v>-6.3</v>
      </c>
      <c r="G1517" s="43">
        <v>0.7</v>
      </c>
      <c r="H1517" s="43">
        <v>37</v>
      </c>
      <c r="I1517" s="43">
        <v>6.8680000000000005E-2</v>
      </c>
      <c r="J1517" s="79">
        <v>28</v>
      </c>
      <c r="K1517" s="13" t="s">
        <v>30</v>
      </c>
      <c r="L1517" s="52" t="s">
        <v>30</v>
      </c>
      <c r="M1517" s="1">
        <v>30</v>
      </c>
      <c r="N1517" s="1">
        <v>24</v>
      </c>
      <c r="O1517" s="1">
        <v>20</v>
      </c>
      <c r="P1517" s="1">
        <v>4</v>
      </c>
      <c r="Q1517" s="1">
        <v>0</v>
      </c>
      <c r="R1517" s="1">
        <v>0</v>
      </c>
      <c r="S1517" s="1">
        <v>6</v>
      </c>
      <c r="T1517" s="1">
        <v>6</v>
      </c>
      <c r="U1517" s="1">
        <v>0</v>
      </c>
      <c r="V1517" s="1">
        <v>0</v>
      </c>
      <c r="W1517" s="1">
        <v>0</v>
      </c>
      <c r="X1517" s="1">
        <v>6</v>
      </c>
      <c r="Y1517" s="1">
        <v>6</v>
      </c>
      <c r="Z1517" s="1">
        <v>0</v>
      </c>
      <c r="AA1517" s="1">
        <v>0</v>
      </c>
      <c r="AB1517" s="1">
        <v>0</v>
      </c>
      <c r="AC1517" s="48" t="s">
        <v>30</v>
      </c>
      <c r="AD1517" s="48" t="s">
        <v>30</v>
      </c>
      <c r="AE1517" s="47" t="s">
        <v>30</v>
      </c>
      <c r="AF1517" s="57">
        <v>0</v>
      </c>
      <c r="AG1517" s="57">
        <v>0</v>
      </c>
      <c r="AH1517" s="55" t="s">
        <v>30</v>
      </c>
      <c r="AI1517" s="30" t="s">
        <v>30</v>
      </c>
      <c r="AJ1517" s="30" t="s">
        <v>30</v>
      </c>
      <c r="AK1517" s="30" t="s">
        <v>30</v>
      </c>
      <c r="AL1517" s="30" t="s">
        <v>30</v>
      </c>
      <c r="AM1517" s="30" t="s">
        <v>30</v>
      </c>
    </row>
    <row r="1518" spans="1:39" ht="15" customHeight="1" x14ac:dyDescent="0.25">
      <c r="A1518" s="27">
        <v>40599</v>
      </c>
      <c r="B1518" s="45" t="s">
        <v>518</v>
      </c>
      <c r="C1518" s="14" t="s">
        <v>42</v>
      </c>
      <c r="D1518" s="14" t="s">
        <v>104</v>
      </c>
      <c r="E1518">
        <v>8</v>
      </c>
      <c r="F1518" s="43">
        <v>-5.7</v>
      </c>
      <c r="G1518" s="43">
        <v>0</v>
      </c>
      <c r="H1518" s="43">
        <v>54</v>
      </c>
      <c r="I1518" s="43">
        <v>-0.14357300000000001</v>
      </c>
      <c r="J1518" s="79">
        <v>29</v>
      </c>
      <c r="K1518" s="13" t="s">
        <v>30</v>
      </c>
      <c r="L1518" s="52" t="s">
        <v>30</v>
      </c>
      <c r="M1518" s="1">
        <v>23</v>
      </c>
      <c r="N1518" s="1">
        <v>14</v>
      </c>
      <c r="O1518" s="1">
        <v>14</v>
      </c>
      <c r="P1518" s="1">
        <v>0</v>
      </c>
      <c r="Q1518" s="1">
        <v>0</v>
      </c>
      <c r="R1518" s="1">
        <v>0</v>
      </c>
      <c r="S1518" s="1">
        <v>5</v>
      </c>
      <c r="T1518" s="1">
        <v>5</v>
      </c>
      <c r="U1518" s="1">
        <v>0</v>
      </c>
      <c r="V1518" s="1">
        <v>0</v>
      </c>
      <c r="W1518" s="1">
        <v>0</v>
      </c>
      <c r="X1518" s="1">
        <v>9</v>
      </c>
      <c r="Y1518" s="1">
        <v>5</v>
      </c>
      <c r="Z1518" s="1">
        <v>0</v>
      </c>
      <c r="AA1518" s="1">
        <v>4</v>
      </c>
      <c r="AB1518" s="1">
        <v>0</v>
      </c>
      <c r="AC1518" s="48" t="s">
        <v>30</v>
      </c>
      <c r="AD1518" s="48" t="s">
        <v>30</v>
      </c>
      <c r="AE1518" s="47" t="s">
        <v>30</v>
      </c>
      <c r="AF1518" s="57">
        <v>0</v>
      </c>
      <c r="AG1518" s="57">
        <v>0</v>
      </c>
      <c r="AH1518" s="55" t="s">
        <v>30</v>
      </c>
      <c r="AI1518" s="30" t="s">
        <v>30</v>
      </c>
      <c r="AJ1518" s="30" t="s">
        <v>30</v>
      </c>
      <c r="AK1518" s="30" t="s">
        <v>30</v>
      </c>
      <c r="AL1518" s="30" t="s">
        <v>30</v>
      </c>
      <c r="AM1518" s="30" t="s">
        <v>30</v>
      </c>
    </row>
    <row r="1519" spans="1:39" ht="15" customHeight="1" x14ac:dyDescent="0.25">
      <c r="A1519" s="27">
        <v>40600</v>
      </c>
      <c r="B1519" s="45" t="s">
        <v>519</v>
      </c>
      <c r="C1519" s="14" t="s">
        <v>27</v>
      </c>
      <c r="D1519" s="14" t="s">
        <v>104</v>
      </c>
      <c r="E1519">
        <v>8</v>
      </c>
      <c r="F1519" s="43">
        <v>-7.7</v>
      </c>
      <c r="G1519" s="43">
        <v>2.9</v>
      </c>
      <c r="H1519" s="43">
        <v>999</v>
      </c>
      <c r="I1519" s="43">
        <v>-0.34934799999999999</v>
      </c>
      <c r="J1519" s="79">
        <v>30</v>
      </c>
      <c r="K1519" s="13" t="s">
        <v>30</v>
      </c>
      <c r="L1519" s="52" t="s">
        <v>30</v>
      </c>
      <c r="M1519" s="1">
        <v>23</v>
      </c>
      <c r="N1519" s="1">
        <v>13</v>
      </c>
      <c r="O1519" s="1">
        <v>11</v>
      </c>
      <c r="P1519" s="1">
        <v>1</v>
      </c>
      <c r="Q1519" s="1">
        <v>1</v>
      </c>
      <c r="R1519" s="1">
        <v>0</v>
      </c>
      <c r="S1519" s="1">
        <v>4</v>
      </c>
      <c r="T1519" s="1">
        <v>3</v>
      </c>
      <c r="U1519" s="1">
        <v>0</v>
      </c>
      <c r="V1519" s="1">
        <v>1</v>
      </c>
      <c r="W1519" s="1">
        <v>0</v>
      </c>
      <c r="X1519" s="1">
        <v>10</v>
      </c>
      <c r="Y1519" s="1">
        <v>4</v>
      </c>
      <c r="Z1519" s="1">
        <v>0</v>
      </c>
      <c r="AA1519" s="1">
        <v>5</v>
      </c>
      <c r="AB1519" s="1">
        <v>1</v>
      </c>
      <c r="AC1519" s="48" t="s">
        <v>30</v>
      </c>
      <c r="AD1519" s="48" t="s">
        <v>30</v>
      </c>
      <c r="AE1519" s="47" t="s">
        <v>30</v>
      </c>
      <c r="AF1519" s="57">
        <v>0</v>
      </c>
      <c r="AG1519" s="57">
        <v>0</v>
      </c>
      <c r="AH1519" s="55" t="s">
        <v>30</v>
      </c>
      <c r="AI1519" s="30" t="s">
        <v>30</v>
      </c>
      <c r="AJ1519" s="30" t="s">
        <v>30</v>
      </c>
      <c r="AK1519" s="30" t="s">
        <v>30</v>
      </c>
      <c r="AL1519" s="30" t="s">
        <v>30</v>
      </c>
      <c r="AM1519" s="30" t="s">
        <v>30</v>
      </c>
    </row>
    <row r="1520" spans="1:39" ht="15" customHeight="1" x14ac:dyDescent="0.25">
      <c r="A1520" s="27">
        <v>40601</v>
      </c>
      <c r="B1520" s="45" t="s">
        <v>520</v>
      </c>
      <c r="C1520" s="14" t="s">
        <v>32</v>
      </c>
      <c r="D1520" s="14" t="s">
        <v>104</v>
      </c>
      <c r="E1520">
        <v>8</v>
      </c>
      <c r="F1520" s="43">
        <v>-3.3</v>
      </c>
      <c r="G1520" s="43">
        <v>0.7</v>
      </c>
      <c r="H1520" s="43">
        <v>999</v>
      </c>
      <c r="I1520" s="43">
        <v>-0.53936300000000004</v>
      </c>
      <c r="J1520" s="79">
        <v>3</v>
      </c>
      <c r="K1520" s="13" t="s">
        <v>30</v>
      </c>
      <c r="L1520" s="52" t="s">
        <v>30</v>
      </c>
      <c r="M1520" s="1">
        <v>33</v>
      </c>
      <c r="N1520" s="1">
        <v>22</v>
      </c>
      <c r="O1520" s="1">
        <v>18</v>
      </c>
      <c r="P1520" s="1">
        <v>3</v>
      </c>
      <c r="Q1520" s="1">
        <v>1</v>
      </c>
      <c r="R1520" s="1">
        <v>0</v>
      </c>
      <c r="S1520" s="1">
        <v>6</v>
      </c>
      <c r="T1520" s="1">
        <v>4</v>
      </c>
      <c r="U1520" s="1">
        <v>1</v>
      </c>
      <c r="V1520" s="1">
        <v>1</v>
      </c>
      <c r="W1520" s="1">
        <v>0</v>
      </c>
      <c r="X1520" s="1">
        <v>11</v>
      </c>
      <c r="Y1520" s="1">
        <v>5</v>
      </c>
      <c r="Z1520" s="1">
        <v>1</v>
      </c>
      <c r="AA1520" s="1">
        <v>5</v>
      </c>
      <c r="AB1520" s="1">
        <v>0</v>
      </c>
      <c r="AC1520" s="48" t="s">
        <v>30</v>
      </c>
      <c r="AD1520" s="48" t="s">
        <v>30</v>
      </c>
      <c r="AE1520" s="47" t="s">
        <v>30</v>
      </c>
      <c r="AF1520" s="57">
        <v>0</v>
      </c>
      <c r="AG1520" s="57">
        <v>0</v>
      </c>
      <c r="AH1520" s="55" t="s">
        <v>30</v>
      </c>
      <c r="AI1520" s="30" t="s">
        <v>30</v>
      </c>
      <c r="AJ1520" s="30" t="s">
        <v>30</v>
      </c>
      <c r="AK1520" s="30" t="s">
        <v>30</v>
      </c>
      <c r="AL1520" s="30" t="s">
        <v>30</v>
      </c>
      <c r="AM1520" s="30" t="s">
        <v>30</v>
      </c>
    </row>
    <row r="1521" spans="1:39" ht="15" customHeight="1" x14ac:dyDescent="0.25">
      <c r="A1521" s="27">
        <v>40602</v>
      </c>
      <c r="B1521" s="45" t="s">
        <v>521</v>
      </c>
      <c r="C1521" s="14" t="s">
        <v>34</v>
      </c>
      <c r="D1521" s="14" t="s">
        <v>104</v>
      </c>
      <c r="E1521">
        <v>8</v>
      </c>
      <c r="F1521" s="43">
        <v>-3.2</v>
      </c>
      <c r="G1521" s="43">
        <v>9.1999999999999993</v>
      </c>
      <c r="H1521" s="43">
        <v>54</v>
      </c>
      <c r="I1521" s="43">
        <v>-0.705044</v>
      </c>
      <c r="J1521" s="79">
        <v>4</v>
      </c>
      <c r="K1521" s="13" t="s">
        <v>30</v>
      </c>
      <c r="L1521" s="52" t="s">
        <v>30</v>
      </c>
      <c r="M1521" s="1">
        <v>24</v>
      </c>
      <c r="N1521" s="1">
        <v>16</v>
      </c>
      <c r="O1521" s="1">
        <v>14</v>
      </c>
      <c r="P1521" s="1">
        <v>2</v>
      </c>
      <c r="Q1521" s="1">
        <v>0</v>
      </c>
      <c r="R1521" s="1">
        <v>0</v>
      </c>
      <c r="S1521" s="1">
        <v>4</v>
      </c>
      <c r="T1521" s="1">
        <v>4</v>
      </c>
      <c r="U1521" s="1">
        <v>0</v>
      </c>
      <c r="V1521" s="1">
        <v>0</v>
      </c>
      <c r="W1521" s="1">
        <v>0</v>
      </c>
      <c r="X1521" s="1">
        <v>8</v>
      </c>
      <c r="Y1521" s="1">
        <v>4</v>
      </c>
      <c r="Z1521" s="1">
        <v>0</v>
      </c>
      <c r="AA1521" s="1">
        <v>3</v>
      </c>
      <c r="AB1521" s="1">
        <v>1</v>
      </c>
      <c r="AC1521" s="48" t="s">
        <v>30</v>
      </c>
      <c r="AD1521" s="48" t="s">
        <v>30</v>
      </c>
      <c r="AE1521" s="47" t="s">
        <v>30</v>
      </c>
      <c r="AF1521" s="57">
        <v>0</v>
      </c>
      <c r="AG1521" s="57">
        <v>0</v>
      </c>
      <c r="AH1521" s="55" t="s">
        <v>30</v>
      </c>
      <c r="AI1521" s="30" t="s">
        <v>30</v>
      </c>
      <c r="AJ1521" s="30" t="s">
        <v>30</v>
      </c>
      <c r="AK1521" s="30" t="s">
        <v>30</v>
      </c>
      <c r="AL1521" s="30" t="s">
        <v>30</v>
      </c>
      <c r="AM1521" s="30" t="s">
        <v>30</v>
      </c>
    </row>
    <row r="1522" spans="1:39" ht="15" customHeight="1" x14ac:dyDescent="0.25">
      <c r="A1522" s="27">
        <v>40603</v>
      </c>
      <c r="B1522" s="45" t="s">
        <v>522</v>
      </c>
      <c r="C1522" s="14" t="s">
        <v>36</v>
      </c>
      <c r="D1522" s="14" t="s">
        <v>134</v>
      </c>
      <c r="E1522">
        <v>8</v>
      </c>
      <c r="F1522" s="43">
        <v>-7.7</v>
      </c>
      <c r="G1522" s="43">
        <v>0</v>
      </c>
      <c r="H1522" s="43">
        <v>39</v>
      </c>
      <c r="I1522" s="43">
        <v>-0.83891700000000002</v>
      </c>
      <c r="J1522" s="79">
        <v>5</v>
      </c>
      <c r="K1522" s="13" t="s">
        <v>30</v>
      </c>
      <c r="L1522" s="52" t="s">
        <v>30</v>
      </c>
      <c r="M1522" s="1">
        <v>21</v>
      </c>
      <c r="N1522" s="1">
        <v>10</v>
      </c>
      <c r="O1522" s="1">
        <v>9</v>
      </c>
      <c r="P1522" s="1">
        <v>1</v>
      </c>
      <c r="Q1522" s="1">
        <v>0</v>
      </c>
      <c r="R1522" s="1">
        <v>0</v>
      </c>
      <c r="S1522" s="1">
        <v>6</v>
      </c>
      <c r="T1522" s="1">
        <v>6</v>
      </c>
      <c r="U1522" s="1">
        <v>0</v>
      </c>
      <c r="V1522" s="1">
        <v>0</v>
      </c>
      <c r="W1522" s="1">
        <v>0</v>
      </c>
      <c r="X1522" s="1">
        <v>11</v>
      </c>
      <c r="Y1522" s="1">
        <v>6</v>
      </c>
      <c r="Z1522" s="1">
        <v>0</v>
      </c>
      <c r="AA1522" s="1">
        <v>4</v>
      </c>
      <c r="AB1522" s="1">
        <v>1</v>
      </c>
      <c r="AC1522" s="48" t="s">
        <v>30</v>
      </c>
      <c r="AD1522" s="48" t="s">
        <v>30</v>
      </c>
      <c r="AE1522" s="47" t="s">
        <v>30</v>
      </c>
      <c r="AF1522" s="57">
        <v>0</v>
      </c>
      <c r="AG1522" s="57">
        <v>0</v>
      </c>
      <c r="AH1522" s="55" t="s">
        <v>30</v>
      </c>
      <c r="AI1522" s="30" t="s">
        <v>30</v>
      </c>
      <c r="AJ1522" s="30" t="s">
        <v>30</v>
      </c>
      <c r="AK1522" s="30" t="s">
        <v>30</v>
      </c>
      <c r="AL1522" s="30" t="s">
        <v>30</v>
      </c>
      <c r="AM1522" s="30" t="s">
        <v>30</v>
      </c>
    </row>
    <row r="1523" spans="1:39" ht="15" customHeight="1" x14ac:dyDescent="0.25">
      <c r="A1523" s="27">
        <v>40604</v>
      </c>
      <c r="B1523" s="45" t="s">
        <v>523</v>
      </c>
      <c r="C1523" s="14" t="s">
        <v>38</v>
      </c>
      <c r="D1523" s="14" t="s">
        <v>134</v>
      </c>
      <c r="E1523">
        <v>8</v>
      </c>
      <c r="F1523" s="43">
        <v>-8.8000000000000007</v>
      </c>
      <c r="G1523" s="43">
        <v>1.5</v>
      </c>
      <c r="H1523" s="43">
        <v>80</v>
      </c>
      <c r="I1523" s="43">
        <v>-0.93494200000000005</v>
      </c>
      <c r="J1523" s="79">
        <v>6</v>
      </c>
      <c r="K1523" s="13" t="s">
        <v>30</v>
      </c>
      <c r="L1523" s="52" t="s">
        <v>30</v>
      </c>
      <c r="M1523" s="1">
        <v>24</v>
      </c>
      <c r="N1523" s="1">
        <v>12</v>
      </c>
      <c r="O1523" s="1">
        <v>11</v>
      </c>
      <c r="P1523" s="1">
        <v>1</v>
      </c>
      <c r="Q1523" s="1">
        <v>0</v>
      </c>
      <c r="R1523" s="1">
        <v>0</v>
      </c>
      <c r="S1523" s="1">
        <v>6</v>
      </c>
      <c r="T1523" s="1">
        <v>6</v>
      </c>
      <c r="U1523" s="1">
        <v>0</v>
      </c>
      <c r="V1523" s="1">
        <v>0</v>
      </c>
      <c r="W1523" s="1">
        <v>0</v>
      </c>
      <c r="X1523" s="1">
        <v>12</v>
      </c>
      <c r="Y1523" s="1">
        <v>6</v>
      </c>
      <c r="Z1523" s="1">
        <v>0</v>
      </c>
      <c r="AA1523" s="1">
        <v>5</v>
      </c>
      <c r="AB1523" s="1">
        <v>1</v>
      </c>
      <c r="AC1523" s="48" t="s">
        <v>30</v>
      </c>
      <c r="AD1523" s="48" t="s">
        <v>30</v>
      </c>
      <c r="AE1523" s="47" t="s">
        <v>30</v>
      </c>
      <c r="AF1523" s="57">
        <v>0</v>
      </c>
      <c r="AG1523" s="57">
        <v>0</v>
      </c>
      <c r="AH1523" s="55" t="s">
        <v>30</v>
      </c>
      <c r="AI1523" s="30" t="s">
        <v>30</v>
      </c>
      <c r="AJ1523" s="30" t="s">
        <v>30</v>
      </c>
      <c r="AK1523" s="30" t="s">
        <v>30</v>
      </c>
      <c r="AL1523" s="30" t="s">
        <v>30</v>
      </c>
      <c r="AM1523" s="30" t="s">
        <v>30</v>
      </c>
    </row>
    <row r="1524" spans="1:39" ht="15" customHeight="1" x14ac:dyDescent="0.25">
      <c r="A1524" s="27">
        <v>40605</v>
      </c>
      <c r="B1524" s="45" t="s">
        <v>524</v>
      </c>
      <c r="C1524" s="14" t="s">
        <v>40</v>
      </c>
      <c r="D1524" s="14" t="s">
        <v>134</v>
      </c>
      <c r="E1524">
        <v>8</v>
      </c>
      <c r="F1524" s="43">
        <v>-12</v>
      </c>
      <c r="G1524" s="43">
        <v>0.6</v>
      </c>
      <c r="H1524" s="43">
        <v>999</v>
      </c>
      <c r="I1524" s="43">
        <v>-0.98878699999999997</v>
      </c>
      <c r="J1524" s="79">
        <v>7</v>
      </c>
      <c r="K1524" s="13" t="s">
        <v>30</v>
      </c>
      <c r="L1524" s="52" t="s">
        <v>30</v>
      </c>
      <c r="M1524" s="1">
        <v>32</v>
      </c>
      <c r="N1524" s="1">
        <v>19</v>
      </c>
      <c r="O1524" s="1">
        <v>18</v>
      </c>
      <c r="P1524" s="1">
        <v>1</v>
      </c>
      <c r="Q1524" s="1">
        <v>0</v>
      </c>
      <c r="R1524" s="1">
        <v>0</v>
      </c>
      <c r="S1524" s="1">
        <v>6</v>
      </c>
      <c r="T1524" s="1">
        <v>6</v>
      </c>
      <c r="U1524" s="1">
        <v>0</v>
      </c>
      <c r="V1524" s="1">
        <v>0</v>
      </c>
      <c r="W1524" s="1">
        <v>0</v>
      </c>
      <c r="X1524" s="1">
        <v>13</v>
      </c>
      <c r="Y1524" s="1">
        <v>6</v>
      </c>
      <c r="Z1524" s="1">
        <v>0</v>
      </c>
      <c r="AA1524" s="1">
        <v>6</v>
      </c>
      <c r="AB1524" s="1">
        <v>1</v>
      </c>
      <c r="AC1524" s="48" t="s">
        <v>30</v>
      </c>
      <c r="AD1524" s="48" t="s">
        <v>30</v>
      </c>
      <c r="AE1524" s="47" t="s">
        <v>30</v>
      </c>
      <c r="AF1524" s="57">
        <v>0</v>
      </c>
      <c r="AG1524" s="57">
        <v>0</v>
      </c>
      <c r="AH1524" s="55" t="s">
        <v>30</v>
      </c>
      <c r="AI1524" s="30" t="s">
        <v>30</v>
      </c>
      <c r="AJ1524" s="30" t="s">
        <v>30</v>
      </c>
      <c r="AK1524" s="30" t="s">
        <v>30</v>
      </c>
      <c r="AL1524" s="30" t="s">
        <v>30</v>
      </c>
      <c r="AM1524" s="30" t="s">
        <v>30</v>
      </c>
    </row>
    <row r="1525" spans="1:39" ht="15" customHeight="1" x14ac:dyDescent="0.25">
      <c r="A1525" s="27">
        <v>40606</v>
      </c>
      <c r="B1525" s="45" t="s">
        <v>525</v>
      </c>
      <c r="C1525" s="14" t="s">
        <v>42</v>
      </c>
      <c r="D1525" s="14" t="s">
        <v>134</v>
      </c>
      <c r="E1525">
        <v>8</v>
      </c>
      <c r="F1525" s="43">
        <v>-2.9</v>
      </c>
      <c r="G1525" s="43">
        <v>8.6</v>
      </c>
      <c r="H1525" s="43">
        <v>32</v>
      </c>
      <c r="I1525" s="43">
        <v>-0.99802199999999996</v>
      </c>
      <c r="J1525" s="79">
        <v>8</v>
      </c>
      <c r="K1525" s="13" t="s">
        <v>30</v>
      </c>
      <c r="L1525" s="52" t="s">
        <v>30</v>
      </c>
      <c r="M1525" s="1">
        <v>29</v>
      </c>
      <c r="N1525" s="1">
        <v>21</v>
      </c>
      <c r="O1525" s="1">
        <v>17</v>
      </c>
      <c r="P1525" s="1">
        <v>4</v>
      </c>
      <c r="Q1525" s="1">
        <v>0</v>
      </c>
      <c r="R1525" s="1">
        <v>0</v>
      </c>
      <c r="S1525" s="1">
        <v>4</v>
      </c>
      <c r="T1525" s="1">
        <v>4</v>
      </c>
      <c r="U1525" s="1">
        <v>0</v>
      </c>
      <c r="V1525" s="1">
        <v>0</v>
      </c>
      <c r="W1525" s="1">
        <v>0</v>
      </c>
      <c r="X1525" s="1">
        <v>8</v>
      </c>
      <c r="Y1525" s="1">
        <v>4</v>
      </c>
      <c r="Z1525" s="1">
        <v>0</v>
      </c>
      <c r="AA1525" s="1">
        <v>4</v>
      </c>
      <c r="AB1525" s="1">
        <v>0</v>
      </c>
      <c r="AC1525" s="48" t="s">
        <v>30</v>
      </c>
      <c r="AD1525" s="48" t="s">
        <v>30</v>
      </c>
      <c r="AE1525" s="47" t="s">
        <v>30</v>
      </c>
      <c r="AF1525" s="57">
        <v>0</v>
      </c>
      <c r="AG1525" s="57">
        <v>0</v>
      </c>
      <c r="AH1525" s="55" t="s">
        <v>30</v>
      </c>
      <c r="AI1525" s="30" t="s">
        <v>30</v>
      </c>
      <c r="AJ1525" s="30" t="s">
        <v>30</v>
      </c>
      <c r="AK1525" s="30" t="s">
        <v>30</v>
      </c>
      <c r="AL1525" s="30" t="s">
        <v>30</v>
      </c>
      <c r="AM1525" s="30" t="s">
        <v>30</v>
      </c>
    </row>
    <row r="1526" spans="1:39" ht="15" customHeight="1" x14ac:dyDescent="0.25">
      <c r="A1526" s="27">
        <v>40607</v>
      </c>
      <c r="B1526" s="45" t="s">
        <v>526</v>
      </c>
      <c r="C1526" s="14" t="s">
        <v>27</v>
      </c>
      <c r="D1526" s="14" t="s">
        <v>134</v>
      </c>
      <c r="E1526">
        <v>8</v>
      </c>
      <c r="F1526" s="43">
        <v>-0.2</v>
      </c>
      <c r="G1526" s="43">
        <v>25.1</v>
      </c>
      <c r="H1526" s="43">
        <v>43</v>
      </c>
      <c r="I1526" s="43">
        <v>-0.96223099999999995</v>
      </c>
      <c r="J1526" s="79">
        <v>9</v>
      </c>
      <c r="K1526" s="13" t="s">
        <v>30</v>
      </c>
      <c r="L1526" s="52" t="s">
        <v>30</v>
      </c>
      <c r="M1526" s="1">
        <v>26</v>
      </c>
      <c r="N1526" s="1">
        <v>17</v>
      </c>
      <c r="O1526" s="1">
        <v>16</v>
      </c>
      <c r="P1526" s="1">
        <v>1</v>
      </c>
      <c r="Q1526" s="1">
        <v>0</v>
      </c>
      <c r="R1526" s="1">
        <v>0</v>
      </c>
      <c r="S1526" s="1">
        <v>5</v>
      </c>
      <c r="T1526" s="1">
        <v>5</v>
      </c>
      <c r="U1526" s="1">
        <v>0</v>
      </c>
      <c r="V1526" s="1">
        <v>0</v>
      </c>
      <c r="W1526" s="1">
        <v>0</v>
      </c>
      <c r="X1526" s="1">
        <v>9</v>
      </c>
      <c r="Y1526" s="1">
        <v>5</v>
      </c>
      <c r="Z1526" s="1">
        <v>0</v>
      </c>
      <c r="AA1526" s="1">
        <v>3</v>
      </c>
      <c r="AB1526" s="1">
        <v>1</v>
      </c>
      <c r="AC1526" s="48" t="s">
        <v>30</v>
      </c>
      <c r="AD1526" s="48" t="s">
        <v>30</v>
      </c>
      <c r="AE1526" s="47" t="s">
        <v>30</v>
      </c>
      <c r="AF1526" s="57">
        <v>0</v>
      </c>
      <c r="AG1526" s="57">
        <v>0</v>
      </c>
      <c r="AH1526" s="55" t="s">
        <v>30</v>
      </c>
      <c r="AI1526" s="30" t="s">
        <v>30</v>
      </c>
      <c r="AJ1526" s="30" t="s">
        <v>30</v>
      </c>
      <c r="AK1526" s="30" t="s">
        <v>30</v>
      </c>
      <c r="AL1526" s="30" t="s">
        <v>30</v>
      </c>
      <c r="AM1526" s="30" t="s">
        <v>30</v>
      </c>
    </row>
    <row r="1527" spans="1:39" ht="15" customHeight="1" x14ac:dyDescent="0.25">
      <c r="A1527" s="27">
        <v>40608</v>
      </c>
      <c r="B1527" s="45" t="s">
        <v>527</v>
      </c>
      <c r="C1527" s="14" t="s">
        <v>32</v>
      </c>
      <c r="D1527" s="14" t="s">
        <v>134</v>
      </c>
      <c r="E1527">
        <v>8</v>
      </c>
      <c r="F1527" s="43">
        <v>-7.9</v>
      </c>
      <c r="G1527" s="43">
        <v>1.5</v>
      </c>
      <c r="H1527" s="43">
        <v>37</v>
      </c>
      <c r="I1527" s="43">
        <v>-0.88302899999999995</v>
      </c>
      <c r="J1527" s="79">
        <v>10</v>
      </c>
      <c r="K1527" s="13" t="s">
        <v>30</v>
      </c>
      <c r="L1527" s="52" t="s">
        <v>30</v>
      </c>
      <c r="M1527" s="1">
        <v>34</v>
      </c>
      <c r="N1527" s="1">
        <v>20</v>
      </c>
      <c r="O1527" s="1">
        <v>18</v>
      </c>
      <c r="P1527" s="1">
        <v>2</v>
      </c>
      <c r="Q1527" s="1">
        <v>0</v>
      </c>
      <c r="R1527" s="1">
        <v>0</v>
      </c>
      <c r="S1527" s="1">
        <v>4</v>
      </c>
      <c r="T1527" s="1">
        <v>3</v>
      </c>
      <c r="U1527" s="1">
        <v>1</v>
      </c>
      <c r="V1527" s="1">
        <v>0</v>
      </c>
      <c r="W1527" s="1">
        <v>0</v>
      </c>
      <c r="X1527" s="1">
        <v>14</v>
      </c>
      <c r="Y1527" s="1">
        <v>3</v>
      </c>
      <c r="Z1527" s="1">
        <v>1</v>
      </c>
      <c r="AA1527" s="1">
        <v>9</v>
      </c>
      <c r="AB1527" s="1">
        <v>1</v>
      </c>
      <c r="AC1527" s="48" t="s">
        <v>30</v>
      </c>
      <c r="AD1527" s="48" t="s">
        <v>30</v>
      </c>
      <c r="AE1527" s="47" t="s">
        <v>30</v>
      </c>
      <c r="AF1527" s="57">
        <v>0</v>
      </c>
      <c r="AG1527" s="57">
        <v>0</v>
      </c>
      <c r="AH1527" s="55" t="s">
        <v>30</v>
      </c>
      <c r="AI1527" s="30" t="s">
        <v>30</v>
      </c>
      <c r="AJ1527" s="30" t="s">
        <v>30</v>
      </c>
      <c r="AK1527" s="30" t="s">
        <v>30</v>
      </c>
      <c r="AL1527" s="30" t="s">
        <v>30</v>
      </c>
      <c r="AM1527" s="30" t="s">
        <v>30</v>
      </c>
    </row>
    <row r="1528" spans="1:39" ht="15" customHeight="1" x14ac:dyDescent="0.25">
      <c r="A1528" s="27">
        <v>40609</v>
      </c>
      <c r="B1528" s="45" t="s">
        <v>528</v>
      </c>
      <c r="C1528" s="14" t="s">
        <v>34</v>
      </c>
      <c r="D1528" s="14" t="s">
        <v>134</v>
      </c>
      <c r="E1528">
        <v>8</v>
      </c>
      <c r="F1528" s="43">
        <v>-9.6</v>
      </c>
      <c r="G1528" s="43">
        <v>0</v>
      </c>
      <c r="H1528" s="43">
        <v>999</v>
      </c>
      <c r="I1528" s="43">
        <v>-0.763988</v>
      </c>
      <c r="J1528" s="79">
        <v>11</v>
      </c>
      <c r="K1528" s="13" t="s">
        <v>30</v>
      </c>
      <c r="L1528" s="52" t="s">
        <v>30</v>
      </c>
      <c r="M1528" s="1">
        <v>47</v>
      </c>
      <c r="N1528" s="1">
        <v>30</v>
      </c>
      <c r="O1528" s="1">
        <v>21</v>
      </c>
      <c r="P1528" s="1">
        <v>8</v>
      </c>
      <c r="Q1528" s="1">
        <v>0</v>
      </c>
      <c r="R1528" s="1">
        <v>1</v>
      </c>
      <c r="S1528" s="1">
        <v>8</v>
      </c>
      <c r="T1528" s="1">
        <v>6</v>
      </c>
      <c r="U1528" s="1">
        <v>1</v>
      </c>
      <c r="V1528" s="1">
        <v>0</v>
      </c>
      <c r="W1528" s="1">
        <v>1</v>
      </c>
      <c r="X1528" s="1">
        <v>17</v>
      </c>
      <c r="Y1528" s="1">
        <v>6</v>
      </c>
      <c r="Z1528" s="1">
        <v>2</v>
      </c>
      <c r="AA1528" s="1">
        <v>8</v>
      </c>
      <c r="AB1528" s="1">
        <v>1</v>
      </c>
      <c r="AC1528" s="48" t="s">
        <v>30</v>
      </c>
      <c r="AD1528" s="48" t="s">
        <v>30</v>
      </c>
      <c r="AE1528" s="47" t="s">
        <v>30</v>
      </c>
      <c r="AF1528" s="57">
        <v>0</v>
      </c>
      <c r="AG1528" s="57">
        <v>0</v>
      </c>
      <c r="AH1528" s="55" t="s">
        <v>30</v>
      </c>
      <c r="AI1528" s="30" t="s">
        <v>30</v>
      </c>
      <c r="AJ1528" s="30" t="s">
        <v>30</v>
      </c>
      <c r="AK1528" s="30" t="s">
        <v>30</v>
      </c>
      <c r="AL1528" s="30" t="s">
        <v>30</v>
      </c>
      <c r="AM1528" s="30" t="s">
        <v>30</v>
      </c>
    </row>
    <row r="1529" spans="1:39" ht="15" customHeight="1" x14ac:dyDescent="0.25">
      <c r="A1529" s="27">
        <v>40610</v>
      </c>
      <c r="B1529" s="45" t="s">
        <v>529</v>
      </c>
      <c r="C1529" s="14" t="s">
        <v>36</v>
      </c>
      <c r="D1529" s="14" t="s">
        <v>134</v>
      </c>
      <c r="E1529">
        <v>8</v>
      </c>
      <c r="F1529" s="43">
        <v>-6.9</v>
      </c>
      <c r="G1529" s="43">
        <v>0</v>
      </c>
      <c r="H1529" s="43">
        <v>999</v>
      </c>
      <c r="I1529" s="43">
        <v>-0.61048000000000002</v>
      </c>
      <c r="J1529" s="79">
        <v>12</v>
      </c>
      <c r="K1529" s="13" t="s">
        <v>30</v>
      </c>
      <c r="L1529" s="52" t="s">
        <v>30</v>
      </c>
      <c r="M1529" s="1">
        <v>39</v>
      </c>
      <c r="N1529" s="1">
        <v>24</v>
      </c>
      <c r="O1529" s="1">
        <v>19</v>
      </c>
      <c r="P1529" s="1">
        <v>5</v>
      </c>
      <c r="Q1529" s="1">
        <v>0</v>
      </c>
      <c r="R1529" s="1">
        <v>0</v>
      </c>
      <c r="S1529" s="1">
        <v>9</v>
      </c>
      <c r="T1529" s="1">
        <v>7</v>
      </c>
      <c r="U1529" s="1">
        <v>2</v>
      </c>
      <c r="V1529" s="1">
        <v>0</v>
      </c>
      <c r="W1529" s="1">
        <v>0</v>
      </c>
      <c r="X1529" s="1">
        <v>15</v>
      </c>
      <c r="Y1529" s="1">
        <v>7</v>
      </c>
      <c r="Z1529" s="1">
        <v>2</v>
      </c>
      <c r="AA1529" s="1">
        <v>6</v>
      </c>
      <c r="AB1529" s="1">
        <v>0</v>
      </c>
      <c r="AC1529" s="48" t="s">
        <v>30</v>
      </c>
      <c r="AD1529" s="48" t="s">
        <v>30</v>
      </c>
      <c r="AE1529" s="47" t="s">
        <v>30</v>
      </c>
      <c r="AF1529" s="57">
        <v>0</v>
      </c>
      <c r="AG1529" s="57">
        <v>0</v>
      </c>
      <c r="AH1529" s="55" t="s">
        <v>30</v>
      </c>
      <c r="AI1529" s="30" t="s">
        <v>30</v>
      </c>
      <c r="AJ1529" s="30" t="s">
        <v>30</v>
      </c>
      <c r="AK1529" s="30" t="s">
        <v>30</v>
      </c>
      <c r="AL1529" s="30" t="s">
        <v>30</v>
      </c>
      <c r="AM1529" s="30" t="s">
        <v>30</v>
      </c>
    </row>
    <row r="1530" spans="1:39" ht="15" customHeight="1" x14ac:dyDescent="0.25">
      <c r="A1530" s="27">
        <v>40611</v>
      </c>
      <c r="B1530" s="45" t="s">
        <v>530</v>
      </c>
      <c r="C1530" s="14" t="s">
        <v>38</v>
      </c>
      <c r="D1530" s="14" t="s">
        <v>134</v>
      </c>
      <c r="E1530">
        <v>8</v>
      </c>
      <c r="F1530" s="43">
        <v>-2.2000000000000002</v>
      </c>
      <c r="G1530" s="43">
        <v>8.8000000000000007</v>
      </c>
      <c r="H1530" s="43">
        <v>46</v>
      </c>
      <c r="I1530" s="43">
        <v>-0.42942999999999998</v>
      </c>
      <c r="J1530" s="79">
        <v>13</v>
      </c>
      <c r="K1530" s="13" t="s">
        <v>30</v>
      </c>
      <c r="L1530" s="52" t="s">
        <v>30</v>
      </c>
      <c r="M1530" s="1">
        <v>32</v>
      </c>
      <c r="N1530" s="1">
        <v>16</v>
      </c>
      <c r="O1530" s="1">
        <v>14</v>
      </c>
      <c r="P1530" s="1">
        <v>2</v>
      </c>
      <c r="Q1530" s="1">
        <v>0</v>
      </c>
      <c r="R1530" s="1">
        <v>0</v>
      </c>
      <c r="S1530" s="1">
        <v>7</v>
      </c>
      <c r="T1530" s="1">
        <v>6</v>
      </c>
      <c r="U1530" s="1">
        <v>1</v>
      </c>
      <c r="V1530" s="1">
        <v>0</v>
      </c>
      <c r="W1530" s="1">
        <v>0</v>
      </c>
      <c r="X1530" s="1">
        <v>16</v>
      </c>
      <c r="Y1530" s="1">
        <v>6</v>
      </c>
      <c r="Z1530" s="1">
        <v>1</v>
      </c>
      <c r="AA1530" s="1">
        <v>9</v>
      </c>
      <c r="AB1530" s="1">
        <v>0</v>
      </c>
      <c r="AC1530" s="48" t="s">
        <v>30</v>
      </c>
      <c r="AD1530" s="48" t="s">
        <v>30</v>
      </c>
      <c r="AE1530" s="47" t="s">
        <v>30</v>
      </c>
      <c r="AF1530" s="57">
        <v>0</v>
      </c>
      <c r="AG1530" s="57">
        <v>0</v>
      </c>
      <c r="AH1530" s="55" t="s">
        <v>30</v>
      </c>
      <c r="AI1530" s="30" t="s">
        <v>30</v>
      </c>
      <c r="AJ1530" s="30" t="s">
        <v>30</v>
      </c>
      <c r="AK1530" s="30" t="s">
        <v>30</v>
      </c>
      <c r="AL1530" s="30" t="s">
        <v>30</v>
      </c>
      <c r="AM1530" s="30" t="s">
        <v>30</v>
      </c>
    </row>
    <row r="1531" spans="1:39" ht="15" customHeight="1" x14ac:dyDescent="0.25">
      <c r="A1531" s="27">
        <v>40612</v>
      </c>
      <c r="B1531" s="45" t="s">
        <v>531</v>
      </c>
      <c r="C1531" s="14" t="s">
        <v>40</v>
      </c>
      <c r="D1531" s="14" t="s">
        <v>134</v>
      </c>
      <c r="E1531">
        <v>8</v>
      </c>
      <c r="F1531" s="43">
        <v>1.8</v>
      </c>
      <c r="G1531" s="43">
        <v>11.9</v>
      </c>
      <c r="H1531" s="43">
        <v>999</v>
      </c>
      <c r="I1531" s="43">
        <v>-0.22900599999999999</v>
      </c>
      <c r="J1531" s="79">
        <v>14</v>
      </c>
      <c r="K1531" s="13" t="s">
        <v>30</v>
      </c>
      <c r="L1531" s="52" t="s">
        <v>30</v>
      </c>
      <c r="M1531" s="1">
        <v>41</v>
      </c>
      <c r="N1531" s="1">
        <v>25</v>
      </c>
      <c r="O1531" s="1">
        <v>19</v>
      </c>
      <c r="P1531" s="1">
        <v>4</v>
      </c>
      <c r="Q1531" s="1">
        <v>1</v>
      </c>
      <c r="R1531" s="1">
        <v>1</v>
      </c>
      <c r="S1531" s="1">
        <v>6</v>
      </c>
      <c r="T1531" s="1">
        <v>6</v>
      </c>
      <c r="U1531" s="1">
        <v>0</v>
      </c>
      <c r="V1531" s="1">
        <v>0</v>
      </c>
      <c r="W1531" s="1">
        <v>0</v>
      </c>
      <c r="X1531" s="1">
        <v>16</v>
      </c>
      <c r="Y1531" s="1">
        <v>6</v>
      </c>
      <c r="Z1531" s="1">
        <v>0</v>
      </c>
      <c r="AA1531" s="1">
        <v>9</v>
      </c>
      <c r="AB1531" s="1">
        <v>1</v>
      </c>
      <c r="AC1531" s="48" t="s">
        <v>30</v>
      </c>
      <c r="AD1531" s="48" t="s">
        <v>30</v>
      </c>
      <c r="AE1531" s="47" t="s">
        <v>30</v>
      </c>
      <c r="AF1531" s="57">
        <v>0</v>
      </c>
      <c r="AG1531" s="57">
        <v>0</v>
      </c>
      <c r="AH1531" s="55" t="s">
        <v>30</v>
      </c>
      <c r="AI1531" s="30" t="s">
        <v>30</v>
      </c>
      <c r="AJ1531" s="30" t="s">
        <v>30</v>
      </c>
      <c r="AK1531" s="30" t="s">
        <v>30</v>
      </c>
      <c r="AL1531" s="30" t="s">
        <v>30</v>
      </c>
      <c r="AM1531" s="30" t="s">
        <v>30</v>
      </c>
    </row>
    <row r="1532" spans="1:39" ht="15" customHeight="1" x14ac:dyDescent="0.25">
      <c r="A1532" s="27">
        <v>40613</v>
      </c>
      <c r="B1532" s="45" t="s">
        <v>532</v>
      </c>
      <c r="C1532" s="14" t="s">
        <v>42</v>
      </c>
      <c r="D1532" s="14" t="s">
        <v>134</v>
      </c>
      <c r="E1532">
        <v>8</v>
      </c>
      <c r="F1532" s="43">
        <v>1.2</v>
      </c>
      <c r="G1532" s="43">
        <v>16.399999999999999</v>
      </c>
      <c r="H1532" s="43">
        <v>35</v>
      </c>
      <c r="I1532" s="43">
        <v>-1.8251E-2</v>
      </c>
      <c r="J1532" s="79">
        <v>15</v>
      </c>
      <c r="K1532" s="13" t="s">
        <v>30</v>
      </c>
      <c r="L1532" s="52" t="s">
        <v>30</v>
      </c>
      <c r="M1532" s="1">
        <v>41</v>
      </c>
      <c r="N1532" s="1">
        <v>28</v>
      </c>
      <c r="O1532" s="1">
        <v>22</v>
      </c>
      <c r="P1532" s="1">
        <v>5</v>
      </c>
      <c r="Q1532" s="1">
        <v>0</v>
      </c>
      <c r="R1532" s="1">
        <v>1</v>
      </c>
      <c r="S1532" s="1">
        <v>6</v>
      </c>
      <c r="T1532" s="1">
        <v>6</v>
      </c>
      <c r="U1532" s="1">
        <v>0</v>
      </c>
      <c r="V1532" s="1">
        <v>0</v>
      </c>
      <c r="W1532" s="1">
        <v>0</v>
      </c>
      <c r="X1532" s="1">
        <v>13</v>
      </c>
      <c r="Y1532" s="1">
        <v>6</v>
      </c>
      <c r="Z1532" s="1">
        <v>0</v>
      </c>
      <c r="AA1532" s="1">
        <v>6</v>
      </c>
      <c r="AB1532" s="1">
        <v>1</v>
      </c>
      <c r="AC1532" s="48" t="s">
        <v>30</v>
      </c>
      <c r="AD1532" s="48" t="s">
        <v>30</v>
      </c>
      <c r="AE1532" s="47" t="s">
        <v>30</v>
      </c>
      <c r="AF1532" s="57">
        <v>0</v>
      </c>
      <c r="AG1532" s="57">
        <v>0</v>
      </c>
      <c r="AH1532" s="55" t="s">
        <v>30</v>
      </c>
      <c r="AI1532" s="30" t="s">
        <v>30</v>
      </c>
      <c r="AJ1532" s="30" t="s">
        <v>30</v>
      </c>
      <c r="AK1532" s="30" t="s">
        <v>30</v>
      </c>
      <c r="AL1532" s="30" t="s">
        <v>30</v>
      </c>
      <c r="AM1532" s="30" t="s">
        <v>30</v>
      </c>
    </row>
    <row r="1533" spans="1:39" ht="15" customHeight="1" x14ac:dyDescent="0.25">
      <c r="A1533" s="27">
        <v>40614</v>
      </c>
      <c r="B1533" s="45" t="s">
        <v>533</v>
      </c>
      <c r="C1533" s="14" t="s">
        <v>27</v>
      </c>
      <c r="D1533" s="14" t="s">
        <v>134</v>
      </c>
      <c r="E1533">
        <v>8</v>
      </c>
      <c r="F1533" s="43">
        <v>-0.4</v>
      </c>
      <c r="G1533" s="43">
        <v>4.0999999999999996</v>
      </c>
      <c r="H1533" s="43">
        <v>48</v>
      </c>
      <c r="I1533" s="43">
        <v>0.193328</v>
      </c>
      <c r="J1533" s="79">
        <v>16</v>
      </c>
      <c r="K1533" s="13" t="s">
        <v>30</v>
      </c>
      <c r="L1533" s="52" t="s">
        <v>30</v>
      </c>
      <c r="M1533" s="1">
        <v>47</v>
      </c>
      <c r="N1533" s="1">
        <v>34</v>
      </c>
      <c r="O1533" s="1">
        <v>26</v>
      </c>
      <c r="P1533" s="1">
        <v>7</v>
      </c>
      <c r="Q1533" s="1">
        <v>0</v>
      </c>
      <c r="R1533" s="1">
        <v>1</v>
      </c>
      <c r="S1533" s="1">
        <v>8</v>
      </c>
      <c r="T1533" s="1">
        <v>7</v>
      </c>
      <c r="U1533" s="1">
        <v>1</v>
      </c>
      <c r="V1533" s="1">
        <v>0</v>
      </c>
      <c r="W1533" s="1">
        <v>0</v>
      </c>
      <c r="X1533" s="1">
        <v>13</v>
      </c>
      <c r="Y1533" s="1">
        <v>7</v>
      </c>
      <c r="Z1533" s="1">
        <v>1</v>
      </c>
      <c r="AA1533" s="1">
        <v>4</v>
      </c>
      <c r="AB1533" s="1">
        <v>1</v>
      </c>
      <c r="AC1533" s="48" t="s">
        <v>30</v>
      </c>
      <c r="AD1533" s="48" t="s">
        <v>30</v>
      </c>
      <c r="AE1533" s="47" t="s">
        <v>30</v>
      </c>
      <c r="AF1533" s="57">
        <v>0</v>
      </c>
      <c r="AG1533" s="57">
        <v>0</v>
      </c>
      <c r="AH1533" s="55" t="s">
        <v>30</v>
      </c>
      <c r="AI1533" s="30" t="s">
        <v>30</v>
      </c>
      <c r="AJ1533" s="30" t="s">
        <v>30</v>
      </c>
      <c r="AK1533" s="30" t="s">
        <v>30</v>
      </c>
      <c r="AL1533" s="30" t="s">
        <v>30</v>
      </c>
      <c r="AM1533" s="30" t="s">
        <v>30</v>
      </c>
    </row>
    <row r="1534" spans="1:39" ht="15" customHeight="1" x14ac:dyDescent="0.25">
      <c r="A1534" s="27">
        <v>40615</v>
      </c>
      <c r="B1534" s="45" t="s">
        <v>534</v>
      </c>
      <c r="C1534" s="14" t="s">
        <v>32</v>
      </c>
      <c r="D1534" s="14" t="s">
        <v>134</v>
      </c>
      <c r="E1534">
        <v>8</v>
      </c>
      <c r="F1534" s="43">
        <v>-3.5</v>
      </c>
      <c r="G1534" s="43">
        <v>0.6</v>
      </c>
      <c r="H1534" s="43">
        <v>999</v>
      </c>
      <c r="I1534" s="43">
        <v>0.39618500000000001</v>
      </c>
      <c r="J1534" s="79">
        <v>17</v>
      </c>
      <c r="K1534" s="13" t="s">
        <v>30</v>
      </c>
      <c r="L1534" s="52" t="s">
        <v>30</v>
      </c>
      <c r="M1534" s="1">
        <v>44</v>
      </c>
      <c r="N1534" s="1">
        <v>30</v>
      </c>
      <c r="O1534" s="1">
        <v>24</v>
      </c>
      <c r="P1534" s="1">
        <v>6</v>
      </c>
      <c r="Q1534" s="1">
        <v>0</v>
      </c>
      <c r="R1534" s="1">
        <v>0</v>
      </c>
      <c r="S1534" s="1">
        <v>8</v>
      </c>
      <c r="T1534" s="1">
        <v>7</v>
      </c>
      <c r="U1534" s="1">
        <v>1</v>
      </c>
      <c r="V1534" s="1">
        <v>0</v>
      </c>
      <c r="W1534" s="1">
        <v>0</v>
      </c>
      <c r="X1534" s="1">
        <v>14</v>
      </c>
      <c r="Y1534" s="1">
        <v>7</v>
      </c>
      <c r="Z1534" s="1">
        <v>1</v>
      </c>
      <c r="AA1534" s="1">
        <v>5</v>
      </c>
      <c r="AB1534" s="1">
        <v>1</v>
      </c>
      <c r="AC1534" s="48" t="s">
        <v>30</v>
      </c>
      <c r="AD1534" s="48" t="s">
        <v>30</v>
      </c>
      <c r="AE1534" s="47" t="s">
        <v>30</v>
      </c>
      <c r="AF1534" s="57">
        <v>0</v>
      </c>
      <c r="AG1534" s="57">
        <v>0</v>
      </c>
      <c r="AH1534" s="55" t="s">
        <v>30</v>
      </c>
      <c r="AI1534" s="30" t="s">
        <v>30</v>
      </c>
      <c r="AJ1534" s="30" t="s">
        <v>30</v>
      </c>
      <c r="AK1534" s="30" t="s">
        <v>30</v>
      </c>
      <c r="AL1534" s="30" t="s">
        <v>30</v>
      </c>
      <c r="AM1534" s="30" t="s">
        <v>30</v>
      </c>
    </row>
    <row r="1535" spans="1:39" ht="15" customHeight="1" x14ac:dyDescent="0.25">
      <c r="A1535" s="27">
        <v>40616</v>
      </c>
      <c r="B1535" s="45" t="s">
        <v>535</v>
      </c>
      <c r="C1535" s="14" t="s">
        <v>34</v>
      </c>
      <c r="D1535" s="14" t="s">
        <v>134</v>
      </c>
      <c r="E1535">
        <v>8</v>
      </c>
      <c r="F1535" s="43">
        <v>-5.9</v>
      </c>
      <c r="G1535" s="43">
        <v>0</v>
      </c>
      <c r="H1535" s="43">
        <v>999</v>
      </c>
      <c r="I1535" s="43">
        <v>0.58116800000000002</v>
      </c>
      <c r="J1535" s="79">
        <v>18</v>
      </c>
      <c r="K1535" s="13" t="s">
        <v>30</v>
      </c>
      <c r="L1535" s="52" t="s">
        <v>30</v>
      </c>
      <c r="M1535" s="1">
        <v>44</v>
      </c>
      <c r="N1535" s="1">
        <v>30</v>
      </c>
      <c r="O1535" s="1">
        <v>23</v>
      </c>
      <c r="P1535" s="1">
        <v>6</v>
      </c>
      <c r="Q1535" s="1">
        <v>1</v>
      </c>
      <c r="R1535" s="1">
        <v>0</v>
      </c>
      <c r="S1535" s="1">
        <v>8</v>
      </c>
      <c r="T1535" s="1">
        <v>6</v>
      </c>
      <c r="U1535" s="1">
        <v>1</v>
      </c>
      <c r="V1535" s="1">
        <v>1</v>
      </c>
      <c r="W1535" s="1">
        <v>0</v>
      </c>
      <c r="X1535" s="1">
        <v>14</v>
      </c>
      <c r="Y1535" s="1">
        <v>7</v>
      </c>
      <c r="Z1535" s="1">
        <v>1</v>
      </c>
      <c r="AA1535" s="1">
        <v>5</v>
      </c>
      <c r="AB1535" s="1">
        <v>1</v>
      </c>
      <c r="AC1535" s="48" t="s">
        <v>30</v>
      </c>
      <c r="AD1535" s="48" t="s">
        <v>30</v>
      </c>
      <c r="AE1535" s="47" t="s">
        <v>30</v>
      </c>
      <c r="AF1535" s="57">
        <v>0</v>
      </c>
      <c r="AG1535" s="57">
        <v>0</v>
      </c>
      <c r="AH1535" s="55" t="s">
        <v>30</v>
      </c>
      <c r="AI1535" s="30" t="s">
        <v>30</v>
      </c>
      <c r="AJ1535" s="30" t="s">
        <v>30</v>
      </c>
      <c r="AK1535" s="30" t="s">
        <v>30</v>
      </c>
      <c r="AL1535" s="30" t="s">
        <v>30</v>
      </c>
      <c r="AM1535" s="30" t="s">
        <v>30</v>
      </c>
    </row>
    <row r="1536" spans="1:39" ht="15" customHeight="1" x14ac:dyDescent="0.25">
      <c r="A1536" s="27">
        <v>40617</v>
      </c>
      <c r="B1536" s="45" t="s">
        <v>536</v>
      </c>
      <c r="C1536" s="14" t="s">
        <v>36</v>
      </c>
      <c r="D1536" s="14" t="s">
        <v>134</v>
      </c>
      <c r="E1536">
        <v>8</v>
      </c>
      <c r="F1536" s="43">
        <v>-4.5999999999999996</v>
      </c>
      <c r="G1536" s="43">
        <v>0</v>
      </c>
      <c r="H1536" s="43">
        <v>999</v>
      </c>
      <c r="I1536" s="43">
        <v>0.73993200000000003</v>
      </c>
      <c r="J1536" s="79">
        <v>19</v>
      </c>
      <c r="K1536" s="13" t="s">
        <v>30</v>
      </c>
      <c r="L1536" s="52" t="s">
        <v>30</v>
      </c>
      <c r="M1536" s="1">
        <v>39</v>
      </c>
      <c r="N1536" s="1">
        <v>29</v>
      </c>
      <c r="O1536" s="1">
        <v>23</v>
      </c>
      <c r="P1536" s="1">
        <v>6</v>
      </c>
      <c r="Q1536" s="1">
        <v>0</v>
      </c>
      <c r="R1536" s="1">
        <v>0</v>
      </c>
      <c r="S1536" s="1">
        <v>4</v>
      </c>
      <c r="T1536" s="1">
        <v>4</v>
      </c>
      <c r="U1536" s="1">
        <v>0</v>
      </c>
      <c r="V1536" s="1">
        <v>0</v>
      </c>
      <c r="W1536" s="1">
        <v>0</v>
      </c>
      <c r="X1536" s="1">
        <v>10</v>
      </c>
      <c r="Y1536" s="1">
        <v>4</v>
      </c>
      <c r="Z1536" s="1">
        <v>0</v>
      </c>
      <c r="AA1536" s="1">
        <v>5</v>
      </c>
      <c r="AB1536" s="1">
        <v>1</v>
      </c>
      <c r="AC1536" s="48" t="s">
        <v>30</v>
      </c>
      <c r="AD1536" s="48" t="s">
        <v>30</v>
      </c>
      <c r="AE1536" s="47" t="s">
        <v>30</v>
      </c>
      <c r="AF1536" s="57">
        <v>0</v>
      </c>
      <c r="AG1536" s="57">
        <v>0</v>
      </c>
      <c r="AH1536" s="55" t="s">
        <v>30</v>
      </c>
      <c r="AI1536" s="30" t="s">
        <v>30</v>
      </c>
      <c r="AJ1536" s="30" t="s">
        <v>30</v>
      </c>
      <c r="AK1536" s="30" t="s">
        <v>30</v>
      </c>
      <c r="AL1536" s="30" t="s">
        <v>30</v>
      </c>
      <c r="AM1536" s="30" t="s">
        <v>30</v>
      </c>
    </row>
    <row r="1537" spans="1:39" ht="15" customHeight="1" x14ac:dyDescent="0.25">
      <c r="A1537" s="27">
        <v>40618</v>
      </c>
      <c r="B1537" s="45" t="s">
        <v>537</v>
      </c>
      <c r="C1537" s="14" t="s">
        <v>38</v>
      </c>
      <c r="D1537" s="14" t="s">
        <v>134</v>
      </c>
      <c r="E1537">
        <v>8</v>
      </c>
      <c r="F1537" s="43">
        <v>3.2</v>
      </c>
      <c r="G1537" s="43">
        <v>4.4000000000000004</v>
      </c>
      <c r="H1537" s="43">
        <v>999</v>
      </c>
      <c r="I1537" s="43">
        <v>0.865313</v>
      </c>
      <c r="J1537" s="79">
        <v>20</v>
      </c>
      <c r="K1537" s="13" t="s">
        <v>30</v>
      </c>
      <c r="L1537" s="52" t="s">
        <v>30</v>
      </c>
      <c r="M1537" s="1">
        <v>49</v>
      </c>
      <c r="N1537" s="1">
        <v>30</v>
      </c>
      <c r="O1537" s="1">
        <v>22</v>
      </c>
      <c r="P1537" s="1">
        <v>8</v>
      </c>
      <c r="Q1537" s="1">
        <v>0</v>
      </c>
      <c r="R1537" s="1">
        <v>0</v>
      </c>
      <c r="S1537" s="1">
        <v>12</v>
      </c>
      <c r="T1537" s="1">
        <v>7</v>
      </c>
      <c r="U1537" s="1">
        <v>3</v>
      </c>
      <c r="V1537" s="1">
        <v>2</v>
      </c>
      <c r="W1537" s="1">
        <v>0</v>
      </c>
      <c r="X1537" s="1">
        <v>19</v>
      </c>
      <c r="Y1537" s="1">
        <v>9</v>
      </c>
      <c r="Z1537" s="1">
        <v>3</v>
      </c>
      <c r="AA1537" s="1">
        <v>7</v>
      </c>
      <c r="AB1537" s="1">
        <v>0</v>
      </c>
      <c r="AC1537" s="48" t="s">
        <v>30</v>
      </c>
      <c r="AD1537" s="48" t="s">
        <v>30</v>
      </c>
      <c r="AE1537" s="47" t="s">
        <v>30</v>
      </c>
      <c r="AF1537" s="57">
        <v>0</v>
      </c>
      <c r="AG1537" s="57">
        <v>0</v>
      </c>
      <c r="AH1537" s="55" t="s">
        <v>30</v>
      </c>
      <c r="AI1537" s="30" t="s">
        <v>30</v>
      </c>
      <c r="AJ1537" s="30" t="s">
        <v>30</v>
      </c>
      <c r="AK1537" s="30" t="s">
        <v>30</v>
      </c>
      <c r="AL1537" s="30" t="s">
        <v>30</v>
      </c>
      <c r="AM1537" s="30" t="s">
        <v>30</v>
      </c>
    </row>
    <row r="1538" spans="1:39" ht="15" customHeight="1" x14ac:dyDescent="0.25">
      <c r="A1538" s="27">
        <v>40619</v>
      </c>
      <c r="B1538" s="45" t="s">
        <v>538</v>
      </c>
      <c r="C1538" s="14" t="s">
        <v>40</v>
      </c>
      <c r="D1538" s="14" t="s">
        <v>134</v>
      </c>
      <c r="E1538">
        <v>8</v>
      </c>
      <c r="F1538" s="43">
        <v>5.4</v>
      </c>
      <c r="G1538" s="43">
        <v>0</v>
      </c>
      <c r="H1538" s="43">
        <v>39</v>
      </c>
      <c r="I1538" s="43">
        <v>0.95165500000000003</v>
      </c>
      <c r="J1538" s="79">
        <v>21</v>
      </c>
      <c r="K1538" s="13" t="s">
        <v>30</v>
      </c>
      <c r="L1538" s="52" t="s">
        <v>30</v>
      </c>
      <c r="M1538" s="1">
        <v>48</v>
      </c>
      <c r="N1538" s="1">
        <v>31</v>
      </c>
      <c r="O1538" s="1">
        <v>24</v>
      </c>
      <c r="P1538" s="1">
        <v>7</v>
      </c>
      <c r="Q1538" s="1">
        <v>0</v>
      </c>
      <c r="R1538" s="1">
        <v>0</v>
      </c>
      <c r="S1538" s="1">
        <v>9</v>
      </c>
      <c r="T1538" s="1">
        <v>7</v>
      </c>
      <c r="U1538" s="1">
        <v>2</v>
      </c>
      <c r="V1538" s="1">
        <v>0</v>
      </c>
      <c r="W1538" s="1">
        <v>0</v>
      </c>
      <c r="X1538" s="1">
        <v>17</v>
      </c>
      <c r="Y1538" s="1">
        <v>7</v>
      </c>
      <c r="Z1538" s="1">
        <v>2</v>
      </c>
      <c r="AA1538" s="1">
        <v>7</v>
      </c>
      <c r="AB1538" s="1">
        <v>1</v>
      </c>
      <c r="AC1538" s="48" t="s">
        <v>30</v>
      </c>
      <c r="AD1538" s="48" t="s">
        <v>30</v>
      </c>
      <c r="AE1538" s="47" t="s">
        <v>30</v>
      </c>
      <c r="AF1538" s="57">
        <v>0</v>
      </c>
      <c r="AG1538" s="57">
        <v>0</v>
      </c>
      <c r="AH1538" s="55" t="s">
        <v>30</v>
      </c>
      <c r="AI1538" s="30" t="s">
        <v>30</v>
      </c>
      <c r="AJ1538" s="30" t="s">
        <v>30</v>
      </c>
      <c r="AK1538" s="30" t="s">
        <v>30</v>
      </c>
      <c r="AL1538" s="30" t="s">
        <v>30</v>
      </c>
      <c r="AM1538" s="30" t="s">
        <v>30</v>
      </c>
    </row>
    <row r="1539" spans="1:39" ht="15" customHeight="1" x14ac:dyDescent="0.25">
      <c r="A1539" s="27">
        <v>40620</v>
      </c>
      <c r="B1539" s="45" t="s">
        <v>539</v>
      </c>
      <c r="C1539" s="14" t="s">
        <v>42</v>
      </c>
      <c r="D1539" s="14" t="s">
        <v>134</v>
      </c>
      <c r="E1539">
        <v>8</v>
      </c>
      <c r="F1539" s="43">
        <v>5.3</v>
      </c>
      <c r="G1539" s="43">
        <v>2.2999999999999998</v>
      </c>
      <c r="H1539" s="43">
        <v>69</v>
      </c>
      <c r="I1539" s="43">
        <v>0.99506300000000003</v>
      </c>
      <c r="J1539" s="79">
        <v>22</v>
      </c>
      <c r="K1539" s="13" t="s">
        <v>30</v>
      </c>
      <c r="L1539" s="52" t="s">
        <v>30</v>
      </c>
      <c r="M1539" s="1">
        <v>35</v>
      </c>
      <c r="N1539" s="1">
        <v>22</v>
      </c>
      <c r="O1539" s="1">
        <v>16</v>
      </c>
      <c r="P1539" s="1">
        <v>6</v>
      </c>
      <c r="Q1539" s="1">
        <v>0</v>
      </c>
      <c r="R1539" s="1">
        <v>0</v>
      </c>
      <c r="S1539" s="1">
        <v>9</v>
      </c>
      <c r="T1539" s="1">
        <v>7</v>
      </c>
      <c r="U1539" s="1">
        <v>2</v>
      </c>
      <c r="V1539" s="1">
        <v>0</v>
      </c>
      <c r="W1539" s="1">
        <v>0</v>
      </c>
      <c r="X1539" s="1">
        <v>13</v>
      </c>
      <c r="Y1539" s="1">
        <v>7</v>
      </c>
      <c r="Z1539" s="1">
        <v>2</v>
      </c>
      <c r="AA1539" s="1">
        <v>4</v>
      </c>
      <c r="AB1539" s="1">
        <v>0</v>
      </c>
      <c r="AC1539" s="48" t="s">
        <v>30</v>
      </c>
      <c r="AD1539" s="48" t="s">
        <v>30</v>
      </c>
      <c r="AE1539" s="47" t="s">
        <v>30</v>
      </c>
      <c r="AF1539" s="57">
        <v>0</v>
      </c>
      <c r="AG1539" s="57">
        <v>0</v>
      </c>
      <c r="AH1539" s="55" t="s">
        <v>30</v>
      </c>
      <c r="AI1539" s="30" t="s">
        <v>30</v>
      </c>
      <c r="AJ1539" s="30" t="s">
        <v>30</v>
      </c>
      <c r="AK1539" s="30" t="s">
        <v>30</v>
      </c>
      <c r="AL1539" s="30" t="s">
        <v>30</v>
      </c>
      <c r="AM1539" s="30" t="s">
        <v>30</v>
      </c>
    </row>
    <row r="1540" spans="1:39" ht="15" customHeight="1" x14ac:dyDescent="0.25">
      <c r="A1540" s="27">
        <v>40621</v>
      </c>
      <c r="B1540" s="45" t="s">
        <v>540</v>
      </c>
      <c r="C1540" s="14" t="s">
        <v>27</v>
      </c>
      <c r="D1540" s="14" t="s">
        <v>134</v>
      </c>
      <c r="E1540">
        <v>8</v>
      </c>
      <c r="F1540" s="43">
        <v>-3.4</v>
      </c>
      <c r="G1540" s="43">
        <v>0.7</v>
      </c>
      <c r="H1540" s="43">
        <v>37</v>
      </c>
      <c r="I1540" s="43">
        <v>0.99357799999999996</v>
      </c>
      <c r="J1540" s="79">
        <v>23</v>
      </c>
      <c r="K1540" s="13" t="s">
        <v>30</v>
      </c>
      <c r="L1540" s="52" t="s">
        <v>30</v>
      </c>
      <c r="M1540" s="1">
        <v>33</v>
      </c>
      <c r="N1540" s="1">
        <v>21</v>
      </c>
      <c r="O1540" s="1">
        <v>17</v>
      </c>
      <c r="P1540" s="1">
        <v>4</v>
      </c>
      <c r="Q1540" s="1">
        <v>0</v>
      </c>
      <c r="R1540" s="1">
        <v>0</v>
      </c>
      <c r="S1540" s="1">
        <v>5</v>
      </c>
      <c r="T1540" s="1">
        <v>5</v>
      </c>
      <c r="U1540" s="1">
        <v>0</v>
      </c>
      <c r="V1540" s="1">
        <v>0</v>
      </c>
      <c r="W1540" s="1">
        <v>0</v>
      </c>
      <c r="X1540" s="1">
        <v>12</v>
      </c>
      <c r="Y1540" s="1">
        <v>11</v>
      </c>
      <c r="Z1540" s="1">
        <v>1</v>
      </c>
      <c r="AA1540" s="1">
        <v>0</v>
      </c>
      <c r="AB1540" s="1">
        <v>0</v>
      </c>
      <c r="AC1540" s="48" t="s">
        <v>30</v>
      </c>
      <c r="AD1540" s="48" t="s">
        <v>30</v>
      </c>
      <c r="AE1540" s="47" t="s">
        <v>30</v>
      </c>
      <c r="AF1540" s="57">
        <v>0</v>
      </c>
      <c r="AG1540" s="57">
        <v>0</v>
      </c>
      <c r="AH1540" s="55" t="s">
        <v>30</v>
      </c>
      <c r="AI1540" s="30" t="s">
        <v>30</v>
      </c>
      <c r="AJ1540" s="30" t="s">
        <v>30</v>
      </c>
      <c r="AK1540" s="30" t="s">
        <v>30</v>
      </c>
      <c r="AL1540" s="30" t="s">
        <v>30</v>
      </c>
      <c r="AM1540" s="30" t="s">
        <v>30</v>
      </c>
    </row>
    <row r="1541" spans="1:39" ht="15" customHeight="1" x14ac:dyDescent="0.25">
      <c r="A1541" s="27">
        <v>40622</v>
      </c>
      <c r="B1541" s="45" t="s">
        <v>541</v>
      </c>
      <c r="C1541" s="14" t="s">
        <v>32</v>
      </c>
      <c r="D1541" s="14" t="s">
        <v>134</v>
      </c>
      <c r="E1541">
        <v>8</v>
      </c>
      <c r="F1541" s="43">
        <v>-3.2</v>
      </c>
      <c r="G1541" s="43">
        <v>0</v>
      </c>
      <c r="H1541" s="43">
        <v>37</v>
      </c>
      <c r="I1541" s="43">
        <v>0.947268</v>
      </c>
      <c r="J1541" s="79">
        <v>24</v>
      </c>
      <c r="K1541" s="13" t="s">
        <v>30</v>
      </c>
      <c r="L1541" s="52" t="s">
        <v>30</v>
      </c>
      <c r="M1541" s="1">
        <v>37</v>
      </c>
      <c r="N1541" s="1">
        <v>22</v>
      </c>
      <c r="O1541" s="1">
        <v>19</v>
      </c>
      <c r="P1541" s="1">
        <v>3</v>
      </c>
      <c r="Q1541" s="1">
        <v>0</v>
      </c>
      <c r="R1541" s="1">
        <v>0</v>
      </c>
      <c r="S1541" s="1">
        <v>11</v>
      </c>
      <c r="T1541" s="1">
        <v>8</v>
      </c>
      <c r="U1541" s="1">
        <v>3</v>
      </c>
      <c r="V1541" s="1">
        <v>0</v>
      </c>
      <c r="W1541" s="1">
        <v>0</v>
      </c>
      <c r="X1541" s="1">
        <v>15</v>
      </c>
      <c r="Y1541" s="1">
        <v>8</v>
      </c>
      <c r="Z1541" s="1">
        <v>3</v>
      </c>
      <c r="AA1541" s="1">
        <v>4</v>
      </c>
      <c r="AB1541" s="1">
        <v>0</v>
      </c>
      <c r="AC1541" s="48" t="s">
        <v>30</v>
      </c>
      <c r="AD1541" s="48" t="s">
        <v>30</v>
      </c>
      <c r="AE1541" s="47" t="s">
        <v>30</v>
      </c>
      <c r="AF1541" s="57">
        <v>0</v>
      </c>
      <c r="AG1541" s="57">
        <v>0</v>
      </c>
      <c r="AH1541" s="55" t="s">
        <v>30</v>
      </c>
      <c r="AI1541" s="30" t="s">
        <v>30</v>
      </c>
      <c r="AJ1541" s="30" t="s">
        <v>30</v>
      </c>
      <c r="AK1541" s="30" t="s">
        <v>30</v>
      </c>
      <c r="AL1541" s="30" t="s">
        <v>30</v>
      </c>
      <c r="AM1541" s="30" t="s">
        <v>30</v>
      </c>
    </row>
    <row r="1542" spans="1:39" ht="15" customHeight="1" x14ac:dyDescent="0.25">
      <c r="A1542" s="27">
        <v>40623</v>
      </c>
      <c r="B1542" s="45" t="s">
        <v>542</v>
      </c>
      <c r="C1542" s="14" t="s">
        <v>34</v>
      </c>
      <c r="D1542" s="14" t="s">
        <v>134</v>
      </c>
      <c r="E1542">
        <v>8</v>
      </c>
      <c r="F1542" s="43">
        <v>1.3</v>
      </c>
      <c r="G1542" s="43">
        <v>12</v>
      </c>
      <c r="H1542" s="43">
        <v>41</v>
      </c>
      <c r="I1542" s="43">
        <v>0.85822100000000001</v>
      </c>
      <c r="J1542" s="79">
        <v>25</v>
      </c>
      <c r="K1542" s="13" t="s">
        <v>30</v>
      </c>
      <c r="L1542" s="52" t="s">
        <v>30</v>
      </c>
      <c r="M1542" s="1">
        <v>51</v>
      </c>
      <c r="N1542" s="1">
        <v>30</v>
      </c>
      <c r="O1542" s="1">
        <v>24</v>
      </c>
      <c r="P1542" s="1">
        <v>6</v>
      </c>
      <c r="Q1542" s="1">
        <v>0</v>
      </c>
      <c r="R1542" s="1">
        <v>0</v>
      </c>
      <c r="S1542" s="1">
        <v>12</v>
      </c>
      <c r="T1542" s="1">
        <v>8</v>
      </c>
      <c r="U1542" s="1">
        <v>3</v>
      </c>
      <c r="V1542" s="1">
        <v>1</v>
      </c>
      <c r="W1542" s="1">
        <v>0</v>
      </c>
      <c r="X1542" s="1">
        <v>21</v>
      </c>
      <c r="Y1542" s="1">
        <v>17</v>
      </c>
      <c r="Z1542" s="1">
        <v>4</v>
      </c>
      <c r="AA1542" s="1">
        <v>0</v>
      </c>
      <c r="AB1542" s="1">
        <v>0</v>
      </c>
      <c r="AC1542" s="48" t="s">
        <v>30</v>
      </c>
      <c r="AD1542" s="48" t="s">
        <v>30</v>
      </c>
      <c r="AE1542" s="47" t="s">
        <v>30</v>
      </c>
      <c r="AF1542" s="57">
        <v>0</v>
      </c>
      <c r="AG1542" s="57">
        <v>0</v>
      </c>
      <c r="AH1542" s="55" t="s">
        <v>30</v>
      </c>
      <c r="AI1542" s="30" t="s">
        <v>30</v>
      </c>
      <c r="AJ1542" s="30" t="s">
        <v>30</v>
      </c>
      <c r="AK1542" s="30" t="s">
        <v>30</v>
      </c>
      <c r="AL1542" s="30" t="s">
        <v>30</v>
      </c>
      <c r="AM1542" s="30" t="s">
        <v>30</v>
      </c>
    </row>
    <row r="1543" spans="1:39" ht="15" customHeight="1" x14ac:dyDescent="0.25">
      <c r="A1543" s="27">
        <v>40624</v>
      </c>
      <c r="B1543" s="45" t="s">
        <v>543</v>
      </c>
      <c r="C1543" s="14" t="s">
        <v>36</v>
      </c>
      <c r="D1543" s="14" t="s">
        <v>134</v>
      </c>
      <c r="E1543">
        <v>8</v>
      </c>
      <c r="F1543" s="43">
        <v>-0.7</v>
      </c>
      <c r="G1543" s="43">
        <v>0</v>
      </c>
      <c r="H1543" s="43">
        <v>33</v>
      </c>
      <c r="I1543" s="43">
        <v>0.73045599999999999</v>
      </c>
      <c r="J1543" s="79">
        <v>26</v>
      </c>
      <c r="K1543" s="13" t="s">
        <v>30</v>
      </c>
      <c r="L1543" s="52" t="s">
        <v>30</v>
      </c>
      <c r="M1543" s="1">
        <v>43</v>
      </c>
      <c r="N1543" s="1">
        <v>31</v>
      </c>
      <c r="O1543" s="1">
        <v>24</v>
      </c>
      <c r="P1543" s="1">
        <v>7</v>
      </c>
      <c r="Q1543" s="1">
        <v>0</v>
      </c>
      <c r="R1543" s="1">
        <v>0</v>
      </c>
      <c r="S1543" s="1">
        <v>9</v>
      </c>
      <c r="T1543" s="1">
        <v>7</v>
      </c>
      <c r="U1543" s="1">
        <v>2</v>
      </c>
      <c r="V1543" s="1">
        <v>0</v>
      </c>
      <c r="W1543" s="1">
        <v>0</v>
      </c>
      <c r="X1543" s="1">
        <v>12</v>
      </c>
      <c r="Y1543" s="1">
        <v>7</v>
      </c>
      <c r="Z1543" s="1">
        <v>2</v>
      </c>
      <c r="AA1543" s="1">
        <v>3</v>
      </c>
      <c r="AB1543" s="1">
        <v>0</v>
      </c>
      <c r="AC1543" s="48" t="s">
        <v>30</v>
      </c>
      <c r="AD1543" s="48" t="s">
        <v>30</v>
      </c>
      <c r="AE1543" s="47" t="s">
        <v>30</v>
      </c>
      <c r="AF1543" s="57">
        <v>0</v>
      </c>
      <c r="AG1543" s="57">
        <v>0</v>
      </c>
      <c r="AH1543" s="55" t="s">
        <v>30</v>
      </c>
      <c r="AI1543" s="30" t="s">
        <v>30</v>
      </c>
      <c r="AJ1543" s="30" t="s">
        <v>30</v>
      </c>
      <c r="AK1543" s="30" t="s">
        <v>30</v>
      </c>
      <c r="AL1543" s="30" t="s">
        <v>30</v>
      </c>
      <c r="AM1543" s="30" t="s">
        <v>30</v>
      </c>
    </row>
    <row r="1544" spans="1:39" ht="15" customHeight="1" x14ac:dyDescent="0.25">
      <c r="A1544" s="27">
        <v>40625</v>
      </c>
      <c r="B1544" s="45" t="s">
        <v>544</v>
      </c>
      <c r="C1544" s="14" t="s">
        <v>38</v>
      </c>
      <c r="D1544" s="14" t="s">
        <v>134</v>
      </c>
      <c r="E1544">
        <v>8</v>
      </c>
      <c r="F1544" s="43">
        <v>-3.7</v>
      </c>
      <c r="G1544" s="43">
        <v>1.3</v>
      </c>
      <c r="H1544" s="43">
        <v>39</v>
      </c>
      <c r="I1544" s="43">
        <v>0.56973499999999999</v>
      </c>
      <c r="J1544" s="79">
        <v>27</v>
      </c>
      <c r="K1544" s="13" t="s">
        <v>30</v>
      </c>
      <c r="L1544" s="52" t="s">
        <v>30</v>
      </c>
      <c r="M1544" s="1">
        <v>46</v>
      </c>
      <c r="N1544" s="1">
        <v>29</v>
      </c>
      <c r="O1544" s="1">
        <v>24</v>
      </c>
      <c r="P1544" s="1">
        <v>3</v>
      </c>
      <c r="Q1544" s="1">
        <v>0</v>
      </c>
      <c r="R1544" s="1">
        <v>2</v>
      </c>
      <c r="S1544" s="1">
        <v>6</v>
      </c>
      <c r="T1544" s="1">
        <v>6</v>
      </c>
      <c r="U1544" s="1">
        <v>0</v>
      </c>
      <c r="V1544" s="1">
        <v>0</v>
      </c>
      <c r="W1544" s="1">
        <v>0</v>
      </c>
      <c r="X1544" s="1">
        <v>17</v>
      </c>
      <c r="Y1544" s="1">
        <v>6</v>
      </c>
      <c r="Z1544" s="1">
        <v>0</v>
      </c>
      <c r="AA1544" s="1">
        <v>11</v>
      </c>
      <c r="AB1544" s="1">
        <v>0</v>
      </c>
      <c r="AC1544" s="48" t="s">
        <v>30</v>
      </c>
      <c r="AD1544" s="48" t="s">
        <v>30</v>
      </c>
      <c r="AE1544" s="47" t="s">
        <v>30</v>
      </c>
      <c r="AF1544" s="57">
        <v>0</v>
      </c>
      <c r="AG1544" s="57">
        <v>0</v>
      </c>
      <c r="AH1544" s="55" t="s">
        <v>30</v>
      </c>
      <c r="AI1544" s="30" t="s">
        <v>30</v>
      </c>
      <c r="AJ1544" s="30" t="s">
        <v>30</v>
      </c>
      <c r="AK1544" s="30" t="s">
        <v>30</v>
      </c>
      <c r="AL1544" s="30" t="s">
        <v>30</v>
      </c>
      <c r="AM1544" s="30" t="s">
        <v>30</v>
      </c>
    </row>
    <row r="1545" spans="1:39" ht="15" customHeight="1" x14ac:dyDescent="0.25">
      <c r="A1545" s="27">
        <v>40626</v>
      </c>
      <c r="B1545" s="45" t="s">
        <v>545</v>
      </c>
      <c r="C1545" s="14" t="s">
        <v>40</v>
      </c>
      <c r="D1545" s="14" t="s">
        <v>134</v>
      </c>
      <c r="E1545">
        <v>8</v>
      </c>
      <c r="F1545" s="43">
        <v>-5.8</v>
      </c>
      <c r="G1545" s="43">
        <v>0.8</v>
      </c>
      <c r="H1545" s="43">
        <v>37</v>
      </c>
      <c r="I1545" s="43">
        <v>0.38331100000000001</v>
      </c>
      <c r="J1545" s="79">
        <v>28</v>
      </c>
      <c r="K1545" s="13" t="s">
        <v>30</v>
      </c>
      <c r="L1545" s="52" t="s">
        <v>30</v>
      </c>
      <c r="M1545" s="1">
        <v>45</v>
      </c>
      <c r="N1545" s="1">
        <v>31</v>
      </c>
      <c r="O1545" s="1">
        <v>26</v>
      </c>
      <c r="P1545" s="1">
        <v>5</v>
      </c>
      <c r="Q1545" s="1">
        <v>0</v>
      </c>
      <c r="R1545" s="1">
        <v>0</v>
      </c>
      <c r="S1545" s="1">
        <v>10</v>
      </c>
      <c r="T1545" s="1">
        <v>8</v>
      </c>
      <c r="U1545" s="1">
        <v>2</v>
      </c>
      <c r="V1545" s="1">
        <v>0</v>
      </c>
      <c r="W1545" s="1">
        <v>0</v>
      </c>
      <c r="X1545" s="1">
        <v>14</v>
      </c>
      <c r="Y1545" s="1">
        <v>8</v>
      </c>
      <c r="Z1545" s="1">
        <v>2</v>
      </c>
      <c r="AA1545" s="1">
        <v>4</v>
      </c>
      <c r="AB1545" s="1">
        <v>0</v>
      </c>
      <c r="AC1545" s="48" t="s">
        <v>30</v>
      </c>
      <c r="AD1545" s="48" t="s">
        <v>30</v>
      </c>
      <c r="AE1545" s="47" t="s">
        <v>30</v>
      </c>
      <c r="AF1545" s="57">
        <v>0</v>
      </c>
      <c r="AG1545" s="57">
        <v>0</v>
      </c>
      <c r="AH1545" s="55" t="s">
        <v>30</v>
      </c>
      <c r="AI1545" s="30" t="s">
        <v>30</v>
      </c>
      <c r="AJ1545" s="30" t="s">
        <v>30</v>
      </c>
      <c r="AK1545" s="30" t="s">
        <v>30</v>
      </c>
      <c r="AL1545" s="30" t="s">
        <v>30</v>
      </c>
      <c r="AM1545" s="30" t="s">
        <v>30</v>
      </c>
    </row>
    <row r="1546" spans="1:39" ht="15" customHeight="1" x14ac:dyDescent="0.25">
      <c r="A1546" s="27">
        <v>40627</v>
      </c>
      <c r="B1546" s="45" t="s">
        <v>546</v>
      </c>
      <c r="C1546" s="14" t="s">
        <v>42</v>
      </c>
      <c r="D1546" s="14" t="s">
        <v>134</v>
      </c>
      <c r="E1546">
        <v>8</v>
      </c>
      <c r="F1546" s="43">
        <v>-8.1</v>
      </c>
      <c r="G1546" s="43">
        <v>0</v>
      </c>
      <c r="H1546" s="43">
        <v>37</v>
      </c>
      <c r="I1546" s="43">
        <v>0.179594</v>
      </c>
      <c r="J1546" s="79">
        <v>29</v>
      </c>
      <c r="K1546" s="13" t="s">
        <v>30</v>
      </c>
      <c r="L1546" s="52" t="s">
        <v>30</v>
      </c>
      <c r="M1546" s="1">
        <v>51</v>
      </c>
      <c r="N1546" s="1">
        <v>33</v>
      </c>
      <c r="O1546" s="1">
        <v>26</v>
      </c>
      <c r="P1546" s="1">
        <v>6</v>
      </c>
      <c r="Q1546" s="1">
        <v>1</v>
      </c>
      <c r="R1546" s="1">
        <v>0</v>
      </c>
      <c r="S1546" s="1">
        <v>13</v>
      </c>
      <c r="T1546" s="1">
        <v>11</v>
      </c>
      <c r="U1546" s="1">
        <v>2</v>
      </c>
      <c r="V1546" s="1">
        <v>0</v>
      </c>
      <c r="W1546" s="1">
        <v>0</v>
      </c>
      <c r="X1546" s="1">
        <v>18</v>
      </c>
      <c r="Y1546" s="1">
        <v>11</v>
      </c>
      <c r="Z1546" s="1">
        <v>2</v>
      </c>
      <c r="AA1546" s="1">
        <v>5</v>
      </c>
      <c r="AB1546" s="1">
        <v>0</v>
      </c>
      <c r="AC1546" s="48" t="s">
        <v>30</v>
      </c>
      <c r="AD1546" s="48" t="s">
        <v>30</v>
      </c>
      <c r="AE1546" s="47" t="s">
        <v>30</v>
      </c>
      <c r="AF1546" s="57">
        <v>0</v>
      </c>
      <c r="AG1546" s="57">
        <v>0</v>
      </c>
      <c r="AH1546" s="55" t="s">
        <v>30</v>
      </c>
      <c r="AI1546" s="30" t="s">
        <v>30</v>
      </c>
      <c r="AJ1546" s="30" t="s">
        <v>30</v>
      </c>
      <c r="AK1546" s="30" t="s">
        <v>30</v>
      </c>
      <c r="AL1546" s="30" t="s">
        <v>30</v>
      </c>
      <c r="AM1546" s="30" t="s">
        <v>30</v>
      </c>
    </row>
    <row r="1547" spans="1:39" ht="15" customHeight="1" x14ac:dyDescent="0.25">
      <c r="A1547" s="27">
        <v>40628</v>
      </c>
      <c r="B1547" s="45" t="s">
        <v>547</v>
      </c>
      <c r="C1547" s="14" t="s">
        <v>27</v>
      </c>
      <c r="D1547" s="14" t="s">
        <v>134</v>
      </c>
      <c r="E1547">
        <v>8</v>
      </c>
      <c r="F1547" s="43">
        <v>-7.3</v>
      </c>
      <c r="G1547" s="43">
        <v>0</v>
      </c>
      <c r="H1547" s="43">
        <v>44</v>
      </c>
      <c r="I1547" s="43">
        <v>-3.2225999999999998E-2</v>
      </c>
      <c r="J1547" s="79">
        <v>30</v>
      </c>
      <c r="K1547" s="13" t="s">
        <v>30</v>
      </c>
      <c r="L1547" s="52" t="s">
        <v>30</v>
      </c>
      <c r="M1547" s="1">
        <v>55</v>
      </c>
      <c r="N1547" s="1">
        <v>35</v>
      </c>
      <c r="O1547" s="1">
        <v>28</v>
      </c>
      <c r="P1547" s="1">
        <v>7</v>
      </c>
      <c r="Q1547" s="1">
        <v>0</v>
      </c>
      <c r="R1547" s="1">
        <v>0</v>
      </c>
      <c r="S1547" s="1">
        <v>12</v>
      </c>
      <c r="T1547" s="1">
        <v>10</v>
      </c>
      <c r="U1547" s="1">
        <v>2</v>
      </c>
      <c r="V1547" s="1">
        <v>0</v>
      </c>
      <c r="W1547" s="1">
        <v>0</v>
      </c>
      <c r="X1547" s="1">
        <v>20</v>
      </c>
      <c r="Y1547" s="1">
        <v>10</v>
      </c>
      <c r="Z1547" s="1">
        <v>2</v>
      </c>
      <c r="AA1547" s="1">
        <v>7</v>
      </c>
      <c r="AB1547" s="1">
        <v>1</v>
      </c>
      <c r="AC1547" s="48" t="s">
        <v>30</v>
      </c>
      <c r="AD1547" s="48" t="s">
        <v>30</v>
      </c>
      <c r="AE1547" s="47" t="s">
        <v>30</v>
      </c>
      <c r="AF1547" s="57">
        <v>0</v>
      </c>
      <c r="AG1547" s="57">
        <v>0</v>
      </c>
      <c r="AH1547" s="55" t="s">
        <v>30</v>
      </c>
      <c r="AI1547" s="30" t="s">
        <v>30</v>
      </c>
      <c r="AJ1547" s="30" t="s">
        <v>30</v>
      </c>
      <c r="AK1547" s="30" t="s">
        <v>30</v>
      </c>
      <c r="AL1547" s="30" t="s">
        <v>30</v>
      </c>
      <c r="AM1547" s="30" t="s">
        <v>30</v>
      </c>
    </row>
    <row r="1548" spans="1:39" ht="15" customHeight="1" x14ac:dyDescent="0.25">
      <c r="A1548" s="27">
        <v>40629</v>
      </c>
      <c r="B1548" s="45" t="s">
        <v>548</v>
      </c>
      <c r="C1548" s="14" t="s">
        <v>32</v>
      </c>
      <c r="D1548" s="14" t="s">
        <v>134</v>
      </c>
      <c r="E1548">
        <v>8</v>
      </c>
      <c r="F1548" s="43">
        <v>-7.3</v>
      </c>
      <c r="G1548" s="43">
        <v>0</v>
      </c>
      <c r="H1548" s="43">
        <v>48</v>
      </c>
      <c r="I1548" s="43">
        <v>-0.242592</v>
      </c>
      <c r="J1548" s="79">
        <v>31</v>
      </c>
      <c r="K1548" s="13" t="s">
        <v>30</v>
      </c>
      <c r="L1548" s="52" t="s">
        <v>30</v>
      </c>
      <c r="M1548" s="1">
        <v>41</v>
      </c>
      <c r="N1548" s="1">
        <v>29</v>
      </c>
      <c r="O1548" s="1">
        <v>25</v>
      </c>
      <c r="P1548" s="1">
        <v>4</v>
      </c>
      <c r="Q1548" s="1">
        <v>0</v>
      </c>
      <c r="R1548" s="1">
        <v>0</v>
      </c>
      <c r="S1548" s="1">
        <v>10</v>
      </c>
      <c r="T1548" s="1">
        <v>8</v>
      </c>
      <c r="U1548" s="1">
        <v>2</v>
      </c>
      <c r="V1548" s="1">
        <v>0</v>
      </c>
      <c r="W1548" s="1">
        <v>0</v>
      </c>
      <c r="X1548" s="1">
        <v>12</v>
      </c>
      <c r="Y1548" s="1">
        <v>6</v>
      </c>
      <c r="Z1548" s="1">
        <v>2</v>
      </c>
      <c r="AA1548" s="1">
        <v>4</v>
      </c>
      <c r="AB1548" s="1">
        <v>0</v>
      </c>
      <c r="AC1548" s="48" t="s">
        <v>30</v>
      </c>
      <c r="AD1548" s="48" t="s">
        <v>30</v>
      </c>
      <c r="AE1548" s="47" t="s">
        <v>30</v>
      </c>
      <c r="AF1548" s="57">
        <v>0</v>
      </c>
      <c r="AG1548" s="57">
        <v>0</v>
      </c>
      <c r="AH1548" s="55" t="s">
        <v>30</v>
      </c>
      <c r="AI1548" s="30" t="s">
        <v>30</v>
      </c>
      <c r="AJ1548" s="30" t="s">
        <v>30</v>
      </c>
      <c r="AK1548" s="30" t="s">
        <v>30</v>
      </c>
      <c r="AL1548" s="30" t="s">
        <v>30</v>
      </c>
      <c r="AM1548" s="30" t="s">
        <v>30</v>
      </c>
    </row>
    <row r="1549" spans="1:39" ht="15" customHeight="1" x14ac:dyDescent="0.25">
      <c r="A1549" s="27">
        <v>40630</v>
      </c>
      <c r="B1549" s="45" t="s">
        <v>549</v>
      </c>
      <c r="C1549" s="14" t="s">
        <v>34</v>
      </c>
      <c r="D1549" s="14" t="s">
        <v>134</v>
      </c>
      <c r="E1549">
        <v>8</v>
      </c>
      <c r="F1549" s="43">
        <v>-4.3</v>
      </c>
      <c r="G1549" s="43">
        <v>0</v>
      </c>
      <c r="H1549" s="43">
        <v>50</v>
      </c>
      <c r="I1549" s="43">
        <v>-0.44201299999999999</v>
      </c>
      <c r="J1549" s="79">
        <v>32</v>
      </c>
      <c r="K1549" s="13" t="s">
        <v>30</v>
      </c>
      <c r="L1549" s="52" t="s">
        <v>30</v>
      </c>
      <c r="M1549" s="1">
        <v>39</v>
      </c>
      <c r="N1549" s="1">
        <v>25</v>
      </c>
      <c r="O1549" s="1">
        <v>22</v>
      </c>
      <c r="P1549" s="1">
        <v>3</v>
      </c>
      <c r="Q1549" s="1">
        <v>0</v>
      </c>
      <c r="R1549" s="1">
        <v>0</v>
      </c>
      <c r="S1549" s="1">
        <v>7</v>
      </c>
      <c r="T1549" s="1">
        <v>4</v>
      </c>
      <c r="U1549" s="1">
        <v>3</v>
      </c>
      <c r="V1549" s="1">
        <v>0</v>
      </c>
      <c r="W1549" s="1">
        <v>0</v>
      </c>
      <c r="X1549" s="1">
        <v>14</v>
      </c>
      <c r="Y1549" s="1">
        <v>4</v>
      </c>
      <c r="Z1549" s="1">
        <v>3</v>
      </c>
      <c r="AA1549" s="1">
        <v>7</v>
      </c>
      <c r="AB1549" s="1">
        <v>0</v>
      </c>
      <c r="AC1549" s="48" t="s">
        <v>30</v>
      </c>
      <c r="AD1549" s="48" t="s">
        <v>30</v>
      </c>
      <c r="AE1549" s="47" t="s">
        <v>30</v>
      </c>
      <c r="AF1549" s="57">
        <v>0</v>
      </c>
      <c r="AG1549" s="57">
        <v>0</v>
      </c>
      <c r="AH1549" s="55" t="s">
        <v>30</v>
      </c>
      <c r="AI1549" s="30" t="s">
        <v>30</v>
      </c>
      <c r="AJ1549" s="30" t="s">
        <v>30</v>
      </c>
      <c r="AK1549" s="30" t="s">
        <v>30</v>
      </c>
      <c r="AL1549" s="30" t="s">
        <v>30</v>
      </c>
      <c r="AM1549" s="30" t="s">
        <v>30</v>
      </c>
    </row>
    <row r="1550" spans="1:39" ht="15" customHeight="1" x14ac:dyDescent="0.25">
      <c r="A1550" s="27">
        <v>40631</v>
      </c>
      <c r="B1550" s="45" t="s">
        <v>550</v>
      </c>
      <c r="C1550" s="14" t="s">
        <v>36</v>
      </c>
      <c r="D1550" s="14" t="s">
        <v>134</v>
      </c>
      <c r="E1550">
        <v>8</v>
      </c>
      <c r="F1550" s="43">
        <v>-0.7</v>
      </c>
      <c r="G1550" s="43">
        <v>0.6</v>
      </c>
      <c r="H1550" s="43">
        <v>39</v>
      </c>
      <c r="I1550" s="43">
        <v>-0.62149299999999996</v>
      </c>
      <c r="J1550" s="79">
        <v>33</v>
      </c>
      <c r="K1550" s="13" t="s">
        <v>30</v>
      </c>
      <c r="L1550" s="52" t="s">
        <v>30</v>
      </c>
      <c r="M1550" s="1">
        <v>43</v>
      </c>
      <c r="N1550" s="1">
        <v>32</v>
      </c>
      <c r="O1550" s="1">
        <v>29</v>
      </c>
      <c r="P1550" s="1">
        <v>3</v>
      </c>
      <c r="Q1550" s="1">
        <v>0</v>
      </c>
      <c r="R1550" s="1">
        <v>0</v>
      </c>
      <c r="S1550" s="1">
        <v>6</v>
      </c>
      <c r="T1550" s="1">
        <v>5</v>
      </c>
      <c r="U1550" s="1">
        <v>1</v>
      </c>
      <c r="V1550" s="1">
        <v>0</v>
      </c>
      <c r="W1550" s="1">
        <v>0</v>
      </c>
      <c r="X1550" s="1">
        <v>11</v>
      </c>
      <c r="Y1550" s="1">
        <v>5</v>
      </c>
      <c r="Z1550" s="1">
        <v>1</v>
      </c>
      <c r="AA1550" s="1">
        <v>5</v>
      </c>
      <c r="AB1550" s="1">
        <v>0</v>
      </c>
      <c r="AC1550" s="48" t="s">
        <v>30</v>
      </c>
      <c r="AD1550" s="48" t="s">
        <v>30</v>
      </c>
      <c r="AE1550" s="47" t="s">
        <v>30</v>
      </c>
      <c r="AF1550" s="57">
        <v>0</v>
      </c>
      <c r="AG1550" s="57">
        <v>0</v>
      </c>
      <c r="AH1550" s="55" t="s">
        <v>30</v>
      </c>
      <c r="AI1550" s="30" t="s">
        <v>30</v>
      </c>
      <c r="AJ1550" s="30" t="s">
        <v>30</v>
      </c>
      <c r="AK1550" s="30" t="s">
        <v>30</v>
      </c>
      <c r="AL1550" s="30" t="s">
        <v>30</v>
      </c>
      <c r="AM1550" s="30" t="s">
        <v>30</v>
      </c>
    </row>
    <row r="1551" spans="1:39" ht="15" customHeight="1" x14ac:dyDescent="0.25">
      <c r="A1551" s="27">
        <v>40632</v>
      </c>
      <c r="B1551" s="45" t="s">
        <v>551</v>
      </c>
      <c r="C1551" s="14" t="s">
        <v>38</v>
      </c>
      <c r="D1551" s="14" t="s">
        <v>134</v>
      </c>
      <c r="E1551">
        <v>8</v>
      </c>
      <c r="F1551" s="43">
        <v>0.3</v>
      </c>
      <c r="G1551" s="43">
        <v>0</v>
      </c>
      <c r="H1551" s="43">
        <v>999</v>
      </c>
      <c r="I1551" s="43">
        <v>-0.77293299999999998</v>
      </c>
      <c r="J1551" s="79">
        <v>34</v>
      </c>
      <c r="K1551" s="13" t="s">
        <v>30</v>
      </c>
      <c r="L1551" s="52" t="s">
        <v>30</v>
      </c>
      <c r="M1551" s="1">
        <v>43</v>
      </c>
      <c r="N1551" s="1">
        <v>26</v>
      </c>
      <c r="O1551" s="1">
        <v>22</v>
      </c>
      <c r="P1551" s="1">
        <v>4</v>
      </c>
      <c r="Q1551" s="1">
        <v>0</v>
      </c>
      <c r="R1551" s="1">
        <v>0</v>
      </c>
      <c r="S1551" s="1">
        <v>9</v>
      </c>
      <c r="T1551" s="1">
        <v>8</v>
      </c>
      <c r="U1551" s="1">
        <v>1</v>
      </c>
      <c r="V1551" s="1">
        <v>0</v>
      </c>
      <c r="W1551" s="1">
        <v>0</v>
      </c>
      <c r="X1551" s="1">
        <v>17</v>
      </c>
      <c r="Y1551" s="1">
        <v>8</v>
      </c>
      <c r="Z1551" s="1">
        <v>1</v>
      </c>
      <c r="AA1551" s="1">
        <v>8</v>
      </c>
      <c r="AB1551" s="1">
        <v>0</v>
      </c>
      <c r="AC1551" s="48" t="s">
        <v>30</v>
      </c>
      <c r="AD1551" s="48" t="s">
        <v>30</v>
      </c>
      <c r="AE1551" s="47" t="s">
        <v>30</v>
      </c>
      <c r="AF1551" s="57">
        <v>0</v>
      </c>
      <c r="AG1551" s="57">
        <v>0</v>
      </c>
      <c r="AH1551" s="55" t="s">
        <v>30</v>
      </c>
      <c r="AI1551" s="30" t="s">
        <v>30</v>
      </c>
      <c r="AJ1551" s="30" t="s">
        <v>30</v>
      </c>
      <c r="AK1551" s="30" t="s">
        <v>30</v>
      </c>
      <c r="AL1551" s="30" t="s">
        <v>30</v>
      </c>
      <c r="AM1551" s="30" t="s">
        <v>30</v>
      </c>
    </row>
    <row r="1552" spans="1:39" ht="15" customHeight="1" x14ac:dyDescent="0.25">
      <c r="A1552" s="27">
        <v>40633</v>
      </c>
      <c r="B1552" s="45" t="s">
        <v>552</v>
      </c>
      <c r="C1552" s="14" t="s">
        <v>40</v>
      </c>
      <c r="D1552" s="14" t="s">
        <v>134</v>
      </c>
      <c r="E1552">
        <v>8</v>
      </c>
      <c r="F1552" s="43">
        <v>2.2000000000000002</v>
      </c>
      <c r="G1552" s="43">
        <v>0</v>
      </c>
      <c r="H1552" s="43">
        <v>999</v>
      </c>
      <c r="I1552" s="43">
        <v>-0.88950300000000004</v>
      </c>
      <c r="J1552" s="79">
        <v>35</v>
      </c>
      <c r="K1552" s="13" t="s">
        <v>30</v>
      </c>
      <c r="L1552" s="52" t="s">
        <v>30</v>
      </c>
      <c r="M1552" s="1">
        <v>24</v>
      </c>
      <c r="N1552" s="1">
        <v>18</v>
      </c>
      <c r="O1552" s="1">
        <v>15</v>
      </c>
      <c r="P1552" s="1">
        <v>2</v>
      </c>
      <c r="Q1552" s="1">
        <v>1</v>
      </c>
      <c r="R1552" s="1">
        <v>0</v>
      </c>
      <c r="S1552" s="1">
        <v>4</v>
      </c>
      <c r="T1552" s="1">
        <v>3</v>
      </c>
      <c r="U1552" s="1">
        <v>0</v>
      </c>
      <c r="V1552" s="1">
        <v>1</v>
      </c>
      <c r="W1552" s="1">
        <v>0</v>
      </c>
      <c r="X1552" s="1">
        <v>6</v>
      </c>
      <c r="Y1552" s="1">
        <v>4</v>
      </c>
      <c r="Z1552" s="1">
        <v>0</v>
      </c>
      <c r="AA1552" s="1">
        <v>2</v>
      </c>
      <c r="AB1552" s="1">
        <v>0</v>
      </c>
      <c r="AC1552" s="48" t="s">
        <v>30</v>
      </c>
      <c r="AD1552" s="48" t="s">
        <v>30</v>
      </c>
      <c r="AE1552" s="47" t="s">
        <v>30</v>
      </c>
      <c r="AF1552" s="57">
        <v>0</v>
      </c>
      <c r="AG1552" s="57">
        <v>0</v>
      </c>
      <c r="AH1552" s="55" t="s">
        <v>30</v>
      </c>
      <c r="AI1552" s="30" t="s">
        <v>30</v>
      </c>
      <c r="AJ1552" s="30" t="s">
        <v>30</v>
      </c>
      <c r="AK1552" s="30" t="s">
        <v>30</v>
      </c>
      <c r="AL1552" s="30" t="s">
        <v>30</v>
      </c>
      <c r="AM1552" s="30" t="s">
        <v>30</v>
      </c>
    </row>
    <row r="1553" spans="1:39" ht="15" customHeight="1" x14ac:dyDescent="0.25">
      <c r="A1553" s="27">
        <v>40634</v>
      </c>
      <c r="B1553" s="45" t="s">
        <v>553</v>
      </c>
      <c r="C1553" s="14" t="s">
        <v>42</v>
      </c>
      <c r="D1553" s="14" t="s">
        <v>166</v>
      </c>
      <c r="E1553">
        <v>8</v>
      </c>
      <c r="F1553" s="43">
        <v>3</v>
      </c>
      <c r="G1553" s="43">
        <v>0</v>
      </c>
      <c r="H1553" s="43">
        <v>46</v>
      </c>
      <c r="I1553" s="43">
        <v>-0.965943</v>
      </c>
      <c r="J1553" s="79">
        <v>3</v>
      </c>
      <c r="K1553" s="13" t="s">
        <v>30</v>
      </c>
      <c r="L1553" s="52" t="s">
        <v>30</v>
      </c>
      <c r="M1553" s="1">
        <v>27</v>
      </c>
      <c r="N1553" s="1">
        <v>20</v>
      </c>
      <c r="O1553" s="1">
        <v>19</v>
      </c>
      <c r="P1553" s="1">
        <v>1</v>
      </c>
      <c r="Q1553" s="1">
        <v>0</v>
      </c>
      <c r="R1553" s="1">
        <v>0</v>
      </c>
      <c r="S1553" s="1">
        <v>4</v>
      </c>
      <c r="T1553" s="1">
        <v>4</v>
      </c>
      <c r="U1553" s="1">
        <v>0</v>
      </c>
      <c r="V1553" s="1">
        <v>0</v>
      </c>
      <c r="W1553" s="1">
        <v>0</v>
      </c>
      <c r="X1553" s="1">
        <v>7</v>
      </c>
      <c r="Y1553" s="1">
        <v>4</v>
      </c>
      <c r="Z1553" s="1">
        <v>0</v>
      </c>
      <c r="AA1553" s="1">
        <v>2</v>
      </c>
      <c r="AB1553" s="1">
        <v>1</v>
      </c>
      <c r="AC1553" s="48" t="s">
        <v>30</v>
      </c>
      <c r="AD1553" s="48" t="s">
        <v>30</v>
      </c>
      <c r="AE1553" s="47" t="s">
        <v>30</v>
      </c>
      <c r="AF1553" s="57">
        <v>0</v>
      </c>
      <c r="AG1553" s="57">
        <v>0</v>
      </c>
      <c r="AH1553" s="55" t="s">
        <v>30</v>
      </c>
      <c r="AI1553" s="30" t="s">
        <v>30</v>
      </c>
      <c r="AJ1553" s="30" t="s">
        <v>30</v>
      </c>
      <c r="AK1553" s="30" t="s">
        <v>30</v>
      </c>
      <c r="AL1553" s="30" t="s">
        <v>30</v>
      </c>
      <c r="AM1553" s="30" t="s">
        <v>30</v>
      </c>
    </row>
    <row r="1554" spans="1:39" ht="15" customHeight="1" x14ac:dyDescent="0.25">
      <c r="A1554" s="27">
        <v>40635</v>
      </c>
      <c r="B1554" s="45" t="s">
        <v>554</v>
      </c>
      <c r="C1554" s="14" t="s">
        <v>27</v>
      </c>
      <c r="D1554" s="14" t="s">
        <v>166</v>
      </c>
      <c r="E1554">
        <v>8</v>
      </c>
      <c r="F1554" s="43">
        <v>4.3</v>
      </c>
      <c r="G1554" s="43">
        <v>2.2999999999999998</v>
      </c>
      <c r="H1554" s="43">
        <v>52</v>
      </c>
      <c r="I1554" s="43">
        <v>-0.998803</v>
      </c>
      <c r="J1554" s="79">
        <v>4</v>
      </c>
      <c r="K1554" s="13" t="s">
        <v>30</v>
      </c>
      <c r="L1554" s="52" t="s">
        <v>30</v>
      </c>
      <c r="M1554" s="1">
        <v>27</v>
      </c>
      <c r="N1554" s="1">
        <v>17</v>
      </c>
      <c r="O1554" s="1">
        <v>15</v>
      </c>
      <c r="P1554" s="1">
        <v>2</v>
      </c>
      <c r="Q1554" s="1">
        <v>0</v>
      </c>
      <c r="R1554" s="1">
        <v>0</v>
      </c>
      <c r="S1554" s="1">
        <v>7</v>
      </c>
      <c r="T1554" s="1">
        <v>7</v>
      </c>
      <c r="U1554" s="1">
        <v>0</v>
      </c>
      <c r="V1554" s="1">
        <v>0</v>
      </c>
      <c r="W1554" s="1">
        <v>0</v>
      </c>
      <c r="X1554" s="1">
        <v>10</v>
      </c>
      <c r="Y1554" s="1">
        <v>7</v>
      </c>
      <c r="Z1554" s="1">
        <v>0</v>
      </c>
      <c r="AA1554" s="1">
        <v>3</v>
      </c>
      <c r="AB1554" s="1">
        <v>0</v>
      </c>
      <c r="AC1554" s="48" t="s">
        <v>30</v>
      </c>
      <c r="AD1554" s="48" t="s">
        <v>30</v>
      </c>
      <c r="AE1554" s="47" t="s">
        <v>30</v>
      </c>
      <c r="AF1554" s="57">
        <v>0</v>
      </c>
      <c r="AG1554" s="57">
        <v>0</v>
      </c>
      <c r="AH1554" s="55" t="s">
        <v>30</v>
      </c>
      <c r="AI1554" s="30" t="s">
        <v>30</v>
      </c>
      <c r="AJ1554" s="30" t="s">
        <v>30</v>
      </c>
      <c r="AK1554" s="30" t="s">
        <v>30</v>
      </c>
      <c r="AL1554" s="30" t="s">
        <v>30</v>
      </c>
      <c r="AM1554" s="30" t="s">
        <v>30</v>
      </c>
    </row>
    <row r="1555" spans="1:39" ht="15" customHeight="1" x14ac:dyDescent="0.25">
      <c r="A1555" s="27">
        <v>40636</v>
      </c>
      <c r="B1555" s="45" t="s">
        <v>555</v>
      </c>
      <c r="C1555" s="14" t="s">
        <v>32</v>
      </c>
      <c r="D1555" s="14" t="s">
        <v>166</v>
      </c>
      <c r="E1555">
        <v>8</v>
      </c>
      <c r="F1555" s="43">
        <v>4.5999999999999996</v>
      </c>
      <c r="G1555" s="43">
        <v>2.8</v>
      </c>
      <c r="H1555" s="43">
        <v>39</v>
      </c>
      <c r="I1555" s="43">
        <v>-0.98660199999999998</v>
      </c>
      <c r="J1555" s="79">
        <v>5</v>
      </c>
      <c r="K1555" s="13" t="s">
        <v>30</v>
      </c>
      <c r="L1555" s="52" t="s">
        <v>30</v>
      </c>
      <c r="M1555" s="1">
        <v>27</v>
      </c>
      <c r="N1555" s="1">
        <v>17</v>
      </c>
      <c r="O1555" s="1">
        <v>15</v>
      </c>
      <c r="P1555" s="1">
        <v>1</v>
      </c>
      <c r="Q1555" s="1">
        <v>1</v>
      </c>
      <c r="R1555" s="1">
        <v>0</v>
      </c>
      <c r="S1555" s="1">
        <v>7</v>
      </c>
      <c r="T1555" s="1">
        <v>7</v>
      </c>
      <c r="U1555" s="1">
        <v>0</v>
      </c>
      <c r="V1555" s="1">
        <v>0</v>
      </c>
      <c r="W1555" s="1">
        <v>0</v>
      </c>
      <c r="X1555" s="1">
        <v>10</v>
      </c>
      <c r="Y1555" s="1">
        <v>7</v>
      </c>
      <c r="Z1555" s="1">
        <v>0</v>
      </c>
      <c r="AA1555" s="1">
        <v>3</v>
      </c>
      <c r="AB1555" s="1">
        <v>0</v>
      </c>
      <c r="AC1555" s="48" t="s">
        <v>30</v>
      </c>
      <c r="AD1555" s="48" t="s">
        <v>30</v>
      </c>
      <c r="AE1555" s="47" t="s">
        <v>30</v>
      </c>
      <c r="AF1555" s="57">
        <v>0</v>
      </c>
      <c r="AG1555" s="57">
        <v>0</v>
      </c>
      <c r="AH1555" s="55" t="s">
        <v>30</v>
      </c>
      <c r="AI1555" s="30" t="s">
        <v>30</v>
      </c>
      <c r="AJ1555" s="30" t="s">
        <v>30</v>
      </c>
      <c r="AK1555" s="30" t="s">
        <v>30</v>
      </c>
      <c r="AL1555" s="30" t="s">
        <v>30</v>
      </c>
      <c r="AM1555" s="30" t="s">
        <v>30</v>
      </c>
    </row>
    <row r="1556" spans="1:39" ht="15" customHeight="1" x14ac:dyDescent="0.25">
      <c r="A1556" s="27">
        <v>40637</v>
      </c>
      <c r="B1556" s="45" t="s">
        <v>556</v>
      </c>
      <c r="C1556" s="14" t="s">
        <v>34</v>
      </c>
      <c r="D1556" s="14" t="s">
        <v>166</v>
      </c>
      <c r="E1556">
        <v>8</v>
      </c>
      <c r="F1556" s="43">
        <v>7.1</v>
      </c>
      <c r="G1556" s="43">
        <v>11.3</v>
      </c>
      <c r="H1556" s="43">
        <v>48</v>
      </c>
      <c r="I1556" s="43">
        <v>-0.92989100000000002</v>
      </c>
      <c r="J1556" s="79">
        <v>6</v>
      </c>
      <c r="K1556" s="13" t="s">
        <v>30</v>
      </c>
      <c r="L1556" s="52" t="s">
        <v>30</v>
      </c>
      <c r="M1556" s="1">
        <v>37</v>
      </c>
      <c r="N1556" s="1">
        <v>22</v>
      </c>
      <c r="O1556" s="1">
        <v>20</v>
      </c>
      <c r="P1556" s="1">
        <v>1</v>
      </c>
      <c r="Q1556" s="1">
        <v>1</v>
      </c>
      <c r="R1556" s="1">
        <v>0</v>
      </c>
      <c r="S1556" s="1">
        <v>10</v>
      </c>
      <c r="T1556" s="1">
        <v>8</v>
      </c>
      <c r="U1556" s="1">
        <v>1</v>
      </c>
      <c r="V1556" s="1">
        <v>1</v>
      </c>
      <c r="W1556" s="1">
        <v>0</v>
      </c>
      <c r="X1556" s="1">
        <v>15</v>
      </c>
      <c r="Y1556" s="1">
        <v>9</v>
      </c>
      <c r="Z1556" s="1">
        <v>1</v>
      </c>
      <c r="AA1556" s="1">
        <v>5</v>
      </c>
      <c r="AB1556" s="1">
        <v>0</v>
      </c>
      <c r="AC1556" s="48" t="s">
        <v>30</v>
      </c>
      <c r="AD1556" s="48" t="s">
        <v>30</v>
      </c>
      <c r="AE1556" s="47" t="s">
        <v>30</v>
      </c>
      <c r="AF1556" s="57">
        <v>0</v>
      </c>
      <c r="AG1556" s="57">
        <v>0</v>
      </c>
      <c r="AH1556" s="55" t="s">
        <v>30</v>
      </c>
      <c r="AI1556" s="30" t="s">
        <v>30</v>
      </c>
      <c r="AJ1556" s="30" t="s">
        <v>30</v>
      </c>
      <c r="AK1556" s="30" t="s">
        <v>30</v>
      </c>
      <c r="AL1556" s="30" t="s">
        <v>30</v>
      </c>
      <c r="AM1556" s="30" t="s">
        <v>30</v>
      </c>
    </row>
    <row r="1557" spans="1:39" ht="15" customHeight="1" x14ac:dyDescent="0.25">
      <c r="A1557" s="27">
        <v>40638</v>
      </c>
      <c r="B1557" s="45" t="s">
        <v>557</v>
      </c>
      <c r="C1557" s="14" t="s">
        <v>36</v>
      </c>
      <c r="D1557" s="14" t="s">
        <v>166</v>
      </c>
      <c r="E1557">
        <v>8</v>
      </c>
      <c r="F1557" s="43">
        <v>0.9</v>
      </c>
      <c r="G1557" s="43">
        <v>0.8</v>
      </c>
      <c r="H1557" s="43">
        <v>69</v>
      </c>
      <c r="I1557" s="43">
        <v>-0.83122700000000005</v>
      </c>
      <c r="J1557" s="79">
        <v>7</v>
      </c>
      <c r="K1557" s="13" t="s">
        <v>30</v>
      </c>
      <c r="L1557" s="52" t="s">
        <v>30</v>
      </c>
      <c r="M1557" s="1">
        <v>30</v>
      </c>
      <c r="N1557" s="1">
        <v>18</v>
      </c>
      <c r="O1557" s="1">
        <v>17</v>
      </c>
      <c r="P1557" s="1">
        <v>1</v>
      </c>
      <c r="Q1557" s="1">
        <v>0</v>
      </c>
      <c r="R1557" s="1">
        <v>0</v>
      </c>
      <c r="S1557" s="1">
        <v>10</v>
      </c>
      <c r="T1557" s="1">
        <v>9</v>
      </c>
      <c r="U1557" s="1">
        <v>1</v>
      </c>
      <c r="V1557" s="1">
        <v>0</v>
      </c>
      <c r="W1557" s="1">
        <v>0</v>
      </c>
      <c r="X1557" s="1">
        <v>12</v>
      </c>
      <c r="Y1557" s="1">
        <v>9</v>
      </c>
      <c r="Z1557" s="1">
        <v>1</v>
      </c>
      <c r="AA1557" s="1">
        <v>2</v>
      </c>
      <c r="AB1557" s="1">
        <v>0</v>
      </c>
      <c r="AC1557" s="48" t="s">
        <v>30</v>
      </c>
      <c r="AD1557" s="48" t="s">
        <v>30</v>
      </c>
      <c r="AE1557" s="47" t="s">
        <v>30</v>
      </c>
      <c r="AF1557" s="57">
        <v>0</v>
      </c>
      <c r="AG1557" s="57">
        <v>0</v>
      </c>
      <c r="AH1557" s="55" t="s">
        <v>30</v>
      </c>
      <c r="AI1557" s="30" t="s">
        <v>30</v>
      </c>
      <c r="AJ1557" s="30" t="s">
        <v>30</v>
      </c>
      <c r="AK1557" s="30" t="s">
        <v>30</v>
      </c>
      <c r="AL1557" s="30" t="s">
        <v>30</v>
      </c>
      <c r="AM1557" s="30" t="s">
        <v>30</v>
      </c>
    </row>
    <row r="1558" spans="1:39" ht="15" customHeight="1" x14ac:dyDescent="0.25">
      <c r="A1558" s="27">
        <v>40639</v>
      </c>
      <c r="B1558" s="45" t="s">
        <v>558</v>
      </c>
      <c r="C1558" s="14" t="s">
        <v>38</v>
      </c>
      <c r="D1558" s="14" t="s">
        <v>166</v>
      </c>
      <c r="E1558">
        <v>8</v>
      </c>
      <c r="F1558" s="43">
        <v>1.8</v>
      </c>
      <c r="G1558" s="43">
        <v>0</v>
      </c>
      <c r="H1558" s="43">
        <v>999</v>
      </c>
      <c r="I1558" s="43">
        <v>-0.69506199999999996</v>
      </c>
      <c r="J1558" s="79">
        <v>8</v>
      </c>
      <c r="K1558" s="13" t="s">
        <v>30</v>
      </c>
      <c r="L1558" s="52" t="s">
        <v>30</v>
      </c>
      <c r="M1558" s="1">
        <v>45</v>
      </c>
      <c r="N1558" s="1">
        <v>29</v>
      </c>
      <c r="O1558" s="1">
        <v>26</v>
      </c>
      <c r="P1558" s="1">
        <v>3</v>
      </c>
      <c r="Q1558" s="1">
        <v>0</v>
      </c>
      <c r="R1558" s="1">
        <v>0</v>
      </c>
      <c r="S1558" s="1">
        <v>13</v>
      </c>
      <c r="T1558" s="1">
        <v>11</v>
      </c>
      <c r="U1558" s="1">
        <v>2</v>
      </c>
      <c r="V1558" s="1">
        <v>0</v>
      </c>
      <c r="W1558" s="1">
        <v>0</v>
      </c>
      <c r="X1558" s="1">
        <v>16</v>
      </c>
      <c r="Y1558" s="1">
        <v>11</v>
      </c>
      <c r="Z1558" s="1">
        <v>2</v>
      </c>
      <c r="AA1558" s="1">
        <v>3</v>
      </c>
      <c r="AB1558" s="1">
        <v>0</v>
      </c>
      <c r="AC1558" s="48" t="s">
        <v>30</v>
      </c>
      <c r="AD1558" s="48" t="s">
        <v>30</v>
      </c>
      <c r="AE1558" s="47" t="s">
        <v>30</v>
      </c>
      <c r="AF1558" s="57">
        <v>0</v>
      </c>
      <c r="AG1558" s="57">
        <v>0</v>
      </c>
      <c r="AH1558" s="55" t="s">
        <v>30</v>
      </c>
      <c r="AI1558" s="30" t="s">
        <v>30</v>
      </c>
      <c r="AJ1558" s="30" t="s">
        <v>30</v>
      </c>
      <c r="AK1558" s="30" t="s">
        <v>30</v>
      </c>
      <c r="AL1558" s="30" t="s">
        <v>30</v>
      </c>
      <c r="AM1558" s="30" t="s">
        <v>30</v>
      </c>
    </row>
    <row r="1559" spans="1:39" ht="15" customHeight="1" x14ac:dyDescent="0.25">
      <c r="A1559" s="27">
        <v>40640</v>
      </c>
      <c r="B1559" s="45" t="s">
        <v>559</v>
      </c>
      <c r="C1559" s="14" t="s">
        <v>40</v>
      </c>
      <c r="D1559" s="14" t="s">
        <v>166</v>
      </c>
      <c r="E1559">
        <v>8</v>
      </c>
      <c r="F1559" s="43">
        <v>2.7</v>
      </c>
      <c r="G1559" s="43">
        <v>0</v>
      </c>
      <c r="H1559" s="43">
        <v>999</v>
      </c>
      <c r="I1559" s="43">
        <v>-0.52753899999999998</v>
      </c>
      <c r="J1559" s="79">
        <v>9</v>
      </c>
      <c r="K1559" s="13" t="s">
        <v>30</v>
      </c>
      <c r="L1559" s="52" t="s">
        <v>30</v>
      </c>
      <c r="M1559" s="1">
        <v>42</v>
      </c>
      <c r="N1559" s="1">
        <v>28</v>
      </c>
      <c r="O1559" s="1">
        <v>25</v>
      </c>
      <c r="P1559" s="1">
        <v>3</v>
      </c>
      <c r="Q1559" s="1">
        <v>0</v>
      </c>
      <c r="R1559" s="1">
        <v>0</v>
      </c>
      <c r="S1559" s="1">
        <v>11</v>
      </c>
      <c r="T1559" s="1">
        <v>9</v>
      </c>
      <c r="U1559" s="1">
        <v>2</v>
      </c>
      <c r="V1559" s="1">
        <v>0</v>
      </c>
      <c r="W1559" s="1">
        <v>0</v>
      </c>
      <c r="X1559" s="1">
        <v>14</v>
      </c>
      <c r="Y1559" s="1">
        <v>9</v>
      </c>
      <c r="Z1559" s="1">
        <v>2</v>
      </c>
      <c r="AA1559" s="1">
        <v>3</v>
      </c>
      <c r="AB1559" s="1">
        <v>0</v>
      </c>
      <c r="AC1559" s="48" t="s">
        <v>30</v>
      </c>
      <c r="AD1559" s="48" t="s">
        <v>30</v>
      </c>
      <c r="AE1559" s="47" t="s">
        <v>30</v>
      </c>
      <c r="AF1559" s="57">
        <v>0</v>
      </c>
      <c r="AG1559" s="57">
        <v>0</v>
      </c>
      <c r="AH1559" s="55" t="s">
        <v>30</v>
      </c>
      <c r="AI1559" s="30" t="s">
        <v>30</v>
      </c>
      <c r="AJ1559" s="30" t="s">
        <v>30</v>
      </c>
      <c r="AK1559" s="30" t="s">
        <v>30</v>
      </c>
      <c r="AL1559" s="30" t="s">
        <v>30</v>
      </c>
      <c r="AM1559" s="30" t="s">
        <v>30</v>
      </c>
    </row>
    <row r="1560" spans="1:39" ht="15" customHeight="1" x14ac:dyDescent="0.25">
      <c r="A1560" s="27">
        <v>40641</v>
      </c>
      <c r="B1560" s="45" t="s">
        <v>560</v>
      </c>
      <c r="C1560" s="14" t="s">
        <v>42</v>
      </c>
      <c r="D1560" s="14" t="s">
        <v>166</v>
      </c>
      <c r="E1560">
        <v>8</v>
      </c>
      <c r="F1560" s="43">
        <v>3.2</v>
      </c>
      <c r="G1560" s="43">
        <v>0</v>
      </c>
      <c r="H1560" s="43">
        <v>999</v>
      </c>
      <c r="I1560" s="43">
        <v>-0.33621600000000001</v>
      </c>
      <c r="J1560" s="79">
        <v>10</v>
      </c>
      <c r="K1560" s="13" t="s">
        <v>30</v>
      </c>
      <c r="L1560" s="52" t="s">
        <v>30</v>
      </c>
      <c r="M1560" s="1">
        <v>31</v>
      </c>
      <c r="N1560" s="1">
        <v>19</v>
      </c>
      <c r="O1560" s="1">
        <v>16</v>
      </c>
      <c r="P1560" s="1">
        <v>3</v>
      </c>
      <c r="Q1560" s="1">
        <v>0</v>
      </c>
      <c r="R1560" s="1">
        <v>0</v>
      </c>
      <c r="S1560" s="1">
        <v>9</v>
      </c>
      <c r="T1560" s="1">
        <v>9</v>
      </c>
      <c r="U1560" s="1">
        <v>0</v>
      </c>
      <c r="V1560" s="1">
        <v>0</v>
      </c>
      <c r="W1560" s="1">
        <v>0</v>
      </c>
      <c r="X1560" s="1">
        <v>12</v>
      </c>
      <c r="Y1560" s="1">
        <v>9</v>
      </c>
      <c r="Z1560" s="1">
        <v>0</v>
      </c>
      <c r="AA1560" s="1">
        <v>2</v>
      </c>
      <c r="AB1560" s="1">
        <v>1</v>
      </c>
      <c r="AC1560" s="48" t="s">
        <v>30</v>
      </c>
      <c r="AD1560" s="48" t="s">
        <v>30</v>
      </c>
      <c r="AE1560" s="47" t="s">
        <v>30</v>
      </c>
      <c r="AF1560" s="57">
        <v>0</v>
      </c>
      <c r="AG1560" s="57">
        <v>0</v>
      </c>
      <c r="AH1560" s="55" t="s">
        <v>30</v>
      </c>
      <c r="AI1560" s="30" t="s">
        <v>30</v>
      </c>
      <c r="AJ1560" s="30" t="s">
        <v>30</v>
      </c>
      <c r="AK1560" s="30" t="s">
        <v>30</v>
      </c>
      <c r="AL1560" s="30" t="s">
        <v>30</v>
      </c>
      <c r="AM1560" s="30" t="s">
        <v>30</v>
      </c>
    </row>
    <row r="1561" spans="1:39" ht="15" customHeight="1" x14ac:dyDescent="0.25">
      <c r="A1561" s="27">
        <v>40642</v>
      </c>
      <c r="B1561" s="45" t="s">
        <v>561</v>
      </c>
      <c r="C1561" s="14" t="s">
        <v>27</v>
      </c>
      <c r="D1561" s="14" t="s">
        <v>166</v>
      </c>
      <c r="E1561">
        <v>8</v>
      </c>
      <c r="F1561" s="43">
        <v>6.2</v>
      </c>
      <c r="G1561" s="43">
        <v>0</v>
      </c>
      <c r="H1561" s="43">
        <v>999</v>
      </c>
      <c r="I1561" s="43">
        <v>-0.12972400000000001</v>
      </c>
      <c r="J1561" s="79">
        <v>11</v>
      </c>
      <c r="K1561" s="13" t="s">
        <v>30</v>
      </c>
      <c r="L1561" s="52" t="s">
        <v>30</v>
      </c>
      <c r="M1561" s="1">
        <v>38</v>
      </c>
      <c r="N1561" s="1">
        <v>23</v>
      </c>
      <c r="O1561" s="1">
        <v>19</v>
      </c>
      <c r="P1561" s="1">
        <v>4</v>
      </c>
      <c r="Q1561" s="1">
        <v>0</v>
      </c>
      <c r="R1561" s="1">
        <v>0</v>
      </c>
      <c r="S1561" s="1">
        <v>11</v>
      </c>
      <c r="T1561" s="1">
        <v>9</v>
      </c>
      <c r="U1561" s="1">
        <v>2</v>
      </c>
      <c r="V1561" s="1">
        <v>0</v>
      </c>
      <c r="W1561" s="1">
        <v>0</v>
      </c>
      <c r="X1561" s="1">
        <v>15</v>
      </c>
      <c r="Y1561" s="1">
        <v>9</v>
      </c>
      <c r="Z1561" s="1">
        <v>2</v>
      </c>
      <c r="AA1561" s="1">
        <v>4</v>
      </c>
      <c r="AB1561" s="1">
        <v>0</v>
      </c>
      <c r="AC1561" s="48" t="s">
        <v>30</v>
      </c>
      <c r="AD1561" s="48" t="s">
        <v>30</v>
      </c>
      <c r="AE1561" s="47" t="s">
        <v>30</v>
      </c>
      <c r="AF1561" s="57">
        <v>0</v>
      </c>
      <c r="AG1561" s="57">
        <v>0</v>
      </c>
      <c r="AH1561" s="55" t="s">
        <v>30</v>
      </c>
      <c r="AI1561" s="30" t="s">
        <v>30</v>
      </c>
      <c r="AJ1561" s="30" t="s">
        <v>30</v>
      </c>
      <c r="AK1561" s="30" t="s">
        <v>30</v>
      </c>
      <c r="AL1561" s="30" t="s">
        <v>30</v>
      </c>
      <c r="AM1561" s="30" t="s">
        <v>30</v>
      </c>
    </row>
    <row r="1562" spans="1:39" ht="15" customHeight="1" x14ac:dyDescent="0.25">
      <c r="A1562" s="27">
        <v>40643</v>
      </c>
      <c r="B1562" s="45" t="s">
        <v>562</v>
      </c>
      <c r="C1562" s="14" t="s">
        <v>32</v>
      </c>
      <c r="D1562" s="14" t="s">
        <v>166</v>
      </c>
      <c r="E1562">
        <v>8</v>
      </c>
      <c r="F1562" s="43">
        <v>8.1999999999999993</v>
      </c>
      <c r="G1562" s="43">
        <v>9.5</v>
      </c>
      <c r="H1562" s="43">
        <v>43</v>
      </c>
      <c r="I1562" s="43">
        <v>8.2619999999999999E-2</v>
      </c>
      <c r="J1562" s="79">
        <v>12</v>
      </c>
      <c r="K1562" s="13" t="s">
        <v>30</v>
      </c>
      <c r="L1562" s="52" t="s">
        <v>30</v>
      </c>
      <c r="M1562" s="1">
        <v>40</v>
      </c>
      <c r="N1562" s="1">
        <v>26</v>
      </c>
      <c r="O1562" s="1">
        <v>23</v>
      </c>
      <c r="P1562" s="1">
        <v>3</v>
      </c>
      <c r="Q1562" s="1">
        <v>0</v>
      </c>
      <c r="R1562" s="1">
        <v>0</v>
      </c>
      <c r="S1562" s="1">
        <v>10</v>
      </c>
      <c r="T1562" s="1">
        <v>8</v>
      </c>
      <c r="U1562" s="1">
        <v>2</v>
      </c>
      <c r="V1562" s="1">
        <v>0</v>
      </c>
      <c r="W1562" s="1">
        <v>0</v>
      </c>
      <c r="X1562" s="1">
        <v>14</v>
      </c>
      <c r="Y1562" s="1">
        <v>8</v>
      </c>
      <c r="Z1562" s="1">
        <v>2</v>
      </c>
      <c r="AA1562" s="1">
        <v>4</v>
      </c>
      <c r="AB1562" s="1">
        <v>0</v>
      </c>
      <c r="AC1562" s="48" t="s">
        <v>30</v>
      </c>
      <c r="AD1562" s="48" t="s">
        <v>30</v>
      </c>
      <c r="AE1562" s="47" t="s">
        <v>30</v>
      </c>
      <c r="AF1562" s="57">
        <v>1</v>
      </c>
      <c r="AG1562" s="57">
        <v>2</v>
      </c>
      <c r="AH1562" s="55" t="s">
        <v>30</v>
      </c>
      <c r="AI1562" s="30" t="s">
        <v>30</v>
      </c>
      <c r="AJ1562" s="30" t="s">
        <v>30</v>
      </c>
      <c r="AK1562" s="30" t="s">
        <v>30</v>
      </c>
      <c r="AL1562" s="30" t="s">
        <v>30</v>
      </c>
      <c r="AM1562" s="30" t="s">
        <v>30</v>
      </c>
    </row>
    <row r="1563" spans="1:39" ht="15" customHeight="1" x14ac:dyDescent="0.25">
      <c r="A1563" s="27">
        <v>40644</v>
      </c>
      <c r="B1563" s="45" t="s">
        <v>563</v>
      </c>
      <c r="C1563" s="14" t="s">
        <v>34</v>
      </c>
      <c r="D1563" s="14" t="s">
        <v>166</v>
      </c>
      <c r="E1563">
        <v>8</v>
      </c>
      <c r="F1563" s="43">
        <v>12.3</v>
      </c>
      <c r="G1563" s="43">
        <v>0</v>
      </c>
      <c r="H1563" s="43">
        <v>70</v>
      </c>
      <c r="I1563" s="43">
        <v>0.29123700000000002</v>
      </c>
      <c r="J1563" s="79">
        <v>13</v>
      </c>
      <c r="K1563" s="13" t="s">
        <v>30</v>
      </c>
      <c r="L1563" s="52" t="s">
        <v>30</v>
      </c>
      <c r="M1563" s="1">
        <v>38</v>
      </c>
      <c r="N1563" s="1">
        <v>24</v>
      </c>
      <c r="O1563" s="1">
        <v>23</v>
      </c>
      <c r="P1563" s="1">
        <v>1</v>
      </c>
      <c r="Q1563" s="1">
        <v>0</v>
      </c>
      <c r="R1563" s="1">
        <v>0</v>
      </c>
      <c r="S1563" s="1">
        <v>10</v>
      </c>
      <c r="T1563" s="1">
        <v>9</v>
      </c>
      <c r="U1563" s="1">
        <v>1</v>
      </c>
      <c r="V1563" s="1">
        <v>0</v>
      </c>
      <c r="W1563" s="1">
        <v>0</v>
      </c>
      <c r="X1563" s="1">
        <v>14</v>
      </c>
      <c r="Y1563" s="1">
        <v>9</v>
      </c>
      <c r="Z1563" s="1">
        <v>1</v>
      </c>
      <c r="AA1563" s="1">
        <v>3</v>
      </c>
      <c r="AB1563" s="1">
        <v>1</v>
      </c>
      <c r="AC1563" s="48" t="s">
        <v>30</v>
      </c>
      <c r="AD1563" s="48" t="s">
        <v>30</v>
      </c>
      <c r="AE1563" s="47" t="s">
        <v>30</v>
      </c>
      <c r="AF1563" s="57">
        <v>0</v>
      </c>
      <c r="AG1563" s="57">
        <v>0</v>
      </c>
      <c r="AH1563" s="55" t="s">
        <v>30</v>
      </c>
      <c r="AI1563" s="30" t="s">
        <v>30</v>
      </c>
      <c r="AJ1563" s="30" t="s">
        <v>30</v>
      </c>
      <c r="AK1563" s="30" t="s">
        <v>30</v>
      </c>
      <c r="AL1563" s="30" t="s">
        <v>30</v>
      </c>
      <c r="AM1563" s="30" t="s">
        <v>30</v>
      </c>
    </row>
    <row r="1564" spans="1:39" ht="15" customHeight="1" x14ac:dyDescent="0.25">
      <c r="A1564" s="27">
        <v>40645</v>
      </c>
      <c r="B1564" s="45" t="s">
        <v>564</v>
      </c>
      <c r="C1564" s="14" t="s">
        <v>36</v>
      </c>
      <c r="D1564" s="14" t="s">
        <v>166</v>
      </c>
      <c r="E1564">
        <v>8</v>
      </c>
      <c r="F1564" s="43">
        <v>7.3</v>
      </c>
      <c r="G1564" s="43">
        <v>0</v>
      </c>
      <c r="H1564" s="43">
        <v>33</v>
      </c>
      <c r="I1564" s="43">
        <v>0.48671399999999998</v>
      </c>
      <c r="J1564" s="79">
        <v>14</v>
      </c>
      <c r="K1564" s="13" t="s">
        <v>30</v>
      </c>
      <c r="L1564" s="52" t="s">
        <v>30</v>
      </c>
      <c r="M1564" s="1">
        <v>34</v>
      </c>
      <c r="N1564" s="1">
        <v>21</v>
      </c>
      <c r="O1564" s="1">
        <v>18</v>
      </c>
      <c r="P1564" s="1">
        <v>3</v>
      </c>
      <c r="Q1564" s="1">
        <v>0</v>
      </c>
      <c r="R1564" s="1">
        <v>0</v>
      </c>
      <c r="S1564" s="1">
        <v>10</v>
      </c>
      <c r="T1564" s="1">
        <v>8</v>
      </c>
      <c r="U1564" s="1">
        <v>2</v>
      </c>
      <c r="V1564" s="1">
        <v>0</v>
      </c>
      <c r="W1564" s="1">
        <v>0</v>
      </c>
      <c r="X1564" s="1">
        <v>13</v>
      </c>
      <c r="Y1564" s="1">
        <v>8</v>
      </c>
      <c r="Z1564" s="1">
        <v>2</v>
      </c>
      <c r="AA1564" s="1">
        <v>2</v>
      </c>
      <c r="AB1564" s="1">
        <v>1</v>
      </c>
      <c r="AC1564" s="48" t="s">
        <v>30</v>
      </c>
      <c r="AD1564" s="48" t="s">
        <v>30</v>
      </c>
      <c r="AE1564" s="47" t="s">
        <v>30</v>
      </c>
      <c r="AF1564" s="57">
        <v>0</v>
      </c>
      <c r="AG1564" s="57">
        <v>0</v>
      </c>
      <c r="AH1564" s="55" t="s">
        <v>30</v>
      </c>
      <c r="AI1564" s="30" t="s">
        <v>30</v>
      </c>
      <c r="AJ1564" s="30" t="s">
        <v>30</v>
      </c>
      <c r="AK1564" s="30" t="s">
        <v>30</v>
      </c>
      <c r="AL1564" s="30" t="s">
        <v>30</v>
      </c>
      <c r="AM1564" s="30" t="s">
        <v>30</v>
      </c>
    </row>
    <row r="1565" spans="1:39" ht="15" customHeight="1" x14ac:dyDescent="0.25">
      <c r="A1565" s="27">
        <v>40646</v>
      </c>
      <c r="B1565" s="45" t="s">
        <v>565</v>
      </c>
      <c r="C1565" s="14" t="s">
        <v>38</v>
      </c>
      <c r="D1565" s="14" t="s">
        <v>166</v>
      </c>
      <c r="E1565">
        <v>8</v>
      </c>
      <c r="F1565" s="43">
        <v>7.9</v>
      </c>
      <c r="G1565" s="43">
        <v>0</v>
      </c>
      <c r="H1565" s="43">
        <v>32</v>
      </c>
      <c r="I1565" s="43">
        <v>0.66023299999999996</v>
      </c>
      <c r="J1565" s="79">
        <v>15</v>
      </c>
      <c r="K1565" s="13" t="s">
        <v>30</v>
      </c>
      <c r="L1565" s="52" t="s">
        <v>30</v>
      </c>
      <c r="M1565" s="1">
        <v>30</v>
      </c>
      <c r="N1565" s="1">
        <v>17</v>
      </c>
      <c r="O1565" s="1">
        <v>14</v>
      </c>
      <c r="P1565" s="1">
        <v>1</v>
      </c>
      <c r="Q1565" s="1">
        <v>1</v>
      </c>
      <c r="R1565" s="1">
        <v>1</v>
      </c>
      <c r="S1565" s="1">
        <v>9</v>
      </c>
      <c r="T1565" s="1">
        <v>8</v>
      </c>
      <c r="U1565" s="1">
        <v>1</v>
      </c>
      <c r="V1565" s="1">
        <v>0</v>
      </c>
      <c r="W1565" s="1">
        <v>0</v>
      </c>
      <c r="X1565" s="1">
        <v>13</v>
      </c>
      <c r="Y1565" s="1">
        <v>8</v>
      </c>
      <c r="Z1565" s="1">
        <v>1</v>
      </c>
      <c r="AA1565" s="1">
        <v>3</v>
      </c>
      <c r="AB1565" s="1">
        <v>1</v>
      </c>
      <c r="AC1565" s="48" t="s">
        <v>30</v>
      </c>
      <c r="AD1565" s="48" t="s">
        <v>30</v>
      </c>
      <c r="AE1565" s="47" t="s">
        <v>30</v>
      </c>
      <c r="AF1565" s="57">
        <v>0</v>
      </c>
      <c r="AG1565" s="57">
        <v>0</v>
      </c>
      <c r="AH1565" s="55" t="s">
        <v>30</v>
      </c>
      <c r="AI1565" s="30" t="s">
        <v>30</v>
      </c>
      <c r="AJ1565" s="30" t="s">
        <v>30</v>
      </c>
      <c r="AK1565" s="30" t="s">
        <v>30</v>
      </c>
      <c r="AL1565" s="30" t="s">
        <v>30</v>
      </c>
      <c r="AM1565" s="30" t="s">
        <v>30</v>
      </c>
    </row>
    <row r="1566" spans="1:39" ht="15" customHeight="1" x14ac:dyDescent="0.25">
      <c r="A1566" s="27">
        <v>40647</v>
      </c>
      <c r="B1566" s="45" t="s">
        <v>566</v>
      </c>
      <c r="C1566" s="14" t="s">
        <v>40</v>
      </c>
      <c r="D1566" s="14" t="s">
        <v>166</v>
      </c>
      <c r="E1566">
        <v>8</v>
      </c>
      <c r="F1566" s="43">
        <v>3.8</v>
      </c>
      <c r="G1566" s="43">
        <v>0</v>
      </c>
      <c r="H1566" s="43">
        <v>35</v>
      </c>
      <c r="I1566" s="43">
        <v>0.80396599999999996</v>
      </c>
      <c r="J1566" s="79">
        <v>16</v>
      </c>
      <c r="K1566" s="13" t="s">
        <v>30</v>
      </c>
      <c r="L1566" s="52" t="s">
        <v>30</v>
      </c>
      <c r="M1566" s="1">
        <v>41</v>
      </c>
      <c r="N1566" s="1">
        <v>26</v>
      </c>
      <c r="O1566" s="1">
        <v>21</v>
      </c>
      <c r="P1566" s="1">
        <v>5</v>
      </c>
      <c r="Q1566" s="1">
        <v>0</v>
      </c>
      <c r="R1566" s="1">
        <v>0</v>
      </c>
      <c r="S1566" s="1">
        <v>9</v>
      </c>
      <c r="T1566" s="1">
        <v>8</v>
      </c>
      <c r="U1566" s="1">
        <v>1</v>
      </c>
      <c r="V1566" s="1">
        <v>0</v>
      </c>
      <c r="W1566" s="1">
        <v>0</v>
      </c>
      <c r="X1566" s="1">
        <v>15</v>
      </c>
      <c r="Y1566" s="1">
        <v>8</v>
      </c>
      <c r="Z1566" s="1">
        <v>1</v>
      </c>
      <c r="AA1566" s="1">
        <v>4</v>
      </c>
      <c r="AB1566" s="1">
        <v>2</v>
      </c>
      <c r="AC1566" s="48" t="s">
        <v>30</v>
      </c>
      <c r="AD1566" s="48" t="s">
        <v>30</v>
      </c>
      <c r="AE1566" s="47" t="s">
        <v>30</v>
      </c>
      <c r="AF1566" s="57">
        <v>0</v>
      </c>
      <c r="AG1566" s="57">
        <v>0</v>
      </c>
      <c r="AH1566" s="55" t="s">
        <v>30</v>
      </c>
      <c r="AI1566" s="30" t="s">
        <v>30</v>
      </c>
      <c r="AJ1566" s="30" t="s">
        <v>30</v>
      </c>
      <c r="AK1566" s="30" t="s">
        <v>30</v>
      </c>
      <c r="AL1566" s="30" t="s">
        <v>30</v>
      </c>
      <c r="AM1566" s="30" t="s">
        <v>30</v>
      </c>
    </row>
    <row r="1567" spans="1:39" ht="15" customHeight="1" x14ac:dyDescent="0.25">
      <c r="A1567" s="27">
        <v>40648</v>
      </c>
      <c r="B1567" s="45" t="s">
        <v>567</v>
      </c>
      <c r="C1567" s="14" t="s">
        <v>42</v>
      </c>
      <c r="D1567" s="14" t="s">
        <v>166</v>
      </c>
      <c r="E1567">
        <v>8</v>
      </c>
      <c r="F1567" s="43">
        <v>1.4</v>
      </c>
      <c r="G1567" s="43">
        <v>0</v>
      </c>
      <c r="H1567" s="43">
        <v>46</v>
      </c>
      <c r="I1567" s="43">
        <v>0.91142699999999999</v>
      </c>
      <c r="J1567" s="79">
        <v>17</v>
      </c>
      <c r="K1567" s="13" t="s">
        <v>30</v>
      </c>
      <c r="L1567" s="52" t="s">
        <v>30</v>
      </c>
      <c r="M1567" s="1">
        <v>40</v>
      </c>
      <c r="N1567" s="1">
        <v>29</v>
      </c>
      <c r="O1567" s="1">
        <v>25</v>
      </c>
      <c r="P1567" s="1">
        <v>4</v>
      </c>
      <c r="Q1567" s="1">
        <v>0</v>
      </c>
      <c r="R1567" s="1">
        <v>0</v>
      </c>
      <c r="S1567" s="1">
        <v>9</v>
      </c>
      <c r="T1567" s="1">
        <v>8</v>
      </c>
      <c r="U1567" s="1">
        <v>1</v>
      </c>
      <c r="V1567" s="1">
        <v>0</v>
      </c>
      <c r="W1567" s="1">
        <v>0</v>
      </c>
      <c r="X1567" s="1">
        <v>11</v>
      </c>
      <c r="Y1567" s="1">
        <v>7</v>
      </c>
      <c r="Z1567" s="1">
        <v>1</v>
      </c>
      <c r="AA1567" s="1">
        <v>3</v>
      </c>
      <c r="AB1567" s="1">
        <v>0</v>
      </c>
      <c r="AC1567" s="48" t="s">
        <v>30</v>
      </c>
      <c r="AD1567" s="48" t="s">
        <v>30</v>
      </c>
      <c r="AE1567" s="47" t="s">
        <v>30</v>
      </c>
      <c r="AF1567" s="57">
        <v>0</v>
      </c>
      <c r="AG1567" s="57">
        <v>0</v>
      </c>
      <c r="AH1567" s="55" t="s">
        <v>30</v>
      </c>
      <c r="AI1567" s="30" t="s">
        <v>30</v>
      </c>
      <c r="AJ1567" s="30" t="s">
        <v>30</v>
      </c>
      <c r="AK1567" s="30" t="s">
        <v>30</v>
      </c>
      <c r="AL1567" s="30" t="s">
        <v>30</v>
      </c>
      <c r="AM1567" s="30" t="s">
        <v>30</v>
      </c>
    </row>
    <row r="1568" spans="1:39" ht="15" customHeight="1" x14ac:dyDescent="0.25">
      <c r="A1568" s="27">
        <v>40649</v>
      </c>
      <c r="B1568" s="45" t="s">
        <v>568</v>
      </c>
      <c r="C1568" s="14" t="s">
        <v>27</v>
      </c>
      <c r="D1568" s="14" t="s">
        <v>166</v>
      </c>
      <c r="E1568">
        <v>8</v>
      </c>
      <c r="F1568" s="43">
        <v>4</v>
      </c>
      <c r="G1568" s="43">
        <v>7.4</v>
      </c>
      <c r="H1568" s="43">
        <v>48</v>
      </c>
      <c r="I1568" s="43">
        <v>0.977769</v>
      </c>
      <c r="J1568" s="79">
        <v>18</v>
      </c>
      <c r="K1568" s="13" t="s">
        <v>30</v>
      </c>
      <c r="L1568" s="52" t="s">
        <v>30</v>
      </c>
      <c r="M1568" s="1">
        <v>43</v>
      </c>
      <c r="N1568" s="1">
        <v>28</v>
      </c>
      <c r="O1568" s="1">
        <v>24</v>
      </c>
      <c r="P1568" s="1">
        <v>3</v>
      </c>
      <c r="Q1568" s="1">
        <v>0</v>
      </c>
      <c r="R1568" s="1">
        <v>1</v>
      </c>
      <c r="S1568" s="1">
        <v>10</v>
      </c>
      <c r="T1568" s="1">
        <v>9</v>
      </c>
      <c r="U1568" s="1">
        <v>1</v>
      </c>
      <c r="V1568" s="1">
        <v>0</v>
      </c>
      <c r="W1568" s="1">
        <v>0</v>
      </c>
      <c r="X1568" s="1">
        <v>15</v>
      </c>
      <c r="Y1568" s="1">
        <v>9</v>
      </c>
      <c r="Z1568" s="1">
        <v>1</v>
      </c>
      <c r="AA1568" s="1">
        <v>4</v>
      </c>
      <c r="AB1568" s="1">
        <v>1</v>
      </c>
      <c r="AC1568" s="48" t="s">
        <v>30</v>
      </c>
      <c r="AD1568" s="48" t="s">
        <v>30</v>
      </c>
      <c r="AE1568" s="47" t="s">
        <v>30</v>
      </c>
      <c r="AF1568" s="57">
        <v>0</v>
      </c>
      <c r="AG1568" s="57">
        <v>0</v>
      </c>
      <c r="AH1568" s="55" t="s">
        <v>30</v>
      </c>
      <c r="AI1568" s="30" t="s">
        <v>30</v>
      </c>
      <c r="AJ1568" s="30" t="s">
        <v>30</v>
      </c>
      <c r="AK1568" s="30" t="s">
        <v>30</v>
      </c>
      <c r="AL1568" s="30" t="s">
        <v>30</v>
      </c>
      <c r="AM1568" s="30" t="s">
        <v>30</v>
      </c>
    </row>
    <row r="1569" spans="1:39" ht="15" customHeight="1" x14ac:dyDescent="0.25">
      <c r="A1569" s="27">
        <v>40650</v>
      </c>
      <c r="B1569" s="45" t="s">
        <v>569</v>
      </c>
      <c r="C1569" s="14" t="s">
        <v>32</v>
      </c>
      <c r="D1569" s="14" t="s">
        <v>166</v>
      </c>
      <c r="E1569">
        <v>8</v>
      </c>
      <c r="F1569" s="43">
        <v>2.4</v>
      </c>
      <c r="G1569" s="43">
        <v>4.0999999999999996</v>
      </c>
      <c r="H1569" s="43">
        <v>67</v>
      </c>
      <c r="I1569" s="43">
        <v>0.99999899999999997</v>
      </c>
      <c r="J1569" s="79">
        <v>19</v>
      </c>
      <c r="K1569" s="13" t="s">
        <v>30</v>
      </c>
      <c r="L1569" s="52" t="s">
        <v>30</v>
      </c>
      <c r="M1569" s="1">
        <v>45</v>
      </c>
      <c r="N1569" s="1">
        <v>32</v>
      </c>
      <c r="O1569" s="1">
        <v>27</v>
      </c>
      <c r="P1569" s="1">
        <v>5</v>
      </c>
      <c r="Q1569" s="1">
        <v>0</v>
      </c>
      <c r="R1569" s="1">
        <v>0</v>
      </c>
      <c r="S1569" s="1">
        <v>9</v>
      </c>
      <c r="T1569" s="1">
        <v>8</v>
      </c>
      <c r="U1569" s="1">
        <v>1</v>
      </c>
      <c r="V1569" s="1">
        <v>0</v>
      </c>
      <c r="W1569" s="1">
        <v>0</v>
      </c>
      <c r="X1569" s="1">
        <v>13</v>
      </c>
      <c r="Y1569" s="1">
        <v>8</v>
      </c>
      <c r="Z1569" s="1">
        <v>1</v>
      </c>
      <c r="AA1569" s="1">
        <v>3</v>
      </c>
      <c r="AB1569" s="1">
        <v>1</v>
      </c>
      <c r="AC1569" s="48" t="s">
        <v>30</v>
      </c>
      <c r="AD1569" s="48" t="s">
        <v>30</v>
      </c>
      <c r="AE1569" s="47" t="s">
        <v>30</v>
      </c>
      <c r="AF1569" s="57">
        <v>0</v>
      </c>
      <c r="AG1569" s="57">
        <v>0</v>
      </c>
      <c r="AH1569" s="55" t="s">
        <v>30</v>
      </c>
      <c r="AI1569" s="30" t="s">
        <v>30</v>
      </c>
      <c r="AJ1569" s="30" t="s">
        <v>30</v>
      </c>
      <c r="AK1569" s="30" t="s">
        <v>30</v>
      </c>
      <c r="AL1569" s="30" t="s">
        <v>30</v>
      </c>
      <c r="AM1569" s="30" t="s">
        <v>30</v>
      </c>
    </row>
    <row r="1570" spans="1:39" ht="15" customHeight="1" x14ac:dyDescent="0.25">
      <c r="A1570" s="27">
        <v>40651</v>
      </c>
      <c r="B1570" s="45" t="s">
        <v>2625</v>
      </c>
      <c r="C1570" s="14" t="s">
        <v>34</v>
      </c>
      <c r="D1570" s="14" t="s">
        <v>166</v>
      </c>
      <c r="E1570" t="s">
        <v>30</v>
      </c>
      <c r="F1570" s="43">
        <v>0</v>
      </c>
      <c r="G1570" s="43">
        <v>0</v>
      </c>
      <c r="H1570" s="43">
        <v>52</v>
      </c>
      <c r="I1570" s="43">
        <v>0.97711300000000001</v>
      </c>
      <c r="J1570" s="79">
        <v>20</v>
      </c>
      <c r="K1570" t="s">
        <v>30</v>
      </c>
      <c r="L1570" s="52" t="s">
        <v>30</v>
      </c>
      <c r="M1570" t="s">
        <v>30</v>
      </c>
      <c r="N1570" t="s">
        <v>30</v>
      </c>
      <c r="O1570" t="s">
        <v>30</v>
      </c>
      <c r="P1570" t="s">
        <v>30</v>
      </c>
      <c r="Q1570" t="s">
        <v>30</v>
      </c>
      <c r="R1570" t="s">
        <v>30</v>
      </c>
      <c r="S1570" t="s">
        <v>30</v>
      </c>
      <c r="T1570" t="s">
        <v>30</v>
      </c>
      <c r="U1570" t="s">
        <v>30</v>
      </c>
      <c r="V1570" t="s">
        <v>30</v>
      </c>
      <c r="W1570" t="s">
        <v>30</v>
      </c>
      <c r="X1570" t="s">
        <v>30</v>
      </c>
      <c r="Y1570" t="s">
        <v>30</v>
      </c>
      <c r="Z1570" t="s">
        <v>30</v>
      </c>
      <c r="AA1570" t="s">
        <v>30</v>
      </c>
      <c r="AB1570" t="s">
        <v>30</v>
      </c>
      <c r="AC1570" t="s">
        <v>30</v>
      </c>
      <c r="AD1570" t="s">
        <v>30</v>
      </c>
      <c r="AE1570" s="47" t="s">
        <v>30</v>
      </c>
      <c r="AF1570" s="47" t="s">
        <v>30</v>
      </c>
      <c r="AG1570" s="47" t="s">
        <v>30</v>
      </c>
      <c r="AH1570" s="55" t="s">
        <v>30</v>
      </c>
      <c r="AI1570" s="30" t="s">
        <v>30</v>
      </c>
      <c r="AJ1570" s="30" t="s">
        <v>30</v>
      </c>
      <c r="AK1570" s="30" t="s">
        <v>30</v>
      </c>
      <c r="AL1570" s="30" t="s">
        <v>30</v>
      </c>
      <c r="AM1570" s="30" t="s">
        <v>30</v>
      </c>
    </row>
    <row r="1571" spans="1:39" ht="15" customHeight="1" x14ac:dyDescent="0.25">
      <c r="A1571" s="27">
        <v>40652</v>
      </c>
      <c r="B1571" s="45" t="s">
        <v>2626</v>
      </c>
      <c r="C1571" s="14" t="s">
        <v>36</v>
      </c>
      <c r="D1571" s="14" t="s">
        <v>166</v>
      </c>
      <c r="E1571" t="s">
        <v>30</v>
      </c>
      <c r="F1571" s="43">
        <v>2.4</v>
      </c>
      <c r="G1571" s="43">
        <v>4.7</v>
      </c>
      <c r="H1571" s="43">
        <v>48</v>
      </c>
      <c r="I1571" s="43">
        <v>0.91014499999999998</v>
      </c>
      <c r="J1571" s="79">
        <v>21</v>
      </c>
      <c r="K1571" t="s">
        <v>30</v>
      </c>
      <c r="L1571" s="52" t="s">
        <v>30</v>
      </c>
      <c r="M1571" t="s">
        <v>30</v>
      </c>
      <c r="N1571" t="s">
        <v>30</v>
      </c>
      <c r="O1571" t="s">
        <v>30</v>
      </c>
      <c r="P1571" t="s">
        <v>30</v>
      </c>
      <c r="Q1571" t="s">
        <v>30</v>
      </c>
      <c r="R1571" t="s">
        <v>30</v>
      </c>
      <c r="S1571" t="s">
        <v>30</v>
      </c>
      <c r="T1571" t="s">
        <v>30</v>
      </c>
      <c r="U1571" t="s">
        <v>30</v>
      </c>
      <c r="V1571" t="s">
        <v>30</v>
      </c>
      <c r="W1571" t="s">
        <v>30</v>
      </c>
      <c r="X1571" t="s">
        <v>30</v>
      </c>
      <c r="Y1571" t="s">
        <v>30</v>
      </c>
      <c r="Z1571" t="s">
        <v>30</v>
      </c>
      <c r="AA1571" t="s">
        <v>30</v>
      </c>
      <c r="AB1571" t="s">
        <v>30</v>
      </c>
      <c r="AC1571" t="s">
        <v>30</v>
      </c>
      <c r="AD1571" t="s">
        <v>30</v>
      </c>
      <c r="AE1571" s="47" t="s">
        <v>30</v>
      </c>
      <c r="AF1571" s="47" t="s">
        <v>30</v>
      </c>
      <c r="AG1571" s="47" t="s">
        <v>30</v>
      </c>
      <c r="AH1571" s="55" t="s">
        <v>30</v>
      </c>
      <c r="AI1571" s="30" t="s">
        <v>30</v>
      </c>
      <c r="AJ1571" s="30" t="s">
        <v>30</v>
      </c>
      <c r="AK1571" s="30" t="s">
        <v>30</v>
      </c>
      <c r="AL1571" s="30" t="s">
        <v>30</v>
      </c>
      <c r="AM1571" s="30" t="s">
        <v>30</v>
      </c>
    </row>
    <row r="1572" spans="1:39" ht="15" customHeight="1" x14ac:dyDescent="0.25">
      <c r="A1572" s="27">
        <v>40653</v>
      </c>
      <c r="B1572" s="45" t="s">
        <v>2627</v>
      </c>
      <c r="C1572" s="14" t="s">
        <v>38</v>
      </c>
      <c r="D1572" s="14" t="s">
        <v>166</v>
      </c>
      <c r="E1572" t="s">
        <v>30</v>
      </c>
      <c r="F1572" s="43">
        <v>2</v>
      </c>
      <c r="G1572" s="43" t="s">
        <v>30</v>
      </c>
      <c r="H1572" s="43">
        <v>999</v>
      </c>
      <c r="I1572" s="43">
        <v>0.80211500000000002</v>
      </c>
      <c r="J1572" s="79">
        <v>22</v>
      </c>
      <c r="K1572" t="s">
        <v>30</v>
      </c>
      <c r="L1572" s="52" t="s">
        <v>30</v>
      </c>
      <c r="M1572" t="s">
        <v>30</v>
      </c>
      <c r="N1572" t="s">
        <v>30</v>
      </c>
      <c r="O1572" t="s">
        <v>30</v>
      </c>
      <c r="P1572" t="s">
        <v>30</v>
      </c>
      <c r="Q1572" t="s">
        <v>30</v>
      </c>
      <c r="R1572" t="s">
        <v>30</v>
      </c>
      <c r="S1572" t="s">
        <v>30</v>
      </c>
      <c r="T1572" t="s">
        <v>30</v>
      </c>
      <c r="U1572" t="s">
        <v>30</v>
      </c>
      <c r="V1572" t="s">
        <v>30</v>
      </c>
      <c r="W1572" t="s">
        <v>30</v>
      </c>
      <c r="X1572" t="s">
        <v>30</v>
      </c>
      <c r="Y1572" t="s">
        <v>30</v>
      </c>
      <c r="Z1572" t="s">
        <v>30</v>
      </c>
      <c r="AA1572" t="s">
        <v>30</v>
      </c>
      <c r="AB1572" t="s">
        <v>30</v>
      </c>
      <c r="AC1572" t="s">
        <v>30</v>
      </c>
      <c r="AD1572" t="s">
        <v>30</v>
      </c>
      <c r="AE1572" s="47" t="s">
        <v>30</v>
      </c>
      <c r="AF1572" s="47" t="s">
        <v>30</v>
      </c>
      <c r="AG1572" s="47" t="s">
        <v>30</v>
      </c>
      <c r="AH1572" s="55" t="s">
        <v>30</v>
      </c>
      <c r="AI1572" s="30" t="s">
        <v>30</v>
      </c>
      <c r="AJ1572" s="30" t="s">
        <v>30</v>
      </c>
      <c r="AK1572" s="30" t="s">
        <v>30</v>
      </c>
      <c r="AL1572" s="30" t="s">
        <v>30</v>
      </c>
      <c r="AM1572" s="30" t="s">
        <v>30</v>
      </c>
    </row>
    <row r="1573" spans="1:39" ht="15" customHeight="1" x14ac:dyDescent="0.25">
      <c r="A1573" s="27">
        <v>40654</v>
      </c>
      <c r="B1573" s="45" t="s">
        <v>2628</v>
      </c>
      <c r="C1573" s="14" t="s">
        <v>40</v>
      </c>
      <c r="D1573" s="14" t="s">
        <v>166</v>
      </c>
      <c r="E1573" t="s">
        <v>30</v>
      </c>
      <c r="F1573" s="43">
        <v>1.8</v>
      </c>
      <c r="G1573" s="43">
        <v>0.7</v>
      </c>
      <c r="H1573" s="43">
        <v>44</v>
      </c>
      <c r="I1573" s="43">
        <v>0.65789699999999995</v>
      </c>
      <c r="J1573" s="79">
        <v>23</v>
      </c>
      <c r="K1573" t="s">
        <v>30</v>
      </c>
      <c r="L1573" s="52" t="s">
        <v>30</v>
      </c>
      <c r="M1573" t="s">
        <v>30</v>
      </c>
      <c r="N1573" t="s">
        <v>30</v>
      </c>
      <c r="O1573" t="s">
        <v>30</v>
      </c>
      <c r="P1573" t="s">
        <v>30</v>
      </c>
      <c r="Q1573" t="s">
        <v>30</v>
      </c>
      <c r="R1573" t="s">
        <v>30</v>
      </c>
      <c r="S1573" t="s">
        <v>30</v>
      </c>
      <c r="T1573" t="s">
        <v>30</v>
      </c>
      <c r="U1573" t="s">
        <v>30</v>
      </c>
      <c r="V1573" t="s">
        <v>30</v>
      </c>
      <c r="W1573" t="s">
        <v>30</v>
      </c>
      <c r="X1573" t="s">
        <v>30</v>
      </c>
      <c r="Y1573" t="s">
        <v>30</v>
      </c>
      <c r="Z1573" t="s">
        <v>30</v>
      </c>
      <c r="AA1573" t="s">
        <v>30</v>
      </c>
      <c r="AB1573" t="s">
        <v>30</v>
      </c>
      <c r="AC1573" t="s">
        <v>30</v>
      </c>
      <c r="AD1573" t="s">
        <v>30</v>
      </c>
      <c r="AE1573" s="47" t="s">
        <v>30</v>
      </c>
      <c r="AF1573" s="47" t="s">
        <v>30</v>
      </c>
      <c r="AG1573" s="47" t="s">
        <v>30</v>
      </c>
      <c r="AH1573" s="55" t="s">
        <v>30</v>
      </c>
      <c r="AI1573" s="30" t="s">
        <v>30</v>
      </c>
      <c r="AJ1573" s="30" t="s">
        <v>30</v>
      </c>
      <c r="AK1573" s="30" t="s">
        <v>30</v>
      </c>
      <c r="AL1573" s="30" t="s">
        <v>30</v>
      </c>
      <c r="AM1573" s="30" t="s">
        <v>30</v>
      </c>
    </row>
    <row r="1574" spans="1:39" ht="15" customHeight="1" x14ac:dyDescent="0.25">
      <c r="A1574" s="27">
        <v>40655</v>
      </c>
      <c r="B1574" s="45" t="s">
        <v>2629</v>
      </c>
      <c r="C1574" s="14" t="s">
        <v>42</v>
      </c>
      <c r="D1574" s="14" t="s">
        <v>166</v>
      </c>
      <c r="E1574" t="s">
        <v>30</v>
      </c>
      <c r="F1574" s="43">
        <v>2.9</v>
      </c>
      <c r="G1574" s="43">
        <v>0.7</v>
      </c>
      <c r="H1574" s="43">
        <v>41</v>
      </c>
      <c r="I1574" s="43">
        <v>0.48399799999999998</v>
      </c>
      <c r="J1574" s="79">
        <v>24</v>
      </c>
      <c r="K1574" t="s">
        <v>30</v>
      </c>
      <c r="L1574" s="52" t="s">
        <v>30</v>
      </c>
      <c r="M1574" t="s">
        <v>30</v>
      </c>
      <c r="N1574" t="s">
        <v>30</v>
      </c>
      <c r="O1574" t="s">
        <v>30</v>
      </c>
      <c r="P1574" t="s">
        <v>30</v>
      </c>
      <c r="Q1574" t="s">
        <v>30</v>
      </c>
      <c r="R1574" t="s">
        <v>30</v>
      </c>
      <c r="S1574" t="s">
        <v>30</v>
      </c>
      <c r="T1574" t="s">
        <v>30</v>
      </c>
      <c r="U1574" t="s">
        <v>30</v>
      </c>
      <c r="V1574" t="s">
        <v>30</v>
      </c>
      <c r="W1574" t="s">
        <v>30</v>
      </c>
      <c r="X1574" t="s">
        <v>30</v>
      </c>
      <c r="Y1574" t="s">
        <v>30</v>
      </c>
      <c r="Z1574" t="s">
        <v>30</v>
      </c>
      <c r="AA1574" t="s">
        <v>30</v>
      </c>
      <c r="AB1574" t="s">
        <v>30</v>
      </c>
      <c r="AC1574" t="s">
        <v>30</v>
      </c>
      <c r="AD1574" t="s">
        <v>30</v>
      </c>
      <c r="AE1574" s="47" t="s">
        <v>30</v>
      </c>
      <c r="AF1574" s="47" t="s">
        <v>30</v>
      </c>
      <c r="AG1574" s="47" t="s">
        <v>30</v>
      </c>
      <c r="AH1574" s="55" t="s">
        <v>30</v>
      </c>
      <c r="AI1574" s="30" t="s">
        <v>30</v>
      </c>
      <c r="AJ1574" s="30" t="s">
        <v>30</v>
      </c>
      <c r="AK1574" s="30" t="s">
        <v>30</v>
      </c>
      <c r="AL1574" s="30" t="s">
        <v>30</v>
      </c>
      <c r="AM1574" s="30" t="s">
        <v>30</v>
      </c>
    </row>
    <row r="1575" spans="1:39" ht="15" customHeight="1" x14ac:dyDescent="0.25">
      <c r="A1575" s="27">
        <v>40656</v>
      </c>
      <c r="B1575" s="45" t="s">
        <v>2630</v>
      </c>
      <c r="C1575" s="14" t="s">
        <v>27</v>
      </c>
      <c r="D1575" s="14" t="s">
        <v>166</v>
      </c>
      <c r="E1575" t="s">
        <v>30</v>
      </c>
      <c r="F1575" s="43">
        <v>10.5</v>
      </c>
      <c r="G1575" s="43">
        <v>5.7</v>
      </c>
      <c r="H1575" s="43">
        <v>54</v>
      </c>
      <c r="I1575" s="43">
        <v>0.28826299999999999</v>
      </c>
      <c r="J1575" s="79">
        <v>25</v>
      </c>
      <c r="K1575" t="s">
        <v>30</v>
      </c>
      <c r="L1575" s="52" t="s">
        <v>30</v>
      </c>
      <c r="M1575" t="s">
        <v>30</v>
      </c>
      <c r="N1575" t="s">
        <v>30</v>
      </c>
      <c r="O1575" t="s">
        <v>30</v>
      </c>
      <c r="P1575" t="s">
        <v>30</v>
      </c>
      <c r="Q1575" t="s">
        <v>30</v>
      </c>
      <c r="R1575" t="s">
        <v>30</v>
      </c>
      <c r="S1575" t="s">
        <v>30</v>
      </c>
      <c r="T1575" t="s">
        <v>30</v>
      </c>
      <c r="U1575" t="s">
        <v>30</v>
      </c>
      <c r="V1575" t="s">
        <v>30</v>
      </c>
      <c r="W1575" t="s">
        <v>30</v>
      </c>
      <c r="X1575" t="s">
        <v>30</v>
      </c>
      <c r="Y1575" t="s">
        <v>30</v>
      </c>
      <c r="Z1575" t="s">
        <v>30</v>
      </c>
      <c r="AA1575" t="s">
        <v>30</v>
      </c>
      <c r="AB1575" t="s">
        <v>30</v>
      </c>
      <c r="AC1575" t="s">
        <v>30</v>
      </c>
      <c r="AD1575" t="s">
        <v>30</v>
      </c>
      <c r="AE1575" s="47" t="s">
        <v>30</v>
      </c>
      <c r="AF1575" s="47" t="s">
        <v>30</v>
      </c>
      <c r="AG1575" s="47" t="s">
        <v>30</v>
      </c>
      <c r="AH1575" s="55" t="s">
        <v>30</v>
      </c>
      <c r="AI1575" s="30" t="s">
        <v>30</v>
      </c>
      <c r="AJ1575" s="30" t="s">
        <v>30</v>
      </c>
      <c r="AK1575" s="30" t="s">
        <v>30</v>
      </c>
      <c r="AL1575" s="30" t="s">
        <v>30</v>
      </c>
      <c r="AM1575" s="30" t="s">
        <v>30</v>
      </c>
    </row>
    <row r="1576" spans="1:39" ht="15" customHeight="1" x14ac:dyDescent="0.25">
      <c r="A1576" s="27">
        <v>40657</v>
      </c>
      <c r="B1576" s="45" t="s">
        <v>2631</v>
      </c>
      <c r="C1576" s="14" t="s">
        <v>32</v>
      </c>
      <c r="D1576" s="14" t="s">
        <v>166</v>
      </c>
      <c r="E1576" t="s">
        <v>30</v>
      </c>
      <c r="F1576" s="43">
        <v>6</v>
      </c>
      <c r="G1576" s="43">
        <v>0</v>
      </c>
      <c r="H1576" s="43">
        <v>999</v>
      </c>
      <c r="I1576" s="43">
        <v>7.9523999999999997E-2</v>
      </c>
      <c r="J1576" s="79">
        <v>26</v>
      </c>
      <c r="K1576" t="s">
        <v>30</v>
      </c>
      <c r="L1576" s="52" t="s">
        <v>30</v>
      </c>
      <c r="M1576" t="s">
        <v>30</v>
      </c>
      <c r="N1576" t="s">
        <v>30</v>
      </c>
      <c r="O1576" t="s">
        <v>30</v>
      </c>
      <c r="P1576" t="s">
        <v>30</v>
      </c>
      <c r="Q1576" t="s">
        <v>30</v>
      </c>
      <c r="R1576" t="s">
        <v>30</v>
      </c>
      <c r="S1576" t="s">
        <v>30</v>
      </c>
      <c r="T1576" t="s">
        <v>30</v>
      </c>
      <c r="U1576" t="s">
        <v>30</v>
      </c>
      <c r="V1576" t="s">
        <v>30</v>
      </c>
      <c r="W1576" t="s">
        <v>30</v>
      </c>
      <c r="X1576" t="s">
        <v>30</v>
      </c>
      <c r="Y1576" t="s">
        <v>30</v>
      </c>
      <c r="Z1576" t="s">
        <v>30</v>
      </c>
      <c r="AA1576" t="s">
        <v>30</v>
      </c>
      <c r="AB1576" t="s">
        <v>30</v>
      </c>
      <c r="AC1576" t="s">
        <v>30</v>
      </c>
      <c r="AD1576" t="s">
        <v>30</v>
      </c>
      <c r="AE1576" s="47" t="s">
        <v>30</v>
      </c>
      <c r="AF1576" s="47" t="s">
        <v>30</v>
      </c>
      <c r="AG1576" s="47" t="s">
        <v>30</v>
      </c>
      <c r="AH1576" s="55" t="s">
        <v>30</v>
      </c>
      <c r="AI1576" s="30" t="s">
        <v>30</v>
      </c>
      <c r="AJ1576" s="30" t="s">
        <v>30</v>
      </c>
      <c r="AK1576" s="30" t="s">
        <v>30</v>
      </c>
      <c r="AL1576" s="30" t="s">
        <v>30</v>
      </c>
      <c r="AM1576" s="30" t="s">
        <v>30</v>
      </c>
    </row>
    <row r="1577" spans="1:39" ht="15" customHeight="1" x14ac:dyDescent="0.25">
      <c r="A1577" s="27">
        <v>40658</v>
      </c>
      <c r="B1577" s="45" t="s">
        <v>2632</v>
      </c>
      <c r="C1577" s="14" t="s">
        <v>34</v>
      </c>
      <c r="D1577" s="14" t="s">
        <v>166</v>
      </c>
      <c r="E1577" t="s">
        <v>30</v>
      </c>
      <c r="F1577" s="43">
        <v>5.4</v>
      </c>
      <c r="G1577" s="43">
        <v>0</v>
      </c>
      <c r="H1577" s="43">
        <v>999</v>
      </c>
      <c r="I1577" s="43">
        <v>-0.13280400000000001</v>
      </c>
      <c r="J1577" s="79">
        <v>27</v>
      </c>
      <c r="K1577" t="s">
        <v>30</v>
      </c>
      <c r="L1577" s="52" t="s">
        <v>30</v>
      </c>
      <c r="M1577" t="s">
        <v>30</v>
      </c>
      <c r="N1577" t="s">
        <v>30</v>
      </c>
      <c r="O1577" t="s">
        <v>30</v>
      </c>
      <c r="P1577" t="s">
        <v>30</v>
      </c>
      <c r="Q1577" t="s">
        <v>30</v>
      </c>
      <c r="R1577" t="s">
        <v>30</v>
      </c>
      <c r="S1577" t="s">
        <v>30</v>
      </c>
      <c r="T1577" t="s">
        <v>30</v>
      </c>
      <c r="U1577" t="s">
        <v>30</v>
      </c>
      <c r="V1577" t="s">
        <v>30</v>
      </c>
      <c r="W1577" t="s">
        <v>30</v>
      </c>
      <c r="X1577" t="s">
        <v>30</v>
      </c>
      <c r="Y1577" t="s">
        <v>30</v>
      </c>
      <c r="Z1577" t="s">
        <v>30</v>
      </c>
      <c r="AA1577" t="s">
        <v>30</v>
      </c>
      <c r="AB1577" t="s">
        <v>30</v>
      </c>
      <c r="AC1577" t="s">
        <v>30</v>
      </c>
      <c r="AD1577" t="s">
        <v>30</v>
      </c>
      <c r="AE1577" s="47" t="s">
        <v>30</v>
      </c>
      <c r="AF1577" s="47" t="s">
        <v>30</v>
      </c>
      <c r="AG1577" s="47" t="s">
        <v>30</v>
      </c>
      <c r="AH1577" s="55" t="s">
        <v>30</v>
      </c>
      <c r="AI1577" s="30" t="s">
        <v>30</v>
      </c>
      <c r="AJ1577" s="30" t="s">
        <v>30</v>
      </c>
      <c r="AK1577" s="30" t="s">
        <v>30</v>
      </c>
      <c r="AL1577" s="30" t="s">
        <v>30</v>
      </c>
      <c r="AM1577" s="30" t="s">
        <v>30</v>
      </c>
    </row>
    <row r="1578" spans="1:39" ht="15" customHeight="1" x14ac:dyDescent="0.25">
      <c r="A1578" s="27">
        <v>40659</v>
      </c>
      <c r="B1578" s="45" t="s">
        <v>2633</v>
      </c>
      <c r="C1578" s="14" t="s">
        <v>36</v>
      </c>
      <c r="D1578" s="14" t="s">
        <v>166</v>
      </c>
      <c r="E1578" t="s">
        <v>30</v>
      </c>
      <c r="F1578" s="43">
        <v>8.4</v>
      </c>
      <c r="G1578" s="43">
        <v>4.4000000000000004</v>
      </c>
      <c r="H1578" s="43">
        <v>46</v>
      </c>
      <c r="I1578" s="43">
        <v>-0.33914</v>
      </c>
      <c r="J1578" s="79">
        <v>28</v>
      </c>
      <c r="K1578" t="s">
        <v>30</v>
      </c>
      <c r="L1578" s="52" t="s">
        <v>30</v>
      </c>
      <c r="M1578" t="s">
        <v>30</v>
      </c>
      <c r="N1578" t="s">
        <v>30</v>
      </c>
      <c r="O1578" t="s">
        <v>30</v>
      </c>
      <c r="P1578" t="s">
        <v>30</v>
      </c>
      <c r="Q1578" t="s">
        <v>30</v>
      </c>
      <c r="R1578" t="s">
        <v>30</v>
      </c>
      <c r="S1578" t="s">
        <v>30</v>
      </c>
      <c r="T1578" t="s">
        <v>30</v>
      </c>
      <c r="U1578" t="s">
        <v>30</v>
      </c>
      <c r="V1578" t="s">
        <v>30</v>
      </c>
      <c r="W1578" t="s">
        <v>30</v>
      </c>
      <c r="X1578" t="s">
        <v>30</v>
      </c>
      <c r="Y1578" t="s">
        <v>30</v>
      </c>
      <c r="Z1578" t="s">
        <v>30</v>
      </c>
      <c r="AA1578" t="s">
        <v>30</v>
      </c>
      <c r="AB1578" t="s">
        <v>30</v>
      </c>
      <c r="AC1578" t="s">
        <v>30</v>
      </c>
      <c r="AD1578" t="s">
        <v>30</v>
      </c>
      <c r="AE1578" s="47" t="s">
        <v>30</v>
      </c>
      <c r="AF1578" s="47" t="s">
        <v>30</v>
      </c>
      <c r="AG1578" s="47" t="s">
        <v>30</v>
      </c>
      <c r="AH1578" s="55" t="s">
        <v>30</v>
      </c>
      <c r="AI1578" s="30" t="s">
        <v>30</v>
      </c>
      <c r="AJ1578" s="30" t="s">
        <v>30</v>
      </c>
      <c r="AK1578" s="30" t="s">
        <v>30</v>
      </c>
      <c r="AL1578" s="30" t="s">
        <v>30</v>
      </c>
      <c r="AM1578" s="30" t="s">
        <v>30</v>
      </c>
    </row>
    <row r="1579" spans="1:39" ht="15" customHeight="1" x14ac:dyDescent="0.25">
      <c r="A1579" s="27">
        <v>40660</v>
      </c>
      <c r="B1579" s="45" t="s">
        <v>2634</v>
      </c>
      <c r="C1579" s="14" t="s">
        <v>38</v>
      </c>
      <c r="D1579" s="14" t="s">
        <v>166</v>
      </c>
      <c r="E1579" t="s">
        <v>30</v>
      </c>
      <c r="F1579" s="43">
        <v>13.3</v>
      </c>
      <c r="G1579" s="43">
        <v>21.8</v>
      </c>
      <c r="H1579" s="43">
        <v>43</v>
      </c>
      <c r="I1579" s="43">
        <v>-0.53017499999999995</v>
      </c>
      <c r="J1579" s="79">
        <v>29</v>
      </c>
      <c r="K1579" t="s">
        <v>30</v>
      </c>
      <c r="L1579" s="52" t="s">
        <v>30</v>
      </c>
      <c r="M1579" t="s">
        <v>30</v>
      </c>
      <c r="N1579" t="s">
        <v>30</v>
      </c>
      <c r="O1579" t="s">
        <v>30</v>
      </c>
      <c r="P1579" t="s">
        <v>30</v>
      </c>
      <c r="Q1579" t="s">
        <v>30</v>
      </c>
      <c r="R1579" t="s">
        <v>30</v>
      </c>
      <c r="S1579" t="s">
        <v>30</v>
      </c>
      <c r="T1579" t="s">
        <v>30</v>
      </c>
      <c r="U1579" t="s">
        <v>30</v>
      </c>
      <c r="V1579" t="s">
        <v>30</v>
      </c>
      <c r="W1579" t="s">
        <v>30</v>
      </c>
      <c r="X1579" t="s">
        <v>30</v>
      </c>
      <c r="Y1579" t="s">
        <v>30</v>
      </c>
      <c r="Z1579" t="s">
        <v>30</v>
      </c>
      <c r="AA1579" t="s">
        <v>30</v>
      </c>
      <c r="AB1579" t="s">
        <v>30</v>
      </c>
      <c r="AC1579" t="s">
        <v>30</v>
      </c>
      <c r="AD1579" t="s">
        <v>30</v>
      </c>
      <c r="AE1579" s="47" t="s">
        <v>30</v>
      </c>
      <c r="AF1579" s="47" t="s">
        <v>30</v>
      </c>
      <c r="AG1579" s="47" t="s">
        <v>30</v>
      </c>
      <c r="AH1579" s="55" t="s">
        <v>30</v>
      </c>
      <c r="AI1579" s="30" t="s">
        <v>30</v>
      </c>
      <c r="AJ1579" s="30" t="s">
        <v>30</v>
      </c>
      <c r="AK1579" s="30" t="s">
        <v>30</v>
      </c>
      <c r="AL1579" s="30" t="s">
        <v>30</v>
      </c>
      <c r="AM1579" s="30" t="s">
        <v>30</v>
      </c>
    </row>
    <row r="1580" spans="1:39" ht="15" customHeight="1" x14ac:dyDescent="0.25">
      <c r="A1580" s="27">
        <v>40661</v>
      </c>
      <c r="B1580" s="45" t="s">
        <v>2635</v>
      </c>
      <c r="C1580" s="14" t="s">
        <v>40</v>
      </c>
      <c r="D1580" s="14" t="s">
        <v>166</v>
      </c>
      <c r="E1580" t="s">
        <v>30</v>
      </c>
      <c r="F1580" s="43">
        <v>10.3</v>
      </c>
      <c r="G1580" s="43">
        <v>4.4000000000000004</v>
      </c>
      <c r="H1580" s="43">
        <v>91</v>
      </c>
      <c r="I1580" s="43">
        <v>-0.69729200000000002</v>
      </c>
      <c r="J1580" s="79">
        <v>30</v>
      </c>
      <c r="K1580" t="s">
        <v>30</v>
      </c>
      <c r="L1580" s="52" t="s">
        <v>30</v>
      </c>
      <c r="M1580" t="s">
        <v>30</v>
      </c>
      <c r="N1580" t="s">
        <v>30</v>
      </c>
      <c r="O1580" t="s">
        <v>30</v>
      </c>
      <c r="P1580" t="s">
        <v>30</v>
      </c>
      <c r="Q1580" t="s">
        <v>30</v>
      </c>
      <c r="R1580" t="s">
        <v>30</v>
      </c>
      <c r="S1580" t="s">
        <v>30</v>
      </c>
      <c r="T1580" t="s">
        <v>30</v>
      </c>
      <c r="U1580" t="s">
        <v>30</v>
      </c>
      <c r="V1580" t="s">
        <v>30</v>
      </c>
      <c r="W1580" t="s">
        <v>30</v>
      </c>
      <c r="X1580" t="s">
        <v>30</v>
      </c>
      <c r="Y1580" t="s">
        <v>30</v>
      </c>
      <c r="Z1580" t="s">
        <v>30</v>
      </c>
      <c r="AA1580" t="s">
        <v>30</v>
      </c>
      <c r="AB1580" t="s">
        <v>30</v>
      </c>
      <c r="AC1580" t="s">
        <v>30</v>
      </c>
      <c r="AD1580" t="s">
        <v>30</v>
      </c>
      <c r="AE1580" s="47" t="s">
        <v>30</v>
      </c>
      <c r="AF1580" s="47" t="s">
        <v>30</v>
      </c>
      <c r="AG1580" s="47" t="s">
        <v>30</v>
      </c>
      <c r="AH1580" s="55" t="s">
        <v>30</v>
      </c>
      <c r="AI1580" s="30" t="s">
        <v>30</v>
      </c>
      <c r="AJ1580" s="30" t="s">
        <v>30</v>
      </c>
      <c r="AK1580" s="30" t="s">
        <v>30</v>
      </c>
      <c r="AL1580" s="30" t="s">
        <v>30</v>
      </c>
      <c r="AM1580" s="30" t="s">
        <v>30</v>
      </c>
    </row>
    <row r="1581" spans="1:39" ht="15" customHeight="1" x14ac:dyDescent="0.25">
      <c r="A1581" s="27">
        <v>40662</v>
      </c>
      <c r="B1581" s="45" t="s">
        <v>2636</v>
      </c>
      <c r="C1581" s="14" t="s">
        <v>42</v>
      </c>
      <c r="D1581" s="14" t="s">
        <v>166</v>
      </c>
      <c r="E1581" t="s">
        <v>30</v>
      </c>
      <c r="F1581" s="43">
        <v>4</v>
      </c>
      <c r="G1581" s="43">
        <v>0.7</v>
      </c>
      <c r="H1581" s="43">
        <v>39</v>
      </c>
      <c r="I1581" s="43">
        <v>-0.83294999999999997</v>
      </c>
      <c r="J1581" s="79">
        <v>31</v>
      </c>
      <c r="K1581" t="s">
        <v>30</v>
      </c>
      <c r="L1581" s="52" t="s">
        <v>30</v>
      </c>
      <c r="M1581" t="s">
        <v>30</v>
      </c>
      <c r="N1581" t="s">
        <v>30</v>
      </c>
      <c r="O1581" t="s">
        <v>30</v>
      </c>
      <c r="P1581" t="s">
        <v>30</v>
      </c>
      <c r="Q1581" t="s">
        <v>30</v>
      </c>
      <c r="R1581" t="s">
        <v>30</v>
      </c>
      <c r="S1581" t="s">
        <v>30</v>
      </c>
      <c r="T1581" t="s">
        <v>30</v>
      </c>
      <c r="U1581" t="s">
        <v>30</v>
      </c>
      <c r="V1581" t="s">
        <v>30</v>
      </c>
      <c r="W1581" t="s">
        <v>30</v>
      </c>
      <c r="X1581" t="s">
        <v>30</v>
      </c>
      <c r="Y1581" t="s">
        <v>30</v>
      </c>
      <c r="Z1581" t="s">
        <v>30</v>
      </c>
      <c r="AA1581" t="s">
        <v>30</v>
      </c>
      <c r="AB1581" t="s">
        <v>30</v>
      </c>
      <c r="AC1581" t="s">
        <v>30</v>
      </c>
      <c r="AD1581" t="s">
        <v>30</v>
      </c>
      <c r="AE1581" s="47" t="s">
        <v>30</v>
      </c>
      <c r="AF1581" s="47" t="s">
        <v>30</v>
      </c>
      <c r="AG1581" s="47" t="s">
        <v>30</v>
      </c>
      <c r="AH1581" s="55" t="s">
        <v>30</v>
      </c>
      <c r="AI1581" s="30" t="s">
        <v>30</v>
      </c>
      <c r="AJ1581" s="30" t="s">
        <v>30</v>
      </c>
      <c r="AK1581" s="30" t="s">
        <v>30</v>
      </c>
      <c r="AL1581" s="30" t="s">
        <v>30</v>
      </c>
      <c r="AM1581" s="30" t="s">
        <v>30</v>
      </c>
    </row>
    <row r="1582" spans="1:39" ht="15" customHeight="1" x14ac:dyDescent="0.25">
      <c r="A1582" s="27">
        <v>40663</v>
      </c>
      <c r="B1582" s="45" t="s">
        <v>2637</v>
      </c>
      <c r="C1582" s="14" t="s">
        <v>27</v>
      </c>
      <c r="D1582" s="14" t="s">
        <v>166</v>
      </c>
      <c r="E1582" t="s">
        <v>30</v>
      </c>
      <c r="F1582" s="43">
        <v>7.6</v>
      </c>
      <c r="G1582" s="43">
        <v>0</v>
      </c>
      <c r="H1582" s="43">
        <v>999</v>
      </c>
      <c r="I1582" s="43">
        <v>-0.931029</v>
      </c>
      <c r="J1582" s="79">
        <v>3</v>
      </c>
      <c r="K1582" t="s">
        <v>30</v>
      </c>
      <c r="L1582" s="52" t="s">
        <v>30</v>
      </c>
      <c r="M1582" t="s">
        <v>30</v>
      </c>
      <c r="N1582" t="s">
        <v>30</v>
      </c>
      <c r="O1582" t="s">
        <v>30</v>
      </c>
      <c r="P1582" t="s">
        <v>30</v>
      </c>
      <c r="Q1582" t="s">
        <v>30</v>
      </c>
      <c r="R1582" t="s">
        <v>30</v>
      </c>
      <c r="S1582" t="s">
        <v>30</v>
      </c>
      <c r="T1582" t="s">
        <v>30</v>
      </c>
      <c r="U1582" t="s">
        <v>30</v>
      </c>
      <c r="V1582" t="s">
        <v>30</v>
      </c>
      <c r="W1582" t="s">
        <v>30</v>
      </c>
      <c r="X1582" t="s">
        <v>30</v>
      </c>
      <c r="Y1582" t="s">
        <v>30</v>
      </c>
      <c r="Z1582" t="s">
        <v>30</v>
      </c>
      <c r="AA1582" t="s">
        <v>30</v>
      </c>
      <c r="AB1582" t="s">
        <v>30</v>
      </c>
      <c r="AC1582" t="s">
        <v>30</v>
      </c>
      <c r="AD1582" t="s">
        <v>30</v>
      </c>
      <c r="AE1582" s="47" t="s">
        <v>30</v>
      </c>
      <c r="AF1582" s="47" t="s">
        <v>30</v>
      </c>
      <c r="AG1582" s="47" t="s">
        <v>30</v>
      </c>
      <c r="AH1582" s="55" t="s">
        <v>30</v>
      </c>
      <c r="AI1582" s="30" t="s">
        <v>30</v>
      </c>
      <c r="AJ1582" s="30" t="s">
        <v>30</v>
      </c>
      <c r="AK1582" s="30" t="s">
        <v>30</v>
      </c>
      <c r="AL1582" s="30" t="s">
        <v>30</v>
      </c>
      <c r="AM1582" s="30" t="s">
        <v>30</v>
      </c>
    </row>
    <row r="1583" spans="1:39" ht="15" customHeight="1" x14ac:dyDescent="0.25">
      <c r="A1583" s="27">
        <v>40664</v>
      </c>
      <c r="B1583" s="45" t="s">
        <v>2638</v>
      </c>
      <c r="C1583" s="14" t="s">
        <v>32</v>
      </c>
      <c r="D1583" s="14" t="s">
        <v>892</v>
      </c>
      <c r="E1583" t="s">
        <v>30</v>
      </c>
      <c r="F1583" s="43">
        <v>12.4</v>
      </c>
      <c r="G1583" s="43">
        <v>0</v>
      </c>
      <c r="H1583" s="43">
        <v>43</v>
      </c>
      <c r="I1583" s="43">
        <v>-0.98710500000000001</v>
      </c>
      <c r="J1583" s="79">
        <v>4</v>
      </c>
      <c r="K1583" t="s">
        <v>30</v>
      </c>
      <c r="L1583" s="52" t="s">
        <v>30</v>
      </c>
      <c r="M1583" t="s">
        <v>30</v>
      </c>
      <c r="N1583" t="s">
        <v>30</v>
      </c>
      <c r="O1583" t="s">
        <v>30</v>
      </c>
      <c r="P1583" t="s">
        <v>30</v>
      </c>
      <c r="Q1583" t="s">
        <v>30</v>
      </c>
      <c r="R1583" t="s">
        <v>30</v>
      </c>
      <c r="S1583" t="s">
        <v>30</v>
      </c>
      <c r="T1583" t="s">
        <v>30</v>
      </c>
      <c r="U1583" t="s">
        <v>30</v>
      </c>
      <c r="V1583" t="s">
        <v>30</v>
      </c>
      <c r="W1583" t="s">
        <v>30</v>
      </c>
      <c r="X1583" t="s">
        <v>30</v>
      </c>
      <c r="Y1583" t="s">
        <v>30</v>
      </c>
      <c r="Z1583" t="s">
        <v>30</v>
      </c>
      <c r="AA1583" t="s">
        <v>30</v>
      </c>
      <c r="AB1583" t="s">
        <v>30</v>
      </c>
      <c r="AC1583" t="s">
        <v>30</v>
      </c>
      <c r="AD1583" t="s">
        <v>30</v>
      </c>
      <c r="AE1583" s="47" t="s">
        <v>30</v>
      </c>
      <c r="AF1583" s="47" t="s">
        <v>30</v>
      </c>
      <c r="AG1583" s="47" t="s">
        <v>30</v>
      </c>
      <c r="AH1583" s="55" t="s">
        <v>30</v>
      </c>
      <c r="AI1583" s="30" t="s">
        <v>30</v>
      </c>
      <c r="AJ1583" s="30" t="s">
        <v>30</v>
      </c>
      <c r="AK1583" s="30" t="s">
        <v>30</v>
      </c>
      <c r="AL1583" s="30" t="s">
        <v>30</v>
      </c>
      <c r="AM1583" s="30" t="s">
        <v>30</v>
      </c>
    </row>
    <row r="1584" spans="1:39" ht="15" customHeight="1" x14ac:dyDescent="0.25">
      <c r="A1584" s="27">
        <v>40665</v>
      </c>
      <c r="B1584" s="45" t="s">
        <v>2639</v>
      </c>
      <c r="C1584" s="14" t="s">
        <v>34</v>
      </c>
      <c r="D1584" s="14" t="s">
        <v>892</v>
      </c>
      <c r="E1584" t="s">
        <v>30</v>
      </c>
      <c r="F1584" s="43">
        <v>8.5</v>
      </c>
      <c r="G1584" s="43">
        <v>0</v>
      </c>
      <c r="H1584" s="43">
        <v>37</v>
      </c>
      <c r="I1584" s="43">
        <v>-0.99864600000000003</v>
      </c>
      <c r="J1584" s="79">
        <v>5</v>
      </c>
      <c r="K1584" t="s">
        <v>30</v>
      </c>
      <c r="L1584" s="52" t="s">
        <v>30</v>
      </c>
      <c r="M1584" t="s">
        <v>30</v>
      </c>
      <c r="N1584" t="s">
        <v>30</v>
      </c>
      <c r="O1584" t="s">
        <v>30</v>
      </c>
      <c r="P1584" t="s">
        <v>30</v>
      </c>
      <c r="Q1584" t="s">
        <v>30</v>
      </c>
      <c r="R1584" t="s">
        <v>30</v>
      </c>
      <c r="S1584" t="s">
        <v>30</v>
      </c>
      <c r="T1584" t="s">
        <v>30</v>
      </c>
      <c r="U1584" t="s">
        <v>30</v>
      </c>
      <c r="V1584" t="s">
        <v>30</v>
      </c>
      <c r="W1584" t="s">
        <v>30</v>
      </c>
      <c r="X1584" t="s">
        <v>30</v>
      </c>
      <c r="Y1584" t="s">
        <v>30</v>
      </c>
      <c r="Z1584" t="s">
        <v>30</v>
      </c>
      <c r="AA1584" t="s">
        <v>30</v>
      </c>
      <c r="AB1584" t="s">
        <v>30</v>
      </c>
      <c r="AC1584" t="s">
        <v>30</v>
      </c>
      <c r="AD1584" t="s">
        <v>30</v>
      </c>
      <c r="AE1584" s="47" t="s">
        <v>30</v>
      </c>
      <c r="AF1584" s="47" t="s">
        <v>30</v>
      </c>
      <c r="AG1584" s="47" t="s">
        <v>30</v>
      </c>
      <c r="AH1584" s="55" t="s">
        <v>30</v>
      </c>
      <c r="AI1584" s="30" t="s">
        <v>30</v>
      </c>
      <c r="AJ1584" s="30" t="s">
        <v>30</v>
      </c>
      <c r="AK1584" s="30" t="s">
        <v>30</v>
      </c>
      <c r="AL1584" s="30" t="s">
        <v>30</v>
      </c>
      <c r="AM1584" s="30" t="s">
        <v>30</v>
      </c>
    </row>
    <row r="1585" spans="1:39" ht="15" customHeight="1" x14ac:dyDescent="0.25">
      <c r="A1585" s="27">
        <v>40666</v>
      </c>
      <c r="B1585" s="45" t="s">
        <v>2640</v>
      </c>
      <c r="C1585" s="14" t="s">
        <v>36</v>
      </c>
      <c r="D1585" s="14" t="s">
        <v>892</v>
      </c>
      <c r="E1585" t="s">
        <v>30</v>
      </c>
      <c r="F1585" s="43">
        <v>5.0999999999999996</v>
      </c>
      <c r="G1585" s="43">
        <v>1.9</v>
      </c>
      <c r="H1585" s="43">
        <v>999</v>
      </c>
      <c r="I1585" s="43">
        <v>-0.96513400000000005</v>
      </c>
      <c r="J1585" s="79">
        <v>6</v>
      </c>
      <c r="K1585" t="s">
        <v>30</v>
      </c>
      <c r="L1585" s="52" t="s">
        <v>30</v>
      </c>
      <c r="M1585" t="s">
        <v>30</v>
      </c>
      <c r="N1585" t="s">
        <v>30</v>
      </c>
      <c r="O1585" t="s">
        <v>30</v>
      </c>
      <c r="P1585" t="s">
        <v>30</v>
      </c>
      <c r="Q1585" t="s">
        <v>30</v>
      </c>
      <c r="R1585" t="s">
        <v>30</v>
      </c>
      <c r="S1585" t="s">
        <v>30</v>
      </c>
      <c r="T1585" t="s">
        <v>30</v>
      </c>
      <c r="U1585" t="s">
        <v>30</v>
      </c>
      <c r="V1585" t="s">
        <v>30</v>
      </c>
      <c r="W1585" t="s">
        <v>30</v>
      </c>
      <c r="X1585" t="s">
        <v>30</v>
      </c>
      <c r="Y1585" t="s">
        <v>30</v>
      </c>
      <c r="Z1585" t="s">
        <v>30</v>
      </c>
      <c r="AA1585" t="s">
        <v>30</v>
      </c>
      <c r="AB1585" t="s">
        <v>30</v>
      </c>
      <c r="AC1585" t="s">
        <v>30</v>
      </c>
      <c r="AD1585" t="s">
        <v>30</v>
      </c>
      <c r="AE1585" s="47" t="s">
        <v>30</v>
      </c>
      <c r="AF1585" s="47" t="s">
        <v>30</v>
      </c>
      <c r="AG1585" s="47" t="s">
        <v>30</v>
      </c>
      <c r="AH1585" s="55" t="s">
        <v>30</v>
      </c>
      <c r="AI1585" s="30" t="s">
        <v>30</v>
      </c>
      <c r="AJ1585" s="30" t="s">
        <v>30</v>
      </c>
      <c r="AK1585" s="30" t="s">
        <v>30</v>
      </c>
      <c r="AL1585" s="30" t="s">
        <v>30</v>
      </c>
      <c r="AM1585" s="30" t="s">
        <v>30</v>
      </c>
    </row>
    <row r="1586" spans="1:39" ht="15" customHeight="1" x14ac:dyDescent="0.25">
      <c r="A1586" s="27">
        <v>40667</v>
      </c>
      <c r="B1586" s="45" t="s">
        <v>2641</v>
      </c>
      <c r="C1586" s="14" t="s">
        <v>38</v>
      </c>
      <c r="D1586" s="14" t="s">
        <v>892</v>
      </c>
      <c r="E1586" t="s">
        <v>30</v>
      </c>
      <c r="F1586" s="43">
        <v>8.3000000000000007</v>
      </c>
      <c r="G1586" s="43">
        <v>0.8</v>
      </c>
      <c r="H1586" s="43">
        <v>43</v>
      </c>
      <c r="I1586" s="43">
        <v>-0.88807899999999995</v>
      </c>
      <c r="J1586" s="79">
        <v>7</v>
      </c>
      <c r="K1586" t="s">
        <v>30</v>
      </c>
      <c r="L1586" s="52" t="s">
        <v>30</v>
      </c>
      <c r="M1586" t="s">
        <v>30</v>
      </c>
      <c r="N1586" t="s">
        <v>30</v>
      </c>
      <c r="O1586" t="s">
        <v>30</v>
      </c>
      <c r="P1586" t="s">
        <v>30</v>
      </c>
      <c r="Q1586" t="s">
        <v>30</v>
      </c>
      <c r="R1586" t="s">
        <v>30</v>
      </c>
      <c r="S1586" t="s">
        <v>30</v>
      </c>
      <c r="T1586" t="s">
        <v>30</v>
      </c>
      <c r="U1586" t="s">
        <v>30</v>
      </c>
      <c r="V1586" t="s">
        <v>30</v>
      </c>
      <c r="W1586" t="s">
        <v>30</v>
      </c>
      <c r="X1586" t="s">
        <v>30</v>
      </c>
      <c r="Y1586" t="s">
        <v>30</v>
      </c>
      <c r="Z1586" t="s">
        <v>30</v>
      </c>
      <c r="AA1586" t="s">
        <v>30</v>
      </c>
      <c r="AB1586" t="s">
        <v>30</v>
      </c>
      <c r="AC1586" t="s">
        <v>30</v>
      </c>
      <c r="AD1586" t="s">
        <v>30</v>
      </c>
      <c r="AE1586" s="47" t="s">
        <v>30</v>
      </c>
      <c r="AF1586" s="47" t="s">
        <v>30</v>
      </c>
      <c r="AG1586" s="47" t="s">
        <v>30</v>
      </c>
      <c r="AH1586" s="55" t="s">
        <v>30</v>
      </c>
      <c r="AI1586" s="30" t="s">
        <v>30</v>
      </c>
      <c r="AJ1586" s="30" t="s">
        <v>30</v>
      </c>
      <c r="AK1586" s="30" t="s">
        <v>30</v>
      </c>
      <c r="AL1586" s="30" t="s">
        <v>30</v>
      </c>
      <c r="AM1586" s="30" t="s">
        <v>30</v>
      </c>
    </row>
    <row r="1587" spans="1:39" ht="15" customHeight="1" x14ac:dyDescent="0.25">
      <c r="A1587" s="27">
        <v>40668</v>
      </c>
      <c r="B1587" s="45" t="s">
        <v>2642</v>
      </c>
      <c r="C1587" s="14" t="s">
        <v>40</v>
      </c>
      <c r="D1587" s="14" t="s">
        <v>892</v>
      </c>
      <c r="E1587" t="s">
        <v>30</v>
      </c>
      <c r="F1587" s="43">
        <v>8.3000000000000007</v>
      </c>
      <c r="G1587" s="43">
        <v>0</v>
      </c>
      <c r="H1587" s="43">
        <v>43</v>
      </c>
      <c r="I1587" s="43">
        <v>-0.77095899999999995</v>
      </c>
      <c r="J1587" s="79">
        <v>8</v>
      </c>
      <c r="K1587" t="s">
        <v>30</v>
      </c>
      <c r="L1587" s="52" t="s">
        <v>30</v>
      </c>
      <c r="M1587" t="s">
        <v>30</v>
      </c>
      <c r="N1587" t="s">
        <v>30</v>
      </c>
      <c r="O1587" t="s">
        <v>30</v>
      </c>
      <c r="P1587" t="s">
        <v>30</v>
      </c>
      <c r="Q1587" t="s">
        <v>30</v>
      </c>
      <c r="R1587" t="s">
        <v>30</v>
      </c>
      <c r="S1587" t="s">
        <v>30</v>
      </c>
      <c r="T1587" t="s">
        <v>30</v>
      </c>
      <c r="U1587" t="s">
        <v>30</v>
      </c>
      <c r="V1587" t="s">
        <v>30</v>
      </c>
      <c r="W1587" t="s">
        <v>30</v>
      </c>
      <c r="X1587" t="s">
        <v>30</v>
      </c>
      <c r="Y1587" t="s">
        <v>30</v>
      </c>
      <c r="Z1587" t="s">
        <v>30</v>
      </c>
      <c r="AA1587" t="s">
        <v>30</v>
      </c>
      <c r="AB1587" t="s">
        <v>30</v>
      </c>
      <c r="AC1587" t="s">
        <v>30</v>
      </c>
      <c r="AD1587" t="s">
        <v>30</v>
      </c>
      <c r="AE1587" s="47" t="s">
        <v>30</v>
      </c>
      <c r="AF1587" s="47" t="s">
        <v>30</v>
      </c>
      <c r="AG1587" s="47" t="s">
        <v>30</v>
      </c>
      <c r="AH1587" s="55" t="s">
        <v>30</v>
      </c>
      <c r="AI1587" s="30" t="s">
        <v>30</v>
      </c>
      <c r="AJ1587" s="30" t="s">
        <v>30</v>
      </c>
      <c r="AK1587" s="30" t="s">
        <v>30</v>
      </c>
      <c r="AL1587" s="30" t="s">
        <v>30</v>
      </c>
      <c r="AM1587" s="30" t="s">
        <v>30</v>
      </c>
    </row>
    <row r="1588" spans="1:39" ht="15" customHeight="1" x14ac:dyDescent="0.25">
      <c r="A1588" s="27">
        <v>40669</v>
      </c>
      <c r="B1588" s="45" t="s">
        <v>2643</v>
      </c>
      <c r="C1588" s="14" t="s">
        <v>42</v>
      </c>
      <c r="D1588" s="14" t="s">
        <v>892</v>
      </c>
      <c r="E1588" t="s">
        <v>30</v>
      </c>
      <c r="F1588" s="43">
        <v>8.5</v>
      </c>
      <c r="G1588" s="43">
        <v>1.6</v>
      </c>
      <c r="H1588" s="43">
        <v>39</v>
      </c>
      <c r="I1588" s="43">
        <v>-0.61905600000000005</v>
      </c>
      <c r="J1588" s="79">
        <v>9</v>
      </c>
      <c r="K1588" t="s">
        <v>30</v>
      </c>
      <c r="L1588" s="52" t="s">
        <v>30</v>
      </c>
      <c r="M1588" t="s">
        <v>30</v>
      </c>
      <c r="N1588" t="s">
        <v>30</v>
      </c>
      <c r="O1588" t="s">
        <v>30</v>
      </c>
      <c r="P1588" t="s">
        <v>30</v>
      </c>
      <c r="Q1588" t="s">
        <v>30</v>
      </c>
      <c r="R1588" t="s">
        <v>30</v>
      </c>
      <c r="S1588" t="s">
        <v>30</v>
      </c>
      <c r="T1588" t="s">
        <v>30</v>
      </c>
      <c r="U1588" t="s">
        <v>30</v>
      </c>
      <c r="V1588" t="s">
        <v>30</v>
      </c>
      <c r="W1588" t="s">
        <v>30</v>
      </c>
      <c r="X1588" t="s">
        <v>30</v>
      </c>
      <c r="Y1588" t="s">
        <v>30</v>
      </c>
      <c r="Z1588" t="s">
        <v>30</v>
      </c>
      <c r="AA1588" t="s">
        <v>30</v>
      </c>
      <c r="AB1588" t="s">
        <v>30</v>
      </c>
      <c r="AC1588" t="s">
        <v>30</v>
      </c>
      <c r="AD1588" t="s">
        <v>30</v>
      </c>
      <c r="AE1588" s="47" t="s">
        <v>30</v>
      </c>
      <c r="AF1588" s="47" t="s">
        <v>30</v>
      </c>
      <c r="AG1588" s="47" t="s">
        <v>30</v>
      </c>
      <c r="AH1588" s="55" t="s">
        <v>30</v>
      </c>
      <c r="AI1588" s="30" t="s">
        <v>30</v>
      </c>
      <c r="AJ1588" s="30" t="s">
        <v>30</v>
      </c>
      <c r="AK1588" s="30" t="s">
        <v>30</v>
      </c>
      <c r="AL1588" s="30" t="s">
        <v>30</v>
      </c>
      <c r="AM1588" s="30" t="s">
        <v>30</v>
      </c>
    </row>
    <row r="1589" spans="1:39" ht="15" customHeight="1" x14ac:dyDescent="0.25">
      <c r="A1589" s="27">
        <v>40670</v>
      </c>
      <c r="B1589" s="45" t="s">
        <v>2644</v>
      </c>
      <c r="C1589" s="14" t="s">
        <v>27</v>
      </c>
      <c r="D1589" s="14" t="s">
        <v>892</v>
      </c>
      <c r="E1589" t="s">
        <v>30</v>
      </c>
      <c r="F1589" s="43">
        <v>9.1</v>
      </c>
      <c r="G1589" s="43">
        <v>0.6</v>
      </c>
      <c r="H1589" s="43">
        <v>33</v>
      </c>
      <c r="I1589" s="43">
        <v>-0.439224</v>
      </c>
      <c r="J1589" s="79">
        <v>10</v>
      </c>
      <c r="K1589" t="s">
        <v>30</v>
      </c>
      <c r="L1589" s="52" t="s">
        <v>30</v>
      </c>
      <c r="M1589" t="s">
        <v>30</v>
      </c>
      <c r="N1589" t="s">
        <v>30</v>
      </c>
      <c r="O1589" t="s">
        <v>30</v>
      </c>
      <c r="P1589" t="s">
        <v>30</v>
      </c>
      <c r="Q1589" t="s">
        <v>30</v>
      </c>
      <c r="R1589" t="s">
        <v>30</v>
      </c>
      <c r="S1589" t="s">
        <v>30</v>
      </c>
      <c r="T1589" t="s">
        <v>30</v>
      </c>
      <c r="U1589" t="s">
        <v>30</v>
      </c>
      <c r="V1589" t="s">
        <v>30</v>
      </c>
      <c r="W1589" t="s">
        <v>30</v>
      </c>
      <c r="X1589" t="s">
        <v>30</v>
      </c>
      <c r="Y1589" t="s">
        <v>30</v>
      </c>
      <c r="Z1589" t="s">
        <v>30</v>
      </c>
      <c r="AA1589" t="s">
        <v>30</v>
      </c>
      <c r="AB1589" t="s">
        <v>30</v>
      </c>
      <c r="AC1589" t="s">
        <v>30</v>
      </c>
      <c r="AD1589" t="s">
        <v>30</v>
      </c>
      <c r="AE1589" s="47" t="s">
        <v>30</v>
      </c>
      <c r="AF1589" s="47" t="s">
        <v>30</v>
      </c>
      <c r="AG1589" s="47" t="s">
        <v>30</v>
      </c>
      <c r="AH1589" s="55" t="s">
        <v>30</v>
      </c>
      <c r="AI1589" s="30" t="s">
        <v>30</v>
      </c>
      <c r="AJ1589" s="30" t="s">
        <v>30</v>
      </c>
      <c r="AK1589" s="30" t="s">
        <v>30</v>
      </c>
      <c r="AL1589" s="30" t="s">
        <v>30</v>
      </c>
      <c r="AM1589" s="30" t="s">
        <v>30</v>
      </c>
    </row>
    <row r="1590" spans="1:39" ht="15" customHeight="1" x14ac:dyDescent="0.25">
      <c r="A1590" s="27">
        <v>40671</v>
      </c>
      <c r="B1590" s="45" t="s">
        <v>2645</v>
      </c>
      <c r="C1590" s="14" t="s">
        <v>32</v>
      </c>
      <c r="D1590" s="14" t="s">
        <v>892</v>
      </c>
      <c r="E1590" t="s">
        <v>30</v>
      </c>
      <c r="F1590" s="43">
        <v>10</v>
      </c>
      <c r="G1590" s="43">
        <v>0</v>
      </c>
      <c r="H1590" s="43">
        <v>33</v>
      </c>
      <c r="I1590" s="43">
        <v>-0.23957700000000001</v>
      </c>
      <c r="J1590" s="79">
        <v>11</v>
      </c>
      <c r="K1590" t="s">
        <v>30</v>
      </c>
      <c r="L1590" s="52" t="s">
        <v>30</v>
      </c>
      <c r="M1590" t="s">
        <v>30</v>
      </c>
      <c r="N1590" t="s">
        <v>30</v>
      </c>
      <c r="O1590" t="s">
        <v>30</v>
      </c>
      <c r="P1590" t="s">
        <v>30</v>
      </c>
      <c r="Q1590" t="s">
        <v>30</v>
      </c>
      <c r="R1590" t="s">
        <v>30</v>
      </c>
      <c r="S1590" t="s">
        <v>30</v>
      </c>
      <c r="T1590" t="s">
        <v>30</v>
      </c>
      <c r="U1590" t="s">
        <v>30</v>
      </c>
      <c r="V1590" t="s">
        <v>30</v>
      </c>
      <c r="W1590" t="s">
        <v>30</v>
      </c>
      <c r="X1590" t="s">
        <v>30</v>
      </c>
      <c r="Y1590" t="s">
        <v>30</v>
      </c>
      <c r="Z1590" t="s">
        <v>30</v>
      </c>
      <c r="AA1590" t="s">
        <v>30</v>
      </c>
      <c r="AB1590" t="s">
        <v>30</v>
      </c>
      <c r="AC1590" t="s">
        <v>30</v>
      </c>
      <c r="AD1590" t="s">
        <v>30</v>
      </c>
      <c r="AE1590" s="47" t="s">
        <v>30</v>
      </c>
      <c r="AF1590" s="47" t="s">
        <v>30</v>
      </c>
      <c r="AG1590" s="47" t="s">
        <v>30</v>
      </c>
      <c r="AH1590" s="55" t="s">
        <v>30</v>
      </c>
      <c r="AI1590" s="30" t="s">
        <v>30</v>
      </c>
      <c r="AJ1590" s="30" t="s">
        <v>30</v>
      </c>
      <c r="AK1590" s="30" t="s">
        <v>30</v>
      </c>
      <c r="AL1590" s="30" t="s">
        <v>30</v>
      </c>
      <c r="AM1590" s="30" t="s">
        <v>30</v>
      </c>
    </row>
    <row r="1591" spans="1:39" ht="15" customHeight="1" x14ac:dyDescent="0.25">
      <c r="A1591" s="27">
        <v>40672</v>
      </c>
      <c r="B1591" s="45" t="s">
        <v>2646</v>
      </c>
      <c r="C1591" s="14" t="s">
        <v>34</v>
      </c>
      <c r="D1591" s="14" t="s">
        <v>892</v>
      </c>
      <c r="E1591" t="s">
        <v>30</v>
      </c>
      <c r="F1591" s="43">
        <v>10.7</v>
      </c>
      <c r="G1591" s="43">
        <v>0</v>
      </c>
      <c r="H1591" s="43">
        <v>999</v>
      </c>
      <c r="I1591" s="43">
        <v>-2.9121000000000001E-2</v>
      </c>
      <c r="J1591" s="79">
        <v>12</v>
      </c>
      <c r="K1591" t="s">
        <v>30</v>
      </c>
      <c r="L1591" s="52" t="s">
        <v>30</v>
      </c>
      <c r="M1591" t="s">
        <v>30</v>
      </c>
      <c r="N1591" t="s">
        <v>30</v>
      </c>
      <c r="O1591" t="s">
        <v>30</v>
      </c>
      <c r="P1591" t="s">
        <v>30</v>
      </c>
      <c r="Q1591" t="s">
        <v>30</v>
      </c>
      <c r="R1591" t="s">
        <v>30</v>
      </c>
      <c r="S1591" t="s">
        <v>30</v>
      </c>
      <c r="T1591" t="s">
        <v>30</v>
      </c>
      <c r="U1591" t="s">
        <v>30</v>
      </c>
      <c r="V1591" t="s">
        <v>30</v>
      </c>
      <c r="W1591" t="s">
        <v>30</v>
      </c>
      <c r="X1591" t="s">
        <v>30</v>
      </c>
      <c r="Y1591" t="s">
        <v>30</v>
      </c>
      <c r="Z1591" t="s">
        <v>30</v>
      </c>
      <c r="AA1591" t="s">
        <v>30</v>
      </c>
      <c r="AB1591" t="s">
        <v>30</v>
      </c>
      <c r="AC1591" t="s">
        <v>30</v>
      </c>
      <c r="AD1591" t="s">
        <v>30</v>
      </c>
      <c r="AE1591" s="47" t="s">
        <v>30</v>
      </c>
      <c r="AF1591" s="47" t="s">
        <v>30</v>
      </c>
      <c r="AG1591" s="47" t="s">
        <v>30</v>
      </c>
      <c r="AH1591" s="55" t="s">
        <v>30</v>
      </c>
      <c r="AI1591" s="30" t="s">
        <v>30</v>
      </c>
      <c r="AJ1591" s="30" t="s">
        <v>30</v>
      </c>
      <c r="AK1591" s="30" t="s">
        <v>30</v>
      </c>
      <c r="AL1591" s="30" t="s">
        <v>30</v>
      </c>
      <c r="AM1591" s="30" t="s">
        <v>30</v>
      </c>
    </row>
    <row r="1592" spans="1:39" ht="15" customHeight="1" x14ac:dyDescent="0.25">
      <c r="A1592" s="27">
        <v>40673</v>
      </c>
      <c r="B1592" s="45" t="s">
        <v>2647</v>
      </c>
      <c r="C1592" s="14" t="s">
        <v>36</v>
      </c>
      <c r="D1592" s="14" t="s">
        <v>892</v>
      </c>
      <c r="E1592" t="s">
        <v>30</v>
      </c>
      <c r="F1592" s="43">
        <v>10.1</v>
      </c>
      <c r="G1592" s="43">
        <v>0</v>
      </c>
      <c r="H1592" s="43">
        <v>35</v>
      </c>
      <c r="I1592" s="43">
        <v>0.18264900000000001</v>
      </c>
      <c r="J1592" s="79">
        <v>13</v>
      </c>
      <c r="K1592" t="s">
        <v>30</v>
      </c>
      <c r="L1592" s="52" t="s">
        <v>30</v>
      </c>
      <c r="M1592" t="s">
        <v>30</v>
      </c>
      <c r="N1592" t="s">
        <v>30</v>
      </c>
      <c r="O1592" t="s">
        <v>30</v>
      </c>
      <c r="P1592" t="s">
        <v>30</v>
      </c>
      <c r="Q1592" t="s">
        <v>30</v>
      </c>
      <c r="R1592" t="s">
        <v>30</v>
      </c>
      <c r="S1592" t="s">
        <v>30</v>
      </c>
      <c r="T1592" t="s">
        <v>30</v>
      </c>
      <c r="U1592" t="s">
        <v>30</v>
      </c>
      <c r="V1592" t="s">
        <v>30</v>
      </c>
      <c r="W1592" t="s">
        <v>30</v>
      </c>
      <c r="X1592" t="s">
        <v>30</v>
      </c>
      <c r="Y1592" t="s">
        <v>30</v>
      </c>
      <c r="Z1592" t="s">
        <v>30</v>
      </c>
      <c r="AA1592" t="s">
        <v>30</v>
      </c>
      <c r="AB1592" t="s">
        <v>30</v>
      </c>
      <c r="AC1592" t="s">
        <v>30</v>
      </c>
      <c r="AD1592" t="s">
        <v>30</v>
      </c>
      <c r="AE1592" s="47" t="s">
        <v>30</v>
      </c>
      <c r="AF1592" s="47" t="s">
        <v>30</v>
      </c>
      <c r="AG1592" s="47" t="s">
        <v>30</v>
      </c>
      <c r="AH1592" s="55" t="s">
        <v>30</v>
      </c>
      <c r="AI1592" s="30" t="s">
        <v>30</v>
      </c>
      <c r="AJ1592" s="30" t="s">
        <v>30</v>
      </c>
      <c r="AK1592" s="30" t="s">
        <v>30</v>
      </c>
      <c r="AL1592" s="30" t="s">
        <v>30</v>
      </c>
      <c r="AM1592" s="30" t="s">
        <v>30</v>
      </c>
    </row>
    <row r="1593" spans="1:39" ht="15" customHeight="1" x14ac:dyDescent="0.25">
      <c r="A1593" s="27">
        <v>40674</v>
      </c>
      <c r="B1593" s="45" t="s">
        <v>2648</v>
      </c>
      <c r="C1593" s="14" t="s">
        <v>38</v>
      </c>
      <c r="D1593" s="14" t="s">
        <v>892</v>
      </c>
      <c r="E1593" t="s">
        <v>30</v>
      </c>
      <c r="F1593" s="43">
        <v>15</v>
      </c>
      <c r="G1593" s="43">
        <v>0</v>
      </c>
      <c r="H1593" s="43">
        <v>32</v>
      </c>
      <c r="I1593" s="43">
        <v>0.38617899999999999</v>
      </c>
      <c r="J1593" s="79">
        <v>14</v>
      </c>
      <c r="K1593" t="s">
        <v>30</v>
      </c>
      <c r="L1593" s="52" t="s">
        <v>30</v>
      </c>
      <c r="M1593" t="s">
        <v>30</v>
      </c>
      <c r="N1593" t="s">
        <v>30</v>
      </c>
      <c r="O1593" t="s">
        <v>30</v>
      </c>
      <c r="P1593" t="s">
        <v>30</v>
      </c>
      <c r="Q1593" t="s">
        <v>30</v>
      </c>
      <c r="R1593" t="s">
        <v>30</v>
      </c>
      <c r="S1593" t="s">
        <v>30</v>
      </c>
      <c r="T1593" t="s">
        <v>30</v>
      </c>
      <c r="U1593" t="s">
        <v>30</v>
      </c>
      <c r="V1593" t="s">
        <v>30</v>
      </c>
      <c r="W1593" t="s">
        <v>30</v>
      </c>
      <c r="X1593" t="s">
        <v>30</v>
      </c>
      <c r="Y1593" t="s">
        <v>30</v>
      </c>
      <c r="Z1593" t="s">
        <v>30</v>
      </c>
      <c r="AA1593" t="s">
        <v>30</v>
      </c>
      <c r="AB1593" t="s">
        <v>30</v>
      </c>
      <c r="AC1593" t="s">
        <v>30</v>
      </c>
      <c r="AD1593" t="s">
        <v>30</v>
      </c>
      <c r="AE1593" s="47" t="s">
        <v>30</v>
      </c>
      <c r="AF1593" s="47" t="s">
        <v>30</v>
      </c>
      <c r="AG1593" s="47" t="s">
        <v>30</v>
      </c>
      <c r="AH1593" s="55" t="s">
        <v>30</v>
      </c>
      <c r="AI1593" s="30" t="s">
        <v>30</v>
      </c>
      <c r="AJ1593" s="30" t="s">
        <v>30</v>
      </c>
      <c r="AK1593" s="30" t="s">
        <v>30</v>
      </c>
      <c r="AL1593" s="30" t="s">
        <v>30</v>
      </c>
      <c r="AM1593" s="30" t="s">
        <v>30</v>
      </c>
    </row>
    <row r="1594" spans="1:39" ht="15" customHeight="1" x14ac:dyDescent="0.25">
      <c r="A1594" s="27">
        <v>40675</v>
      </c>
      <c r="B1594" s="45" t="s">
        <v>2649</v>
      </c>
      <c r="C1594" s="14" t="s">
        <v>40</v>
      </c>
      <c r="D1594" s="14" t="s">
        <v>892</v>
      </c>
      <c r="E1594" t="s">
        <v>30</v>
      </c>
      <c r="F1594" s="43">
        <v>14.7</v>
      </c>
      <c r="G1594" s="43">
        <v>0</v>
      </c>
      <c r="H1594" s="43">
        <v>999</v>
      </c>
      <c r="I1594" s="43">
        <v>0.57228599999999996</v>
      </c>
      <c r="J1594" s="79">
        <v>15</v>
      </c>
      <c r="K1594" t="s">
        <v>30</v>
      </c>
      <c r="L1594" s="52" t="s">
        <v>30</v>
      </c>
      <c r="M1594" t="s">
        <v>30</v>
      </c>
      <c r="N1594" t="s">
        <v>30</v>
      </c>
      <c r="O1594" t="s">
        <v>30</v>
      </c>
      <c r="P1594" t="s">
        <v>30</v>
      </c>
      <c r="Q1594" t="s">
        <v>30</v>
      </c>
      <c r="R1594" t="s">
        <v>30</v>
      </c>
      <c r="S1594" t="s">
        <v>30</v>
      </c>
      <c r="T1594" t="s">
        <v>30</v>
      </c>
      <c r="U1594" t="s">
        <v>30</v>
      </c>
      <c r="V1594" t="s">
        <v>30</v>
      </c>
      <c r="W1594" t="s">
        <v>30</v>
      </c>
      <c r="X1594" t="s">
        <v>30</v>
      </c>
      <c r="Y1594" t="s">
        <v>30</v>
      </c>
      <c r="Z1594" t="s">
        <v>30</v>
      </c>
      <c r="AA1594" t="s">
        <v>30</v>
      </c>
      <c r="AB1594" t="s">
        <v>30</v>
      </c>
      <c r="AC1594" t="s">
        <v>30</v>
      </c>
      <c r="AD1594" t="s">
        <v>30</v>
      </c>
      <c r="AE1594" s="47" t="s">
        <v>30</v>
      </c>
      <c r="AF1594" s="47" t="s">
        <v>30</v>
      </c>
      <c r="AG1594" s="47" t="s">
        <v>30</v>
      </c>
      <c r="AH1594" s="55" t="s">
        <v>30</v>
      </c>
      <c r="AI1594" s="30" t="s">
        <v>30</v>
      </c>
      <c r="AJ1594" s="30" t="s">
        <v>30</v>
      </c>
      <c r="AK1594" s="30" t="s">
        <v>30</v>
      </c>
      <c r="AL1594" s="30" t="s">
        <v>30</v>
      </c>
      <c r="AM1594" s="30" t="s">
        <v>30</v>
      </c>
    </row>
    <row r="1595" spans="1:39" ht="15" customHeight="1" x14ac:dyDescent="0.25">
      <c r="A1595" s="27">
        <v>40676</v>
      </c>
      <c r="B1595" s="45" t="s">
        <v>2650</v>
      </c>
      <c r="C1595" s="14" t="s">
        <v>42</v>
      </c>
      <c r="D1595" s="14" t="s">
        <v>892</v>
      </c>
      <c r="E1595" t="s">
        <v>30</v>
      </c>
      <c r="F1595" s="43">
        <v>17.7</v>
      </c>
      <c r="G1595" s="43">
        <v>0.9</v>
      </c>
      <c r="H1595" s="43">
        <v>32</v>
      </c>
      <c r="I1595" s="43">
        <v>0.73257399999999995</v>
      </c>
      <c r="J1595" s="79">
        <v>16</v>
      </c>
      <c r="K1595" t="s">
        <v>30</v>
      </c>
      <c r="L1595" s="52" t="s">
        <v>30</v>
      </c>
      <c r="M1595" t="s">
        <v>30</v>
      </c>
      <c r="N1595" t="s">
        <v>30</v>
      </c>
      <c r="O1595" t="s">
        <v>30</v>
      </c>
      <c r="P1595" t="s">
        <v>30</v>
      </c>
      <c r="Q1595" t="s">
        <v>30</v>
      </c>
      <c r="R1595" t="s">
        <v>30</v>
      </c>
      <c r="S1595" t="s">
        <v>30</v>
      </c>
      <c r="T1595" t="s">
        <v>30</v>
      </c>
      <c r="U1595" t="s">
        <v>30</v>
      </c>
      <c r="V1595" t="s">
        <v>30</v>
      </c>
      <c r="W1595" t="s">
        <v>30</v>
      </c>
      <c r="X1595" t="s">
        <v>30</v>
      </c>
      <c r="Y1595" t="s">
        <v>30</v>
      </c>
      <c r="Z1595" t="s">
        <v>30</v>
      </c>
      <c r="AA1595" t="s">
        <v>30</v>
      </c>
      <c r="AB1595" t="s">
        <v>30</v>
      </c>
      <c r="AC1595" t="s">
        <v>30</v>
      </c>
      <c r="AD1595" t="s">
        <v>30</v>
      </c>
      <c r="AE1595" s="47" t="s">
        <v>30</v>
      </c>
      <c r="AF1595" s="47" t="s">
        <v>30</v>
      </c>
      <c r="AG1595" s="47" t="s">
        <v>30</v>
      </c>
      <c r="AH1595" s="55" t="s">
        <v>30</v>
      </c>
      <c r="AI1595" s="30" t="s">
        <v>30</v>
      </c>
      <c r="AJ1595" s="30" t="s">
        <v>30</v>
      </c>
      <c r="AK1595" s="30" t="s">
        <v>30</v>
      </c>
      <c r="AL1595" s="30" t="s">
        <v>30</v>
      </c>
      <c r="AM1595" s="30" t="s">
        <v>30</v>
      </c>
    </row>
    <row r="1596" spans="1:39" ht="15" customHeight="1" x14ac:dyDescent="0.25">
      <c r="A1596" s="27">
        <v>40677</v>
      </c>
      <c r="B1596" s="45" t="s">
        <v>2651</v>
      </c>
      <c r="C1596" s="14" t="s">
        <v>27</v>
      </c>
      <c r="D1596" s="14" t="s">
        <v>892</v>
      </c>
      <c r="E1596" t="s">
        <v>30</v>
      </c>
      <c r="F1596" s="43">
        <v>13</v>
      </c>
      <c r="G1596" s="43">
        <v>19.100000000000001</v>
      </c>
      <c r="H1596" s="43">
        <v>43</v>
      </c>
      <c r="I1596" s="43">
        <v>0.85981200000000002</v>
      </c>
      <c r="J1596" s="79">
        <v>17</v>
      </c>
      <c r="K1596" t="s">
        <v>30</v>
      </c>
      <c r="L1596" s="52" t="s">
        <v>30</v>
      </c>
      <c r="M1596" t="s">
        <v>30</v>
      </c>
      <c r="N1596" t="s">
        <v>30</v>
      </c>
      <c r="O1596" t="s">
        <v>30</v>
      </c>
      <c r="P1596" t="s">
        <v>30</v>
      </c>
      <c r="Q1596" t="s">
        <v>30</v>
      </c>
      <c r="R1596" t="s">
        <v>30</v>
      </c>
      <c r="S1596" t="s">
        <v>30</v>
      </c>
      <c r="T1596" t="s">
        <v>30</v>
      </c>
      <c r="U1596" t="s">
        <v>30</v>
      </c>
      <c r="V1596" t="s">
        <v>30</v>
      </c>
      <c r="W1596" t="s">
        <v>30</v>
      </c>
      <c r="X1596" t="s">
        <v>30</v>
      </c>
      <c r="Y1596" t="s">
        <v>30</v>
      </c>
      <c r="Z1596" t="s">
        <v>30</v>
      </c>
      <c r="AA1596" t="s">
        <v>30</v>
      </c>
      <c r="AB1596" t="s">
        <v>30</v>
      </c>
      <c r="AC1596" t="s">
        <v>30</v>
      </c>
      <c r="AD1596" t="s">
        <v>30</v>
      </c>
      <c r="AE1596" s="47" t="s">
        <v>30</v>
      </c>
      <c r="AF1596" s="47" t="s">
        <v>30</v>
      </c>
      <c r="AG1596" s="47" t="s">
        <v>30</v>
      </c>
      <c r="AH1596" s="55" t="s">
        <v>30</v>
      </c>
      <c r="AI1596" s="30" t="s">
        <v>30</v>
      </c>
      <c r="AJ1596" s="30" t="s">
        <v>30</v>
      </c>
      <c r="AK1596" s="30" t="s">
        <v>30</v>
      </c>
      <c r="AL1596" s="30" t="s">
        <v>30</v>
      </c>
      <c r="AM1596" s="30" t="s">
        <v>30</v>
      </c>
    </row>
    <row r="1597" spans="1:39" ht="15" customHeight="1" x14ac:dyDescent="0.25">
      <c r="A1597" s="27">
        <v>40678</v>
      </c>
      <c r="B1597" s="45" t="s">
        <v>2652</v>
      </c>
      <c r="C1597" s="14" t="s">
        <v>32</v>
      </c>
      <c r="D1597" s="14" t="s">
        <v>892</v>
      </c>
      <c r="E1597" t="s">
        <v>30</v>
      </c>
      <c r="F1597" s="43">
        <v>10.8</v>
      </c>
      <c r="G1597" s="43">
        <v>0.7</v>
      </c>
      <c r="H1597" s="43">
        <v>48</v>
      </c>
      <c r="I1597" s="43">
        <v>0.94825899999999996</v>
      </c>
      <c r="J1597" s="79">
        <v>18</v>
      </c>
      <c r="K1597" t="s">
        <v>30</v>
      </c>
      <c r="L1597" s="52" t="s">
        <v>30</v>
      </c>
      <c r="M1597" t="s">
        <v>30</v>
      </c>
      <c r="N1597" t="s">
        <v>30</v>
      </c>
      <c r="O1597" t="s">
        <v>30</v>
      </c>
      <c r="P1597" t="s">
        <v>30</v>
      </c>
      <c r="Q1597" t="s">
        <v>30</v>
      </c>
      <c r="R1597" t="s">
        <v>30</v>
      </c>
      <c r="S1597" t="s">
        <v>30</v>
      </c>
      <c r="T1597" t="s">
        <v>30</v>
      </c>
      <c r="U1597" t="s">
        <v>30</v>
      </c>
      <c r="V1597" t="s">
        <v>30</v>
      </c>
      <c r="W1597" t="s">
        <v>30</v>
      </c>
      <c r="X1597" t="s">
        <v>30</v>
      </c>
      <c r="Y1597" t="s">
        <v>30</v>
      </c>
      <c r="Z1597" t="s">
        <v>30</v>
      </c>
      <c r="AA1597" t="s">
        <v>30</v>
      </c>
      <c r="AB1597" t="s">
        <v>30</v>
      </c>
      <c r="AC1597" t="s">
        <v>30</v>
      </c>
      <c r="AD1597" t="s">
        <v>30</v>
      </c>
      <c r="AE1597" s="47" t="s">
        <v>30</v>
      </c>
      <c r="AF1597" s="47" t="s">
        <v>30</v>
      </c>
      <c r="AG1597" s="47" t="s">
        <v>30</v>
      </c>
      <c r="AH1597" s="55" t="s">
        <v>30</v>
      </c>
      <c r="AI1597" s="30" t="s">
        <v>30</v>
      </c>
      <c r="AJ1597" s="30" t="s">
        <v>30</v>
      </c>
      <c r="AK1597" s="30" t="s">
        <v>30</v>
      </c>
      <c r="AL1597" s="30" t="s">
        <v>30</v>
      </c>
      <c r="AM1597" s="30" t="s">
        <v>30</v>
      </c>
    </row>
    <row r="1598" spans="1:39" ht="15" customHeight="1" x14ac:dyDescent="0.25">
      <c r="A1598" s="27">
        <v>40679</v>
      </c>
      <c r="B1598" s="45" t="s">
        <v>2653</v>
      </c>
      <c r="C1598" s="14" t="s">
        <v>34</v>
      </c>
      <c r="D1598" s="14" t="s">
        <v>892</v>
      </c>
      <c r="E1598" t="s">
        <v>30</v>
      </c>
      <c r="F1598" s="43">
        <v>9.1999999999999993</v>
      </c>
      <c r="G1598" s="43">
        <v>1.5</v>
      </c>
      <c r="H1598" s="43">
        <v>35</v>
      </c>
      <c r="I1598" s="43">
        <v>0.99392499999999995</v>
      </c>
      <c r="J1598" s="79">
        <v>19</v>
      </c>
      <c r="K1598" t="s">
        <v>30</v>
      </c>
      <c r="L1598" s="52" t="s">
        <v>30</v>
      </c>
      <c r="M1598" t="s">
        <v>30</v>
      </c>
      <c r="N1598" t="s">
        <v>30</v>
      </c>
      <c r="O1598" t="s">
        <v>30</v>
      </c>
      <c r="P1598" t="s">
        <v>30</v>
      </c>
      <c r="Q1598" t="s">
        <v>30</v>
      </c>
      <c r="R1598" t="s">
        <v>30</v>
      </c>
      <c r="S1598" t="s">
        <v>30</v>
      </c>
      <c r="T1598" t="s">
        <v>30</v>
      </c>
      <c r="U1598" t="s">
        <v>30</v>
      </c>
      <c r="V1598" t="s">
        <v>30</v>
      </c>
      <c r="W1598" t="s">
        <v>30</v>
      </c>
      <c r="X1598" t="s">
        <v>30</v>
      </c>
      <c r="Y1598" t="s">
        <v>30</v>
      </c>
      <c r="Z1598" t="s">
        <v>30</v>
      </c>
      <c r="AA1598" t="s">
        <v>30</v>
      </c>
      <c r="AB1598" t="s">
        <v>30</v>
      </c>
      <c r="AC1598" t="s">
        <v>30</v>
      </c>
      <c r="AD1598" t="s">
        <v>30</v>
      </c>
      <c r="AE1598" s="47" t="s">
        <v>30</v>
      </c>
      <c r="AF1598" s="47" t="s">
        <v>30</v>
      </c>
      <c r="AG1598" s="47" t="s">
        <v>30</v>
      </c>
      <c r="AH1598" s="55" t="s">
        <v>30</v>
      </c>
      <c r="AI1598" s="30" t="s">
        <v>30</v>
      </c>
      <c r="AJ1598" s="30" t="s">
        <v>30</v>
      </c>
      <c r="AK1598" s="30" t="s">
        <v>30</v>
      </c>
      <c r="AL1598" s="30" t="s">
        <v>30</v>
      </c>
      <c r="AM1598" s="30" t="s">
        <v>30</v>
      </c>
    </row>
    <row r="1599" spans="1:39" ht="15" customHeight="1" x14ac:dyDescent="0.25">
      <c r="A1599" s="27">
        <v>40680</v>
      </c>
      <c r="B1599" s="45" t="s">
        <v>2654</v>
      </c>
      <c r="C1599" s="14" t="s">
        <v>36</v>
      </c>
      <c r="D1599" s="14" t="s">
        <v>892</v>
      </c>
      <c r="E1599" t="s">
        <v>30</v>
      </c>
      <c r="F1599" s="43">
        <v>12.2</v>
      </c>
      <c r="G1599" s="43">
        <v>1.8</v>
      </c>
      <c r="H1599" s="43">
        <v>37</v>
      </c>
      <c r="I1599" s="43">
        <v>0.99475000000000002</v>
      </c>
      <c r="J1599" s="79">
        <v>20</v>
      </c>
      <c r="K1599" t="s">
        <v>30</v>
      </c>
      <c r="L1599" s="52" t="s">
        <v>30</v>
      </c>
      <c r="M1599" t="s">
        <v>30</v>
      </c>
      <c r="N1599" t="s">
        <v>30</v>
      </c>
      <c r="O1599" t="s">
        <v>30</v>
      </c>
      <c r="P1599" t="s">
        <v>30</v>
      </c>
      <c r="Q1599" t="s">
        <v>30</v>
      </c>
      <c r="R1599" t="s">
        <v>30</v>
      </c>
      <c r="S1599" t="s">
        <v>30</v>
      </c>
      <c r="T1599" t="s">
        <v>30</v>
      </c>
      <c r="U1599" t="s">
        <v>30</v>
      </c>
      <c r="V1599" t="s">
        <v>30</v>
      </c>
      <c r="W1599" t="s">
        <v>30</v>
      </c>
      <c r="X1599" t="s">
        <v>30</v>
      </c>
      <c r="Y1599" t="s">
        <v>30</v>
      </c>
      <c r="Z1599" t="s">
        <v>30</v>
      </c>
      <c r="AA1599" t="s">
        <v>30</v>
      </c>
      <c r="AB1599" t="s">
        <v>30</v>
      </c>
      <c r="AC1599" t="s">
        <v>30</v>
      </c>
      <c r="AD1599" t="s">
        <v>30</v>
      </c>
      <c r="AE1599" s="47" t="s">
        <v>30</v>
      </c>
      <c r="AF1599" s="47" t="s">
        <v>30</v>
      </c>
      <c r="AG1599" s="47" t="s">
        <v>30</v>
      </c>
      <c r="AH1599" s="55" t="s">
        <v>30</v>
      </c>
      <c r="AI1599" s="30" t="s">
        <v>30</v>
      </c>
      <c r="AJ1599" s="30" t="s">
        <v>30</v>
      </c>
      <c r="AK1599" s="30" t="s">
        <v>30</v>
      </c>
      <c r="AL1599" s="30" t="s">
        <v>30</v>
      </c>
      <c r="AM1599" s="30" t="s">
        <v>30</v>
      </c>
    </row>
    <row r="1600" spans="1:39" ht="15" customHeight="1" x14ac:dyDescent="0.25">
      <c r="A1600" s="27">
        <v>40681</v>
      </c>
      <c r="B1600" s="45" t="s">
        <v>2655</v>
      </c>
      <c r="C1600" s="14" t="s">
        <v>38</v>
      </c>
      <c r="D1600" s="14" t="s">
        <v>892</v>
      </c>
      <c r="E1600" t="s">
        <v>30</v>
      </c>
      <c r="F1600" s="43">
        <v>14.8</v>
      </c>
      <c r="G1600" s="43">
        <v>4.0999999999999996</v>
      </c>
      <c r="H1600" s="43">
        <v>33</v>
      </c>
      <c r="I1600" s="43">
        <v>0.95069599999999999</v>
      </c>
      <c r="J1600" s="79">
        <v>21</v>
      </c>
      <c r="K1600" t="s">
        <v>30</v>
      </c>
      <c r="L1600" s="52" t="s">
        <v>30</v>
      </c>
      <c r="M1600" t="s">
        <v>30</v>
      </c>
      <c r="N1600" t="s">
        <v>30</v>
      </c>
      <c r="O1600" t="s">
        <v>30</v>
      </c>
      <c r="P1600" t="s">
        <v>30</v>
      </c>
      <c r="Q1600" t="s">
        <v>30</v>
      </c>
      <c r="R1600" t="s">
        <v>30</v>
      </c>
      <c r="S1600" t="s">
        <v>30</v>
      </c>
      <c r="T1600" t="s">
        <v>30</v>
      </c>
      <c r="U1600" t="s">
        <v>30</v>
      </c>
      <c r="V1600" t="s">
        <v>30</v>
      </c>
      <c r="W1600" t="s">
        <v>30</v>
      </c>
      <c r="X1600" t="s">
        <v>30</v>
      </c>
      <c r="Y1600" t="s">
        <v>30</v>
      </c>
      <c r="Z1600" t="s">
        <v>30</v>
      </c>
      <c r="AA1600" t="s">
        <v>30</v>
      </c>
      <c r="AB1600" t="s">
        <v>30</v>
      </c>
      <c r="AC1600" t="s">
        <v>30</v>
      </c>
      <c r="AD1600" t="s">
        <v>30</v>
      </c>
      <c r="AE1600" s="47" t="s">
        <v>30</v>
      </c>
      <c r="AF1600" s="47" t="s">
        <v>30</v>
      </c>
      <c r="AG1600" s="47" t="s">
        <v>30</v>
      </c>
      <c r="AH1600" s="55" t="s">
        <v>30</v>
      </c>
      <c r="AI1600" s="30" t="s">
        <v>30</v>
      </c>
      <c r="AJ1600" s="30" t="s">
        <v>30</v>
      </c>
      <c r="AK1600" s="30" t="s">
        <v>30</v>
      </c>
      <c r="AL1600" s="30" t="s">
        <v>30</v>
      </c>
      <c r="AM1600" s="30" t="s">
        <v>30</v>
      </c>
    </row>
    <row r="1601" spans="1:39" ht="15" customHeight="1" x14ac:dyDescent="0.25">
      <c r="A1601" s="27">
        <v>40682</v>
      </c>
      <c r="B1601" s="45" t="s">
        <v>2656</v>
      </c>
      <c r="C1601" s="14" t="s">
        <v>40</v>
      </c>
      <c r="D1601" s="14" t="s">
        <v>892</v>
      </c>
      <c r="E1601" t="s">
        <v>30</v>
      </c>
      <c r="F1601" s="43">
        <v>15.8</v>
      </c>
      <c r="G1601" s="43">
        <v>0.8</v>
      </c>
      <c r="H1601" s="43">
        <v>999</v>
      </c>
      <c r="I1601" s="43">
        <v>0.86375100000000005</v>
      </c>
      <c r="J1601" s="79">
        <v>22</v>
      </c>
      <c r="K1601" t="s">
        <v>30</v>
      </c>
      <c r="L1601" s="52" t="s">
        <v>30</v>
      </c>
      <c r="M1601" t="s">
        <v>30</v>
      </c>
      <c r="N1601" t="s">
        <v>30</v>
      </c>
      <c r="O1601" t="s">
        <v>30</v>
      </c>
      <c r="P1601" t="s">
        <v>30</v>
      </c>
      <c r="Q1601" t="s">
        <v>30</v>
      </c>
      <c r="R1601" t="s">
        <v>30</v>
      </c>
      <c r="S1601" t="s">
        <v>30</v>
      </c>
      <c r="T1601" t="s">
        <v>30</v>
      </c>
      <c r="U1601" t="s">
        <v>30</v>
      </c>
      <c r="V1601" t="s">
        <v>30</v>
      </c>
      <c r="W1601" t="s">
        <v>30</v>
      </c>
      <c r="X1601" t="s">
        <v>30</v>
      </c>
      <c r="Y1601" t="s">
        <v>30</v>
      </c>
      <c r="Z1601" t="s">
        <v>30</v>
      </c>
      <c r="AA1601" t="s">
        <v>30</v>
      </c>
      <c r="AB1601" t="s">
        <v>30</v>
      </c>
      <c r="AC1601" t="s">
        <v>30</v>
      </c>
      <c r="AD1601" t="s">
        <v>30</v>
      </c>
      <c r="AE1601" s="47" t="s">
        <v>30</v>
      </c>
      <c r="AF1601" s="47" t="s">
        <v>30</v>
      </c>
      <c r="AG1601" s="47" t="s">
        <v>30</v>
      </c>
      <c r="AH1601" s="55" t="s">
        <v>30</v>
      </c>
      <c r="AI1601" s="30" t="s">
        <v>30</v>
      </c>
      <c r="AJ1601" s="30" t="s">
        <v>30</v>
      </c>
      <c r="AK1601" s="30" t="s">
        <v>30</v>
      </c>
      <c r="AL1601" s="30" t="s">
        <v>30</v>
      </c>
      <c r="AM1601" s="30" t="s">
        <v>30</v>
      </c>
    </row>
    <row r="1602" spans="1:39" ht="15" customHeight="1" x14ac:dyDescent="0.25">
      <c r="A1602" s="27">
        <v>40683</v>
      </c>
      <c r="B1602" s="45" t="s">
        <v>2657</v>
      </c>
      <c r="C1602" s="14" t="s">
        <v>42</v>
      </c>
      <c r="D1602" s="14" t="s">
        <v>892</v>
      </c>
      <c r="E1602" t="s">
        <v>30</v>
      </c>
      <c r="F1602" s="43">
        <v>16.7</v>
      </c>
      <c r="G1602" s="43">
        <v>0.7</v>
      </c>
      <c r="H1602" s="43">
        <v>999</v>
      </c>
      <c r="I1602" s="43">
        <v>0.73783799999999999</v>
      </c>
      <c r="J1602" s="79">
        <v>23</v>
      </c>
      <c r="K1602" t="s">
        <v>30</v>
      </c>
      <c r="L1602" s="52" t="s">
        <v>30</v>
      </c>
      <c r="M1602" t="s">
        <v>30</v>
      </c>
      <c r="N1602" t="s">
        <v>30</v>
      </c>
      <c r="O1602" t="s">
        <v>30</v>
      </c>
      <c r="P1602" t="s">
        <v>30</v>
      </c>
      <c r="Q1602" t="s">
        <v>30</v>
      </c>
      <c r="R1602" t="s">
        <v>30</v>
      </c>
      <c r="S1602" t="s">
        <v>30</v>
      </c>
      <c r="T1602" t="s">
        <v>30</v>
      </c>
      <c r="U1602" t="s">
        <v>30</v>
      </c>
      <c r="V1602" t="s">
        <v>30</v>
      </c>
      <c r="W1602" t="s">
        <v>30</v>
      </c>
      <c r="X1602" t="s">
        <v>30</v>
      </c>
      <c r="Y1602" t="s">
        <v>30</v>
      </c>
      <c r="Z1602" t="s">
        <v>30</v>
      </c>
      <c r="AA1602" t="s">
        <v>30</v>
      </c>
      <c r="AB1602" t="s">
        <v>30</v>
      </c>
      <c r="AC1602" t="s">
        <v>30</v>
      </c>
      <c r="AD1602" t="s">
        <v>30</v>
      </c>
      <c r="AE1602" s="47" t="s">
        <v>30</v>
      </c>
      <c r="AF1602" s="47" t="s">
        <v>30</v>
      </c>
      <c r="AG1602" s="47" t="s">
        <v>30</v>
      </c>
      <c r="AH1602" s="55" t="s">
        <v>30</v>
      </c>
      <c r="AI1602" s="30" t="s">
        <v>30</v>
      </c>
      <c r="AJ1602" s="30" t="s">
        <v>30</v>
      </c>
      <c r="AK1602" s="30" t="s">
        <v>30</v>
      </c>
      <c r="AL1602" s="30" t="s">
        <v>30</v>
      </c>
      <c r="AM1602" s="30" t="s">
        <v>30</v>
      </c>
    </row>
    <row r="1603" spans="1:39" ht="15" customHeight="1" x14ac:dyDescent="0.25">
      <c r="A1603" s="27">
        <v>40684</v>
      </c>
      <c r="B1603" s="45" t="s">
        <v>2658</v>
      </c>
      <c r="C1603" s="14" t="s">
        <v>27</v>
      </c>
      <c r="D1603" s="14" t="s">
        <v>892</v>
      </c>
      <c r="E1603" t="s">
        <v>30</v>
      </c>
      <c r="F1603" s="43">
        <v>18.8</v>
      </c>
      <c r="G1603" s="43">
        <v>0</v>
      </c>
      <c r="H1603" s="43">
        <v>999</v>
      </c>
      <c r="I1603" s="43">
        <v>0.57863699999999996</v>
      </c>
      <c r="J1603" s="79">
        <v>24</v>
      </c>
      <c r="K1603" t="s">
        <v>30</v>
      </c>
      <c r="L1603" s="52" t="s">
        <v>30</v>
      </c>
      <c r="M1603" t="s">
        <v>30</v>
      </c>
      <c r="N1603" t="s">
        <v>30</v>
      </c>
      <c r="O1603" t="s">
        <v>30</v>
      </c>
      <c r="P1603" t="s">
        <v>30</v>
      </c>
      <c r="Q1603" t="s">
        <v>30</v>
      </c>
      <c r="R1603" t="s">
        <v>30</v>
      </c>
      <c r="S1603" t="s">
        <v>30</v>
      </c>
      <c r="T1603" t="s">
        <v>30</v>
      </c>
      <c r="U1603" t="s">
        <v>30</v>
      </c>
      <c r="V1603" t="s">
        <v>30</v>
      </c>
      <c r="W1603" t="s">
        <v>30</v>
      </c>
      <c r="X1603" t="s">
        <v>30</v>
      </c>
      <c r="Y1603" t="s">
        <v>30</v>
      </c>
      <c r="Z1603" t="s">
        <v>30</v>
      </c>
      <c r="AA1603" t="s">
        <v>30</v>
      </c>
      <c r="AB1603" t="s">
        <v>30</v>
      </c>
      <c r="AC1603" t="s">
        <v>30</v>
      </c>
      <c r="AD1603" t="s">
        <v>30</v>
      </c>
      <c r="AE1603" s="47" t="s">
        <v>30</v>
      </c>
      <c r="AF1603" s="47" t="s">
        <v>30</v>
      </c>
      <c r="AG1603" s="47" t="s">
        <v>30</v>
      </c>
      <c r="AH1603" s="55" t="s">
        <v>30</v>
      </c>
      <c r="AI1603" s="30" t="s">
        <v>30</v>
      </c>
      <c r="AJ1603" s="30" t="s">
        <v>30</v>
      </c>
      <c r="AK1603" s="30" t="s">
        <v>30</v>
      </c>
      <c r="AL1603" s="30" t="s">
        <v>30</v>
      </c>
      <c r="AM1603" s="30" t="s">
        <v>30</v>
      </c>
    </row>
    <row r="1604" spans="1:39" ht="15" customHeight="1" x14ac:dyDescent="0.25">
      <c r="A1604" s="27">
        <v>40685</v>
      </c>
      <c r="B1604" s="45" t="s">
        <v>2659</v>
      </c>
      <c r="C1604" s="14" t="s">
        <v>32</v>
      </c>
      <c r="D1604" s="14" t="s">
        <v>892</v>
      </c>
      <c r="E1604" t="s">
        <v>30</v>
      </c>
      <c r="F1604" s="43">
        <v>19.5</v>
      </c>
      <c r="G1604" s="43">
        <v>0</v>
      </c>
      <c r="H1604" s="43">
        <v>37</v>
      </c>
      <c r="I1604" s="43">
        <v>0.39333099999999999</v>
      </c>
      <c r="J1604" s="79">
        <v>25</v>
      </c>
      <c r="K1604" t="s">
        <v>30</v>
      </c>
      <c r="L1604" s="52" t="s">
        <v>30</v>
      </c>
      <c r="M1604" t="s">
        <v>30</v>
      </c>
      <c r="N1604" t="s">
        <v>30</v>
      </c>
      <c r="O1604" t="s">
        <v>30</v>
      </c>
      <c r="P1604" t="s">
        <v>30</v>
      </c>
      <c r="Q1604" t="s">
        <v>30</v>
      </c>
      <c r="R1604" t="s">
        <v>30</v>
      </c>
      <c r="S1604" t="s">
        <v>30</v>
      </c>
      <c r="T1604" t="s">
        <v>30</v>
      </c>
      <c r="U1604" t="s">
        <v>30</v>
      </c>
      <c r="V1604" t="s">
        <v>30</v>
      </c>
      <c r="W1604" t="s">
        <v>30</v>
      </c>
      <c r="X1604" t="s">
        <v>30</v>
      </c>
      <c r="Y1604" t="s">
        <v>30</v>
      </c>
      <c r="Z1604" t="s">
        <v>30</v>
      </c>
      <c r="AA1604" t="s">
        <v>30</v>
      </c>
      <c r="AB1604" t="s">
        <v>30</v>
      </c>
      <c r="AC1604" t="s">
        <v>30</v>
      </c>
      <c r="AD1604" t="s">
        <v>30</v>
      </c>
      <c r="AE1604" s="47" t="s">
        <v>30</v>
      </c>
      <c r="AF1604" s="47" t="s">
        <v>30</v>
      </c>
      <c r="AG1604" s="47" t="s">
        <v>30</v>
      </c>
      <c r="AH1604" s="55" t="s">
        <v>30</v>
      </c>
      <c r="AI1604" s="30" t="s">
        <v>30</v>
      </c>
      <c r="AJ1604" s="30" t="s">
        <v>30</v>
      </c>
      <c r="AK1604" s="30" t="s">
        <v>30</v>
      </c>
      <c r="AL1604" s="30" t="s">
        <v>30</v>
      </c>
      <c r="AM1604" s="30" t="s">
        <v>30</v>
      </c>
    </row>
    <row r="1605" spans="1:39" ht="15" customHeight="1" x14ac:dyDescent="0.25">
      <c r="A1605" s="27">
        <v>40686</v>
      </c>
      <c r="B1605" s="45" t="s">
        <v>2660</v>
      </c>
      <c r="C1605" s="14" t="s">
        <v>34</v>
      </c>
      <c r="D1605" s="14" t="s">
        <v>892</v>
      </c>
      <c r="E1605" t="s">
        <v>30</v>
      </c>
      <c r="F1605" s="43">
        <v>19.3</v>
      </c>
      <c r="G1605" s="43">
        <v>7.5</v>
      </c>
      <c r="H1605" s="43">
        <v>48</v>
      </c>
      <c r="I1605" s="43">
        <v>0.19028</v>
      </c>
      <c r="J1605" s="79">
        <v>26</v>
      </c>
      <c r="K1605" t="s">
        <v>30</v>
      </c>
      <c r="L1605" s="52" t="s">
        <v>30</v>
      </c>
      <c r="M1605" t="s">
        <v>30</v>
      </c>
      <c r="N1605" t="s">
        <v>30</v>
      </c>
      <c r="O1605" t="s">
        <v>30</v>
      </c>
      <c r="P1605" t="s">
        <v>30</v>
      </c>
      <c r="Q1605" t="s">
        <v>30</v>
      </c>
      <c r="R1605" t="s">
        <v>30</v>
      </c>
      <c r="S1605" t="s">
        <v>30</v>
      </c>
      <c r="T1605" t="s">
        <v>30</v>
      </c>
      <c r="U1605" t="s">
        <v>30</v>
      </c>
      <c r="V1605" t="s">
        <v>30</v>
      </c>
      <c r="W1605" t="s">
        <v>30</v>
      </c>
      <c r="X1605" t="s">
        <v>30</v>
      </c>
      <c r="Y1605" t="s">
        <v>30</v>
      </c>
      <c r="Z1605" t="s">
        <v>30</v>
      </c>
      <c r="AA1605" t="s">
        <v>30</v>
      </c>
      <c r="AB1605" t="s">
        <v>30</v>
      </c>
      <c r="AC1605" t="s">
        <v>30</v>
      </c>
      <c r="AD1605" t="s">
        <v>30</v>
      </c>
      <c r="AE1605" s="47" t="s">
        <v>30</v>
      </c>
      <c r="AF1605" s="47" t="s">
        <v>30</v>
      </c>
      <c r="AG1605" s="47" t="s">
        <v>30</v>
      </c>
      <c r="AH1605" s="55" t="s">
        <v>30</v>
      </c>
      <c r="AI1605" s="30" t="s">
        <v>30</v>
      </c>
      <c r="AJ1605" s="30" t="s">
        <v>30</v>
      </c>
      <c r="AK1605" s="30" t="s">
        <v>30</v>
      </c>
      <c r="AL1605" s="30" t="s">
        <v>30</v>
      </c>
      <c r="AM1605" s="30" t="s">
        <v>30</v>
      </c>
    </row>
    <row r="1606" spans="1:39" ht="15" customHeight="1" x14ac:dyDescent="0.25">
      <c r="A1606" s="27">
        <v>40687</v>
      </c>
      <c r="B1606" s="45" t="s">
        <v>2661</v>
      </c>
      <c r="C1606" s="14" t="s">
        <v>36</v>
      </c>
      <c r="D1606" s="14" t="s">
        <v>892</v>
      </c>
      <c r="E1606" t="s">
        <v>30</v>
      </c>
      <c r="F1606" s="43" t="s">
        <v>30</v>
      </c>
      <c r="G1606" s="43" t="s">
        <v>30</v>
      </c>
      <c r="H1606" s="43">
        <v>999</v>
      </c>
      <c r="I1606" s="43">
        <v>-2.1357000000000001E-2</v>
      </c>
      <c r="J1606" s="79">
        <v>27</v>
      </c>
      <c r="K1606" t="s">
        <v>30</v>
      </c>
      <c r="L1606" s="52" t="s">
        <v>30</v>
      </c>
      <c r="M1606" t="s">
        <v>30</v>
      </c>
      <c r="N1606" t="s">
        <v>30</v>
      </c>
      <c r="O1606" t="s">
        <v>30</v>
      </c>
      <c r="P1606" t="s">
        <v>30</v>
      </c>
      <c r="Q1606" t="s">
        <v>30</v>
      </c>
      <c r="R1606" t="s">
        <v>30</v>
      </c>
      <c r="S1606" t="s">
        <v>30</v>
      </c>
      <c r="T1606" t="s">
        <v>30</v>
      </c>
      <c r="U1606" t="s">
        <v>30</v>
      </c>
      <c r="V1606" t="s">
        <v>30</v>
      </c>
      <c r="W1606" t="s">
        <v>30</v>
      </c>
      <c r="X1606" t="s">
        <v>30</v>
      </c>
      <c r="Y1606" t="s">
        <v>30</v>
      </c>
      <c r="Z1606" t="s">
        <v>30</v>
      </c>
      <c r="AA1606" t="s">
        <v>30</v>
      </c>
      <c r="AB1606" t="s">
        <v>30</v>
      </c>
      <c r="AC1606" t="s">
        <v>30</v>
      </c>
      <c r="AD1606" t="s">
        <v>30</v>
      </c>
      <c r="AE1606" s="47" t="s">
        <v>30</v>
      </c>
      <c r="AF1606" s="47" t="s">
        <v>30</v>
      </c>
      <c r="AG1606" s="47" t="s">
        <v>30</v>
      </c>
      <c r="AH1606" s="55" t="s">
        <v>30</v>
      </c>
      <c r="AI1606" s="30" t="s">
        <v>30</v>
      </c>
      <c r="AJ1606" s="30" t="s">
        <v>30</v>
      </c>
      <c r="AK1606" s="30" t="s">
        <v>30</v>
      </c>
      <c r="AL1606" s="30" t="s">
        <v>30</v>
      </c>
      <c r="AM1606" s="30" t="s">
        <v>30</v>
      </c>
    </row>
    <row r="1607" spans="1:39" ht="15" customHeight="1" x14ac:dyDescent="0.25">
      <c r="A1607" s="27">
        <v>40688</v>
      </c>
      <c r="B1607" s="45" t="s">
        <v>2662</v>
      </c>
      <c r="C1607" s="14" t="s">
        <v>38</v>
      </c>
      <c r="D1607" s="14" t="s">
        <v>892</v>
      </c>
      <c r="E1607" t="s">
        <v>30</v>
      </c>
      <c r="F1607" s="43">
        <v>11.7</v>
      </c>
      <c r="G1607" s="43" t="s">
        <v>30</v>
      </c>
      <c r="H1607" s="43">
        <v>999</v>
      </c>
      <c r="I1607" s="43">
        <v>-0.23202900000000001</v>
      </c>
      <c r="J1607" s="79">
        <v>28</v>
      </c>
      <c r="K1607" t="s">
        <v>30</v>
      </c>
      <c r="L1607" s="52" t="s">
        <v>30</v>
      </c>
      <c r="M1607" t="s">
        <v>30</v>
      </c>
      <c r="N1607" t="s">
        <v>30</v>
      </c>
      <c r="O1607" t="s">
        <v>30</v>
      </c>
      <c r="P1607" t="s">
        <v>30</v>
      </c>
      <c r="Q1607" t="s">
        <v>30</v>
      </c>
      <c r="R1607" t="s">
        <v>30</v>
      </c>
      <c r="S1607" t="s">
        <v>30</v>
      </c>
      <c r="T1607" t="s">
        <v>30</v>
      </c>
      <c r="U1607" t="s">
        <v>30</v>
      </c>
      <c r="V1607" t="s">
        <v>30</v>
      </c>
      <c r="W1607" t="s">
        <v>30</v>
      </c>
      <c r="X1607" t="s">
        <v>30</v>
      </c>
      <c r="Y1607" t="s">
        <v>30</v>
      </c>
      <c r="Z1607" t="s">
        <v>30</v>
      </c>
      <c r="AA1607" t="s">
        <v>30</v>
      </c>
      <c r="AB1607" t="s">
        <v>30</v>
      </c>
      <c r="AC1607" t="s">
        <v>30</v>
      </c>
      <c r="AD1607" t="s">
        <v>30</v>
      </c>
      <c r="AE1607" s="47" t="s">
        <v>30</v>
      </c>
      <c r="AF1607" s="47" t="s">
        <v>30</v>
      </c>
      <c r="AG1607" s="47" t="s">
        <v>30</v>
      </c>
      <c r="AH1607" s="55" t="s">
        <v>30</v>
      </c>
      <c r="AI1607" s="30" t="s">
        <v>30</v>
      </c>
      <c r="AJ1607" s="30" t="s">
        <v>30</v>
      </c>
      <c r="AK1607" s="30" t="s">
        <v>30</v>
      </c>
      <c r="AL1607" s="30" t="s">
        <v>30</v>
      </c>
      <c r="AM1607" s="30" t="s">
        <v>30</v>
      </c>
    </row>
    <row r="1608" spans="1:39" ht="15" customHeight="1" x14ac:dyDescent="0.25">
      <c r="A1608" s="27">
        <v>40689</v>
      </c>
      <c r="B1608" s="45" t="s">
        <v>2663</v>
      </c>
      <c r="C1608" s="14" t="s">
        <v>40</v>
      </c>
      <c r="D1608" s="14" t="s">
        <v>892</v>
      </c>
      <c r="E1608" t="s">
        <v>30</v>
      </c>
      <c r="F1608" s="43">
        <v>13</v>
      </c>
      <c r="G1608" s="43">
        <v>13.1</v>
      </c>
      <c r="H1608" s="43">
        <v>37</v>
      </c>
      <c r="I1608" s="43">
        <v>-0.43223400000000001</v>
      </c>
      <c r="J1608" s="79">
        <v>29</v>
      </c>
      <c r="K1608" t="s">
        <v>30</v>
      </c>
      <c r="L1608" s="52" t="s">
        <v>30</v>
      </c>
      <c r="M1608" t="s">
        <v>30</v>
      </c>
      <c r="N1608" t="s">
        <v>30</v>
      </c>
      <c r="O1608" t="s">
        <v>30</v>
      </c>
      <c r="P1608" t="s">
        <v>30</v>
      </c>
      <c r="Q1608" t="s">
        <v>30</v>
      </c>
      <c r="R1608" t="s">
        <v>30</v>
      </c>
      <c r="S1608" t="s">
        <v>30</v>
      </c>
      <c r="T1608" t="s">
        <v>30</v>
      </c>
      <c r="U1608" t="s">
        <v>30</v>
      </c>
      <c r="V1608" t="s">
        <v>30</v>
      </c>
      <c r="W1608" t="s">
        <v>30</v>
      </c>
      <c r="X1608" t="s">
        <v>30</v>
      </c>
      <c r="Y1608" t="s">
        <v>30</v>
      </c>
      <c r="Z1608" t="s">
        <v>30</v>
      </c>
      <c r="AA1608" t="s">
        <v>30</v>
      </c>
      <c r="AB1608" t="s">
        <v>30</v>
      </c>
      <c r="AC1608" t="s">
        <v>30</v>
      </c>
      <c r="AD1608" t="s">
        <v>30</v>
      </c>
      <c r="AE1608" s="47" t="s">
        <v>30</v>
      </c>
      <c r="AF1608" s="47" t="s">
        <v>30</v>
      </c>
      <c r="AG1608" s="47" t="s">
        <v>30</v>
      </c>
      <c r="AH1608" s="55" t="s">
        <v>30</v>
      </c>
      <c r="AI1608" s="30" t="s">
        <v>30</v>
      </c>
      <c r="AJ1608" s="30" t="s">
        <v>30</v>
      </c>
      <c r="AK1608" s="30" t="s">
        <v>30</v>
      </c>
      <c r="AL1608" s="30" t="s">
        <v>30</v>
      </c>
      <c r="AM1608" s="30" t="s">
        <v>30</v>
      </c>
    </row>
    <row r="1609" spans="1:39" ht="15" customHeight="1" x14ac:dyDescent="0.25">
      <c r="A1609" s="27">
        <v>40690</v>
      </c>
      <c r="B1609" s="45" t="s">
        <v>2664</v>
      </c>
      <c r="C1609" s="14" t="s">
        <v>42</v>
      </c>
      <c r="D1609" s="14" t="s">
        <v>892</v>
      </c>
      <c r="E1609" t="s">
        <v>30</v>
      </c>
      <c r="F1609" s="43">
        <v>11.1</v>
      </c>
      <c r="G1609" s="43">
        <v>2.1</v>
      </c>
      <c r="H1609" s="43">
        <v>32</v>
      </c>
      <c r="I1609" s="43">
        <v>-0.61293799999999998</v>
      </c>
      <c r="J1609" s="79">
        <v>30</v>
      </c>
      <c r="K1609" t="s">
        <v>30</v>
      </c>
      <c r="L1609" s="52" t="s">
        <v>30</v>
      </c>
      <c r="M1609" t="s">
        <v>30</v>
      </c>
      <c r="N1609" t="s">
        <v>30</v>
      </c>
      <c r="O1609" t="s">
        <v>30</v>
      </c>
      <c r="P1609" t="s">
        <v>30</v>
      </c>
      <c r="Q1609" t="s">
        <v>30</v>
      </c>
      <c r="R1609" t="s">
        <v>30</v>
      </c>
      <c r="S1609" t="s">
        <v>30</v>
      </c>
      <c r="T1609" t="s">
        <v>30</v>
      </c>
      <c r="U1609" t="s">
        <v>30</v>
      </c>
      <c r="V1609" t="s">
        <v>30</v>
      </c>
      <c r="W1609" t="s">
        <v>30</v>
      </c>
      <c r="X1609" t="s">
        <v>30</v>
      </c>
      <c r="Y1609" t="s">
        <v>30</v>
      </c>
      <c r="Z1609" t="s">
        <v>30</v>
      </c>
      <c r="AA1609" t="s">
        <v>30</v>
      </c>
      <c r="AB1609" t="s">
        <v>30</v>
      </c>
      <c r="AC1609" t="s">
        <v>30</v>
      </c>
      <c r="AD1609" t="s">
        <v>30</v>
      </c>
      <c r="AE1609" s="47" t="s">
        <v>30</v>
      </c>
      <c r="AF1609" s="47" t="s">
        <v>30</v>
      </c>
      <c r="AG1609" s="47" t="s">
        <v>30</v>
      </c>
      <c r="AH1609" s="55" t="s">
        <v>30</v>
      </c>
      <c r="AI1609" s="30" t="s">
        <v>30</v>
      </c>
      <c r="AJ1609" s="30" t="s">
        <v>30</v>
      </c>
      <c r="AK1609" s="30" t="s">
        <v>30</v>
      </c>
      <c r="AL1609" s="30" t="s">
        <v>30</v>
      </c>
      <c r="AM1609" s="30" t="s">
        <v>30</v>
      </c>
    </row>
    <row r="1610" spans="1:39" ht="15" customHeight="1" x14ac:dyDescent="0.25">
      <c r="A1610" s="27">
        <v>40691</v>
      </c>
      <c r="B1610" s="45" t="s">
        <v>2665</v>
      </c>
      <c r="C1610" s="14" t="s">
        <v>27</v>
      </c>
      <c r="D1610" s="14" t="s">
        <v>892</v>
      </c>
      <c r="E1610" t="s">
        <v>30</v>
      </c>
      <c r="F1610" s="43">
        <v>14.5</v>
      </c>
      <c r="G1610" s="43">
        <v>0</v>
      </c>
      <c r="H1610" s="43">
        <v>999</v>
      </c>
      <c r="I1610" s="43">
        <v>-0.76598900000000003</v>
      </c>
      <c r="J1610" s="79">
        <v>31</v>
      </c>
      <c r="K1610" t="s">
        <v>30</v>
      </c>
      <c r="L1610" s="52" t="s">
        <v>30</v>
      </c>
      <c r="M1610" t="s">
        <v>30</v>
      </c>
      <c r="N1610" t="s">
        <v>30</v>
      </c>
      <c r="O1610" t="s">
        <v>30</v>
      </c>
      <c r="P1610" t="s">
        <v>30</v>
      </c>
      <c r="Q1610" t="s">
        <v>30</v>
      </c>
      <c r="R1610" t="s">
        <v>30</v>
      </c>
      <c r="S1610" t="s">
        <v>30</v>
      </c>
      <c r="T1610" t="s">
        <v>30</v>
      </c>
      <c r="U1610" t="s">
        <v>30</v>
      </c>
      <c r="V1610" t="s">
        <v>30</v>
      </c>
      <c r="W1610" t="s">
        <v>30</v>
      </c>
      <c r="X1610" t="s">
        <v>30</v>
      </c>
      <c r="Y1610" t="s">
        <v>30</v>
      </c>
      <c r="Z1610" t="s">
        <v>30</v>
      </c>
      <c r="AA1610" t="s">
        <v>30</v>
      </c>
      <c r="AB1610" t="s">
        <v>30</v>
      </c>
      <c r="AC1610" t="s">
        <v>30</v>
      </c>
      <c r="AD1610" t="s">
        <v>30</v>
      </c>
      <c r="AE1610" s="47" t="s">
        <v>30</v>
      </c>
      <c r="AF1610" s="47" t="s">
        <v>30</v>
      </c>
      <c r="AG1610" s="47" t="s">
        <v>30</v>
      </c>
      <c r="AH1610" s="55" t="s">
        <v>30</v>
      </c>
      <c r="AI1610" s="30" t="s">
        <v>30</v>
      </c>
      <c r="AJ1610" s="30" t="s">
        <v>30</v>
      </c>
      <c r="AK1610" s="30" t="s">
        <v>30</v>
      </c>
      <c r="AL1610" s="30" t="s">
        <v>30</v>
      </c>
      <c r="AM1610" s="30" t="s">
        <v>30</v>
      </c>
    </row>
    <row r="1611" spans="1:39" ht="15" customHeight="1" x14ac:dyDescent="0.25">
      <c r="A1611" s="27">
        <v>40692</v>
      </c>
      <c r="B1611" s="45" t="s">
        <v>2666</v>
      </c>
      <c r="C1611" s="14" t="s">
        <v>32</v>
      </c>
      <c r="D1611" s="14" t="s">
        <v>892</v>
      </c>
      <c r="E1611" t="s">
        <v>30</v>
      </c>
      <c r="F1611" s="43">
        <v>17.8</v>
      </c>
      <c r="G1611" s="43">
        <v>1.3</v>
      </c>
      <c r="H1611" s="43">
        <v>999</v>
      </c>
      <c r="I1611" s="43">
        <v>-0.88448199999999999</v>
      </c>
      <c r="J1611" s="79">
        <v>32</v>
      </c>
      <c r="K1611" t="s">
        <v>30</v>
      </c>
      <c r="L1611" s="52" t="s">
        <v>30</v>
      </c>
      <c r="M1611" t="s">
        <v>30</v>
      </c>
      <c r="N1611" t="s">
        <v>30</v>
      </c>
      <c r="O1611" t="s">
        <v>30</v>
      </c>
      <c r="P1611" t="s">
        <v>30</v>
      </c>
      <c r="Q1611" t="s">
        <v>30</v>
      </c>
      <c r="R1611" t="s">
        <v>30</v>
      </c>
      <c r="S1611" t="s">
        <v>30</v>
      </c>
      <c r="T1611" t="s">
        <v>30</v>
      </c>
      <c r="U1611" t="s">
        <v>30</v>
      </c>
      <c r="V1611" t="s">
        <v>30</v>
      </c>
      <c r="W1611" t="s">
        <v>30</v>
      </c>
      <c r="X1611" t="s">
        <v>30</v>
      </c>
      <c r="Y1611" t="s">
        <v>30</v>
      </c>
      <c r="Z1611" t="s">
        <v>30</v>
      </c>
      <c r="AA1611" t="s">
        <v>30</v>
      </c>
      <c r="AB1611" t="s">
        <v>30</v>
      </c>
      <c r="AC1611" t="s">
        <v>30</v>
      </c>
      <c r="AD1611" t="s">
        <v>30</v>
      </c>
      <c r="AE1611" s="47" t="s">
        <v>30</v>
      </c>
      <c r="AF1611" s="47" t="s">
        <v>30</v>
      </c>
      <c r="AG1611" s="47" t="s">
        <v>30</v>
      </c>
      <c r="AH1611" s="55" t="s">
        <v>30</v>
      </c>
      <c r="AI1611" s="30" t="s">
        <v>30</v>
      </c>
      <c r="AJ1611" s="30" t="s">
        <v>30</v>
      </c>
      <c r="AK1611" s="30" t="s">
        <v>30</v>
      </c>
      <c r="AL1611" s="30" t="s">
        <v>30</v>
      </c>
      <c r="AM1611" s="30" t="s">
        <v>30</v>
      </c>
    </row>
    <row r="1612" spans="1:39" ht="15" customHeight="1" x14ac:dyDescent="0.25">
      <c r="A1612" s="27">
        <v>40693</v>
      </c>
      <c r="B1612" s="45" t="s">
        <v>2667</v>
      </c>
      <c r="C1612" s="14" t="s">
        <v>34</v>
      </c>
      <c r="D1612" s="14" t="s">
        <v>892</v>
      </c>
      <c r="E1612" t="s">
        <v>30</v>
      </c>
      <c r="F1612" s="43">
        <v>19.600000000000001</v>
      </c>
      <c r="G1612" s="43">
        <v>0</v>
      </c>
      <c r="H1612" s="43">
        <v>999</v>
      </c>
      <c r="I1612" s="43">
        <v>-0.96307200000000004</v>
      </c>
      <c r="J1612" s="79">
        <v>3</v>
      </c>
      <c r="K1612" t="s">
        <v>30</v>
      </c>
      <c r="L1612" s="52" t="s">
        <v>30</v>
      </c>
      <c r="M1612" t="s">
        <v>30</v>
      </c>
      <c r="N1612" t="s">
        <v>30</v>
      </c>
      <c r="O1612" t="s">
        <v>30</v>
      </c>
      <c r="P1612" t="s">
        <v>30</v>
      </c>
      <c r="Q1612" t="s">
        <v>30</v>
      </c>
      <c r="R1612" t="s">
        <v>30</v>
      </c>
      <c r="S1612" t="s">
        <v>30</v>
      </c>
      <c r="T1612" t="s">
        <v>30</v>
      </c>
      <c r="U1612" t="s">
        <v>30</v>
      </c>
      <c r="V1612" t="s">
        <v>30</v>
      </c>
      <c r="W1612" t="s">
        <v>30</v>
      </c>
      <c r="X1612" t="s">
        <v>30</v>
      </c>
      <c r="Y1612" t="s">
        <v>30</v>
      </c>
      <c r="Z1612" t="s">
        <v>30</v>
      </c>
      <c r="AA1612" t="s">
        <v>30</v>
      </c>
      <c r="AB1612" t="s">
        <v>30</v>
      </c>
      <c r="AC1612" t="s">
        <v>30</v>
      </c>
      <c r="AD1612" t="s">
        <v>30</v>
      </c>
      <c r="AE1612" s="47" t="s">
        <v>30</v>
      </c>
      <c r="AF1612" s="47" t="s">
        <v>30</v>
      </c>
      <c r="AG1612" s="47" t="s">
        <v>30</v>
      </c>
      <c r="AH1612" s="55" t="s">
        <v>30</v>
      </c>
      <c r="AI1612" s="30" t="s">
        <v>30</v>
      </c>
      <c r="AJ1612" s="30" t="s">
        <v>30</v>
      </c>
      <c r="AK1612" s="30" t="s">
        <v>30</v>
      </c>
      <c r="AL1612" s="30" t="s">
        <v>30</v>
      </c>
      <c r="AM1612" s="30" t="s">
        <v>30</v>
      </c>
    </row>
    <row r="1613" spans="1:39" ht="15" customHeight="1" x14ac:dyDescent="0.25">
      <c r="A1613" s="27">
        <v>40694</v>
      </c>
      <c r="B1613" s="45" t="s">
        <v>2668</v>
      </c>
      <c r="C1613" s="14" t="s">
        <v>36</v>
      </c>
      <c r="D1613" s="14" t="s">
        <v>892</v>
      </c>
      <c r="E1613" t="s">
        <v>30</v>
      </c>
      <c r="F1613" s="43">
        <v>23.7</v>
      </c>
      <c r="G1613" s="43">
        <v>0</v>
      </c>
      <c r="H1613" s="43">
        <v>39</v>
      </c>
      <c r="I1613" s="43">
        <v>-0.99821199999999999</v>
      </c>
      <c r="J1613" s="79">
        <v>4</v>
      </c>
      <c r="K1613" t="s">
        <v>30</v>
      </c>
      <c r="L1613" s="52" t="s">
        <v>30</v>
      </c>
      <c r="M1613" t="s">
        <v>30</v>
      </c>
      <c r="N1613" t="s">
        <v>30</v>
      </c>
      <c r="O1613" t="s">
        <v>30</v>
      </c>
      <c r="P1613" t="s">
        <v>30</v>
      </c>
      <c r="Q1613" t="s">
        <v>30</v>
      </c>
      <c r="R1613" t="s">
        <v>30</v>
      </c>
      <c r="S1613" t="s">
        <v>30</v>
      </c>
      <c r="T1613" t="s">
        <v>30</v>
      </c>
      <c r="U1613" t="s">
        <v>30</v>
      </c>
      <c r="V1613" t="s">
        <v>30</v>
      </c>
      <c r="W1613" t="s">
        <v>30</v>
      </c>
      <c r="X1613" t="s">
        <v>30</v>
      </c>
      <c r="Y1613" t="s">
        <v>30</v>
      </c>
      <c r="Z1613" t="s">
        <v>30</v>
      </c>
      <c r="AA1613" t="s">
        <v>30</v>
      </c>
      <c r="AB1613" t="s">
        <v>30</v>
      </c>
      <c r="AC1613" t="s">
        <v>30</v>
      </c>
      <c r="AD1613" t="s">
        <v>30</v>
      </c>
      <c r="AE1613" s="47" t="s">
        <v>30</v>
      </c>
      <c r="AF1613" s="47" t="s">
        <v>30</v>
      </c>
      <c r="AG1613" s="47" t="s">
        <v>30</v>
      </c>
      <c r="AH1613" s="55" t="s">
        <v>30</v>
      </c>
      <c r="AI1613" s="30" t="s">
        <v>30</v>
      </c>
      <c r="AJ1613" s="30" t="s">
        <v>30</v>
      </c>
      <c r="AK1613" s="30" t="s">
        <v>30</v>
      </c>
      <c r="AL1613" s="30" t="s">
        <v>30</v>
      </c>
      <c r="AM1613" s="30" t="s">
        <v>30</v>
      </c>
    </row>
    <row r="1614" spans="1:39" ht="15" customHeight="1" x14ac:dyDescent="0.25">
      <c r="A1614" s="27">
        <v>40695</v>
      </c>
      <c r="B1614" s="45" t="s">
        <v>2669</v>
      </c>
      <c r="C1614" s="14" t="s">
        <v>38</v>
      </c>
      <c r="D1614" s="14" t="s">
        <v>924</v>
      </c>
      <c r="E1614" t="s">
        <v>30</v>
      </c>
      <c r="F1614" s="43">
        <v>17.8</v>
      </c>
      <c r="G1614" s="43">
        <v>0</v>
      </c>
      <c r="H1614" s="43">
        <v>67</v>
      </c>
      <c r="I1614" s="43">
        <v>-0.98831800000000003</v>
      </c>
      <c r="J1614" s="79">
        <v>5</v>
      </c>
      <c r="K1614" t="s">
        <v>30</v>
      </c>
      <c r="L1614" s="52" t="s">
        <v>30</v>
      </c>
      <c r="M1614" t="s">
        <v>30</v>
      </c>
      <c r="N1614" t="s">
        <v>30</v>
      </c>
      <c r="O1614" t="s">
        <v>30</v>
      </c>
      <c r="P1614" t="s">
        <v>30</v>
      </c>
      <c r="Q1614" t="s">
        <v>30</v>
      </c>
      <c r="R1614" t="s">
        <v>30</v>
      </c>
      <c r="S1614" t="s">
        <v>30</v>
      </c>
      <c r="T1614" t="s">
        <v>30</v>
      </c>
      <c r="U1614" t="s">
        <v>30</v>
      </c>
      <c r="V1614" t="s">
        <v>30</v>
      </c>
      <c r="W1614" t="s">
        <v>30</v>
      </c>
      <c r="X1614" t="s">
        <v>30</v>
      </c>
      <c r="Y1614" t="s">
        <v>30</v>
      </c>
      <c r="Z1614" t="s">
        <v>30</v>
      </c>
      <c r="AA1614" t="s">
        <v>30</v>
      </c>
      <c r="AB1614" t="s">
        <v>30</v>
      </c>
      <c r="AC1614" t="s">
        <v>30</v>
      </c>
      <c r="AD1614" t="s">
        <v>30</v>
      </c>
      <c r="AE1614" s="47" t="s">
        <v>30</v>
      </c>
      <c r="AF1614" s="47" t="s">
        <v>30</v>
      </c>
      <c r="AG1614" s="47" t="s">
        <v>30</v>
      </c>
      <c r="AH1614" s="55" t="s">
        <v>30</v>
      </c>
      <c r="AI1614" s="30" t="s">
        <v>30</v>
      </c>
      <c r="AJ1614" s="30" t="s">
        <v>30</v>
      </c>
      <c r="AK1614" s="30" t="s">
        <v>30</v>
      </c>
      <c r="AL1614" s="30" t="s">
        <v>30</v>
      </c>
      <c r="AM1614" s="30" t="s">
        <v>30</v>
      </c>
    </row>
    <row r="1615" spans="1:39" ht="15" customHeight="1" x14ac:dyDescent="0.25">
      <c r="A1615" s="27">
        <v>40696</v>
      </c>
      <c r="B1615" s="45" t="s">
        <v>2670</v>
      </c>
      <c r="C1615" s="14" t="s">
        <v>40</v>
      </c>
      <c r="D1615" s="14" t="s">
        <v>924</v>
      </c>
      <c r="E1615" t="s">
        <v>30</v>
      </c>
      <c r="F1615" s="43">
        <v>11</v>
      </c>
      <c r="G1615" s="43">
        <v>0</v>
      </c>
      <c r="H1615" s="43">
        <v>59</v>
      </c>
      <c r="I1615" s="43">
        <v>-0.93383499999999997</v>
      </c>
      <c r="J1615" s="79">
        <v>6</v>
      </c>
      <c r="K1615" t="s">
        <v>30</v>
      </c>
      <c r="L1615" s="52" t="s">
        <v>30</v>
      </c>
      <c r="M1615" t="s">
        <v>30</v>
      </c>
      <c r="N1615" t="s">
        <v>30</v>
      </c>
      <c r="O1615" t="s">
        <v>30</v>
      </c>
      <c r="P1615" t="s">
        <v>30</v>
      </c>
      <c r="Q1615" t="s">
        <v>30</v>
      </c>
      <c r="R1615" t="s">
        <v>30</v>
      </c>
      <c r="S1615" t="s">
        <v>30</v>
      </c>
      <c r="T1615" t="s">
        <v>30</v>
      </c>
      <c r="U1615" t="s">
        <v>30</v>
      </c>
      <c r="V1615" t="s">
        <v>30</v>
      </c>
      <c r="W1615" t="s">
        <v>30</v>
      </c>
      <c r="X1615" t="s">
        <v>30</v>
      </c>
      <c r="Y1615" t="s">
        <v>30</v>
      </c>
      <c r="Z1615" t="s">
        <v>30</v>
      </c>
      <c r="AA1615" t="s">
        <v>30</v>
      </c>
      <c r="AB1615" t="s">
        <v>30</v>
      </c>
      <c r="AC1615" t="s">
        <v>30</v>
      </c>
      <c r="AD1615" t="s">
        <v>30</v>
      </c>
      <c r="AE1615" s="47" t="s">
        <v>30</v>
      </c>
      <c r="AF1615" s="47" t="s">
        <v>30</v>
      </c>
      <c r="AG1615" s="47" t="s">
        <v>30</v>
      </c>
      <c r="AH1615" s="55" t="s">
        <v>30</v>
      </c>
      <c r="AI1615" s="30" t="s">
        <v>30</v>
      </c>
      <c r="AJ1615" s="30" t="s">
        <v>30</v>
      </c>
      <c r="AK1615" s="30" t="s">
        <v>30</v>
      </c>
      <c r="AL1615" s="30" t="s">
        <v>30</v>
      </c>
      <c r="AM1615" s="30" t="s">
        <v>30</v>
      </c>
    </row>
    <row r="1616" spans="1:39" ht="15" customHeight="1" x14ac:dyDescent="0.25">
      <c r="A1616" s="27">
        <v>40697</v>
      </c>
      <c r="B1616" s="45" t="s">
        <v>2671</v>
      </c>
      <c r="C1616" s="14" t="s">
        <v>42</v>
      </c>
      <c r="D1616" s="14" t="s">
        <v>924</v>
      </c>
      <c r="E1616" t="s">
        <v>30</v>
      </c>
      <c r="F1616" s="43">
        <v>13.9</v>
      </c>
      <c r="G1616" s="43">
        <v>0</v>
      </c>
      <c r="H1616" s="43">
        <v>33</v>
      </c>
      <c r="I1616" s="43">
        <v>-0.83722200000000002</v>
      </c>
      <c r="J1616" s="79">
        <v>7</v>
      </c>
      <c r="K1616" t="s">
        <v>30</v>
      </c>
      <c r="L1616" s="52" t="s">
        <v>30</v>
      </c>
      <c r="M1616" t="s">
        <v>30</v>
      </c>
      <c r="N1616" t="s">
        <v>30</v>
      </c>
      <c r="O1616" t="s">
        <v>30</v>
      </c>
      <c r="P1616" t="s">
        <v>30</v>
      </c>
      <c r="Q1616" t="s">
        <v>30</v>
      </c>
      <c r="R1616" t="s">
        <v>30</v>
      </c>
      <c r="S1616" t="s">
        <v>30</v>
      </c>
      <c r="T1616" t="s">
        <v>30</v>
      </c>
      <c r="U1616" t="s">
        <v>30</v>
      </c>
      <c r="V1616" t="s">
        <v>30</v>
      </c>
      <c r="W1616" t="s">
        <v>30</v>
      </c>
      <c r="X1616" t="s">
        <v>30</v>
      </c>
      <c r="Y1616" t="s">
        <v>30</v>
      </c>
      <c r="Z1616" t="s">
        <v>30</v>
      </c>
      <c r="AA1616" t="s">
        <v>30</v>
      </c>
      <c r="AB1616" t="s">
        <v>30</v>
      </c>
      <c r="AC1616" t="s">
        <v>30</v>
      </c>
      <c r="AD1616" t="s">
        <v>30</v>
      </c>
      <c r="AE1616" s="47" t="s">
        <v>30</v>
      </c>
      <c r="AF1616" s="47" t="s">
        <v>30</v>
      </c>
      <c r="AG1616" s="47" t="s">
        <v>30</v>
      </c>
      <c r="AH1616" s="55" t="s">
        <v>30</v>
      </c>
      <c r="AI1616" s="30" t="s">
        <v>30</v>
      </c>
      <c r="AJ1616" s="30" t="s">
        <v>30</v>
      </c>
      <c r="AK1616" s="30" t="s">
        <v>30</v>
      </c>
      <c r="AL1616" s="30" t="s">
        <v>30</v>
      </c>
      <c r="AM1616" s="30" t="s">
        <v>30</v>
      </c>
    </row>
    <row r="1617" spans="1:39" ht="15" customHeight="1" x14ac:dyDescent="0.25">
      <c r="A1617" s="27">
        <v>40698</v>
      </c>
      <c r="B1617" s="45" t="s">
        <v>2672</v>
      </c>
      <c r="C1617" s="14" t="s">
        <v>27</v>
      </c>
      <c r="D1617" s="14" t="s">
        <v>924</v>
      </c>
      <c r="E1617" t="s">
        <v>30</v>
      </c>
      <c r="F1617" s="43">
        <v>13.2</v>
      </c>
      <c r="G1617" s="43">
        <v>11.8</v>
      </c>
      <c r="H1617" s="43">
        <v>46</v>
      </c>
      <c r="I1617" s="43">
        <v>-0.70283799999999996</v>
      </c>
      <c r="J1617" s="79">
        <v>8</v>
      </c>
      <c r="K1617" t="s">
        <v>30</v>
      </c>
      <c r="L1617" s="52" t="s">
        <v>30</v>
      </c>
      <c r="M1617" t="s">
        <v>30</v>
      </c>
      <c r="N1617" t="s">
        <v>30</v>
      </c>
      <c r="O1617" t="s">
        <v>30</v>
      </c>
      <c r="P1617" t="s">
        <v>30</v>
      </c>
      <c r="Q1617" t="s">
        <v>30</v>
      </c>
      <c r="R1617" t="s">
        <v>30</v>
      </c>
      <c r="S1617" t="s">
        <v>30</v>
      </c>
      <c r="T1617" t="s">
        <v>30</v>
      </c>
      <c r="U1617" t="s">
        <v>30</v>
      </c>
      <c r="V1617" t="s">
        <v>30</v>
      </c>
      <c r="W1617" t="s">
        <v>30</v>
      </c>
      <c r="X1617" t="s">
        <v>30</v>
      </c>
      <c r="Y1617" t="s">
        <v>30</v>
      </c>
      <c r="Z1617" t="s">
        <v>30</v>
      </c>
      <c r="AA1617" t="s">
        <v>30</v>
      </c>
      <c r="AB1617" t="s">
        <v>30</v>
      </c>
      <c r="AC1617" t="s">
        <v>30</v>
      </c>
      <c r="AD1617" t="s">
        <v>30</v>
      </c>
      <c r="AE1617" s="47" t="s">
        <v>30</v>
      </c>
      <c r="AF1617" s="47" t="s">
        <v>30</v>
      </c>
      <c r="AG1617" s="47" t="s">
        <v>30</v>
      </c>
      <c r="AH1617" s="55" t="s">
        <v>30</v>
      </c>
      <c r="AI1617" s="30" t="s">
        <v>30</v>
      </c>
      <c r="AJ1617" s="30" t="s">
        <v>30</v>
      </c>
      <c r="AK1617" s="30" t="s">
        <v>30</v>
      </c>
      <c r="AL1617" s="30" t="s">
        <v>30</v>
      </c>
      <c r="AM1617" s="30" t="s">
        <v>30</v>
      </c>
    </row>
    <row r="1618" spans="1:39" ht="15" customHeight="1" x14ac:dyDescent="0.25">
      <c r="A1618" s="27">
        <v>40699</v>
      </c>
      <c r="B1618" s="45" t="s">
        <v>2673</v>
      </c>
      <c r="C1618" s="14" t="s">
        <v>32</v>
      </c>
      <c r="D1618" s="14" t="s">
        <v>924</v>
      </c>
      <c r="E1618" t="s">
        <v>30</v>
      </c>
      <c r="F1618" s="43">
        <v>16.8</v>
      </c>
      <c r="G1618" s="43">
        <v>0</v>
      </c>
      <c r="H1618" s="43">
        <v>33</v>
      </c>
      <c r="I1618" s="43">
        <v>-0.53674500000000003</v>
      </c>
      <c r="J1618" s="79">
        <v>9</v>
      </c>
      <c r="K1618" t="s">
        <v>30</v>
      </c>
      <c r="L1618" s="52" t="s">
        <v>30</v>
      </c>
      <c r="M1618" t="s">
        <v>30</v>
      </c>
      <c r="N1618" t="s">
        <v>30</v>
      </c>
      <c r="O1618" t="s">
        <v>30</v>
      </c>
      <c r="P1618" t="s">
        <v>30</v>
      </c>
      <c r="Q1618" t="s">
        <v>30</v>
      </c>
      <c r="R1618" t="s">
        <v>30</v>
      </c>
      <c r="S1618" t="s">
        <v>30</v>
      </c>
      <c r="T1618" t="s">
        <v>30</v>
      </c>
      <c r="U1618" t="s">
        <v>30</v>
      </c>
      <c r="V1618" t="s">
        <v>30</v>
      </c>
      <c r="W1618" t="s">
        <v>30</v>
      </c>
      <c r="X1618" t="s">
        <v>30</v>
      </c>
      <c r="Y1618" t="s">
        <v>30</v>
      </c>
      <c r="Z1618" t="s">
        <v>30</v>
      </c>
      <c r="AA1618" t="s">
        <v>30</v>
      </c>
      <c r="AB1618" t="s">
        <v>30</v>
      </c>
      <c r="AC1618" t="s">
        <v>30</v>
      </c>
      <c r="AD1618" t="s">
        <v>30</v>
      </c>
      <c r="AE1618" s="47" t="s">
        <v>30</v>
      </c>
      <c r="AF1618" s="47" t="s">
        <v>30</v>
      </c>
      <c r="AG1618" s="47" t="s">
        <v>30</v>
      </c>
      <c r="AH1618" s="55" t="s">
        <v>30</v>
      </c>
      <c r="AI1618" s="30" t="s">
        <v>30</v>
      </c>
      <c r="AJ1618" s="30" t="s">
        <v>30</v>
      </c>
      <c r="AK1618" s="30" t="s">
        <v>30</v>
      </c>
      <c r="AL1618" s="30" t="s">
        <v>30</v>
      </c>
      <c r="AM1618" s="30" t="s">
        <v>30</v>
      </c>
    </row>
    <row r="1619" spans="1:39" ht="15" customHeight="1" x14ac:dyDescent="0.25">
      <c r="A1619" s="27">
        <v>40700</v>
      </c>
      <c r="B1619" s="45" t="s">
        <v>2674</v>
      </c>
      <c r="C1619" s="14" t="s">
        <v>34</v>
      </c>
      <c r="D1619" s="14" t="s">
        <v>924</v>
      </c>
      <c r="E1619" t="s">
        <v>30</v>
      </c>
      <c r="F1619" s="43">
        <v>18.3</v>
      </c>
      <c r="G1619" s="43">
        <v>0</v>
      </c>
      <c r="H1619" s="43">
        <v>999</v>
      </c>
      <c r="I1619" s="43">
        <v>-0.34643600000000002</v>
      </c>
      <c r="J1619" s="79">
        <v>10</v>
      </c>
      <c r="K1619" t="s">
        <v>30</v>
      </c>
      <c r="L1619" s="52" t="s">
        <v>30</v>
      </c>
      <c r="M1619" t="s">
        <v>30</v>
      </c>
      <c r="N1619" t="s">
        <v>30</v>
      </c>
      <c r="O1619" t="s">
        <v>30</v>
      </c>
      <c r="P1619" t="s">
        <v>30</v>
      </c>
      <c r="Q1619" t="s">
        <v>30</v>
      </c>
      <c r="R1619" t="s">
        <v>30</v>
      </c>
      <c r="S1619" t="s">
        <v>30</v>
      </c>
      <c r="T1619" t="s">
        <v>30</v>
      </c>
      <c r="U1619" t="s">
        <v>30</v>
      </c>
      <c r="V1619" t="s">
        <v>30</v>
      </c>
      <c r="W1619" t="s">
        <v>30</v>
      </c>
      <c r="X1619" t="s">
        <v>30</v>
      </c>
      <c r="Y1619" t="s">
        <v>30</v>
      </c>
      <c r="Z1619" t="s">
        <v>30</v>
      </c>
      <c r="AA1619" t="s">
        <v>30</v>
      </c>
      <c r="AB1619" t="s">
        <v>30</v>
      </c>
      <c r="AC1619" t="s">
        <v>30</v>
      </c>
      <c r="AD1619" t="s">
        <v>30</v>
      </c>
      <c r="AE1619" s="47" t="s">
        <v>30</v>
      </c>
      <c r="AF1619" s="47" t="s">
        <v>30</v>
      </c>
      <c r="AG1619" s="47" t="s">
        <v>30</v>
      </c>
      <c r="AH1619" s="55" t="s">
        <v>30</v>
      </c>
      <c r="AI1619" s="30" t="s">
        <v>30</v>
      </c>
      <c r="AJ1619" s="30" t="s">
        <v>30</v>
      </c>
      <c r="AK1619" s="30" t="s">
        <v>30</v>
      </c>
      <c r="AL1619" s="30" t="s">
        <v>30</v>
      </c>
      <c r="AM1619" s="30" t="s">
        <v>30</v>
      </c>
    </row>
    <row r="1620" spans="1:39" ht="15" customHeight="1" x14ac:dyDescent="0.25">
      <c r="A1620" s="27">
        <v>40701</v>
      </c>
      <c r="B1620" s="45" t="s">
        <v>2675</v>
      </c>
      <c r="C1620" s="14" t="s">
        <v>36</v>
      </c>
      <c r="D1620" s="14" t="s">
        <v>924</v>
      </c>
      <c r="E1620" t="s">
        <v>30</v>
      </c>
      <c r="F1620" s="43">
        <v>23</v>
      </c>
      <c r="G1620" s="43">
        <v>0</v>
      </c>
      <c r="H1620" s="43">
        <v>46</v>
      </c>
      <c r="I1620" s="43">
        <v>-0.14049800000000001</v>
      </c>
      <c r="J1620" s="79">
        <v>11</v>
      </c>
      <c r="K1620" t="s">
        <v>30</v>
      </c>
      <c r="L1620" s="52" t="s">
        <v>30</v>
      </c>
      <c r="M1620" t="s">
        <v>30</v>
      </c>
      <c r="N1620" t="s">
        <v>30</v>
      </c>
      <c r="O1620" t="s">
        <v>30</v>
      </c>
      <c r="P1620" t="s">
        <v>30</v>
      </c>
      <c r="Q1620" t="s">
        <v>30</v>
      </c>
      <c r="R1620" t="s">
        <v>30</v>
      </c>
      <c r="S1620" t="s">
        <v>30</v>
      </c>
      <c r="T1620" t="s">
        <v>30</v>
      </c>
      <c r="U1620" t="s">
        <v>30</v>
      </c>
      <c r="V1620" t="s">
        <v>30</v>
      </c>
      <c r="W1620" t="s">
        <v>30</v>
      </c>
      <c r="X1620" t="s">
        <v>30</v>
      </c>
      <c r="Y1620" t="s">
        <v>30</v>
      </c>
      <c r="Z1620" t="s">
        <v>30</v>
      </c>
      <c r="AA1620" t="s">
        <v>30</v>
      </c>
      <c r="AB1620" t="s">
        <v>30</v>
      </c>
      <c r="AC1620" t="s">
        <v>30</v>
      </c>
      <c r="AD1620" t="s">
        <v>30</v>
      </c>
      <c r="AE1620" s="47" t="s">
        <v>30</v>
      </c>
      <c r="AF1620" s="47" t="s">
        <v>30</v>
      </c>
      <c r="AG1620" s="47" t="s">
        <v>30</v>
      </c>
      <c r="AH1620" s="55" t="s">
        <v>30</v>
      </c>
      <c r="AI1620" s="30" t="s">
        <v>30</v>
      </c>
      <c r="AJ1620" s="30" t="s">
        <v>30</v>
      </c>
      <c r="AK1620" s="30" t="s">
        <v>30</v>
      </c>
      <c r="AL1620" s="30" t="s">
        <v>30</v>
      </c>
      <c r="AM1620" s="30" t="s">
        <v>30</v>
      </c>
    </row>
    <row r="1621" spans="1:39" ht="15" customHeight="1" x14ac:dyDescent="0.25">
      <c r="A1621" s="27">
        <v>40702</v>
      </c>
      <c r="B1621" s="45" t="s">
        <v>2676</v>
      </c>
      <c r="C1621" s="14" t="s">
        <v>38</v>
      </c>
      <c r="D1621" s="14" t="s">
        <v>924</v>
      </c>
      <c r="E1621" t="s">
        <v>30</v>
      </c>
      <c r="F1621" s="43">
        <v>23.6</v>
      </c>
      <c r="G1621" s="43">
        <v>34.299999999999997</v>
      </c>
      <c r="H1621" s="43">
        <v>82</v>
      </c>
      <c r="I1621" s="43">
        <v>7.1778999999999996E-2</v>
      </c>
      <c r="J1621" s="79">
        <v>12</v>
      </c>
      <c r="K1621" t="s">
        <v>30</v>
      </c>
      <c r="L1621" s="52" t="s">
        <v>30</v>
      </c>
      <c r="M1621" t="s">
        <v>30</v>
      </c>
      <c r="N1621" t="s">
        <v>30</v>
      </c>
      <c r="O1621" t="s">
        <v>30</v>
      </c>
      <c r="P1621" t="s">
        <v>30</v>
      </c>
      <c r="Q1621" t="s">
        <v>30</v>
      </c>
      <c r="R1621" t="s">
        <v>30</v>
      </c>
      <c r="S1621" t="s">
        <v>30</v>
      </c>
      <c r="T1621" t="s">
        <v>30</v>
      </c>
      <c r="U1621" t="s">
        <v>30</v>
      </c>
      <c r="V1621" t="s">
        <v>30</v>
      </c>
      <c r="W1621" t="s">
        <v>30</v>
      </c>
      <c r="X1621" t="s">
        <v>30</v>
      </c>
      <c r="Y1621" t="s">
        <v>30</v>
      </c>
      <c r="Z1621" t="s">
        <v>30</v>
      </c>
      <c r="AA1621" t="s">
        <v>30</v>
      </c>
      <c r="AB1621" t="s">
        <v>30</v>
      </c>
      <c r="AC1621" t="s">
        <v>30</v>
      </c>
      <c r="AD1621" t="s">
        <v>30</v>
      </c>
      <c r="AE1621" s="47" t="s">
        <v>30</v>
      </c>
      <c r="AF1621" s="47" t="s">
        <v>30</v>
      </c>
      <c r="AG1621" s="47" t="s">
        <v>30</v>
      </c>
      <c r="AH1621" s="55" t="s">
        <v>30</v>
      </c>
      <c r="AI1621" s="30" t="s">
        <v>30</v>
      </c>
      <c r="AJ1621" s="30" t="s">
        <v>30</v>
      </c>
      <c r="AK1621" s="30" t="s">
        <v>30</v>
      </c>
      <c r="AL1621" s="30" t="s">
        <v>30</v>
      </c>
      <c r="AM1621" s="30" t="s">
        <v>30</v>
      </c>
    </row>
    <row r="1622" spans="1:39" ht="15" customHeight="1" x14ac:dyDescent="0.25">
      <c r="A1622" s="27">
        <v>40703</v>
      </c>
      <c r="B1622" s="45" t="s">
        <v>2677</v>
      </c>
      <c r="C1622" s="14" t="s">
        <v>40</v>
      </c>
      <c r="D1622" s="14" t="s">
        <v>924</v>
      </c>
      <c r="E1622" t="s">
        <v>30</v>
      </c>
      <c r="F1622" s="43">
        <v>16</v>
      </c>
      <c r="G1622" s="43">
        <v>0</v>
      </c>
      <c r="H1622" s="43">
        <v>65</v>
      </c>
      <c r="I1622" s="43">
        <v>0.28081800000000001</v>
      </c>
      <c r="J1622" s="79">
        <v>13</v>
      </c>
      <c r="K1622" t="s">
        <v>30</v>
      </c>
      <c r="L1622" s="52" t="s">
        <v>30</v>
      </c>
      <c r="M1622" t="s">
        <v>30</v>
      </c>
      <c r="N1622" t="s">
        <v>30</v>
      </c>
      <c r="O1622" t="s">
        <v>30</v>
      </c>
      <c r="P1622" t="s">
        <v>30</v>
      </c>
      <c r="Q1622" t="s">
        <v>30</v>
      </c>
      <c r="R1622" t="s">
        <v>30</v>
      </c>
      <c r="S1622" t="s">
        <v>30</v>
      </c>
      <c r="T1622" t="s">
        <v>30</v>
      </c>
      <c r="U1622" t="s">
        <v>30</v>
      </c>
      <c r="V1622" t="s">
        <v>30</v>
      </c>
      <c r="W1622" t="s">
        <v>30</v>
      </c>
      <c r="X1622" t="s">
        <v>30</v>
      </c>
      <c r="Y1622" t="s">
        <v>30</v>
      </c>
      <c r="Z1622" t="s">
        <v>30</v>
      </c>
      <c r="AA1622" t="s">
        <v>30</v>
      </c>
      <c r="AB1622" t="s">
        <v>30</v>
      </c>
      <c r="AC1622" t="s">
        <v>30</v>
      </c>
      <c r="AD1622" t="s">
        <v>30</v>
      </c>
      <c r="AE1622" s="47" t="s">
        <v>30</v>
      </c>
      <c r="AF1622" s="47" t="s">
        <v>30</v>
      </c>
      <c r="AG1622" s="47" t="s">
        <v>30</v>
      </c>
      <c r="AH1622" s="55" t="s">
        <v>30</v>
      </c>
      <c r="AI1622" s="30" t="s">
        <v>30</v>
      </c>
      <c r="AJ1622" s="30" t="s">
        <v>30</v>
      </c>
      <c r="AK1622" s="30" t="s">
        <v>30</v>
      </c>
      <c r="AL1622" s="30" t="s">
        <v>30</v>
      </c>
      <c r="AM1622" s="30" t="s">
        <v>30</v>
      </c>
    </row>
    <row r="1623" spans="1:39" ht="15" customHeight="1" x14ac:dyDescent="0.25">
      <c r="A1623" s="27">
        <v>40704</v>
      </c>
      <c r="B1623" s="45" t="s">
        <v>2678</v>
      </c>
      <c r="C1623" s="14" t="s">
        <v>42</v>
      </c>
      <c r="D1623" s="14" t="s">
        <v>924</v>
      </c>
      <c r="E1623" t="s">
        <v>30</v>
      </c>
      <c r="F1623" s="43">
        <v>14</v>
      </c>
      <c r="G1623" s="43">
        <v>0</v>
      </c>
      <c r="H1623" s="43">
        <v>999</v>
      </c>
      <c r="I1623" s="43">
        <v>0.47718699999999997</v>
      </c>
      <c r="J1623" s="79">
        <v>14</v>
      </c>
      <c r="K1623" t="s">
        <v>30</v>
      </c>
      <c r="L1623" s="52" t="s">
        <v>30</v>
      </c>
      <c r="M1623" t="s">
        <v>30</v>
      </c>
      <c r="N1623" t="s">
        <v>30</v>
      </c>
      <c r="O1623" t="s">
        <v>30</v>
      </c>
      <c r="P1623" t="s">
        <v>30</v>
      </c>
      <c r="Q1623" t="s">
        <v>30</v>
      </c>
      <c r="R1623" t="s">
        <v>30</v>
      </c>
      <c r="S1623" t="s">
        <v>30</v>
      </c>
      <c r="T1623" t="s">
        <v>30</v>
      </c>
      <c r="U1623" t="s">
        <v>30</v>
      </c>
      <c r="V1623" t="s">
        <v>30</v>
      </c>
      <c r="W1623" t="s">
        <v>30</v>
      </c>
      <c r="X1623" t="s">
        <v>30</v>
      </c>
      <c r="Y1623" t="s">
        <v>30</v>
      </c>
      <c r="Z1623" t="s">
        <v>30</v>
      </c>
      <c r="AA1623" t="s">
        <v>30</v>
      </c>
      <c r="AB1623" t="s">
        <v>30</v>
      </c>
      <c r="AC1623" t="s">
        <v>30</v>
      </c>
      <c r="AD1623" t="s">
        <v>30</v>
      </c>
      <c r="AE1623" s="47" t="s">
        <v>30</v>
      </c>
      <c r="AF1623" s="47" t="s">
        <v>30</v>
      </c>
      <c r="AG1623" s="47" t="s">
        <v>30</v>
      </c>
      <c r="AH1623" s="55" t="s">
        <v>30</v>
      </c>
      <c r="AI1623" s="30" t="s">
        <v>30</v>
      </c>
      <c r="AJ1623" s="30" t="s">
        <v>30</v>
      </c>
      <c r="AK1623" s="30" t="s">
        <v>30</v>
      </c>
      <c r="AL1623" s="30" t="s">
        <v>30</v>
      </c>
      <c r="AM1623" s="30" t="s">
        <v>30</v>
      </c>
    </row>
    <row r="1624" spans="1:39" ht="15" customHeight="1" x14ac:dyDescent="0.25">
      <c r="A1624" s="27">
        <v>40705</v>
      </c>
      <c r="B1624" s="45" t="s">
        <v>2679</v>
      </c>
      <c r="C1624" s="14" t="s">
        <v>27</v>
      </c>
      <c r="D1624" s="14" t="s">
        <v>924</v>
      </c>
      <c r="E1624" t="s">
        <v>30</v>
      </c>
      <c r="F1624" s="43">
        <v>15.5</v>
      </c>
      <c r="G1624" s="43">
        <v>0</v>
      </c>
      <c r="H1624" s="43">
        <v>999</v>
      </c>
      <c r="I1624" s="43">
        <v>0.65202800000000005</v>
      </c>
      <c r="J1624" s="79">
        <v>15</v>
      </c>
      <c r="K1624" t="s">
        <v>30</v>
      </c>
      <c r="L1624" s="52" t="s">
        <v>30</v>
      </c>
      <c r="M1624" t="s">
        <v>30</v>
      </c>
      <c r="N1624" t="s">
        <v>30</v>
      </c>
      <c r="O1624" t="s">
        <v>30</v>
      </c>
      <c r="P1624" t="s">
        <v>30</v>
      </c>
      <c r="Q1624" t="s">
        <v>30</v>
      </c>
      <c r="R1624" t="s">
        <v>30</v>
      </c>
      <c r="S1624" t="s">
        <v>30</v>
      </c>
      <c r="T1624" t="s">
        <v>30</v>
      </c>
      <c r="U1624" t="s">
        <v>30</v>
      </c>
      <c r="V1624" t="s">
        <v>30</v>
      </c>
      <c r="W1624" t="s">
        <v>30</v>
      </c>
      <c r="X1624" t="s">
        <v>30</v>
      </c>
      <c r="Y1624" t="s">
        <v>30</v>
      </c>
      <c r="Z1624" t="s">
        <v>30</v>
      </c>
      <c r="AA1624" t="s">
        <v>30</v>
      </c>
      <c r="AB1624" t="s">
        <v>30</v>
      </c>
      <c r="AC1624" t="s">
        <v>30</v>
      </c>
      <c r="AD1624" t="s">
        <v>30</v>
      </c>
      <c r="AE1624" s="47" t="s">
        <v>30</v>
      </c>
      <c r="AF1624" s="47" t="s">
        <v>30</v>
      </c>
      <c r="AG1624" s="47" t="s">
        <v>30</v>
      </c>
      <c r="AH1624" s="55" t="s">
        <v>30</v>
      </c>
      <c r="AI1624" s="30" t="s">
        <v>30</v>
      </c>
      <c r="AJ1624" s="30" t="s">
        <v>30</v>
      </c>
      <c r="AK1624" s="30" t="s">
        <v>30</v>
      </c>
      <c r="AL1624" s="30" t="s">
        <v>30</v>
      </c>
      <c r="AM1624" s="30" t="s">
        <v>30</v>
      </c>
    </row>
    <row r="1625" spans="1:39" ht="15" customHeight="1" x14ac:dyDescent="0.25">
      <c r="A1625" s="27">
        <v>40706</v>
      </c>
      <c r="B1625" s="45" t="s">
        <v>2680</v>
      </c>
      <c r="C1625" s="14" t="s">
        <v>32</v>
      </c>
      <c r="D1625" s="14" t="s">
        <v>924</v>
      </c>
      <c r="E1625" t="s">
        <v>30</v>
      </c>
      <c r="F1625" s="43">
        <v>13.7</v>
      </c>
      <c r="G1625" s="43">
        <v>0</v>
      </c>
      <c r="H1625" s="43">
        <v>44</v>
      </c>
      <c r="I1625" s="43">
        <v>0.79745200000000005</v>
      </c>
      <c r="J1625" s="79">
        <v>16</v>
      </c>
      <c r="K1625" t="s">
        <v>30</v>
      </c>
      <c r="L1625" s="52" t="s">
        <v>30</v>
      </c>
      <c r="M1625" t="s">
        <v>30</v>
      </c>
      <c r="N1625" t="s">
        <v>30</v>
      </c>
      <c r="O1625" t="s">
        <v>30</v>
      </c>
      <c r="P1625" t="s">
        <v>30</v>
      </c>
      <c r="Q1625" t="s">
        <v>30</v>
      </c>
      <c r="R1625" t="s">
        <v>30</v>
      </c>
      <c r="S1625" t="s">
        <v>30</v>
      </c>
      <c r="T1625" t="s">
        <v>30</v>
      </c>
      <c r="U1625" t="s">
        <v>30</v>
      </c>
      <c r="V1625" t="s">
        <v>30</v>
      </c>
      <c r="W1625" t="s">
        <v>30</v>
      </c>
      <c r="X1625" t="s">
        <v>30</v>
      </c>
      <c r="Y1625" t="s">
        <v>30</v>
      </c>
      <c r="Z1625" t="s">
        <v>30</v>
      </c>
      <c r="AA1625" t="s">
        <v>30</v>
      </c>
      <c r="AB1625" t="s">
        <v>30</v>
      </c>
      <c r="AC1625" t="s">
        <v>30</v>
      </c>
      <c r="AD1625" t="s">
        <v>30</v>
      </c>
      <c r="AE1625" s="47" t="s">
        <v>30</v>
      </c>
      <c r="AF1625" s="47" t="s">
        <v>30</v>
      </c>
      <c r="AG1625" s="47" t="s">
        <v>30</v>
      </c>
      <c r="AH1625" s="55" t="s">
        <v>30</v>
      </c>
      <c r="AI1625" s="30" t="s">
        <v>30</v>
      </c>
      <c r="AJ1625" s="30" t="s">
        <v>30</v>
      </c>
      <c r="AK1625" s="30" t="s">
        <v>30</v>
      </c>
      <c r="AL1625" s="30" t="s">
        <v>30</v>
      </c>
      <c r="AM1625" s="30" t="s">
        <v>30</v>
      </c>
    </row>
    <row r="1626" spans="1:39" ht="15" customHeight="1" x14ac:dyDescent="0.25">
      <c r="A1626" s="27">
        <v>40707</v>
      </c>
      <c r="B1626" s="45" t="s">
        <v>2681</v>
      </c>
      <c r="C1626" s="14" t="s">
        <v>34</v>
      </c>
      <c r="D1626" s="14" t="s">
        <v>924</v>
      </c>
      <c r="E1626" t="s">
        <v>30</v>
      </c>
      <c r="F1626" s="43">
        <v>12.8</v>
      </c>
      <c r="G1626" s="43">
        <v>0</v>
      </c>
      <c r="H1626" s="43">
        <v>35</v>
      </c>
      <c r="I1626" s="43">
        <v>0.90690000000000004</v>
      </c>
      <c r="J1626" s="79">
        <v>17</v>
      </c>
      <c r="K1626" t="s">
        <v>30</v>
      </c>
      <c r="L1626" s="52" t="s">
        <v>30</v>
      </c>
      <c r="M1626" t="s">
        <v>30</v>
      </c>
      <c r="N1626" t="s">
        <v>30</v>
      </c>
      <c r="O1626" t="s">
        <v>30</v>
      </c>
      <c r="P1626" t="s">
        <v>30</v>
      </c>
      <c r="Q1626" t="s">
        <v>30</v>
      </c>
      <c r="R1626" t="s">
        <v>30</v>
      </c>
      <c r="S1626" t="s">
        <v>30</v>
      </c>
      <c r="T1626" t="s">
        <v>30</v>
      </c>
      <c r="U1626" t="s">
        <v>30</v>
      </c>
      <c r="V1626" t="s">
        <v>30</v>
      </c>
      <c r="W1626" t="s">
        <v>30</v>
      </c>
      <c r="X1626" t="s">
        <v>30</v>
      </c>
      <c r="Y1626" t="s">
        <v>30</v>
      </c>
      <c r="Z1626" t="s">
        <v>30</v>
      </c>
      <c r="AA1626" t="s">
        <v>30</v>
      </c>
      <c r="AB1626" t="s">
        <v>30</v>
      </c>
      <c r="AC1626" t="s">
        <v>30</v>
      </c>
      <c r="AD1626" t="s">
        <v>30</v>
      </c>
      <c r="AE1626" s="47" t="s">
        <v>30</v>
      </c>
      <c r="AF1626" s="47" t="s">
        <v>30</v>
      </c>
      <c r="AG1626" s="47" t="s">
        <v>30</v>
      </c>
      <c r="AH1626" s="55" t="s">
        <v>30</v>
      </c>
      <c r="AI1626" s="30" t="s">
        <v>30</v>
      </c>
      <c r="AJ1626" s="30" t="s">
        <v>30</v>
      </c>
      <c r="AK1626" s="30" t="s">
        <v>30</v>
      </c>
      <c r="AL1626" s="30" t="s">
        <v>30</v>
      </c>
      <c r="AM1626" s="30" t="s">
        <v>30</v>
      </c>
    </row>
    <row r="1627" spans="1:39" ht="15" customHeight="1" x14ac:dyDescent="0.25">
      <c r="A1627" s="27">
        <v>40708</v>
      </c>
      <c r="B1627" s="45" t="s">
        <v>2682</v>
      </c>
      <c r="C1627" s="14" t="s">
        <v>36</v>
      </c>
      <c r="D1627" s="14" t="s">
        <v>924</v>
      </c>
      <c r="E1627" t="s">
        <v>30</v>
      </c>
      <c r="F1627" s="43">
        <v>16.5</v>
      </c>
      <c r="G1627" s="43">
        <v>0</v>
      </c>
      <c r="H1627" s="43">
        <v>999</v>
      </c>
      <c r="I1627" s="43">
        <v>0.97543199999999997</v>
      </c>
      <c r="J1627" s="79">
        <v>18</v>
      </c>
      <c r="K1627" t="s">
        <v>30</v>
      </c>
      <c r="L1627" s="52" t="s">
        <v>30</v>
      </c>
      <c r="M1627" t="s">
        <v>30</v>
      </c>
      <c r="N1627" t="s">
        <v>30</v>
      </c>
      <c r="O1627" t="s">
        <v>30</v>
      </c>
      <c r="P1627" t="s">
        <v>30</v>
      </c>
      <c r="Q1627" t="s">
        <v>30</v>
      </c>
      <c r="R1627" t="s">
        <v>30</v>
      </c>
      <c r="S1627" t="s">
        <v>30</v>
      </c>
      <c r="T1627" t="s">
        <v>30</v>
      </c>
      <c r="U1627" t="s">
        <v>30</v>
      </c>
      <c r="V1627" t="s">
        <v>30</v>
      </c>
      <c r="W1627" t="s">
        <v>30</v>
      </c>
      <c r="X1627" t="s">
        <v>30</v>
      </c>
      <c r="Y1627" t="s">
        <v>30</v>
      </c>
      <c r="Z1627" t="s">
        <v>30</v>
      </c>
      <c r="AA1627" t="s">
        <v>30</v>
      </c>
      <c r="AB1627" t="s">
        <v>30</v>
      </c>
      <c r="AC1627" t="s">
        <v>30</v>
      </c>
      <c r="AD1627" t="s">
        <v>30</v>
      </c>
      <c r="AE1627" s="47" t="s">
        <v>30</v>
      </c>
      <c r="AF1627" s="47" t="s">
        <v>30</v>
      </c>
      <c r="AG1627" s="47" t="s">
        <v>30</v>
      </c>
      <c r="AH1627" s="55" t="s">
        <v>30</v>
      </c>
      <c r="AI1627" s="30" t="s">
        <v>30</v>
      </c>
      <c r="AJ1627" s="30" t="s">
        <v>30</v>
      </c>
      <c r="AK1627" s="30" t="s">
        <v>30</v>
      </c>
      <c r="AL1627" s="30" t="s">
        <v>30</v>
      </c>
      <c r="AM1627" s="30" t="s">
        <v>30</v>
      </c>
    </row>
    <row r="1628" spans="1:39" ht="15" customHeight="1" x14ac:dyDescent="0.25">
      <c r="A1628" s="27">
        <v>40709</v>
      </c>
      <c r="B1628" s="45" t="s">
        <v>2683</v>
      </c>
      <c r="C1628" s="14" t="s">
        <v>38</v>
      </c>
      <c r="D1628" s="14" t="s">
        <v>924</v>
      </c>
      <c r="E1628" t="s">
        <v>30</v>
      </c>
      <c r="F1628" s="43">
        <v>18.8</v>
      </c>
      <c r="G1628" s="43">
        <v>0</v>
      </c>
      <c r="H1628" s="43">
        <v>999</v>
      </c>
      <c r="I1628" s="43">
        <v>0.99995699999999998</v>
      </c>
      <c r="J1628" s="79">
        <v>19</v>
      </c>
      <c r="K1628" t="s">
        <v>30</v>
      </c>
      <c r="L1628" s="52" t="s">
        <v>30</v>
      </c>
      <c r="M1628" t="s">
        <v>30</v>
      </c>
      <c r="N1628" t="s">
        <v>30</v>
      </c>
      <c r="O1628" t="s">
        <v>30</v>
      </c>
      <c r="P1628" t="s">
        <v>30</v>
      </c>
      <c r="Q1628" t="s">
        <v>30</v>
      </c>
      <c r="R1628" t="s">
        <v>30</v>
      </c>
      <c r="S1628" t="s">
        <v>30</v>
      </c>
      <c r="T1628" t="s">
        <v>30</v>
      </c>
      <c r="U1628" t="s">
        <v>30</v>
      </c>
      <c r="V1628" t="s">
        <v>30</v>
      </c>
      <c r="W1628" t="s">
        <v>30</v>
      </c>
      <c r="X1628" t="s">
        <v>30</v>
      </c>
      <c r="Y1628" t="s">
        <v>30</v>
      </c>
      <c r="Z1628" t="s">
        <v>30</v>
      </c>
      <c r="AA1628" t="s">
        <v>30</v>
      </c>
      <c r="AB1628" t="s">
        <v>30</v>
      </c>
      <c r="AC1628" t="s">
        <v>30</v>
      </c>
      <c r="AD1628" t="s">
        <v>30</v>
      </c>
      <c r="AE1628" s="47" t="s">
        <v>30</v>
      </c>
      <c r="AF1628" s="47" t="s">
        <v>30</v>
      </c>
      <c r="AG1628" s="47" t="s">
        <v>30</v>
      </c>
      <c r="AH1628" s="55" t="s">
        <v>30</v>
      </c>
      <c r="AI1628" s="30" t="s">
        <v>30</v>
      </c>
      <c r="AJ1628" s="30" t="s">
        <v>30</v>
      </c>
      <c r="AK1628" s="30" t="s">
        <v>30</v>
      </c>
      <c r="AL1628" s="30" t="s">
        <v>30</v>
      </c>
      <c r="AM1628" s="30" t="s">
        <v>30</v>
      </c>
    </row>
    <row r="1629" spans="1:39" ht="15" customHeight="1" x14ac:dyDescent="0.25">
      <c r="A1629" s="27">
        <v>40710</v>
      </c>
      <c r="B1629" s="45" t="s">
        <v>2684</v>
      </c>
      <c r="C1629" s="14" t="s">
        <v>40</v>
      </c>
      <c r="D1629" s="14" t="s">
        <v>924</v>
      </c>
      <c r="E1629" t="s">
        <v>30</v>
      </c>
      <c r="F1629" s="43">
        <v>18.100000000000001</v>
      </c>
      <c r="G1629" s="43">
        <v>0</v>
      </c>
      <c r="H1629" s="43">
        <v>35</v>
      </c>
      <c r="I1629" s="43">
        <v>0.97936800000000002</v>
      </c>
      <c r="J1629" s="79">
        <v>20</v>
      </c>
      <c r="K1629" t="s">
        <v>30</v>
      </c>
      <c r="L1629" s="52" t="s">
        <v>30</v>
      </c>
      <c r="M1629" t="s">
        <v>30</v>
      </c>
      <c r="N1629" t="s">
        <v>30</v>
      </c>
      <c r="O1629" t="s">
        <v>30</v>
      </c>
      <c r="P1629" t="s">
        <v>30</v>
      </c>
      <c r="Q1629" t="s">
        <v>30</v>
      </c>
      <c r="R1629" t="s">
        <v>30</v>
      </c>
      <c r="S1629" t="s">
        <v>30</v>
      </c>
      <c r="T1629" t="s">
        <v>30</v>
      </c>
      <c r="U1629" t="s">
        <v>30</v>
      </c>
      <c r="V1629" t="s">
        <v>30</v>
      </c>
      <c r="W1629" t="s">
        <v>30</v>
      </c>
      <c r="X1629" t="s">
        <v>30</v>
      </c>
      <c r="Y1629" t="s">
        <v>30</v>
      </c>
      <c r="Z1629" t="s">
        <v>30</v>
      </c>
      <c r="AA1629" t="s">
        <v>30</v>
      </c>
      <c r="AB1629" t="s">
        <v>30</v>
      </c>
      <c r="AC1629" t="s">
        <v>30</v>
      </c>
      <c r="AD1629" t="s">
        <v>30</v>
      </c>
      <c r="AE1629" s="47" t="s">
        <v>30</v>
      </c>
      <c r="AF1629" s="47" t="s">
        <v>30</v>
      </c>
      <c r="AG1629" s="47" t="s">
        <v>30</v>
      </c>
      <c r="AH1629" s="55" t="s">
        <v>30</v>
      </c>
      <c r="AI1629" s="30" t="s">
        <v>30</v>
      </c>
      <c r="AJ1629" s="30" t="s">
        <v>30</v>
      </c>
      <c r="AK1629" s="30" t="s">
        <v>30</v>
      </c>
      <c r="AL1629" s="30" t="s">
        <v>30</v>
      </c>
      <c r="AM1629" s="30" t="s">
        <v>30</v>
      </c>
    </row>
    <row r="1630" spans="1:39" ht="15" customHeight="1" x14ac:dyDescent="0.25">
      <c r="A1630" s="27">
        <v>40711</v>
      </c>
      <c r="B1630" s="45" t="s">
        <v>2685</v>
      </c>
      <c r="C1630" s="14" t="s">
        <v>42</v>
      </c>
      <c r="D1630" s="14" t="s">
        <v>924</v>
      </c>
      <c r="E1630" t="s">
        <v>30</v>
      </c>
      <c r="F1630" s="43">
        <v>19.7</v>
      </c>
      <c r="G1630" s="43">
        <v>8.9</v>
      </c>
      <c r="H1630" s="43">
        <v>999</v>
      </c>
      <c r="I1630" s="43">
        <v>0.91459500000000005</v>
      </c>
      <c r="J1630" s="79">
        <v>21</v>
      </c>
      <c r="K1630" t="s">
        <v>30</v>
      </c>
      <c r="L1630" s="52" t="s">
        <v>30</v>
      </c>
      <c r="M1630" t="s">
        <v>30</v>
      </c>
      <c r="N1630" t="s">
        <v>30</v>
      </c>
      <c r="O1630" t="s">
        <v>30</v>
      </c>
      <c r="P1630" t="s">
        <v>30</v>
      </c>
      <c r="Q1630" t="s">
        <v>30</v>
      </c>
      <c r="R1630" t="s">
        <v>30</v>
      </c>
      <c r="S1630" t="s">
        <v>30</v>
      </c>
      <c r="T1630" t="s">
        <v>30</v>
      </c>
      <c r="U1630" t="s">
        <v>30</v>
      </c>
      <c r="V1630" t="s">
        <v>30</v>
      </c>
      <c r="W1630" t="s">
        <v>30</v>
      </c>
      <c r="X1630" t="s">
        <v>30</v>
      </c>
      <c r="Y1630" t="s">
        <v>30</v>
      </c>
      <c r="Z1630" t="s">
        <v>30</v>
      </c>
      <c r="AA1630" t="s">
        <v>30</v>
      </c>
      <c r="AB1630" t="s">
        <v>30</v>
      </c>
      <c r="AC1630" t="s">
        <v>30</v>
      </c>
      <c r="AD1630" t="s">
        <v>30</v>
      </c>
      <c r="AE1630" s="47" t="s">
        <v>30</v>
      </c>
      <c r="AF1630" s="47" t="s">
        <v>30</v>
      </c>
      <c r="AG1630" s="47" t="s">
        <v>30</v>
      </c>
      <c r="AH1630" s="55" t="s">
        <v>30</v>
      </c>
      <c r="AI1630" s="30" t="s">
        <v>30</v>
      </c>
      <c r="AJ1630" s="30" t="s">
        <v>30</v>
      </c>
      <c r="AK1630" s="30" t="s">
        <v>30</v>
      </c>
      <c r="AL1630" s="30" t="s">
        <v>30</v>
      </c>
      <c r="AM1630" s="30" t="s">
        <v>30</v>
      </c>
    </row>
    <row r="1631" spans="1:39" ht="15" customHeight="1" x14ac:dyDescent="0.25">
      <c r="A1631" s="27">
        <v>40712</v>
      </c>
      <c r="B1631" s="45" t="s">
        <v>2686</v>
      </c>
      <c r="C1631" s="14" t="s">
        <v>27</v>
      </c>
      <c r="D1631" s="14" t="s">
        <v>924</v>
      </c>
      <c r="E1631" t="s">
        <v>30</v>
      </c>
      <c r="F1631" s="43">
        <v>18.3</v>
      </c>
      <c r="G1631" s="43">
        <v>0</v>
      </c>
      <c r="H1631" s="43">
        <v>32</v>
      </c>
      <c r="I1631" s="43">
        <v>0.80855999999999995</v>
      </c>
      <c r="J1631" s="79">
        <v>22</v>
      </c>
      <c r="K1631" t="s">
        <v>30</v>
      </c>
      <c r="L1631" s="52" t="s">
        <v>30</v>
      </c>
      <c r="M1631" t="s">
        <v>30</v>
      </c>
      <c r="N1631" t="s">
        <v>30</v>
      </c>
      <c r="O1631" t="s">
        <v>30</v>
      </c>
      <c r="P1631" t="s">
        <v>30</v>
      </c>
      <c r="Q1631" t="s">
        <v>30</v>
      </c>
      <c r="R1631" t="s">
        <v>30</v>
      </c>
      <c r="S1631" t="s">
        <v>30</v>
      </c>
      <c r="T1631" t="s">
        <v>30</v>
      </c>
      <c r="U1631" t="s">
        <v>30</v>
      </c>
      <c r="V1631" t="s">
        <v>30</v>
      </c>
      <c r="W1631" t="s">
        <v>30</v>
      </c>
      <c r="X1631" t="s">
        <v>30</v>
      </c>
      <c r="Y1631" t="s">
        <v>30</v>
      </c>
      <c r="Z1631" t="s">
        <v>30</v>
      </c>
      <c r="AA1631" t="s">
        <v>30</v>
      </c>
      <c r="AB1631" t="s">
        <v>30</v>
      </c>
      <c r="AC1631" t="s">
        <v>30</v>
      </c>
      <c r="AD1631" t="s">
        <v>30</v>
      </c>
      <c r="AE1631" s="47" t="s">
        <v>30</v>
      </c>
      <c r="AF1631" s="47" t="s">
        <v>30</v>
      </c>
      <c r="AG1631" s="47" t="s">
        <v>30</v>
      </c>
      <c r="AH1631" s="55" t="s">
        <v>30</v>
      </c>
      <c r="AI1631" s="30" t="s">
        <v>30</v>
      </c>
      <c r="AJ1631" s="30" t="s">
        <v>30</v>
      </c>
      <c r="AK1631" s="30" t="s">
        <v>30</v>
      </c>
      <c r="AL1631" s="30" t="s">
        <v>30</v>
      </c>
      <c r="AM1631" s="30" t="s">
        <v>30</v>
      </c>
    </row>
    <row r="1632" spans="1:39" ht="15" customHeight="1" x14ac:dyDescent="0.25">
      <c r="A1632" s="27">
        <v>40713</v>
      </c>
      <c r="B1632" s="45" t="s">
        <v>2687</v>
      </c>
      <c r="C1632" s="14" t="s">
        <v>32</v>
      </c>
      <c r="D1632" s="14" t="s">
        <v>924</v>
      </c>
      <c r="E1632" t="s">
        <v>30</v>
      </c>
      <c r="F1632" s="43">
        <v>15.6</v>
      </c>
      <c r="G1632" s="43">
        <v>0</v>
      </c>
      <c r="H1632" s="43">
        <v>999</v>
      </c>
      <c r="I1632" s="43">
        <v>0.66604699999999994</v>
      </c>
      <c r="J1632" s="79">
        <v>23</v>
      </c>
      <c r="K1632" t="s">
        <v>30</v>
      </c>
      <c r="L1632" s="52" t="s">
        <v>30</v>
      </c>
      <c r="M1632" t="s">
        <v>30</v>
      </c>
      <c r="N1632" t="s">
        <v>30</v>
      </c>
      <c r="O1632" t="s">
        <v>30</v>
      </c>
      <c r="P1632" t="s">
        <v>30</v>
      </c>
      <c r="Q1632" t="s">
        <v>30</v>
      </c>
      <c r="R1632" t="s">
        <v>30</v>
      </c>
      <c r="S1632" t="s">
        <v>30</v>
      </c>
      <c r="T1632" t="s">
        <v>30</v>
      </c>
      <c r="U1632" t="s">
        <v>30</v>
      </c>
      <c r="V1632" t="s">
        <v>30</v>
      </c>
      <c r="W1632" t="s">
        <v>30</v>
      </c>
      <c r="X1632" t="s">
        <v>30</v>
      </c>
      <c r="Y1632" t="s">
        <v>30</v>
      </c>
      <c r="Z1632" t="s">
        <v>30</v>
      </c>
      <c r="AA1632" t="s">
        <v>30</v>
      </c>
      <c r="AB1632" t="s">
        <v>30</v>
      </c>
      <c r="AC1632" t="s">
        <v>30</v>
      </c>
      <c r="AD1632" t="s">
        <v>30</v>
      </c>
      <c r="AE1632" s="47" t="s">
        <v>30</v>
      </c>
      <c r="AF1632" s="47" t="s">
        <v>30</v>
      </c>
      <c r="AG1632" s="47" t="s">
        <v>30</v>
      </c>
      <c r="AH1632" s="55" t="s">
        <v>30</v>
      </c>
      <c r="AI1632" s="30" t="s">
        <v>30</v>
      </c>
      <c r="AJ1632" s="30" t="s">
        <v>30</v>
      </c>
      <c r="AK1632" s="30" t="s">
        <v>30</v>
      </c>
      <c r="AL1632" s="30" t="s">
        <v>30</v>
      </c>
      <c r="AM1632" s="30" t="s">
        <v>30</v>
      </c>
    </row>
    <row r="1633" spans="1:39" ht="15" customHeight="1" x14ac:dyDescent="0.25">
      <c r="A1633" s="27">
        <v>40714</v>
      </c>
      <c r="B1633" s="45" t="s">
        <v>2688</v>
      </c>
      <c r="C1633" s="14" t="s">
        <v>34</v>
      </c>
      <c r="D1633" s="14" t="s">
        <v>924</v>
      </c>
      <c r="E1633" t="s">
        <v>30</v>
      </c>
      <c r="F1633" s="43">
        <v>17.100000000000001</v>
      </c>
      <c r="G1633" s="43">
        <v>0</v>
      </c>
      <c r="H1633" s="43">
        <v>999</v>
      </c>
      <c r="I1633" s="43">
        <v>0.49348399999999998</v>
      </c>
      <c r="J1633" s="79">
        <v>24</v>
      </c>
      <c r="K1633" t="s">
        <v>30</v>
      </c>
      <c r="L1633" s="52" t="s">
        <v>30</v>
      </c>
      <c r="M1633" t="s">
        <v>30</v>
      </c>
      <c r="N1633" t="s">
        <v>30</v>
      </c>
      <c r="O1633" t="s">
        <v>30</v>
      </c>
      <c r="P1633" t="s">
        <v>30</v>
      </c>
      <c r="Q1633" t="s">
        <v>30</v>
      </c>
      <c r="R1633" t="s">
        <v>30</v>
      </c>
      <c r="S1633" t="s">
        <v>30</v>
      </c>
      <c r="T1633" t="s">
        <v>30</v>
      </c>
      <c r="U1633" t="s">
        <v>30</v>
      </c>
      <c r="V1633" t="s">
        <v>30</v>
      </c>
      <c r="W1633" t="s">
        <v>30</v>
      </c>
      <c r="X1633" t="s">
        <v>30</v>
      </c>
      <c r="Y1633" t="s">
        <v>30</v>
      </c>
      <c r="Z1633" t="s">
        <v>30</v>
      </c>
      <c r="AA1633" t="s">
        <v>30</v>
      </c>
      <c r="AB1633" t="s">
        <v>30</v>
      </c>
      <c r="AC1633" t="s">
        <v>30</v>
      </c>
      <c r="AD1633" t="s">
        <v>30</v>
      </c>
      <c r="AE1633" s="47" t="s">
        <v>30</v>
      </c>
      <c r="AF1633" s="47" t="s">
        <v>30</v>
      </c>
      <c r="AG1633" s="47" t="s">
        <v>30</v>
      </c>
      <c r="AH1633" s="55" t="s">
        <v>30</v>
      </c>
      <c r="AI1633" s="30" t="s">
        <v>30</v>
      </c>
      <c r="AJ1633" s="30" t="s">
        <v>30</v>
      </c>
      <c r="AK1633" s="30" t="s">
        <v>30</v>
      </c>
      <c r="AL1633" s="30" t="s">
        <v>30</v>
      </c>
      <c r="AM1633" s="30" t="s">
        <v>30</v>
      </c>
    </row>
    <row r="1634" spans="1:39" ht="15" customHeight="1" x14ac:dyDescent="0.25">
      <c r="A1634" s="27">
        <v>40715</v>
      </c>
      <c r="B1634" s="45" t="s">
        <v>2689</v>
      </c>
      <c r="C1634" s="14" t="s">
        <v>36</v>
      </c>
      <c r="D1634" s="14" t="s">
        <v>924</v>
      </c>
      <c r="E1634" t="s">
        <v>30</v>
      </c>
      <c r="F1634" s="43">
        <v>18.8</v>
      </c>
      <c r="G1634" s="43">
        <v>0</v>
      </c>
      <c r="H1634" s="43">
        <v>32</v>
      </c>
      <c r="I1634" s="43">
        <v>0.29865799999999998</v>
      </c>
      <c r="J1634" s="79">
        <v>25</v>
      </c>
      <c r="K1634" t="s">
        <v>30</v>
      </c>
      <c r="L1634" s="52" t="s">
        <v>30</v>
      </c>
      <c r="M1634" t="s">
        <v>30</v>
      </c>
      <c r="N1634" t="s">
        <v>30</v>
      </c>
      <c r="O1634" t="s">
        <v>30</v>
      </c>
      <c r="P1634" t="s">
        <v>30</v>
      </c>
      <c r="Q1634" t="s">
        <v>30</v>
      </c>
      <c r="R1634" t="s">
        <v>30</v>
      </c>
      <c r="S1634" t="s">
        <v>30</v>
      </c>
      <c r="T1634" t="s">
        <v>30</v>
      </c>
      <c r="U1634" t="s">
        <v>30</v>
      </c>
      <c r="V1634" t="s">
        <v>30</v>
      </c>
      <c r="W1634" t="s">
        <v>30</v>
      </c>
      <c r="X1634" t="s">
        <v>30</v>
      </c>
      <c r="Y1634" t="s">
        <v>30</v>
      </c>
      <c r="Z1634" t="s">
        <v>30</v>
      </c>
      <c r="AA1634" t="s">
        <v>30</v>
      </c>
      <c r="AB1634" t="s">
        <v>30</v>
      </c>
      <c r="AC1634" t="s">
        <v>30</v>
      </c>
      <c r="AD1634" t="s">
        <v>30</v>
      </c>
      <c r="AE1634" s="47" t="s">
        <v>30</v>
      </c>
      <c r="AF1634" s="47" t="s">
        <v>30</v>
      </c>
      <c r="AG1634" s="47" t="s">
        <v>30</v>
      </c>
      <c r="AH1634" s="55" t="s">
        <v>30</v>
      </c>
      <c r="AI1634" s="30" t="s">
        <v>30</v>
      </c>
      <c r="AJ1634" s="30" t="s">
        <v>30</v>
      </c>
      <c r="AK1634" s="30" t="s">
        <v>30</v>
      </c>
      <c r="AL1634" s="30" t="s">
        <v>30</v>
      </c>
      <c r="AM1634" s="30" t="s">
        <v>30</v>
      </c>
    </row>
    <row r="1635" spans="1:39" ht="15" customHeight="1" x14ac:dyDescent="0.25">
      <c r="A1635" s="27">
        <v>40716</v>
      </c>
      <c r="B1635" s="45" t="s">
        <v>2690</v>
      </c>
      <c r="C1635" s="14" t="s">
        <v>38</v>
      </c>
      <c r="D1635" s="14" t="s">
        <v>924</v>
      </c>
      <c r="E1635" t="s">
        <v>30</v>
      </c>
      <c r="F1635" s="43">
        <v>17.899999999999999</v>
      </c>
      <c r="G1635" s="43">
        <v>10.3</v>
      </c>
      <c r="H1635" s="43">
        <v>33</v>
      </c>
      <c r="I1635" s="43">
        <v>9.0357999999999994E-2</v>
      </c>
      <c r="J1635" s="79">
        <v>26</v>
      </c>
      <c r="K1635" t="s">
        <v>30</v>
      </c>
      <c r="L1635" s="52" t="s">
        <v>30</v>
      </c>
      <c r="M1635" t="s">
        <v>30</v>
      </c>
      <c r="N1635" t="s">
        <v>30</v>
      </c>
      <c r="O1635" t="s">
        <v>30</v>
      </c>
      <c r="P1635" t="s">
        <v>30</v>
      </c>
      <c r="Q1635" t="s">
        <v>30</v>
      </c>
      <c r="R1635" t="s">
        <v>30</v>
      </c>
      <c r="S1635" t="s">
        <v>30</v>
      </c>
      <c r="T1635" t="s">
        <v>30</v>
      </c>
      <c r="U1635" t="s">
        <v>30</v>
      </c>
      <c r="V1635" t="s">
        <v>30</v>
      </c>
      <c r="W1635" t="s">
        <v>30</v>
      </c>
      <c r="X1635" t="s">
        <v>30</v>
      </c>
      <c r="Y1635" t="s">
        <v>30</v>
      </c>
      <c r="Z1635" t="s">
        <v>30</v>
      </c>
      <c r="AA1635" t="s">
        <v>30</v>
      </c>
      <c r="AB1635" t="s">
        <v>30</v>
      </c>
      <c r="AC1635" t="s">
        <v>30</v>
      </c>
      <c r="AD1635" t="s">
        <v>30</v>
      </c>
      <c r="AE1635" s="47" t="s">
        <v>30</v>
      </c>
      <c r="AF1635" s="47" t="s">
        <v>30</v>
      </c>
      <c r="AG1635" s="47" t="s">
        <v>30</v>
      </c>
      <c r="AH1635" s="55" t="s">
        <v>30</v>
      </c>
      <c r="AI1635" s="30" t="s">
        <v>30</v>
      </c>
      <c r="AJ1635" s="30" t="s">
        <v>30</v>
      </c>
      <c r="AK1635" s="30" t="s">
        <v>30</v>
      </c>
      <c r="AL1635" s="30" t="s">
        <v>30</v>
      </c>
      <c r="AM1635" s="30" t="s">
        <v>30</v>
      </c>
    </row>
    <row r="1636" spans="1:39" ht="15" customHeight="1" x14ac:dyDescent="0.25">
      <c r="A1636" s="27">
        <v>40717</v>
      </c>
      <c r="B1636" s="45" t="s">
        <v>2691</v>
      </c>
      <c r="C1636" s="14" t="s">
        <v>40</v>
      </c>
      <c r="D1636" s="14" t="s">
        <v>924</v>
      </c>
      <c r="E1636" t="s">
        <v>30</v>
      </c>
      <c r="F1636" s="43">
        <v>18.899999999999999</v>
      </c>
      <c r="G1636" s="43">
        <v>6.7</v>
      </c>
      <c r="H1636" s="43">
        <v>999</v>
      </c>
      <c r="I1636" s="43">
        <v>-0.122019</v>
      </c>
      <c r="J1636" s="79">
        <v>27</v>
      </c>
      <c r="K1636" t="s">
        <v>30</v>
      </c>
      <c r="L1636" s="52" t="s">
        <v>30</v>
      </c>
      <c r="M1636" t="s">
        <v>30</v>
      </c>
      <c r="N1636" t="s">
        <v>30</v>
      </c>
      <c r="O1636" t="s">
        <v>30</v>
      </c>
      <c r="P1636" t="s">
        <v>30</v>
      </c>
      <c r="Q1636" t="s">
        <v>30</v>
      </c>
      <c r="R1636" t="s">
        <v>30</v>
      </c>
      <c r="S1636" t="s">
        <v>30</v>
      </c>
      <c r="T1636" t="s">
        <v>30</v>
      </c>
      <c r="U1636" t="s">
        <v>30</v>
      </c>
      <c r="V1636" t="s">
        <v>30</v>
      </c>
      <c r="W1636" t="s">
        <v>30</v>
      </c>
      <c r="X1636" t="s">
        <v>30</v>
      </c>
      <c r="Y1636" t="s">
        <v>30</v>
      </c>
      <c r="Z1636" t="s">
        <v>30</v>
      </c>
      <c r="AA1636" t="s">
        <v>30</v>
      </c>
      <c r="AB1636" t="s">
        <v>30</v>
      </c>
      <c r="AC1636" t="s">
        <v>30</v>
      </c>
      <c r="AD1636" t="s">
        <v>30</v>
      </c>
      <c r="AE1636" s="47" t="s">
        <v>30</v>
      </c>
      <c r="AF1636" s="47" t="s">
        <v>30</v>
      </c>
      <c r="AG1636" s="47" t="s">
        <v>30</v>
      </c>
      <c r="AH1636" s="55" t="s">
        <v>30</v>
      </c>
      <c r="AI1636" s="30" t="s">
        <v>30</v>
      </c>
      <c r="AJ1636" s="30" t="s">
        <v>30</v>
      </c>
      <c r="AK1636" s="30" t="s">
        <v>30</v>
      </c>
      <c r="AL1636" s="30" t="s">
        <v>30</v>
      </c>
      <c r="AM1636" s="30" t="s">
        <v>30</v>
      </c>
    </row>
    <row r="1637" spans="1:39" ht="15" customHeight="1" x14ac:dyDescent="0.25">
      <c r="A1637" s="27">
        <v>40718</v>
      </c>
      <c r="B1637" s="45" t="s">
        <v>2692</v>
      </c>
      <c r="C1637" s="14" t="s">
        <v>42</v>
      </c>
      <c r="D1637" s="14" t="s">
        <v>924</v>
      </c>
      <c r="E1637" t="s">
        <v>30</v>
      </c>
      <c r="F1637" s="43">
        <v>18.100000000000001</v>
      </c>
      <c r="G1637" s="43">
        <v>1.3</v>
      </c>
      <c r="H1637" s="43">
        <v>32</v>
      </c>
      <c r="I1637" s="43">
        <v>-0.32889099999999999</v>
      </c>
      <c r="J1637" s="79">
        <v>28</v>
      </c>
      <c r="K1637" t="s">
        <v>30</v>
      </c>
      <c r="L1637" s="52" t="s">
        <v>30</v>
      </c>
      <c r="M1637" t="s">
        <v>30</v>
      </c>
      <c r="N1637" t="s">
        <v>30</v>
      </c>
      <c r="O1637" t="s">
        <v>30</v>
      </c>
      <c r="P1637" t="s">
        <v>30</v>
      </c>
      <c r="Q1637" t="s">
        <v>30</v>
      </c>
      <c r="R1637" t="s">
        <v>30</v>
      </c>
      <c r="S1637" t="s">
        <v>30</v>
      </c>
      <c r="T1637" t="s">
        <v>30</v>
      </c>
      <c r="U1637" t="s">
        <v>30</v>
      </c>
      <c r="V1637" t="s">
        <v>30</v>
      </c>
      <c r="W1637" t="s">
        <v>30</v>
      </c>
      <c r="X1637" t="s">
        <v>30</v>
      </c>
      <c r="Y1637" t="s">
        <v>30</v>
      </c>
      <c r="Z1637" t="s">
        <v>30</v>
      </c>
      <c r="AA1637" t="s">
        <v>30</v>
      </c>
      <c r="AB1637" t="s">
        <v>30</v>
      </c>
      <c r="AC1637" t="s">
        <v>30</v>
      </c>
      <c r="AD1637" t="s">
        <v>30</v>
      </c>
      <c r="AE1637" s="47" t="s">
        <v>30</v>
      </c>
      <c r="AF1637" s="47" t="s">
        <v>30</v>
      </c>
      <c r="AG1637" s="47" t="s">
        <v>30</v>
      </c>
      <c r="AH1637" s="55" t="s">
        <v>30</v>
      </c>
      <c r="AI1637" s="30" t="s">
        <v>30</v>
      </c>
      <c r="AJ1637" s="30" t="s">
        <v>30</v>
      </c>
      <c r="AK1637" s="30" t="s">
        <v>30</v>
      </c>
      <c r="AL1637" s="30" t="s">
        <v>30</v>
      </c>
      <c r="AM1637" s="30" t="s">
        <v>30</v>
      </c>
    </row>
    <row r="1638" spans="1:39" ht="15" customHeight="1" x14ac:dyDescent="0.25">
      <c r="A1638" s="27">
        <v>40719</v>
      </c>
      <c r="B1638" s="45" t="s">
        <v>2693</v>
      </c>
      <c r="C1638" s="14" t="s">
        <v>27</v>
      </c>
      <c r="D1638" s="14" t="s">
        <v>924</v>
      </c>
      <c r="E1638" t="s">
        <v>30</v>
      </c>
      <c r="F1638" s="43">
        <v>16.2</v>
      </c>
      <c r="G1638" s="43">
        <v>1.4</v>
      </c>
      <c r="H1638" s="43">
        <v>35</v>
      </c>
      <c r="I1638" s="43">
        <v>-0.52092499999999997</v>
      </c>
      <c r="J1638" s="79">
        <v>29</v>
      </c>
      <c r="K1638" t="s">
        <v>30</v>
      </c>
      <c r="L1638" s="52" t="s">
        <v>30</v>
      </c>
      <c r="M1638" t="s">
        <v>30</v>
      </c>
      <c r="N1638" t="s">
        <v>30</v>
      </c>
      <c r="O1638" t="s">
        <v>30</v>
      </c>
      <c r="P1638" t="s">
        <v>30</v>
      </c>
      <c r="Q1638" t="s">
        <v>30</v>
      </c>
      <c r="R1638" t="s">
        <v>30</v>
      </c>
      <c r="S1638" t="s">
        <v>30</v>
      </c>
      <c r="T1638" t="s">
        <v>30</v>
      </c>
      <c r="U1638" t="s">
        <v>30</v>
      </c>
      <c r="V1638" t="s">
        <v>30</v>
      </c>
      <c r="W1638" t="s">
        <v>30</v>
      </c>
      <c r="X1638" t="s">
        <v>30</v>
      </c>
      <c r="Y1638" t="s">
        <v>30</v>
      </c>
      <c r="Z1638" t="s">
        <v>30</v>
      </c>
      <c r="AA1638" t="s">
        <v>30</v>
      </c>
      <c r="AB1638" t="s">
        <v>30</v>
      </c>
      <c r="AC1638" t="s">
        <v>30</v>
      </c>
      <c r="AD1638" t="s">
        <v>30</v>
      </c>
      <c r="AE1638" s="47" t="s">
        <v>30</v>
      </c>
      <c r="AF1638" s="47" t="s">
        <v>30</v>
      </c>
      <c r="AG1638" s="47" t="s">
        <v>30</v>
      </c>
      <c r="AH1638" s="55" t="s">
        <v>30</v>
      </c>
      <c r="AI1638" s="30" t="s">
        <v>30</v>
      </c>
      <c r="AJ1638" s="30" t="s">
        <v>30</v>
      </c>
      <c r="AK1638" s="30" t="s">
        <v>30</v>
      </c>
      <c r="AL1638" s="30" t="s">
        <v>30</v>
      </c>
      <c r="AM1638" s="30" t="s">
        <v>30</v>
      </c>
    </row>
    <row r="1639" spans="1:39" ht="15" customHeight="1" x14ac:dyDescent="0.25">
      <c r="A1639" s="27">
        <v>40720</v>
      </c>
      <c r="B1639" s="45" t="s">
        <v>2694</v>
      </c>
      <c r="C1639" s="14" t="s">
        <v>32</v>
      </c>
      <c r="D1639" s="14" t="s">
        <v>924</v>
      </c>
      <c r="E1639" t="s">
        <v>30</v>
      </c>
      <c r="F1639" s="43">
        <v>18.100000000000001</v>
      </c>
      <c r="G1639" s="43">
        <v>0</v>
      </c>
      <c r="H1639" s="43">
        <v>999</v>
      </c>
      <c r="I1639" s="43">
        <v>-0.68945699999999999</v>
      </c>
      <c r="J1639" s="79">
        <v>30</v>
      </c>
      <c r="K1639" t="s">
        <v>30</v>
      </c>
      <c r="L1639" s="52" t="s">
        <v>30</v>
      </c>
      <c r="M1639" t="s">
        <v>30</v>
      </c>
      <c r="N1639" t="s">
        <v>30</v>
      </c>
      <c r="O1639" t="s">
        <v>30</v>
      </c>
      <c r="P1639" t="s">
        <v>30</v>
      </c>
      <c r="Q1639" t="s">
        <v>30</v>
      </c>
      <c r="R1639" t="s">
        <v>30</v>
      </c>
      <c r="S1639" t="s">
        <v>30</v>
      </c>
      <c r="T1639" t="s">
        <v>30</v>
      </c>
      <c r="U1639" t="s">
        <v>30</v>
      </c>
      <c r="V1639" t="s">
        <v>30</v>
      </c>
      <c r="W1639" t="s">
        <v>30</v>
      </c>
      <c r="X1639" t="s">
        <v>30</v>
      </c>
      <c r="Y1639" t="s">
        <v>30</v>
      </c>
      <c r="Z1639" t="s">
        <v>30</v>
      </c>
      <c r="AA1639" t="s">
        <v>30</v>
      </c>
      <c r="AB1639" t="s">
        <v>30</v>
      </c>
      <c r="AC1639" t="s">
        <v>30</v>
      </c>
      <c r="AD1639" t="s">
        <v>30</v>
      </c>
      <c r="AE1639" s="47" t="s">
        <v>30</v>
      </c>
      <c r="AF1639" s="47" t="s">
        <v>30</v>
      </c>
      <c r="AG1639" s="47" t="s">
        <v>30</v>
      </c>
      <c r="AH1639" s="55" t="s">
        <v>30</v>
      </c>
      <c r="AI1639" s="30" t="s">
        <v>30</v>
      </c>
      <c r="AJ1639" s="30" t="s">
        <v>30</v>
      </c>
      <c r="AK1639" s="30" t="s">
        <v>30</v>
      </c>
      <c r="AL1639" s="30" t="s">
        <v>30</v>
      </c>
      <c r="AM1639" s="30" t="s">
        <v>30</v>
      </c>
    </row>
    <row r="1640" spans="1:39" ht="15" customHeight="1" x14ac:dyDescent="0.25">
      <c r="A1640" s="27">
        <v>40721</v>
      </c>
      <c r="B1640" s="45" t="s">
        <v>2695</v>
      </c>
      <c r="C1640" s="14" t="s">
        <v>34</v>
      </c>
      <c r="D1640" s="14" t="s">
        <v>924</v>
      </c>
      <c r="E1640" t="s">
        <v>30</v>
      </c>
      <c r="F1640" s="43">
        <v>17.399999999999999</v>
      </c>
      <c r="G1640" s="43">
        <v>0</v>
      </c>
      <c r="H1640" s="43">
        <v>999</v>
      </c>
      <c r="I1640" s="43">
        <v>-0.82688399999999995</v>
      </c>
      <c r="J1640" s="79">
        <v>31</v>
      </c>
      <c r="K1640" t="s">
        <v>30</v>
      </c>
      <c r="L1640" s="52" t="s">
        <v>30</v>
      </c>
      <c r="M1640" t="s">
        <v>30</v>
      </c>
      <c r="N1640" t="s">
        <v>30</v>
      </c>
      <c r="O1640" t="s">
        <v>30</v>
      </c>
      <c r="P1640" t="s">
        <v>30</v>
      </c>
      <c r="Q1640" t="s">
        <v>30</v>
      </c>
      <c r="R1640" t="s">
        <v>30</v>
      </c>
      <c r="S1640" t="s">
        <v>30</v>
      </c>
      <c r="T1640" t="s">
        <v>30</v>
      </c>
      <c r="U1640" t="s">
        <v>30</v>
      </c>
      <c r="V1640" t="s">
        <v>30</v>
      </c>
      <c r="W1640" t="s">
        <v>30</v>
      </c>
      <c r="X1640" t="s">
        <v>30</v>
      </c>
      <c r="Y1640" t="s">
        <v>30</v>
      </c>
      <c r="Z1640" t="s">
        <v>30</v>
      </c>
      <c r="AA1640" t="s">
        <v>30</v>
      </c>
      <c r="AB1640" t="s">
        <v>30</v>
      </c>
      <c r="AC1640" t="s">
        <v>30</v>
      </c>
      <c r="AD1640" t="s">
        <v>30</v>
      </c>
      <c r="AE1640" s="47" t="s">
        <v>30</v>
      </c>
      <c r="AF1640" s="47" t="s">
        <v>30</v>
      </c>
      <c r="AG1640" s="47" t="s">
        <v>30</v>
      </c>
      <c r="AH1640" s="55" t="s">
        <v>30</v>
      </c>
      <c r="AI1640" s="30" t="s">
        <v>30</v>
      </c>
      <c r="AJ1640" s="30" t="s">
        <v>30</v>
      </c>
      <c r="AK1640" s="30" t="s">
        <v>30</v>
      </c>
      <c r="AL1640" s="30" t="s">
        <v>30</v>
      </c>
      <c r="AM1640" s="30" t="s">
        <v>30</v>
      </c>
    </row>
    <row r="1641" spans="1:39" ht="15" customHeight="1" x14ac:dyDescent="0.25">
      <c r="A1641" s="27">
        <v>40722</v>
      </c>
      <c r="B1641" s="45" t="s">
        <v>2696</v>
      </c>
      <c r="C1641" s="14" t="s">
        <v>36</v>
      </c>
      <c r="D1641" s="14" t="s">
        <v>924</v>
      </c>
      <c r="E1641" t="s">
        <v>30</v>
      </c>
      <c r="F1641" s="43">
        <v>19.3</v>
      </c>
      <c r="G1641" s="43">
        <v>2.2000000000000002</v>
      </c>
      <c r="H1641" s="43">
        <v>52</v>
      </c>
      <c r="I1641" s="43">
        <v>-0.927006</v>
      </c>
      <c r="J1641" s="79">
        <v>32</v>
      </c>
      <c r="K1641" t="s">
        <v>30</v>
      </c>
      <c r="L1641" s="52" t="s">
        <v>30</v>
      </c>
      <c r="M1641" t="s">
        <v>30</v>
      </c>
      <c r="N1641" t="s">
        <v>30</v>
      </c>
      <c r="O1641" t="s">
        <v>30</v>
      </c>
      <c r="P1641" t="s">
        <v>30</v>
      </c>
      <c r="Q1641" t="s">
        <v>30</v>
      </c>
      <c r="R1641" t="s">
        <v>30</v>
      </c>
      <c r="S1641" t="s">
        <v>30</v>
      </c>
      <c r="T1641" t="s">
        <v>30</v>
      </c>
      <c r="U1641" t="s">
        <v>30</v>
      </c>
      <c r="V1641" t="s">
        <v>30</v>
      </c>
      <c r="W1641" t="s">
        <v>30</v>
      </c>
      <c r="X1641" t="s">
        <v>30</v>
      </c>
      <c r="Y1641" t="s">
        <v>30</v>
      </c>
      <c r="Z1641" t="s">
        <v>30</v>
      </c>
      <c r="AA1641" t="s">
        <v>30</v>
      </c>
      <c r="AB1641" t="s">
        <v>30</v>
      </c>
      <c r="AC1641" t="s">
        <v>30</v>
      </c>
      <c r="AD1641" t="s">
        <v>30</v>
      </c>
      <c r="AE1641" s="47" t="s">
        <v>30</v>
      </c>
      <c r="AF1641" s="47" t="s">
        <v>30</v>
      </c>
      <c r="AG1641" s="47" t="s">
        <v>30</v>
      </c>
      <c r="AH1641" s="55" t="s">
        <v>30</v>
      </c>
      <c r="AI1641" s="30" t="s">
        <v>30</v>
      </c>
      <c r="AJ1641" s="30" t="s">
        <v>30</v>
      </c>
      <c r="AK1641" s="30" t="s">
        <v>30</v>
      </c>
      <c r="AL1641" s="30" t="s">
        <v>30</v>
      </c>
      <c r="AM1641" s="30" t="s">
        <v>30</v>
      </c>
    </row>
    <row r="1642" spans="1:39" ht="15" customHeight="1" x14ac:dyDescent="0.25">
      <c r="A1642" s="27">
        <v>40723</v>
      </c>
      <c r="B1642" s="45" t="s">
        <v>2697</v>
      </c>
      <c r="C1642" s="14" t="s">
        <v>38</v>
      </c>
      <c r="D1642" s="14" t="s">
        <v>924</v>
      </c>
      <c r="E1642" t="s">
        <v>30</v>
      </c>
      <c r="F1642" s="43">
        <v>15.2</v>
      </c>
      <c r="G1642" s="43">
        <v>0</v>
      </c>
      <c r="H1642" s="43">
        <v>57</v>
      </c>
      <c r="I1642" s="43">
        <v>-0.98530600000000002</v>
      </c>
      <c r="J1642" s="79">
        <v>33</v>
      </c>
      <c r="K1642" t="s">
        <v>30</v>
      </c>
      <c r="L1642" s="52" t="s">
        <v>30</v>
      </c>
      <c r="M1642" t="s">
        <v>30</v>
      </c>
      <c r="N1642" t="s">
        <v>30</v>
      </c>
      <c r="O1642" t="s">
        <v>30</v>
      </c>
      <c r="P1642" t="s">
        <v>30</v>
      </c>
      <c r="Q1642" t="s">
        <v>30</v>
      </c>
      <c r="R1642" t="s">
        <v>30</v>
      </c>
      <c r="S1642" t="s">
        <v>30</v>
      </c>
      <c r="T1642" t="s">
        <v>30</v>
      </c>
      <c r="U1642" t="s">
        <v>30</v>
      </c>
      <c r="V1642" t="s">
        <v>30</v>
      </c>
      <c r="W1642" t="s">
        <v>30</v>
      </c>
      <c r="X1642" t="s">
        <v>30</v>
      </c>
      <c r="Y1642" t="s">
        <v>30</v>
      </c>
      <c r="Z1642" t="s">
        <v>30</v>
      </c>
      <c r="AA1642" t="s">
        <v>30</v>
      </c>
      <c r="AB1642" t="s">
        <v>30</v>
      </c>
      <c r="AC1642" t="s">
        <v>30</v>
      </c>
      <c r="AD1642" t="s">
        <v>30</v>
      </c>
      <c r="AE1642" s="47" t="s">
        <v>30</v>
      </c>
      <c r="AF1642" s="47" t="s">
        <v>30</v>
      </c>
      <c r="AG1642" s="47" t="s">
        <v>30</v>
      </c>
      <c r="AH1642" s="55" t="s">
        <v>30</v>
      </c>
      <c r="AI1642" s="30" t="s">
        <v>30</v>
      </c>
      <c r="AJ1642" s="30" t="s">
        <v>30</v>
      </c>
      <c r="AK1642" s="30" t="s">
        <v>30</v>
      </c>
      <c r="AL1642" s="30" t="s">
        <v>30</v>
      </c>
      <c r="AM1642" s="30" t="s">
        <v>30</v>
      </c>
    </row>
    <row r="1643" spans="1:39" ht="15" customHeight="1" x14ac:dyDescent="0.25">
      <c r="A1643" s="27">
        <v>40724</v>
      </c>
      <c r="B1643" s="45" t="s">
        <v>2698</v>
      </c>
      <c r="C1643" s="14" t="s">
        <v>40</v>
      </c>
      <c r="D1643" s="14" t="s">
        <v>924</v>
      </c>
      <c r="E1643" t="s">
        <v>30</v>
      </c>
      <c r="F1643" s="43">
        <v>16.3</v>
      </c>
      <c r="G1643" s="43">
        <v>0</v>
      </c>
      <c r="H1643" s="43">
        <v>35</v>
      </c>
      <c r="I1643" s="43">
        <v>-0.99915299999999996</v>
      </c>
      <c r="J1643" s="79">
        <v>3</v>
      </c>
      <c r="K1643" t="s">
        <v>30</v>
      </c>
      <c r="L1643" s="52" t="s">
        <v>30</v>
      </c>
      <c r="M1643" t="s">
        <v>30</v>
      </c>
      <c r="N1643" t="s">
        <v>30</v>
      </c>
      <c r="O1643" t="s">
        <v>30</v>
      </c>
      <c r="P1643" t="s">
        <v>30</v>
      </c>
      <c r="Q1643" t="s">
        <v>30</v>
      </c>
      <c r="R1643" t="s">
        <v>30</v>
      </c>
      <c r="S1643" t="s">
        <v>30</v>
      </c>
      <c r="T1643" t="s">
        <v>30</v>
      </c>
      <c r="U1643" t="s">
        <v>30</v>
      </c>
      <c r="V1643" t="s">
        <v>30</v>
      </c>
      <c r="W1643" t="s">
        <v>30</v>
      </c>
      <c r="X1643" t="s">
        <v>30</v>
      </c>
      <c r="Y1643" t="s">
        <v>30</v>
      </c>
      <c r="Z1643" t="s">
        <v>30</v>
      </c>
      <c r="AA1643" t="s">
        <v>30</v>
      </c>
      <c r="AB1643" t="s">
        <v>30</v>
      </c>
      <c r="AC1643" t="s">
        <v>30</v>
      </c>
      <c r="AD1643" t="s">
        <v>30</v>
      </c>
      <c r="AE1643" s="47" t="s">
        <v>30</v>
      </c>
      <c r="AF1643" s="47" t="s">
        <v>30</v>
      </c>
      <c r="AG1643" s="47" t="s">
        <v>30</v>
      </c>
      <c r="AH1643" s="55" t="s">
        <v>30</v>
      </c>
      <c r="AI1643" s="30" t="s">
        <v>30</v>
      </c>
      <c r="AJ1643" s="30" t="s">
        <v>30</v>
      </c>
      <c r="AK1643" s="30" t="s">
        <v>30</v>
      </c>
      <c r="AL1643" s="30" t="s">
        <v>30</v>
      </c>
      <c r="AM1643" s="30" t="s">
        <v>30</v>
      </c>
    </row>
    <row r="1644" spans="1:39" ht="15" customHeight="1" x14ac:dyDescent="0.25">
      <c r="A1644" s="27">
        <v>40725</v>
      </c>
      <c r="B1644" s="45" t="s">
        <v>2699</v>
      </c>
      <c r="C1644" s="14" t="s">
        <v>42</v>
      </c>
      <c r="D1644" s="14" t="s">
        <v>955</v>
      </c>
      <c r="E1644" t="s">
        <v>30</v>
      </c>
      <c r="F1644" s="43">
        <v>17.3</v>
      </c>
      <c r="G1644" s="43">
        <v>0</v>
      </c>
      <c r="H1644" s="43">
        <v>999</v>
      </c>
      <c r="I1644" s="43">
        <v>-0.96792299999999998</v>
      </c>
      <c r="J1644" s="79">
        <v>4</v>
      </c>
      <c r="K1644" t="s">
        <v>30</v>
      </c>
      <c r="L1644" s="52" t="s">
        <v>30</v>
      </c>
      <c r="M1644" t="s">
        <v>30</v>
      </c>
      <c r="N1644" t="s">
        <v>30</v>
      </c>
      <c r="O1644" t="s">
        <v>30</v>
      </c>
      <c r="P1644" t="s">
        <v>30</v>
      </c>
      <c r="Q1644" t="s">
        <v>30</v>
      </c>
      <c r="R1644" t="s">
        <v>30</v>
      </c>
      <c r="S1644" t="s">
        <v>30</v>
      </c>
      <c r="T1644" t="s">
        <v>30</v>
      </c>
      <c r="U1644" t="s">
        <v>30</v>
      </c>
      <c r="V1644" t="s">
        <v>30</v>
      </c>
      <c r="W1644" t="s">
        <v>30</v>
      </c>
      <c r="X1644" t="s">
        <v>30</v>
      </c>
      <c r="Y1644" t="s">
        <v>30</v>
      </c>
      <c r="Z1644" t="s">
        <v>30</v>
      </c>
      <c r="AA1644" t="s">
        <v>30</v>
      </c>
      <c r="AB1644" t="s">
        <v>30</v>
      </c>
      <c r="AC1644" t="s">
        <v>30</v>
      </c>
      <c r="AD1644" t="s">
        <v>30</v>
      </c>
      <c r="AE1644" s="47" t="s">
        <v>30</v>
      </c>
      <c r="AF1644" s="47" t="s">
        <v>30</v>
      </c>
      <c r="AG1644" s="47" t="s">
        <v>30</v>
      </c>
      <c r="AH1644" s="55" t="s">
        <v>30</v>
      </c>
      <c r="AI1644" s="30" t="s">
        <v>30</v>
      </c>
      <c r="AJ1644" s="30" t="s">
        <v>30</v>
      </c>
      <c r="AK1644" s="30" t="s">
        <v>30</v>
      </c>
      <c r="AL1644" s="30" t="s">
        <v>30</v>
      </c>
      <c r="AM1644" s="30" t="s">
        <v>30</v>
      </c>
    </row>
    <row r="1645" spans="1:39" ht="15" customHeight="1" x14ac:dyDescent="0.25">
      <c r="A1645" s="27">
        <v>40726</v>
      </c>
      <c r="B1645" s="45" t="s">
        <v>2700</v>
      </c>
      <c r="C1645" s="14" t="s">
        <v>27</v>
      </c>
      <c r="D1645" s="14" t="s">
        <v>955</v>
      </c>
      <c r="E1645" t="s">
        <v>30</v>
      </c>
      <c r="F1645" s="43">
        <v>22.3</v>
      </c>
      <c r="G1645" s="43">
        <v>0</v>
      </c>
      <c r="H1645" s="43">
        <v>999</v>
      </c>
      <c r="I1645" s="43">
        <v>-0.89302499999999996</v>
      </c>
      <c r="J1645" s="79">
        <v>5</v>
      </c>
      <c r="K1645" t="s">
        <v>30</v>
      </c>
      <c r="L1645" s="52" t="s">
        <v>30</v>
      </c>
      <c r="M1645" t="s">
        <v>30</v>
      </c>
      <c r="N1645" t="s">
        <v>30</v>
      </c>
      <c r="O1645" t="s">
        <v>30</v>
      </c>
      <c r="P1645" t="s">
        <v>30</v>
      </c>
      <c r="Q1645" t="s">
        <v>30</v>
      </c>
      <c r="R1645" t="s">
        <v>30</v>
      </c>
      <c r="S1645" t="s">
        <v>30</v>
      </c>
      <c r="T1645" t="s">
        <v>30</v>
      </c>
      <c r="U1645" t="s">
        <v>30</v>
      </c>
      <c r="V1645" t="s">
        <v>30</v>
      </c>
      <c r="W1645" t="s">
        <v>30</v>
      </c>
      <c r="X1645" t="s">
        <v>30</v>
      </c>
      <c r="Y1645" t="s">
        <v>30</v>
      </c>
      <c r="Z1645" t="s">
        <v>30</v>
      </c>
      <c r="AA1645" t="s">
        <v>30</v>
      </c>
      <c r="AB1645" t="s">
        <v>30</v>
      </c>
      <c r="AC1645" t="s">
        <v>30</v>
      </c>
      <c r="AD1645" t="s">
        <v>30</v>
      </c>
      <c r="AE1645" s="47" t="s">
        <v>30</v>
      </c>
      <c r="AF1645" s="47" t="s">
        <v>30</v>
      </c>
      <c r="AG1645" s="47" t="s">
        <v>30</v>
      </c>
      <c r="AH1645" s="55" t="s">
        <v>30</v>
      </c>
      <c r="AI1645" s="30" t="s">
        <v>30</v>
      </c>
      <c r="AJ1645" s="30" t="s">
        <v>30</v>
      </c>
      <c r="AK1645" s="30" t="s">
        <v>30</v>
      </c>
      <c r="AL1645" s="30" t="s">
        <v>30</v>
      </c>
      <c r="AM1645" s="30" t="s">
        <v>30</v>
      </c>
    </row>
    <row r="1646" spans="1:39" ht="15" customHeight="1" x14ac:dyDescent="0.25">
      <c r="A1646" s="27">
        <v>40727</v>
      </c>
      <c r="B1646" s="45" t="s">
        <v>2701</v>
      </c>
      <c r="C1646" s="14" t="s">
        <v>32</v>
      </c>
      <c r="D1646" s="14" t="s">
        <v>955</v>
      </c>
      <c r="E1646" t="s">
        <v>30</v>
      </c>
      <c r="F1646" s="43">
        <v>21.2</v>
      </c>
      <c r="G1646" s="43">
        <v>0</v>
      </c>
      <c r="H1646" s="43">
        <v>41</v>
      </c>
      <c r="I1646" s="43">
        <v>-0.77783800000000003</v>
      </c>
      <c r="J1646" s="79">
        <v>6</v>
      </c>
      <c r="K1646" t="s">
        <v>30</v>
      </c>
      <c r="L1646" s="52" t="s">
        <v>30</v>
      </c>
      <c r="M1646" t="s">
        <v>30</v>
      </c>
      <c r="N1646" t="s">
        <v>30</v>
      </c>
      <c r="O1646" t="s">
        <v>30</v>
      </c>
      <c r="P1646" t="s">
        <v>30</v>
      </c>
      <c r="Q1646" t="s">
        <v>30</v>
      </c>
      <c r="R1646" t="s">
        <v>30</v>
      </c>
      <c r="S1646" t="s">
        <v>30</v>
      </c>
      <c r="T1646" t="s">
        <v>30</v>
      </c>
      <c r="U1646" t="s">
        <v>30</v>
      </c>
      <c r="V1646" t="s">
        <v>30</v>
      </c>
      <c r="W1646" t="s">
        <v>30</v>
      </c>
      <c r="X1646" t="s">
        <v>30</v>
      </c>
      <c r="Y1646" t="s">
        <v>30</v>
      </c>
      <c r="Z1646" t="s">
        <v>30</v>
      </c>
      <c r="AA1646" t="s">
        <v>30</v>
      </c>
      <c r="AB1646" t="s">
        <v>30</v>
      </c>
      <c r="AC1646" t="s">
        <v>30</v>
      </c>
      <c r="AD1646" t="s">
        <v>30</v>
      </c>
      <c r="AE1646" s="47" t="s">
        <v>30</v>
      </c>
      <c r="AF1646" s="47" t="s">
        <v>30</v>
      </c>
      <c r="AG1646" s="47" t="s">
        <v>30</v>
      </c>
      <c r="AH1646" s="55" t="s">
        <v>30</v>
      </c>
      <c r="AI1646" s="30" t="s">
        <v>30</v>
      </c>
      <c r="AJ1646" s="30" t="s">
        <v>30</v>
      </c>
      <c r="AK1646" s="30" t="s">
        <v>30</v>
      </c>
      <c r="AL1646" s="30" t="s">
        <v>30</v>
      </c>
      <c r="AM1646" s="30" t="s">
        <v>30</v>
      </c>
    </row>
    <row r="1647" spans="1:39" ht="15" customHeight="1" x14ac:dyDescent="0.25">
      <c r="A1647" s="27">
        <v>40728</v>
      </c>
      <c r="B1647" s="45" t="s">
        <v>2702</v>
      </c>
      <c r="C1647" s="14" t="s">
        <v>34</v>
      </c>
      <c r="D1647" s="14" t="s">
        <v>955</v>
      </c>
      <c r="E1647" t="s">
        <v>30</v>
      </c>
      <c r="F1647" s="43">
        <v>20.2</v>
      </c>
      <c r="G1647" s="43">
        <v>0</v>
      </c>
      <c r="H1647" s="43">
        <v>37</v>
      </c>
      <c r="I1647" s="43">
        <v>-0.62755799999999995</v>
      </c>
      <c r="J1647" s="79">
        <v>7</v>
      </c>
      <c r="K1647" t="s">
        <v>30</v>
      </c>
      <c r="L1647" s="52" t="s">
        <v>30</v>
      </c>
      <c r="M1647" t="s">
        <v>30</v>
      </c>
      <c r="N1647" t="s">
        <v>30</v>
      </c>
      <c r="O1647" t="s">
        <v>30</v>
      </c>
      <c r="P1647" t="s">
        <v>30</v>
      </c>
      <c r="Q1647" t="s">
        <v>30</v>
      </c>
      <c r="R1647" t="s">
        <v>30</v>
      </c>
      <c r="S1647" t="s">
        <v>30</v>
      </c>
      <c r="T1647" t="s">
        <v>30</v>
      </c>
      <c r="U1647" t="s">
        <v>30</v>
      </c>
      <c r="V1647" t="s">
        <v>30</v>
      </c>
      <c r="W1647" t="s">
        <v>30</v>
      </c>
      <c r="X1647" t="s">
        <v>30</v>
      </c>
      <c r="Y1647" t="s">
        <v>30</v>
      </c>
      <c r="Z1647" t="s">
        <v>30</v>
      </c>
      <c r="AA1647" t="s">
        <v>30</v>
      </c>
      <c r="AB1647" t="s">
        <v>30</v>
      </c>
      <c r="AC1647" t="s">
        <v>30</v>
      </c>
      <c r="AD1647" t="s">
        <v>30</v>
      </c>
      <c r="AE1647" s="47" t="s">
        <v>30</v>
      </c>
      <c r="AF1647" s="47" t="s">
        <v>30</v>
      </c>
      <c r="AG1647" s="47" t="s">
        <v>30</v>
      </c>
      <c r="AH1647" s="55" t="s">
        <v>30</v>
      </c>
      <c r="AI1647" s="30" t="s">
        <v>30</v>
      </c>
      <c r="AJ1647" s="30" t="s">
        <v>30</v>
      </c>
      <c r="AK1647" s="30" t="s">
        <v>30</v>
      </c>
      <c r="AL1647" s="30" t="s">
        <v>30</v>
      </c>
      <c r="AM1647" s="30" t="s">
        <v>30</v>
      </c>
    </row>
    <row r="1648" spans="1:39" ht="15" customHeight="1" x14ac:dyDescent="0.25">
      <c r="A1648" s="27">
        <v>40729</v>
      </c>
      <c r="B1648" s="45" t="s">
        <v>2703</v>
      </c>
      <c r="C1648" s="14" t="s">
        <v>36</v>
      </c>
      <c r="D1648" s="14" t="s">
        <v>955</v>
      </c>
      <c r="E1648" t="s">
        <v>30</v>
      </c>
      <c r="F1648" s="43">
        <v>20.9</v>
      </c>
      <c r="G1648" s="43">
        <v>0</v>
      </c>
      <c r="H1648" s="43">
        <v>999</v>
      </c>
      <c r="I1648" s="43">
        <v>-0.44896599999999998</v>
      </c>
      <c r="J1648" s="79">
        <v>8</v>
      </c>
      <c r="K1648" t="s">
        <v>30</v>
      </c>
      <c r="L1648" s="52" t="s">
        <v>30</v>
      </c>
      <c r="M1648" t="s">
        <v>30</v>
      </c>
      <c r="N1648" t="s">
        <v>30</v>
      </c>
      <c r="O1648" t="s">
        <v>30</v>
      </c>
      <c r="P1648" t="s">
        <v>30</v>
      </c>
      <c r="Q1648" t="s">
        <v>30</v>
      </c>
      <c r="R1648" t="s">
        <v>30</v>
      </c>
      <c r="S1648" t="s">
        <v>30</v>
      </c>
      <c r="T1648" t="s">
        <v>30</v>
      </c>
      <c r="U1648" t="s">
        <v>30</v>
      </c>
      <c r="V1648" t="s">
        <v>30</v>
      </c>
      <c r="W1648" t="s">
        <v>30</v>
      </c>
      <c r="X1648" t="s">
        <v>30</v>
      </c>
      <c r="Y1648" t="s">
        <v>30</v>
      </c>
      <c r="Z1648" t="s">
        <v>30</v>
      </c>
      <c r="AA1648" t="s">
        <v>30</v>
      </c>
      <c r="AB1648" t="s">
        <v>30</v>
      </c>
      <c r="AC1648" t="s">
        <v>30</v>
      </c>
      <c r="AD1648" t="s">
        <v>30</v>
      </c>
      <c r="AE1648" s="47" t="s">
        <v>30</v>
      </c>
      <c r="AF1648" s="47" t="s">
        <v>30</v>
      </c>
      <c r="AG1648" s="47" t="s">
        <v>30</v>
      </c>
      <c r="AH1648" s="55" t="s">
        <v>30</v>
      </c>
      <c r="AI1648" s="30" t="s">
        <v>30</v>
      </c>
      <c r="AJ1648" s="30" t="s">
        <v>30</v>
      </c>
      <c r="AK1648" s="30" t="s">
        <v>30</v>
      </c>
      <c r="AL1648" s="30" t="s">
        <v>30</v>
      </c>
      <c r="AM1648" s="30" t="s">
        <v>30</v>
      </c>
    </row>
    <row r="1649" spans="1:39" ht="15" customHeight="1" x14ac:dyDescent="0.25">
      <c r="A1649" s="27">
        <v>40730</v>
      </c>
      <c r="B1649" s="45" t="s">
        <v>2704</v>
      </c>
      <c r="C1649" s="14" t="s">
        <v>38</v>
      </c>
      <c r="D1649" s="14" t="s">
        <v>955</v>
      </c>
      <c r="E1649" t="s">
        <v>30</v>
      </c>
      <c r="F1649" s="43">
        <v>20.8</v>
      </c>
      <c r="G1649" s="43">
        <v>0</v>
      </c>
      <c r="H1649" s="43">
        <v>39</v>
      </c>
      <c r="I1649" s="43">
        <v>-0.25011899999999998</v>
      </c>
      <c r="J1649" s="79">
        <v>9</v>
      </c>
      <c r="K1649" t="s">
        <v>30</v>
      </c>
      <c r="L1649" s="52" t="s">
        <v>30</v>
      </c>
      <c r="M1649" t="s">
        <v>30</v>
      </c>
      <c r="N1649" t="s">
        <v>30</v>
      </c>
      <c r="O1649" t="s">
        <v>30</v>
      </c>
      <c r="P1649" t="s">
        <v>30</v>
      </c>
      <c r="Q1649" t="s">
        <v>30</v>
      </c>
      <c r="R1649" t="s">
        <v>30</v>
      </c>
      <c r="S1649" t="s">
        <v>30</v>
      </c>
      <c r="T1649" t="s">
        <v>30</v>
      </c>
      <c r="U1649" t="s">
        <v>30</v>
      </c>
      <c r="V1649" t="s">
        <v>30</v>
      </c>
      <c r="W1649" t="s">
        <v>30</v>
      </c>
      <c r="X1649" t="s">
        <v>30</v>
      </c>
      <c r="Y1649" t="s">
        <v>30</v>
      </c>
      <c r="Z1649" t="s">
        <v>30</v>
      </c>
      <c r="AA1649" t="s">
        <v>30</v>
      </c>
      <c r="AB1649" t="s">
        <v>30</v>
      </c>
      <c r="AC1649" t="s">
        <v>30</v>
      </c>
      <c r="AD1649" t="s">
        <v>30</v>
      </c>
      <c r="AE1649" s="47" t="s">
        <v>30</v>
      </c>
      <c r="AF1649" s="47" t="s">
        <v>30</v>
      </c>
      <c r="AG1649" s="47" t="s">
        <v>30</v>
      </c>
      <c r="AH1649" s="55" t="s">
        <v>30</v>
      </c>
      <c r="AI1649" s="30" t="s">
        <v>30</v>
      </c>
      <c r="AJ1649" s="30" t="s">
        <v>30</v>
      </c>
      <c r="AK1649" s="30" t="s">
        <v>30</v>
      </c>
      <c r="AL1649" s="30" t="s">
        <v>30</v>
      </c>
      <c r="AM1649" s="30" t="s">
        <v>30</v>
      </c>
    </row>
    <row r="1650" spans="1:39" ht="15" customHeight="1" x14ac:dyDescent="0.25">
      <c r="A1650" s="27">
        <v>40731</v>
      </c>
      <c r="B1650" s="45" t="s">
        <v>2705</v>
      </c>
      <c r="C1650" s="14" t="s">
        <v>40</v>
      </c>
      <c r="D1650" s="14" t="s">
        <v>955</v>
      </c>
      <c r="E1650" t="s">
        <v>30</v>
      </c>
      <c r="F1650" s="43">
        <v>19.100000000000001</v>
      </c>
      <c r="G1650" s="43">
        <v>0</v>
      </c>
      <c r="H1650" s="43">
        <v>999</v>
      </c>
      <c r="I1650" s="43">
        <v>-3.9987000000000002E-2</v>
      </c>
      <c r="J1650" s="79">
        <v>10</v>
      </c>
      <c r="K1650" t="s">
        <v>30</v>
      </c>
      <c r="L1650" s="52" t="s">
        <v>30</v>
      </c>
      <c r="M1650" t="s">
        <v>30</v>
      </c>
      <c r="N1650" t="s">
        <v>30</v>
      </c>
      <c r="O1650" t="s">
        <v>30</v>
      </c>
      <c r="P1650" t="s">
        <v>30</v>
      </c>
      <c r="Q1650" t="s">
        <v>30</v>
      </c>
      <c r="R1650" t="s">
        <v>30</v>
      </c>
      <c r="S1650" t="s">
        <v>30</v>
      </c>
      <c r="T1650" t="s">
        <v>30</v>
      </c>
      <c r="U1650" t="s">
        <v>30</v>
      </c>
      <c r="V1650" t="s">
        <v>30</v>
      </c>
      <c r="W1650" t="s">
        <v>30</v>
      </c>
      <c r="X1650" t="s">
        <v>30</v>
      </c>
      <c r="Y1650" t="s">
        <v>30</v>
      </c>
      <c r="Z1650" t="s">
        <v>30</v>
      </c>
      <c r="AA1650" t="s">
        <v>30</v>
      </c>
      <c r="AB1650" t="s">
        <v>30</v>
      </c>
      <c r="AC1650" t="s">
        <v>30</v>
      </c>
      <c r="AD1650" t="s">
        <v>30</v>
      </c>
      <c r="AE1650" s="47" t="s">
        <v>30</v>
      </c>
      <c r="AF1650" s="47" t="s">
        <v>30</v>
      </c>
      <c r="AG1650" s="47" t="s">
        <v>30</v>
      </c>
      <c r="AH1650" s="55" t="s">
        <v>30</v>
      </c>
      <c r="AI1650" s="30" t="s">
        <v>30</v>
      </c>
      <c r="AJ1650" s="30" t="s">
        <v>30</v>
      </c>
      <c r="AK1650" s="30" t="s">
        <v>30</v>
      </c>
      <c r="AL1650" s="30" t="s">
        <v>30</v>
      </c>
      <c r="AM1650" s="30" t="s">
        <v>30</v>
      </c>
    </row>
    <row r="1651" spans="1:39" ht="15" customHeight="1" x14ac:dyDescent="0.25">
      <c r="A1651" s="27">
        <v>40732</v>
      </c>
      <c r="B1651" s="45" t="s">
        <v>2706</v>
      </c>
      <c r="C1651" s="14" t="s">
        <v>42</v>
      </c>
      <c r="D1651" s="14" t="s">
        <v>955</v>
      </c>
      <c r="E1651" t="s">
        <v>30</v>
      </c>
      <c r="F1651" s="43">
        <v>21.5</v>
      </c>
      <c r="G1651" s="43">
        <v>0</v>
      </c>
      <c r="H1651" s="43">
        <v>32</v>
      </c>
      <c r="I1651" s="43">
        <v>0.17194799999999999</v>
      </c>
      <c r="J1651" s="79">
        <v>11</v>
      </c>
      <c r="K1651" t="s">
        <v>30</v>
      </c>
      <c r="L1651" s="52" t="s">
        <v>30</v>
      </c>
      <c r="M1651" t="s">
        <v>30</v>
      </c>
      <c r="N1651" t="s">
        <v>30</v>
      </c>
      <c r="O1651" t="s">
        <v>30</v>
      </c>
      <c r="P1651" t="s">
        <v>30</v>
      </c>
      <c r="Q1651" t="s">
        <v>30</v>
      </c>
      <c r="R1651" t="s">
        <v>30</v>
      </c>
      <c r="S1651" t="s">
        <v>30</v>
      </c>
      <c r="T1651" t="s">
        <v>30</v>
      </c>
      <c r="U1651" t="s">
        <v>30</v>
      </c>
      <c r="V1651" t="s">
        <v>30</v>
      </c>
      <c r="W1651" t="s">
        <v>30</v>
      </c>
      <c r="X1651" t="s">
        <v>30</v>
      </c>
      <c r="Y1651" t="s">
        <v>30</v>
      </c>
      <c r="Z1651" t="s">
        <v>30</v>
      </c>
      <c r="AA1651" t="s">
        <v>30</v>
      </c>
      <c r="AB1651" t="s">
        <v>30</v>
      </c>
      <c r="AC1651" t="s">
        <v>30</v>
      </c>
      <c r="AD1651" t="s">
        <v>30</v>
      </c>
      <c r="AE1651" s="47" t="s">
        <v>30</v>
      </c>
      <c r="AF1651" s="47" t="s">
        <v>30</v>
      </c>
      <c r="AG1651" s="47" t="s">
        <v>30</v>
      </c>
      <c r="AH1651" s="55" t="s">
        <v>30</v>
      </c>
      <c r="AI1651" s="30" t="s">
        <v>30</v>
      </c>
      <c r="AJ1651" s="30" t="s">
        <v>30</v>
      </c>
      <c r="AK1651" s="30" t="s">
        <v>30</v>
      </c>
      <c r="AL1651" s="30" t="s">
        <v>30</v>
      </c>
      <c r="AM1651" s="30" t="s">
        <v>30</v>
      </c>
    </row>
    <row r="1652" spans="1:39" ht="15" customHeight="1" x14ac:dyDescent="0.25">
      <c r="A1652" s="27">
        <v>40733</v>
      </c>
      <c r="B1652" s="45" t="s">
        <v>2707</v>
      </c>
      <c r="C1652" s="14" t="s">
        <v>27</v>
      </c>
      <c r="D1652" s="14" t="s">
        <v>955</v>
      </c>
      <c r="E1652" t="s">
        <v>30</v>
      </c>
      <c r="F1652" s="43">
        <v>19.2</v>
      </c>
      <c r="G1652" s="43">
        <v>0</v>
      </c>
      <c r="H1652" s="43">
        <v>999</v>
      </c>
      <c r="I1652" s="43">
        <v>0.37612600000000002</v>
      </c>
      <c r="J1652" s="79">
        <v>12</v>
      </c>
      <c r="K1652" t="s">
        <v>30</v>
      </c>
      <c r="L1652" s="52" t="s">
        <v>30</v>
      </c>
      <c r="M1652" t="s">
        <v>30</v>
      </c>
      <c r="N1652" t="s">
        <v>30</v>
      </c>
      <c r="O1652" t="s">
        <v>30</v>
      </c>
      <c r="P1652" t="s">
        <v>30</v>
      </c>
      <c r="Q1652" t="s">
        <v>30</v>
      </c>
      <c r="R1652" t="s">
        <v>30</v>
      </c>
      <c r="S1652" t="s">
        <v>30</v>
      </c>
      <c r="T1652" t="s">
        <v>30</v>
      </c>
      <c r="U1652" t="s">
        <v>30</v>
      </c>
      <c r="V1652" t="s">
        <v>30</v>
      </c>
      <c r="W1652" t="s">
        <v>30</v>
      </c>
      <c r="X1652" t="s">
        <v>30</v>
      </c>
      <c r="Y1652" t="s">
        <v>30</v>
      </c>
      <c r="Z1652" t="s">
        <v>30</v>
      </c>
      <c r="AA1652" t="s">
        <v>30</v>
      </c>
      <c r="AB1652" t="s">
        <v>30</v>
      </c>
      <c r="AC1652" t="s">
        <v>30</v>
      </c>
      <c r="AD1652" t="s">
        <v>30</v>
      </c>
      <c r="AE1652" s="47" t="s">
        <v>30</v>
      </c>
      <c r="AF1652" s="47" t="s">
        <v>30</v>
      </c>
      <c r="AG1652" s="47" t="s">
        <v>30</v>
      </c>
      <c r="AH1652" s="55" t="s">
        <v>30</v>
      </c>
      <c r="AI1652" s="30" t="s">
        <v>30</v>
      </c>
      <c r="AJ1652" s="30" t="s">
        <v>30</v>
      </c>
      <c r="AK1652" s="30" t="s">
        <v>30</v>
      </c>
      <c r="AL1652" s="30" t="s">
        <v>30</v>
      </c>
      <c r="AM1652" s="30" t="s">
        <v>30</v>
      </c>
    </row>
    <row r="1653" spans="1:39" ht="15" customHeight="1" x14ac:dyDescent="0.25">
      <c r="A1653" s="27">
        <v>40734</v>
      </c>
      <c r="B1653" s="45" t="s">
        <v>2708</v>
      </c>
      <c r="C1653" s="14" t="s">
        <v>32</v>
      </c>
      <c r="D1653" s="14" t="s">
        <v>955</v>
      </c>
      <c r="E1653" t="s">
        <v>30</v>
      </c>
      <c r="F1653" s="43">
        <v>22.4</v>
      </c>
      <c r="G1653" s="43">
        <v>0</v>
      </c>
      <c r="H1653" s="43">
        <v>32</v>
      </c>
      <c r="I1653" s="43">
        <v>0.56333500000000003</v>
      </c>
      <c r="J1653" s="79">
        <v>13</v>
      </c>
      <c r="K1653" t="s">
        <v>30</v>
      </c>
      <c r="L1653" s="52" t="s">
        <v>30</v>
      </c>
      <c r="M1653" t="s">
        <v>30</v>
      </c>
      <c r="N1653" t="s">
        <v>30</v>
      </c>
      <c r="O1653" t="s">
        <v>30</v>
      </c>
      <c r="P1653" t="s">
        <v>30</v>
      </c>
      <c r="Q1653" t="s">
        <v>30</v>
      </c>
      <c r="R1653" t="s">
        <v>30</v>
      </c>
      <c r="S1653" t="s">
        <v>30</v>
      </c>
      <c r="T1653" t="s">
        <v>30</v>
      </c>
      <c r="U1653" t="s">
        <v>30</v>
      </c>
      <c r="V1653" t="s">
        <v>30</v>
      </c>
      <c r="W1653" t="s">
        <v>30</v>
      </c>
      <c r="X1653" t="s">
        <v>30</v>
      </c>
      <c r="Y1653" t="s">
        <v>30</v>
      </c>
      <c r="Z1653" t="s">
        <v>30</v>
      </c>
      <c r="AA1653" t="s">
        <v>30</v>
      </c>
      <c r="AB1653" t="s">
        <v>30</v>
      </c>
      <c r="AC1653" t="s">
        <v>30</v>
      </c>
      <c r="AD1653" t="s">
        <v>30</v>
      </c>
      <c r="AE1653" s="47" t="s">
        <v>30</v>
      </c>
      <c r="AF1653" s="47" t="s">
        <v>30</v>
      </c>
      <c r="AG1653" s="47" t="s">
        <v>30</v>
      </c>
      <c r="AH1653" s="55" t="s">
        <v>30</v>
      </c>
      <c r="AI1653" s="30" t="s">
        <v>30</v>
      </c>
      <c r="AJ1653" s="30" t="s">
        <v>30</v>
      </c>
      <c r="AK1653" s="30" t="s">
        <v>30</v>
      </c>
      <c r="AL1653" s="30" t="s">
        <v>30</v>
      </c>
      <c r="AM1653" s="30" t="s">
        <v>30</v>
      </c>
    </row>
    <row r="1654" spans="1:39" ht="15" customHeight="1" x14ac:dyDescent="0.25">
      <c r="A1654" s="27">
        <v>40735</v>
      </c>
      <c r="B1654" s="45" t="s">
        <v>2709</v>
      </c>
      <c r="C1654" s="14" t="s">
        <v>34</v>
      </c>
      <c r="D1654" s="14" t="s">
        <v>955</v>
      </c>
      <c r="E1654" t="s">
        <v>30</v>
      </c>
      <c r="F1654" s="43">
        <v>25.5</v>
      </c>
      <c r="G1654" s="43">
        <v>0</v>
      </c>
      <c r="H1654" s="43">
        <v>39</v>
      </c>
      <c r="I1654" s="43">
        <v>0.72512900000000002</v>
      </c>
      <c r="J1654" s="79">
        <v>14</v>
      </c>
      <c r="K1654" t="s">
        <v>30</v>
      </c>
      <c r="L1654" s="52" t="s">
        <v>30</v>
      </c>
      <c r="M1654" t="s">
        <v>30</v>
      </c>
      <c r="N1654" t="s">
        <v>30</v>
      </c>
      <c r="O1654" t="s">
        <v>30</v>
      </c>
      <c r="P1654" t="s">
        <v>30</v>
      </c>
      <c r="Q1654" t="s">
        <v>30</v>
      </c>
      <c r="R1654" t="s">
        <v>30</v>
      </c>
      <c r="S1654" t="s">
        <v>30</v>
      </c>
      <c r="T1654" t="s">
        <v>30</v>
      </c>
      <c r="U1654" t="s">
        <v>30</v>
      </c>
      <c r="V1654" t="s">
        <v>30</v>
      </c>
      <c r="W1654" t="s">
        <v>30</v>
      </c>
      <c r="X1654" t="s">
        <v>30</v>
      </c>
      <c r="Y1654" t="s">
        <v>30</v>
      </c>
      <c r="Z1654" t="s">
        <v>30</v>
      </c>
      <c r="AA1654" t="s">
        <v>30</v>
      </c>
      <c r="AB1654" t="s">
        <v>30</v>
      </c>
      <c r="AC1654" t="s">
        <v>30</v>
      </c>
      <c r="AD1654" t="s">
        <v>30</v>
      </c>
      <c r="AE1654" s="47" t="s">
        <v>30</v>
      </c>
      <c r="AF1654" s="47" t="s">
        <v>30</v>
      </c>
      <c r="AG1654" s="47" t="s">
        <v>30</v>
      </c>
      <c r="AH1654" s="55" t="s">
        <v>30</v>
      </c>
      <c r="AI1654" s="30" t="s">
        <v>30</v>
      </c>
      <c r="AJ1654" s="30" t="s">
        <v>30</v>
      </c>
      <c r="AK1654" s="30" t="s">
        <v>30</v>
      </c>
      <c r="AL1654" s="30" t="s">
        <v>30</v>
      </c>
      <c r="AM1654" s="30" t="s">
        <v>30</v>
      </c>
    </row>
    <row r="1655" spans="1:39" ht="15" customHeight="1" x14ac:dyDescent="0.25">
      <c r="A1655" s="27">
        <v>40736</v>
      </c>
      <c r="B1655" s="45" t="s">
        <v>2710</v>
      </c>
      <c r="C1655" s="14" t="s">
        <v>36</v>
      </c>
      <c r="D1655" s="14" t="s">
        <v>955</v>
      </c>
      <c r="E1655" t="s">
        <v>30</v>
      </c>
      <c r="F1655" s="43">
        <v>22.6</v>
      </c>
      <c r="G1655" s="43">
        <v>0</v>
      </c>
      <c r="H1655" s="43">
        <v>44</v>
      </c>
      <c r="I1655" s="43">
        <v>0.854209</v>
      </c>
      <c r="J1655" s="79">
        <v>15</v>
      </c>
      <c r="K1655" t="s">
        <v>30</v>
      </c>
      <c r="L1655" s="52" t="s">
        <v>30</v>
      </c>
      <c r="M1655" t="s">
        <v>30</v>
      </c>
      <c r="N1655" t="s">
        <v>30</v>
      </c>
      <c r="O1655" t="s">
        <v>30</v>
      </c>
      <c r="P1655" t="s">
        <v>30</v>
      </c>
      <c r="Q1655" t="s">
        <v>30</v>
      </c>
      <c r="R1655" t="s">
        <v>30</v>
      </c>
      <c r="S1655" t="s">
        <v>30</v>
      </c>
      <c r="T1655" t="s">
        <v>30</v>
      </c>
      <c r="U1655" t="s">
        <v>30</v>
      </c>
      <c r="V1655" t="s">
        <v>30</v>
      </c>
      <c r="W1655" t="s">
        <v>30</v>
      </c>
      <c r="X1655" t="s">
        <v>30</v>
      </c>
      <c r="Y1655" t="s">
        <v>30</v>
      </c>
      <c r="Z1655" t="s">
        <v>30</v>
      </c>
      <c r="AA1655" t="s">
        <v>30</v>
      </c>
      <c r="AB1655" t="s">
        <v>30</v>
      </c>
      <c r="AC1655" t="s">
        <v>30</v>
      </c>
      <c r="AD1655" t="s">
        <v>30</v>
      </c>
      <c r="AE1655" s="47" t="s">
        <v>30</v>
      </c>
      <c r="AF1655" s="47" t="s">
        <v>30</v>
      </c>
      <c r="AG1655" s="47" t="s">
        <v>30</v>
      </c>
      <c r="AH1655" s="55" t="s">
        <v>30</v>
      </c>
      <c r="AI1655" s="30" t="s">
        <v>30</v>
      </c>
      <c r="AJ1655" s="30" t="s">
        <v>30</v>
      </c>
      <c r="AK1655" s="30" t="s">
        <v>30</v>
      </c>
      <c r="AL1655" s="30" t="s">
        <v>30</v>
      </c>
      <c r="AM1655" s="30" t="s">
        <v>30</v>
      </c>
    </row>
    <row r="1656" spans="1:39" ht="15" customHeight="1" x14ac:dyDescent="0.25">
      <c r="A1656" s="27">
        <v>40737</v>
      </c>
      <c r="B1656" s="45" t="s">
        <v>2711</v>
      </c>
      <c r="C1656" s="14" t="s">
        <v>38</v>
      </c>
      <c r="D1656" s="14" t="s">
        <v>955</v>
      </c>
      <c r="E1656" t="s">
        <v>30</v>
      </c>
      <c r="F1656" s="43">
        <v>18.7</v>
      </c>
      <c r="G1656" s="43">
        <v>0</v>
      </c>
      <c r="H1656" s="43">
        <v>43</v>
      </c>
      <c r="I1656" s="43">
        <v>0.94474999999999998</v>
      </c>
      <c r="J1656" s="79">
        <v>16</v>
      </c>
      <c r="K1656" t="s">
        <v>30</v>
      </c>
      <c r="L1656" s="52" t="s">
        <v>30</v>
      </c>
      <c r="M1656" t="s">
        <v>30</v>
      </c>
      <c r="N1656" t="s">
        <v>30</v>
      </c>
      <c r="O1656" t="s">
        <v>30</v>
      </c>
      <c r="P1656" t="s">
        <v>30</v>
      </c>
      <c r="Q1656" t="s">
        <v>30</v>
      </c>
      <c r="R1656" t="s">
        <v>30</v>
      </c>
      <c r="S1656" t="s">
        <v>30</v>
      </c>
      <c r="T1656" t="s">
        <v>30</v>
      </c>
      <c r="U1656" t="s">
        <v>30</v>
      </c>
      <c r="V1656" t="s">
        <v>30</v>
      </c>
      <c r="W1656" t="s">
        <v>30</v>
      </c>
      <c r="X1656" t="s">
        <v>30</v>
      </c>
      <c r="Y1656" t="s">
        <v>30</v>
      </c>
      <c r="Z1656" t="s">
        <v>30</v>
      </c>
      <c r="AA1656" t="s">
        <v>30</v>
      </c>
      <c r="AB1656" t="s">
        <v>30</v>
      </c>
      <c r="AC1656" t="s">
        <v>30</v>
      </c>
      <c r="AD1656" t="s">
        <v>30</v>
      </c>
      <c r="AE1656" s="47" t="s">
        <v>30</v>
      </c>
      <c r="AF1656" s="47" t="s">
        <v>30</v>
      </c>
      <c r="AG1656" s="47" t="s">
        <v>30</v>
      </c>
      <c r="AH1656" s="55" t="s">
        <v>30</v>
      </c>
      <c r="AI1656" s="30" t="s">
        <v>30</v>
      </c>
      <c r="AJ1656" s="30" t="s">
        <v>30</v>
      </c>
      <c r="AK1656" s="30" t="s">
        <v>30</v>
      </c>
      <c r="AL1656" s="30" t="s">
        <v>30</v>
      </c>
      <c r="AM1656" s="30" t="s">
        <v>30</v>
      </c>
    </row>
    <row r="1657" spans="1:39" ht="15" customHeight="1" x14ac:dyDescent="0.25">
      <c r="A1657" s="27">
        <v>40738</v>
      </c>
      <c r="B1657" s="45" t="s">
        <v>2712</v>
      </c>
      <c r="C1657" s="14" t="s">
        <v>40</v>
      </c>
      <c r="D1657" s="14" t="s">
        <v>955</v>
      </c>
      <c r="E1657" t="s">
        <v>30</v>
      </c>
      <c r="F1657" s="43">
        <v>18.100000000000001</v>
      </c>
      <c r="G1657" s="43">
        <v>0</v>
      </c>
      <c r="H1657" s="43">
        <v>999</v>
      </c>
      <c r="I1657" s="43">
        <v>0.99266900000000002</v>
      </c>
      <c r="J1657" s="79">
        <v>17</v>
      </c>
      <c r="K1657" t="s">
        <v>30</v>
      </c>
      <c r="L1657" s="52" t="s">
        <v>30</v>
      </c>
      <c r="M1657" t="s">
        <v>30</v>
      </c>
      <c r="N1657" t="s">
        <v>30</v>
      </c>
      <c r="O1657" t="s">
        <v>30</v>
      </c>
      <c r="P1657" t="s">
        <v>30</v>
      </c>
      <c r="Q1657" t="s">
        <v>30</v>
      </c>
      <c r="R1657" t="s">
        <v>30</v>
      </c>
      <c r="S1657" t="s">
        <v>30</v>
      </c>
      <c r="T1657" t="s">
        <v>30</v>
      </c>
      <c r="U1657" t="s">
        <v>30</v>
      </c>
      <c r="V1657" t="s">
        <v>30</v>
      </c>
      <c r="W1657" t="s">
        <v>30</v>
      </c>
      <c r="X1657" t="s">
        <v>30</v>
      </c>
      <c r="Y1657" t="s">
        <v>30</v>
      </c>
      <c r="Z1657" t="s">
        <v>30</v>
      </c>
      <c r="AA1657" t="s">
        <v>30</v>
      </c>
      <c r="AB1657" t="s">
        <v>30</v>
      </c>
      <c r="AC1657" t="s">
        <v>30</v>
      </c>
      <c r="AD1657" t="s">
        <v>30</v>
      </c>
      <c r="AE1657" s="47" t="s">
        <v>30</v>
      </c>
      <c r="AF1657" s="47" t="s">
        <v>30</v>
      </c>
      <c r="AG1657" s="47" t="s">
        <v>30</v>
      </c>
      <c r="AH1657" s="55" t="s">
        <v>30</v>
      </c>
      <c r="AI1657" s="30" t="s">
        <v>30</v>
      </c>
      <c r="AJ1657" s="30" t="s">
        <v>30</v>
      </c>
      <c r="AK1657" s="30" t="s">
        <v>30</v>
      </c>
      <c r="AL1657" s="30" t="s">
        <v>30</v>
      </c>
      <c r="AM1657" s="30" t="s">
        <v>30</v>
      </c>
    </row>
    <row r="1658" spans="1:39" ht="15" customHeight="1" x14ac:dyDescent="0.25">
      <c r="A1658" s="27">
        <v>40739</v>
      </c>
      <c r="B1658" s="45" t="s">
        <v>2713</v>
      </c>
      <c r="C1658" s="14" t="s">
        <v>42</v>
      </c>
      <c r="D1658" s="14" t="s">
        <v>955</v>
      </c>
      <c r="E1658" t="s">
        <v>30</v>
      </c>
      <c r="F1658" s="43">
        <v>18.8</v>
      </c>
      <c r="G1658" s="43">
        <v>0</v>
      </c>
      <c r="H1658" s="43">
        <v>999</v>
      </c>
      <c r="I1658" s="43">
        <v>0.99580299999999999</v>
      </c>
      <c r="J1658" s="79">
        <v>18</v>
      </c>
      <c r="K1658" t="s">
        <v>30</v>
      </c>
      <c r="L1658" s="52" t="s">
        <v>30</v>
      </c>
      <c r="M1658" t="s">
        <v>30</v>
      </c>
      <c r="N1658" t="s">
        <v>30</v>
      </c>
      <c r="O1658" t="s">
        <v>30</v>
      </c>
      <c r="P1658" t="s">
        <v>30</v>
      </c>
      <c r="Q1658" t="s">
        <v>30</v>
      </c>
      <c r="R1658" t="s">
        <v>30</v>
      </c>
      <c r="S1658" t="s">
        <v>30</v>
      </c>
      <c r="T1658" t="s">
        <v>30</v>
      </c>
      <c r="U1658" t="s">
        <v>30</v>
      </c>
      <c r="V1658" t="s">
        <v>30</v>
      </c>
      <c r="W1658" t="s">
        <v>30</v>
      </c>
      <c r="X1658" t="s">
        <v>30</v>
      </c>
      <c r="Y1658" t="s">
        <v>30</v>
      </c>
      <c r="Z1658" t="s">
        <v>30</v>
      </c>
      <c r="AA1658" t="s">
        <v>30</v>
      </c>
      <c r="AB1658" t="s">
        <v>30</v>
      </c>
      <c r="AC1658" t="s">
        <v>30</v>
      </c>
      <c r="AD1658" t="s">
        <v>30</v>
      </c>
      <c r="AE1658" s="47" t="s">
        <v>30</v>
      </c>
      <c r="AF1658" s="47" t="s">
        <v>30</v>
      </c>
      <c r="AG1658" s="47" t="s">
        <v>30</v>
      </c>
      <c r="AH1658" s="55" t="s">
        <v>30</v>
      </c>
      <c r="AI1658" s="30" t="s">
        <v>30</v>
      </c>
      <c r="AJ1658" s="30" t="s">
        <v>30</v>
      </c>
      <c r="AK1658" s="30" t="s">
        <v>30</v>
      </c>
      <c r="AL1658" s="30" t="s">
        <v>30</v>
      </c>
      <c r="AM1658" s="30" t="s">
        <v>30</v>
      </c>
    </row>
    <row r="1659" spans="1:39" ht="15" customHeight="1" x14ac:dyDescent="0.25">
      <c r="A1659" s="27">
        <v>40740</v>
      </c>
      <c r="B1659" s="45" t="s">
        <v>2714</v>
      </c>
      <c r="C1659" s="14" t="s">
        <v>27</v>
      </c>
      <c r="D1659" s="14" t="s">
        <v>955</v>
      </c>
      <c r="E1659" t="s">
        <v>30</v>
      </c>
      <c r="F1659" s="43">
        <v>20.6</v>
      </c>
      <c r="G1659" s="43">
        <v>0</v>
      </c>
      <c r="H1659" s="43">
        <v>999</v>
      </c>
      <c r="I1659" s="43">
        <v>0.95401199999999997</v>
      </c>
      <c r="J1659" s="79">
        <v>19</v>
      </c>
      <c r="K1659" t="s">
        <v>30</v>
      </c>
      <c r="L1659" s="52" t="s">
        <v>30</v>
      </c>
      <c r="M1659" t="s">
        <v>30</v>
      </c>
      <c r="N1659" t="s">
        <v>30</v>
      </c>
      <c r="O1659" t="s">
        <v>30</v>
      </c>
      <c r="P1659" t="s">
        <v>30</v>
      </c>
      <c r="Q1659" t="s">
        <v>30</v>
      </c>
      <c r="R1659" t="s">
        <v>30</v>
      </c>
      <c r="S1659" t="s">
        <v>30</v>
      </c>
      <c r="T1659" t="s">
        <v>30</v>
      </c>
      <c r="U1659" t="s">
        <v>30</v>
      </c>
      <c r="V1659" t="s">
        <v>30</v>
      </c>
      <c r="W1659" t="s">
        <v>30</v>
      </c>
      <c r="X1659" t="s">
        <v>30</v>
      </c>
      <c r="Y1659" t="s">
        <v>30</v>
      </c>
      <c r="Z1659" t="s">
        <v>30</v>
      </c>
      <c r="AA1659" t="s">
        <v>30</v>
      </c>
      <c r="AB1659" t="s">
        <v>30</v>
      </c>
      <c r="AC1659" t="s">
        <v>30</v>
      </c>
      <c r="AD1659" t="s">
        <v>30</v>
      </c>
      <c r="AE1659" s="47" t="s">
        <v>30</v>
      </c>
      <c r="AF1659" s="47" t="s">
        <v>30</v>
      </c>
      <c r="AG1659" s="47" t="s">
        <v>30</v>
      </c>
      <c r="AH1659" s="55" t="s">
        <v>30</v>
      </c>
      <c r="AI1659" s="30" t="s">
        <v>30</v>
      </c>
      <c r="AJ1659" s="30" t="s">
        <v>30</v>
      </c>
      <c r="AK1659" s="30" t="s">
        <v>30</v>
      </c>
      <c r="AL1659" s="30" t="s">
        <v>30</v>
      </c>
      <c r="AM1659" s="30" t="s">
        <v>30</v>
      </c>
    </row>
    <row r="1660" spans="1:39" ht="15" customHeight="1" x14ac:dyDescent="0.25">
      <c r="A1660" s="27">
        <v>40741</v>
      </c>
      <c r="B1660" s="45" t="s">
        <v>2715</v>
      </c>
      <c r="C1660" s="14" t="s">
        <v>32</v>
      </c>
      <c r="D1660" s="14" t="s">
        <v>955</v>
      </c>
      <c r="E1660" t="s">
        <v>30</v>
      </c>
      <c r="F1660" s="43">
        <v>24.8</v>
      </c>
      <c r="G1660" s="43">
        <v>0</v>
      </c>
      <c r="H1660" s="43">
        <v>33</v>
      </c>
      <c r="I1660" s="43">
        <v>0.86917900000000003</v>
      </c>
      <c r="J1660" s="79">
        <v>20</v>
      </c>
      <c r="K1660" t="s">
        <v>30</v>
      </c>
      <c r="L1660" s="52" t="s">
        <v>30</v>
      </c>
      <c r="M1660" t="s">
        <v>30</v>
      </c>
      <c r="N1660" t="s">
        <v>30</v>
      </c>
      <c r="O1660" t="s">
        <v>30</v>
      </c>
      <c r="P1660" t="s">
        <v>30</v>
      </c>
      <c r="Q1660" t="s">
        <v>30</v>
      </c>
      <c r="R1660" t="s">
        <v>30</v>
      </c>
      <c r="S1660" t="s">
        <v>30</v>
      </c>
      <c r="T1660" t="s">
        <v>30</v>
      </c>
      <c r="U1660" t="s">
        <v>30</v>
      </c>
      <c r="V1660" t="s">
        <v>30</v>
      </c>
      <c r="W1660" t="s">
        <v>30</v>
      </c>
      <c r="X1660" t="s">
        <v>30</v>
      </c>
      <c r="Y1660" t="s">
        <v>30</v>
      </c>
      <c r="Z1660" t="s">
        <v>30</v>
      </c>
      <c r="AA1660" t="s">
        <v>30</v>
      </c>
      <c r="AB1660" t="s">
        <v>30</v>
      </c>
      <c r="AC1660" t="s">
        <v>30</v>
      </c>
      <c r="AD1660" t="s">
        <v>30</v>
      </c>
      <c r="AE1660" s="47" t="s">
        <v>30</v>
      </c>
      <c r="AF1660" s="47" t="s">
        <v>30</v>
      </c>
      <c r="AG1660" s="47" t="s">
        <v>30</v>
      </c>
      <c r="AH1660" s="55" t="s">
        <v>30</v>
      </c>
      <c r="AI1660" s="30" t="s">
        <v>30</v>
      </c>
      <c r="AJ1660" s="30" t="s">
        <v>30</v>
      </c>
      <c r="AK1660" s="30" t="s">
        <v>30</v>
      </c>
      <c r="AL1660" s="30" t="s">
        <v>30</v>
      </c>
      <c r="AM1660" s="30" t="s">
        <v>30</v>
      </c>
    </row>
    <row r="1661" spans="1:39" ht="15" customHeight="1" x14ac:dyDescent="0.25">
      <c r="A1661" s="27">
        <v>40742</v>
      </c>
      <c r="B1661" s="45" t="s">
        <v>2716</v>
      </c>
      <c r="C1661" s="14" t="s">
        <v>34</v>
      </c>
      <c r="D1661" s="14" t="s">
        <v>955</v>
      </c>
      <c r="E1661" t="s">
        <v>30</v>
      </c>
      <c r="F1661" s="43">
        <v>24.5</v>
      </c>
      <c r="G1661" s="43">
        <v>2.4</v>
      </c>
      <c r="H1661" s="43">
        <v>59</v>
      </c>
      <c r="I1661" s="43">
        <v>0.74513399999999996</v>
      </c>
      <c r="J1661" s="79">
        <v>21</v>
      </c>
      <c r="K1661" t="s">
        <v>30</v>
      </c>
      <c r="L1661" s="52" t="s">
        <v>30</v>
      </c>
      <c r="M1661" t="s">
        <v>30</v>
      </c>
      <c r="N1661" t="s">
        <v>30</v>
      </c>
      <c r="O1661" t="s">
        <v>30</v>
      </c>
      <c r="P1661" t="s">
        <v>30</v>
      </c>
      <c r="Q1661" t="s">
        <v>30</v>
      </c>
      <c r="R1661" t="s">
        <v>30</v>
      </c>
      <c r="S1661" t="s">
        <v>30</v>
      </c>
      <c r="T1661" t="s">
        <v>30</v>
      </c>
      <c r="U1661" t="s">
        <v>30</v>
      </c>
      <c r="V1661" t="s">
        <v>30</v>
      </c>
      <c r="W1661" t="s">
        <v>30</v>
      </c>
      <c r="X1661" t="s">
        <v>30</v>
      </c>
      <c r="Y1661" t="s">
        <v>30</v>
      </c>
      <c r="Z1661" t="s">
        <v>30</v>
      </c>
      <c r="AA1661" t="s">
        <v>30</v>
      </c>
      <c r="AB1661" t="s">
        <v>30</v>
      </c>
      <c r="AC1661" t="s">
        <v>30</v>
      </c>
      <c r="AD1661" t="s">
        <v>30</v>
      </c>
      <c r="AE1661" s="47" t="s">
        <v>30</v>
      </c>
      <c r="AF1661" s="47" t="s">
        <v>30</v>
      </c>
      <c r="AG1661" s="47" t="s">
        <v>30</v>
      </c>
      <c r="AH1661" s="55" t="s">
        <v>30</v>
      </c>
      <c r="AI1661" s="30" t="s">
        <v>30</v>
      </c>
      <c r="AJ1661" s="30" t="s">
        <v>30</v>
      </c>
      <c r="AK1661" s="30" t="s">
        <v>30</v>
      </c>
      <c r="AL1661" s="30" t="s">
        <v>30</v>
      </c>
      <c r="AM1661" s="30" t="s">
        <v>30</v>
      </c>
    </row>
    <row r="1662" spans="1:39" ht="15" customHeight="1" x14ac:dyDescent="0.25">
      <c r="A1662" s="27">
        <v>40743</v>
      </c>
      <c r="B1662" s="45" t="s">
        <v>2717</v>
      </c>
      <c r="C1662" s="14" t="s">
        <v>36</v>
      </c>
      <c r="D1662" s="14" t="s">
        <v>955</v>
      </c>
      <c r="E1662" t="s">
        <v>30</v>
      </c>
      <c r="F1662" s="43">
        <v>23.3</v>
      </c>
      <c r="G1662" s="43">
        <v>0</v>
      </c>
      <c r="H1662" s="43">
        <v>999</v>
      </c>
      <c r="I1662" s="43">
        <v>0.58747099999999997</v>
      </c>
      <c r="J1662" s="79">
        <v>22</v>
      </c>
      <c r="K1662" t="s">
        <v>30</v>
      </c>
      <c r="L1662" s="52" t="s">
        <v>30</v>
      </c>
      <c r="M1662" t="s">
        <v>30</v>
      </c>
      <c r="N1662" t="s">
        <v>30</v>
      </c>
      <c r="O1662" t="s">
        <v>30</v>
      </c>
      <c r="P1662" t="s">
        <v>30</v>
      </c>
      <c r="Q1662" t="s">
        <v>30</v>
      </c>
      <c r="R1662" t="s">
        <v>30</v>
      </c>
      <c r="S1662" t="s">
        <v>30</v>
      </c>
      <c r="T1662" t="s">
        <v>30</v>
      </c>
      <c r="U1662" t="s">
        <v>30</v>
      </c>
      <c r="V1662" t="s">
        <v>30</v>
      </c>
      <c r="W1662" t="s">
        <v>30</v>
      </c>
      <c r="X1662" t="s">
        <v>30</v>
      </c>
      <c r="Y1662" t="s">
        <v>30</v>
      </c>
      <c r="Z1662" t="s">
        <v>30</v>
      </c>
      <c r="AA1662" t="s">
        <v>30</v>
      </c>
      <c r="AB1662" t="s">
        <v>30</v>
      </c>
      <c r="AC1662" t="s">
        <v>30</v>
      </c>
      <c r="AD1662" t="s">
        <v>30</v>
      </c>
      <c r="AE1662" s="47" t="s">
        <v>30</v>
      </c>
      <c r="AF1662" s="47" t="s">
        <v>30</v>
      </c>
      <c r="AG1662" s="47" t="s">
        <v>30</v>
      </c>
      <c r="AH1662" s="55" t="s">
        <v>30</v>
      </c>
      <c r="AI1662" s="30" t="s">
        <v>30</v>
      </c>
      <c r="AJ1662" s="30" t="s">
        <v>30</v>
      </c>
      <c r="AK1662" s="30" t="s">
        <v>30</v>
      </c>
      <c r="AL1662" s="30" t="s">
        <v>30</v>
      </c>
      <c r="AM1662" s="30" t="s">
        <v>30</v>
      </c>
    </row>
    <row r="1663" spans="1:39" ht="15" customHeight="1" x14ac:dyDescent="0.25">
      <c r="A1663" s="27">
        <v>40744</v>
      </c>
      <c r="B1663" s="45" t="s">
        <v>2718</v>
      </c>
      <c r="C1663" s="14" t="s">
        <v>38</v>
      </c>
      <c r="D1663" s="14" t="s">
        <v>955</v>
      </c>
      <c r="E1663" t="s">
        <v>30</v>
      </c>
      <c r="F1663" s="43">
        <v>25.3</v>
      </c>
      <c r="G1663" s="43">
        <v>0</v>
      </c>
      <c r="H1663" s="43">
        <v>32</v>
      </c>
      <c r="I1663" s="43">
        <v>0.403304</v>
      </c>
      <c r="J1663" s="79">
        <v>23</v>
      </c>
      <c r="K1663" t="s">
        <v>30</v>
      </c>
      <c r="L1663" s="52" t="s">
        <v>30</v>
      </c>
      <c r="M1663" t="s">
        <v>30</v>
      </c>
      <c r="N1663" t="s">
        <v>30</v>
      </c>
      <c r="O1663" t="s">
        <v>30</v>
      </c>
      <c r="P1663" t="s">
        <v>30</v>
      </c>
      <c r="Q1663" t="s">
        <v>30</v>
      </c>
      <c r="R1663" t="s">
        <v>30</v>
      </c>
      <c r="S1663" t="s">
        <v>30</v>
      </c>
      <c r="T1663" t="s">
        <v>30</v>
      </c>
      <c r="U1663" t="s">
        <v>30</v>
      </c>
      <c r="V1663" t="s">
        <v>30</v>
      </c>
      <c r="W1663" t="s">
        <v>30</v>
      </c>
      <c r="X1663" t="s">
        <v>30</v>
      </c>
      <c r="Y1663" t="s">
        <v>30</v>
      </c>
      <c r="Z1663" t="s">
        <v>30</v>
      </c>
      <c r="AA1663" t="s">
        <v>30</v>
      </c>
      <c r="AB1663" t="s">
        <v>30</v>
      </c>
      <c r="AC1663" t="s">
        <v>30</v>
      </c>
      <c r="AD1663" t="s">
        <v>30</v>
      </c>
      <c r="AE1663" s="47" t="s">
        <v>30</v>
      </c>
      <c r="AF1663" s="47" t="s">
        <v>30</v>
      </c>
      <c r="AG1663" s="47" t="s">
        <v>30</v>
      </c>
      <c r="AH1663" s="55" t="s">
        <v>30</v>
      </c>
      <c r="AI1663" s="30" t="s">
        <v>30</v>
      </c>
      <c r="AJ1663" s="30" t="s">
        <v>30</v>
      </c>
      <c r="AK1663" s="30" t="s">
        <v>30</v>
      </c>
      <c r="AL1663" s="30" t="s">
        <v>30</v>
      </c>
      <c r="AM1663" s="30" t="s">
        <v>30</v>
      </c>
    </row>
    <row r="1664" spans="1:39" ht="15" customHeight="1" x14ac:dyDescent="0.25">
      <c r="A1664" s="27">
        <v>40745</v>
      </c>
      <c r="B1664" s="45" t="s">
        <v>2719</v>
      </c>
      <c r="C1664" s="14" t="s">
        <v>40</v>
      </c>
      <c r="D1664" s="14" t="s">
        <v>955</v>
      </c>
      <c r="E1664" t="s">
        <v>30</v>
      </c>
      <c r="F1664" s="43">
        <v>27.3</v>
      </c>
      <c r="G1664" s="43">
        <v>0</v>
      </c>
      <c r="H1664" s="43">
        <v>39</v>
      </c>
      <c r="I1664" s="43">
        <v>0.20094300000000001</v>
      </c>
      <c r="J1664" s="79">
        <v>24</v>
      </c>
      <c r="K1664" t="s">
        <v>30</v>
      </c>
      <c r="L1664" s="52" t="s">
        <v>30</v>
      </c>
      <c r="M1664" t="s">
        <v>30</v>
      </c>
      <c r="N1664" t="s">
        <v>30</v>
      </c>
      <c r="O1664" t="s">
        <v>30</v>
      </c>
      <c r="P1664" t="s">
        <v>30</v>
      </c>
      <c r="Q1664" t="s">
        <v>30</v>
      </c>
      <c r="R1664" t="s">
        <v>30</v>
      </c>
      <c r="S1664" t="s">
        <v>30</v>
      </c>
      <c r="T1664" t="s">
        <v>30</v>
      </c>
      <c r="U1664" t="s">
        <v>30</v>
      </c>
      <c r="V1664" t="s">
        <v>30</v>
      </c>
      <c r="W1664" t="s">
        <v>30</v>
      </c>
      <c r="X1664" t="s">
        <v>30</v>
      </c>
      <c r="Y1664" t="s">
        <v>30</v>
      </c>
      <c r="Z1664" t="s">
        <v>30</v>
      </c>
      <c r="AA1664" t="s">
        <v>30</v>
      </c>
      <c r="AB1664" t="s">
        <v>30</v>
      </c>
      <c r="AC1664" t="s">
        <v>30</v>
      </c>
      <c r="AD1664" t="s">
        <v>30</v>
      </c>
      <c r="AE1664" s="47" t="s">
        <v>30</v>
      </c>
      <c r="AF1664" s="47" t="s">
        <v>30</v>
      </c>
      <c r="AG1664" s="47" t="s">
        <v>30</v>
      </c>
      <c r="AH1664" s="55" t="s">
        <v>30</v>
      </c>
      <c r="AI1664" s="30" t="s">
        <v>30</v>
      </c>
      <c r="AJ1664" s="30" t="s">
        <v>30</v>
      </c>
      <c r="AK1664" s="30" t="s">
        <v>30</v>
      </c>
      <c r="AL1664" s="30" t="s">
        <v>30</v>
      </c>
      <c r="AM1664" s="30" t="s">
        <v>30</v>
      </c>
    </row>
    <row r="1665" spans="1:39" ht="15" customHeight="1" x14ac:dyDescent="0.25">
      <c r="A1665" s="27">
        <v>40746</v>
      </c>
      <c r="B1665" s="45" t="s">
        <v>2720</v>
      </c>
      <c r="C1665" s="14" t="s">
        <v>42</v>
      </c>
      <c r="D1665" s="14" t="s">
        <v>955</v>
      </c>
      <c r="E1665" t="s">
        <v>30</v>
      </c>
      <c r="F1665" s="43">
        <v>22.3</v>
      </c>
      <c r="G1665" s="43">
        <v>0</v>
      </c>
      <c r="H1665" s="43">
        <v>999</v>
      </c>
      <c r="I1665" s="43">
        <v>-1.0485E-2</v>
      </c>
      <c r="J1665" s="79">
        <v>25</v>
      </c>
      <c r="K1665" t="s">
        <v>30</v>
      </c>
      <c r="L1665" s="52" t="s">
        <v>30</v>
      </c>
      <c r="M1665" t="s">
        <v>30</v>
      </c>
      <c r="N1665" t="s">
        <v>30</v>
      </c>
      <c r="O1665" t="s">
        <v>30</v>
      </c>
      <c r="P1665" t="s">
        <v>30</v>
      </c>
      <c r="Q1665" t="s">
        <v>30</v>
      </c>
      <c r="R1665" t="s">
        <v>30</v>
      </c>
      <c r="S1665" t="s">
        <v>30</v>
      </c>
      <c r="T1665" t="s">
        <v>30</v>
      </c>
      <c r="U1665" t="s">
        <v>30</v>
      </c>
      <c r="V1665" t="s">
        <v>30</v>
      </c>
      <c r="W1665" t="s">
        <v>30</v>
      </c>
      <c r="X1665" t="s">
        <v>30</v>
      </c>
      <c r="Y1665" t="s">
        <v>30</v>
      </c>
      <c r="Z1665" t="s">
        <v>30</v>
      </c>
      <c r="AA1665" t="s">
        <v>30</v>
      </c>
      <c r="AB1665" t="s">
        <v>30</v>
      </c>
      <c r="AC1665" t="s">
        <v>30</v>
      </c>
      <c r="AD1665" t="s">
        <v>30</v>
      </c>
      <c r="AE1665" s="47" t="s">
        <v>30</v>
      </c>
      <c r="AF1665" s="47" t="s">
        <v>30</v>
      </c>
      <c r="AG1665" s="47" t="s">
        <v>30</v>
      </c>
      <c r="AH1665" s="55" t="s">
        <v>30</v>
      </c>
      <c r="AI1665" s="30" t="s">
        <v>30</v>
      </c>
      <c r="AJ1665" s="30" t="s">
        <v>30</v>
      </c>
      <c r="AK1665" s="30" t="s">
        <v>30</v>
      </c>
      <c r="AL1665" s="30" t="s">
        <v>30</v>
      </c>
      <c r="AM1665" s="30" t="s">
        <v>30</v>
      </c>
    </row>
    <row r="1666" spans="1:39" ht="15" customHeight="1" x14ac:dyDescent="0.25">
      <c r="A1666" s="27">
        <v>40747</v>
      </c>
      <c r="B1666" s="45" t="s">
        <v>2721</v>
      </c>
      <c r="C1666" s="14" t="s">
        <v>27</v>
      </c>
      <c r="D1666" s="14" t="s">
        <v>955</v>
      </c>
      <c r="E1666" t="s">
        <v>30</v>
      </c>
      <c r="F1666" s="43">
        <v>24.7</v>
      </c>
      <c r="G1666" s="43">
        <v>0</v>
      </c>
      <c r="H1666" s="43">
        <v>35</v>
      </c>
      <c r="I1666" s="43">
        <v>-0.221439</v>
      </c>
      <c r="J1666" s="79">
        <v>26</v>
      </c>
      <c r="K1666" t="s">
        <v>30</v>
      </c>
      <c r="L1666" s="52" t="s">
        <v>30</v>
      </c>
      <c r="M1666" t="s">
        <v>30</v>
      </c>
      <c r="N1666" t="s">
        <v>30</v>
      </c>
      <c r="O1666" t="s">
        <v>30</v>
      </c>
      <c r="P1666" t="s">
        <v>30</v>
      </c>
      <c r="Q1666" t="s">
        <v>30</v>
      </c>
      <c r="R1666" t="s">
        <v>30</v>
      </c>
      <c r="S1666" t="s">
        <v>30</v>
      </c>
      <c r="T1666" t="s">
        <v>30</v>
      </c>
      <c r="U1666" t="s">
        <v>30</v>
      </c>
      <c r="V1666" t="s">
        <v>30</v>
      </c>
      <c r="W1666" t="s">
        <v>30</v>
      </c>
      <c r="X1666" t="s">
        <v>30</v>
      </c>
      <c r="Y1666" t="s">
        <v>30</v>
      </c>
      <c r="Z1666" t="s">
        <v>30</v>
      </c>
      <c r="AA1666" t="s">
        <v>30</v>
      </c>
      <c r="AB1666" t="s">
        <v>30</v>
      </c>
      <c r="AC1666" t="s">
        <v>30</v>
      </c>
      <c r="AD1666" t="s">
        <v>30</v>
      </c>
      <c r="AE1666" s="47" t="s">
        <v>30</v>
      </c>
      <c r="AF1666" s="47" t="s">
        <v>30</v>
      </c>
      <c r="AG1666" s="47" t="s">
        <v>30</v>
      </c>
      <c r="AH1666" s="55" t="s">
        <v>30</v>
      </c>
      <c r="AI1666" s="30" t="s">
        <v>30</v>
      </c>
      <c r="AJ1666" s="30" t="s">
        <v>30</v>
      </c>
      <c r="AK1666" s="30" t="s">
        <v>30</v>
      </c>
      <c r="AL1666" s="30" t="s">
        <v>30</v>
      </c>
      <c r="AM1666" s="30" t="s">
        <v>30</v>
      </c>
    </row>
    <row r="1667" spans="1:39" ht="15" customHeight="1" x14ac:dyDescent="0.25">
      <c r="A1667" s="27">
        <v>40748</v>
      </c>
      <c r="B1667" s="45" t="s">
        <v>2722</v>
      </c>
      <c r="C1667" s="14" t="s">
        <v>32</v>
      </c>
      <c r="D1667" s="14" t="s">
        <v>955</v>
      </c>
      <c r="E1667" t="s">
        <v>30</v>
      </c>
      <c r="F1667" s="43">
        <v>22</v>
      </c>
      <c r="G1667" s="43">
        <v>12.5</v>
      </c>
      <c r="H1667" s="43">
        <v>999</v>
      </c>
      <c r="I1667" s="43">
        <v>-0.42240299999999997</v>
      </c>
      <c r="J1667" s="79">
        <v>27</v>
      </c>
      <c r="K1667" t="s">
        <v>30</v>
      </c>
      <c r="L1667" s="52" t="s">
        <v>30</v>
      </c>
      <c r="M1667" t="s">
        <v>30</v>
      </c>
      <c r="N1667" t="s">
        <v>30</v>
      </c>
      <c r="O1667" t="s">
        <v>30</v>
      </c>
      <c r="P1667" t="s">
        <v>30</v>
      </c>
      <c r="Q1667" t="s">
        <v>30</v>
      </c>
      <c r="R1667" t="s">
        <v>30</v>
      </c>
      <c r="S1667" t="s">
        <v>30</v>
      </c>
      <c r="T1667" t="s">
        <v>30</v>
      </c>
      <c r="U1667" t="s">
        <v>30</v>
      </c>
      <c r="V1667" t="s">
        <v>30</v>
      </c>
      <c r="W1667" t="s">
        <v>30</v>
      </c>
      <c r="X1667" t="s">
        <v>30</v>
      </c>
      <c r="Y1667" t="s">
        <v>30</v>
      </c>
      <c r="Z1667" t="s">
        <v>30</v>
      </c>
      <c r="AA1667" t="s">
        <v>30</v>
      </c>
      <c r="AB1667" t="s">
        <v>30</v>
      </c>
      <c r="AC1667" t="s">
        <v>30</v>
      </c>
      <c r="AD1667" t="s">
        <v>30</v>
      </c>
      <c r="AE1667" s="47" t="s">
        <v>30</v>
      </c>
      <c r="AF1667" s="47" t="s">
        <v>30</v>
      </c>
      <c r="AG1667" s="47" t="s">
        <v>30</v>
      </c>
      <c r="AH1667" s="55" t="s">
        <v>30</v>
      </c>
      <c r="AI1667" s="30" t="s">
        <v>30</v>
      </c>
      <c r="AJ1667" s="30" t="s">
        <v>30</v>
      </c>
      <c r="AK1667" s="30" t="s">
        <v>30</v>
      </c>
      <c r="AL1667" s="30" t="s">
        <v>30</v>
      </c>
      <c r="AM1667" s="30" t="s">
        <v>30</v>
      </c>
    </row>
    <row r="1668" spans="1:39" ht="15" customHeight="1" x14ac:dyDescent="0.25">
      <c r="A1668" s="27">
        <v>40749</v>
      </c>
      <c r="B1668" s="45" t="s">
        <v>2723</v>
      </c>
      <c r="C1668" s="14" t="s">
        <v>34</v>
      </c>
      <c r="D1668" s="14" t="s">
        <v>955</v>
      </c>
      <c r="E1668" t="s">
        <v>30</v>
      </c>
      <c r="F1668" s="43">
        <v>20.100000000000001</v>
      </c>
      <c r="G1668" s="43">
        <v>11</v>
      </c>
      <c r="H1668" s="43">
        <v>43</v>
      </c>
      <c r="I1668" s="43">
        <v>-0.60431000000000001</v>
      </c>
      <c r="J1668" s="79">
        <v>28</v>
      </c>
      <c r="K1668" t="s">
        <v>30</v>
      </c>
      <c r="L1668" s="52" t="s">
        <v>30</v>
      </c>
      <c r="M1668" t="s">
        <v>30</v>
      </c>
      <c r="N1668" t="s">
        <v>30</v>
      </c>
      <c r="O1668" t="s">
        <v>30</v>
      </c>
      <c r="P1668" t="s">
        <v>30</v>
      </c>
      <c r="Q1668" t="s">
        <v>30</v>
      </c>
      <c r="R1668" t="s">
        <v>30</v>
      </c>
      <c r="S1668" t="s">
        <v>30</v>
      </c>
      <c r="T1668" t="s">
        <v>30</v>
      </c>
      <c r="U1668" t="s">
        <v>30</v>
      </c>
      <c r="V1668" t="s">
        <v>30</v>
      </c>
      <c r="W1668" t="s">
        <v>30</v>
      </c>
      <c r="X1668" t="s">
        <v>30</v>
      </c>
      <c r="Y1668" t="s">
        <v>30</v>
      </c>
      <c r="Z1668" t="s">
        <v>30</v>
      </c>
      <c r="AA1668" t="s">
        <v>30</v>
      </c>
      <c r="AB1668" t="s">
        <v>30</v>
      </c>
      <c r="AC1668" t="s">
        <v>30</v>
      </c>
      <c r="AD1668" t="s">
        <v>30</v>
      </c>
      <c r="AE1668" s="47" t="s">
        <v>30</v>
      </c>
      <c r="AF1668" s="47" t="s">
        <v>30</v>
      </c>
      <c r="AG1668" s="47" t="s">
        <v>30</v>
      </c>
      <c r="AH1668" s="55" t="s">
        <v>30</v>
      </c>
      <c r="AI1668" s="30" t="s">
        <v>30</v>
      </c>
      <c r="AJ1668" s="30" t="s">
        <v>30</v>
      </c>
      <c r="AK1668" s="30" t="s">
        <v>30</v>
      </c>
      <c r="AL1668" s="30" t="s">
        <v>30</v>
      </c>
      <c r="AM1668" s="30" t="s">
        <v>30</v>
      </c>
    </row>
    <row r="1669" spans="1:39" ht="15" customHeight="1" x14ac:dyDescent="0.25">
      <c r="A1669" s="27">
        <v>40750</v>
      </c>
      <c r="B1669" s="45" t="s">
        <v>2724</v>
      </c>
      <c r="C1669" s="14" t="s">
        <v>36</v>
      </c>
      <c r="D1669" s="14" t="s">
        <v>955</v>
      </c>
      <c r="E1669" t="s">
        <v>30</v>
      </c>
      <c r="F1669" s="43">
        <v>18.7</v>
      </c>
      <c r="G1669" s="43">
        <v>1.4</v>
      </c>
      <c r="H1669" s="43">
        <v>48</v>
      </c>
      <c r="I1669" s="43">
        <v>-0.75895400000000002</v>
      </c>
      <c r="J1669" s="79">
        <v>29</v>
      </c>
      <c r="K1669" t="s">
        <v>30</v>
      </c>
      <c r="L1669" s="52" t="s">
        <v>30</v>
      </c>
      <c r="M1669" t="s">
        <v>30</v>
      </c>
      <c r="N1669" t="s">
        <v>30</v>
      </c>
      <c r="O1669" t="s">
        <v>30</v>
      </c>
      <c r="P1669" t="s">
        <v>30</v>
      </c>
      <c r="Q1669" t="s">
        <v>30</v>
      </c>
      <c r="R1669" t="s">
        <v>30</v>
      </c>
      <c r="S1669" t="s">
        <v>30</v>
      </c>
      <c r="T1669" t="s">
        <v>30</v>
      </c>
      <c r="U1669" t="s">
        <v>30</v>
      </c>
      <c r="V1669" t="s">
        <v>30</v>
      </c>
      <c r="W1669" t="s">
        <v>30</v>
      </c>
      <c r="X1669" t="s">
        <v>30</v>
      </c>
      <c r="Y1669" t="s">
        <v>30</v>
      </c>
      <c r="Z1669" t="s">
        <v>30</v>
      </c>
      <c r="AA1669" t="s">
        <v>30</v>
      </c>
      <c r="AB1669" t="s">
        <v>30</v>
      </c>
      <c r="AC1669" t="s">
        <v>30</v>
      </c>
      <c r="AD1669" t="s">
        <v>30</v>
      </c>
      <c r="AE1669" s="47" t="s">
        <v>30</v>
      </c>
      <c r="AF1669" s="47" t="s">
        <v>30</v>
      </c>
      <c r="AG1669" s="47" t="s">
        <v>30</v>
      </c>
      <c r="AH1669" s="55" t="s">
        <v>30</v>
      </c>
      <c r="AI1669" s="30" t="s">
        <v>30</v>
      </c>
      <c r="AJ1669" s="30" t="s">
        <v>30</v>
      </c>
      <c r="AK1669" s="30" t="s">
        <v>30</v>
      </c>
      <c r="AL1669" s="30" t="s">
        <v>30</v>
      </c>
      <c r="AM1669" s="30" t="s">
        <v>30</v>
      </c>
    </row>
    <row r="1670" spans="1:39" ht="15" customHeight="1" x14ac:dyDescent="0.25">
      <c r="A1670" s="27">
        <v>40751</v>
      </c>
      <c r="B1670" s="45" t="s">
        <v>2725</v>
      </c>
      <c r="C1670" s="14" t="s">
        <v>38</v>
      </c>
      <c r="D1670" s="14" t="s">
        <v>955</v>
      </c>
      <c r="E1670" t="s">
        <v>30</v>
      </c>
      <c r="F1670" s="43">
        <v>21.2</v>
      </c>
      <c r="G1670" s="43">
        <v>0</v>
      </c>
      <c r="H1670" s="43">
        <v>999</v>
      </c>
      <c r="I1670" s="43">
        <v>-0.87935700000000006</v>
      </c>
      <c r="J1670" s="79">
        <v>30</v>
      </c>
      <c r="K1670" t="s">
        <v>30</v>
      </c>
      <c r="L1670" s="52" t="s">
        <v>30</v>
      </c>
      <c r="M1670" t="s">
        <v>30</v>
      </c>
      <c r="N1670" t="s">
        <v>30</v>
      </c>
      <c r="O1670" t="s">
        <v>30</v>
      </c>
      <c r="P1670" t="s">
        <v>30</v>
      </c>
      <c r="Q1670" t="s">
        <v>30</v>
      </c>
      <c r="R1670" t="s">
        <v>30</v>
      </c>
      <c r="S1670" t="s">
        <v>30</v>
      </c>
      <c r="T1670" t="s">
        <v>30</v>
      </c>
      <c r="U1670" t="s">
        <v>30</v>
      </c>
      <c r="V1670" t="s">
        <v>30</v>
      </c>
      <c r="W1670" t="s">
        <v>30</v>
      </c>
      <c r="X1670" t="s">
        <v>30</v>
      </c>
      <c r="Y1670" t="s">
        <v>30</v>
      </c>
      <c r="Z1670" t="s">
        <v>30</v>
      </c>
      <c r="AA1670" t="s">
        <v>30</v>
      </c>
      <c r="AB1670" t="s">
        <v>30</v>
      </c>
      <c r="AC1670" t="s">
        <v>30</v>
      </c>
      <c r="AD1670" t="s">
        <v>30</v>
      </c>
      <c r="AE1670" s="47" t="s">
        <v>30</v>
      </c>
      <c r="AF1670" s="47" t="s">
        <v>30</v>
      </c>
      <c r="AG1670" s="47" t="s">
        <v>30</v>
      </c>
      <c r="AH1670" s="55" t="s">
        <v>30</v>
      </c>
      <c r="AI1670" s="30" t="s">
        <v>30</v>
      </c>
      <c r="AJ1670" s="30" t="s">
        <v>30</v>
      </c>
      <c r="AK1670" s="30" t="s">
        <v>30</v>
      </c>
      <c r="AL1670" s="30" t="s">
        <v>30</v>
      </c>
      <c r="AM1670" s="30" t="s">
        <v>30</v>
      </c>
    </row>
    <row r="1671" spans="1:39" ht="15" customHeight="1" x14ac:dyDescent="0.25">
      <c r="A1671" s="27">
        <v>40752</v>
      </c>
      <c r="B1671" s="45" t="s">
        <v>2726</v>
      </c>
      <c r="C1671" s="14" t="s">
        <v>40</v>
      </c>
      <c r="D1671" s="14" t="s">
        <v>955</v>
      </c>
      <c r="E1671" t="s">
        <v>30</v>
      </c>
      <c r="F1671" s="43">
        <v>20.6</v>
      </c>
      <c r="G1671" s="43">
        <v>0</v>
      </c>
      <c r="H1671" s="43">
        <v>999</v>
      </c>
      <c r="I1671" s="43">
        <v>-0.96008800000000005</v>
      </c>
      <c r="J1671" s="79">
        <v>31</v>
      </c>
      <c r="K1671" t="s">
        <v>30</v>
      </c>
      <c r="L1671" s="52" t="s">
        <v>30</v>
      </c>
      <c r="M1671" t="s">
        <v>30</v>
      </c>
      <c r="N1671" t="s">
        <v>30</v>
      </c>
      <c r="O1671" t="s">
        <v>30</v>
      </c>
      <c r="P1671" t="s">
        <v>30</v>
      </c>
      <c r="Q1671" t="s">
        <v>30</v>
      </c>
      <c r="R1671" t="s">
        <v>30</v>
      </c>
      <c r="S1671" t="s">
        <v>30</v>
      </c>
      <c r="T1671" t="s">
        <v>30</v>
      </c>
      <c r="U1671" t="s">
        <v>30</v>
      </c>
      <c r="V1671" t="s">
        <v>30</v>
      </c>
      <c r="W1671" t="s">
        <v>30</v>
      </c>
      <c r="X1671" t="s">
        <v>30</v>
      </c>
      <c r="Y1671" t="s">
        <v>30</v>
      </c>
      <c r="Z1671" t="s">
        <v>30</v>
      </c>
      <c r="AA1671" t="s">
        <v>30</v>
      </c>
      <c r="AB1671" t="s">
        <v>30</v>
      </c>
      <c r="AC1671" t="s">
        <v>30</v>
      </c>
      <c r="AD1671" t="s">
        <v>30</v>
      </c>
      <c r="AE1671" s="47" t="s">
        <v>30</v>
      </c>
      <c r="AF1671" s="47" t="s">
        <v>30</v>
      </c>
      <c r="AG1671" s="47" t="s">
        <v>30</v>
      </c>
      <c r="AH1671" s="55" t="s">
        <v>30</v>
      </c>
      <c r="AI1671" s="30" t="s">
        <v>30</v>
      </c>
      <c r="AJ1671" s="30" t="s">
        <v>30</v>
      </c>
      <c r="AK1671" s="30" t="s">
        <v>30</v>
      </c>
      <c r="AL1671" s="30" t="s">
        <v>30</v>
      </c>
      <c r="AM1671" s="30" t="s">
        <v>30</v>
      </c>
    </row>
    <row r="1672" spans="1:39" ht="15" customHeight="1" x14ac:dyDescent="0.25">
      <c r="A1672" s="27">
        <v>40753</v>
      </c>
      <c r="B1672" s="45" t="s">
        <v>2727</v>
      </c>
      <c r="C1672" s="14" t="s">
        <v>42</v>
      </c>
      <c r="D1672" s="14" t="s">
        <v>955</v>
      </c>
      <c r="E1672" t="s">
        <v>30</v>
      </c>
      <c r="F1672" s="43">
        <v>23.2</v>
      </c>
      <c r="G1672" s="43">
        <v>61.8</v>
      </c>
      <c r="H1672" s="43">
        <v>43</v>
      </c>
      <c r="I1672" s="43">
        <v>-0.99750300000000003</v>
      </c>
      <c r="J1672" s="79">
        <v>32</v>
      </c>
      <c r="K1672" t="s">
        <v>30</v>
      </c>
      <c r="L1672" s="52" t="s">
        <v>30</v>
      </c>
      <c r="M1672" t="s">
        <v>30</v>
      </c>
      <c r="N1672" t="s">
        <v>30</v>
      </c>
      <c r="O1672" t="s">
        <v>30</v>
      </c>
      <c r="P1672" t="s">
        <v>30</v>
      </c>
      <c r="Q1672" t="s">
        <v>30</v>
      </c>
      <c r="R1672" t="s">
        <v>30</v>
      </c>
      <c r="S1672" t="s">
        <v>30</v>
      </c>
      <c r="T1672" t="s">
        <v>30</v>
      </c>
      <c r="U1672" t="s">
        <v>30</v>
      </c>
      <c r="V1672" t="s">
        <v>30</v>
      </c>
      <c r="W1672" t="s">
        <v>30</v>
      </c>
      <c r="X1672" t="s">
        <v>30</v>
      </c>
      <c r="Y1672" t="s">
        <v>30</v>
      </c>
      <c r="Z1672" t="s">
        <v>30</v>
      </c>
      <c r="AA1672" t="s">
        <v>30</v>
      </c>
      <c r="AB1672" t="s">
        <v>30</v>
      </c>
      <c r="AC1672" t="s">
        <v>30</v>
      </c>
      <c r="AD1672" t="s">
        <v>30</v>
      </c>
      <c r="AE1672" s="47" t="s">
        <v>30</v>
      </c>
      <c r="AF1672" s="47" t="s">
        <v>30</v>
      </c>
      <c r="AG1672" s="47" t="s">
        <v>30</v>
      </c>
      <c r="AH1672" s="55" t="s">
        <v>30</v>
      </c>
      <c r="AI1672" s="30" t="s">
        <v>30</v>
      </c>
      <c r="AJ1672" s="30" t="s">
        <v>30</v>
      </c>
      <c r="AK1672" s="30" t="s">
        <v>30</v>
      </c>
      <c r="AL1672" s="30" t="s">
        <v>30</v>
      </c>
      <c r="AM1672" s="30" t="s">
        <v>30</v>
      </c>
    </row>
    <row r="1673" spans="1:39" ht="15" customHeight="1" x14ac:dyDescent="0.25">
      <c r="A1673" s="27">
        <v>40754</v>
      </c>
      <c r="B1673" s="45" t="s">
        <v>2728</v>
      </c>
      <c r="C1673" s="14" t="s">
        <v>27</v>
      </c>
      <c r="D1673" s="14" t="s">
        <v>955</v>
      </c>
      <c r="E1673" t="s">
        <v>30</v>
      </c>
      <c r="F1673" s="43">
        <v>21.7</v>
      </c>
      <c r="G1673" s="43">
        <v>0</v>
      </c>
      <c r="H1673" s="43">
        <v>999</v>
      </c>
      <c r="I1673" s="43">
        <v>-0.98991700000000005</v>
      </c>
      <c r="J1673" s="79">
        <v>3</v>
      </c>
      <c r="K1673" t="s">
        <v>30</v>
      </c>
      <c r="L1673" s="52" t="s">
        <v>30</v>
      </c>
      <c r="M1673" t="s">
        <v>30</v>
      </c>
      <c r="N1673" t="s">
        <v>30</v>
      </c>
      <c r="O1673" t="s">
        <v>30</v>
      </c>
      <c r="P1673" t="s">
        <v>30</v>
      </c>
      <c r="Q1673" t="s">
        <v>30</v>
      </c>
      <c r="R1673" t="s">
        <v>30</v>
      </c>
      <c r="S1673" t="s">
        <v>30</v>
      </c>
      <c r="T1673" t="s">
        <v>30</v>
      </c>
      <c r="U1673" t="s">
        <v>30</v>
      </c>
      <c r="V1673" t="s">
        <v>30</v>
      </c>
      <c r="W1673" t="s">
        <v>30</v>
      </c>
      <c r="X1673" t="s">
        <v>30</v>
      </c>
      <c r="Y1673" t="s">
        <v>30</v>
      </c>
      <c r="Z1673" t="s">
        <v>30</v>
      </c>
      <c r="AA1673" t="s">
        <v>30</v>
      </c>
      <c r="AB1673" t="s">
        <v>30</v>
      </c>
      <c r="AC1673" t="s">
        <v>30</v>
      </c>
      <c r="AD1673" t="s">
        <v>30</v>
      </c>
      <c r="AE1673" s="47" t="s">
        <v>30</v>
      </c>
      <c r="AF1673" s="47" t="s">
        <v>30</v>
      </c>
      <c r="AG1673" s="47" t="s">
        <v>30</v>
      </c>
      <c r="AH1673" s="55" t="s">
        <v>30</v>
      </c>
      <c r="AI1673" s="30" t="s">
        <v>30</v>
      </c>
      <c r="AJ1673" s="30" t="s">
        <v>30</v>
      </c>
      <c r="AK1673" s="30" t="s">
        <v>30</v>
      </c>
      <c r="AL1673" s="30" t="s">
        <v>30</v>
      </c>
      <c r="AM1673" s="30" t="s">
        <v>30</v>
      </c>
    </row>
    <row r="1674" spans="1:39" ht="15" customHeight="1" x14ac:dyDescent="0.25">
      <c r="A1674" s="27">
        <v>40755</v>
      </c>
      <c r="B1674" s="45" t="s">
        <v>2729</v>
      </c>
      <c r="C1674" s="14" t="s">
        <v>32</v>
      </c>
      <c r="D1674" s="14" t="s">
        <v>955</v>
      </c>
      <c r="E1674" t="s">
        <v>30</v>
      </c>
      <c r="F1674" s="43">
        <v>21.3</v>
      </c>
      <c r="G1674" s="43">
        <v>0</v>
      </c>
      <c r="H1674" s="43">
        <v>32</v>
      </c>
      <c r="I1674" s="43">
        <v>-0.93766899999999997</v>
      </c>
      <c r="J1674" s="79">
        <v>4</v>
      </c>
      <c r="K1674" t="s">
        <v>30</v>
      </c>
      <c r="L1674" s="52" t="s">
        <v>30</v>
      </c>
      <c r="M1674" t="s">
        <v>30</v>
      </c>
      <c r="N1674" t="s">
        <v>30</v>
      </c>
      <c r="O1674" t="s">
        <v>30</v>
      </c>
      <c r="P1674" t="s">
        <v>30</v>
      </c>
      <c r="Q1674" t="s">
        <v>30</v>
      </c>
      <c r="R1674" t="s">
        <v>30</v>
      </c>
      <c r="S1674" t="s">
        <v>30</v>
      </c>
      <c r="T1674" t="s">
        <v>30</v>
      </c>
      <c r="U1674" t="s">
        <v>30</v>
      </c>
      <c r="V1674" t="s">
        <v>30</v>
      </c>
      <c r="W1674" t="s">
        <v>30</v>
      </c>
      <c r="X1674" t="s">
        <v>30</v>
      </c>
      <c r="Y1674" t="s">
        <v>30</v>
      </c>
      <c r="Z1674" t="s">
        <v>30</v>
      </c>
      <c r="AA1674" t="s">
        <v>30</v>
      </c>
      <c r="AB1674" t="s">
        <v>30</v>
      </c>
      <c r="AC1674" t="s">
        <v>30</v>
      </c>
      <c r="AD1674" t="s">
        <v>30</v>
      </c>
      <c r="AE1674" s="47" t="s">
        <v>30</v>
      </c>
      <c r="AF1674" s="47" t="s">
        <v>30</v>
      </c>
      <c r="AG1674" s="47" t="s">
        <v>30</v>
      </c>
      <c r="AH1674" s="55" t="s">
        <v>30</v>
      </c>
      <c r="AI1674" s="30" t="s">
        <v>30</v>
      </c>
      <c r="AJ1674" s="30" t="s">
        <v>30</v>
      </c>
      <c r="AK1674" s="30" t="s">
        <v>30</v>
      </c>
      <c r="AL1674" s="30" t="s">
        <v>30</v>
      </c>
      <c r="AM1674" s="30" t="s">
        <v>30</v>
      </c>
    </row>
    <row r="1675" spans="1:39" ht="15" customHeight="1" x14ac:dyDescent="0.25">
      <c r="A1675" s="27">
        <v>40756</v>
      </c>
      <c r="B1675" s="45" t="s">
        <v>2730</v>
      </c>
      <c r="C1675" s="14" t="s">
        <v>34</v>
      </c>
      <c r="D1675" s="14" t="s">
        <v>987</v>
      </c>
      <c r="E1675" t="s">
        <v>30</v>
      </c>
      <c r="F1675" s="43">
        <v>22.5</v>
      </c>
      <c r="G1675" s="43">
        <v>0</v>
      </c>
      <c r="H1675" s="43">
        <v>37</v>
      </c>
      <c r="I1675" s="43">
        <v>-0.84311899999999995</v>
      </c>
      <c r="J1675" s="79">
        <v>5</v>
      </c>
      <c r="K1675" t="s">
        <v>30</v>
      </c>
      <c r="L1675" s="52" t="s">
        <v>30</v>
      </c>
      <c r="M1675" t="s">
        <v>30</v>
      </c>
      <c r="N1675" t="s">
        <v>30</v>
      </c>
      <c r="O1675" t="s">
        <v>30</v>
      </c>
      <c r="P1675" t="s">
        <v>30</v>
      </c>
      <c r="Q1675" t="s">
        <v>30</v>
      </c>
      <c r="R1675" t="s">
        <v>30</v>
      </c>
      <c r="S1675" t="s">
        <v>30</v>
      </c>
      <c r="T1675" t="s">
        <v>30</v>
      </c>
      <c r="U1675" t="s">
        <v>30</v>
      </c>
      <c r="V1675" t="s">
        <v>30</v>
      </c>
      <c r="W1675" t="s">
        <v>30</v>
      </c>
      <c r="X1675" t="s">
        <v>30</v>
      </c>
      <c r="Y1675" t="s">
        <v>30</v>
      </c>
      <c r="Z1675" t="s">
        <v>30</v>
      </c>
      <c r="AA1675" t="s">
        <v>30</v>
      </c>
      <c r="AB1675" t="s">
        <v>30</v>
      </c>
      <c r="AC1675" t="s">
        <v>30</v>
      </c>
      <c r="AD1675" t="s">
        <v>30</v>
      </c>
      <c r="AE1675" s="47" t="s">
        <v>30</v>
      </c>
      <c r="AF1675" s="47" t="s">
        <v>30</v>
      </c>
      <c r="AG1675" s="47" t="s">
        <v>30</v>
      </c>
      <c r="AH1675" s="55" t="s">
        <v>30</v>
      </c>
      <c r="AI1675" s="30" t="s">
        <v>30</v>
      </c>
      <c r="AJ1675" s="30" t="s">
        <v>30</v>
      </c>
      <c r="AK1675" s="30" t="s">
        <v>30</v>
      </c>
      <c r="AL1675" s="30" t="s">
        <v>30</v>
      </c>
      <c r="AM1675" s="30" t="s">
        <v>30</v>
      </c>
    </row>
    <row r="1676" spans="1:39" ht="15" customHeight="1" x14ac:dyDescent="0.25">
      <c r="A1676" s="27">
        <v>40757</v>
      </c>
      <c r="B1676" s="45" t="s">
        <v>2731</v>
      </c>
      <c r="C1676" s="14" t="s">
        <v>36</v>
      </c>
      <c r="D1676" s="14" t="s">
        <v>987</v>
      </c>
      <c r="E1676" t="s">
        <v>30</v>
      </c>
      <c r="F1676" s="43">
        <v>22.4</v>
      </c>
      <c r="G1676" s="43">
        <v>0</v>
      </c>
      <c r="H1676" s="43">
        <v>999</v>
      </c>
      <c r="I1676" s="43">
        <v>-0.71053100000000002</v>
      </c>
      <c r="J1676" s="79">
        <v>6</v>
      </c>
      <c r="K1676" t="s">
        <v>30</v>
      </c>
      <c r="L1676" s="52" t="s">
        <v>30</v>
      </c>
      <c r="M1676" t="s">
        <v>30</v>
      </c>
      <c r="N1676" t="s">
        <v>30</v>
      </c>
      <c r="O1676" t="s">
        <v>30</v>
      </c>
      <c r="P1676" t="s">
        <v>30</v>
      </c>
      <c r="Q1676" t="s">
        <v>30</v>
      </c>
      <c r="R1676" t="s">
        <v>30</v>
      </c>
      <c r="S1676" t="s">
        <v>30</v>
      </c>
      <c r="T1676" t="s">
        <v>30</v>
      </c>
      <c r="U1676" t="s">
        <v>30</v>
      </c>
      <c r="V1676" t="s">
        <v>30</v>
      </c>
      <c r="W1676" t="s">
        <v>30</v>
      </c>
      <c r="X1676" t="s">
        <v>30</v>
      </c>
      <c r="Y1676" t="s">
        <v>30</v>
      </c>
      <c r="Z1676" t="s">
        <v>30</v>
      </c>
      <c r="AA1676" t="s">
        <v>30</v>
      </c>
      <c r="AB1676" t="s">
        <v>30</v>
      </c>
      <c r="AC1676" t="s">
        <v>30</v>
      </c>
      <c r="AD1676" t="s">
        <v>30</v>
      </c>
      <c r="AE1676" s="47" t="s">
        <v>30</v>
      </c>
      <c r="AF1676" s="47" t="s">
        <v>30</v>
      </c>
      <c r="AG1676" s="47" t="s">
        <v>30</v>
      </c>
      <c r="AH1676" s="55" t="s">
        <v>30</v>
      </c>
      <c r="AI1676" s="30" t="s">
        <v>30</v>
      </c>
      <c r="AJ1676" s="30" t="s">
        <v>30</v>
      </c>
      <c r="AK1676" s="30" t="s">
        <v>30</v>
      </c>
      <c r="AL1676" s="30" t="s">
        <v>30</v>
      </c>
      <c r="AM1676" s="30" t="s">
        <v>30</v>
      </c>
    </row>
    <row r="1677" spans="1:39" ht="15" customHeight="1" x14ac:dyDescent="0.25">
      <c r="A1677" s="27">
        <v>40758</v>
      </c>
      <c r="B1677" s="45" t="s">
        <v>2732</v>
      </c>
      <c r="C1677" s="14" t="s">
        <v>38</v>
      </c>
      <c r="D1677" s="14" t="s">
        <v>987</v>
      </c>
      <c r="E1677" t="s">
        <v>30</v>
      </c>
      <c r="F1677" s="43">
        <v>17.399999999999999</v>
      </c>
      <c r="G1677" s="43">
        <v>27</v>
      </c>
      <c r="H1677" s="43">
        <v>37</v>
      </c>
      <c r="I1677" s="43">
        <v>-0.54588700000000001</v>
      </c>
      <c r="J1677" s="79">
        <v>7</v>
      </c>
      <c r="K1677" t="s">
        <v>30</v>
      </c>
      <c r="L1677" s="52" t="s">
        <v>30</v>
      </c>
      <c r="M1677" t="s">
        <v>30</v>
      </c>
      <c r="N1677" t="s">
        <v>30</v>
      </c>
      <c r="O1677" t="s">
        <v>30</v>
      </c>
      <c r="P1677" t="s">
        <v>30</v>
      </c>
      <c r="Q1677" t="s">
        <v>30</v>
      </c>
      <c r="R1677" t="s">
        <v>30</v>
      </c>
      <c r="S1677" t="s">
        <v>30</v>
      </c>
      <c r="T1677" t="s">
        <v>30</v>
      </c>
      <c r="U1677" t="s">
        <v>30</v>
      </c>
      <c r="V1677" t="s">
        <v>30</v>
      </c>
      <c r="W1677" t="s">
        <v>30</v>
      </c>
      <c r="X1677" t="s">
        <v>30</v>
      </c>
      <c r="Y1677" t="s">
        <v>30</v>
      </c>
      <c r="Z1677" t="s">
        <v>30</v>
      </c>
      <c r="AA1677" t="s">
        <v>30</v>
      </c>
      <c r="AB1677" t="s">
        <v>30</v>
      </c>
      <c r="AC1677" t="s">
        <v>30</v>
      </c>
      <c r="AD1677" t="s">
        <v>30</v>
      </c>
      <c r="AE1677" s="47" t="s">
        <v>30</v>
      </c>
      <c r="AF1677" s="47" t="s">
        <v>30</v>
      </c>
      <c r="AG1677" s="47" t="s">
        <v>30</v>
      </c>
      <c r="AH1677" s="55" t="s">
        <v>30</v>
      </c>
      <c r="AI1677" s="30" t="s">
        <v>30</v>
      </c>
      <c r="AJ1677" s="30" t="s">
        <v>30</v>
      </c>
      <c r="AK1677" s="30" t="s">
        <v>30</v>
      </c>
      <c r="AL1677" s="30" t="s">
        <v>30</v>
      </c>
      <c r="AM1677" s="30" t="s">
        <v>30</v>
      </c>
    </row>
    <row r="1678" spans="1:39" ht="15" customHeight="1" x14ac:dyDescent="0.25">
      <c r="A1678" s="27">
        <v>40759</v>
      </c>
      <c r="B1678" s="45" t="s">
        <v>2733</v>
      </c>
      <c r="C1678" s="14" t="s">
        <v>40</v>
      </c>
      <c r="D1678" s="14" t="s">
        <v>987</v>
      </c>
      <c r="E1678" t="s">
        <v>30</v>
      </c>
      <c r="F1678" s="43">
        <v>19.7</v>
      </c>
      <c r="G1678" s="43">
        <v>0</v>
      </c>
      <c r="H1678" s="43">
        <v>999</v>
      </c>
      <c r="I1678" s="43">
        <v>-0.35661500000000002</v>
      </c>
      <c r="J1678" s="79">
        <v>8</v>
      </c>
      <c r="K1678" t="s">
        <v>30</v>
      </c>
      <c r="L1678" s="52" t="s">
        <v>30</v>
      </c>
      <c r="M1678" t="s">
        <v>30</v>
      </c>
      <c r="N1678" t="s">
        <v>30</v>
      </c>
      <c r="O1678" t="s">
        <v>30</v>
      </c>
      <c r="P1678" t="s">
        <v>30</v>
      </c>
      <c r="Q1678" t="s">
        <v>30</v>
      </c>
      <c r="R1678" t="s">
        <v>30</v>
      </c>
      <c r="S1678" t="s">
        <v>30</v>
      </c>
      <c r="T1678" t="s">
        <v>30</v>
      </c>
      <c r="U1678" t="s">
        <v>30</v>
      </c>
      <c r="V1678" t="s">
        <v>30</v>
      </c>
      <c r="W1678" t="s">
        <v>30</v>
      </c>
      <c r="X1678" t="s">
        <v>30</v>
      </c>
      <c r="Y1678" t="s">
        <v>30</v>
      </c>
      <c r="Z1678" t="s">
        <v>30</v>
      </c>
      <c r="AA1678" t="s">
        <v>30</v>
      </c>
      <c r="AB1678" t="s">
        <v>30</v>
      </c>
      <c r="AC1678" t="s">
        <v>30</v>
      </c>
      <c r="AD1678" t="s">
        <v>30</v>
      </c>
      <c r="AE1678" s="47" t="s">
        <v>30</v>
      </c>
      <c r="AF1678" s="47" t="s">
        <v>30</v>
      </c>
      <c r="AG1678" s="47" t="s">
        <v>30</v>
      </c>
      <c r="AH1678" s="55" t="s">
        <v>30</v>
      </c>
      <c r="AI1678" s="30" t="s">
        <v>30</v>
      </c>
      <c r="AJ1678" s="30" t="s">
        <v>30</v>
      </c>
      <c r="AK1678" s="30" t="s">
        <v>30</v>
      </c>
      <c r="AL1678" s="30" t="s">
        <v>30</v>
      </c>
      <c r="AM1678" s="30" t="s">
        <v>30</v>
      </c>
    </row>
    <row r="1679" spans="1:39" ht="15" customHeight="1" x14ac:dyDescent="0.25">
      <c r="A1679" s="27">
        <v>40760</v>
      </c>
      <c r="B1679" s="45" t="s">
        <v>2734</v>
      </c>
      <c r="C1679" s="14" t="s">
        <v>42</v>
      </c>
      <c r="D1679" s="14" t="s">
        <v>987</v>
      </c>
      <c r="E1679" t="s">
        <v>30</v>
      </c>
      <c r="F1679" s="43">
        <v>20.8</v>
      </c>
      <c r="G1679" s="43">
        <v>0</v>
      </c>
      <c r="H1679" s="43">
        <v>999</v>
      </c>
      <c r="I1679" s="43">
        <v>-0.151254</v>
      </c>
      <c r="J1679" s="79">
        <v>9</v>
      </c>
      <c r="K1679" t="s">
        <v>30</v>
      </c>
      <c r="L1679" s="52" t="s">
        <v>30</v>
      </c>
      <c r="M1679" t="s">
        <v>30</v>
      </c>
      <c r="N1679" t="s">
        <v>30</v>
      </c>
      <c r="O1679" t="s">
        <v>30</v>
      </c>
      <c r="P1679" t="s">
        <v>30</v>
      </c>
      <c r="Q1679" t="s">
        <v>30</v>
      </c>
      <c r="R1679" t="s">
        <v>30</v>
      </c>
      <c r="S1679" t="s">
        <v>30</v>
      </c>
      <c r="T1679" t="s">
        <v>30</v>
      </c>
      <c r="U1679" t="s">
        <v>30</v>
      </c>
      <c r="V1679" t="s">
        <v>30</v>
      </c>
      <c r="W1679" t="s">
        <v>30</v>
      </c>
      <c r="X1679" t="s">
        <v>30</v>
      </c>
      <c r="Y1679" t="s">
        <v>30</v>
      </c>
      <c r="Z1679" t="s">
        <v>30</v>
      </c>
      <c r="AA1679" t="s">
        <v>30</v>
      </c>
      <c r="AB1679" t="s">
        <v>30</v>
      </c>
      <c r="AC1679" t="s">
        <v>30</v>
      </c>
      <c r="AD1679" t="s">
        <v>30</v>
      </c>
      <c r="AE1679" s="47" t="s">
        <v>30</v>
      </c>
      <c r="AF1679" s="47" t="s">
        <v>30</v>
      </c>
      <c r="AG1679" s="47" t="s">
        <v>30</v>
      </c>
      <c r="AH1679" s="55" t="s">
        <v>30</v>
      </c>
      <c r="AI1679" s="30" t="s">
        <v>30</v>
      </c>
      <c r="AJ1679" s="30" t="s">
        <v>30</v>
      </c>
      <c r="AK1679" s="30" t="s">
        <v>30</v>
      </c>
      <c r="AL1679" s="30" t="s">
        <v>30</v>
      </c>
      <c r="AM1679" s="30" t="s">
        <v>30</v>
      </c>
    </row>
    <row r="1680" spans="1:39" ht="15" customHeight="1" x14ac:dyDescent="0.25">
      <c r="A1680" s="27">
        <v>40761</v>
      </c>
      <c r="B1680" s="45" t="s">
        <v>2735</v>
      </c>
      <c r="C1680" s="14" t="s">
        <v>27</v>
      </c>
      <c r="D1680" s="14" t="s">
        <v>987</v>
      </c>
      <c r="E1680" t="s">
        <v>30</v>
      </c>
      <c r="F1680" s="43">
        <v>21.1</v>
      </c>
      <c r="G1680" s="43">
        <v>0</v>
      </c>
      <c r="H1680" s="43">
        <v>999</v>
      </c>
      <c r="I1680" s="43">
        <v>6.0929999999999998E-2</v>
      </c>
      <c r="J1680" s="79">
        <v>10</v>
      </c>
      <c r="K1680" t="s">
        <v>30</v>
      </c>
      <c r="L1680" s="52" t="s">
        <v>30</v>
      </c>
      <c r="M1680" t="s">
        <v>30</v>
      </c>
      <c r="N1680" t="s">
        <v>30</v>
      </c>
      <c r="O1680" t="s">
        <v>30</v>
      </c>
      <c r="P1680" t="s">
        <v>30</v>
      </c>
      <c r="Q1680" t="s">
        <v>30</v>
      </c>
      <c r="R1680" t="s">
        <v>30</v>
      </c>
      <c r="S1680" t="s">
        <v>30</v>
      </c>
      <c r="T1680" t="s">
        <v>30</v>
      </c>
      <c r="U1680" t="s">
        <v>30</v>
      </c>
      <c r="V1680" t="s">
        <v>30</v>
      </c>
      <c r="W1680" t="s">
        <v>30</v>
      </c>
      <c r="X1680" t="s">
        <v>30</v>
      </c>
      <c r="Y1680" t="s">
        <v>30</v>
      </c>
      <c r="Z1680" t="s">
        <v>30</v>
      </c>
      <c r="AA1680" t="s">
        <v>30</v>
      </c>
      <c r="AB1680" t="s">
        <v>30</v>
      </c>
      <c r="AC1680" t="s">
        <v>30</v>
      </c>
      <c r="AD1680" t="s">
        <v>30</v>
      </c>
      <c r="AE1680" s="47" t="s">
        <v>30</v>
      </c>
      <c r="AF1680" s="47" t="s">
        <v>30</v>
      </c>
      <c r="AG1680" s="47" t="s">
        <v>30</v>
      </c>
      <c r="AH1680" s="55" t="s">
        <v>30</v>
      </c>
      <c r="AI1680" s="30" t="s">
        <v>30</v>
      </c>
      <c r="AJ1680" s="30" t="s">
        <v>30</v>
      </c>
      <c r="AK1680" s="30" t="s">
        <v>30</v>
      </c>
      <c r="AL1680" s="30" t="s">
        <v>30</v>
      </c>
      <c r="AM1680" s="30" t="s">
        <v>30</v>
      </c>
    </row>
    <row r="1681" spans="1:39" ht="15" customHeight="1" x14ac:dyDescent="0.25">
      <c r="A1681" s="27">
        <v>40762</v>
      </c>
      <c r="B1681" s="45" t="s">
        <v>2736</v>
      </c>
      <c r="C1681" s="14" t="s">
        <v>32</v>
      </c>
      <c r="D1681" s="14" t="s">
        <v>987</v>
      </c>
      <c r="E1681" t="s">
        <v>30</v>
      </c>
      <c r="F1681" s="43">
        <v>22.9</v>
      </c>
      <c r="G1681" s="43">
        <v>0</v>
      </c>
      <c r="H1681" s="43">
        <v>32</v>
      </c>
      <c r="I1681" s="43">
        <v>0.270366</v>
      </c>
      <c r="J1681" s="79">
        <v>11</v>
      </c>
      <c r="K1681" t="s">
        <v>30</v>
      </c>
      <c r="L1681" s="52" t="s">
        <v>30</v>
      </c>
      <c r="M1681" t="s">
        <v>30</v>
      </c>
      <c r="N1681" t="s">
        <v>30</v>
      </c>
      <c r="O1681" t="s">
        <v>30</v>
      </c>
      <c r="P1681" t="s">
        <v>30</v>
      </c>
      <c r="Q1681" t="s">
        <v>30</v>
      </c>
      <c r="R1681" t="s">
        <v>30</v>
      </c>
      <c r="S1681" t="s">
        <v>30</v>
      </c>
      <c r="T1681" t="s">
        <v>30</v>
      </c>
      <c r="U1681" t="s">
        <v>30</v>
      </c>
      <c r="V1681" t="s">
        <v>30</v>
      </c>
      <c r="W1681" t="s">
        <v>30</v>
      </c>
      <c r="X1681" t="s">
        <v>30</v>
      </c>
      <c r="Y1681" t="s">
        <v>30</v>
      </c>
      <c r="Z1681" t="s">
        <v>30</v>
      </c>
      <c r="AA1681" t="s">
        <v>30</v>
      </c>
      <c r="AB1681" t="s">
        <v>30</v>
      </c>
      <c r="AC1681" t="s">
        <v>30</v>
      </c>
      <c r="AD1681" t="s">
        <v>30</v>
      </c>
      <c r="AE1681" s="47" t="s">
        <v>30</v>
      </c>
      <c r="AF1681" s="47" t="s">
        <v>30</v>
      </c>
      <c r="AG1681" s="47" t="s">
        <v>30</v>
      </c>
      <c r="AH1681" s="55" t="s">
        <v>30</v>
      </c>
      <c r="AI1681" s="30" t="s">
        <v>30</v>
      </c>
      <c r="AJ1681" s="30" t="s">
        <v>30</v>
      </c>
      <c r="AK1681" s="30" t="s">
        <v>30</v>
      </c>
      <c r="AL1681" s="30" t="s">
        <v>30</v>
      </c>
      <c r="AM1681" s="30" t="s">
        <v>30</v>
      </c>
    </row>
    <row r="1682" spans="1:39" ht="15" customHeight="1" x14ac:dyDescent="0.25">
      <c r="A1682" s="27">
        <v>40763</v>
      </c>
      <c r="B1682" s="45" t="s">
        <v>2737</v>
      </c>
      <c r="C1682" s="14" t="s">
        <v>34</v>
      </c>
      <c r="D1682" s="14" t="s">
        <v>987</v>
      </c>
      <c r="E1682" t="s">
        <v>30</v>
      </c>
      <c r="F1682" s="43">
        <v>20.6</v>
      </c>
      <c r="G1682" s="43">
        <v>0</v>
      </c>
      <c r="H1682" s="43">
        <v>32</v>
      </c>
      <c r="I1682" s="43">
        <v>0.46760400000000002</v>
      </c>
      <c r="J1682" s="79">
        <v>12</v>
      </c>
      <c r="K1682" t="s">
        <v>30</v>
      </c>
      <c r="L1682" s="52" t="s">
        <v>30</v>
      </c>
      <c r="M1682" t="s">
        <v>30</v>
      </c>
      <c r="N1682" t="s">
        <v>30</v>
      </c>
      <c r="O1682" t="s">
        <v>30</v>
      </c>
      <c r="P1682" t="s">
        <v>30</v>
      </c>
      <c r="Q1682" t="s">
        <v>30</v>
      </c>
      <c r="R1682" t="s">
        <v>30</v>
      </c>
      <c r="S1682" t="s">
        <v>30</v>
      </c>
      <c r="T1682" t="s">
        <v>30</v>
      </c>
      <c r="U1682" t="s">
        <v>30</v>
      </c>
      <c r="V1682" t="s">
        <v>30</v>
      </c>
      <c r="W1682" t="s">
        <v>30</v>
      </c>
      <c r="X1682" t="s">
        <v>30</v>
      </c>
      <c r="Y1682" t="s">
        <v>30</v>
      </c>
      <c r="Z1682" t="s">
        <v>30</v>
      </c>
      <c r="AA1682" t="s">
        <v>30</v>
      </c>
      <c r="AB1682" t="s">
        <v>30</v>
      </c>
      <c r="AC1682" t="s">
        <v>30</v>
      </c>
      <c r="AD1682" t="s">
        <v>30</v>
      </c>
      <c r="AE1682" s="47" t="s">
        <v>30</v>
      </c>
      <c r="AF1682" s="47" t="s">
        <v>30</v>
      </c>
      <c r="AG1682" s="47" t="s">
        <v>30</v>
      </c>
      <c r="AH1682" s="55" t="s">
        <v>30</v>
      </c>
      <c r="AI1682" s="30" t="s">
        <v>30</v>
      </c>
      <c r="AJ1682" s="30" t="s">
        <v>30</v>
      </c>
      <c r="AK1682" s="30" t="s">
        <v>30</v>
      </c>
      <c r="AL1682" s="30" t="s">
        <v>30</v>
      </c>
      <c r="AM1682" s="30" t="s">
        <v>30</v>
      </c>
    </row>
    <row r="1683" spans="1:39" ht="15" customHeight="1" x14ac:dyDescent="0.25">
      <c r="A1683" s="27">
        <v>40764</v>
      </c>
      <c r="B1683" s="45" t="s">
        <v>2738</v>
      </c>
      <c r="C1683" s="14" t="s">
        <v>36</v>
      </c>
      <c r="D1683" s="14" t="s">
        <v>987</v>
      </c>
      <c r="E1683" t="s">
        <v>30</v>
      </c>
      <c r="F1683" s="43">
        <v>18.600000000000001</v>
      </c>
      <c r="G1683" s="43">
        <v>19.5</v>
      </c>
      <c r="H1683" s="43">
        <v>999</v>
      </c>
      <c r="I1683" s="43">
        <v>0.64374600000000004</v>
      </c>
      <c r="J1683" s="79">
        <v>13</v>
      </c>
      <c r="K1683" t="s">
        <v>30</v>
      </c>
      <c r="L1683" s="52" t="s">
        <v>30</v>
      </c>
      <c r="M1683" t="s">
        <v>30</v>
      </c>
      <c r="N1683" t="s">
        <v>30</v>
      </c>
      <c r="O1683" t="s">
        <v>30</v>
      </c>
      <c r="P1683" t="s">
        <v>30</v>
      </c>
      <c r="Q1683" t="s">
        <v>30</v>
      </c>
      <c r="R1683" t="s">
        <v>30</v>
      </c>
      <c r="S1683" t="s">
        <v>30</v>
      </c>
      <c r="T1683" t="s">
        <v>30</v>
      </c>
      <c r="U1683" t="s">
        <v>30</v>
      </c>
      <c r="V1683" t="s">
        <v>30</v>
      </c>
      <c r="W1683" t="s">
        <v>30</v>
      </c>
      <c r="X1683" t="s">
        <v>30</v>
      </c>
      <c r="Y1683" t="s">
        <v>30</v>
      </c>
      <c r="Z1683" t="s">
        <v>30</v>
      </c>
      <c r="AA1683" t="s">
        <v>30</v>
      </c>
      <c r="AB1683" t="s">
        <v>30</v>
      </c>
      <c r="AC1683" t="s">
        <v>30</v>
      </c>
      <c r="AD1683" t="s">
        <v>30</v>
      </c>
      <c r="AE1683" s="47" t="s">
        <v>30</v>
      </c>
      <c r="AF1683" s="47" t="s">
        <v>30</v>
      </c>
      <c r="AG1683" s="47" t="s">
        <v>30</v>
      </c>
      <c r="AH1683" s="55" t="s">
        <v>30</v>
      </c>
      <c r="AI1683" s="30" t="s">
        <v>30</v>
      </c>
      <c r="AJ1683" s="30" t="s">
        <v>30</v>
      </c>
      <c r="AK1683" s="30" t="s">
        <v>30</v>
      </c>
      <c r="AL1683" s="30" t="s">
        <v>30</v>
      </c>
      <c r="AM1683" s="30" t="s">
        <v>30</v>
      </c>
    </row>
    <row r="1684" spans="1:39" ht="15" customHeight="1" x14ac:dyDescent="0.25">
      <c r="A1684" s="27">
        <v>40765</v>
      </c>
      <c r="B1684" s="45" t="s">
        <v>2739</v>
      </c>
      <c r="C1684" s="14" t="s">
        <v>38</v>
      </c>
      <c r="D1684" s="14" t="s">
        <v>987</v>
      </c>
      <c r="E1684" t="s">
        <v>30</v>
      </c>
      <c r="F1684" s="43">
        <v>17.399999999999999</v>
      </c>
      <c r="G1684" s="43">
        <v>1.8</v>
      </c>
      <c r="H1684" s="43">
        <v>54</v>
      </c>
      <c r="I1684" s="43">
        <v>0.79084500000000002</v>
      </c>
      <c r="J1684" s="79">
        <v>14</v>
      </c>
      <c r="K1684" t="s">
        <v>30</v>
      </c>
      <c r="L1684" s="52" t="s">
        <v>30</v>
      </c>
      <c r="M1684" t="s">
        <v>30</v>
      </c>
      <c r="N1684" t="s">
        <v>30</v>
      </c>
      <c r="O1684" t="s">
        <v>30</v>
      </c>
      <c r="P1684" t="s">
        <v>30</v>
      </c>
      <c r="Q1684" t="s">
        <v>30</v>
      </c>
      <c r="R1684" t="s">
        <v>30</v>
      </c>
      <c r="S1684" t="s">
        <v>30</v>
      </c>
      <c r="T1684" t="s">
        <v>30</v>
      </c>
      <c r="U1684" t="s">
        <v>30</v>
      </c>
      <c r="V1684" t="s">
        <v>30</v>
      </c>
      <c r="W1684" t="s">
        <v>30</v>
      </c>
      <c r="X1684" t="s">
        <v>30</v>
      </c>
      <c r="Y1684" t="s">
        <v>30</v>
      </c>
      <c r="Z1684" t="s">
        <v>30</v>
      </c>
      <c r="AA1684" t="s">
        <v>30</v>
      </c>
      <c r="AB1684" t="s">
        <v>30</v>
      </c>
      <c r="AC1684" t="s">
        <v>30</v>
      </c>
      <c r="AD1684" t="s">
        <v>30</v>
      </c>
      <c r="AE1684" s="47" t="s">
        <v>30</v>
      </c>
      <c r="AF1684" s="47" t="s">
        <v>30</v>
      </c>
      <c r="AG1684" s="47" t="s">
        <v>30</v>
      </c>
      <c r="AH1684" s="55" t="s">
        <v>30</v>
      </c>
      <c r="AI1684" s="30" t="s">
        <v>30</v>
      </c>
      <c r="AJ1684" s="30" t="s">
        <v>30</v>
      </c>
      <c r="AK1684" s="30" t="s">
        <v>30</v>
      </c>
      <c r="AL1684" s="30" t="s">
        <v>30</v>
      </c>
      <c r="AM1684" s="30" t="s">
        <v>30</v>
      </c>
    </row>
    <row r="1685" spans="1:39" ht="15" customHeight="1" x14ac:dyDescent="0.25">
      <c r="A1685" s="27">
        <v>40766</v>
      </c>
      <c r="B1685" s="45" t="s">
        <v>2740</v>
      </c>
      <c r="C1685" s="14" t="s">
        <v>40</v>
      </c>
      <c r="D1685" s="14" t="s">
        <v>987</v>
      </c>
      <c r="E1685" t="s">
        <v>30</v>
      </c>
      <c r="F1685" s="43">
        <v>16.399999999999999</v>
      </c>
      <c r="G1685" s="43">
        <v>0</v>
      </c>
      <c r="H1685" s="43">
        <v>59</v>
      </c>
      <c r="I1685" s="43">
        <v>0.90226499999999998</v>
      </c>
      <c r="J1685" s="79">
        <v>15</v>
      </c>
      <c r="K1685" t="s">
        <v>30</v>
      </c>
      <c r="L1685" s="52" t="s">
        <v>30</v>
      </c>
      <c r="M1685" t="s">
        <v>30</v>
      </c>
      <c r="N1685" t="s">
        <v>30</v>
      </c>
      <c r="O1685" t="s">
        <v>30</v>
      </c>
      <c r="P1685" t="s">
        <v>30</v>
      </c>
      <c r="Q1685" t="s">
        <v>30</v>
      </c>
      <c r="R1685" t="s">
        <v>30</v>
      </c>
      <c r="S1685" t="s">
        <v>30</v>
      </c>
      <c r="T1685" t="s">
        <v>30</v>
      </c>
      <c r="U1685" t="s">
        <v>30</v>
      </c>
      <c r="V1685" t="s">
        <v>30</v>
      </c>
      <c r="W1685" t="s">
        <v>30</v>
      </c>
      <c r="X1685" t="s">
        <v>30</v>
      </c>
      <c r="Y1685" t="s">
        <v>30</v>
      </c>
      <c r="Z1685" t="s">
        <v>30</v>
      </c>
      <c r="AA1685" t="s">
        <v>30</v>
      </c>
      <c r="AB1685" t="s">
        <v>30</v>
      </c>
      <c r="AC1685" t="s">
        <v>30</v>
      </c>
      <c r="AD1685" t="s">
        <v>30</v>
      </c>
      <c r="AE1685" s="47" t="s">
        <v>30</v>
      </c>
      <c r="AF1685" s="47" t="s">
        <v>30</v>
      </c>
      <c r="AG1685" s="47" t="s">
        <v>30</v>
      </c>
      <c r="AH1685" s="55" t="s">
        <v>30</v>
      </c>
      <c r="AI1685" s="30" t="s">
        <v>30</v>
      </c>
      <c r="AJ1685" s="30" t="s">
        <v>30</v>
      </c>
      <c r="AK1685" s="30" t="s">
        <v>30</v>
      </c>
      <c r="AL1685" s="30" t="s">
        <v>30</v>
      </c>
      <c r="AM1685" s="30" t="s">
        <v>30</v>
      </c>
    </row>
    <row r="1686" spans="1:39" ht="15" customHeight="1" x14ac:dyDescent="0.25">
      <c r="A1686" s="27">
        <v>40767</v>
      </c>
      <c r="B1686" s="45" t="s">
        <v>2741</v>
      </c>
      <c r="C1686" s="14" t="s">
        <v>42</v>
      </c>
      <c r="D1686" s="14" t="s">
        <v>987</v>
      </c>
      <c r="E1686" t="s">
        <v>30</v>
      </c>
      <c r="F1686" s="43">
        <v>18.8</v>
      </c>
      <c r="G1686" s="43">
        <v>0</v>
      </c>
      <c r="H1686" s="43">
        <v>999</v>
      </c>
      <c r="I1686" s="43">
        <v>0.97297800000000001</v>
      </c>
      <c r="J1686" s="79">
        <v>16</v>
      </c>
      <c r="K1686" t="s">
        <v>30</v>
      </c>
      <c r="L1686" s="52" t="s">
        <v>30</v>
      </c>
      <c r="M1686" t="s">
        <v>30</v>
      </c>
      <c r="N1686" t="s">
        <v>30</v>
      </c>
      <c r="O1686" t="s">
        <v>30</v>
      </c>
      <c r="P1686" t="s">
        <v>30</v>
      </c>
      <c r="Q1686" t="s">
        <v>30</v>
      </c>
      <c r="R1686" t="s">
        <v>30</v>
      </c>
      <c r="S1686" t="s">
        <v>30</v>
      </c>
      <c r="T1686" t="s">
        <v>30</v>
      </c>
      <c r="U1686" t="s">
        <v>30</v>
      </c>
      <c r="V1686" t="s">
        <v>30</v>
      </c>
      <c r="W1686" t="s">
        <v>30</v>
      </c>
      <c r="X1686" t="s">
        <v>30</v>
      </c>
      <c r="Y1686" t="s">
        <v>30</v>
      </c>
      <c r="Z1686" t="s">
        <v>30</v>
      </c>
      <c r="AA1686" t="s">
        <v>30</v>
      </c>
      <c r="AB1686" t="s">
        <v>30</v>
      </c>
      <c r="AC1686" t="s">
        <v>30</v>
      </c>
      <c r="AD1686" t="s">
        <v>30</v>
      </c>
      <c r="AE1686" s="47" t="s">
        <v>30</v>
      </c>
      <c r="AF1686" s="47" t="s">
        <v>30</v>
      </c>
      <c r="AG1686" s="47" t="s">
        <v>30</v>
      </c>
      <c r="AH1686" s="55" t="s">
        <v>30</v>
      </c>
      <c r="AI1686" s="30" t="s">
        <v>30</v>
      </c>
      <c r="AJ1686" s="30" t="s">
        <v>30</v>
      </c>
      <c r="AK1686" s="30" t="s">
        <v>30</v>
      </c>
      <c r="AL1686" s="30" t="s">
        <v>30</v>
      </c>
      <c r="AM1686" s="30" t="s">
        <v>30</v>
      </c>
    </row>
    <row r="1687" spans="1:39" ht="15" customHeight="1" x14ac:dyDescent="0.25">
      <c r="A1687" s="27">
        <v>40768</v>
      </c>
      <c r="B1687" s="45" t="s">
        <v>2742</v>
      </c>
      <c r="C1687" s="14" t="s">
        <v>27</v>
      </c>
      <c r="D1687" s="14" t="s">
        <v>987</v>
      </c>
      <c r="E1687" t="s">
        <v>30</v>
      </c>
      <c r="F1687" s="43">
        <v>20.2</v>
      </c>
      <c r="G1687" s="43">
        <v>2</v>
      </c>
      <c r="H1687" s="43">
        <v>999</v>
      </c>
      <c r="I1687" s="43">
        <v>0.99979600000000002</v>
      </c>
      <c r="J1687" s="79">
        <v>17</v>
      </c>
      <c r="K1687" t="s">
        <v>30</v>
      </c>
      <c r="L1687" s="52" t="s">
        <v>30</v>
      </c>
      <c r="M1687" t="s">
        <v>30</v>
      </c>
      <c r="N1687" t="s">
        <v>30</v>
      </c>
      <c r="O1687" t="s">
        <v>30</v>
      </c>
      <c r="P1687" t="s">
        <v>30</v>
      </c>
      <c r="Q1687" t="s">
        <v>30</v>
      </c>
      <c r="R1687" t="s">
        <v>30</v>
      </c>
      <c r="S1687" t="s">
        <v>30</v>
      </c>
      <c r="T1687" t="s">
        <v>30</v>
      </c>
      <c r="U1687" t="s">
        <v>30</v>
      </c>
      <c r="V1687" t="s">
        <v>30</v>
      </c>
      <c r="W1687" t="s">
        <v>30</v>
      </c>
      <c r="X1687" t="s">
        <v>30</v>
      </c>
      <c r="Y1687" t="s">
        <v>30</v>
      </c>
      <c r="Z1687" t="s">
        <v>30</v>
      </c>
      <c r="AA1687" t="s">
        <v>30</v>
      </c>
      <c r="AB1687" t="s">
        <v>30</v>
      </c>
      <c r="AC1687" t="s">
        <v>30</v>
      </c>
      <c r="AD1687" t="s">
        <v>30</v>
      </c>
      <c r="AE1687" s="47" t="s">
        <v>30</v>
      </c>
      <c r="AF1687" s="47" t="s">
        <v>30</v>
      </c>
      <c r="AG1687" s="47" t="s">
        <v>30</v>
      </c>
      <c r="AH1687" s="55" t="s">
        <v>30</v>
      </c>
      <c r="AI1687" s="30" t="s">
        <v>30</v>
      </c>
      <c r="AJ1687" s="30" t="s">
        <v>30</v>
      </c>
      <c r="AK1687" s="30" t="s">
        <v>30</v>
      </c>
      <c r="AL1687" s="30" t="s">
        <v>30</v>
      </c>
      <c r="AM1687" s="30" t="s">
        <v>30</v>
      </c>
    </row>
    <row r="1688" spans="1:39" ht="15" customHeight="1" x14ac:dyDescent="0.25">
      <c r="A1688" s="27">
        <v>40769</v>
      </c>
      <c r="B1688" s="45" t="s">
        <v>2743</v>
      </c>
      <c r="C1688" s="14" t="s">
        <v>32</v>
      </c>
      <c r="D1688" s="14" t="s">
        <v>987</v>
      </c>
      <c r="E1688" t="s">
        <v>30</v>
      </c>
      <c r="F1688" s="43">
        <v>19.3</v>
      </c>
      <c r="G1688" s="43">
        <v>1.6</v>
      </c>
      <c r="H1688" s="43">
        <v>999</v>
      </c>
      <c r="I1688" s="43">
        <v>0.98150800000000005</v>
      </c>
      <c r="J1688" s="79">
        <v>18</v>
      </c>
      <c r="K1688" t="s">
        <v>30</v>
      </c>
      <c r="L1688" s="52" t="s">
        <v>30</v>
      </c>
      <c r="M1688" t="s">
        <v>30</v>
      </c>
      <c r="N1688" t="s">
        <v>30</v>
      </c>
      <c r="O1688" t="s">
        <v>30</v>
      </c>
      <c r="P1688" t="s">
        <v>30</v>
      </c>
      <c r="Q1688" t="s">
        <v>30</v>
      </c>
      <c r="R1688" t="s">
        <v>30</v>
      </c>
      <c r="S1688" t="s">
        <v>30</v>
      </c>
      <c r="T1688" t="s">
        <v>30</v>
      </c>
      <c r="U1688" t="s">
        <v>30</v>
      </c>
      <c r="V1688" t="s">
        <v>30</v>
      </c>
      <c r="W1688" t="s">
        <v>30</v>
      </c>
      <c r="X1688" t="s">
        <v>30</v>
      </c>
      <c r="Y1688" t="s">
        <v>30</v>
      </c>
      <c r="Z1688" t="s">
        <v>30</v>
      </c>
      <c r="AA1688" t="s">
        <v>30</v>
      </c>
      <c r="AB1688" t="s">
        <v>30</v>
      </c>
      <c r="AC1688" t="s">
        <v>30</v>
      </c>
      <c r="AD1688" t="s">
        <v>30</v>
      </c>
      <c r="AE1688" s="47" t="s">
        <v>30</v>
      </c>
      <c r="AF1688" s="47" t="s">
        <v>30</v>
      </c>
      <c r="AG1688" s="47" t="s">
        <v>30</v>
      </c>
      <c r="AH1688" s="55" t="s">
        <v>30</v>
      </c>
      <c r="AI1688" s="30" t="s">
        <v>30</v>
      </c>
      <c r="AJ1688" s="30" t="s">
        <v>30</v>
      </c>
      <c r="AK1688" s="30" t="s">
        <v>30</v>
      </c>
      <c r="AL1688" s="30" t="s">
        <v>30</v>
      </c>
      <c r="AM1688" s="30" t="s">
        <v>30</v>
      </c>
    </row>
    <row r="1689" spans="1:39" ht="15" customHeight="1" x14ac:dyDescent="0.25">
      <c r="A1689" s="27">
        <v>40770</v>
      </c>
      <c r="B1689" s="45" t="s">
        <v>2744</v>
      </c>
      <c r="C1689" s="14" t="s">
        <v>34</v>
      </c>
      <c r="D1689" s="14" t="s">
        <v>987</v>
      </c>
      <c r="E1689" t="s">
        <v>30</v>
      </c>
      <c r="F1689" s="43">
        <v>20.2</v>
      </c>
      <c r="G1689" s="43">
        <v>0</v>
      </c>
      <c r="H1689" s="43">
        <v>33</v>
      </c>
      <c r="I1689" s="43">
        <v>0.91893800000000003</v>
      </c>
      <c r="J1689" s="79">
        <v>19</v>
      </c>
      <c r="K1689" t="s">
        <v>30</v>
      </c>
      <c r="L1689" s="52" t="s">
        <v>30</v>
      </c>
      <c r="M1689" t="s">
        <v>30</v>
      </c>
      <c r="N1689" t="s">
        <v>30</v>
      </c>
      <c r="O1689" t="s">
        <v>30</v>
      </c>
      <c r="P1689" t="s">
        <v>30</v>
      </c>
      <c r="Q1689" t="s">
        <v>30</v>
      </c>
      <c r="R1689" t="s">
        <v>30</v>
      </c>
      <c r="S1689" t="s">
        <v>30</v>
      </c>
      <c r="T1689" t="s">
        <v>30</v>
      </c>
      <c r="U1689" t="s">
        <v>30</v>
      </c>
      <c r="V1689" t="s">
        <v>30</v>
      </c>
      <c r="W1689" t="s">
        <v>30</v>
      </c>
      <c r="X1689" t="s">
        <v>30</v>
      </c>
      <c r="Y1689" t="s">
        <v>30</v>
      </c>
      <c r="Z1689" t="s">
        <v>30</v>
      </c>
      <c r="AA1689" t="s">
        <v>30</v>
      </c>
      <c r="AB1689" t="s">
        <v>30</v>
      </c>
      <c r="AC1689" t="s">
        <v>30</v>
      </c>
      <c r="AD1689" t="s">
        <v>30</v>
      </c>
      <c r="AE1689" s="47" t="s">
        <v>30</v>
      </c>
      <c r="AF1689" s="47" t="s">
        <v>30</v>
      </c>
      <c r="AG1689" s="47" t="s">
        <v>30</v>
      </c>
      <c r="AH1689" s="55" t="s">
        <v>30</v>
      </c>
      <c r="AI1689" s="30" t="s">
        <v>30</v>
      </c>
      <c r="AJ1689" s="30" t="s">
        <v>30</v>
      </c>
      <c r="AK1689" s="30" t="s">
        <v>30</v>
      </c>
      <c r="AL1689" s="30" t="s">
        <v>30</v>
      </c>
      <c r="AM1689" s="30" t="s">
        <v>30</v>
      </c>
    </row>
    <row r="1690" spans="1:39" ht="15" customHeight="1" x14ac:dyDescent="0.25">
      <c r="A1690" s="27">
        <v>40771</v>
      </c>
      <c r="B1690" s="45" t="s">
        <v>2745</v>
      </c>
      <c r="C1690" s="14" t="s">
        <v>36</v>
      </c>
      <c r="D1690" s="14" t="s">
        <v>987</v>
      </c>
      <c r="E1690" t="s">
        <v>30</v>
      </c>
      <c r="F1690" s="43">
        <v>20</v>
      </c>
      <c r="G1690" s="43">
        <v>0</v>
      </c>
      <c r="H1690" s="43">
        <v>999</v>
      </c>
      <c r="I1690" s="43">
        <v>0.81491000000000002</v>
      </c>
      <c r="J1690" s="79">
        <v>20</v>
      </c>
      <c r="K1690" t="s">
        <v>30</v>
      </c>
      <c r="L1690" s="52" t="s">
        <v>30</v>
      </c>
      <c r="M1690" t="s">
        <v>30</v>
      </c>
      <c r="N1690" t="s">
        <v>30</v>
      </c>
      <c r="O1690" t="s">
        <v>30</v>
      </c>
      <c r="P1690" t="s">
        <v>30</v>
      </c>
      <c r="Q1690" t="s">
        <v>30</v>
      </c>
      <c r="R1690" t="s">
        <v>30</v>
      </c>
      <c r="S1690" t="s">
        <v>30</v>
      </c>
      <c r="T1690" t="s">
        <v>30</v>
      </c>
      <c r="U1690" t="s">
        <v>30</v>
      </c>
      <c r="V1690" t="s">
        <v>30</v>
      </c>
      <c r="W1690" t="s">
        <v>30</v>
      </c>
      <c r="X1690" t="s">
        <v>30</v>
      </c>
      <c r="Y1690" t="s">
        <v>30</v>
      </c>
      <c r="Z1690" t="s">
        <v>30</v>
      </c>
      <c r="AA1690" t="s">
        <v>30</v>
      </c>
      <c r="AB1690" t="s">
        <v>30</v>
      </c>
      <c r="AC1690" t="s">
        <v>30</v>
      </c>
      <c r="AD1690" t="s">
        <v>30</v>
      </c>
      <c r="AE1690" s="47" t="s">
        <v>30</v>
      </c>
      <c r="AF1690" s="47" t="s">
        <v>30</v>
      </c>
      <c r="AG1690" s="47" t="s">
        <v>30</v>
      </c>
      <c r="AH1690" s="55" t="s">
        <v>30</v>
      </c>
      <c r="AI1690" s="30" t="s">
        <v>30</v>
      </c>
      <c r="AJ1690" s="30" t="s">
        <v>30</v>
      </c>
      <c r="AK1690" s="30" t="s">
        <v>30</v>
      </c>
      <c r="AL1690" s="30" t="s">
        <v>30</v>
      </c>
      <c r="AM1690" s="30" t="s">
        <v>30</v>
      </c>
    </row>
    <row r="1691" spans="1:39" ht="15" customHeight="1" x14ac:dyDescent="0.25">
      <c r="A1691" s="27">
        <v>40772</v>
      </c>
      <c r="B1691" s="45" t="s">
        <v>2746</v>
      </c>
      <c r="C1691" s="14" t="s">
        <v>38</v>
      </c>
      <c r="D1691" s="14" t="s">
        <v>987</v>
      </c>
      <c r="E1691" t="s">
        <v>30</v>
      </c>
      <c r="F1691" s="43">
        <v>19.399999999999999</v>
      </c>
      <c r="G1691" s="43">
        <v>0</v>
      </c>
      <c r="H1691" s="43">
        <v>999</v>
      </c>
      <c r="I1691" s="43">
        <v>0.67411799999999999</v>
      </c>
      <c r="J1691" s="79">
        <v>21</v>
      </c>
      <c r="K1691" t="s">
        <v>30</v>
      </c>
      <c r="L1691" s="52" t="s">
        <v>30</v>
      </c>
      <c r="M1691" t="s">
        <v>30</v>
      </c>
      <c r="N1691" t="s">
        <v>30</v>
      </c>
      <c r="O1691" t="s">
        <v>30</v>
      </c>
      <c r="P1691" t="s">
        <v>30</v>
      </c>
      <c r="Q1691" t="s">
        <v>30</v>
      </c>
      <c r="R1691" t="s">
        <v>30</v>
      </c>
      <c r="S1691" t="s">
        <v>30</v>
      </c>
      <c r="T1691" t="s">
        <v>30</v>
      </c>
      <c r="U1691" t="s">
        <v>30</v>
      </c>
      <c r="V1691" t="s">
        <v>30</v>
      </c>
      <c r="W1691" t="s">
        <v>30</v>
      </c>
      <c r="X1691" t="s">
        <v>30</v>
      </c>
      <c r="Y1691" t="s">
        <v>30</v>
      </c>
      <c r="Z1691" t="s">
        <v>30</v>
      </c>
      <c r="AA1691" t="s">
        <v>30</v>
      </c>
      <c r="AB1691" t="s">
        <v>30</v>
      </c>
      <c r="AC1691" t="s">
        <v>30</v>
      </c>
      <c r="AD1691" t="s">
        <v>30</v>
      </c>
      <c r="AE1691" s="47" t="s">
        <v>30</v>
      </c>
      <c r="AF1691" s="47" t="s">
        <v>30</v>
      </c>
      <c r="AG1691" s="47" t="s">
        <v>30</v>
      </c>
      <c r="AH1691" s="55" t="s">
        <v>30</v>
      </c>
      <c r="AI1691" s="30" t="s">
        <v>30</v>
      </c>
      <c r="AJ1691" s="30" t="s">
        <v>30</v>
      </c>
      <c r="AK1691" s="30" t="s">
        <v>30</v>
      </c>
      <c r="AL1691" s="30" t="s">
        <v>30</v>
      </c>
      <c r="AM1691" s="30" t="s">
        <v>30</v>
      </c>
    </row>
    <row r="1692" spans="1:39" ht="15" customHeight="1" x14ac:dyDescent="0.25">
      <c r="A1692" s="27">
        <v>40773</v>
      </c>
      <c r="B1692" s="45" t="s">
        <v>2747</v>
      </c>
      <c r="C1692" s="14" t="s">
        <v>40</v>
      </c>
      <c r="D1692" s="14" t="s">
        <v>987</v>
      </c>
      <c r="E1692" t="s">
        <v>30</v>
      </c>
      <c r="F1692" s="43">
        <v>20.9</v>
      </c>
      <c r="G1692" s="43">
        <v>0</v>
      </c>
      <c r="H1692" s="43">
        <v>32</v>
      </c>
      <c r="I1692" s="43">
        <v>0.50291200000000003</v>
      </c>
      <c r="J1692" s="79">
        <v>22</v>
      </c>
      <c r="K1692" t="s">
        <v>30</v>
      </c>
      <c r="L1692" s="52" t="s">
        <v>30</v>
      </c>
      <c r="M1692" t="s">
        <v>30</v>
      </c>
      <c r="N1692" t="s">
        <v>30</v>
      </c>
      <c r="O1692" t="s">
        <v>30</v>
      </c>
      <c r="P1692" t="s">
        <v>30</v>
      </c>
      <c r="Q1692" t="s">
        <v>30</v>
      </c>
      <c r="R1692" t="s">
        <v>30</v>
      </c>
      <c r="S1692" t="s">
        <v>30</v>
      </c>
      <c r="T1692" t="s">
        <v>30</v>
      </c>
      <c r="U1692" t="s">
        <v>30</v>
      </c>
      <c r="V1692" t="s">
        <v>30</v>
      </c>
      <c r="W1692" t="s">
        <v>30</v>
      </c>
      <c r="X1692" t="s">
        <v>30</v>
      </c>
      <c r="Y1692" t="s">
        <v>30</v>
      </c>
      <c r="Z1692" t="s">
        <v>30</v>
      </c>
      <c r="AA1692" t="s">
        <v>30</v>
      </c>
      <c r="AB1692" t="s">
        <v>30</v>
      </c>
      <c r="AC1692" t="s">
        <v>30</v>
      </c>
      <c r="AD1692" t="s">
        <v>30</v>
      </c>
      <c r="AE1692" s="47" t="s">
        <v>30</v>
      </c>
      <c r="AF1692" s="47" t="s">
        <v>30</v>
      </c>
      <c r="AG1692" s="47" t="s">
        <v>30</v>
      </c>
      <c r="AH1692" s="55" t="s">
        <v>30</v>
      </c>
      <c r="AI1692" s="30" t="s">
        <v>30</v>
      </c>
      <c r="AJ1692" s="30" t="s">
        <v>30</v>
      </c>
      <c r="AK1692" s="30" t="s">
        <v>30</v>
      </c>
      <c r="AL1692" s="30" t="s">
        <v>30</v>
      </c>
      <c r="AM1692" s="30" t="s">
        <v>30</v>
      </c>
    </row>
    <row r="1693" spans="1:39" ht="15" customHeight="1" x14ac:dyDescent="0.25">
      <c r="A1693" s="27">
        <v>40774</v>
      </c>
      <c r="B1693" s="45" t="s">
        <v>2748</v>
      </c>
      <c r="C1693" s="14" t="s">
        <v>42</v>
      </c>
      <c r="D1693" s="14" t="s">
        <v>987</v>
      </c>
      <c r="E1693" t="s">
        <v>30</v>
      </c>
      <c r="F1693" s="43">
        <v>19.100000000000001</v>
      </c>
      <c r="G1693" s="43">
        <v>0</v>
      </c>
      <c r="H1693" s="43">
        <v>37</v>
      </c>
      <c r="I1693" s="43">
        <v>0.30901699999999999</v>
      </c>
      <c r="J1693" s="79">
        <v>23</v>
      </c>
      <c r="K1693" t="s">
        <v>30</v>
      </c>
      <c r="L1693" s="52" t="s">
        <v>30</v>
      </c>
      <c r="M1693" t="s">
        <v>30</v>
      </c>
      <c r="N1693" t="s">
        <v>30</v>
      </c>
      <c r="O1693" t="s">
        <v>30</v>
      </c>
      <c r="P1693" t="s">
        <v>30</v>
      </c>
      <c r="Q1693" t="s">
        <v>30</v>
      </c>
      <c r="R1693" t="s">
        <v>30</v>
      </c>
      <c r="S1693" t="s">
        <v>30</v>
      </c>
      <c r="T1693" t="s">
        <v>30</v>
      </c>
      <c r="U1693" t="s">
        <v>30</v>
      </c>
      <c r="V1693" t="s">
        <v>30</v>
      </c>
      <c r="W1693" t="s">
        <v>30</v>
      </c>
      <c r="X1693" t="s">
        <v>30</v>
      </c>
      <c r="Y1693" t="s">
        <v>30</v>
      </c>
      <c r="Z1693" t="s">
        <v>30</v>
      </c>
      <c r="AA1693" t="s">
        <v>30</v>
      </c>
      <c r="AB1693" t="s">
        <v>30</v>
      </c>
      <c r="AC1693" t="s">
        <v>30</v>
      </c>
      <c r="AD1693" t="s">
        <v>30</v>
      </c>
      <c r="AE1693" s="47" t="s">
        <v>30</v>
      </c>
      <c r="AF1693" s="47" t="s">
        <v>30</v>
      </c>
      <c r="AG1693" s="47" t="s">
        <v>30</v>
      </c>
      <c r="AH1693" s="55" t="s">
        <v>30</v>
      </c>
      <c r="AI1693" s="30" t="s">
        <v>30</v>
      </c>
      <c r="AJ1693" s="30" t="s">
        <v>30</v>
      </c>
      <c r="AK1693" s="30" t="s">
        <v>30</v>
      </c>
      <c r="AL1693" s="30" t="s">
        <v>30</v>
      </c>
      <c r="AM1693" s="30" t="s">
        <v>30</v>
      </c>
    </row>
    <row r="1694" spans="1:39" ht="15" customHeight="1" x14ac:dyDescent="0.25">
      <c r="A1694" s="27">
        <v>40775</v>
      </c>
      <c r="B1694" s="45" t="s">
        <v>2749</v>
      </c>
      <c r="C1694" s="14" t="s">
        <v>27</v>
      </c>
      <c r="D1694" s="14" t="s">
        <v>987</v>
      </c>
      <c r="E1694" t="s">
        <v>30</v>
      </c>
      <c r="F1694" s="43">
        <v>20.3</v>
      </c>
      <c r="G1694" s="43">
        <v>14.2</v>
      </c>
      <c r="H1694" s="43">
        <v>32</v>
      </c>
      <c r="I1694" s="43">
        <v>0.10118099999999999</v>
      </c>
      <c r="J1694" s="79">
        <v>24</v>
      </c>
      <c r="K1694" t="s">
        <v>30</v>
      </c>
      <c r="L1694" s="52" t="s">
        <v>30</v>
      </c>
      <c r="M1694" t="s">
        <v>30</v>
      </c>
      <c r="N1694" t="s">
        <v>30</v>
      </c>
      <c r="O1694" t="s">
        <v>30</v>
      </c>
      <c r="P1694" t="s">
        <v>30</v>
      </c>
      <c r="Q1694" t="s">
        <v>30</v>
      </c>
      <c r="R1694" t="s">
        <v>30</v>
      </c>
      <c r="S1694" t="s">
        <v>30</v>
      </c>
      <c r="T1694" t="s">
        <v>30</v>
      </c>
      <c r="U1694" t="s">
        <v>30</v>
      </c>
      <c r="V1694" t="s">
        <v>30</v>
      </c>
      <c r="W1694" t="s">
        <v>30</v>
      </c>
      <c r="X1694" t="s">
        <v>30</v>
      </c>
      <c r="Y1694" t="s">
        <v>30</v>
      </c>
      <c r="Z1694" t="s">
        <v>30</v>
      </c>
      <c r="AA1694" t="s">
        <v>30</v>
      </c>
      <c r="AB1694" t="s">
        <v>30</v>
      </c>
      <c r="AC1694" t="s">
        <v>30</v>
      </c>
      <c r="AD1694" t="s">
        <v>30</v>
      </c>
      <c r="AE1694" s="47" t="s">
        <v>30</v>
      </c>
      <c r="AF1694" s="47" t="s">
        <v>30</v>
      </c>
      <c r="AG1694" s="47" t="s">
        <v>30</v>
      </c>
      <c r="AH1694" s="55" t="s">
        <v>30</v>
      </c>
      <c r="AI1694" s="30" t="s">
        <v>30</v>
      </c>
      <c r="AJ1694" s="30" t="s">
        <v>30</v>
      </c>
      <c r="AK1694" s="30" t="s">
        <v>30</v>
      </c>
      <c r="AL1694" s="30" t="s">
        <v>30</v>
      </c>
      <c r="AM1694" s="30" t="s">
        <v>30</v>
      </c>
    </row>
    <row r="1695" spans="1:39" ht="15" customHeight="1" x14ac:dyDescent="0.25">
      <c r="A1695" s="27">
        <v>40776</v>
      </c>
      <c r="B1695" s="45" t="s">
        <v>2750</v>
      </c>
      <c r="C1695" s="14" t="s">
        <v>32</v>
      </c>
      <c r="D1695" s="14" t="s">
        <v>987</v>
      </c>
      <c r="E1695" t="s">
        <v>30</v>
      </c>
      <c r="F1695" s="43">
        <v>16.2</v>
      </c>
      <c r="G1695" s="43">
        <v>9.8000000000000007</v>
      </c>
      <c r="H1695" s="43">
        <v>39</v>
      </c>
      <c r="I1695" s="43">
        <v>-0.11122</v>
      </c>
      <c r="J1695" s="79">
        <v>25</v>
      </c>
      <c r="K1695" t="s">
        <v>30</v>
      </c>
      <c r="L1695" s="52" t="s">
        <v>30</v>
      </c>
      <c r="M1695" t="s">
        <v>30</v>
      </c>
      <c r="N1695" t="s">
        <v>30</v>
      </c>
      <c r="O1695" t="s">
        <v>30</v>
      </c>
      <c r="P1695" t="s">
        <v>30</v>
      </c>
      <c r="Q1695" t="s">
        <v>30</v>
      </c>
      <c r="R1695" t="s">
        <v>30</v>
      </c>
      <c r="S1695" t="s">
        <v>30</v>
      </c>
      <c r="T1695" t="s">
        <v>30</v>
      </c>
      <c r="U1695" t="s">
        <v>30</v>
      </c>
      <c r="V1695" t="s">
        <v>30</v>
      </c>
      <c r="W1695" t="s">
        <v>30</v>
      </c>
      <c r="X1695" t="s">
        <v>30</v>
      </c>
      <c r="Y1695" t="s">
        <v>30</v>
      </c>
      <c r="Z1695" t="s">
        <v>30</v>
      </c>
      <c r="AA1695" t="s">
        <v>30</v>
      </c>
      <c r="AB1695" t="s">
        <v>30</v>
      </c>
      <c r="AC1695" t="s">
        <v>30</v>
      </c>
      <c r="AD1695" t="s">
        <v>30</v>
      </c>
      <c r="AE1695" s="47" t="s">
        <v>30</v>
      </c>
      <c r="AF1695" s="47" t="s">
        <v>30</v>
      </c>
      <c r="AG1695" s="47" t="s">
        <v>30</v>
      </c>
      <c r="AH1695" s="55" t="s">
        <v>30</v>
      </c>
      <c r="AI1695" s="30" t="s">
        <v>30</v>
      </c>
      <c r="AJ1695" s="30" t="s">
        <v>30</v>
      </c>
      <c r="AK1695" s="30" t="s">
        <v>30</v>
      </c>
      <c r="AL1695" s="30" t="s">
        <v>30</v>
      </c>
      <c r="AM1695" s="30" t="s">
        <v>30</v>
      </c>
    </row>
    <row r="1696" spans="1:39" ht="15" customHeight="1" x14ac:dyDescent="0.25">
      <c r="A1696" s="27">
        <v>40777</v>
      </c>
      <c r="B1696" s="45" t="s">
        <v>2751</v>
      </c>
      <c r="C1696" s="14" t="s">
        <v>34</v>
      </c>
      <c r="D1696" s="14" t="s">
        <v>987</v>
      </c>
      <c r="E1696" t="s">
        <v>30</v>
      </c>
      <c r="F1696" s="43">
        <v>15.5</v>
      </c>
      <c r="G1696" s="43">
        <v>0</v>
      </c>
      <c r="H1696" s="43">
        <v>44</v>
      </c>
      <c r="I1696" s="43">
        <v>-0.318604</v>
      </c>
      <c r="J1696" s="79">
        <v>26</v>
      </c>
      <c r="K1696" t="s">
        <v>30</v>
      </c>
      <c r="L1696" s="52" t="s">
        <v>30</v>
      </c>
      <c r="M1696" t="s">
        <v>30</v>
      </c>
      <c r="N1696" t="s">
        <v>30</v>
      </c>
      <c r="O1696" t="s">
        <v>30</v>
      </c>
      <c r="P1696" t="s">
        <v>30</v>
      </c>
      <c r="Q1696" t="s">
        <v>30</v>
      </c>
      <c r="R1696" t="s">
        <v>30</v>
      </c>
      <c r="S1696" t="s">
        <v>30</v>
      </c>
      <c r="T1696" t="s">
        <v>30</v>
      </c>
      <c r="U1696" t="s">
        <v>30</v>
      </c>
      <c r="V1696" t="s">
        <v>30</v>
      </c>
      <c r="W1696" t="s">
        <v>30</v>
      </c>
      <c r="X1696" t="s">
        <v>30</v>
      </c>
      <c r="Y1696" t="s">
        <v>30</v>
      </c>
      <c r="Z1696" t="s">
        <v>30</v>
      </c>
      <c r="AA1696" t="s">
        <v>30</v>
      </c>
      <c r="AB1696" t="s">
        <v>30</v>
      </c>
      <c r="AC1696" t="s">
        <v>30</v>
      </c>
      <c r="AD1696" t="s">
        <v>30</v>
      </c>
      <c r="AE1696" s="47" t="s">
        <v>30</v>
      </c>
      <c r="AF1696" s="47" t="s">
        <v>30</v>
      </c>
      <c r="AG1696" s="47" t="s">
        <v>30</v>
      </c>
      <c r="AH1696" s="55" t="s">
        <v>30</v>
      </c>
      <c r="AI1696" s="30" t="s">
        <v>30</v>
      </c>
      <c r="AJ1696" s="30" t="s">
        <v>30</v>
      </c>
      <c r="AK1696" s="30" t="s">
        <v>30</v>
      </c>
      <c r="AL1696" s="30" t="s">
        <v>30</v>
      </c>
      <c r="AM1696" s="30" t="s">
        <v>30</v>
      </c>
    </row>
    <row r="1697" spans="1:39" ht="15" customHeight="1" x14ac:dyDescent="0.25">
      <c r="A1697" s="27">
        <v>40778</v>
      </c>
      <c r="B1697" s="45" t="s">
        <v>2752</v>
      </c>
      <c r="C1697" s="14" t="s">
        <v>36</v>
      </c>
      <c r="D1697" s="14" t="s">
        <v>987</v>
      </c>
      <c r="E1697" t="s">
        <v>30</v>
      </c>
      <c r="F1697" s="43">
        <v>16.899999999999999</v>
      </c>
      <c r="G1697" s="43">
        <v>0</v>
      </c>
      <c r="H1697" s="43">
        <v>33</v>
      </c>
      <c r="I1697" s="43">
        <v>-0.51161299999999998</v>
      </c>
      <c r="J1697" s="79">
        <v>27</v>
      </c>
      <c r="K1697" t="s">
        <v>30</v>
      </c>
      <c r="L1697" s="52" t="s">
        <v>30</v>
      </c>
      <c r="M1697" t="s">
        <v>30</v>
      </c>
      <c r="N1697" t="s">
        <v>30</v>
      </c>
      <c r="O1697" t="s">
        <v>30</v>
      </c>
      <c r="P1697" t="s">
        <v>30</v>
      </c>
      <c r="Q1697" t="s">
        <v>30</v>
      </c>
      <c r="R1697" t="s">
        <v>30</v>
      </c>
      <c r="S1697" t="s">
        <v>30</v>
      </c>
      <c r="T1697" t="s">
        <v>30</v>
      </c>
      <c r="U1697" t="s">
        <v>30</v>
      </c>
      <c r="V1697" t="s">
        <v>30</v>
      </c>
      <c r="W1697" t="s">
        <v>30</v>
      </c>
      <c r="X1697" t="s">
        <v>30</v>
      </c>
      <c r="Y1697" t="s">
        <v>30</v>
      </c>
      <c r="Z1697" t="s">
        <v>30</v>
      </c>
      <c r="AA1697" t="s">
        <v>30</v>
      </c>
      <c r="AB1697" t="s">
        <v>30</v>
      </c>
      <c r="AC1697" t="s">
        <v>30</v>
      </c>
      <c r="AD1697" t="s">
        <v>30</v>
      </c>
      <c r="AE1697" s="47" t="s">
        <v>30</v>
      </c>
      <c r="AF1697" s="47" t="s">
        <v>30</v>
      </c>
      <c r="AG1697" s="47" t="s">
        <v>30</v>
      </c>
      <c r="AH1697" s="55" t="s">
        <v>30</v>
      </c>
      <c r="AI1697" s="30" t="s">
        <v>30</v>
      </c>
      <c r="AJ1697" s="30" t="s">
        <v>30</v>
      </c>
      <c r="AK1697" s="30" t="s">
        <v>30</v>
      </c>
      <c r="AL1697" s="30" t="s">
        <v>30</v>
      </c>
      <c r="AM1697" s="30" t="s">
        <v>30</v>
      </c>
    </row>
    <row r="1698" spans="1:39" ht="15" customHeight="1" x14ac:dyDescent="0.25">
      <c r="A1698" s="27">
        <v>40779</v>
      </c>
      <c r="B1698" s="45" t="s">
        <v>2753</v>
      </c>
      <c r="C1698" s="14" t="s">
        <v>38</v>
      </c>
      <c r="D1698" s="14" t="s">
        <v>987</v>
      </c>
      <c r="E1698" t="s">
        <v>30</v>
      </c>
      <c r="F1698" s="43">
        <v>21.6</v>
      </c>
      <c r="G1698" s="43">
        <v>3.5</v>
      </c>
      <c r="H1698" s="43">
        <v>33</v>
      </c>
      <c r="I1698" s="43">
        <v>-0.68154099999999995</v>
      </c>
      <c r="J1698" s="79">
        <v>28</v>
      </c>
      <c r="K1698" t="s">
        <v>30</v>
      </c>
      <c r="L1698" s="52" t="s">
        <v>30</v>
      </c>
      <c r="M1698" t="s">
        <v>30</v>
      </c>
      <c r="N1698" t="s">
        <v>30</v>
      </c>
      <c r="O1698" t="s">
        <v>30</v>
      </c>
      <c r="P1698" t="s">
        <v>30</v>
      </c>
      <c r="Q1698" t="s">
        <v>30</v>
      </c>
      <c r="R1698" t="s">
        <v>30</v>
      </c>
      <c r="S1698" t="s">
        <v>30</v>
      </c>
      <c r="T1698" t="s">
        <v>30</v>
      </c>
      <c r="U1698" t="s">
        <v>30</v>
      </c>
      <c r="V1698" t="s">
        <v>30</v>
      </c>
      <c r="W1698" t="s">
        <v>30</v>
      </c>
      <c r="X1698" t="s">
        <v>30</v>
      </c>
      <c r="Y1698" t="s">
        <v>30</v>
      </c>
      <c r="Z1698" t="s">
        <v>30</v>
      </c>
      <c r="AA1698" t="s">
        <v>30</v>
      </c>
      <c r="AB1698" t="s">
        <v>30</v>
      </c>
      <c r="AC1698" t="s">
        <v>30</v>
      </c>
      <c r="AD1698" t="s">
        <v>30</v>
      </c>
      <c r="AE1698" s="47" t="s">
        <v>30</v>
      </c>
      <c r="AF1698" s="47" t="s">
        <v>30</v>
      </c>
      <c r="AG1698" s="47" t="s">
        <v>30</v>
      </c>
      <c r="AH1698" s="55" t="s">
        <v>30</v>
      </c>
      <c r="AI1698" s="30" t="s">
        <v>30</v>
      </c>
      <c r="AJ1698" s="30" t="s">
        <v>30</v>
      </c>
      <c r="AK1698" s="30" t="s">
        <v>30</v>
      </c>
      <c r="AL1698" s="30" t="s">
        <v>30</v>
      </c>
      <c r="AM1698" s="30" t="s">
        <v>30</v>
      </c>
    </row>
    <row r="1699" spans="1:39" ht="15" customHeight="1" x14ac:dyDescent="0.25">
      <c r="A1699" s="27">
        <v>40780</v>
      </c>
      <c r="B1699" s="45" t="s">
        <v>2754</v>
      </c>
      <c r="C1699" s="14" t="s">
        <v>40</v>
      </c>
      <c r="D1699" s="14" t="s">
        <v>987</v>
      </c>
      <c r="E1699" t="s">
        <v>30</v>
      </c>
      <c r="F1699" s="43">
        <v>18.8</v>
      </c>
      <c r="G1699" s="43">
        <v>0</v>
      </c>
      <c r="H1699" s="43">
        <v>43</v>
      </c>
      <c r="I1699" s="43">
        <v>-0.82072100000000003</v>
      </c>
      <c r="J1699" s="79">
        <v>29</v>
      </c>
      <c r="K1699" t="s">
        <v>30</v>
      </c>
      <c r="L1699" s="52" t="s">
        <v>30</v>
      </c>
      <c r="M1699" t="s">
        <v>30</v>
      </c>
      <c r="N1699" t="s">
        <v>30</v>
      </c>
      <c r="O1699" t="s">
        <v>30</v>
      </c>
      <c r="P1699" t="s">
        <v>30</v>
      </c>
      <c r="Q1699" t="s">
        <v>30</v>
      </c>
      <c r="R1699" t="s">
        <v>30</v>
      </c>
      <c r="S1699" t="s">
        <v>30</v>
      </c>
      <c r="T1699" t="s">
        <v>30</v>
      </c>
      <c r="U1699" t="s">
        <v>30</v>
      </c>
      <c r="V1699" t="s">
        <v>30</v>
      </c>
      <c r="W1699" t="s">
        <v>30</v>
      </c>
      <c r="X1699" t="s">
        <v>30</v>
      </c>
      <c r="Y1699" t="s">
        <v>30</v>
      </c>
      <c r="Z1699" t="s">
        <v>30</v>
      </c>
      <c r="AA1699" t="s">
        <v>30</v>
      </c>
      <c r="AB1699" t="s">
        <v>30</v>
      </c>
      <c r="AC1699" t="s">
        <v>30</v>
      </c>
      <c r="AD1699" t="s">
        <v>30</v>
      </c>
      <c r="AE1699" s="47" t="s">
        <v>30</v>
      </c>
      <c r="AF1699" s="47" t="s">
        <v>30</v>
      </c>
      <c r="AG1699" s="47" t="s">
        <v>30</v>
      </c>
      <c r="AH1699" s="55" t="s">
        <v>30</v>
      </c>
      <c r="AI1699" s="30" t="s">
        <v>30</v>
      </c>
      <c r="AJ1699" s="30" t="s">
        <v>30</v>
      </c>
      <c r="AK1699" s="30" t="s">
        <v>30</v>
      </c>
      <c r="AL1699" s="30" t="s">
        <v>30</v>
      </c>
      <c r="AM1699" s="30" t="s">
        <v>30</v>
      </c>
    </row>
    <row r="1700" spans="1:39" ht="15" customHeight="1" x14ac:dyDescent="0.25">
      <c r="A1700" s="27">
        <v>40781</v>
      </c>
      <c r="B1700" s="45" t="s">
        <v>2755</v>
      </c>
      <c r="C1700" s="14" t="s">
        <v>42</v>
      </c>
      <c r="D1700" s="14" t="s">
        <v>987</v>
      </c>
      <c r="E1700" t="s">
        <v>30</v>
      </c>
      <c r="F1700" s="43">
        <v>17</v>
      </c>
      <c r="G1700" s="43">
        <v>0</v>
      </c>
      <c r="H1700" s="43">
        <v>999</v>
      </c>
      <c r="I1700" s="43">
        <v>-0.92287300000000005</v>
      </c>
      <c r="J1700" s="79">
        <v>30</v>
      </c>
      <c r="K1700" t="s">
        <v>30</v>
      </c>
      <c r="L1700" s="52" t="s">
        <v>30</v>
      </c>
      <c r="M1700" t="s">
        <v>30</v>
      </c>
      <c r="N1700" t="s">
        <v>30</v>
      </c>
      <c r="O1700" t="s">
        <v>30</v>
      </c>
      <c r="P1700" t="s">
        <v>30</v>
      </c>
      <c r="Q1700" t="s">
        <v>30</v>
      </c>
      <c r="R1700" t="s">
        <v>30</v>
      </c>
      <c r="S1700" t="s">
        <v>30</v>
      </c>
      <c r="T1700" t="s">
        <v>30</v>
      </c>
      <c r="U1700" t="s">
        <v>30</v>
      </c>
      <c r="V1700" t="s">
        <v>30</v>
      </c>
      <c r="W1700" t="s">
        <v>30</v>
      </c>
      <c r="X1700" t="s">
        <v>30</v>
      </c>
      <c r="Y1700" t="s">
        <v>30</v>
      </c>
      <c r="Z1700" t="s">
        <v>30</v>
      </c>
      <c r="AA1700" t="s">
        <v>30</v>
      </c>
      <c r="AB1700" t="s">
        <v>30</v>
      </c>
      <c r="AC1700" t="s">
        <v>30</v>
      </c>
      <c r="AD1700" t="s">
        <v>30</v>
      </c>
      <c r="AE1700" s="47" t="s">
        <v>30</v>
      </c>
      <c r="AF1700" s="47" t="s">
        <v>30</v>
      </c>
      <c r="AG1700" s="47" t="s">
        <v>30</v>
      </c>
      <c r="AH1700" s="55" t="s">
        <v>30</v>
      </c>
      <c r="AI1700" s="30" t="s">
        <v>30</v>
      </c>
      <c r="AJ1700" s="30" t="s">
        <v>30</v>
      </c>
      <c r="AK1700" s="30" t="s">
        <v>30</v>
      </c>
      <c r="AL1700" s="30" t="s">
        <v>30</v>
      </c>
      <c r="AM1700" s="30" t="s">
        <v>30</v>
      </c>
    </row>
    <row r="1701" spans="1:39" ht="15" customHeight="1" x14ac:dyDescent="0.25">
      <c r="A1701" s="27">
        <v>40782</v>
      </c>
      <c r="B1701" s="45" t="s">
        <v>2756</v>
      </c>
      <c r="C1701" s="14" t="s">
        <v>27</v>
      </c>
      <c r="D1701" s="14" t="s">
        <v>987</v>
      </c>
      <c r="E1701" t="s">
        <v>30</v>
      </c>
      <c r="F1701" s="43">
        <v>18.8</v>
      </c>
      <c r="G1701" s="43">
        <v>0</v>
      </c>
      <c r="H1701" s="43">
        <v>999</v>
      </c>
      <c r="I1701" s="43">
        <v>-0.98338999999999999</v>
      </c>
      <c r="J1701" s="79">
        <v>31</v>
      </c>
      <c r="K1701" t="s">
        <v>30</v>
      </c>
      <c r="L1701" s="52" t="s">
        <v>30</v>
      </c>
      <c r="M1701" t="s">
        <v>30</v>
      </c>
      <c r="N1701" t="s">
        <v>30</v>
      </c>
      <c r="O1701" t="s">
        <v>30</v>
      </c>
      <c r="P1701" t="s">
        <v>30</v>
      </c>
      <c r="Q1701" t="s">
        <v>30</v>
      </c>
      <c r="R1701" t="s">
        <v>30</v>
      </c>
      <c r="S1701" t="s">
        <v>30</v>
      </c>
      <c r="T1701" t="s">
        <v>30</v>
      </c>
      <c r="U1701" t="s">
        <v>30</v>
      </c>
      <c r="V1701" t="s">
        <v>30</v>
      </c>
      <c r="W1701" t="s">
        <v>30</v>
      </c>
      <c r="X1701" t="s">
        <v>30</v>
      </c>
      <c r="Y1701" t="s">
        <v>30</v>
      </c>
      <c r="Z1701" t="s">
        <v>30</v>
      </c>
      <c r="AA1701" t="s">
        <v>30</v>
      </c>
      <c r="AB1701" t="s">
        <v>30</v>
      </c>
      <c r="AC1701" t="s">
        <v>30</v>
      </c>
      <c r="AD1701" t="s">
        <v>30</v>
      </c>
      <c r="AE1701" s="47" t="s">
        <v>30</v>
      </c>
      <c r="AF1701" s="47" t="s">
        <v>30</v>
      </c>
      <c r="AG1701" s="47" t="s">
        <v>30</v>
      </c>
      <c r="AH1701" s="55" t="s">
        <v>30</v>
      </c>
      <c r="AI1701" s="30" t="s">
        <v>30</v>
      </c>
      <c r="AJ1701" s="30" t="s">
        <v>30</v>
      </c>
      <c r="AK1701" s="30" t="s">
        <v>30</v>
      </c>
      <c r="AL1701" s="30" t="s">
        <v>30</v>
      </c>
      <c r="AM1701" s="30" t="s">
        <v>30</v>
      </c>
    </row>
    <row r="1702" spans="1:39" ht="15" customHeight="1" x14ac:dyDescent="0.25">
      <c r="A1702" s="27">
        <v>40783</v>
      </c>
      <c r="B1702" s="45" t="s">
        <v>2757</v>
      </c>
      <c r="C1702" s="14" t="s">
        <v>32</v>
      </c>
      <c r="D1702" s="14" t="s">
        <v>987</v>
      </c>
      <c r="E1702" t="s">
        <v>30</v>
      </c>
      <c r="F1702" s="43">
        <v>14.6</v>
      </c>
      <c r="G1702" s="43">
        <v>0</v>
      </c>
      <c r="H1702" s="43">
        <v>44</v>
      </c>
      <c r="I1702" s="43">
        <v>-0.99954100000000001</v>
      </c>
      <c r="J1702" s="79">
        <v>32</v>
      </c>
      <c r="K1702" t="s">
        <v>30</v>
      </c>
      <c r="L1702" s="52" t="s">
        <v>30</v>
      </c>
      <c r="M1702" t="s">
        <v>30</v>
      </c>
      <c r="N1702" t="s">
        <v>30</v>
      </c>
      <c r="O1702" t="s">
        <v>30</v>
      </c>
      <c r="P1702" t="s">
        <v>30</v>
      </c>
      <c r="Q1702" t="s">
        <v>30</v>
      </c>
      <c r="R1702" t="s">
        <v>30</v>
      </c>
      <c r="S1702" t="s">
        <v>30</v>
      </c>
      <c r="T1702" t="s">
        <v>30</v>
      </c>
      <c r="U1702" t="s">
        <v>30</v>
      </c>
      <c r="V1702" t="s">
        <v>30</v>
      </c>
      <c r="W1702" t="s">
        <v>30</v>
      </c>
      <c r="X1702" t="s">
        <v>30</v>
      </c>
      <c r="Y1702" t="s">
        <v>30</v>
      </c>
      <c r="Z1702" t="s">
        <v>30</v>
      </c>
      <c r="AA1702" t="s">
        <v>30</v>
      </c>
      <c r="AB1702" t="s">
        <v>30</v>
      </c>
      <c r="AC1702" t="s">
        <v>30</v>
      </c>
      <c r="AD1702" t="s">
        <v>30</v>
      </c>
      <c r="AE1702" s="47" t="s">
        <v>30</v>
      </c>
      <c r="AF1702" s="47" t="s">
        <v>30</v>
      </c>
      <c r="AG1702" s="47" t="s">
        <v>30</v>
      </c>
      <c r="AH1702" s="55" t="s">
        <v>30</v>
      </c>
      <c r="AI1702" s="30" t="s">
        <v>30</v>
      </c>
      <c r="AJ1702" s="30" t="s">
        <v>30</v>
      </c>
      <c r="AK1702" s="30" t="s">
        <v>30</v>
      </c>
      <c r="AL1702" s="30" t="s">
        <v>30</v>
      </c>
      <c r="AM1702" s="30" t="s">
        <v>30</v>
      </c>
    </row>
    <row r="1703" spans="1:39" ht="15" customHeight="1" x14ac:dyDescent="0.25">
      <c r="A1703" s="27">
        <v>40784</v>
      </c>
      <c r="B1703" s="45" t="s">
        <v>2758</v>
      </c>
      <c r="C1703" s="14" t="s">
        <v>34</v>
      </c>
      <c r="D1703" s="14" t="s">
        <v>987</v>
      </c>
      <c r="E1703" t="s">
        <v>30</v>
      </c>
      <c r="F1703" s="43">
        <v>15.6</v>
      </c>
      <c r="G1703" s="43">
        <v>0</v>
      </c>
      <c r="H1703" s="43">
        <v>33</v>
      </c>
      <c r="I1703" s="43">
        <v>-0.97059799999999996</v>
      </c>
      <c r="J1703" s="79">
        <v>33</v>
      </c>
      <c r="K1703" t="s">
        <v>30</v>
      </c>
      <c r="L1703" s="52" t="s">
        <v>30</v>
      </c>
      <c r="M1703" t="s">
        <v>30</v>
      </c>
      <c r="N1703" t="s">
        <v>30</v>
      </c>
      <c r="O1703" t="s">
        <v>30</v>
      </c>
      <c r="P1703" t="s">
        <v>30</v>
      </c>
      <c r="Q1703" t="s">
        <v>30</v>
      </c>
      <c r="R1703" t="s">
        <v>30</v>
      </c>
      <c r="S1703" t="s">
        <v>30</v>
      </c>
      <c r="T1703" t="s">
        <v>30</v>
      </c>
      <c r="U1703" t="s">
        <v>30</v>
      </c>
      <c r="V1703" t="s">
        <v>30</v>
      </c>
      <c r="W1703" t="s">
        <v>30</v>
      </c>
      <c r="X1703" t="s">
        <v>30</v>
      </c>
      <c r="Y1703" t="s">
        <v>30</v>
      </c>
      <c r="Z1703" t="s">
        <v>30</v>
      </c>
      <c r="AA1703" t="s">
        <v>30</v>
      </c>
      <c r="AB1703" t="s">
        <v>30</v>
      </c>
      <c r="AC1703" t="s">
        <v>30</v>
      </c>
      <c r="AD1703" t="s">
        <v>30</v>
      </c>
      <c r="AE1703" s="47" t="s">
        <v>30</v>
      </c>
      <c r="AF1703" s="47" t="s">
        <v>30</v>
      </c>
      <c r="AG1703" s="47" t="s">
        <v>30</v>
      </c>
      <c r="AH1703" s="55" t="s">
        <v>30</v>
      </c>
      <c r="AI1703" s="30" t="s">
        <v>30</v>
      </c>
      <c r="AJ1703" s="30" t="s">
        <v>30</v>
      </c>
      <c r="AK1703" s="30" t="s">
        <v>30</v>
      </c>
      <c r="AL1703" s="30" t="s">
        <v>30</v>
      </c>
      <c r="AM1703" s="30" t="s">
        <v>30</v>
      </c>
    </row>
    <row r="1704" spans="1:39" ht="15" customHeight="1" x14ac:dyDescent="0.25">
      <c r="A1704" s="27">
        <v>40785</v>
      </c>
      <c r="B1704" s="45" t="s">
        <v>2759</v>
      </c>
      <c r="C1704" s="14" t="s">
        <v>36</v>
      </c>
      <c r="D1704" s="14" t="s">
        <v>987</v>
      </c>
      <c r="E1704" t="s">
        <v>30</v>
      </c>
      <c r="F1704" s="43">
        <v>18.100000000000001</v>
      </c>
      <c r="G1704" s="43">
        <v>0</v>
      </c>
      <c r="H1704" s="43">
        <v>37</v>
      </c>
      <c r="I1704" s="43">
        <v>-0.89786500000000002</v>
      </c>
      <c r="J1704" s="79">
        <v>34</v>
      </c>
      <c r="K1704" t="s">
        <v>30</v>
      </c>
      <c r="L1704" s="52" t="s">
        <v>30</v>
      </c>
      <c r="M1704" t="s">
        <v>30</v>
      </c>
      <c r="N1704" t="s">
        <v>30</v>
      </c>
      <c r="O1704" t="s">
        <v>30</v>
      </c>
      <c r="P1704" t="s">
        <v>30</v>
      </c>
      <c r="Q1704" t="s">
        <v>30</v>
      </c>
      <c r="R1704" t="s">
        <v>30</v>
      </c>
      <c r="S1704" t="s">
        <v>30</v>
      </c>
      <c r="T1704" t="s">
        <v>30</v>
      </c>
      <c r="U1704" t="s">
        <v>30</v>
      </c>
      <c r="V1704" t="s">
        <v>30</v>
      </c>
      <c r="W1704" t="s">
        <v>30</v>
      </c>
      <c r="X1704" t="s">
        <v>30</v>
      </c>
      <c r="Y1704" t="s">
        <v>30</v>
      </c>
      <c r="Z1704" t="s">
        <v>30</v>
      </c>
      <c r="AA1704" t="s">
        <v>30</v>
      </c>
      <c r="AB1704" t="s">
        <v>30</v>
      </c>
      <c r="AC1704" t="s">
        <v>30</v>
      </c>
      <c r="AD1704" t="s">
        <v>30</v>
      </c>
      <c r="AE1704" s="47" t="s">
        <v>30</v>
      </c>
      <c r="AF1704" s="47" t="s">
        <v>30</v>
      </c>
      <c r="AG1704" s="47" t="s">
        <v>30</v>
      </c>
      <c r="AH1704" s="55" t="s">
        <v>30</v>
      </c>
      <c r="AI1704" s="30" t="s">
        <v>30</v>
      </c>
      <c r="AJ1704" s="30" t="s">
        <v>30</v>
      </c>
      <c r="AK1704" s="30" t="s">
        <v>30</v>
      </c>
      <c r="AL1704" s="30" t="s">
        <v>30</v>
      </c>
      <c r="AM1704" s="30" t="s">
        <v>30</v>
      </c>
    </row>
    <row r="1705" spans="1:39" ht="15" customHeight="1" x14ac:dyDescent="0.25">
      <c r="A1705" s="27">
        <v>40786</v>
      </c>
      <c r="B1705" s="45" t="s">
        <v>2760</v>
      </c>
      <c r="C1705" s="14" t="s">
        <v>38</v>
      </c>
      <c r="D1705" s="14" t="s">
        <v>987</v>
      </c>
      <c r="E1705" t="s">
        <v>30</v>
      </c>
      <c r="F1705" s="43">
        <v>19.100000000000001</v>
      </c>
      <c r="G1705" s="43">
        <v>0</v>
      </c>
      <c r="H1705" s="43">
        <v>999</v>
      </c>
      <c r="I1705" s="43">
        <v>-0.78462500000000002</v>
      </c>
      <c r="J1705" s="79">
        <v>35</v>
      </c>
      <c r="K1705" t="s">
        <v>30</v>
      </c>
      <c r="L1705" s="52" t="s">
        <v>30</v>
      </c>
      <c r="M1705" t="s">
        <v>30</v>
      </c>
      <c r="N1705" t="s">
        <v>30</v>
      </c>
      <c r="O1705" t="s">
        <v>30</v>
      </c>
      <c r="P1705" t="s">
        <v>30</v>
      </c>
      <c r="Q1705" t="s">
        <v>30</v>
      </c>
      <c r="R1705" t="s">
        <v>30</v>
      </c>
      <c r="S1705" t="s">
        <v>30</v>
      </c>
      <c r="T1705" t="s">
        <v>30</v>
      </c>
      <c r="U1705" t="s">
        <v>30</v>
      </c>
      <c r="V1705" t="s">
        <v>30</v>
      </c>
      <c r="W1705" t="s">
        <v>30</v>
      </c>
      <c r="X1705" t="s">
        <v>30</v>
      </c>
      <c r="Y1705" t="s">
        <v>30</v>
      </c>
      <c r="Z1705" t="s">
        <v>30</v>
      </c>
      <c r="AA1705" t="s">
        <v>30</v>
      </c>
      <c r="AB1705" t="s">
        <v>30</v>
      </c>
      <c r="AC1705" t="s">
        <v>30</v>
      </c>
      <c r="AD1705" t="s">
        <v>30</v>
      </c>
      <c r="AE1705" s="47" t="s">
        <v>30</v>
      </c>
      <c r="AF1705" s="47" t="s">
        <v>30</v>
      </c>
      <c r="AG1705" s="47" t="s">
        <v>30</v>
      </c>
      <c r="AH1705" s="55" t="s">
        <v>30</v>
      </c>
      <c r="AI1705" s="30" t="s">
        <v>30</v>
      </c>
      <c r="AJ1705" s="30" t="s">
        <v>30</v>
      </c>
      <c r="AK1705" s="30" t="s">
        <v>30</v>
      </c>
      <c r="AL1705" s="30" t="s">
        <v>30</v>
      </c>
      <c r="AM1705" s="30" t="s">
        <v>30</v>
      </c>
    </row>
    <row r="1706" spans="1:39" ht="15" customHeight="1" x14ac:dyDescent="0.25">
      <c r="A1706" s="27">
        <v>40787</v>
      </c>
      <c r="B1706" s="45" t="s">
        <v>2761</v>
      </c>
      <c r="C1706" s="14" t="s">
        <v>40</v>
      </c>
      <c r="D1706" s="14" t="s">
        <v>1019</v>
      </c>
      <c r="E1706" t="s">
        <v>30</v>
      </c>
      <c r="F1706" s="43">
        <v>19.5</v>
      </c>
      <c r="G1706" s="43">
        <v>3</v>
      </c>
      <c r="H1706" s="43">
        <v>999</v>
      </c>
      <c r="I1706" s="43">
        <v>-0.63598699999999997</v>
      </c>
      <c r="J1706" s="79">
        <v>3</v>
      </c>
      <c r="K1706" t="s">
        <v>30</v>
      </c>
      <c r="L1706" s="52" t="s">
        <v>30</v>
      </c>
      <c r="M1706" t="s">
        <v>30</v>
      </c>
      <c r="N1706" t="s">
        <v>30</v>
      </c>
      <c r="O1706" t="s">
        <v>30</v>
      </c>
      <c r="P1706" t="s">
        <v>30</v>
      </c>
      <c r="Q1706" t="s">
        <v>30</v>
      </c>
      <c r="R1706" t="s">
        <v>30</v>
      </c>
      <c r="S1706" t="s">
        <v>30</v>
      </c>
      <c r="T1706" t="s">
        <v>30</v>
      </c>
      <c r="U1706" t="s">
        <v>30</v>
      </c>
      <c r="V1706" t="s">
        <v>30</v>
      </c>
      <c r="W1706" t="s">
        <v>30</v>
      </c>
      <c r="X1706" t="s">
        <v>30</v>
      </c>
      <c r="Y1706" t="s">
        <v>30</v>
      </c>
      <c r="Z1706" t="s">
        <v>30</v>
      </c>
      <c r="AA1706" t="s">
        <v>30</v>
      </c>
      <c r="AB1706" t="s">
        <v>30</v>
      </c>
      <c r="AC1706" t="s">
        <v>30</v>
      </c>
      <c r="AD1706" t="s">
        <v>30</v>
      </c>
      <c r="AE1706" s="47" t="s">
        <v>30</v>
      </c>
      <c r="AF1706" s="47" t="s">
        <v>30</v>
      </c>
      <c r="AG1706" s="47" t="s">
        <v>30</v>
      </c>
      <c r="AH1706" s="55" t="s">
        <v>30</v>
      </c>
      <c r="AI1706" s="30" t="s">
        <v>30</v>
      </c>
      <c r="AJ1706" s="30" t="s">
        <v>30</v>
      </c>
      <c r="AK1706" s="30" t="s">
        <v>30</v>
      </c>
      <c r="AL1706" s="30" t="s">
        <v>30</v>
      </c>
      <c r="AM1706" s="30" t="s">
        <v>30</v>
      </c>
    </row>
    <row r="1707" spans="1:39" ht="15" customHeight="1" x14ac:dyDescent="0.25">
      <c r="A1707" s="27">
        <v>40788</v>
      </c>
      <c r="B1707" s="45" t="s">
        <v>2762</v>
      </c>
      <c r="C1707" s="14" t="s">
        <v>42</v>
      </c>
      <c r="D1707" s="14" t="s">
        <v>1019</v>
      </c>
      <c r="E1707" t="s">
        <v>30</v>
      </c>
      <c r="F1707" s="43">
        <v>21</v>
      </c>
      <c r="G1707" s="43">
        <v>0.3</v>
      </c>
      <c r="H1707" s="43">
        <v>35</v>
      </c>
      <c r="I1707" s="43">
        <v>-0.45865499999999998</v>
      </c>
      <c r="J1707" s="79">
        <v>4</v>
      </c>
      <c r="K1707" t="s">
        <v>30</v>
      </c>
      <c r="L1707" s="52" t="s">
        <v>30</v>
      </c>
      <c r="M1707" t="s">
        <v>30</v>
      </c>
      <c r="N1707" t="s">
        <v>30</v>
      </c>
      <c r="O1707" t="s">
        <v>30</v>
      </c>
      <c r="P1707" t="s">
        <v>30</v>
      </c>
      <c r="Q1707" t="s">
        <v>30</v>
      </c>
      <c r="R1707" t="s">
        <v>30</v>
      </c>
      <c r="S1707" t="s">
        <v>30</v>
      </c>
      <c r="T1707" t="s">
        <v>30</v>
      </c>
      <c r="U1707" t="s">
        <v>30</v>
      </c>
      <c r="V1707" t="s">
        <v>30</v>
      </c>
      <c r="W1707" t="s">
        <v>30</v>
      </c>
      <c r="X1707" t="s">
        <v>30</v>
      </c>
      <c r="Y1707" t="s">
        <v>30</v>
      </c>
      <c r="Z1707" t="s">
        <v>30</v>
      </c>
      <c r="AA1707" t="s">
        <v>30</v>
      </c>
      <c r="AB1707" t="s">
        <v>30</v>
      </c>
      <c r="AC1707" t="s">
        <v>30</v>
      </c>
      <c r="AD1707" t="s">
        <v>30</v>
      </c>
      <c r="AE1707" s="47" t="s">
        <v>30</v>
      </c>
      <c r="AF1707" s="47" t="s">
        <v>30</v>
      </c>
      <c r="AG1707" s="47" t="s">
        <v>30</v>
      </c>
      <c r="AH1707" s="55" t="s">
        <v>30</v>
      </c>
      <c r="AI1707" s="30" t="s">
        <v>30</v>
      </c>
      <c r="AJ1707" s="30" t="s">
        <v>30</v>
      </c>
      <c r="AK1707" s="30" t="s">
        <v>30</v>
      </c>
      <c r="AL1707" s="30" t="s">
        <v>30</v>
      </c>
      <c r="AM1707" s="30" t="s">
        <v>30</v>
      </c>
    </row>
    <row r="1708" spans="1:39" ht="15" customHeight="1" x14ac:dyDescent="0.25">
      <c r="A1708" s="27">
        <v>40789</v>
      </c>
      <c r="B1708" s="45" t="s">
        <v>2763</v>
      </c>
      <c r="C1708" s="14" t="s">
        <v>27</v>
      </c>
      <c r="D1708" s="14" t="s">
        <v>1019</v>
      </c>
      <c r="E1708" t="s">
        <v>30</v>
      </c>
      <c r="F1708" s="43">
        <v>22.6</v>
      </c>
      <c r="G1708" s="43">
        <v>6.7</v>
      </c>
      <c r="H1708" s="43">
        <v>999</v>
      </c>
      <c r="I1708" s="43">
        <v>-0.26063199999999997</v>
      </c>
      <c r="J1708" s="79">
        <v>5</v>
      </c>
      <c r="K1708" t="s">
        <v>30</v>
      </c>
      <c r="L1708" s="52" t="s">
        <v>30</v>
      </c>
      <c r="M1708" t="s">
        <v>30</v>
      </c>
      <c r="N1708" t="s">
        <v>30</v>
      </c>
      <c r="O1708" t="s">
        <v>30</v>
      </c>
      <c r="P1708" t="s">
        <v>30</v>
      </c>
      <c r="Q1708" t="s">
        <v>30</v>
      </c>
      <c r="R1708" t="s">
        <v>30</v>
      </c>
      <c r="S1708" t="s">
        <v>30</v>
      </c>
      <c r="T1708" t="s">
        <v>30</v>
      </c>
      <c r="U1708" t="s">
        <v>30</v>
      </c>
      <c r="V1708" t="s">
        <v>30</v>
      </c>
      <c r="W1708" t="s">
        <v>30</v>
      </c>
      <c r="X1708" t="s">
        <v>30</v>
      </c>
      <c r="Y1708" t="s">
        <v>30</v>
      </c>
      <c r="Z1708" t="s">
        <v>30</v>
      </c>
      <c r="AA1708" t="s">
        <v>30</v>
      </c>
      <c r="AB1708" t="s">
        <v>30</v>
      </c>
      <c r="AC1708" t="s">
        <v>30</v>
      </c>
      <c r="AD1708" t="s">
        <v>30</v>
      </c>
      <c r="AE1708" s="47" t="s">
        <v>30</v>
      </c>
      <c r="AF1708" s="47" t="s">
        <v>30</v>
      </c>
      <c r="AG1708" s="47" t="s">
        <v>30</v>
      </c>
      <c r="AH1708" s="55" t="s">
        <v>30</v>
      </c>
      <c r="AI1708" s="30" t="s">
        <v>30</v>
      </c>
      <c r="AJ1708" s="30" t="s">
        <v>30</v>
      </c>
      <c r="AK1708" s="30" t="s">
        <v>30</v>
      </c>
      <c r="AL1708" s="30" t="s">
        <v>30</v>
      </c>
      <c r="AM1708" s="30" t="s">
        <v>30</v>
      </c>
    </row>
    <row r="1709" spans="1:39" ht="15" customHeight="1" x14ac:dyDescent="0.25">
      <c r="A1709" s="27">
        <v>40790</v>
      </c>
      <c r="B1709" s="45" t="s">
        <v>2764</v>
      </c>
      <c r="C1709" s="14" t="s">
        <v>32</v>
      </c>
      <c r="D1709" s="14" t="s">
        <v>1019</v>
      </c>
      <c r="E1709" t="s">
        <v>30</v>
      </c>
      <c r="F1709" s="43">
        <v>18.7</v>
      </c>
      <c r="G1709" s="43">
        <v>11</v>
      </c>
      <c r="H1709" s="43">
        <v>999</v>
      </c>
      <c r="I1709" s="43">
        <v>-5.0848999999999998E-2</v>
      </c>
      <c r="J1709" s="79">
        <v>6</v>
      </c>
      <c r="K1709" t="s">
        <v>30</v>
      </c>
      <c r="L1709" s="52" t="s">
        <v>30</v>
      </c>
      <c r="M1709" t="s">
        <v>30</v>
      </c>
      <c r="N1709" t="s">
        <v>30</v>
      </c>
      <c r="O1709" t="s">
        <v>30</v>
      </c>
      <c r="P1709" t="s">
        <v>30</v>
      </c>
      <c r="Q1709" t="s">
        <v>30</v>
      </c>
      <c r="R1709" t="s">
        <v>30</v>
      </c>
      <c r="S1709" t="s">
        <v>30</v>
      </c>
      <c r="T1709" t="s">
        <v>30</v>
      </c>
      <c r="U1709" t="s">
        <v>30</v>
      </c>
      <c r="V1709" t="s">
        <v>30</v>
      </c>
      <c r="W1709" t="s">
        <v>30</v>
      </c>
      <c r="X1709" t="s">
        <v>30</v>
      </c>
      <c r="Y1709" t="s">
        <v>30</v>
      </c>
      <c r="Z1709" t="s">
        <v>30</v>
      </c>
      <c r="AA1709" t="s">
        <v>30</v>
      </c>
      <c r="AB1709" t="s">
        <v>30</v>
      </c>
      <c r="AC1709" t="s">
        <v>30</v>
      </c>
      <c r="AD1709" t="s">
        <v>30</v>
      </c>
      <c r="AE1709" s="47" t="s">
        <v>30</v>
      </c>
      <c r="AF1709" s="47" t="s">
        <v>30</v>
      </c>
      <c r="AG1709" s="47" t="s">
        <v>30</v>
      </c>
      <c r="AH1709" s="55" t="s">
        <v>30</v>
      </c>
      <c r="AI1709" s="30" t="s">
        <v>30</v>
      </c>
      <c r="AJ1709" s="30" t="s">
        <v>30</v>
      </c>
      <c r="AK1709" s="30" t="s">
        <v>30</v>
      </c>
      <c r="AL1709" s="30" t="s">
        <v>30</v>
      </c>
      <c r="AM1709" s="30" t="s">
        <v>30</v>
      </c>
    </row>
    <row r="1710" spans="1:39" ht="15" customHeight="1" x14ac:dyDescent="0.25">
      <c r="A1710" s="27">
        <v>40791</v>
      </c>
      <c r="B1710" s="45" t="s">
        <v>2765</v>
      </c>
      <c r="C1710" s="14" t="s">
        <v>34</v>
      </c>
      <c r="D1710" s="14" t="s">
        <v>1019</v>
      </c>
      <c r="E1710" t="s">
        <v>30</v>
      </c>
      <c r="F1710" s="43">
        <v>12.5</v>
      </c>
      <c r="G1710" s="43">
        <v>0</v>
      </c>
      <c r="H1710" s="43">
        <v>32</v>
      </c>
      <c r="I1710" s="43">
        <v>0.16122700000000001</v>
      </c>
      <c r="J1710" s="79">
        <v>7</v>
      </c>
      <c r="K1710" t="s">
        <v>30</v>
      </c>
      <c r="L1710" s="52" t="s">
        <v>30</v>
      </c>
      <c r="M1710" t="s">
        <v>30</v>
      </c>
      <c r="N1710" t="s">
        <v>30</v>
      </c>
      <c r="O1710" t="s">
        <v>30</v>
      </c>
      <c r="P1710" t="s">
        <v>30</v>
      </c>
      <c r="Q1710" t="s">
        <v>30</v>
      </c>
      <c r="R1710" t="s">
        <v>30</v>
      </c>
      <c r="S1710" t="s">
        <v>30</v>
      </c>
      <c r="T1710" t="s">
        <v>30</v>
      </c>
      <c r="U1710" t="s">
        <v>30</v>
      </c>
      <c r="V1710" t="s">
        <v>30</v>
      </c>
      <c r="W1710" t="s">
        <v>30</v>
      </c>
      <c r="X1710" t="s">
        <v>30</v>
      </c>
      <c r="Y1710" t="s">
        <v>30</v>
      </c>
      <c r="Z1710" t="s">
        <v>30</v>
      </c>
      <c r="AA1710" t="s">
        <v>30</v>
      </c>
      <c r="AB1710" t="s">
        <v>30</v>
      </c>
      <c r="AC1710" t="s">
        <v>30</v>
      </c>
      <c r="AD1710" t="s">
        <v>30</v>
      </c>
      <c r="AE1710" s="47" t="s">
        <v>30</v>
      </c>
      <c r="AF1710" s="47" t="s">
        <v>30</v>
      </c>
      <c r="AG1710" s="47" t="s">
        <v>30</v>
      </c>
      <c r="AH1710" s="55" t="s">
        <v>30</v>
      </c>
      <c r="AI1710" s="30" t="s">
        <v>30</v>
      </c>
      <c r="AJ1710" s="30" t="s">
        <v>30</v>
      </c>
      <c r="AK1710" s="30" t="s">
        <v>30</v>
      </c>
      <c r="AL1710" s="30" t="s">
        <v>30</v>
      </c>
      <c r="AM1710" s="30" t="s">
        <v>30</v>
      </c>
    </row>
    <row r="1711" spans="1:39" ht="15" customHeight="1" x14ac:dyDescent="0.25">
      <c r="A1711" s="27">
        <v>40792</v>
      </c>
      <c r="B1711" s="45" t="s">
        <v>2766</v>
      </c>
      <c r="C1711" s="14" t="s">
        <v>36</v>
      </c>
      <c r="D1711" s="14" t="s">
        <v>1019</v>
      </c>
      <c r="E1711" t="s">
        <v>30</v>
      </c>
      <c r="F1711" s="43">
        <v>13.3</v>
      </c>
      <c r="G1711" s="43">
        <v>0</v>
      </c>
      <c r="H1711" s="43">
        <v>999</v>
      </c>
      <c r="I1711" s="43">
        <v>0.36602899999999999</v>
      </c>
      <c r="J1711" s="79">
        <v>8</v>
      </c>
      <c r="K1711" t="s">
        <v>30</v>
      </c>
      <c r="L1711" s="52" t="s">
        <v>30</v>
      </c>
      <c r="M1711" t="s">
        <v>30</v>
      </c>
      <c r="N1711" t="s">
        <v>30</v>
      </c>
      <c r="O1711" t="s">
        <v>30</v>
      </c>
      <c r="P1711" t="s">
        <v>30</v>
      </c>
      <c r="Q1711" t="s">
        <v>30</v>
      </c>
      <c r="R1711" t="s">
        <v>30</v>
      </c>
      <c r="S1711" t="s">
        <v>30</v>
      </c>
      <c r="T1711" t="s">
        <v>30</v>
      </c>
      <c r="U1711" t="s">
        <v>30</v>
      </c>
      <c r="V1711" t="s">
        <v>30</v>
      </c>
      <c r="W1711" t="s">
        <v>30</v>
      </c>
      <c r="X1711" t="s">
        <v>30</v>
      </c>
      <c r="Y1711" t="s">
        <v>30</v>
      </c>
      <c r="Z1711" t="s">
        <v>30</v>
      </c>
      <c r="AA1711" t="s">
        <v>30</v>
      </c>
      <c r="AB1711" t="s">
        <v>30</v>
      </c>
      <c r="AC1711" t="s">
        <v>30</v>
      </c>
      <c r="AD1711" t="s">
        <v>30</v>
      </c>
      <c r="AE1711" s="47" t="s">
        <v>30</v>
      </c>
      <c r="AF1711" s="47" t="s">
        <v>30</v>
      </c>
      <c r="AG1711" s="47" t="s">
        <v>30</v>
      </c>
      <c r="AH1711" s="55" t="s">
        <v>30</v>
      </c>
      <c r="AI1711" s="30" t="s">
        <v>30</v>
      </c>
      <c r="AJ1711" s="30" t="s">
        <v>30</v>
      </c>
      <c r="AK1711" s="30" t="s">
        <v>30</v>
      </c>
      <c r="AL1711" s="30" t="s">
        <v>30</v>
      </c>
      <c r="AM1711" s="30" t="s">
        <v>30</v>
      </c>
    </row>
    <row r="1712" spans="1:39" ht="15" customHeight="1" x14ac:dyDescent="0.25">
      <c r="A1712" s="27">
        <v>40793</v>
      </c>
      <c r="B1712" s="45" t="s">
        <v>2767</v>
      </c>
      <c r="C1712" s="14" t="s">
        <v>38</v>
      </c>
      <c r="D1712" s="14" t="s">
        <v>1019</v>
      </c>
      <c r="E1712" t="s">
        <v>30</v>
      </c>
      <c r="F1712" s="43">
        <v>15</v>
      </c>
      <c r="G1712" s="43">
        <v>0</v>
      </c>
      <c r="H1712" s="43">
        <v>999</v>
      </c>
      <c r="I1712" s="43">
        <v>0.55431799999999998</v>
      </c>
      <c r="J1712" s="79">
        <v>9</v>
      </c>
      <c r="K1712" t="s">
        <v>30</v>
      </c>
      <c r="L1712" s="52" t="s">
        <v>30</v>
      </c>
      <c r="M1712" t="s">
        <v>30</v>
      </c>
      <c r="N1712" t="s">
        <v>30</v>
      </c>
      <c r="O1712" t="s">
        <v>30</v>
      </c>
      <c r="P1712" t="s">
        <v>30</v>
      </c>
      <c r="Q1712" t="s">
        <v>30</v>
      </c>
      <c r="R1712" t="s">
        <v>30</v>
      </c>
      <c r="S1712" t="s">
        <v>30</v>
      </c>
      <c r="T1712" t="s">
        <v>30</v>
      </c>
      <c r="U1712" t="s">
        <v>30</v>
      </c>
      <c r="V1712" t="s">
        <v>30</v>
      </c>
      <c r="W1712" t="s">
        <v>30</v>
      </c>
      <c r="X1712" t="s">
        <v>30</v>
      </c>
      <c r="Y1712" t="s">
        <v>30</v>
      </c>
      <c r="Z1712" t="s">
        <v>30</v>
      </c>
      <c r="AA1712" t="s">
        <v>30</v>
      </c>
      <c r="AB1712" t="s">
        <v>30</v>
      </c>
      <c r="AC1712" t="s">
        <v>30</v>
      </c>
      <c r="AD1712" t="s">
        <v>30</v>
      </c>
      <c r="AE1712" s="47" t="s">
        <v>30</v>
      </c>
      <c r="AF1712" s="47" t="s">
        <v>30</v>
      </c>
      <c r="AG1712" s="47" t="s">
        <v>30</v>
      </c>
      <c r="AH1712" s="55" t="s">
        <v>30</v>
      </c>
      <c r="AI1712" s="30" t="s">
        <v>30</v>
      </c>
      <c r="AJ1712" s="30" t="s">
        <v>30</v>
      </c>
      <c r="AK1712" s="30" t="s">
        <v>30</v>
      </c>
      <c r="AL1712" s="30" t="s">
        <v>30</v>
      </c>
      <c r="AM1712" s="30" t="s">
        <v>30</v>
      </c>
    </row>
    <row r="1713" spans="1:39" ht="15" customHeight="1" x14ac:dyDescent="0.25">
      <c r="A1713" s="27">
        <v>40794</v>
      </c>
      <c r="B1713" s="45" t="s">
        <v>2768</v>
      </c>
      <c r="C1713" s="14" t="s">
        <v>40</v>
      </c>
      <c r="D1713" s="14" t="s">
        <v>1019</v>
      </c>
      <c r="E1713" t="s">
        <v>30</v>
      </c>
      <c r="F1713" s="43">
        <v>16.5</v>
      </c>
      <c r="G1713" s="43">
        <v>0</v>
      </c>
      <c r="H1713" s="43">
        <v>999</v>
      </c>
      <c r="I1713" s="43">
        <v>0.71759899999999999</v>
      </c>
      <c r="J1713" s="79">
        <v>10</v>
      </c>
      <c r="K1713" t="s">
        <v>30</v>
      </c>
      <c r="L1713" s="52" t="s">
        <v>30</v>
      </c>
      <c r="M1713" t="s">
        <v>30</v>
      </c>
      <c r="N1713" t="s">
        <v>30</v>
      </c>
      <c r="O1713" t="s">
        <v>30</v>
      </c>
      <c r="P1713" t="s">
        <v>30</v>
      </c>
      <c r="Q1713" t="s">
        <v>30</v>
      </c>
      <c r="R1713" t="s">
        <v>30</v>
      </c>
      <c r="S1713" t="s">
        <v>30</v>
      </c>
      <c r="T1713" t="s">
        <v>30</v>
      </c>
      <c r="U1713" t="s">
        <v>30</v>
      </c>
      <c r="V1713" t="s">
        <v>30</v>
      </c>
      <c r="W1713" t="s">
        <v>30</v>
      </c>
      <c r="X1713" t="s">
        <v>30</v>
      </c>
      <c r="Y1713" t="s">
        <v>30</v>
      </c>
      <c r="Z1713" t="s">
        <v>30</v>
      </c>
      <c r="AA1713" t="s">
        <v>30</v>
      </c>
      <c r="AB1713" t="s">
        <v>30</v>
      </c>
      <c r="AC1713" t="s">
        <v>30</v>
      </c>
      <c r="AD1713" t="s">
        <v>30</v>
      </c>
      <c r="AE1713" s="47" t="s">
        <v>30</v>
      </c>
      <c r="AF1713" s="47" t="s">
        <v>30</v>
      </c>
      <c r="AG1713" s="47" t="s">
        <v>30</v>
      </c>
      <c r="AH1713" s="55" t="s">
        <v>30</v>
      </c>
      <c r="AI1713" s="30" t="s">
        <v>30</v>
      </c>
      <c r="AJ1713" s="30" t="s">
        <v>30</v>
      </c>
      <c r="AK1713" s="30" t="s">
        <v>30</v>
      </c>
      <c r="AL1713" s="30" t="s">
        <v>30</v>
      </c>
      <c r="AM1713" s="30" t="s">
        <v>30</v>
      </c>
    </row>
    <row r="1714" spans="1:39" ht="15" customHeight="1" x14ac:dyDescent="0.25">
      <c r="A1714" s="27">
        <v>40795</v>
      </c>
      <c r="B1714" s="45" t="s">
        <v>2769</v>
      </c>
      <c r="C1714" s="14" t="s">
        <v>42</v>
      </c>
      <c r="D1714" s="14" t="s">
        <v>1019</v>
      </c>
      <c r="E1714" t="s">
        <v>30</v>
      </c>
      <c r="F1714" s="43">
        <v>17.399999999999999</v>
      </c>
      <c r="G1714" s="43">
        <v>0</v>
      </c>
      <c r="H1714" s="43">
        <v>999</v>
      </c>
      <c r="I1714" s="43">
        <v>0.84850499999999995</v>
      </c>
      <c r="J1714" s="79">
        <v>11</v>
      </c>
      <c r="K1714" t="s">
        <v>30</v>
      </c>
      <c r="L1714" s="52" t="s">
        <v>30</v>
      </c>
      <c r="M1714" t="s">
        <v>30</v>
      </c>
      <c r="N1714" t="s">
        <v>30</v>
      </c>
      <c r="O1714" t="s">
        <v>30</v>
      </c>
      <c r="P1714" t="s">
        <v>30</v>
      </c>
      <c r="Q1714" t="s">
        <v>30</v>
      </c>
      <c r="R1714" t="s">
        <v>30</v>
      </c>
      <c r="S1714" t="s">
        <v>30</v>
      </c>
      <c r="T1714" t="s">
        <v>30</v>
      </c>
      <c r="U1714" t="s">
        <v>30</v>
      </c>
      <c r="V1714" t="s">
        <v>30</v>
      </c>
      <c r="W1714" t="s">
        <v>30</v>
      </c>
      <c r="X1714" t="s">
        <v>30</v>
      </c>
      <c r="Y1714" t="s">
        <v>30</v>
      </c>
      <c r="Z1714" t="s">
        <v>30</v>
      </c>
      <c r="AA1714" t="s">
        <v>30</v>
      </c>
      <c r="AB1714" t="s">
        <v>30</v>
      </c>
      <c r="AC1714" t="s">
        <v>30</v>
      </c>
      <c r="AD1714" t="s">
        <v>30</v>
      </c>
      <c r="AE1714" s="47" t="s">
        <v>30</v>
      </c>
      <c r="AF1714" s="47" t="s">
        <v>30</v>
      </c>
      <c r="AG1714" s="47" t="s">
        <v>30</v>
      </c>
      <c r="AH1714" s="55" t="s">
        <v>30</v>
      </c>
      <c r="AI1714" s="30" t="s">
        <v>30</v>
      </c>
      <c r="AJ1714" s="30" t="s">
        <v>30</v>
      </c>
      <c r="AK1714" s="30" t="s">
        <v>30</v>
      </c>
      <c r="AL1714" s="30" t="s">
        <v>30</v>
      </c>
      <c r="AM1714" s="30" t="s">
        <v>30</v>
      </c>
    </row>
    <row r="1715" spans="1:39" ht="15" customHeight="1" x14ac:dyDescent="0.25">
      <c r="A1715" s="27">
        <v>40796</v>
      </c>
      <c r="B1715" s="45" t="s">
        <v>2770</v>
      </c>
      <c r="C1715" s="14" t="s">
        <v>27</v>
      </c>
      <c r="D1715" s="14" t="s">
        <v>1019</v>
      </c>
      <c r="E1715" t="s">
        <v>30</v>
      </c>
      <c r="F1715" s="43">
        <v>15.8</v>
      </c>
      <c r="G1715" s="43">
        <v>0</v>
      </c>
      <c r="H1715" s="43">
        <v>999</v>
      </c>
      <c r="I1715" s="43">
        <v>0.94113000000000002</v>
      </c>
      <c r="J1715" s="79">
        <v>12</v>
      </c>
      <c r="K1715" t="s">
        <v>30</v>
      </c>
      <c r="L1715" s="52" t="s">
        <v>30</v>
      </c>
      <c r="M1715" t="s">
        <v>30</v>
      </c>
      <c r="N1715" t="s">
        <v>30</v>
      </c>
      <c r="O1715" t="s">
        <v>30</v>
      </c>
      <c r="P1715" t="s">
        <v>30</v>
      </c>
      <c r="Q1715" t="s">
        <v>30</v>
      </c>
      <c r="R1715" t="s">
        <v>30</v>
      </c>
      <c r="S1715" t="s">
        <v>30</v>
      </c>
      <c r="T1715" t="s">
        <v>30</v>
      </c>
      <c r="U1715" t="s">
        <v>30</v>
      </c>
      <c r="V1715" t="s">
        <v>30</v>
      </c>
      <c r="W1715" t="s">
        <v>30</v>
      </c>
      <c r="X1715" t="s">
        <v>30</v>
      </c>
      <c r="Y1715" t="s">
        <v>30</v>
      </c>
      <c r="Z1715" t="s">
        <v>30</v>
      </c>
      <c r="AA1715" t="s">
        <v>30</v>
      </c>
      <c r="AB1715" t="s">
        <v>30</v>
      </c>
      <c r="AC1715" t="s">
        <v>30</v>
      </c>
      <c r="AD1715" t="s">
        <v>30</v>
      </c>
      <c r="AE1715" s="47" t="s">
        <v>30</v>
      </c>
      <c r="AF1715" s="47" t="s">
        <v>30</v>
      </c>
      <c r="AG1715" s="47" t="s">
        <v>30</v>
      </c>
      <c r="AH1715" s="55" t="s">
        <v>30</v>
      </c>
      <c r="AI1715" s="30" t="s">
        <v>30</v>
      </c>
      <c r="AJ1715" s="30" t="s">
        <v>30</v>
      </c>
      <c r="AK1715" s="30" t="s">
        <v>30</v>
      </c>
      <c r="AL1715" s="30" t="s">
        <v>30</v>
      </c>
      <c r="AM1715" s="30" t="s">
        <v>30</v>
      </c>
    </row>
    <row r="1716" spans="1:39" ht="15" customHeight="1" x14ac:dyDescent="0.25">
      <c r="A1716" s="27">
        <v>40797</v>
      </c>
      <c r="B1716" s="45" t="s">
        <v>2771</v>
      </c>
      <c r="C1716" s="14" t="s">
        <v>32</v>
      </c>
      <c r="D1716" s="14" t="s">
        <v>1019</v>
      </c>
      <c r="E1716" t="s">
        <v>30</v>
      </c>
      <c r="F1716" s="43">
        <v>16.7</v>
      </c>
      <c r="G1716" s="43">
        <v>0</v>
      </c>
      <c r="H1716" s="43">
        <v>999</v>
      </c>
      <c r="I1716" s="43">
        <v>0.99129599999999995</v>
      </c>
      <c r="J1716" s="79">
        <v>13</v>
      </c>
      <c r="K1716" t="s">
        <v>30</v>
      </c>
      <c r="L1716" s="52" t="s">
        <v>30</v>
      </c>
      <c r="M1716" t="s">
        <v>30</v>
      </c>
      <c r="N1716" t="s">
        <v>30</v>
      </c>
      <c r="O1716" t="s">
        <v>30</v>
      </c>
      <c r="P1716" t="s">
        <v>30</v>
      </c>
      <c r="Q1716" t="s">
        <v>30</v>
      </c>
      <c r="R1716" t="s">
        <v>30</v>
      </c>
      <c r="S1716" t="s">
        <v>30</v>
      </c>
      <c r="T1716" t="s">
        <v>30</v>
      </c>
      <c r="U1716" t="s">
        <v>30</v>
      </c>
      <c r="V1716" t="s">
        <v>30</v>
      </c>
      <c r="W1716" t="s">
        <v>30</v>
      </c>
      <c r="X1716" t="s">
        <v>30</v>
      </c>
      <c r="Y1716" t="s">
        <v>30</v>
      </c>
      <c r="Z1716" t="s">
        <v>30</v>
      </c>
      <c r="AA1716" t="s">
        <v>30</v>
      </c>
      <c r="AB1716" t="s">
        <v>30</v>
      </c>
      <c r="AC1716" t="s">
        <v>30</v>
      </c>
      <c r="AD1716" t="s">
        <v>30</v>
      </c>
      <c r="AE1716" s="47" t="s">
        <v>30</v>
      </c>
      <c r="AF1716" s="47" t="s">
        <v>30</v>
      </c>
      <c r="AG1716" s="47" t="s">
        <v>30</v>
      </c>
      <c r="AH1716" s="55" t="s">
        <v>30</v>
      </c>
      <c r="AI1716" s="30" t="s">
        <v>30</v>
      </c>
      <c r="AJ1716" s="30" t="s">
        <v>30</v>
      </c>
      <c r="AK1716" s="30" t="s">
        <v>30</v>
      </c>
      <c r="AL1716" s="30" t="s">
        <v>30</v>
      </c>
      <c r="AM1716" s="30" t="s">
        <v>30</v>
      </c>
    </row>
    <row r="1717" spans="1:39" ht="15" customHeight="1" x14ac:dyDescent="0.25">
      <c r="A1717" s="27">
        <v>40798</v>
      </c>
      <c r="B1717" s="45" t="s">
        <v>2772</v>
      </c>
      <c r="C1717" s="14" t="s">
        <v>34</v>
      </c>
      <c r="D1717" s="14" t="s">
        <v>1019</v>
      </c>
      <c r="E1717" t="s">
        <v>30</v>
      </c>
      <c r="F1717" s="43">
        <v>21</v>
      </c>
      <c r="G1717" s="43">
        <v>4.5999999999999996</v>
      </c>
      <c r="H1717" s="43">
        <v>39</v>
      </c>
      <c r="I1717" s="43">
        <v>0.99673999999999996</v>
      </c>
      <c r="J1717" s="79">
        <v>14</v>
      </c>
      <c r="K1717" t="s">
        <v>30</v>
      </c>
      <c r="L1717" s="52" t="s">
        <v>30</v>
      </c>
      <c r="M1717" t="s">
        <v>30</v>
      </c>
      <c r="N1717" t="s">
        <v>30</v>
      </c>
      <c r="O1717" t="s">
        <v>30</v>
      </c>
      <c r="P1717" t="s">
        <v>30</v>
      </c>
      <c r="Q1717" t="s">
        <v>30</v>
      </c>
      <c r="R1717" t="s">
        <v>30</v>
      </c>
      <c r="S1717" t="s">
        <v>30</v>
      </c>
      <c r="T1717" t="s">
        <v>30</v>
      </c>
      <c r="U1717" t="s">
        <v>30</v>
      </c>
      <c r="V1717" t="s">
        <v>30</v>
      </c>
      <c r="W1717" t="s">
        <v>30</v>
      </c>
      <c r="X1717" t="s">
        <v>30</v>
      </c>
      <c r="Y1717" t="s">
        <v>30</v>
      </c>
      <c r="Z1717" t="s">
        <v>30</v>
      </c>
      <c r="AA1717" t="s">
        <v>30</v>
      </c>
      <c r="AB1717" t="s">
        <v>30</v>
      </c>
      <c r="AC1717" t="s">
        <v>30</v>
      </c>
      <c r="AD1717" t="s">
        <v>30</v>
      </c>
      <c r="AE1717" s="47" t="s">
        <v>30</v>
      </c>
      <c r="AF1717" s="47" t="s">
        <v>30</v>
      </c>
      <c r="AG1717" s="47" t="s">
        <v>30</v>
      </c>
      <c r="AH1717" s="55" t="s">
        <v>30</v>
      </c>
      <c r="AI1717" s="30" t="s">
        <v>30</v>
      </c>
      <c r="AJ1717" s="30" t="s">
        <v>30</v>
      </c>
      <c r="AK1717" s="30" t="s">
        <v>30</v>
      </c>
      <c r="AL1717" s="30" t="s">
        <v>30</v>
      </c>
      <c r="AM1717" s="30" t="s">
        <v>30</v>
      </c>
    </row>
    <row r="1718" spans="1:39" ht="15" customHeight="1" x14ac:dyDescent="0.25">
      <c r="A1718" s="27">
        <v>40799</v>
      </c>
      <c r="B1718" s="45" t="s">
        <v>2773</v>
      </c>
      <c r="C1718" s="14" t="s">
        <v>36</v>
      </c>
      <c r="D1718" s="14" t="s">
        <v>1019</v>
      </c>
      <c r="E1718" t="s">
        <v>30</v>
      </c>
      <c r="F1718" s="43">
        <v>16.100000000000001</v>
      </c>
      <c r="G1718" s="43">
        <v>0</v>
      </c>
      <c r="H1718" s="43">
        <v>50</v>
      </c>
      <c r="I1718" s="43">
        <v>0.95721500000000004</v>
      </c>
      <c r="J1718" s="79">
        <v>15</v>
      </c>
      <c r="K1718" t="s">
        <v>30</v>
      </c>
      <c r="L1718" s="52" t="s">
        <v>30</v>
      </c>
      <c r="M1718" t="s">
        <v>30</v>
      </c>
      <c r="N1718" t="s">
        <v>30</v>
      </c>
      <c r="O1718" t="s">
        <v>30</v>
      </c>
      <c r="P1718" t="s">
        <v>30</v>
      </c>
      <c r="Q1718" t="s">
        <v>30</v>
      </c>
      <c r="R1718" t="s">
        <v>30</v>
      </c>
      <c r="S1718" t="s">
        <v>30</v>
      </c>
      <c r="T1718" t="s">
        <v>30</v>
      </c>
      <c r="U1718" t="s">
        <v>30</v>
      </c>
      <c r="V1718" t="s">
        <v>30</v>
      </c>
      <c r="W1718" t="s">
        <v>30</v>
      </c>
      <c r="X1718" t="s">
        <v>30</v>
      </c>
      <c r="Y1718" t="s">
        <v>30</v>
      </c>
      <c r="Z1718" t="s">
        <v>30</v>
      </c>
      <c r="AA1718" t="s">
        <v>30</v>
      </c>
      <c r="AB1718" t="s">
        <v>30</v>
      </c>
      <c r="AC1718" t="s">
        <v>30</v>
      </c>
      <c r="AD1718" t="s">
        <v>30</v>
      </c>
      <c r="AE1718" s="47" t="s">
        <v>30</v>
      </c>
      <c r="AF1718" s="47" t="s">
        <v>30</v>
      </c>
      <c r="AG1718" s="47" t="s">
        <v>30</v>
      </c>
      <c r="AH1718" s="55" t="s">
        <v>30</v>
      </c>
      <c r="AI1718" s="30" t="s">
        <v>30</v>
      </c>
      <c r="AJ1718" s="30" t="s">
        <v>30</v>
      </c>
      <c r="AK1718" s="30" t="s">
        <v>30</v>
      </c>
      <c r="AL1718" s="30" t="s">
        <v>30</v>
      </c>
      <c r="AM1718" s="30" t="s">
        <v>30</v>
      </c>
    </row>
    <row r="1719" spans="1:39" ht="15" customHeight="1" x14ac:dyDescent="0.25">
      <c r="A1719" s="27">
        <v>40800</v>
      </c>
      <c r="B1719" s="45" t="s">
        <v>2774</v>
      </c>
      <c r="C1719" s="14" t="s">
        <v>38</v>
      </c>
      <c r="D1719" s="14" t="s">
        <v>1019</v>
      </c>
      <c r="E1719" t="s">
        <v>30</v>
      </c>
      <c r="F1719" s="43">
        <v>13.4</v>
      </c>
      <c r="G1719" s="43">
        <v>0.3</v>
      </c>
      <c r="H1719" s="43">
        <v>35</v>
      </c>
      <c r="I1719" s="43">
        <v>0.87450499999999998</v>
      </c>
      <c r="J1719" s="79">
        <v>16</v>
      </c>
      <c r="K1719" t="s">
        <v>30</v>
      </c>
      <c r="L1719" s="52" t="s">
        <v>30</v>
      </c>
      <c r="M1719" t="s">
        <v>30</v>
      </c>
      <c r="N1719" t="s">
        <v>30</v>
      </c>
      <c r="O1719" t="s">
        <v>30</v>
      </c>
      <c r="P1719" t="s">
        <v>30</v>
      </c>
      <c r="Q1719" t="s">
        <v>30</v>
      </c>
      <c r="R1719" t="s">
        <v>30</v>
      </c>
      <c r="S1719" t="s">
        <v>30</v>
      </c>
      <c r="T1719" t="s">
        <v>30</v>
      </c>
      <c r="U1719" t="s">
        <v>30</v>
      </c>
      <c r="V1719" t="s">
        <v>30</v>
      </c>
      <c r="W1719" t="s">
        <v>30</v>
      </c>
      <c r="X1719" t="s">
        <v>30</v>
      </c>
      <c r="Y1719" t="s">
        <v>30</v>
      </c>
      <c r="Z1719" t="s">
        <v>30</v>
      </c>
      <c r="AA1719" t="s">
        <v>30</v>
      </c>
      <c r="AB1719" t="s">
        <v>30</v>
      </c>
      <c r="AC1719" t="s">
        <v>30</v>
      </c>
      <c r="AD1719" t="s">
        <v>30</v>
      </c>
      <c r="AE1719" s="47" t="s">
        <v>30</v>
      </c>
      <c r="AF1719" s="47" t="s">
        <v>30</v>
      </c>
      <c r="AG1719" s="47" t="s">
        <v>30</v>
      </c>
      <c r="AH1719" s="55" t="s">
        <v>30</v>
      </c>
      <c r="AI1719" s="30" t="s">
        <v>30</v>
      </c>
      <c r="AJ1719" s="30" t="s">
        <v>30</v>
      </c>
      <c r="AK1719" s="30" t="s">
        <v>30</v>
      </c>
      <c r="AL1719" s="30" t="s">
        <v>30</v>
      </c>
      <c r="AM1719" s="30" t="s">
        <v>30</v>
      </c>
    </row>
    <row r="1720" spans="1:39" ht="15" customHeight="1" x14ac:dyDescent="0.25">
      <c r="A1720" s="27">
        <v>40801</v>
      </c>
      <c r="B1720" s="45" t="s">
        <v>2775</v>
      </c>
      <c r="C1720" s="14" t="s">
        <v>40</v>
      </c>
      <c r="D1720" s="14" t="s">
        <v>1019</v>
      </c>
      <c r="E1720" t="s">
        <v>30</v>
      </c>
      <c r="F1720" s="43">
        <v>8.9</v>
      </c>
      <c r="G1720" s="43">
        <v>0</v>
      </c>
      <c r="H1720" s="43">
        <v>56</v>
      </c>
      <c r="I1720" s="43">
        <v>0.75234100000000004</v>
      </c>
      <c r="J1720" s="79">
        <v>17</v>
      </c>
      <c r="K1720" t="s">
        <v>30</v>
      </c>
      <c r="L1720" s="52" t="s">
        <v>30</v>
      </c>
      <c r="M1720" t="s">
        <v>30</v>
      </c>
      <c r="N1720" t="s">
        <v>30</v>
      </c>
      <c r="O1720" t="s">
        <v>30</v>
      </c>
      <c r="P1720" t="s">
        <v>30</v>
      </c>
      <c r="Q1720" t="s">
        <v>30</v>
      </c>
      <c r="R1720" t="s">
        <v>30</v>
      </c>
      <c r="S1720" t="s">
        <v>30</v>
      </c>
      <c r="T1720" t="s">
        <v>30</v>
      </c>
      <c r="U1720" t="s">
        <v>30</v>
      </c>
      <c r="V1720" t="s">
        <v>30</v>
      </c>
      <c r="W1720" t="s">
        <v>30</v>
      </c>
      <c r="X1720" t="s">
        <v>30</v>
      </c>
      <c r="Y1720" t="s">
        <v>30</v>
      </c>
      <c r="Z1720" t="s">
        <v>30</v>
      </c>
      <c r="AA1720" t="s">
        <v>30</v>
      </c>
      <c r="AB1720" t="s">
        <v>30</v>
      </c>
      <c r="AC1720" t="s">
        <v>30</v>
      </c>
      <c r="AD1720" t="s">
        <v>30</v>
      </c>
      <c r="AE1720" s="47" t="s">
        <v>30</v>
      </c>
      <c r="AF1720" s="47" t="s">
        <v>30</v>
      </c>
      <c r="AG1720" s="47" t="s">
        <v>30</v>
      </c>
      <c r="AH1720" s="55" t="s">
        <v>30</v>
      </c>
      <c r="AI1720" s="30" t="s">
        <v>30</v>
      </c>
      <c r="AJ1720" s="30" t="s">
        <v>30</v>
      </c>
      <c r="AK1720" s="30" t="s">
        <v>30</v>
      </c>
      <c r="AL1720" s="30" t="s">
        <v>30</v>
      </c>
      <c r="AM1720" s="30" t="s">
        <v>30</v>
      </c>
    </row>
    <row r="1721" spans="1:39" ht="15" customHeight="1" x14ac:dyDescent="0.25">
      <c r="A1721" s="27">
        <v>40802</v>
      </c>
      <c r="B1721" s="45" t="s">
        <v>2776</v>
      </c>
      <c r="C1721" s="14" t="s">
        <v>42</v>
      </c>
      <c r="D1721" s="14" t="s">
        <v>1019</v>
      </c>
      <c r="E1721" t="s">
        <v>30</v>
      </c>
      <c r="F1721" s="43">
        <v>7.1</v>
      </c>
      <c r="G1721" s="43">
        <v>0</v>
      </c>
      <c r="H1721" s="43">
        <v>999</v>
      </c>
      <c r="I1721" s="43">
        <v>0.59623499999999996</v>
      </c>
      <c r="J1721" s="79">
        <v>18</v>
      </c>
      <c r="K1721" t="s">
        <v>30</v>
      </c>
      <c r="L1721" s="52" t="s">
        <v>30</v>
      </c>
      <c r="M1721" t="s">
        <v>30</v>
      </c>
      <c r="N1721" t="s">
        <v>30</v>
      </c>
      <c r="O1721" t="s">
        <v>30</v>
      </c>
      <c r="P1721" t="s">
        <v>30</v>
      </c>
      <c r="Q1721" t="s">
        <v>30</v>
      </c>
      <c r="R1721" t="s">
        <v>30</v>
      </c>
      <c r="S1721" t="s">
        <v>30</v>
      </c>
      <c r="T1721" t="s">
        <v>30</v>
      </c>
      <c r="U1721" t="s">
        <v>30</v>
      </c>
      <c r="V1721" t="s">
        <v>30</v>
      </c>
      <c r="W1721" t="s">
        <v>30</v>
      </c>
      <c r="X1721" t="s">
        <v>30</v>
      </c>
      <c r="Y1721" t="s">
        <v>30</v>
      </c>
      <c r="Z1721" t="s">
        <v>30</v>
      </c>
      <c r="AA1721" t="s">
        <v>30</v>
      </c>
      <c r="AB1721" t="s">
        <v>30</v>
      </c>
      <c r="AC1721" t="s">
        <v>30</v>
      </c>
      <c r="AD1721" t="s">
        <v>30</v>
      </c>
      <c r="AE1721" s="47" t="s">
        <v>30</v>
      </c>
      <c r="AF1721" s="47" t="s">
        <v>30</v>
      </c>
      <c r="AG1721" s="47" t="s">
        <v>30</v>
      </c>
      <c r="AH1721" s="55" t="s">
        <v>30</v>
      </c>
      <c r="AI1721" s="30" t="s">
        <v>30</v>
      </c>
      <c r="AJ1721" s="30" t="s">
        <v>30</v>
      </c>
      <c r="AK1721" s="30" t="s">
        <v>30</v>
      </c>
      <c r="AL1721" s="30" t="s">
        <v>30</v>
      </c>
      <c r="AM1721" s="30" t="s">
        <v>30</v>
      </c>
    </row>
    <row r="1722" spans="1:39" ht="15" customHeight="1" x14ac:dyDescent="0.25">
      <c r="A1722" s="27">
        <v>40803</v>
      </c>
      <c r="B1722" s="45" t="s">
        <v>2777</v>
      </c>
      <c r="C1722" s="14" t="s">
        <v>27</v>
      </c>
      <c r="D1722" s="14" t="s">
        <v>1019</v>
      </c>
      <c r="E1722" t="s">
        <v>30</v>
      </c>
      <c r="F1722" s="43">
        <v>7.8</v>
      </c>
      <c r="G1722" s="43">
        <v>0</v>
      </c>
      <c r="H1722" s="43">
        <v>999</v>
      </c>
      <c r="I1722" s="43">
        <v>0.41322999999999999</v>
      </c>
      <c r="J1722" s="79">
        <v>19</v>
      </c>
      <c r="K1722" t="s">
        <v>30</v>
      </c>
      <c r="L1722" s="52" t="s">
        <v>30</v>
      </c>
      <c r="M1722" t="s">
        <v>30</v>
      </c>
      <c r="N1722" t="s">
        <v>30</v>
      </c>
      <c r="O1722" t="s">
        <v>30</v>
      </c>
      <c r="P1722" t="s">
        <v>30</v>
      </c>
      <c r="Q1722" t="s">
        <v>30</v>
      </c>
      <c r="R1722" t="s">
        <v>30</v>
      </c>
      <c r="S1722" t="s">
        <v>30</v>
      </c>
      <c r="T1722" t="s">
        <v>30</v>
      </c>
      <c r="U1722" t="s">
        <v>30</v>
      </c>
      <c r="V1722" t="s">
        <v>30</v>
      </c>
      <c r="W1722" t="s">
        <v>30</v>
      </c>
      <c r="X1722" t="s">
        <v>30</v>
      </c>
      <c r="Y1722" t="s">
        <v>30</v>
      </c>
      <c r="Z1722" t="s">
        <v>30</v>
      </c>
      <c r="AA1722" t="s">
        <v>30</v>
      </c>
      <c r="AB1722" t="s">
        <v>30</v>
      </c>
      <c r="AC1722" t="s">
        <v>30</v>
      </c>
      <c r="AD1722" t="s">
        <v>30</v>
      </c>
      <c r="AE1722" s="47" t="s">
        <v>30</v>
      </c>
      <c r="AF1722" s="47" t="s">
        <v>30</v>
      </c>
      <c r="AG1722" s="47" t="s">
        <v>30</v>
      </c>
      <c r="AH1722" s="55" t="s">
        <v>30</v>
      </c>
      <c r="AI1722" s="30" t="s">
        <v>30</v>
      </c>
      <c r="AJ1722" s="30" t="s">
        <v>30</v>
      </c>
      <c r="AK1722" s="30" t="s">
        <v>30</v>
      </c>
      <c r="AL1722" s="30" t="s">
        <v>30</v>
      </c>
      <c r="AM1722" s="30" t="s">
        <v>30</v>
      </c>
    </row>
    <row r="1723" spans="1:39" ht="15" customHeight="1" x14ac:dyDescent="0.25">
      <c r="A1723" s="27">
        <v>40804</v>
      </c>
      <c r="B1723" s="45" t="s">
        <v>2778</v>
      </c>
      <c r="C1723" s="14" t="s">
        <v>32</v>
      </c>
      <c r="D1723" s="14" t="s">
        <v>1019</v>
      </c>
      <c r="E1723" t="s">
        <v>30</v>
      </c>
      <c r="F1723" s="43">
        <v>10.199999999999999</v>
      </c>
      <c r="G1723" s="43">
        <v>0</v>
      </c>
      <c r="H1723" s="43">
        <v>32</v>
      </c>
      <c r="I1723" s="43">
        <v>0.21158199999999999</v>
      </c>
      <c r="J1723" s="79">
        <v>20</v>
      </c>
      <c r="K1723" t="s">
        <v>30</v>
      </c>
      <c r="L1723" s="52" t="s">
        <v>30</v>
      </c>
      <c r="M1723" t="s">
        <v>30</v>
      </c>
      <c r="N1723" t="s">
        <v>30</v>
      </c>
      <c r="O1723" t="s">
        <v>30</v>
      </c>
      <c r="P1723" t="s">
        <v>30</v>
      </c>
      <c r="Q1723" t="s">
        <v>30</v>
      </c>
      <c r="R1723" t="s">
        <v>30</v>
      </c>
      <c r="S1723" t="s">
        <v>30</v>
      </c>
      <c r="T1723" t="s">
        <v>30</v>
      </c>
      <c r="U1723" t="s">
        <v>30</v>
      </c>
      <c r="V1723" t="s">
        <v>30</v>
      </c>
      <c r="W1723" t="s">
        <v>30</v>
      </c>
      <c r="X1723" t="s">
        <v>30</v>
      </c>
      <c r="Y1723" t="s">
        <v>30</v>
      </c>
      <c r="Z1723" t="s">
        <v>30</v>
      </c>
      <c r="AA1723" t="s">
        <v>30</v>
      </c>
      <c r="AB1723" t="s">
        <v>30</v>
      </c>
      <c r="AC1723" t="s">
        <v>30</v>
      </c>
      <c r="AD1723" t="s">
        <v>30</v>
      </c>
      <c r="AE1723" s="47" t="s">
        <v>30</v>
      </c>
      <c r="AF1723" s="47" t="s">
        <v>30</v>
      </c>
      <c r="AG1723" s="47" t="s">
        <v>30</v>
      </c>
      <c r="AH1723" s="55" t="s">
        <v>30</v>
      </c>
      <c r="AI1723" s="30" t="s">
        <v>30</v>
      </c>
      <c r="AJ1723" s="30" t="s">
        <v>30</v>
      </c>
      <c r="AK1723" s="30" t="s">
        <v>30</v>
      </c>
      <c r="AL1723" s="30" t="s">
        <v>30</v>
      </c>
      <c r="AM1723" s="30" t="s">
        <v>30</v>
      </c>
    </row>
    <row r="1724" spans="1:39" ht="15" customHeight="1" x14ac:dyDescent="0.25">
      <c r="A1724" s="27">
        <v>40805</v>
      </c>
      <c r="B1724" s="45" t="s">
        <v>2779</v>
      </c>
      <c r="C1724" s="14" t="s">
        <v>34</v>
      </c>
      <c r="D1724" s="14" t="s">
        <v>1019</v>
      </c>
      <c r="E1724" t="s">
        <v>30</v>
      </c>
      <c r="F1724" s="43">
        <v>14.1</v>
      </c>
      <c r="G1724" s="43">
        <v>13.8</v>
      </c>
      <c r="H1724" s="43">
        <v>39</v>
      </c>
      <c r="I1724" s="43">
        <v>3.88E-4</v>
      </c>
      <c r="J1724" s="79">
        <v>21</v>
      </c>
      <c r="K1724" t="s">
        <v>30</v>
      </c>
      <c r="L1724" s="52" t="s">
        <v>30</v>
      </c>
      <c r="M1724" t="s">
        <v>30</v>
      </c>
      <c r="N1724" t="s">
        <v>30</v>
      </c>
      <c r="O1724" t="s">
        <v>30</v>
      </c>
      <c r="P1724" t="s">
        <v>30</v>
      </c>
      <c r="Q1724" t="s">
        <v>30</v>
      </c>
      <c r="R1724" t="s">
        <v>30</v>
      </c>
      <c r="S1724" t="s">
        <v>30</v>
      </c>
      <c r="T1724" t="s">
        <v>30</v>
      </c>
      <c r="U1724" t="s">
        <v>30</v>
      </c>
      <c r="V1724" t="s">
        <v>30</v>
      </c>
      <c r="W1724" t="s">
        <v>30</v>
      </c>
      <c r="X1724" t="s">
        <v>30</v>
      </c>
      <c r="Y1724" t="s">
        <v>30</v>
      </c>
      <c r="Z1724" t="s">
        <v>30</v>
      </c>
      <c r="AA1724" t="s">
        <v>30</v>
      </c>
      <c r="AB1724" t="s">
        <v>30</v>
      </c>
      <c r="AC1724" t="s">
        <v>30</v>
      </c>
      <c r="AD1724" t="s">
        <v>30</v>
      </c>
      <c r="AE1724" s="47" t="s">
        <v>30</v>
      </c>
      <c r="AF1724" s="47" t="s">
        <v>30</v>
      </c>
      <c r="AG1724" s="47" t="s">
        <v>30</v>
      </c>
      <c r="AH1724" s="55" t="s">
        <v>30</v>
      </c>
      <c r="AI1724" s="30" t="s">
        <v>30</v>
      </c>
      <c r="AJ1724" s="30" t="s">
        <v>30</v>
      </c>
      <c r="AK1724" s="30" t="s">
        <v>30</v>
      </c>
      <c r="AL1724" s="30" t="s">
        <v>30</v>
      </c>
      <c r="AM1724" s="30" t="s">
        <v>30</v>
      </c>
    </row>
    <row r="1725" spans="1:39" ht="15" customHeight="1" x14ac:dyDescent="0.25">
      <c r="A1725" s="27">
        <v>40806</v>
      </c>
      <c r="B1725" s="45" t="s">
        <v>2780</v>
      </c>
      <c r="C1725" s="14" t="s">
        <v>36</v>
      </c>
      <c r="D1725" s="14" t="s">
        <v>1019</v>
      </c>
      <c r="E1725" t="s">
        <v>30</v>
      </c>
      <c r="F1725" s="43">
        <v>13.9</v>
      </c>
      <c r="G1725" s="43">
        <v>0</v>
      </c>
      <c r="H1725" s="43">
        <v>999</v>
      </c>
      <c r="I1725" s="43">
        <v>-0.21082300000000001</v>
      </c>
      <c r="J1725" s="79">
        <v>22</v>
      </c>
      <c r="K1725" t="s">
        <v>30</v>
      </c>
      <c r="L1725" s="52" t="s">
        <v>30</v>
      </c>
      <c r="M1725" t="s">
        <v>30</v>
      </c>
      <c r="N1725" t="s">
        <v>30</v>
      </c>
      <c r="O1725" t="s">
        <v>30</v>
      </c>
      <c r="P1725" t="s">
        <v>30</v>
      </c>
      <c r="Q1725" t="s">
        <v>30</v>
      </c>
      <c r="R1725" t="s">
        <v>30</v>
      </c>
      <c r="S1725" t="s">
        <v>30</v>
      </c>
      <c r="T1725" t="s">
        <v>30</v>
      </c>
      <c r="U1725" t="s">
        <v>30</v>
      </c>
      <c r="V1725" t="s">
        <v>30</v>
      </c>
      <c r="W1725" t="s">
        <v>30</v>
      </c>
      <c r="X1725" t="s">
        <v>30</v>
      </c>
      <c r="Y1725" t="s">
        <v>30</v>
      </c>
      <c r="Z1725" t="s">
        <v>30</v>
      </c>
      <c r="AA1725" t="s">
        <v>30</v>
      </c>
      <c r="AB1725" t="s">
        <v>30</v>
      </c>
      <c r="AC1725" t="s">
        <v>30</v>
      </c>
      <c r="AD1725" t="s">
        <v>30</v>
      </c>
      <c r="AE1725" s="47" t="s">
        <v>30</v>
      </c>
      <c r="AF1725" s="47" t="s">
        <v>30</v>
      </c>
      <c r="AG1725" s="47" t="s">
        <v>30</v>
      </c>
      <c r="AH1725" s="55" t="s">
        <v>30</v>
      </c>
      <c r="AI1725" s="30" t="s">
        <v>30</v>
      </c>
      <c r="AJ1725" s="30" t="s">
        <v>30</v>
      </c>
      <c r="AK1725" s="30" t="s">
        <v>30</v>
      </c>
      <c r="AL1725" s="30" t="s">
        <v>30</v>
      </c>
      <c r="AM1725" s="30" t="s">
        <v>30</v>
      </c>
    </row>
    <row r="1726" spans="1:39" ht="15" customHeight="1" x14ac:dyDescent="0.25">
      <c r="A1726" s="27">
        <v>40807</v>
      </c>
      <c r="B1726" s="45" t="s">
        <v>2781</v>
      </c>
      <c r="C1726" s="14" t="s">
        <v>38</v>
      </c>
      <c r="D1726" s="14" t="s">
        <v>1019</v>
      </c>
      <c r="E1726" t="s">
        <v>30</v>
      </c>
      <c r="F1726" s="43">
        <v>14.4</v>
      </c>
      <c r="G1726" s="43">
        <v>0.6</v>
      </c>
      <c r="H1726" s="43">
        <v>35</v>
      </c>
      <c r="I1726" s="43">
        <v>-0.41252299999999997</v>
      </c>
      <c r="J1726" s="79">
        <v>23</v>
      </c>
      <c r="K1726" t="s">
        <v>30</v>
      </c>
      <c r="L1726" s="52" t="s">
        <v>30</v>
      </c>
      <c r="M1726" t="s">
        <v>30</v>
      </c>
      <c r="N1726" t="s">
        <v>30</v>
      </c>
      <c r="O1726" t="s">
        <v>30</v>
      </c>
      <c r="P1726" t="s">
        <v>30</v>
      </c>
      <c r="Q1726" t="s">
        <v>30</v>
      </c>
      <c r="R1726" t="s">
        <v>30</v>
      </c>
      <c r="S1726" t="s">
        <v>30</v>
      </c>
      <c r="T1726" t="s">
        <v>30</v>
      </c>
      <c r="U1726" t="s">
        <v>30</v>
      </c>
      <c r="V1726" t="s">
        <v>30</v>
      </c>
      <c r="W1726" t="s">
        <v>30</v>
      </c>
      <c r="X1726" t="s">
        <v>30</v>
      </c>
      <c r="Y1726" t="s">
        <v>30</v>
      </c>
      <c r="Z1726" t="s">
        <v>30</v>
      </c>
      <c r="AA1726" t="s">
        <v>30</v>
      </c>
      <c r="AB1726" t="s">
        <v>30</v>
      </c>
      <c r="AC1726" t="s">
        <v>30</v>
      </c>
      <c r="AD1726" t="s">
        <v>30</v>
      </c>
      <c r="AE1726" s="47" t="s">
        <v>30</v>
      </c>
      <c r="AF1726" s="47" t="s">
        <v>30</v>
      </c>
      <c r="AG1726" s="47" t="s">
        <v>30</v>
      </c>
      <c r="AH1726" s="55" t="s">
        <v>30</v>
      </c>
      <c r="AI1726" s="30" t="s">
        <v>30</v>
      </c>
      <c r="AJ1726" s="30" t="s">
        <v>30</v>
      </c>
      <c r="AK1726" s="30" t="s">
        <v>30</v>
      </c>
      <c r="AL1726" s="30" t="s">
        <v>30</v>
      </c>
      <c r="AM1726" s="30" t="s">
        <v>30</v>
      </c>
    </row>
    <row r="1727" spans="1:39" ht="15" customHeight="1" x14ac:dyDescent="0.25">
      <c r="A1727" s="27">
        <v>40808</v>
      </c>
      <c r="B1727" s="45" t="s">
        <v>2782</v>
      </c>
      <c r="C1727" s="14" t="s">
        <v>40</v>
      </c>
      <c r="D1727" s="14" t="s">
        <v>1019</v>
      </c>
      <c r="E1727" t="s">
        <v>30</v>
      </c>
      <c r="F1727" s="43">
        <v>15</v>
      </c>
      <c r="G1727" s="43">
        <v>0</v>
      </c>
      <c r="H1727" s="43">
        <v>999</v>
      </c>
      <c r="I1727" s="43">
        <v>-0.59561200000000003</v>
      </c>
      <c r="J1727" s="79">
        <v>24</v>
      </c>
      <c r="K1727" t="s">
        <v>30</v>
      </c>
      <c r="L1727" s="52" t="s">
        <v>30</v>
      </c>
      <c r="M1727" t="s">
        <v>30</v>
      </c>
      <c r="N1727" t="s">
        <v>30</v>
      </c>
      <c r="O1727" t="s">
        <v>30</v>
      </c>
      <c r="P1727" t="s">
        <v>30</v>
      </c>
      <c r="Q1727" t="s">
        <v>30</v>
      </c>
      <c r="R1727" t="s">
        <v>30</v>
      </c>
      <c r="S1727" t="s">
        <v>30</v>
      </c>
      <c r="T1727" t="s">
        <v>30</v>
      </c>
      <c r="U1727" t="s">
        <v>30</v>
      </c>
      <c r="V1727" t="s">
        <v>30</v>
      </c>
      <c r="W1727" t="s">
        <v>30</v>
      </c>
      <c r="X1727" t="s">
        <v>30</v>
      </c>
      <c r="Y1727" t="s">
        <v>30</v>
      </c>
      <c r="Z1727" t="s">
        <v>30</v>
      </c>
      <c r="AA1727" t="s">
        <v>30</v>
      </c>
      <c r="AB1727" t="s">
        <v>30</v>
      </c>
      <c r="AC1727" t="s">
        <v>30</v>
      </c>
      <c r="AD1727" t="s">
        <v>30</v>
      </c>
      <c r="AE1727" s="47" t="s">
        <v>30</v>
      </c>
      <c r="AF1727" s="47" t="s">
        <v>30</v>
      </c>
      <c r="AG1727" s="47" t="s">
        <v>30</v>
      </c>
      <c r="AH1727" s="55" t="s">
        <v>30</v>
      </c>
      <c r="AI1727" s="30" t="s">
        <v>30</v>
      </c>
      <c r="AJ1727" s="30" t="s">
        <v>30</v>
      </c>
      <c r="AK1727" s="30" t="s">
        <v>30</v>
      </c>
      <c r="AL1727" s="30" t="s">
        <v>30</v>
      </c>
      <c r="AM1727" s="30" t="s">
        <v>30</v>
      </c>
    </row>
    <row r="1728" spans="1:39" ht="15" customHeight="1" x14ac:dyDescent="0.25">
      <c r="A1728" s="27">
        <v>40809</v>
      </c>
      <c r="B1728" s="45" t="s">
        <v>2783</v>
      </c>
      <c r="C1728" s="14" t="s">
        <v>42</v>
      </c>
      <c r="D1728" s="14" t="s">
        <v>1019</v>
      </c>
      <c r="E1728" t="s">
        <v>30</v>
      </c>
      <c r="F1728" s="43">
        <v>14.9</v>
      </c>
      <c r="G1728" s="43">
        <v>12.5</v>
      </c>
      <c r="H1728" s="43">
        <v>41</v>
      </c>
      <c r="I1728" s="43">
        <v>-0.75182899999999997</v>
      </c>
      <c r="J1728" s="79">
        <v>25</v>
      </c>
      <c r="K1728" t="s">
        <v>30</v>
      </c>
      <c r="L1728" s="52" t="s">
        <v>30</v>
      </c>
      <c r="M1728" t="s">
        <v>30</v>
      </c>
      <c r="N1728" t="s">
        <v>30</v>
      </c>
      <c r="O1728" t="s">
        <v>30</v>
      </c>
      <c r="P1728" t="s">
        <v>30</v>
      </c>
      <c r="Q1728" t="s">
        <v>30</v>
      </c>
      <c r="R1728" t="s">
        <v>30</v>
      </c>
      <c r="S1728" t="s">
        <v>30</v>
      </c>
      <c r="T1728" t="s">
        <v>30</v>
      </c>
      <c r="U1728" t="s">
        <v>30</v>
      </c>
      <c r="V1728" t="s">
        <v>30</v>
      </c>
      <c r="W1728" t="s">
        <v>30</v>
      </c>
      <c r="X1728" t="s">
        <v>30</v>
      </c>
      <c r="Y1728" t="s">
        <v>30</v>
      </c>
      <c r="Z1728" t="s">
        <v>30</v>
      </c>
      <c r="AA1728" t="s">
        <v>30</v>
      </c>
      <c r="AB1728" t="s">
        <v>30</v>
      </c>
      <c r="AC1728" t="s">
        <v>30</v>
      </c>
      <c r="AD1728" t="s">
        <v>30</v>
      </c>
      <c r="AE1728" s="47" t="s">
        <v>30</v>
      </c>
      <c r="AF1728" s="47" t="s">
        <v>30</v>
      </c>
      <c r="AG1728" s="47" t="s">
        <v>30</v>
      </c>
      <c r="AH1728" s="55" t="s">
        <v>30</v>
      </c>
      <c r="AI1728" s="30" t="s">
        <v>30</v>
      </c>
      <c r="AJ1728" s="30" t="s">
        <v>30</v>
      </c>
      <c r="AK1728" s="30" t="s">
        <v>30</v>
      </c>
      <c r="AL1728" s="30" t="s">
        <v>30</v>
      </c>
      <c r="AM1728" s="30" t="s">
        <v>30</v>
      </c>
    </row>
    <row r="1729" spans="1:39" ht="15" customHeight="1" x14ac:dyDescent="0.25">
      <c r="A1729" s="27">
        <v>40810</v>
      </c>
      <c r="B1729" s="45" t="s">
        <v>2784</v>
      </c>
      <c r="C1729" s="14" t="s">
        <v>27</v>
      </c>
      <c r="D1729" s="14" t="s">
        <v>1019</v>
      </c>
      <c r="E1729" t="s">
        <v>30</v>
      </c>
      <c r="F1729" s="43">
        <v>15</v>
      </c>
      <c r="G1729" s="43">
        <v>0</v>
      </c>
      <c r="H1729" s="43">
        <v>999</v>
      </c>
      <c r="I1729" s="43">
        <v>-0.87412800000000002</v>
      </c>
      <c r="J1729" s="79">
        <v>26</v>
      </c>
      <c r="K1729" t="s">
        <v>30</v>
      </c>
      <c r="L1729" s="52" t="s">
        <v>30</v>
      </c>
      <c r="M1729" t="s">
        <v>30</v>
      </c>
      <c r="N1729" t="s">
        <v>30</v>
      </c>
      <c r="O1729" t="s">
        <v>30</v>
      </c>
      <c r="P1729" t="s">
        <v>30</v>
      </c>
      <c r="Q1729" t="s">
        <v>30</v>
      </c>
      <c r="R1729" t="s">
        <v>30</v>
      </c>
      <c r="S1729" t="s">
        <v>30</v>
      </c>
      <c r="T1729" t="s">
        <v>30</v>
      </c>
      <c r="U1729" t="s">
        <v>30</v>
      </c>
      <c r="V1729" t="s">
        <v>30</v>
      </c>
      <c r="W1729" t="s">
        <v>30</v>
      </c>
      <c r="X1729" t="s">
        <v>30</v>
      </c>
      <c r="Y1729" t="s">
        <v>30</v>
      </c>
      <c r="Z1729" t="s">
        <v>30</v>
      </c>
      <c r="AA1729" t="s">
        <v>30</v>
      </c>
      <c r="AB1729" t="s">
        <v>30</v>
      </c>
      <c r="AC1729" t="s">
        <v>30</v>
      </c>
      <c r="AD1729" t="s">
        <v>30</v>
      </c>
      <c r="AE1729" s="47" t="s">
        <v>30</v>
      </c>
      <c r="AF1729" s="47" t="s">
        <v>30</v>
      </c>
      <c r="AG1729" s="47" t="s">
        <v>30</v>
      </c>
      <c r="AH1729" s="55" t="s">
        <v>30</v>
      </c>
      <c r="AI1729" s="30" t="s">
        <v>30</v>
      </c>
      <c r="AJ1729" s="30" t="s">
        <v>30</v>
      </c>
      <c r="AK1729" s="30" t="s">
        <v>30</v>
      </c>
      <c r="AL1729" s="30" t="s">
        <v>30</v>
      </c>
      <c r="AM1729" s="30" t="s">
        <v>30</v>
      </c>
    </row>
    <row r="1730" spans="1:39" ht="15" customHeight="1" x14ac:dyDescent="0.25">
      <c r="A1730" s="27">
        <v>40811</v>
      </c>
      <c r="B1730" s="45" t="s">
        <v>2785</v>
      </c>
      <c r="C1730" s="14" t="s">
        <v>32</v>
      </c>
      <c r="D1730" s="14" t="s">
        <v>1019</v>
      </c>
      <c r="E1730" t="s">
        <v>30</v>
      </c>
      <c r="F1730" s="43">
        <v>15.4</v>
      </c>
      <c r="G1730" s="43">
        <v>0</v>
      </c>
      <c r="H1730" s="43">
        <v>999</v>
      </c>
      <c r="I1730" s="43">
        <v>-0.95699000000000001</v>
      </c>
      <c r="J1730" s="79">
        <v>27</v>
      </c>
      <c r="K1730" t="s">
        <v>30</v>
      </c>
      <c r="L1730" s="52" t="s">
        <v>30</v>
      </c>
      <c r="M1730" t="s">
        <v>30</v>
      </c>
      <c r="N1730" t="s">
        <v>30</v>
      </c>
      <c r="O1730" t="s">
        <v>30</v>
      </c>
      <c r="P1730" t="s">
        <v>30</v>
      </c>
      <c r="Q1730" t="s">
        <v>30</v>
      </c>
      <c r="R1730" t="s">
        <v>30</v>
      </c>
      <c r="S1730" t="s">
        <v>30</v>
      </c>
      <c r="T1730" t="s">
        <v>30</v>
      </c>
      <c r="U1730" t="s">
        <v>30</v>
      </c>
      <c r="V1730" t="s">
        <v>30</v>
      </c>
      <c r="W1730" t="s">
        <v>30</v>
      </c>
      <c r="X1730" t="s">
        <v>30</v>
      </c>
      <c r="Y1730" t="s">
        <v>30</v>
      </c>
      <c r="Z1730" t="s">
        <v>30</v>
      </c>
      <c r="AA1730" t="s">
        <v>30</v>
      </c>
      <c r="AB1730" t="s">
        <v>30</v>
      </c>
      <c r="AC1730" t="s">
        <v>30</v>
      </c>
      <c r="AD1730" t="s">
        <v>30</v>
      </c>
      <c r="AE1730" s="47" t="s">
        <v>30</v>
      </c>
      <c r="AF1730" s="47" t="s">
        <v>30</v>
      </c>
      <c r="AG1730" s="47" t="s">
        <v>30</v>
      </c>
      <c r="AH1730" s="55" t="s">
        <v>30</v>
      </c>
      <c r="AI1730" s="30" t="s">
        <v>30</v>
      </c>
      <c r="AJ1730" s="30" t="s">
        <v>30</v>
      </c>
      <c r="AK1730" s="30" t="s">
        <v>30</v>
      </c>
      <c r="AL1730" s="30" t="s">
        <v>30</v>
      </c>
      <c r="AM1730" s="30" t="s">
        <v>30</v>
      </c>
    </row>
    <row r="1731" spans="1:39" ht="15" customHeight="1" x14ac:dyDescent="0.25">
      <c r="A1731" s="27">
        <v>40812</v>
      </c>
      <c r="B1731" s="45" t="s">
        <v>2786</v>
      </c>
      <c r="C1731" s="14" t="s">
        <v>34</v>
      </c>
      <c r="D1731" s="14" t="s">
        <v>1019</v>
      </c>
      <c r="E1731" t="s">
        <v>30</v>
      </c>
      <c r="F1731" s="43">
        <v>19.600000000000001</v>
      </c>
      <c r="G1731" s="43">
        <v>0</v>
      </c>
      <c r="H1731" s="43">
        <v>32</v>
      </c>
      <c r="I1731" s="43">
        <v>-0.99667700000000004</v>
      </c>
      <c r="J1731" s="79">
        <v>28</v>
      </c>
      <c r="K1731" t="s">
        <v>30</v>
      </c>
      <c r="L1731" s="52" t="s">
        <v>30</v>
      </c>
      <c r="M1731" t="s">
        <v>30</v>
      </c>
      <c r="N1731" t="s">
        <v>30</v>
      </c>
      <c r="O1731" t="s">
        <v>30</v>
      </c>
      <c r="P1731" t="s">
        <v>30</v>
      </c>
      <c r="Q1731" t="s">
        <v>30</v>
      </c>
      <c r="R1731" t="s">
        <v>30</v>
      </c>
      <c r="S1731" t="s">
        <v>30</v>
      </c>
      <c r="T1731" t="s">
        <v>30</v>
      </c>
      <c r="U1731" t="s">
        <v>30</v>
      </c>
      <c r="V1731" t="s">
        <v>30</v>
      </c>
      <c r="W1731" t="s">
        <v>30</v>
      </c>
      <c r="X1731" t="s">
        <v>30</v>
      </c>
      <c r="Y1731" t="s">
        <v>30</v>
      </c>
      <c r="Z1731" t="s">
        <v>30</v>
      </c>
      <c r="AA1731" t="s">
        <v>30</v>
      </c>
      <c r="AB1731" t="s">
        <v>30</v>
      </c>
      <c r="AC1731" t="s">
        <v>30</v>
      </c>
      <c r="AD1731" t="s">
        <v>30</v>
      </c>
      <c r="AE1731" s="47" t="s">
        <v>30</v>
      </c>
      <c r="AF1731" s="47" t="s">
        <v>30</v>
      </c>
      <c r="AG1731" s="47" t="s">
        <v>30</v>
      </c>
      <c r="AH1731" s="55" t="s">
        <v>30</v>
      </c>
      <c r="AI1731" s="30" t="s">
        <v>30</v>
      </c>
      <c r="AJ1731" s="30" t="s">
        <v>30</v>
      </c>
      <c r="AK1731" s="30" t="s">
        <v>30</v>
      </c>
      <c r="AL1731" s="30" t="s">
        <v>30</v>
      </c>
      <c r="AM1731" s="30" t="s">
        <v>30</v>
      </c>
    </row>
    <row r="1732" spans="1:39" ht="15" customHeight="1" x14ac:dyDescent="0.25">
      <c r="A1732" s="27">
        <v>40813</v>
      </c>
      <c r="B1732" s="45" t="s">
        <v>2787</v>
      </c>
      <c r="C1732" s="14" t="s">
        <v>36</v>
      </c>
      <c r="D1732" s="14" t="s">
        <v>1019</v>
      </c>
      <c r="E1732" t="s">
        <v>30</v>
      </c>
      <c r="F1732" s="43">
        <v>16.8</v>
      </c>
      <c r="G1732" s="43">
        <v>0</v>
      </c>
      <c r="H1732" s="43">
        <v>999</v>
      </c>
      <c r="I1732" s="43">
        <v>-0.991398</v>
      </c>
      <c r="J1732" s="79">
        <v>29</v>
      </c>
      <c r="K1732" t="s">
        <v>30</v>
      </c>
      <c r="L1732" s="52" t="s">
        <v>30</v>
      </c>
      <c r="M1732" t="s">
        <v>30</v>
      </c>
      <c r="N1732" t="s">
        <v>30</v>
      </c>
      <c r="O1732" t="s">
        <v>30</v>
      </c>
      <c r="P1732" t="s">
        <v>30</v>
      </c>
      <c r="Q1732" t="s">
        <v>30</v>
      </c>
      <c r="R1732" t="s">
        <v>30</v>
      </c>
      <c r="S1732" t="s">
        <v>30</v>
      </c>
      <c r="T1732" t="s">
        <v>30</v>
      </c>
      <c r="U1732" t="s">
        <v>30</v>
      </c>
      <c r="V1732" t="s">
        <v>30</v>
      </c>
      <c r="W1732" t="s">
        <v>30</v>
      </c>
      <c r="X1732" t="s">
        <v>30</v>
      </c>
      <c r="Y1732" t="s">
        <v>30</v>
      </c>
      <c r="Z1732" t="s">
        <v>30</v>
      </c>
      <c r="AA1732" t="s">
        <v>30</v>
      </c>
      <c r="AB1732" t="s">
        <v>30</v>
      </c>
      <c r="AC1732" t="s">
        <v>30</v>
      </c>
      <c r="AD1732" t="s">
        <v>30</v>
      </c>
      <c r="AE1732" s="47" t="s">
        <v>30</v>
      </c>
      <c r="AF1732" s="47" t="s">
        <v>30</v>
      </c>
      <c r="AG1732" s="47" t="s">
        <v>30</v>
      </c>
      <c r="AH1732" s="55" t="s">
        <v>30</v>
      </c>
      <c r="AI1732" s="30" t="s">
        <v>30</v>
      </c>
      <c r="AJ1732" s="30" t="s">
        <v>30</v>
      </c>
      <c r="AK1732" s="30" t="s">
        <v>30</v>
      </c>
      <c r="AL1732" s="30" t="s">
        <v>30</v>
      </c>
      <c r="AM1732" s="30" t="s">
        <v>30</v>
      </c>
    </row>
    <row r="1733" spans="1:39" ht="15" customHeight="1" x14ac:dyDescent="0.25">
      <c r="A1733" s="27">
        <v>40814</v>
      </c>
      <c r="B1733" s="45" t="s">
        <v>2788</v>
      </c>
      <c r="C1733" s="14" t="s">
        <v>38</v>
      </c>
      <c r="D1733" s="14" t="s">
        <v>1019</v>
      </c>
      <c r="E1733" t="s">
        <v>30</v>
      </c>
      <c r="F1733" s="43">
        <v>16.899999999999999</v>
      </c>
      <c r="G1733" s="43">
        <v>4.9000000000000004</v>
      </c>
      <c r="H1733" s="43">
        <v>999</v>
      </c>
      <c r="I1733" s="43">
        <v>-0.94139300000000004</v>
      </c>
      <c r="J1733" s="79">
        <v>30</v>
      </c>
      <c r="K1733" t="s">
        <v>30</v>
      </c>
      <c r="L1733" s="52" t="s">
        <v>30</v>
      </c>
      <c r="M1733" t="s">
        <v>30</v>
      </c>
      <c r="N1733" t="s">
        <v>30</v>
      </c>
      <c r="O1733" t="s">
        <v>30</v>
      </c>
      <c r="P1733" t="s">
        <v>30</v>
      </c>
      <c r="Q1733" t="s">
        <v>30</v>
      </c>
      <c r="R1733" t="s">
        <v>30</v>
      </c>
      <c r="S1733" t="s">
        <v>30</v>
      </c>
      <c r="T1733" t="s">
        <v>30</v>
      </c>
      <c r="U1733" t="s">
        <v>30</v>
      </c>
      <c r="V1733" t="s">
        <v>30</v>
      </c>
      <c r="W1733" t="s">
        <v>30</v>
      </c>
      <c r="X1733" t="s">
        <v>30</v>
      </c>
      <c r="Y1733" t="s">
        <v>30</v>
      </c>
      <c r="Z1733" t="s">
        <v>30</v>
      </c>
      <c r="AA1733" t="s">
        <v>30</v>
      </c>
      <c r="AB1733" t="s">
        <v>30</v>
      </c>
      <c r="AC1733" t="s">
        <v>30</v>
      </c>
      <c r="AD1733" t="s">
        <v>30</v>
      </c>
      <c r="AE1733" s="47" t="s">
        <v>30</v>
      </c>
      <c r="AF1733" s="47" t="s">
        <v>30</v>
      </c>
      <c r="AG1733" s="47" t="s">
        <v>30</v>
      </c>
      <c r="AH1733" s="55" t="s">
        <v>30</v>
      </c>
      <c r="AI1733" s="30" t="s">
        <v>30</v>
      </c>
      <c r="AJ1733" s="30" t="s">
        <v>30</v>
      </c>
      <c r="AK1733" s="30" t="s">
        <v>30</v>
      </c>
      <c r="AL1733" s="30" t="s">
        <v>30</v>
      </c>
      <c r="AM1733" s="30" t="s">
        <v>30</v>
      </c>
    </row>
    <row r="1734" spans="1:39" ht="15" customHeight="1" x14ac:dyDescent="0.25">
      <c r="A1734" s="27">
        <v>40815</v>
      </c>
      <c r="B1734" s="45" t="s">
        <v>2789</v>
      </c>
      <c r="C1734" s="14" t="s">
        <v>40</v>
      </c>
      <c r="D1734" s="14" t="s">
        <v>1019</v>
      </c>
      <c r="E1734" t="s">
        <v>30</v>
      </c>
      <c r="F1734" s="43">
        <v>14</v>
      </c>
      <c r="G1734" s="43">
        <v>1</v>
      </c>
      <c r="H1734" s="43">
        <v>41</v>
      </c>
      <c r="I1734" s="43">
        <v>-0.848916</v>
      </c>
      <c r="J1734" s="79">
        <v>31</v>
      </c>
      <c r="K1734" t="s">
        <v>30</v>
      </c>
      <c r="L1734" s="52" t="s">
        <v>30</v>
      </c>
      <c r="M1734" t="s">
        <v>30</v>
      </c>
      <c r="N1734" t="s">
        <v>30</v>
      </c>
      <c r="O1734" t="s">
        <v>30</v>
      </c>
      <c r="P1734" t="s">
        <v>30</v>
      </c>
      <c r="Q1734" t="s">
        <v>30</v>
      </c>
      <c r="R1734" t="s">
        <v>30</v>
      </c>
      <c r="S1734" t="s">
        <v>30</v>
      </c>
      <c r="T1734" t="s">
        <v>30</v>
      </c>
      <c r="U1734" t="s">
        <v>30</v>
      </c>
      <c r="V1734" t="s">
        <v>30</v>
      </c>
      <c r="W1734" t="s">
        <v>30</v>
      </c>
      <c r="X1734" t="s">
        <v>30</v>
      </c>
      <c r="Y1734" t="s">
        <v>30</v>
      </c>
      <c r="Z1734" t="s">
        <v>30</v>
      </c>
      <c r="AA1734" t="s">
        <v>30</v>
      </c>
      <c r="AB1734" t="s">
        <v>30</v>
      </c>
      <c r="AC1734" t="s">
        <v>30</v>
      </c>
      <c r="AD1734" t="s">
        <v>30</v>
      </c>
      <c r="AE1734" s="47" t="s">
        <v>30</v>
      </c>
      <c r="AF1734" s="47" t="s">
        <v>30</v>
      </c>
      <c r="AG1734" s="47" t="s">
        <v>30</v>
      </c>
      <c r="AH1734" s="55" t="s">
        <v>30</v>
      </c>
      <c r="AI1734" s="30" t="s">
        <v>30</v>
      </c>
      <c r="AJ1734" s="30" t="s">
        <v>30</v>
      </c>
      <c r="AK1734" s="30" t="s">
        <v>30</v>
      </c>
      <c r="AL1734" s="30" t="s">
        <v>30</v>
      </c>
      <c r="AM1734" s="30" t="s">
        <v>30</v>
      </c>
    </row>
    <row r="1735" spans="1:39" ht="15" customHeight="1" x14ac:dyDescent="0.25">
      <c r="A1735" s="27">
        <v>40816</v>
      </c>
      <c r="B1735" s="45" t="s">
        <v>2790</v>
      </c>
      <c r="C1735" s="14" t="s">
        <v>42</v>
      </c>
      <c r="D1735" s="14" t="s">
        <v>1019</v>
      </c>
      <c r="E1735" t="s">
        <v>30</v>
      </c>
      <c r="F1735" s="43">
        <v>11.2</v>
      </c>
      <c r="G1735" s="43">
        <v>12.9</v>
      </c>
      <c r="H1735" s="43">
        <v>46</v>
      </c>
      <c r="I1735" s="43">
        <v>-0.71814</v>
      </c>
      <c r="J1735" s="79">
        <v>32</v>
      </c>
      <c r="K1735" t="s">
        <v>30</v>
      </c>
      <c r="L1735" s="52" t="s">
        <v>30</v>
      </c>
      <c r="M1735" t="s">
        <v>30</v>
      </c>
      <c r="N1735" t="s">
        <v>30</v>
      </c>
      <c r="O1735" t="s">
        <v>30</v>
      </c>
      <c r="P1735" t="s">
        <v>30</v>
      </c>
      <c r="Q1735" t="s">
        <v>30</v>
      </c>
      <c r="R1735" t="s">
        <v>30</v>
      </c>
      <c r="S1735" t="s">
        <v>30</v>
      </c>
      <c r="T1735" t="s">
        <v>30</v>
      </c>
      <c r="U1735" t="s">
        <v>30</v>
      </c>
      <c r="V1735" t="s">
        <v>30</v>
      </c>
      <c r="W1735" t="s">
        <v>30</v>
      </c>
      <c r="X1735" t="s">
        <v>30</v>
      </c>
      <c r="Y1735" t="s">
        <v>30</v>
      </c>
      <c r="Z1735" t="s">
        <v>30</v>
      </c>
      <c r="AA1735" t="s">
        <v>30</v>
      </c>
      <c r="AB1735" t="s">
        <v>30</v>
      </c>
      <c r="AC1735" t="s">
        <v>30</v>
      </c>
      <c r="AD1735" t="s">
        <v>30</v>
      </c>
      <c r="AE1735" s="47" t="s">
        <v>30</v>
      </c>
      <c r="AF1735" s="47" t="s">
        <v>30</v>
      </c>
      <c r="AG1735" s="47" t="s">
        <v>30</v>
      </c>
      <c r="AH1735" s="55" t="s">
        <v>30</v>
      </c>
      <c r="AI1735" s="30" t="s">
        <v>30</v>
      </c>
      <c r="AJ1735" s="30" t="s">
        <v>30</v>
      </c>
      <c r="AK1735" s="30" t="s">
        <v>30</v>
      </c>
      <c r="AL1735" s="30" t="s">
        <v>30</v>
      </c>
      <c r="AM1735" s="30" t="s">
        <v>30</v>
      </c>
    </row>
    <row r="1736" spans="1:39" ht="15" customHeight="1" x14ac:dyDescent="0.25">
      <c r="A1736" s="27">
        <v>40817</v>
      </c>
      <c r="B1736" s="45" t="s">
        <v>2791</v>
      </c>
      <c r="C1736" s="14" t="s">
        <v>27</v>
      </c>
      <c r="D1736" s="14" t="s">
        <v>1050</v>
      </c>
      <c r="E1736" t="s">
        <v>30</v>
      </c>
      <c r="F1736" s="43">
        <v>6.8</v>
      </c>
      <c r="G1736" s="43">
        <v>0</v>
      </c>
      <c r="H1736" s="43">
        <v>48</v>
      </c>
      <c r="I1736" s="43">
        <v>-0.55496500000000004</v>
      </c>
      <c r="J1736" s="79">
        <v>3</v>
      </c>
      <c r="K1736" t="s">
        <v>30</v>
      </c>
      <c r="L1736" s="52" t="s">
        <v>30</v>
      </c>
      <c r="M1736" t="s">
        <v>30</v>
      </c>
      <c r="N1736" t="s">
        <v>30</v>
      </c>
      <c r="O1736" t="s">
        <v>30</v>
      </c>
      <c r="P1736" t="s">
        <v>30</v>
      </c>
      <c r="Q1736" t="s">
        <v>30</v>
      </c>
      <c r="R1736" t="s">
        <v>30</v>
      </c>
      <c r="S1736" t="s">
        <v>30</v>
      </c>
      <c r="T1736" t="s">
        <v>30</v>
      </c>
      <c r="U1736" t="s">
        <v>30</v>
      </c>
      <c r="V1736" t="s">
        <v>30</v>
      </c>
      <c r="W1736" t="s">
        <v>30</v>
      </c>
      <c r="X1736" t="s">
        <v>30</v>
      </c>
      <c r="Y1736" t="s">
        <v>30</v>
      </c>
      <c r="Z1736" t="s">
        <v>30</v>
      </c>
      <c r="AA1736" t="s">
        <v>30</v>
      </c>
      <c r="AB1736" t="s">
        <v>30</v>
      </c>
      <c r="AC1736" t="s">
        <v>30</v>
      </c>
      <c r="AD1736" t="s">
        <v>30</v>
      </c>
      <c r="AE1736" s="47" t="s">
        <v>30</v>
      </c>
      <c r="AF1736" s="47" t="s">
        <v>30</v>
      </c>
      <c r="AG1736" s="47" t="s">
        <v>30</v>
      </c>
      <c r="AH1736" s="55" t="s">
        <v>30</v>
      </c>
      <c r="AI1736" s="30" t="s">
        <v>30</v>
      </c>
      <c r="AJ1736" s="30" t="s">
        <v>30</v>
      </c>
      <c r="AK1736" s="30" t="s">
        <v>30</v>
      </c>
      <c r="AL1736" s="30" t="s">
        <v>30</v>
      </c>
      <c r="AM1736" s="30" t="s">
        <v>30</v>
      </c>
    </row>
    <row r="1737" spans="1:39" ht="15" customHeight="1" x14ac:dyDescent="0.25">
      <c r="A1737" s="27">
        <v>40818</v>
      </c>
      <c r="B1737" s="45" t="s">
        <v>2792</v>
      </c>
      <c r="C1737" s="14" t="s">
        <v>32</v>
      </c>
      <c r="D1737" s="14" t="s">
        <v>1050</v>
      </c>
      <c r="E1737" t="s">
        <v>30</v>
      </c>
      <c r="F1737" s="43">
        <v>5.8</v>
      </c>
      <c r="G1737" s="43">
        <v>3.9</v>
      </c>
      <c r="H1737" s="43">
        <v>32</v>
      </c>
      <c r="I1737" s="43">
        <v>-0.36675200000000002</v>
      </c>
      <c r="J1737" s="79">
        <v>4</v>
      </c>
      <c r="K1737" t="s">
        <v>30</v>
      </c>
      <c r="L1737" s="52" t="s">
        <v>30</v>
      </c>
      <c r="M1737" t="s">
        <v>30</v>
      </c>
      <c r="N1737" t="s">
        <v>30</v>
      </c>
      <c r="O1737" t="s">
        <v>30</v>
      </c>
      <c r="P1737" t="s">
        <v>30</v>
      </c>
      <c r="Q1737" t="s">
        <v>30</v>
      </c>
      <c r="R1737" t="s">
        <v>30</v>
      </c>
      <c r="S1737" t="s">
        <v>30</v>
      </c>
      <c r="T1737" t="s">
        <v>30</v>
      </c>
      <c r="U1737" t="s">
        <v>30</v>
      </c>
      <c r="V1737" t="s">
        <v>30</v>
      </c>
      <c r="W1737" t="s">
        <v>30</v>
      </c>
      <c r="X1737" t="s">
        <v>30</v>
      </c>
      <c r="Y1737" t="s">
        <v>30</v>
      </c>
      <c r="Z1737" t="s">
        <v>30</v>
      </c>
      <c r="AA1737" t="s">
        <v>30</v>
      </c>
      <c r="AB1737" t="s">
        <v>30</v>
      </c>
      <c r="AC1737" t="s">
        <v>30</v>
      </c>
      <c r="AD1737" t="s">
        <v>30</v>
      </c>
      <c r="AE1737" s="47" t="s">
        <v>30</v>
      </c>
      <c r="AF1737" s="47" t="s">
        <v>30</v>
      </c>
      <c r="AG1737" s="47" t="s">
        <v>30</v>
      </c>
      <c r="AH1737" s="55" t="s">
        <v>30</v>
      </c>
      <c r="AI1737" s="30" t="s">
        <v>30</v>
      </c>
      <c r="AJ1737" s="30" t="s">
        <v>30</v>
      </c>
      <c r="AK1737" s="30" t="s">
        <v>30</v>
      </c>
      <c r="AL1737" s="30" t="s">
        <v>30</v>
      </c>
      <c r="AM1737" s="30" t="s">
        <v>30</v>
      </c>
    </row>
    <row r="1738" spans="1:39" ht="15" customHeight="1" x14ac:dyDescent="0.25">
      <c r="A1738" s="27">
        <v>40819</v>
      </c>
      <c r="B1738" s="45" t="s">
        <v>2793</v>
      </c>
      <c r="C1738" s="14" t="s">
        <v>34</v>
      </c>
      <c r="D1738" s="14" t="s">
        <v>1050</v>
      </c>
      <c r="E1738" t="s">
        <v>30</v>
      </c>
      <c r="F1738" s="43">
        <v>10.7</v>
      </c>
      <c r="G1738" s="43">
        <v>7.6</v>
      </c>
      <c r="H1738" s="43">
        <v>999</v>
      </c>
      <c r="I1738" s="43">
        <v>-0.161993</v>
      </c>
      <c r="J1738" s="79">
        <v>5</v>
      </c>
      <c r="K1738" t="s">
        <v>30</v>
      </c>
      <c r="L1738" s="52" t="s">
        <v>30</v>
      </c>
      <c r="M1738" t="s">
        <v>30</v>
      </c>
      <c r="N1738" t="s">
        <v>30</v>
      </c>
      <c r="O1738" t="s">
        <v>30</v>
      </c>
      <c r="P1738" t="s">
        <v>30</v>
      </c>
      <c r="Q1738" t="s">
        <v>30</v>
      </c>
      <c r="R1738" t="s">
        <v>30</v>
      </c>
      <c r="S1738" t="s">
        <v>30</v>
      </c>
      <c r="T1738" t="s">
        <v>30</v>
      </c>
      <c r="U1738" t="s">
        <v>30</v>
      </c>
      <c r="V1738" t="s">
        <v>30</v>
      </c>
      <c r="W1738" t="s">
        <v>30</v>
      </c>
      <c r="X1738" t="s">
        <v>30</v>
      </c>
      <c r="Y1738" t="s">
        <v>30</v>
      </c>
      <c r="Z1738" t="s">
        <v>30</v>
      </c>
      <c r="AA1738" t="s">
        <v>30</v>
      </c>
      <c r="AB1738" t="s">
        <v>30</v>
      </c>
      <c r="AC1738" t="s">
        <v>30</v>
      </c>
      <c r="AD1738" t="s">
        <v>30</v>
      </c>
      <c r="AE1738" s="47" t="s">
        <v>30</v>
      </c>
      <c r="AF1738" s="47" t="s">
        <v>30</v>
      </c>
      <c r="AG1738" s="47" t="s">
        <v>30</v>
      </c>
      <c r="AH1738" s="55" t="s">
        <v>30</v>
      </c>
      <c r="AI1738" s="30" t="s">
        <v>30</v>
      </c>
      <c r="AJ1738" s="30" t="s">
        <v>30</v>
      </c>
      <c r="AK1738" s="30" t="s">
        <v>30</v>
      </c>
      <c r="AL1738" s="30" t="s">
        <v>30</v>
      </c>
      <c r="AM1738" s="30" t="s">
        <v>30</v>
      </c>
    </row>
    <row r="1739" spans="1:39" ht="15" customHeight="1" x14ac:dyDescent="0.25">
      <c r="A1739" s="27">
        <v>40820</v>
      </c>
      <c r="B1739" s="45" t="s">
        <v>2794</v>
      </c>
      <c r="C1739" s="14" t="s">
        <v>36</v>
      </c>
      <c r="D1739" s="14" t="s">
        <v>1050</v>
      </c>
      <c r="E1739" t="s">
        <v>30</v>
      </c>
      <c r="F1739" s="43">
        <v>12.3</v>
      </c>
      <c r="G1739" s="43">
        <v>0</v>
      </c>
      <c r="H1739" s="43">
        <v>999</v>
      </c>
      <c r="I1739" s="43">
        <v>5.0074E-2</v>
      </c>
      <c r="J1739" s="79">
        <v>6</v>
      </c>
      <c r="K1739" t="s">
        <v>30</v>
      </c>
      <c r="L1739" s="52" t="s">
        <v>30</v>
      </c>
      <c r="M1739" t="s">
        <v>30</v>
      </c>
      <c r="N1739" t="s">
        <v>30</v>
      </c>
      <c r="O1739" t="s">
        <v>30</v>
      </c>
      <c r="P1739" t="s">
        <v>30</v>
      </c>
      <c r="Q1739" t="s">
        <v>30</v>
      </c>
      <c r="R1739" t="s">
        <v>30</v>
      </c>
      <c r="S1739" t="s">
        <v>30</v>
      </c>
      <c r="T1739" t="s">
        <v>30</v>
      </c>
      <c r="U1739" t="s">
        <v>30</v>
      </c>
      <c r="V1739" t="s">
        <v>30</v>
      </c>
      <c r="W1739" t="s">
        <v>30</v>
      </c>
      <c r="X1739" t="s">
        <v>30</v>
      </c>
      <c r="Y1739" t="s">
        <v>30</v>
      </c>
      <c r="Z1739" t="s">
        <v>30</v>
      </c>
      <c r="AA1739" t="s">
        <v>30</v>
      </c>
      <c r="AB1739" t="s">
        <v>30</v>
      </c>
      <c r="AC1739" t="s">
        <v>30</v>
      </c>
      <c r="AD1739" t="s">
        <v>30</v>
      </c>
      <c r="AE1739" s="47" t="s">
        <v>30</v>
      </c>
      <c r="AF1739" s="47" t="s">
        <v>30</v>
      </c>
      <c r="AG1739" s="47" t="s">
        <v>30</v>
      </c>
      <c r="AH1739" s="55" t="s">
        <v>30</v>
      </c>
      <c r="AI1739" s="30" t="s">
        <v>30</v>
      </c>
      <c r="AJ1739" s="30" t="s">
        <v>30</v>
      </c>
      <c r="AK1739" s="30" t="s">
        <v>30</v>
      </c>
      <c r="AL1739" s="30" t="s">
        <v>30</v>
      </c>
      <c r="AM1739" s="30" t="s">
        <v>30</v>
      </c>
    </row>
    <row r="1740" spans="1:39" ht="15" customHeight="1" x14ac:dyDescent="0.25">
      <c r="A1740" s="27">
        <v>40821</v>
      </c>
      <c r="B1740" s="45" t="s">
        <v>2795</v>
      </c>
      <c r="C1740" s="14" t="s">
        <v>38</v>
      </c>
      <c r="D1740" s="14" t="s">
        <v>1050</v>
      </c>
      <c r="E1740" t="s">
        <v>30</v>
      </c>
      <c r="F1740" s="43">
        <v>9</v>
      </c>
      <c r="G1740" s="43">
        <v>0</v>
      </c>
      <c r="H1740" s="43">
        <v>999</v>
      </c>
      <c r="I1740" s="43">
        <v>0.259882</v>
      </c>
      <c r="J1740" s="79">
        <v>7</v>
      </c>
      <c r="K1740" t="s">
        <v>30</v>
      </c>
      <c r="L1740" s="52" t="s">
        <v>30</v>
      </c>
      <c r="M1740" t="s">
        <v>30</v>
      </c>
      <c r="N1740" t="s">
        <v>30</v>
      </c>
      <c r="O1740" t="s">
        <v>30</v>
      </c>
      <c r="P1740" t="s">
        <v>30</v>
      </c>
      <c r="Q1740" t="s">
        <v>30</v>
      </c>
      <c r="R1740" t="s">
        <v>30</v>
      </c>
      <c r="S1740" t="s">
        <v>30</v>
      </c>
      <c r="T1740" t="s">
        <v>30</v>
      </c>
      <c r="U1740" t="s">
        <v>30</v>
      </c>
      <c r="V1740" t="s">
        <v>30</v>
      </c>
      <c r="W1740" t="s">
        <v>30</v>
      </c>
      <c r="X1740" t="s">
        <v>30</v>
      </c>
      <c r="Y1740" t="s">
        <v>30</v>
      </c>
      <c r="Z1740" t="s">
        <v>30</v>
      </c>
      <c r="AA1740" t="s">
        <v>30</v>
      </c>
      <c r="AB1740" t="s">
        <v>30</v>
      </c>
      <c r="AC1740" t="s">
        <v>30</v>
      </c>
      <c r="AD1740" t="s">
        <v>30</v>
      </c>
      <c r="AE1740" s="47" t="s">
        <v>30</v>
      </c>
      <c r="AF1740" s="47" t="s">
        <v>30</v>
      </c>
      <c r="AG1740" s="47" t="s">
        <v>30</v>
      </c>
      <c r="AH1740" s="55" t="s">
        <v>30</v>
      </c>
      <c r="AI1740" s="30" t="s">
        <v>30</v>
      </c>
      <c r="AJ1740" s="30" t="s">
        <v>30</v>
      </c>
      <c r="AK1740" s="30" t="s">
        <v>30</v>
      </c>
      <c r="AL1740" s="30" t="s">
        <v>30</v>
      </c>
      <c r="AM1740" s="30" t="s">
        <v>30</v>
      </c>
    </row>
    <row r="1741" spans="1:39" ht="15" customHeight="1" x14ac:dyDescent="0.25">
      <c r="A1741" s="27">
        <v>40822</v>
      </c>
      <c r="B1741" s="45" t="s">
        <v>2796</v>
      </c>
      <c r="C1741" s="14" t="s">
        <v>40</v>
      </c>
      <c r="D1741" s="14" t="s">
        <v>1050</v>
      </c>
      <c r="E1741" t="s">
        <v>30</v>
      </c>
      <c r="F1741" s="43">
        <v>8.9</v>
      </c>
      <c r="G1741" s="43">
        <v>0</v>
      </c>
      <c r="H1741" s="43">
        <v>999</v>
      </c>
      <c r="I1741" s="43">
        <v>0.45796500000000001</v>
      </c>
      <c r="J1741" s="79">
        <v>8</v>
      </c>
      <c r="K1741" t="s">
        <v>30</v>
      </c>
      <c r="L1741" s="52" t="s">
        <v>30</v>
      </c>
      <c r="M1741" t="s">
        <v>30</v>
      </c>
      <c r="N1741" t="s">
        <v>30</v>
      </c>
      <c r="O1741" t="s">
        <v>30</v>
      </c>
      <c r="P1741" t="s">
        <v>30</v>
      </c>
      <c r="Q1741" t="s">
        <v>30</v>
      </c>
      <c r="R1741" t="s">
        <v>30</v>
      </c>
      <c r="S1741" t="s">
        <v>30</v>
      </c>
      <c r="T1741" t="s">
        <v>30</v>
      </c>
      <c r="U1741" t="s">
        <v>30</v>
      </c>
      <c r="V1741" t="s">
        <v>30</v>
      </c>
      <c r="W1741" t="s">
        <v>30</v>
      </c>
      <c r="X1741" t="s">
        <v>30</v>
      </c>
      <c r="Y1741" t="s">
        <v>30</v>
      </c>
      <c r="Z1741" t="s">
        <v>30</v>
      </c>
      <c r="AA1741" t="s">
        <v>30</v>
      </c>
      <c r="AB1741" t="s">
        <v>30</v>
      </c>
      <c r="AC1741" t="s">
        <v>30</v>
      </c>
      <c r="AD1741" t="s">
        <v>30</v>
      </c>
      <c r="AE1741" s="47" t="s">
        <v>30</v>
      </c>
      <c r="AF1741" s="47" t="s">
        <v>30</v>
      </c>
      <c r="AG1741" s="47" t="s">
        <v>30</v>
      </c>
      <c r="AH1741" s="55" t="s">
        <v>30</v>
      </c>
      <c r="AI1741" s="30" t="s">
        <v>30</v>
      </c>
      <c r="AJ1741" s="30" t="s">
        <v>30</v>
      </c>
      <c r="AK1741" s="30" t="s">
        <v>30</v>
      </c>
      <c r="AL1741" s="30" t="s">
        <v>30</v>
      </c>
      <c r="AM1741" s="30" t="s">
        <v>30</v>
      </c>
    </row>
    <row r="1742" spans="1:39" ht="15" customHeight="1" x14ac:dyDescent="0.25">
      <c r="A1742" s="27">
        <v>40823</v>
      </c>
      <c r="B1742" s="45" t="s">
        <v>2797</v>
      </c>
      <c r="C1742" s="14" t="s">
        <v>42</v>
      </c>
      <c r="D1742" s="14" t="s">
        <v>1050</v>
      </c>
      <c r="E1742" t="s">
        <v>30</v>
      </c>
      <c r="F1742" s="43">
        <v>14</v>
      </c>
      <c r="G1742" s="43">
        <v>0</v>
      </c>
      <c r="H1742" s="43">
        <v>999</v>
      </c>
      <c r="I1742" s="43">
        <v>0.63538700000000004</v>
      </c>
      <c r="J1742" s="79">
        <v>9</v>
      </c>
      <c r="K1742" t="s">
        <v>30</v>
      </c>
      <c r="L1742" s="52" t="s">
        <v>30</v>
      </c>
      <c r="M1742" t="s">
        <v>30</v>
      </c>
      <c r="N1742" t="s">
        <v>30</v>
      </c>
      <c r="O1742" t="s">
        <v>30</v>
      </c>
      <c r="P1742" t="s">
        <v>30</v>
      </c>
      <c r="Q1742" t="s">
        <v>30</v>
      </c>
      <c r="R1742" t="s">
        <v>30</v>
      </c>
      <c r="S1742" t="s">
        <v>30</v>
      </c>
      <c r="T1742" t="s">
        <v>30</v>
      </c>
      <c r="U1742" t="s">
        <v>30</v>
      </c>
      <c r="V1742" t="s">
        <v>30</v>
      </c>
      <c r="W1742" t="s">
        <v>30</v>
      </c>
      <c r="X1742" t="s">
        <v>30</v>
      </c>
      <c r="Y1742" t="s">
        <v>30</v>
      </c>
      <c r="Z1742" t="s">
        <v>30</v>
      </c>
      <c r="AA1742" t="s">
        <v>30</v>
      </c>
      <c r="AB1742" t="s">
        <v>30</v>
      </c>
      <c r="AC1742" t="s">
        <v>30</v>
      </c>
      <c r="AD1742" t="s">
        <v>30</v>
      </c>
      <c r="AE1742" s="47" t="s">
        <v>30</v>
      </c>
      <c r="AF1742" s="47" t="s">
        <v>30</v>
      </c>
      <c r="AG1742" s="47" t="s">
        <v>30</v>
      </c>
      <c r="AH1742" s="55" t="s">
        <v>30</v>
      </c>
      <c r="AI1742" s="30" t="s">
        <v>30</v>
      </c>
      <c r="AJ1742" s="30" t="s">
        <v>30</v>
      </c>
      <c r="AK1742" s="30" t="s">
        <v>30</v>
      </c>
      <c r="AL1742" s="30" t="s">
        <v>30</v>
      </c>
      <c r="AM1742" s="30" t="s">
        <v>30</v>
      </c>
    </row>
    <row r="1743" spans="1:39" ht="15" customHeight="1" x14ac:dyDescent="0.25">
      <c r="A1743" s="27">
        <v>40824</v>
      </c>
      <c r="B1743" s="45" t="s">
        <v>2798</v>
      </c>
      <c r="C1743" s="14" t="s">
        <v>27</v>
      </c>
      <c r="D1743" s="14" t="s">
        <v>1050</v>
      </c>
      <c r="E1743" t="s">
        <v>30</v>
      </c>
      <c r="F1743" s="43">
        <v>15</v>
      </c>
      <c r="G1743" s="43">
        <v>0</v>
      </c>
      <c r="H1743" s="43">
        <v>999</v>
      </c>
      <c r="I1743" s="43">
        <v>0.78414399999999995</v>
      </c>
      <c r="J1743" s="79">
        <v>10</v>
      </c>
      <c r="K1743" t="s">
        <v>30</v>
      </c>
      <c r="L1743" s="52" t="s">
        <v>30</v>
      </c>
      <c r="M1743" t="s">
        <v>30</v>
      </c>
      <c r="N1743" t="s">
        <v>30</v>
      </c>
      <c r="O1743" t="s">
        <v>30</v>
      </c>
      <c r="P1743" t="s">
        <v>30</v>
      </c>
      <c r="Q1743" t="s">
        <v>30</v>
      </c>
      <c r="R1743" t="s">
        <v>30</v>
      </c>
      <c r="S1743" t="s">
        <v>30</v>
      </c>
      <c r="T1743" t="s">
        <v>30</v>
      </c>
      <c r="U1743" t="s">
        <v>30</v>
      </c>
      <c r="V1743" t="s">
        <v>30</v>
      </c>
      <c r="W1743" t="s">
        <v>30</v>
      </c>
      <c r="X1743" t="s">
        <v>30</v>
      </c>
      <c r="Y1743" t="s">
        <v>30</v>
      </c>
      <c r="Z1743" t="s">
        <v>30</v>
      </c>
      <c r="AA1743" t="s">
        <v>30</v>
      </c>
      <c r="AB1743" t="s">
        <v>30</v>
      </c>
      <c r="AC1743" t="s">
        <v>30</v>
      </c>
      <c r="AD1743" t="s">
        <v>30</v>
      </c>
      <c r="AE1743" s="47" t="s">
        <v>30</v>
      </c>
      <c r="AF1743" s="47" t="s">
        <v>30</v>
      </c>
      <c r="AG1743" s="47" t="s">
        <v>30</v>
      </c>
      <c r="AH1743" s="55" t="s">
        <v>30</v>
      </c>
      <c r="AI1743" s="30" t="s">
        <v>30</v>
      </c>
      <c r="AJ1743" s="30" t="s">
        <v>30</v>
      </c>
      <c r="AK1743" s="30" t="s">
        <v>30</v>
      </c>
      <c r="AL1743" s="30" t="s">
        <v>30</v>
      </c>
      <c r="AM1743" s="30" t="s">
        <v>30</v>
      </c>
    </row>
    <row r="1744" spans="1:39" ht="15" customHeight="1" x14ac:dyDescent="0.25">
      <c r="A1744" s="27">
        <v>40825</v>
      </c>
      <c r="B1744" s="45" t="s">
        <v>2799</v>
      </c>
      <c r="C1744" s="14" t="s">
        <v>32</v>
      </c>
      <c r="D1744" s="14" t="s">
        <v>1050</v>
      </c>
      <c r="E1744" t="s">
        <v>30</v>
      </c>
      <c r="F1744" s="43">
        <v>17.3</v>
      </c>
      <c r="G1744" s="43">
        <v>0</v>
      </c>
      <c r="H1744" s="43">
        <v>999</v>
      </c>
      <c r="I1744" s="43">
        <v>0.89752299999999996</v>
      </c>
      <c r="J1744" s="79">
        <v>11</v>
      </c>
      <c r="K1744" t="s">
        <v>30</v>
      </c>
      <c r="L1744" s="52" t="s">
        <v>30</v>
      </c>
      <c r="M1744" t="s">
        <v>30</v>
      </c>
      <c r="N1744" t="s">
        <v>30</v>
      </c>
      <c r="O1744" t="s">
        <v>30</v>
      </c>
      <c r="P1744" t="s">
        <v>30</v>
      </c>
      <c r="Q1744" t="s">
        <v>30</v>
      </c>
      <c r="R1744" t="s">
        <v>30</v>
      </c>
      <c r="S1744" t="s">
        <v>30</v>
      </c>
      <c r="T1744" t="s">
        <v>30</v>
      </c>
      <c r="U1744" t="s">
        <v>30</v>
      </c>
      <c r="V1744" t="s">
        <v>30</v>
      </c>
      <c r="W1744" t="s">
        <v>30</v>
      </c>
      <c r="X1744" t="s">
        <v>30</v>
      </c>
      <c r="Y1744" t="s">
        <v>30</v>
      </c>
      <c r="Z1744" t="s">
        <v>30</v>
      </c>
      <c r="AA1744" t="s">
        <v>30</v>
      </c>
      <c r="AB1744" t="s">
        <v>30</v>
      </c>
      <c r="AC1744" t="s">
        <v>30</v>
      </c>
      <c r="AD1744" t="s">
        <v>30</v>
      </c>
      <c r="AE1744" s="47" t="s">
        <v>30</v>
      </c>
      <c r="AF1744" s="47" t="s">
        <v>30</v>
      </c>
      <c r="AG1744" s="47" t="s">
        <v>30</v>
      </c>
      <c r="AH1744" s="55" t="s">
        <v>30</v>
      </c>
      <c r="AI1744" s="30" t="s">
        <v>30</v>
      </c>
      <c r="AJ1744" s="30" t="s">
        <v>30</v>
      </c>
      <c r="AK1744" s="30" t="s">
        <v>30</v>
      </c>
      <c r="AL1744" s="30" t="s">
        <v>30</v>
      </c>
      <c r="AM1744" s="30" t="s">
        <v>30</v>
      </c>
    </row>
    <row r="1745" spans="1:39" ht="15" customHeight="1" x14ac:dyDescent="0.25">
      <c r="A1745" s="27">
        <v>40826</v>
      </c>
      <c r="B1745" s="45" t="s">
        <v>2800</v>
      </c>
      <c r="C1745" s="14" t="s">
        <v>34</v>
      </c>
      <c r="D1745" s="14" t="s">
        <v>1050</v>
      </c>
      <c r="E1745" t="s">
        <v>30</v>
      </c>
      <c r="F1745" s="43">
        <v>16.899999999999999</v>
      </c>
      <c r="G1745" s="43">
        <v>0</v>
      </c>
      <c r="H1745" s="43">
        <v>999</v>
      </c>
      <c r="I1745" s="43">
        <v>0.97040999999999999</v>
      </c>
      <c r="J1745" s="79">
        <v>12</v>
      </c>
      <c r="K1745" t="s">
        <v>30</v>
      </c>
      <c r="L1745" s="52" t="s">
        <v>30</v>
      </c>
      <c r="M1745" t="s">
        <v>30</v>
      </c>
      <c r="N1745" t="s">
        <v>30</v>
      </c>
      <c r="O1745" t="s">
        <v>30</v>
      </c>
      <c r="P1745" t="s">
        <v>30</v>
      </c>
      <c r="Q1745" t="s">
        <v>30</v>
      </c>
      <c r="R1745" t="s">
        <v>30</v>
      </c>
      <c r="S1745" t="s">
        <v>30</v>
      </c>
      <c r="T1745" t="s">
        <v>30</v>
      </c>
      <c r="U1745" t="s">
        <v>30</v>
      </c>
      <c r="V1745" t="s">
        <v>30</v>
      </c>
      <c r="W1745" t="s">
        <v>30</v>
      </c>
      <c r="X1745" t="s">
        <v>30</v>
      </c>
      <c r="Y1745" t="s">
        <v>30</v>
      </c>
      <c r="Z1745" t="s">
        <v>30</v>
      </c>
      <c r="AA1745" t="s">
        <v>30</v>
      </c>
      <c r="AB1745" t="s">
        <v>30</v>
      </c>
      <c r="AC1745" t="s">
        <v>30</v>
      </c>
      <c r="AD1745" t="s">
        <v>30</v>
      </c>
      <c r="AE1745" s="47" t="s">
        <v>30</v>
      </c>
      <c r="AF1745" s="47" t="s">
        <v>30</v>
      </c>
      <c r="AG1745" s="47" t="s">
        <v>30</v>
      </c>
      <c r="AH1745" s="55" t="s">
        <v>30</v>
      </c>
      <c r="AI1745" s="30" t="s">
        <v>30</v>
      </c>
      <c r="AJ1745" s="30" t="s">
        <v>30</v>
      </c>
      <c r="AK1745" s="30" t="s">
        <v>30</v>
      </c>
      <c r="AL1745" s="30" t="s">
        <v>30</v>
      </c>
      <c r="AM1745" s="30" t="s">
        <v>30</v>
      </c>
    </row>
    <row r="1746" spans="1:39" ht="15" customHeight="1" x14ac:dyDescent="0.25">
      <c r="A1746" s="27">
        <v>40827</v>
      </c>
      <c r="B1746" s="45" t="s">
        <v>2801</v>
      </c>
      <c r="C1746" s="14" t="s">
        <v>36</v>
      </c>
      <c r="D1746" s="14" t="s">
        <v>1050</v>
      </c>
      <c r="E1746" t="s">
        <v>30</v>
      </c>
      <c r="F1746" s="43">
        <v>15</v>
      </c>
      <c r="G1746" s="43">
        <v>0</v>
      </c>
      <c r="H1746" s="43">
        <v>999</v>
      </c>
      <c r="I1746" s="43">
        <v>0.99951699999999999</v>
      </c>
      <c r="J1746" s="79">
        <v>13</v>
      </c>
      <c r="K1746" t="s">
        <v>30</v>
      </c>
      <c r="L1746" s="52" t="s">
        <v>30</v>
      </c>
      <c r="M1746" t="s">
        <v>30</v>
      </c>
      <c r="N1746" t="s">
        <v>30</v>
      </c>
      <c r="O1746" t="s">
        <v>30</v>
      </c>
      <c r="P1746" t="s">
        <v>30</v>
      </c>
      <c r="Q1746" t="s">
        <v>30</v>
      </c>
      <c r="R1746" t="s">
        <v>30</v>
      </c>
      <c r="S1746" t="s">
        <v>30</v>
      </c>
      <c r="T1746" t="s">
        <v>30</v>
      </c>
      <c r="U1746" t="s">
        <v>30</v>
      </c>
      <c r="V1746" t="s">
        <v>30</v>
      </c>
      <c r="W1746" t="s">
        <v>30</v>
      </c>
      <c r="X1746" t="s">
        <v>30</v>
      </c>
      <c r="Y1746" t="s">
        <v>30</v>
      </c>
      <c r="Z1746" t="s">
        <v>30</v>
      </c>
      <c r="AA1746" t="s">
        <v>30</v>
      </c>
      <c r="AB1746" t="s">
        <v>30</v>
      </c>
      <c r="AC1746" t="s">
        <v>30</v>
      </c>
      <c r="AD1746" t="s">
        <v>30</v>
      </c>
      <c r="AE1746" s="47" t="s">
        <v>30</v>
      </c>
      <c r="AF1746" s="47" t="s">
        <v>30</v>
      </c>
      <c r="AG1746" s="47" t="s">
        <v>30</v>
      </c>
      <c r="AH1746" s="55" t="s">
        <v>30</v>
      </c>
      <c r="AI1746" s="30" t="s">
        <v>30</v>
      </c>
      <c r="AJ1746" s="30" t="s">
        <v>30</v>
      </c>
      <c r="AK1746" s="30" t="s">
        <v>30</v>
      </c>
      <c r="AL1746" s="30" t="s">
        <v>30</v>
      </c>
      <c r="AM1746" s="30" t="s">
        <v>30</v>
      </c>
    </row>
    <row r="1747" spans="1:39" ht="15" customHeight="1" x14ac:dyDescent="0.25">
      <c r="A1747" s="27">
        <v>40828</v>
      </c>
      <c r="B1747" s="45" t="s">
        <v>2802</v>
      </c>
      <c r="C1747" s="14" t="s">
        <v>38</v>
      </c>
      <c r="D1747" s="14" t="s">
        <v>1050</v>
      </c>
      <c r="E1747" t="s">
        <v>30</v>
      </c>
      <c r="F1747" s="43">
        <v>14.4</v>
      </c>
      <c r="G1747" s="43">
        <v>6.4</v>
      </c>
      <c r="H1747" s="43">
        <v>33</v>
      </c>
      <c r="I1747" s="43">
        <v>0.98353100000000004</v>
      </c>
      <c r="J1747" s="79">
        <v>14</v>
      </c>
      <c r="K1747" t="s">
        <v>30</v>
      </c>
      <c r="L1747" s="52" t="s">
        <v>30</v>
      </c>
      <c r="M1747" t="s">
        <v>30</v>
      </c>
      <c r="N1747" t="s">
        <v>30</v>
      </c>
      <c r="O1747" t="s">
        <v>30</v>
      </c>
      <c r="P1747" t="s">
        <v>30</v>
      </c>
      <c r="Q1747" t="s">
        <v>30</v>
      </c>
      <c r="R1747" t="s">
        <v>30</v>
      </c>
      <c r="S1747" t="s">
        <v>30</v>
      </c>
      <c r="T1747" t="s">
        <v>30</v>
      </c>
      <c r="U1747" t="s">
        <v>30</v>
      </c>
      <c r="V1747" t="s">
        <v>30</v>
      </c>
      <c r="W1747" t="s">
        <v>30</v>
      </c>
      <c r="X1747" t="s">
        <v>30</v>
      </c>
      <c r="Y1747" t="s">
        <v>30</v>
      </c>
      <c r="Z1747" t="s">
        <v>30</v>
      </c>
      <c r="AA1747" t="s">
        <v>30</v>
      </c>
      <c r="AB1747" t="s">
        <v>30</v>
      </c>
      <c r="AC1747" t="s">
        <v>30</v>
      </c>
      <c r="AD1747" t="s">
        <v>30</v>
      </c>
      <c r="AE1747" s="47" t="s">
        <v>30</v>
      </c>
      <c r="AF1747" s="47" t="s">
        <v>30</v>
      </c>
      <c r="AG1747" s="47" t="s">
        <v>30</v>
      </c>
      <c r="AH1747" s="55" t="s">
        <v>30</v>
      </c>
      <c r="AI1747" s="30" t="s">
        <v>30</v>
      </c>
      <c r="AJ1747" s="30" t="s">
        <v>30</v>
      </c>
      <c r="AK1747" s="30" t="s">
        <v>30</v>
      </c>
      <c r="AL1747" s="30" t="s">
        <v>30</v>
      </c>
      <c r="AM1747" s="30" t="s">
        <v>30</v>
      </c>
    </row>
    <row r="1748" spans="1:39" ht="15" customHeight="1" x14ac:dyDescent="0.25">
      <c r="A1748" s="27">
        <v>40829</v>
      </c>
      <c r="B1748" s="45" t="s">
        <v>2803</v>
      </c>
      <c r="C1748" s="14" t="s">
        <v>40</v>
      </c>
      <c r="D1748" s="14" t="s">
        <v>1050</v>
      </c>
      <c r="E1748" t="s">
        <v>30</v>
      </c>
      <c r="F1748" s="43">
        <v>14.7</v>
      </c>
      <c r="G1748" s="43">
        <v>2.4</v>
      </c>
      <c r="H1748" s="43">
        <v>33</v>
      </c>
      <c r="I1748" s="43">
        <v>0.92317199999999999</v>
      </c>
      <c r="J1748" s="79">
        <v>15</v>
      </c>
      <c r="K1748" t="s">
        <v>30</v>
      </c>
      <c r="L1748" s="52" t="s">
        <v>30</v>
      </c>
      <c r="M1748" t="s">
        <v>30</v>
      </c>
      <c r="N1748" t="s">
        <v>30</v>
      </c>
      <c r="O1748" t="s">
        <v>30</v>
      </c>
      <c r="P1748" t="s">
        <v>30</v>
      </c>
      <c r="Q1748" t="s">
        <v>30</v>
      </c>
      <c r="R1748" t="s">
        <v>30</v>
      </c>
      <c r="S1748" t="s">
        <v>30</v>
      </c>
      <c r="T1748" t="s">
        <v>30</v>
      </c>
      <c r="U1748" t="s">
        <v>30</v>
      </c>
      <c r="V1748" t="s">
        <v>30</v>
      </c>
      <c r="W1748" t="s">
        <v>30</v>
      </c>
      <c r="X1748" t="s">
        <v>30</v>
      </c>
      <c r="Y1748" t="s">
        <v>30</v>
      </c>
      <c r="Z1748" t="s">
        <v>30</v>
      </c>
      <c r="AA1748" t="s">
        <v>30</v>
      </c>
      <c r="AB1748" t="s">
        <v>30</v>
      </c>
      <c r="AC1748" t="s">
        <v>30</v>
      </c>
      <c r="AD1748" t="s">
        <v>30</v>
      </c>
      <c r="AE1748" s="47" t="s">
        <v>30</v>
      </c>
      <c r="AF1748" s="47" t="s">
        <v>30</v>
      </c>
      <c r="AG1748" s="47" t="s">
        <v>30</v>
      </c>
      <c r="AH1748" s="55" t="s">
        <v>30</v>
      </c>
      <c r="AI1748" s="30" t="s">
        <v>30</v>
      </c>
      <c r="AJ1748" s="30" t="s">
        <v>30</v>
      </c>
      <c r="AK1748" s="30" t="s">
        <v>30</v>
      </c>
      <c r="AL1748" s="30" t="s">
        <v>30</v>
      </c>
      <c r="AM1748" s="30" t="s">
        <v>30</v>
      </c>
    </row>
    <row r="1749" spans="1:39" ht="15" customHeight="1" x14ac:dyDescent="0.25">
      <c r="A1749" s="27">
        <v>40830</v>
      </c>
      <c r="B1749" s="45" t="s">
        <v>2804</v>
      </c>
      <c r="C1749" s="14" t="s">
        <v>42</v>
      </c>
      <c r="D1749" s="14" t="s">
        <v>1050</v>
      </c>
      <c r="E1749" t="s">
        <v>30</v>
      </c>
      <c r="F1749" s="43">
        <v>13</v>
      </c>
      <c r="G1749" s="43">
        <v>12.8</v>
      </c>
      <c r="H1749" s="43">
        <v>41</v>
      </c>
      <c r="I1749" s="43">
        <v>0.82116400000000001</v>
      </c>
      <c r="J1749" s="79">
        <v>16</v>
      </c>
      <c r="K1749" t="s">
        <v>30</v>
      </c>
      <c r="L1749" s="52" t="s">
        <v>30</v>
      </c>
      <c r="M1749" t="s">
        <v>30</v>
      </c>
      <c r="N1749" t="s">
        <v>30</v>
      </c>
      <c r="O1749" t="s">
        <v>30</v>
      </c>
      <c r="P1749" t="s">
        <v>30</v>
      </c>
      <c r="Q1749" t="s">
        <v>30</v>
      </c>
      <c r="R1749" t="s">
        <v>30</v>
      </c>
      <c r="S1749" t="s">
        <v>30</v>
      </c>
      <c r="T1749" t="s">
        <v>30</v>
      </c>
      <c r="U1749" t="s">
        <v>30</v>
      </c>
      <c r="V1749" t="s">
        <v>30</v>
      </c>
      <c r="W1749" t="s">
        <v>30</v>
      </c>
      <c r="X1749" t="s">
        <v>30</v>
      </c>
      <c r="Y1749" t="s">
        <v>30</v>
      </c>
      <c r="Z1749" t="s">
        <v>30</v>
      </c>
      <c r="AA1749" t="s">
        <v>30</v>
      </c>
      <c r="AB1749" t="s">
        <v>30</v>
      </c>
      <c r="AC1749" t="s">
        <v>30</v>
      </c>
      <c r="AD1749" t="s">
        <v>30</v>
      </c>
      <c r="AE1749" s="47" t="s">
        <v>30</v>
      </c>
      <c r="AF1749" s="47" t="s">
        <v>30</v>
      </c>
      <c r="AG1749" s="47" t="s">
        <v>30</v>
      </c>
      <c r="AH1749" s="55" t="s">
        <v>30</v>
      </c>
      <c r="AI1749" s="30" t="s">
        <v>30</v>
      </c>
      <c r="AJ1749" s="30" t="s">
        <v>30</v>
      </c>
      <c r="AK1749" s="30" t="s">
        <v>30</v>
      </c>
      <c r="AL1749" s="30" t="s">
        <v>30</v>
      </c>
      <c r="AM1749" s="30" t="s">
        <v>30</v>
      </c>
    </row>
    <row r="1750" spans="1:39" ht="15" customHeight="1" x14ac:dyDescent="0.25">
      <c r="A1750" s="27">
        <v>40831</v>
      </c>
      <c r="B1750" s="45" t="s">
        <v>2805</v>
      </c>
      <c r="C1750" s="14" t="s">
        <v>27</v>
      </c>
      <c r="D1750" s="14" t="s">
        <v>1050</v>
      </c>
      <c r="E1750" t="s">
        <v>30</v>
      </c>
      <c r="F1750" s="43">
        <v>8</v>
      </c>
      <c r="G1750" s="43">
        <v>17.3</v>
      </c>
      <c r="H1750" s="43">
        <v>82</v>
      </c>
      <c r="I1750" s="43">
        <v>0.68210899999999997</v>
      </c>
      <c r="J1750" s="79">
        <v>17</v>
      </c>
      <c r="K1750" t="s">
        <v>30</v>
      </c>
      <c r="L1750" s="52" t="s">
        <v>30</v>
      </c>
      <c r="M1750" t="s">
        <v>30</v>
      </c>
      <c r="N1750" t="s">
        <v>30</v>
      </c>
      <c r="O1750" t="s">
        <v>30</v>
      </c>
      <c r="P1750" t="s">
        <v>30</v>
      </c>
      <c r="Q1750" t="s">
        <v>30</v>
      </c>
      <c r="R1750" t="s">
        <v>30</v>
      </c>
      <c r="S1750" t="s">
        <v>30</v>
      </c>
      <c r="T1750" t="s">
        <v>30</v>
      </c>
      <c r="U1750" t="s">
        <v>30</v>
      </c>
      <c r="V1750" t="s">
        <v>30</v>
      </c>
      <c r="W1750" t="s">
        <v>30</v>
      </c>
      <c r="X1750" t="s">
        <v>30</v>
      </c>
      <c r="Y1750" t="s">
        <v>30</v>
      </c>
      <c r="Z1750" t="s">
        <v>30</v>
      </c>
      <c r="AA1750" t="s">
        <v>30</v>
      </c>
      <c r="AB1750" t="s">
        <v>30</v>
      </c>
      <c r="AC1750" t="s">
        <v>30</v>
      </c>
      <c r="AD1750" t="s">
        <v>30</v>
      </c>
      <c r="AE1750" s="47" t="s">
        <v>30</v>
      </c>
      <c r="AF1750" s="47" t="s">
        <v>30</v>
      </c>
      <c r="AG1750" s="47" t="s">
        <v>30</v>
      </c>
      <c r="AH1750" s="55" t="s">
        <v>30</v>
      </c>
      <c r="AI1750" s="30" t="s">
        <v>30</v>
      </c>
      <c r="AJ1750" s="30" t="s">
        <v>30</v>
      </c>
      <c r="AK1750" s="30" t="s">
        <v>30</v>
      </c>
      <c r="AL1750" s="30" t="s">
        <v>30</v>
      </c>
      <c r="AM1750" s="30" t="s">
        <v>30</v>
      </c>
    </row>
    <row r="1751" spans="1:39" ht="15" customHeight="1" x14ac:dyDescent="0.25">
      <c r="A1751" s="27">
        <v>40832</v>
      </c>
      <c r="B1751" s="45" t="s">
        <v>2806</v>
      </c>
      <c r="C1751" s="14" t="s">
        <v>32</v>
      </c>
      <c r="D1751" s="14" t="s">
        <v>1050</v>
      </c>
      <c r="E1751" t="s">
        <v>30</v>
      </c>
      <c r="F1751" s="43">
        <v>9.1</v>
      </c>
      <c r="G1751" s="43">
        <v>1.5</v>
      </c>
      <c r="H1751" s="43">
        <v>89</v>
      </c>
      <c r="I1751" s="43">
        <v>0.51227999999999996</v>
      </c>
      <c r="J1751" s="79">
        <v>18</v>
      </c>
      <c r="K1751" t="s">
        <v>30</v>
      </c>
      <c r="L1751" s="52" t="s">
        <v>30</v>
      </c>
      <c r="M1751" t="s">
        <v>30</v>
      </c>
      <c r="N1751" t="s">
        <v>30</v>
      </c>
      <c r="O1751" t="s">
        <v>30</v>
      </c>
      <c r="P1751" t="s">
        <v>30</v>
      </c>
      <c r="Q1751" t="s">
        <v>30</v>
      </c>
      <c r="R1751" t="s">
        <v>30</v>
      </c>
      <c r="S1751" t="s">
        <v>30</v>
      </c>
      <c r="T1751" t="s">
        <v>30</v>
      </c>
      <c r="U1751" t="s">
        <v>30</v>
      </c>
      <c r="V1751" t="s">
        <v>30</v>
      </c>
      <c r="W1751" t="s">
        <v>30</v>
      </c>
      <c r="X1751" t="s">
        <v>30</v>
      </c>
      <c r="Y1751" t="s">
        <v>30</v>
      </c>
      <c r="Z1751" t="s">
        <v>30</v>
      </c>
      <c r="AA1751" t="s">
        <v>30</v>
      </c>
      <c r="AB1751" t="s">
        <v>30</v>
      </c>
      <c r="AC1751" t="s">
        <v>30</v>
      </c>
      <c r="AD1751" t="s">
        <v>30</v>
      </c>
      <c r="AE1751" s="47" t="s">
        <v>30</v>
      </c>
      <c r="AF1751" s="47" t="s">
        <v>30</v>
      </c>
      <c r="AG1751" s="47" t="s">
        <v>30</v>
      </c>
      <c r="AH1751" s="55" t="s">
        <v>30</v>
      </c>
      <c r="AI1751" s="30" t="s">
        <v>30</v>
      </c>
      <c r="AJ1751" s="30" t="s">
        <v>30</v>
      </c>
      <c r="AK1751" s="30" t="s">
        <v>30</v>
      </c>
      <c r="AL1751" s="30" t="s">
        <v>30</v>
      </c>
      <c r="AM1751" s="30" t="s">
        <v>30</v>
      </c>
    </row>
    <row r="1752" spans="1:39" ht="15" customHeight="1" x14ac:dyDescent="0.25">
      <c r="A1752" s="27">
        <v>40833</v>
      </c>
      <c r="B1752" s="45" t="s">
        <v>2807</v>
      </c>
      <c r="C1752" s="14" t="s">
        <v>34</v>
      </c>
      <c r="D1752" s="14" t="s">
        <v>1050</v>
      </c>
      <c r="E1752" t="s">
        <v>30</v>
      </c>
      <c r="F1752" s="43">
        <v>6.6</v>
      </c>
      <c r="G1752" s="43">
        <v>2.1</v>
      </c>
      <c r="H1752" s="43">
        <v>43</v>
      </c>
      <c r="I1752" s="43">
        <v>0.31934000000000001</v>
      </c>
      <c r="J1752" s="79">
        <v>19</v>
      </c>
      <c r="K1752" t="s">
        <v>30</v>
      </c>
      <c r="L1752" s="52" t="s">
        <v>30</v>
      </c>
      <c r="M1752" t="s">
        <v>30</v>
      </c>
      <c r="N1752" t="s">
        <v>30</v>
      </c>
      <c r="O1752" t="s">
        <v>30</v>
      </c>
      <c r="P1752" t="s">
        <v>30</v>
      </c>
      <c r="Q1752" t="s">
        <v>30</v>
      </c>
      <c r="R1752" t="s">
        <v>30</v>
      </c>
      <c r="S1752" t="s">
        <v>30</v>
      </c>
      <c r="T1752" t="s">
        <v>30</v>
      </c>
      <c r="U1752" t="s">
        <v>30</v>
      </c>
      <c r="V1752" t="s">
        <v>30</v>
      </c>
      <c r="W1752" t="s">
        <v>30</v>
      </c>
      <c r="X1752" t="s">
        <v>30</v>
      </c>
      <c r="Y1752" t="s">
        <v>30</v>
      </c>
      <c r="Z1752" t="s">
        <v>30</v>
      </c>
      <c r="AA1752" t="s">
        <v>30</v>
      </c>
      <c r="AB1752" t="s">
        <v>30</v>
      </c>
      <c r="AC1752" t="s">
        <v>30</v>
      </c>
      <c r="AD1752" t="s">
        <v>30</v>
      </c>
      <c r="AE1752" s="47" t="s">
        <v>30</v>
      </c>
      <c r="AF1752" s="47" t="s">
        <v>30</v>
      </c>
      <c r="AG1752" s="47" t="s">
        <v>30</v>
      </c>
      <c r="AH1752" s="55" t="s">
        <v>30</v>
      </c>
      <c r="AI1752" s="30" t="s">
        <v>30</v>
      </c>
      <c r="AJ1752" s="30" t="s">
        <v>30</v>
      </c>
      <c r="AK1752" s="30" t="s">
        <v>30</v>
      </c>
      <c r="AL1752" s="30" t="s">
        <v>30</v>
      </c>
      <c r="AM1752" s="30" t="s">
        <v>30</v>
      </c>
    </row>
    <row r="1753" spans="1:39" ht="15" customHeight="1" x14ac:dyDescent="0.25">
      <c r="A1753" s="27">
        <v>40834</v>
      </c>
      <c r="B1753" s="45" t="s">
        <v>2808</v>
      </c>
      <c r="C1753" s="14" t="s">
        <v>36</v>
      </c>
      <c r="D1753" s="14" t="s">
        <v>1050</v>
      </c>
      <c r="E1753" t="s">
        <v>30</v>
      </c>
      <c r="F1753" s="43">
        <v>7.8</v>
      </c>
      <c r="G1753" s="43">
        <v>0</v>
      </c>
      <c r="H1753" s="43">
        <v>999</v>
      </c>
      <c r="I1753" s="43">
        <v>0.11199199999999999</v>
      </c>
      <c r="J1753" s="79">
        <v>20</v>
      </c>
      <c r="K1753" t="s">
        <v>30</v>
      </c>
      <c r="L1753" s="52" t="s">
        <v>30</v>
      </c>
      <c r="M1753" t="s">
        <v>30</v>
      </c>
      <c r="N1753" t="s">
        <v>30</v>
      </c>
      <c r="O1753" t="s">
        <v>30</v>
      </c>
      <c r="P1753" t="s">
        <v>30</v>
      </c>
      <c r="Q1753" t="s">
        <v>30</v>
      </c>
      <c r="R1753" t="s">
        <v>30</v>
      </c>
      <c r="S1753" t="s">
        <v>30</v>
      </c>
      <c r="T1753" t="s">
        <v>30</v>
      </c>
      <c r="U1753" t="s">
        <v>30</v>
      </c>
      <c r="V1753" t="s">
        <v>30</v>
      </c>
      <c r="W1753" t="s">
        <v>30</v>
      </c>
      <c r="X1753" t="s">
        <v>30</v>
      </c>
      <c r="Y1753" t="s">
        <v>30</v>
      </c>
      <c r="Z1753" t="s">
        <v>30</v>
      </c>
      <c r="AA1753" t="s">
        <v>30</v>
      </c>
      <c r="AB1753" t="s">
        <v>30</v>
      </c>
      <c r="AC1753" t="s">
        <v>30</v>
      </c>
      <c r="AD1753" t="s">
        <v>30</v>
      </c>
      <c r="AE1753" s="47" t="s">
        <v>30</v>
      </c>
      <c r="AF1753" s="47" t="s">
        <v>30</v>
      </c>
      <c r="AG1753" s="47" t="s">
        <v>30</v>
      </c>
      <c r="AH1753" s="55" t="s">
        <v>30</v>
      </c>
      <c r="AI1753" s="30" t="s">
        <v>30</v>
      </c>
      <c r="AJ1753" s="30" t="s">
        <v>30</v>
      </c>
      <c r="AK1753" s="30" t="s">
        <v>30</v>
      </c>
      <c r="AL1753" s="30" t="s">
        <v>30</v>
      </c>
      <c r="AM1753" s="30" t="s">
        <v>30</v>
      </c>
    </row>
    <row r="1754" spans="1:39" ht="15" customHeight="1" x14ac:dyDescent="0.25">
      <c r="A1754" s="27">
        <v>40835</v>
      </c>
      <c r="B1754" s="45" t="s">
        <v>2809</v>
      </c>
      <c r="C1754" s="14" t="s">
        <v>38</v>
      </c>
      <c r="D1754" s="14" t="s">
        <v>1050</v>
      </c>
      <c r="E1754" t="s">
        <v>30</v>
      </c>
      <c r="F1754" s="43">
        <v>8.3000000000000007</v>
      </c>
      <c r="G1754" s="43">
        <v>15.3</v>
      </c>
      <c r="H1754" s="43">
        <v>54</v>
      </c>
      <c r="I1754" s="43">
        <v>-0.100408</v>
      </c>
      <c r="J1754" s="79">
        <v>21</v>
      </c>
      <c r="K1754" t="s">
        <v>30</v>
      </c>
      <c r="L1754" s="52" t="s">
        <v>30</v>
      </c>
      <c r="M1754" t="s">
        <v>30</v>
      </c>
      <c r="N1754" t="s">
        <v>30</v>
      </c>
      <c r="O1754" t="s">
        <v>30</v>
      </c>
      <c r="P1754" t="s">
        <v>30</v>
      </c>
      <c r="Q1754" t="s">
        <v>30</v>
      </c>
      <c r="R1754" t="s">
        <v>30</v>
      </c>
      <c r="S1754" t="s">
        <v>30</v>
      </c>
      <c r="T1754" t="s">
        <v>30</v>
      </c>
      <c r="U1754" t="s">
        <v>30</v>
      </c>
      <c r="V1754" t="s">
        <v>30</v>
      </c>
      <c r="W1754" t="s">
        <v>30</v>
      </c>
      <c r="X1754" t="s">
        <v>30</v>
      </c>
      <c r="Y1754" t="s">
        <v>30</v>
      </c>
      <c r="Z1754" t="s">
        <v>30</v>
      </c>
      <c r="AA1754" t="s">
        <v>30</v>
      </c>
      <c r="AB1754" t="s">
        <v>30</v>
      </c>
      <c r="AC1754" t="s">
        <v>30</v>
      </c>
      <c r="AD1754" t="s">
        <v>30</v>
      </c>
      <c r="AE1754" s="47" t="s">
        <v>30</v>
      </c>
      <c r="AF1754" s="47" t="s">
        <v>30</v>
      </c>
      <c r="AG1754" s="47" t="s">
        <v>30</v>
      </c>
      <c r="AH1754" s="55" t="s">
        <v>30</v>
      </c>
      <c r="AI1754" s="30" t="s">
        <v>30</v>
      </c>
      <c r="AJ1754" s="30" t="s">
        <v>30</v>
      </c>
      <c r="AK1754" s="30" t="s">
        <v>30</v>
      </c>
      <c r="AL1754" s="30" t="s">
        <v>30</v>
      </c>
      <c r="AM1754" s="30" t="s">
        <v>30</v>
      </c>
    </row>
    <row r="1755" spans="1:39" ht="15" customHeight="1" x14ac:dyDescent="0.25">
      <c r="A1755" s="27">
        <v>40836</v>
      </c>
      <c r="B1755" s="45" t="s">
        <v>2810</v>
      </c>
      <c r="C1755" s="14" t="s">
        <v>40</v>
      </c>
      <c r="D1755" s="14" t="s">
        <v>1050</v>
      </c>
      <c r="E1755" t="s">
        <v>30</v>
      </c>
      <c r="F1755" s="43" t="s">
        <v>30</v>
      </c>
      <c r="G1755" s="43" t="s">
        <v>30</v>
      </c>
      <c r="H1755" s="43">
        <v>999</v>
      </c>
      <c r="I1755" s="43">
        <v>-0.308278</v>
      </c>
      <c r="J1755" s="79">
        <v>22</v>
      </c>
      <c r="K1755" t="s">
        <v>30</v>
      </c>
      <c r="L1755" s="52" t="s">
        <v>30</v>
      </c>
      <c r="M1755" t="s">
        <v>30</v>
      </c>
      <c r="N1755" t="s">
        <v>30</v>
      </c>
      <c r="O1755" t="s">
        <v>30</v>
      </c>
      <c r="P1755" t="s">
        <v>30</v>
      </c>
      <c r="Q1755" t="s">
        <v>30</v>
      </c>
      <c r="R1755" t="s">
        <v>30</v>
      </c>
      <c r="S1755" t="s">
        <v>30</v>
      </c>
      <c r="T1755" t="s">
        <v>30</v>
      </c>
      <c r="U1755" t="s">
        <v>30</v>
      </c>
      <c r="V1755" t="s">
        <v>30</v>
      </c>
      <c r="W1755" t="s">
        <v>30</v>
      </c>
      <c r="X1755" t="s">
        <v>30</v>
      </c>
      <c r="Y1755" t="s">
        <v>30</v>
      </c>
      <c r="Z1755" t="s">
        <v>30</v>
      </c>
      <c r="AA1755" t="s">
        <v>30</v>
      </c>
      <c r="AB1755" t="s">
        <v>30</v>
      </c>
      <c r="AC1755" t="s">
        <v>30</v>
      </c>
      <c r="AD1755" t="s">
        <v>30</v>
      </c>
      <c r="AE1755" s="47" t="s">
        <v>30</v>
      </c>
      <c r="AF1755" s="47" t="s">
        <v>30</v>
      </c>
      <c r="AG1755" s="47" t="s">
        <v>30</v>
      </c>
      <c r="AH1755" s="55" t="s">
        <v>30</v>
      </c>
      <c r="AI1755" s="30" t="s">
        <v>30</v>
      </c>
      <c r="AJ1755" s="30" t="s">
        <v>30</v>
      </c>
      <c r="AK1755" s="30" t="s">
        <v>30</v>
      </c>
      <c r="AL1755" s="30" t="s">
        <v>30</v>
      </c>
      <c r="AM1755" s="30" t="s">
        <v>30</v>
      </c>
    </row>
    <row r="1756" spans="1:39" ht="15" customHeight="1" x14ac:dyDescent="0.25">
      <c r="A1756" s="27">
        <v>40837</v>
      </c>
      <c r="B1756" s="45" t="s">
        <v>2811</v>
      </c>
      <c r="C1756" s="14" t="s">
        <v>42</v>
      </c>
      <c r="D1756" s="14" t="s">
        <v>1050</v>
      </c>
      <c r="E1756" t="s">
        <v>30</v>
      </c>
      <c r="F1756" s="43">
        <v>6.5</v>
      </c>
      <c r="G1756" s="43">
        <v>1.7</v>
      </c>
      <c r="H1756" s="43">
        <v>41</v>
      </c>
      <c r="I1756" s="43">
        <v>-0.50224000000000002</v>
      </c>
      <c r="J1756" s="79">
        <v>23</v>
      </c>
      <c r="K1756" t="s">
        <v>30</v>
      </c>
      <c r="L1756" s="52" t="s">
        <v>30</v>
      </c>
      <c r="M1756" t="s">
        <v>30</v>
      </c>
      <c r="N1756" t="s">
        <v>30</v>
      </c>
      <c r="O1756" t="s">
        <v>30</v>
      </c>
      <c r="P1756" t="s">
        <v>30</v>
      </c>
      <c r="Q1756" t="s">
        <v>30</v>
      </c>
      <c r="R1756" t="s">
        <v>30</v>
      </c>
      <c r="S1756" t="s">
        <v>30</v>
      </c>
      <c r="T1756" t="s">
        <v>30</v>
      </c>
      <c r="U1756" t="s">
        <v>30</v>
      </c>
      <c r="V1756" t="s">
        <v>30</v>
      </c>
      <c r="W1756" t="s">
        <v>30</v>
      </c>
      <c r="X1756" t="s">
        <v>30</v>
      </c>
      <c r="Y1756" t="s">
        <v>30</v>
      </c>
      <c r="Z1756" t="s">
        <v>30</v>
      </c>
      <c r="AA1756" t="s">
        <v>30</v>
      </c>
      <c r="AB1756" t="s">
        <v>30</v>
      </c>
      <c r="AC1756" t="s">
        <v>30</v>
      </c>
      <c r="AD1756" t="s">
        <v>30</v>
      </c>
      <c r="AE1756" s="47" t="s">
        <v>30</v>
      </c>
      <c r="AF1756" s="47" t="s">
        <v>30</v>
      </c>
      <c r="AG1756" s="47" t="s">
        <v>30</v>
      </c>
      <c r="AH1756" s="55" t="s">
        <v>30</v>
      </c>
      <c r="AI1756" s="30" t="s">
        <v>30</v>
      </c>
      <c r="AJ1756" s="30" t="s">
        <v>30</v>
      </c>
      <c r="AK1756" s="30" t="s">
        <v>30</v>
      </c>
      <c r="AL1756" s="30" t="s">
        <v>30</v>
      </c>
      <c r="AM1756" s="30" t="s">
        <v>30</v>
      </c>
    </row>
    <row r="1757" spans="1:39" ht="15" customHeight="1" x14ac:dyDescent="0.25">
      <c r="A1757" s="27">
        <v>40838</v>
      </c>
      <c r="B1757" s="45" t="s">
        <v>2812</v>
      </c>
      <c r="C1757" s="14" t="s">
        <v>27</v>
      </c>
      <c r="D1757" s="14" t="s">
        <v>1050</v>
      </c>
      <c r="E1757" t="s">
        <v>30</v>
      </c>
      <c r="F1757" s="43">
        <v>5.3</v>
      </c>
      <c r="G1757" s="43">
        <v>0</v>
      </c>
      <c r="H1757" s="43">
        <v>999</v>
      </c>
      <c r="I1757" s="43">
        <v>-0.67354400000000003</v>
      </c>
      <c r="J1757" s="79">
        <v>24</v>
      </c>
      <c r="K1757" t="s">
        <v>30</v>
      </c>
      <c r="L1757" s="52" t="s">
        <v>30</v>
      </c>
      <c r="M1757" t="s">
        <v>30</v>
      </c>
      <c r="N1757" t="s">
        <v>30</v>
      </c>
      <c r="O1757" t="s">
        <v>30</v>
      </c>
      <c r="P1757" t="s">
        <v>30</v>
      </c>
      <c r="Q1757" t="s">
        <v>30</v>
      </c>
      <c r="R1757" t="s">
        <v>30</v>
      </c>
      <c r="S1757" t="s">
        <v>30</v>
      </c>
      <c r="T1757" t="s">
        <v>30</v>
      </c>
      <c r="U1757" t="s">
        <v>30</v>
      </c>
      <c r="V1757" t="s">
        <v>30</v>
      </c>
      <c r="W1757" t="s">
        <v>30</v>
      </c>
      <c r="X1757" t="s">
        <v>30</v>
      </c>
      <c r="Y1757" t="s">
        <v>30</v>
      </c>
      <c r="Z1757" t="s">
        <v>30</v>
      </c>
      <c r="AA1757" t="s">
        <v>30</v>
      </c>
      <c r="AB1757" t="s">
        <v>30</v>
      </c>
      <c r="AC1757" t="s">
        <v>30</v>
      </c>
      <c r="AD1757" t="s">
        <v>30</v>
      </c>
      <c r="AE1757" s="47" t="s">
        <v>30</v>
      </c>
      <c r="AF1757" s="47" t="s">
        <v>30</v>
      </c>
      <c r="AG1757" s="47" t="s">
        <v>30</v>
      </c>
      <c r="AH1757" s="55" t="s">
        <v>30</v>
      </c>
      <c r="AI1757" s="30" t="s">
        <v>30</v>
      </c>
      <c r="AJ1757" s="30" t="s">
        <v>30</v>
      </c>
      <c r="AK1757" s="30" t="s">
        <v>30</v>
      </c>
      <c r="AL1757" s="30" t="s">
        <v>30</v>
      </c>
      <c r="AM1757" s="30" t="s">
        <v>30</v>
      </c>
    </row>
    <row r="1758" spans="1:39" ht="15" customHeight="1" x14ac:dyDescent="0.25">
      <c r="A1758" s="27">
        <v>40839</v>
      </c>
      <c r="B1758" s="45" t="s">
        <v>2813</v>
      </c>
      <c r="C1758" s="14" t="s">
        <v>32</v>
      </c>
      <c r="D1758" s="14" t="s">
        <v>1050</v>
      </c>
      <c r="E1758" t="s">
        <v>30</v>
      </c>
      <c r="F1758" s="43">
        <v>6.4</v>
      </c>
      <c r="G1758" s="43">
        <v>0</v>
      </c>
      <c r="H1758" s="43">
        <v>32</v>
      </c>
      <c r="I1758" s="43">
        <v>-0.81445999999999996</v>
      </c>
      <c r="J1758" s="79">
        <v>25</v>
      </c>
      <c r="K1758" t="s">
        <v>30</v>
      </c>
      <c r="L1758" s="52" t="s">
        <v>30</v>
      </c>
      <c r="M1758" t="s">
        <v>30</v>
      </c>
      <c r="N1758" t="s">
        <v>30</v>
      </c>
      <c r="O1758" t="s">
        <v>30</v>
      </c>
      <c r="P1758" t="s">
        <v>30</v>
      </c>
      <c r="Q1758" t="s">
        <v>30</v>
      </c>
      <c r="R1758" t="s">
        <v>30</v>
      </c>
      <c r="S1758" t="s">
        <v>30</v>
      </c>
      <c r="T1758" t="s">
        <v>30</v>
      </c>
      <c r="U1758" t="s">
        <v>30</v>
      </c>
      <c r="V1758" t="s">
        <v>30</v>
      </c>
      <c r="W1758" t="s">
        <v>30</v>
      </c>
      <c r="X1758" t="s">
        <v>30</v>
      </c>
      <c r="Y1758" t="s">
        <v>30</v>
      </c>
      <c r="Z1758" t="s">
        <v>30</v>
      </c>
      <c r="AA1758" t="s">
        <v>30</v>
      </c>
      <c r="AB1758" t="s">
        <v>30</v>
      </c>
      <c r="AC1758" t="s">
        <v>30</v>
      </c>
      <c r="AD1758" t="s">
        <v>30</v>
      </c>
      <c r="AE1758" s="47" t="s">
        <v>30</v>
      </c>
      <c r="AF1758" s="47" t="s">
        <v>30</v>
      </c>
      <c r="AG1758" s="47" t="s">
        <v>30</v>
      </c>
      <c r="AH1758" s="55" t="s">
        <v>30</v>
      </c>
      <c r="AI1758" s="30" t="s">
        <v>30</v>
      </c>
      <c r="AJ1758" s="30" t="s">
        <v>30</v>
      </c>
      <c r="AK1758" s="30" t="s">
        <v>30</v>
      </c>
      <c r="AL1758" s="30" t="s">
        <v>30</v>
      </c>
      <c r="AM1758" s="30" t="s">
        <v>30</v>
      </c>
    </row>
    <row r="1759" spans="1:39" ht="15" customHeight="1" x14ac:dyDescent="0.25">
      <c r="A1759" s="27">
        <v>40840</v>
      </c>
      <c r="B1759" s="45" t="s">
        <v>2814</v>
      </c>
      <c r="C1759" s="14" t="s">
        <v>34</v>
      </c>
      <c r="D1759" s="14" t="s">
        <v>1050</v>
      </c>
      <c r="E1759" t="s">
        <v>30</v>
      </c>
      <c r="F1759" s="43">
        <v>9.1999999999999993</v>
      </c>
      <c r="G1759" s="43">
        <v>4.2</v>
      </c>
      <c r="H1759" s="43">
        <v>48</v>
      </c>
      <c r="I1759" s="43">
        <v>-0.91863099999999998</v>
      </c>
      <c r="J1759" s="79">
        <v>26</v>
      </c>
      <c r="K1759" t="s">
        <v>30</v>
      </c>
      <c r="L1759" s="52" t="s">
        <v>30</v>
      </c>
      <c r="M1759" t="s">
        <v>30</v>
      </c>
      <c r="N1759" t="s">
        <v>30</v>
      </c>
      <c r="O1759" t="s">
        <v>30</v>
      </c>
      <c r="P1759" t="s">
        <v>30</v>
      </c>
      <c r="Q1759" t="s">
        <v>30</v>
      </c>
      <c r="R1759" t="s">
        <v>30</v>
      </c>
      <c r="S1759" t="s">
        <v>30</v>
      </c>
      <c r="T1759" t="s">
        <v>30</v>
      </c>
      <c r="U1759" t="s">
        <v>30</v>
      </c>
      <c r="V1759" t="s">
        <v>30</v>
      </c>
      <c r="W1759" t="s">
        <v>30</v>
      </c>
      <c r="X1759" t="s">
        <v>30</v>
      </c>
      <c r="Y1759" t="s">
        <v>30</v>
      </c>
      <c r="Z1759" t="s">
        <v>30</v>
      </c>
      <c r="AA1759" t="s">
        <v>30</v>
      </c>
      <c r="AB1759" t="s">
        <v>30</v>
      </c>
      <c r="AC1759" t="s">
        <v>30</v>
      </c>
      <c r="AD1759" t="s">
        <v>30</v>
      </c>
      <c r="AE1759" s="47" t="s">
        <v>30</v>
      </c>
      <c r="AF1759" s="47" t="s">
        <v>30</v>
      </c>
      <c r="AG1759" s="47" t="s">
        <v>30</v>
      </c>
      <c r="AH1759" s="55" t="s">
        <v>30</v>
      </c>
      <c r="AI1759" s="30" t="s">
        <v>30</v>
      </c>
      <c r="AJ1759" s="30" t="s">
        <v>30</v>
      </c>
      <c r="AK1759" s="30" t="s">
        <v>30</v>
      </c>
      <c r="AL1759" s="30" t="s">
        <v>30</v>
      </c>
      <c r="AM1759" s="30" t="s">
        <v>30</v>
      </c>
    </row>
    <row r="1760" spans="1:39" ht="15" customHeight="1" x14ac:dyDescent="0.25">
      <c r="A1760" s="27">
        <v>40841</v>
      </c>
      <c r="B1760" s="45" t="s">
        <v>2815</v>
      </c>
      <c r="C1760" s="14" t="s">
        <v>36</v>
      </c>
      <c r="D1760" s="14" t="s">
        <v>1050</v>
      </c>
      <c r="E1760" t="s">
        <v>30</v>
      </c>
      <c r="F1760" s="43">
        <v>6.7</v>
      </c>
      <c r="G1760" s="43">
        <v>8.1999999999999993</v>
      </c>
      <c r="H1760" s="43">
        <v>41</v>
      </c>
      <c r="I1760" s="43">
        <v>-0.98135899999999998</v>
      </c>
      <c r="J1760" s="79">
        <v>27</v>
      </c>
      <c r="K1760" t="s">
        <v>30</v>
      </c>
      <c r="L1760" s="52" t="s">
        <v>30</v>
      </c>
      <c r="M1760" t="s">
        <v>30</v>
      </c>
      <c r="N1760" t="s">
        <v>30</v>
      </c>
      <c r="O1760" t="s">
        <v>30</v>
      </c>
      <c r="P1760" t="s">
        <v>30</v>
      </c>
      <c r="Q1760" t="s">
        <v>30</v>
      </c>
      <c r="R1760" t="s">
        <v>30</v>
      </c>
      <c r="S1760" t="s">
        <v>30</v>
      </c>
      <c r="T1760" t="s">
        <v>30</v>
      </c>
      <c r="U1760" t="s">
        <v>30</v>
      </c>
      <c r="V1760" t="s">
        <v>30</v>
      </c>
      <c r="W1760" t="s">
        <v>30</v>
      </c>
      <c r="X1760" t="s">
        <v>30</v>
      </c>
      <c r="Y1760" t="s">
        <v>30</v>
      </c>
      <c r="Z1760" t="s">
        <v>30</v>
      </c>
      <c r="AA1760" t="s">
        <v>30</v>
      </c>
      <c r="AB1760" t="s">
        <v>30</v>
      </c>
      <c r="AC1760" t="s">
        <v>30</v>
      </c>
      <c r="AD1760" t="s">
        <v>30</v>
      </c>
      <c r="AE1760" s="47" t="s">
        <v>30</v>
      </c>
      <c r="AF1760" s="47" t="s">
        <v>30</v>
      </c>
      <c r="AG1760" s="47" t="s">
        <v>30</v>
      </c>
      <c r="AH1760" s="55" t="s">
        <v>30</v>
      </c>
      <c r="AI1760" s="30" t="s">
        <v>30</v>
      </c>
      <c r="AJ1760" s="30" t="s">
        <v>30</v>
      </c>
      <c r="AK1760" s="30" t="s">
        <v>30</v>
      </c>
      <c r="AL1760" s="30" t="s">
        <v>30</v>
      </c>
      <c r="AM1760" s="30" t="s">
        <v>30</v>
      </c>
    </row>
    <row r="1761" spans="1:39" ht="15" customHeight="1" x14ac:dyDescent="0.25">
      <c r="A1761" s="27">
        <v>40842</v>
      </c>
      <c r="B1761" s="45" t="s">
        <v>2816</v>
      </c>
      <c r="C1761" s="14" t="s">
        <v>38</v>
      </c>
      <c r="D1761" s="14" t="s">
        <v>1050</v>
      </c>
      <c r="E1761" t="s">
        <v>30</v>
      </c>
      <c r="F1761" s="43">
        <v>4.4000000000000004</v>
      </c>
      <c r="G1761" s="43">
        <v>3.2</v>
      </c>
      <c r="H1761" s="43">
        <v>999</v>
      </c>
      <c r="I1761" s="43">
        <v>-0.99981200000000003</v>
      </c>
      <c r="J1761" s="79">
        <v>28</v>
      </c>
      <c r="K1761" t="s">
        <v>30</v>
      </c>
      <c r="L1761" s="52" t="s">
        <v>30</v>
      </c>
      <c r="M1761" t="s">
        <v>30</v>
      </c>
      <c r="N1761" t="s">
        <v>30</v>
      </c>
      <c r="O1761" t="s">
        <v>30</v>
      </c>
      <c r="P1761" t="s">
        <v>30</v>
      </c>
      <c r="Q1761" t="s">
        <v>30</v>
      </c>
      <c r="R1761" t="s">
        <v>30</v>
      </c>
      <c r="S1761" t="s">
        <v>30</v>
      </c>
      <c r="T1761" t="s">
        <v>30</v>
      </c>
      <c r="U1761" t="s">
        <v>30</v>
      </c>
      <c r="V1761" t="s">
        <v>30</v>
      </c>
      <c r="W1761" t="s">
        <v>30</v>
      </c>
      <c r="X1761" t="s">
        <v>30</v>
      </c>
      <c r="Y1761" t="s">
        <v>30</v>
      </c>
      <c r="Z1761" t="s">
        <v>30</v>
      </c>
      <c r="AA1761" t="s">
        <v>30</v>
      </c>
      <c r="AB1761" t="s">
        <v>30</v>
      </c>
      <c r="AC1761" t="s">
        <v>30</v>
      </c>
      <c r="AD1761" t="s">
        <v>30</v>
      </c>
      <c r="AE1761" s="47" t="s">
        <v>30</v>
      </c>
      <c r="AF1761" s="47" t="s">
        <v>30</v>
      </c>
      <c r="AG1761" s="47" t="s">
        <v>30</v>
      </c>
      <c r="AH1761" s="55" t="s">
        <v>30</v>
      </c>
      <c r="AI1761" s="30" t="s">
        <v>30</v>
      </c>
      <c r="AJ1761" s="30" t="s">
        <v>30</v>
      </c>
      <c r="AK1761" s="30" t="s">
        <v>30</v>
      </c>
      <c r="AL1761" s="30" t="s">
        <v>30</v>
      </c>
      <c r="AM1761" s="30" t="s">
        <v>30</v>
      </c>
    </row>
    <row r="1762" spans="1:39" ht="15" customHeight="1" x14ac:dyDescent="0.25">
      <c r="A1762" s="27">
        <v>40843</v>
      </c>
      <c r="B1762" s="45" t="s">
        <v>2817</v>
      </c>
      <c r="C1762" s="14" t="s">
        <v>40</v>
      </c>
      <c r="D1762" s="14" t="s">
        <v>1050</v>
      </c>
      <c r="E1762" t="s">
        <v>30</v>
      </c>
      <c r="F1762" s="43">
        <v>0.4</v>
      </c>
      <c r="G1762" s="43">
        <v>0</v>
      </c>
      <c r="H1762" s="43">
        <v>999</v>
      </c>
      <c r="I1762" s="43">
        <v>-0.97315799999999997</v>
      </c>
      <c r="J1762" s="79">
        <v>29</v>
      </c>
      <c r="K1762" t="s">
        <v>30</v>
      </c>
      <c r="L1762" s="52" t="s">
        <v>30</v>
      </c>
      <c r="M1762" t="s">
        <v>30</v>
      </c>
      <c r="N1762" t="s">
        <v>30</v>
      </c>
      <c r="O1762" t="s">
        <v>30</v>
      </c>
      <c r="P1762" t="s">
        <v>30</v>
      </c>
      <c r="Q1762" t="s">
        <v>30</v>
      </c>
      <c r="R1762" t="s">
        <v>30</v>
      </c>
      <c r="S1762" t="s">
        <v>30</v>
      </c>
      <c r="T1762" t="s">
        <v>30</v>
      </c>
      <c r="U1762" t="s">
        <v>30</v>
      </c>
      <c r="V1762" t="s">
        <v>30</v>
      </c>
      <c r="W1762" t="s">
        <v>30</v>
      </c>
      <c r="X1762" t="s">
        <v>30</v>
      </c>
      <c r="Y1762" t="s">
        <v>30</v>
      </c>
      <c r="Z1762" t="s">
        <v>30</v>
      </c>
      <c r="AA1762" t="s">
        <v>30</v>
      </c>
      <c r="AB1762" t="s">
        <v>30</v>
      </c>
      <c r="AC1762" t="s">
        <v>30</v>
      </c>
      <c r="AD1762" t="s">
        <v>30</v>
      </c>
      <c r="AE1762" s="47" t="s">
        <v>30</v>
      </c>
      <c r="AF1762" s="47" t="s">
        <v>30</v>
      </c>
      <c r="AG1762" s="47" t="s">
        <v>30</v>
      </c>
      <c r="AH1762" s="55" t="s">
        <v>30</v>
      </c>
      <c r="AI1762" s="30" t="s">
        <v>30</v>
      </c>
      <c r="AJ1762" s="30" t="s">
        <v>30</v>
      </c>
      <c r="AK1762" s="30" t="s">
        <v>30</v>
      </c>
      <c r="AL1762" s="30" t="s">
        <v>30</v>
      </c>
      <c r="AM1762" s="30" t="s">
        <v>30</v>
      </c>
    </row>
    <row r="1763" spans="1:39" ht="15" customHeight="1" x14ac:dyDescent="0.25">
      <c r="A1763" s="27">
        <v>40844</v>
      </c>
      <c r="B1763" s="45" t="s">
        <v>2818</v>
      </c>
      <c r="C1763" s="14" t="s">
        <v>42</v>
      </c>
      <c r="D1763" s="14" t="s">
        <v>1050</v>
      </c>
      <c r="E1763" t="s">
        <v>30</v>
      </c>
      <c r="F1763" s="43">
        <v>3.3</v>
      </c>
      <c r="G1763" s="43">
        <v>0</v>
      </c>
      <c r="H1763" s="43">
        <v>999</v>
      </c>
      <c r="I1763" s="43">
        <v>-0.90259900000000004</v>
      </c>
      <c r="J1763" s="79">
        <v>30</v>
      </c>
      <c r="K1763" t="s">
        <v>30</v>
      </c>
      <c r="L1763" s="52" t="s">
        <v>30</v>
      </c>
      <c r="M1763" t="s">
        <v>30</v>
      </c>
      <c r="N1763" t="s">
        <v>30</v>
      </c>
      <c r="O1763" t="s">
        <v>30</v>
      </c>
      <c r="P1763" t="s">
        <v>30</v>
      </c>
      <c r="Q1763" t="s">
        <v>30</v>
      </c>
      <c r="R1763" t="s">
        <v>30</v>
      </c>
      <c r="S1763" t="s">
        <v>30</v>
      </c>
      <c r="T1763" t="s">
        <v>30</v>
      </c>
      <c r="U1763" t="s">
        <v>30</v>
      </c>
      <c r="V1763" t="s">
        <v>30</v>
      </c>
      <c r="W1763" t="s">
        <v>30</v>
      </c>
      <c r="X1763" t="s">
        <v>30</v>
      </c>
      <c r="Y1763" t="s">
        <v>30</v>
      </c>
      <c r="Z1763" t="s">
        <v>30</v>
      </c>
      <c r="AA1763" t="s">
        <v>30</v>
      </c>
      <c r="AB1763" t="s">
        <v>30</v>
      </c>
      <c r="AC1763" t="s">
        <v>30</v>
      </c>
      <c r="AD1763" t="s">
        <v>30</v>
      </c>
      <c r="AE1763" s="47" t="s">
        <v>30</v>
      </c>
      <c r="AF1763" s="47" t="s">
        <v>30</v>
      </c>
      <c r="AG1763" s="47" t="s">
        <v>30</v>
      </c>
      <c r="AH1763" s="55" t="s">
        <v>30</v>
      </c>
      <c r="AI1763" s="30" t="s">
        <v>30</v>
      </c>
      <c r="AJ1763" s="30" t="s">
        <v>30</v>
      </c>
      <c r="AK1763" s="30" t="s">
        <v>30</v>
      </c>
      <c r="AL1763" s="30" t="s">
        <v>30</v>
      </c>
      <c r="AM1763" s="30" t="s">
        <v>30</v>
      </c>
    </row>
    <row r="1764" spans="1:39" ht="15" customHeight="1" x14ac:dyDescent="0.25">
      <c r="A1764" s="27">
        <v>40845</v>
      </c>
      <c r="B1764" s="45" t="s">
        <v>2819</v>
      </c>
      <c r="C1764" s="14" t="s">
        <v>27</v>
      </c>
      <c r="D1764" s="14" t="s">
        <v>1050</v>
      </c>
      <c r="E1764" t="s">
        <v>30</v>
      </c>
      <c r="F1764" s="43">
        <v>3.1</v>
      </c>
      <c r="G1764" s="43">
        <v>0</v>
      </c>
      <c r="H1764" s="43">
        <v>999</v>
      </c>
      <c r="I1764" s="43">
        <v>-0.79132000000000002</v>
      </c>
      <c r="J1764" s="79">
        <v>31</v>
      </c>
      <c r="K1764" t="s">
        <v>30</v>
      </c>
      <c r="L1764" s="52" t="s">
        <v>30</v>
      </c>
      <c r="M1764" t="s">
        <v>30</v>
      </c>
      <c r="N1764" t="s">
        <v>30</v>
      </c>
      <c r="O1764" t="s">
        <v>30</v>
      </c>
      <c r="P1764" t="s">
        <v>30</v>
      </c>
      <c r="Q1764" t="s">
        <v>30</v>
      </c>
      <c r="R1764" t="s">
        <v>30</v>
      </c>
      <c r="S1764" t="s">
        <v>30</v>
      </c>
      <c r="T1764" t="s">
        <v>30</v>
      </c>
      <c r="U1764" t="s">
        <v>30</v>
      </c>
      <c r="V1764" t="s">
        <v>30</v>
      </c>
      <c r="W1764" t="s">
        <v>30</v>
      </c>
      <c r="X1764" t="s">
        <v>30</v>
      </c>
      <c r="Y1764" t="s">
        <v>30</v>
      </c>
      <c r="Z1764" t="s">
        <v>30</v>
      </c>
      <c r="AA1764" t="s">
        <v>30</v>
      </c>
      <c r="AB1764" t="s">
        <v>30</v>
      </c>
      <c r="AC1764" t="s">
        <v>30</v>
      </c>
      <c r="AD1764" t="s">
        <v>30</v>
      </c>
      <c r="AE1764" s="47" t="s">
        <v>30</v>
      </c>
      <c r="AF1764" s="47" t="s">
        <v>30</v>
      </c>
      <c r="AG1764" s="47" t="s">
        <v>30</v>
      </c>
      <c r="AH1764" s="55" t="s">
        <v>30</v>
      </c>
      <c r="AI1764" s="30" t="s">
        <v>30</v>
      </c>
      <c r="AJ1764" s="30" t="s">
        <v>30</v>
      </c>
      <c r="AK1764" s="30" t="s">
        <v>30</v>
      </c>
      <c r="AL1764" s="30" t="s">
        <v>30</v>
      </c>
      <c r="AM1764" s="30" t="s">
        <v>30</v>
      </c>
    </row>
    <row r="1765" spans="1:39" ht="15" customHeight="1" x14ac:dyDescent="0.25">
      <c r="A1765" s="27">
        <v>40846</v>
      </c>
      <c r="B1765" s="45" t="s">
        <v>2820</v>
      </c>
      <c r="C1765" s="14" t="s">
        <v>32</v>
      </c>
      <c r="D1765" s="14" t="s">
        <v>1050</v>
      </c>
      <c r="E1765" t="s">
        <v>30</v>
      </c>
      <c r="F1765" s="43">
        <v>2.9</v>
      </c>
      <c r="G1765" s="43">
        <v>0</v>
      </c>
      <c r="H1765" s="43">
        <v>999</v>
      </c>
      <c r="I1765" s="43">
        <v>-0.64434000000000002</v>
      </c>
      <c r="J1765" s="79">
        <v>3</v>
      </c>
      <c r="K1765" t="s">
        <v>30</v>
      </c>
      <c r="L1765" s="52" t="s">
        <v>30</v>
      </c>
      <c r="M1765" t="s">
        <v>30</v>
      </c>
      <c r="N1765" t="s">
        <v>30</v>
      </c>
      <c r="O1765" t="s">
        <v>30</v>
      </c>
      <c r="P1765" t="s">
        <v>30</v>
      </c>
      <c r="Q1765" t="s">
        <v>30</v>
      </c>
      <c r="R1765" t="s">
        <v>30</v>
      </c>
      <c r="S1765" t="s">
        <v>30</v>
      </c>
      <c r="T1765" t="s">
        <v>30</v>
      </c>
      <c r="U1765" t="s">
        <v>30</v>
      </c>
      <c r="V1765" t="s">
        <v>30</v>
      </c>
      <c r="W1765" t="s">
        <v>30</v>
      </c>
      <c r="X1765" t="s">
        <v>30</v>
      </c>
      <c r="Y1765" t="s">
        <v>30</v>
      </c>
      <c r="Z1765" t="s">
        <v>30</v>
      </c>
      <c r="AA1765" t="s">
        <v>30</v>
      </c>
      <c r="AB1765" t="s">
        <v>30</v>
      </c>
      <c r="AC1765" t="s">
        <v>30</v>
      </c>
      <c r="AD1765" t="s">
        <v>30</v>
      </c>
      <c r="AE1765" s="47" t="s">
        <v>30</v>
      </c>
      <c r="AF1765" s="47" t="s">
        <v>30</v>
      </c>
      <c r="AG1765" s="47" t="s">
        <v>30</v>
      </c>
      <c r="AH1765" s="55" t="s">
        <v>30</v>
      </c>
      <c r="AI1765" s="30" t="s">
        <v>30</v>
      </c>
      <c r="AJ1765" s="30" t="s">
        <v>30</v>
      </c>
      <c r="AK1765" s="30" t="s">
        <v>30</v>
      </c>
      <c r="AL1765" s="30" t="s">
        <v>30</v>
      </c>
      <c r="AM1765" s="30" t="s">
        <v>30</v>
      </c>
    </row>
    <row r="1766" spans="1:39" ht="15" customHeight="1" x14ac:dyDescent="0.25">
      <c r="A1766" s="27">
        <v>40847</v>
      </c>
      <c r="B1766" s="45" t="s">
        <v>2821</v>
      </c>
      <c r="C1766" s="14" t="s">
        <v>34</v>
      </c>
      <c r="D1766" s="14" t="s">
        <v>1050</v>
      </c>
      <c r="E1766" t="s">
        <v>30</v>
      </c>
      <c r="F1766" s="43">
        <v>3.8</v>
      </c>
      <c r="G1766" s="43">
        <v>0</v>
      </c>
      <c r="H1766" s="43">
        <v>999</v>
      </c>
      <c r="I1766" s="43">
        <v>-0.46828999999999998</v>
      </c>
      <c r="J1766" s="79">
        <v>4</v>
      </c>
      <c r="K1766" t="s">
        <v>30</v>
      </c>
      <c r="L1766" s="52" t="s">
        <v>30</v>
      </c>
      <c r="M1766" t="s">
        <v>30</v>
      </c>
      <c r="N1766" t="s">
        <v>30</v>
      </c>
      <c r="O1766" t="s">
        <v>30</v>
      </c>
      <c r="P1766" t="s">
        <v>30</v>
      </c>
      <c r="Q1766" t="s">
        <v>30</v>
      </c>
      <c r="R1766" t="s">
        <v>30</v>
      </c>
      <c r="S1766" t="s">
        <v>30</v>
      </c>
      <c r="T1766" t="s">
        <v>30</v>
      </c>
      <c r="U1766" t="s">
        <v>30</v>
      </c>
      <c r="V1766" t="s">
        <v>30</v>
      </c>
      <c r="W1766" t="s">
        <v>30</v>
      </c>
      <c r="X1766" t="s">
        <v>30</v>
      </c>
      <c r="Y1766" t="s">
        <v>30</v>
      </c>
      <c r="Z1766" t="s">
        <v>30</v>
      </c>
      <c r="AA1766" t="s">
        <v>30</v>
      </c>
      <c r="AB1766" t="s">
        <v>30</v>
      </c>
      <c r="AC1766" t="s">
        <v>30</v>
      </c>
      <c r="AD1766" t="s">
        <v>30</v>
      </c>
      <c r="AE1766" s="47" t="s">
        <v>30</v>
      </c>
      <c r="AF1766" s="47" t="s">
        <v>30</v>
      </c>
      <c r="AG1766" s="47" t="s">
        <v>30</v>
      </c>
      <c r="AH1766" s="55" t="s">
        <v>30</v>
      </c>
      <c r="AI1766" s="30" t="s">
        <v>30</v>
      </c>
      <c r="AJ1766" s="30" t="s">
        <v>30</v>
      </c>
      <c r="AK1766" s="30" t="s">
        <v>30</v>
      </c>
      <c r="AL1766" s="30" t="s">
        <v>30</v>
      </c>
      <c r="AM1766" s="30" t="s">
        <v>30</v>
      </c>
    </row>
    <row r="1767" spans="1:39" ht="15" customHeight="1" x14ac:dyDescent="0.25">
      <c r="A1767" s="27">
        <v>40848</v>
      </c>
      <c r="B1767" s="45" t="s">
        <v>2822</v>
      </c>
      <c r="C1767" s="14" t="s">
        <v>36</v>
      </c>
      <c r="D1767" s="14" t="s">
        <v>416</v>
      </c>
      <c r="E1767" t="s">
        <v>30</v>
      </c>
      <c r="F1767" s="43">
        <v>5.2</v>
      </c>
      <c r="G1767" s="43">
        <v>0</v>
      </c>
      <c r="H1767" s="43">
        <v>999</v>
      </c>
      <c r="I1767" s="43">
        <v>-0.27111299999999999</v>
      </c>
      <c r="J1767" s="79">
        <v>5</v>
      </c>
      <c r="K1767" t="s">
        <v>30</v>
      </c>
      <c r="L1767" s="52" t="s">
        <v>30</v>
      </c>
      <c r="M1767" t="s">
        <v>30</v>
      </c>
      <c r="N1767" t="s">
        <v>30</v>
      </c>
      <c r="O1767" t="s">
        <v>30</v>
      </c>
      <c r="P1767" t="s">
        <v>30</v>
      </c>
      <c r="Q1767" t="s">
        <v>30</v>
      </c>
      <c r="R1767" t="s">
        <v>30</v>
      </c>
      <c r="S1767" t="s">
        <v>30</v>
      </c>
      <c r="T1767" t="s">
        <v>30</v>
      </c>
      <c r="U1767" t="s">
        <v>30</v>
      </c>
      <c r="V1767" t="s">
        <v>30</v>
      </c>
      <c r="W1767" t="s">
        <v>30</v>
      </c>
      <c r="X1767" t="s">
        <v>30</v>
      </c>
      <c r="Y1767" t="s">
        <v>30</v>
      </c>
      <c r="Z1767" t="s">
        <v>30</v>
      </c>
      <c r="AA1767" t="s">
        <v>30</v>
      </c>
      <c r="AB1767" t="s">
        <v>30</v>
      </c>
      <c r="AC1767" t="s">
        <v>30</v>
      </c>
      <c r="AD1767" t="s">
        <v>30</v>
      </c>
      <c r="AE1767" s="47" t="s">
        <v>30</v>
      </c>
      <c r="AF1767" s="47" t="s">
        <v>30</v>
      </c>
      <c r="AG1767" s="47" t="s">
        <v>30</v>
      </c>
      <c r="AH1767" s="55" t="s">
        <v>30</v>
      </c>
      <c r="AI1767" s="30" t="s">
        <v>30</v>
      </c>
      <c r="AJ1767" s="30" t="s">
        <v>30</v>
      </c>
      <c r="AK1767" s="30" t="s">
        <v>30</v>
      </c>
      <c r="AL1767" s="30" t="s">
        <v>30</v>
      </c>
      <c r="AM1767" s="30" t="s">
        <v>30</v>
      </c>
    </row>
    <row r="1768" spans="1:39" ht="15" customHeight="1" x14ac:dyDescent="0.25">
      <c r="A1768" s="27">
        <v>40849</v>
      </c>
      <c r="B1768" s="45" t="s">
        <v>2823</v>
      </c>
      <c r="C1768" s="14" t="s">
        <v>38</v>
      </c>
      <c r="D1768" s="14" t="s">
        <v>416</v>
      </c>
      <c r="E1768" t="s">
        <v>30</v>
      </c>
      <c r="F1768" s="43">
        <v>10.6</v>
      </c>
      <c r="G1768" s="43">
        <v>0</v>
      </c>
      <c r="H1768" s="43">
        <v>999</v>
      </c>
      <c r="I1768" s="43">
        <v>-6.1705000000000003E-2</v>
      </c>
      <c r="J1768" s="79">
        <v>6</v>
      </c>
      <c r="K1768" t="s">
        <v>30</v>
      </c>
      <c r="L1768" s="52" t="s">
        <v>30</v>
      </c>
      <c r="M1768" t="s">
        <v>30</v>
      </c>
      <c r="N1768" t="s">
        <v>30</v>
      </c>
      <c r="O1768" t="s">
        <v>30</v>
      </c>
      <c r="P1768" t="s">
        <v>30</v>
      </c>
      <c r="Q1768" t="s">
        <v>30</v>
      </c>
      <c r="R1768" t="s">
        <v>30</v>
      </c>
      <c r="S1768" t="s">
        <v>30</v>
      </c>
      <c r="T1768" t="s">
        <v>30</v>
      </c>
      <c r="U1768" t="s">
        <v>30</v>
      </c>
      <c r="V1768" t="s">
        <v>30</v>
      </c>
      <c r="W1768" t="s">
        <v>30</v>
      </c>
      <c r="X1768" t="s">
        <v>30</v>
      </c>
      <c r="Y1768" t="s">
        <v>30</v>
      </c>
      <c r="Z1768" t="s">
        <v>30</v>
      </c>
      <c r="AA1768" t="s">
        <v>30</v>
      </c>
      <c r="AB1768" t="s">
        <v>30</v>
      </c>
      <c r="AC1768" t="s">
        <v>30</v>
      </c>
      <c r="AD1768" t="s">
        <v>30</v>
      </c>
      <c r="AE1768" s="47" t="s">
        <v>30</v>
      </c>
      <c r="AF1768" s="47" t="s">
        <v>30</v>
      </c>
      <c r="AG1768" s="47" t="s">
        <v>30</v>
      </c>
      <c r="AH1768" s="55" t="s">
        <v>30</v>
      </c>
      <c r="AI1768" s="30" t="s">
        <v>30</v>
      </c>
      <c r="AJ1768" s="30" t="s">
        <v>30</v>
      </c>
      <c r="AK1768" s="30" t="s">
        <v>30</v>
      </c>
      <c r="AL1768" s="30" t="s">
        <v>30</v>
      </c>
      <c r="AM1768" s="30" t="s">
        <v>30</v>
      </c>
    </row>
    <row r="1769" spans="1:39" ht="15" customHeight="1" x14ac:dyDescent="0.25">
      <c r="A1769" s="27">
        <v>40850</v>
      </c>
      <c r="B1769" s="45" t="s">
        <v>2824</v>
      </c>
      <c r="C1769" s="14" t="s">
        <v>40</v>
      </c>
      <c r="D1769" s="14" t="s">
        <v>416</v>
      </c>
      <c r="E1769" t="s">
        <v>30</v>
      </c>
      <c r="F1769" s="43">
        <v>4.5999999999999996</v>
      </c>
      <c r="G1769" s="43">
        <v>0</v>
      </c>
      <c r="H1769" s="43">
        <v>999</v>
      </c>
      <c r="I1769" s="43">
        <v>0.15048700000000001</v>
      </c>
      <c r="J1769" s="79">
        <v>7</v>
      </c>
      <c r="K1769" t="s">
        <v>30</v>
      </c>
      <c r="L1769" s="52" t="s">
        <v>30</v>
      </c>
      <c r="M1769" t="s">
        <v>30</v>
      </c>
      <c r="N1769" t="s">
        <v>30</v>
      </c>
      <c r="O1769" t="s">
        <v>30</v>
      </c>
      <c r="P1769" t="s">
        <v>30</v>
      </c>
      <c r="Q1769" t="s">
        <v>30</v>
      </c>
      <c r="R1769" t="s">
        <v>30</v>
      </c>
      <c r="S1769" t="s">
        <v>30</v>
      </c>
      <c r="T1769" t="s">
        <v>30</v>
      </c>
      <c r="U1769" t="s">
        <v>30</v>
      </c>
      <c r="V1769" t="s">
        <v>30</v>
      </c>
      <c r="W1769" t="s">
        <v>30</v>
      </c>
      <c r="X1769" t="s">
        <v>30</v>
      </c>
      <c r="Y1769" t="s">
        <v>30</v>
      </c>
      <c r="Z1769" t="s">
        <v>30</v>
      </c>
      <c r="AA1769" t="s">
        <v>30</v>
      </c>
      <c r="AB1769" t="s">
        <v>30</v>
      </c>
      <c r="AC1769" t="s">
        <v>30</v>
      </c>
      <c r="AD1769" t="s">
        <v>30</v>
      </c>
      <c r="AE1769" s="47" t="s">
        <v>30</v>
      </c>
      <c r="AF1769" s="47" t="s">
        <v>30</v>
      </c>
      <c r="AG1769" s="47" t="s">
        <v>30</v>
      </c>
      <c r="AH1769" s="55" t="s">
        <v>30</v>
      </c>
      <c r="AI1769" s="30" t="s">
        <v>30</v>
      </c>
      <c r="AJ1769" s="30" t="s">
        <v>30</v>
      </c>
      <c r="AK1769" s="30" t="s">
        <v>30</v>
      </c>
      <c r="AL1769" s="30" t="s">
        <v>30</v>
      </c>
      <c r="AM1769" s="30" t="s">
        <v>30</v>
      </c>
    </row>
    <row r="1770" spans="1:39" ht="15" customHeight="1" x14ac:dyDescent="0.25">
      <c r="A1770" s="27">
        <v>40851</v>
      </c>
      <c r="B1770" s="45" t="s">
        <v>2825</v>
      </c>
      <c r="C1770" s="14" t="s">
        <v>42</v>
      </c>
      <c r="D1770" s="14" t="s">
        <v>416</v>
      </c>
      <c r="E1770" t="s">
        <v>30</v>
      </c>
      <c r="F1770" s="43">
        <v>1.1000000000000001</v>
      </c>
      <c r="G1770" s="43">
        <v>0</v>
      </c>
      <c r="H1770" s="43">
        <v>999</v>
      </c>
      <c r="I1770" s="43">
        <v>0.35588900000000001</v>
      </c>
      <c r="J1770" s="79">
        <v>8</v>
      </c>
      <c r="K1770" t="s">
        <v>30</v>
      </c>
      <c r="L1770" s="52" t="s">
        <v>30</v>
      </c>
      <c r="M1770" t="s">
        <v>30</v>
      </c>
      <c r="N1770" t="s">
        <v>30</v>
      </c>
      <c r="O1770" t="s">
        <v>30</v>
      </c>
      <c r="P1770" t="s">
        <v>30</v>
      </c>
      <c r="Q1770" t="s">
        <v>30</v>
      </c>
      <c r="R1770" t="s">
        <v>30</v>
      </c>
      <c r="S1770" t="s">
        <v>30</v>
      </c>
      <c r="T1770" t="s">
        <v>30</v>
      </c>
      <c r="U1770" t="s">
        <v>30</v>
      </c>
      <c r="V1770" t="s">
        <v>30</v>
      </c>
      <c r="W1770" t="s">
        <v>30</v>
      </c>
      <c r="X1770" t="s">
        <v>30</v>
      </c>
      <c r="Y1770" t="s">
        <v>30</v>
      </c>
      <c r="Z1770" t="s">
        <v>30</v>
      </c>
      <c r="AA1770" t="s">
        <v>30</v>
      </c>
      <c r="AB1770" t="s">
        <v>30</v>
      </c>
      <c r="AC1770" t="s">
        <v>30</v>
      </c>
      <c r="AD1770" t="s">
        <v>30</v>
      </c>
      <c r="AE1770" s="47" t="s">
        <v>30</v>
      </c>
      <c r="AF1770" s="47" t="s">
        <v>30</v>
      </c>
      <c r="AG1770" s="47" t="s">
        <v>30</v>
      </c>
      <c r="AH1770" s="55" t="s">
        <v>30</v>
      </c>
      <c r="AI1770" s="30" t="s">
        <v>30</v>
      </c>
      <c r="AJ1770" s="30" t="s">
        <v>30</v>
      </c>
      <c r="AK1770" s="30" t="s">
        <v>30</v>
      </c>
      <c r="AL1770" s="30" t="s">
        <v>30</v>
      </c>
      <c r="AM1770" s="30" t="s">
        <v>30</v>
      </c>
    </row>
    <row r="1771" spans="1:39" ht="15" customHeight="1" x14ac:dyDescent="0.25">
      <c r="A1771" s="27">
        <v>40852</v>
      </c>
      <c r="B1771" s="45" t="s">
        <v>2826</v>
      </c>
      <c r="C1771" s="14" t="s">
        <v>27</v>
      </c>
      <c r="D1771" s="14" t="s">
        <v>416</v>
      </c>
      <c r="E1771" t="s">
        <v>30</v>
      </c>
      <c r="F1771" s="43">
        <v>1.7</v>
      </c>
      <c r="G1771" s="43">
        <v>0</v>
      </c>
      <c r="H1771" s="43">
        <v>999</v>
      </c>
      <c r="I1771" s="43">
        <v>0.54523600000000005</v>
      </c>
      <c r="J1771" s="79">
        <v>9</v>
      </c>
      <c r="K1771" t="s">
        <v>30</v>
      </c>
      <c r="L1771" s="52" t="s">
        <v>30</v>
      </c>
      <c r="M1771" t="s">
        <v>30</v>
      </c>
      <c r="N1771" t="s">
        <v>30</v>
      </c>
      <c r="O1771" t="s">
        <v>30</v>
      </c>
      <c r="P1771" t="s">
        <v>30</v>
      </c>
      <c r="Q1771" t="s">
        <v>30</v>
      </c>
      <c r="R1771" t="s">
        <v>30</v>
      </c>
      <c r="S1771" t="s">
        <v>30</v>
      </c>
      <c r="T1771" t="s">
        <v>30</v>
      </c>
      <c r="U1771" t="s">
        <v>30</v>
      </c>
      <c r="V1771" t="s">
        <v>30</v>
      </c>
      <c r="W1771" t="s">
        <v>30</v>
      </c>
      <c r="X1771" t="s">
        <v>30</v>
      </c>
      <c r="Y1771" t="s">
        <v>30</v>
      </c>
      <c r="Z1771" t="s">
        <v>30</v>
      </c>
      <c r="AA1771" t="s">
        <v>30</v>
      </c>
      <c r="AB1771" t="s">
        <v>30</v>
      </c>
      <c r="AC1771" t="s">
        <v>30</v>
      </c>
      <c r="AD1771" t="s">
        <v>30</v>
      </c>
      <c r="AE1771" s="47" t="s">
        <v>30</v>
      </c>
      <c r="AF1771" s="47" t="s">
        <v>30</v>
      </c>
      <c r="AG1771" s="47" t="s">
        <v>30</v>
      </c>
      <c r="AH1771" s="55" t="s">
        <v>30</v>
      </c>
      <c r="AI1771" s="30" t="s">
        <v>30</v>
      </c>
      <c r="AJ1771" s="30" t="s">
        <v>30</v>
      </c>
      <c r="AK1771" s="30" t="s">
        <v>30</v>
      </c>
      <c r="AL1771" s="30" t="s">
        <v>30</v>
      </c>
      <c r="AM1771" s="30" t="s">
        <v>30</v>
      </c>
    </row>
    <row r="1772" spans="1:39" ht="15" customHeight="1" x14ac:dyDescent="0.25">
      <c r="A1772" s="27">
        <v>40853</v>
      </c>
      <c r="B1772" s="45" t="s">
        <v>2827</v>
      </c>
      <c r="C1772" s="14" t="s">
        <v>32</v>
      </c>
      <c r="D1772" s="14" t="s">
        <v>416</v>
      </c>
      <c r="E1772" t="s">
        <v>30</v>
      </c>
      <c r="F1772" s="43">
        <v>5.3</v>
      </c>
      <c r="G1772" s="43">
        <v>0</v>
      </c>
      <c r="H1772" s="43">
        <v>999</v>
      </c>
      <c r="I1772" s="43">
        <v>0.70998399999999995</v>
      </c>
      <c r="J1772" s="79">
        <v>10</v>
      </c>
      <c r="K1772" t="s">
        <v>30</v>
      </c>
      <c r="L1772" s="52" t="s">
        <v>30</v>
      </c>
      <c r="M1772" t="s">
        <v>30</v>
      </c>
      <c r="N1772" t="s">
        <v>30</v>
      </c>
      <c r="O1772" t="s">
        <v>30</v>
      </c>
      <c r="P1772" t="s">
        <v>30</v>
      </c>
      <c r="Q1772" t="s">
        <v>30</v>
      </c>
      <c r="R1772" t="s">
        <v>30</v>
      </c>
      <c r="S1772" t="s">
        <v>30</v>
      </c>
      <c r="T1772" t="s">
        <v>30</v>
      </c>
      <c r="U1772" t="s">
        <v>30</v>
      </c>
      <c r="V1772" t="s">
        <v>30</v>
      </c>
      <c r="W1772" t="s">
        <v>30</v>
      </c>
      <c r="X1772" t="s">
        <v>30</v>
      </c>
      <c r="Y1772" t="s">
        <v>30</v>
      </c>
      <c r="Z1772" t="s">
        <v>30</v>
      </c>
      <c r="AA1772" t="s">
        <v>30</v>
      </c>
      <c r="AB1772" t="s">
        <v>30</v>
      </c>
      <c r="AC1772" t="s">
        <v>30</v>
      </c>
      <c r="AD1772" t="s">
        <v>30</v>
      </c>
      <c r="AE1772" s="47" t="s">
        <v>30</v>
      </c>
      <c r="AF1772" s="47" t="s">
        <v>30</v>
      </c>
      <c r="AG1772" s="47" t="s">
        <v>30</v>
      </c>
      <c r="AH1772" s="55" t="s">
        <v>30</v>
      </c>
      <c r="AI1772" s="30" t="s">
        <v>30</v>
      </c>
      <c r="AJ1772" s="30" t="s">
        <v>30</v>
      </c>
      <c r="AK1772" s="30" t="s">
        <v>30</v>
      </c>
      <c r="AL1772" s="30" t="s">
        <v>30</v>
      </c>
      <c r="AM1772" s="30" t="s">
        <v>30</v>
      </c>
    </row>
    <row r="1773" spans="1:39" ht="15" customHeight="1" x14ac:dyDescent="0.25">
      <c r="A1773" s="27">
        <v>40854</v>
      </c>
      <c r="B1773" s="45" t="s">
        <v>2828</v>
      </c>
      <c r="C1773" s="14" t="s">
        <v>34</v>
      </c>
      <c r="D1773" s="14" t="s">
        <v>416</v>
      </c>
      <c r="E1773" t="s">
        <v>30</v>
      </c>
      <c r="F1773" s="43">
        <v>9.4</v>
      </c>
      <c r="G1773" s="43">
        <v>0</v>
      </c>
      <c r="H1773" s="43">
        <v>39</v>
      </c>
      <c r="I1773" s="43">
        <v>0.84270100000000003</v>
      </c>
      <c r="J1773" s="79">
        <v>11</v>
      </c>
      <c r="K1773" t="s">
        <v>30</v>
      </c>
      <c r="L1773" s="52" t="s">
        <v>30</v>
      </c>
      <c r="M1773" t="s">
        <v>30</v>
      </c>
      <c r="N1773" t="s">
        <v>30</v>
      </c>
      <c r="O1773" t="s">
        <v>30</v>
      </c>
      <c r="P1773" t="s">
        <v>30</v>
      </c>
      <c r="Q1773" t="s">
        <v>30</v>
      </c>
      <c r="R1773" t="s">
        <v>30</v>
      </c>
      <c r="S1773" t="s">
        <v>30</v>
      </c>
      <c r="T1773" t="s">
        <v>30</v>
      </c>
      <c r="U1773" t="s">
        <v>30</v>
      </c>
      <c r="V1773" t="s">
        <v>30</v>
      </c>
      <c r="W1773" t="s">
        <v>30</v>
      </c>
      <c r="X1773" t="s">
        <v>30</v>
      </c>
      <c r="Y1773" t="s">
        <v>30</v>
      </c>
      <c r="Z1773" t="s">
        <v>30</v>
      </c>
      <c r="AA1773" t="s">
        <v>30</v>
      </c>
      <c r="AB1773" t="s">
        <v>30</v>
      </c>
      <c r="AC1773" t="s">
        <v>30</v>
      </c>
      <c r="AD1773" t="s">
        <v>30</v>
      </c>
      <c r="AE1773" s="47" t="s">
        <v>30</v>
      </c>
      <c r="AF1773" s="47" t="s">
        <v>30</v>
      </c>
      <c r="AG1773" s="47" t="s">
        <v>30</v>
      </c>
      <c r="AH1773" s="55" t="s">
        <v>30</v>
      </c>
      <c r="AI1773" s="30" t="s">
        <v>30</v>
      </c>
      <c r="AJ1773" s="30" t="s">
        <v>30</v>
      </c>
      <c r="AK1773" s="30" t="s">
        <v>30</v>
      </c>
      <c r="AL1773" s="30" t="s">
        <v>30</v>
      </c>
      <c r="AM1773" s="30" t="s">
        <v>30</v>
      </c>
    </row>
    <row r="1774" spans="1:39" ht="15" customHeight="1" x14ac:dyDescent="0.25">
      <c r="A1774" s="27">
        <v>40855</v>
      </c>
      <c r="B1774" s="45" t="s">
        <v>2829</v>
      </c>
      <c r="C1774" s="14" t="s">
        <v>36</v>
      </c>
      <c r="D1774" s="14" t="s">
        <v>416</v>
      </c>
      <c r="E1774" t="s">
        <v>30</v>
      </c>
      <c r="F1774" s="43">
        <v>5.5</v>
      </c>
      <c r="G1774" s="43">
        <v>0</v>
      </c>
      <c r="H1774" s="43">
        <v>999</v>
      </c>
      <c r="I1774" s="43">
        <v>0.93739899999999998</v>
      </c>
      <c r="J1774" s="79">
        <v>12</v>
      </c>
      <c r="K1774" t="s">
        <v>30</v>
      </c>
      <c r="L1774" s="52" t="s">
        <v>30</v>
      </c>
      <c r="M1774" t="s">
        <v>30</v>
      </c>
      <c r="N1774" t="s">
        <v>30</v>
      </c>
      <c r="O1774" t="s">
        <v>30</v>
      </c>
      <c r="P1774" t="s">
        <v>30</v>
      </c>
      <c r="Q1774" t="s">
        <v>30</v>
      </c>
      <c r="R1774" t="s">
        <v>30</v>
      </c>
      <c r="S1774" t="s">
        <v>30</v>
      </c>
      <c r="T1774" t="s">
        <v>30</v>
      </c>
      <c r="U1774" t="s">
        <v>30</v>
      </c>
      <c r="V1774" t="s">
        <v>30</v>
      </c>
      <c r="W1774" t="s">
        <v>30</v>
      </c>
      <c r="X1774" t="s">
        <v>30</v>
      </c>
      <c r="Y1774" t="s">
        <v>30</v>
      </c>
      <c r="Z1774" t="s">
        <v>30</v>
      </c>
      <c r="AA1774" t="s">
        <v>30</v>
      </c>
      <c r="AB1774" t="s">
        <v>30</v>
      </c>
      <c r="AC1774" t="s">
        <v>30</v>
      </c>
      <c r="AD1774" t="s">
        <v>30</v>
      </c>
      <c r="AE1774" s="47" t="s">
        <v>30</v>
      </c>
      <c r="AF1774" s="47" t="s">
        <v>30</v>
      </c>
      <c r="AG1774" s="47" t="s">
        <v>30</v>
      </c>
      <c r="AH1774" s="55" t="s">
        <v>30</v>
      </c>
      <c r="AI1774" s="30" t="s">
        <v>30</v>
      </c>
      <c r="AJ1774" s="30" t="s">
        <v>30</v>
      </c>
      <c r="AK1774" s="30" t="s">
        <v>30</v>
      </c>
      <c r="AL1774" s="30" t="s">
        <v>30</v>
      </c>
      <c r="AM1774" s="30" t="s">
        <v>30</v>
      </c>
    </row>
    <row r="1775" spans="1:39" ht="15" customHeight="1" x14ac:dyDescent="0.25">
      <c r="A1775" s="27">
        <v>40856</v>
      </c>
      <c r="B1775" s="45" t="s">
        <v>2830</v>
      </c>
      <c r="C1775" s="14" t="s">
        <v>38</v>
      </c>
      <c r="D1775" s="14" t="s">
        <v>416</v>
      </c>
      <c r="E1775" t="s">
        <v>30</v>
      </c>
      <c r="F1775" s="43">
        <v>10</v>
      </c>
      <c r="G1775" s="43">
        <v>0</v>
      </c>
      <c r="H1775" s="43">
        <v>54</v>
      </c>
      <c r="I1775" s="43">
        <v>0.98980599999999996</v>
      </c>
      <c r="J1775" s="79">
        <v>13</v>
      </c>
      <c r="K1775" t="s">
        <v>30</v>
      </c>
      <c r="L1775" s="52" t="s">
        <v>30</v>
      </c>
      <c r="M1775" t="s">
        <v>30</v>
      </c>
      <c r="N1775" t="s">
        <v>30</v>
      </c>
      <c r="O1775" t="s">
        <v>30</v>
      </c>
      <c r="P1775" t="s">
        <v>30</v>
      </c>
      <c r="Q1775" t="s">
        <v>30</v>
      </c>
      <c r="R1775" t="s">
        <v>30</v>
      </c>
      <c r="S1775" t="s">
        <v>30</v>
      </c>
      <c r="T1775" t="s">
        <v>30</v>
      </c>
      <c r="U1775" t="s">
        <v>30</v>
      </c>
      <c r="V1775" t="s">
        <v>30</v>
      </c>
      <c r="W1775" t="s">
        <v>30</v>
      </c>
      <c r="X1775" t="s">
        <v>30</v>
      </c>
      <c r="Y1775" t="s">
        <v>30</v>
      </c>
      <c r="Z1775" t="s">
        <v>30</v>
      </c>
      <c r="AA1775" t="s">
        <v>30</v>
      </c>
      <c r="AB1775" t="s">
        <v>30</v>
      </c>
      <c r="AC1775" t="s">
        <v>30</v>
      </c>
      <c r="AD1775" t="s">
        <v>30</v>
      </c>
      <c r="AE1775" s="47" t="s">
        <v>30</v>
      </c>
      <c r="AF1775" s="47" t="s">
        <v>30</v>
      </c>
      <c r="AG1775" s="47" t="s">
        <v>30</v>
      </c>
      <c r="AH1775" s="55" t="s">
        <v>30</v>
      </c>
      <c r="AI1775" s="30" t="s">
        <v>30</v>
      </c>
      <c r="AJ1775" s="30" t="s">
        <v>30</v>
      </c>
      <c r="AK1775" s="30" t="s">
        <v>30</v>
      </c>
      <c r="AL1775" s="30" t="s">
        <v>30</v>
      </c>
      <c r="AM1775" s="30" t="s">
        <v>30</v>
      </c>
    </row>
    <row r="1776" spans="1:39" ht="15" customHeight="1" x14ac:dyDescent="0.25">
      <c r="A1776" s="27">
        <v>40857</v>
      </c>
      <c r="B1776" s="45" t="s">
        <v>2831</v>
      </c>
      <c r="C1776" s="14" t="s">
        <v>40</v>
      </c>
      <c r="D1776" s="14" t="s">
        <v>416</v>
      </c>
      <c r="E1776" t="s">
        <v>30</v>
      </c>
      <c r="F1776" s="43">
        <v>2.8</v>
      </c>
      <c r="G1776" s="43">
        <v>0</v>
      </c>
      <c r="H1776" s="43">
        <v>52</v>
      </c>
      <c r="I1776" s="43">
        <v>0.99755799999999994</v>
      </c>
      <c r="J1776" s="79">
        <v>14</v>
      </c>
      <c r="K1776" t="s">
        <v>30</v>
      </c>
      <c r="L1776" s="52" t="s">
        <v>30</v>
      </c>
      <c r="M1776" t="s">
        <v>30</v>
      </c>
      <c r="N1776" t="s">
        <v>30</v>
      </c>
      <c r="O1776" t="s">
        <v>30</v>
      </c>
      <c r="P1776" t="s">
        <v>30</v>
      </c>
      <c r="Q1776" t="s">
        <v>30</v>
      </c>
      <c r="R1776" t="s">
        <v>30</v>
      </c>
      <c r="S1776" t="s">
        <v>30</v>
      </c>
      <c r="T1776" t="s">
        <v>30</v>
      </c>
      <c r="U1776" t="s">
        <v>30</v>
      </c>
      <c r="V1776" t="s">
        <v>30</v>
      </c>
      <c r="W1776" t="s">
        <v>30</v>
      </c>
      <c r="X1776" t="s">
        <v>30</v>
      </c>
      <c r="Y1776" t="s">
        <v>30</v>
      </c>
      <c r="Z1776" t="s">
        <v>30</v>
      </c>
      <c r="AA1776" t="s">
        <v>30</v>
      </c>
      <c r="AB1776" t="s">
        <v>30</v>
      </c>
      <c r="AC1776" t="s">
        <v>30</v>
      </c>
      <c r="AD1776" t="s">
        <v>30</v>
      </c>
      <c r="AE1776" s="47" t="s">
        <v>30</v>
      </c>
      <c r="AF1776" s="47" t="s">
        <v>30</v>
      </c>
      <c r="AG1776" s="47" t="s">
        <v>30</v>
      </c>
      <c r="AH1776" s="55" t="s">
        <v>30</v>
      </c>
      <c r="AI1776" s="30" t="s">
        <v>30</v>
      </c>
      <c r="AJ1776" s="30" t="s">
        <v>30</v>
      </c>
      <c r="AK1776" s="30" t="s">
        <v>30</v>
      </c>
      <c r="AL1776" s="30" t="s">
        <v>30</v>
      </c>
      <c r="AM1776" s="30" t="s">
        <v>30</v>
      </c>
    </row>
    <row r="1777" spans="1:39" ht="15" customHeight="1" x14ac:dyDescent="0.25">
      <c r="A1777" s="27">
        <v>40858</v>
      </c>
      <c r="B1777" s="45" t="s">
        <v>2832</v>
      </c>
      <c r="C1777" s="14" t="s">
        <v>42</v>
      </c>
      <c r="D1777" s="14" t="s">
        <v>416</v>
      </c>
      <c r="E1777" t="s">
        <v>30</v>
      </c>
      <c r="F1777" s="43">
        <v>-0.2</v>
      </c>
      <c r="G1777" s="43">
        <v>6</v>
      </c>
      <c r="H1777" s="43">
        <v>44</v>
      </c>
      <c r="I1777" s="43">
        <v>0.96030499999999996</v>
      </c>
      <c r="J1777" s="79">
        <v>15</v>
      </c>
      <c r="K1777" t="s">
        <v>30</v>
      </c>
      <c r="L1777" s="52" t="s">
        <v>30</v>
      </c>
      <c r="M1777" t="s">
        <v>30</v>
      </c>
      <c r="N1777" t="s">
        <v>30</v>
      </c>
      <c r="O1777" t="s">
        <v>30</v>
      </c>
      <c r="P1777" t="s">
        <v>30</v>
      </c>
      <c r="Q1777" t="s">
        <v>30</v>
      </c>
      <c r="R1777" t="s">
        <v>30</v>
      </c>
      <c r="S1777" t="s">
        <v>30</v>
      </c>
      <c r="T1777" t="s">
        <v>30</v>
      </c>
      <c r="U1777" t="s">
        <v>30</v>
      </c>
      <c r="V1777" t="s">
        <v>30</v>
      </c>
      <c r="W1777" t="s">
        <v>30</v>
      </c>
      <c r="X1777" t="s">
        <v>30</v>
      </c>
      <c r="Y1777" t="s">
        <v>30</v>
      </c>
      <c r="Z1777" t="s">
        <v>30</v>
      </c>
      <c r="AA1777" t="s">
        <v>30</v>
      </c>
      <c r="AB1777" t="s">
        <v>30</v>
      </c>
      <c r="AC1777" t="s">
        <v>30</v>
      </c>
      <c r="AD1777" t="s">
        <v>30</v>
      </c>
      <c r="AE1777" s="47" t="s">
        <v>30</v>
      </c>
      <c r="AF1777" s="47" t="s">
        <v>30</v>
      </c>
      <c r="AG1777" s="47" t="s">
        <v>30</v>
      </c>
      <c r="AH1777" s="55" t="s">
        <v>30</v>
      </c>
      <c r="AI1777" s="30" t="s">
        <v>30</v>
      </c>
      <c r="AJ1777" s="30" t="s">
        <v>30</v>
      </c>
      <c r="AK1777" s="30" t="s">
        <v>30</v>
      </c>
      <c r="AL1777" s="30" t="s">
        <v>30</v>
      </c>
      <c r="AM1777" s="30" t="s">
        <v>30</v>
      </c>
    </row>
    <row r="1778" spans="1:39" ht="15" customHeight="1" x14ac:dyDescent="0.25">
      <c r="A1778" s="27">
        <v>40859</v>
      </c>
      <c r="B1778" s="45" t="s">
        <v>2833</v>
      </c>
      <c r="C1778" s="14" t="s">
        <v>27</v>
      </c>
      <c r="D1778" s="14" t="s">
        <v>416</v>
      </c>
      <c r="E1778" t="s">
        <v>30</v>
      </c>
      <c r="F1778" s="43">
        <v>6.1</v>
      </c>
      <c r="G1778" s="43">
        <v>0</v>
      </c>
      <c r="H1778" s="43">
        <v>999</v>
      </c>
      <c r="I1778" s="43">
        <v>0.87972700000000004</v>
      </c>
      <c r="J1778" s="79">
        <v>16</v>
      </c>
      <c r="K1778" t="s">
        <v>30</v>
      </c>
      <c r="L1778" s="52" t="s">
        <v>30</v>
      </c>
      <c r="M1778" t="s">
        <v>30</v>
      </c>
      <c r="N1778" t="s">
        <v>30</v>
      </c>
      <c r="O1778" t="s">
        <v>30</v>
      </c>
      <c r="P1778" t="s">
        <v>30</v>
      </c>
      <c r="Q1778" t="s">
        <v>30</v>
      </c>
      <c r="R1778" t="s">
        <v>30</v>
      </c>
      <c r="S1778" t="s">
        <v>30</v>
      </c>
      <c r="T1778" t="s">
        <v>30</v>
      </c>
      <c r="U1778" t="s">
        <v>30</v>
      </c>
      <c r="V1778" t="s">
        <v>30</v>
      </c>
      <c r="W1778" t="s">
        <v>30</v>
      </c>
      <c r="X1778" t="s">
        <v>30</v>
      </c>
      <c r="Y1778" t="s">
        <v>30</v>
      </c>
      <c r="Z1778" t="s">
        <v>30</v>
      </c>
      <c r="AA1778" t="s">
        <v>30</v>
      </c>
      <c r="AB1778" t="s">
        <v>30</v>
      </c>
      <c r="AC1778" t="s">
        <v>30</v>
      </c>
      <c r="AD1778" t="s">
        <v>30</v>
      </c>
      <c r="AE1778" s="47" t="s">
        <v>30</v>
      </c>
      <c r="AF1778" s="47" t="s">
        <v>30</v>
      </c>
      <c r="AG1778" s="47" t="s">
        <v>30</v>
      </c>
      <c r="AH1778" s="55" t="s">
        <v>30</v>
      </c>
      <c r="AI1778" s="30" t="s">
        <v>30</v>
      </c>
      <c r="AJ1778" s="30" t="s">
        <v>30</v>
      </c>
      <c r="AK1778" s="30" t="s">
        <v>30</v>
      </c>
      <c r="AL1778" s="30" t="s">
        <v>30</v>
      </c>
      <c r="AM1778" s="30" t="s">
        <v>30</v>
      </c>
    </row>
    <row r="1779" spans="1:39" ht="15" customHeight="1" x14ac:dyDescent="0.25">
      <c r="A1779" s="27">
        <v>40860</v>
      </c>
      <c r="B1779" s="45" t="s">
        <v>2834</v>
      </c>
      <c r="C1779" s="14" t="s">
        <v>32</v>
      </c>
      <c r="D1779" s="14" t="s">
        <v>416</v>
      </c>
      <c r="E1779" t="s">
        <v>30</v>
      </c>
      <c r="F1779" s="43">
        <v>10.5</v>
      </c>
      <c r="G1779" s="43">
        <v>1.5</v>
      </c>
      <c r="H1779" s="43">
        <v>44</v>
      </c>
      <c r="I1779" s="43">
        <v>0.759459</v>
      </c>
      <c r="J1779" s="79">
        <v>17</v>
      </c>
      <c r="K1779" t="s">
        <v>30</v>
      </c>
      <c r="L1779" s="52" t="s">
        <v>30</v>
      </c>
      <c r="M1779" t="s">
        <v>30</v>
      </c>
      <c r="N1779" t="s">
        <v>30</v>
      </c>
      <c r="O1779" t="s">
        <v>30</v>
      </c>
      <c r="P1779" t="s">
        <v>30</v>
      </c>
      <c r="Q1779" t="s">
        <v>30</v>
      </c>
      <c r="R1779" t="s">
        <v>30</v>
      </c>
      <c r="S1779" t="s">
        <v>30</v>
      </c>
      <c r="T1779" t="s">
        <v>30</v>
      </c>
      <c r="U1779" t="s">
        <v>30</v>
      </c>
      <c r="V1779" t="s">
        <v>30</v>
      </c>
      <c r="W1779" t="s">
        <v>30</v>
      </c>
      <c r="X1779" t="s">
        <v>30</v>
      </c>
      <c r="Y1779" t="s">
        <v>30</v>
      </c>
      <c r="Z1779" t="s">
        <v>30</v>
      </c>
      <c r="AA1779" t="s">
        <v>30</v>
      </c>
      <c r="AB1779" t="s">
        <v>30</v>
      </c>
      <c r="AC1779" t="s">
        <v>30</v>
      </c>
      <c r="AD1779" t="s">
        <v>30</v>
      </c>
      <c r="AE1779" s="47" t="s">
        <v>30</v>
      </c>
      <c r="AF1779" s="47" t="s">
        <v>30</v>
      </c>
      <c r="AG1779" s="47" t="s">
        <v>30</v>
      </c>
      <c r="AH1779" s="55" t="s">
        <v>30</v>
      </c>
      <c r="AI1779" s="30" t="s">
        <v>30</v>
      </c>
      <c r="AJ1779" s="30" t="s">
        <v>30</v>
      </c>
      <c r="AK1779" s="30" t="s">
        <v>30</v>
      </c>
      <c r="AL1779" s="30" t="s">
        <v>30</v>
      </c>
      <c r="AM1779" s="30" t="s">
        <v>30</v>
      </c>
    </row>
    <row r="1780" spans="1:39" ht="15" customHeight="1" x14ac:dyDescent="0.25">
      <c r="A1780" s="27">
        <v>40861</v>
      </c>
      <c r="B1780" s="45" t="s">
        <v>2835</v>
      </c>
      <c r="C1780" s="14" t="s">
        <v>34</v>
      </c>
      <c r="D1780" s="14" t="s">
        <v>416</v>
      </c>
      <c r="E1780" t="s">
        <v>30</v>
      </c>
      <c r="F1780" s="43">
        <v>7.4</v>
      </c>
      <c r="G1780" s="43">
        <v>0.8</v>
      </c>
      <c r="H1780" s="43">
        <v>37</v>
      </c>
      <c r="I1780" s="43">
        <v>0.60492900000000005</v>
      </c>
      <c r="J1780" s="79">
        <v>18</v>
      </c>
      <c r="K1780" t="s">
        <v>30</v>
      </c>
      <c r="L1780" s="52" t="s">
        <v>30</v>
      </c>
      <c r="M1780" t="s">
        <v>30</v>
      </c>
      <c r="N1780" t="s">
        <v>30</v>
      </c>
      <c r="O1780" t="s">
        <v>30</v>
      </c>
      <c r="P1780" t="s">
        <v>30</v>
      </c>
      <c r="Q1780" t="s">
        <v>30</v>
      </c>
      <c r="R1780" t="s">
        <v>30</v>
      </c>
      <c r="S1780" t="s">
        <v>30</v>
      </c>
      <c r="T1780" t="s">
        <v>30</v>
      </c>
      <c r="U1780" t="s">
        <v>30</v>
      </c>
      <c r="V1780" t="s">
        <v>30</v>
      </c>
      <c r="W1780" t="s">
        <v>30</v>
      </c>
      <c r="X1780" t="s">
        <v>30</v>
      </c>
      <c r="Y1780" t="s">
        <v>30</v>
      </c>
      <c r="Z1780" t="s">
        <v>30</v>
      </c>
      <c r="AA1780" t="s">
        <v>30</v>
      </c>
      <c r="AB1780" t="s">
        <v>30</v>
      </c>
      <c r="AC1780" t="s">
        <v>30</v>
      </c>
      <c r="AD1780" t="s">
        <v>30</v>
      </c>
      <c r="AE1780" s="47" t="s">
        <v>30</v>
      </c>
      <c r="AF1780" s="47" t="s">
        <v>30</v>
      </c>
      <c r="AG1780" s="47" t="s">
        <v>30</v>
      </c>
      <c r="AH1780" s="55" t="s">
        <v>30</v>
      </c>
      <c r="AI1780" s="30" t="s">
        <v>30</v>
      </c>
      <c r="AJ1780" s="30" t="s">
        <v>30</v>
      </c>
      <c r="AK1780" s="30" t="s">
        <v>30</v>
      </c>
      <c r="AL1780" s="30" t="s">
        <v>30</v>
      </c>
      <c r="AM1780" s="30" t="s">
        <v>30</v>
      </c>
    </row>
    <row r="1781" spans="1:39" ht="15" customHeight="1" x14ac:dyDescent="0.25">
      <c r="A1781" s="27">
        <v>40862</v>
      </c>
      <c r="B1781" s="45" t="s">
        <v>570</v>
      </c>
      <c r="C1781" s="14" t="s">
        <v>36</v>
      </c>
      <c r="D1781" s="14" t="s">
        <v>416</v>
      </c>
      <c r="E1781">
        <v>9</v>
      </c>
      <c r="F1781" s="43">
        <v>5.8</v>
      </c>
      <c r="G1781" s="43">
        <v>0</v>
      </c>
      <c r="H1781" s="43">
        <v>32</v>
      </c>
      <c r="I1781" s="43">
        <v>0.42310700000000001</v>
      </c>
      <c r="J1781" s="79">
        <v>19</v>
      </c>
      <c r="K1781" s="13" t="s">
        <v>30</v>
      </c>
      <c r="L1781" s="52" t="s">
        <v>30</v>
      </c>
      <c r="M1781" s="26">
        <v>31</v>
      </c>
      <c r="N1781" s="26">
        <v>24</v>
      </c>
      <c r="O1781" s="26">
        <v>0</v>
      </c>
      <c r="P1781" s="26">
        <v>0</v>
      </c>
      <c r="Q1781" s="26">
        <v>16</v>
      </c>
      <c r="R1781" s="26">
        <v>8</v>
      </c>
      <c r="S1781" s="26">
        <v>7</v>
      </c>
      <c r="T1781" s="26">
        <v>0</v>
      </c>
      <c r="U1781" s="26">
        <v>0</v>
      </c>
      <c r="V1781" s="26">
        <v>6</v>
      </c>
      <c r="W1781" s="26">
        <v>1</v>
      </c>
      <c r="X1781" s="26">
        <v>7</v>
      </c>
      <c r="Y1781" s="26">
        <v>6</v>
      </c>
      <c r="Z1781" s="26">
        <v>1</v>
      </c>
      <c r="AA1781" s="26">
        <v>0</v>
      </c>
      <c r="AB1781" s="26">
        <v>0</v>
      </c>
      <c r="AC1781" s="26">
        <v>16</v>
      </c>
      <c r="AD1781" s="26">
        <v>8</v>
      </c>
      <c r="AE1781" s="40">
        <v>24</v>
      </c>
      <c r="AF1781" s="40">
        <v>0</v>
      </c>
      <c r="AG1781" s="40">
        <v>0</v>
      </c>
      <c r="AH1781" s="55" t="s">
        <v>30</v>
      </c>
      <c r="AI1781" s="30" t="s">
        <v>30</v>
      </c>
      <c r="AJ1781" s="30" t="s">
        <v>30</v>
      </c>
      <c r="AK1781" s="30" t="s">
        <v>30</v>
      </c>
      <c r="AL1781" s="30" t="s">
        <v>30</v>
      </c>
      <c r="AM1781" s="30" t="s">
        <v>30</v>
      </c>
    </row>
    <row r="1782" spans="1:39" ht="15" customHeight="1" x14ac:dyDescent="0.25">
      <c r="A1782" s="27">
        <v>40863</v>
      </c>
      <c r="B1782" s="45" t="s">
        <v>571</v>
      </c>
      <c r="C1782" s="14" t="s">
        <v>38</v>
      </c>
      <c r="D1782" s="14" t="s">
        <v>416</v>
      </c>
      <c r="E1782">
        <v>9</v>
      </c>
      <c r="F1782" s="43">
        <v>4.8</v>
      </c>
      <c r="G1782" s="43">
        <v>0</v>
      </c>
      <c r="H1782" s="43">
        <v>46</v>
      </c>
      <c r="I1782" s="43">
        <v>0.222196</v>
      </c>
      <c r="J1782" s="79">
        <v>20</v>
      </c>
      <c r="K1782" s="13" t="s">
        <v>30</v>
      </c>
      <c r="L1782" s="52" t="s">
        <v>30</v>
      </c>
      <c r="M1782" s="26">
        <v>37</v>
      </c>
      <c r="N1782" s="26">
        <v>23</v>
      </c>
      <c r="O1782" s="26">
        <v>11</v>
      </c>
      <c r="P1782" s="26">
        <v>5</v>
      </c>
      <c r="Q1782" s="26">
        <v>6</v>
      </c>
      <c r="R1782" s="26">
        <v>1</v>
      </c>
      <c r="S1782" s="26">
        <v>12</v>
      </c>
      <c r="T1782" s="26">
        <v>6</v>
      </c>
      <c r="U1782" s="26">
        <v>1</v>
      </c>
      <c r="V1782" s="26">
        <v>4</v>
      </c>
      <c r="W1782" s="26">
        <v>1</v>
      </c>
      <c r="X1782" s="26">
        <v>14</v>
      </c>
      <c r="Y1782" s="26">
        <v>8</v>
      </c>
      <c r="Z1782" s="26">
        <v>2</v>
      </c>
      <c r="AA1782" s="26">
        <v>4</v>
      </c>
      <c r="AB1782" s="26">
        <v>0</v>
      </c>
      <c r="AC1782" s="26">
        <v>6</v>
      </c>
      <c r="AD1782" s="26">
        <v>1</v>
      </c>
      <c r="AE1782" s="40">
        <v>7</v>
      </c>
      <c r="AF1782" s="40">
        <v>0</v>
      </c>
      <c r="AG1782" s="40">
        <v>0</v>
      </c>
      <c r="AH1782" s="55" t="s">
        <v>30</v>
      </c>
      <c r="AI1782" s="30" t="s">
        <v>30</v>
      </c>
      <c r="AJ1782" s="30" t="s">
        <v>30</v>
      </c>
      <c r="AK1782" s="30" t="s">
        <v>30</v>
      </c>
      <c r="AL1782" s="30" t="s">
        <v>30</v>
      </c>
      <c r="AM1782" s="30" t="s">
        <v>30</v>
      </c>
    </row>
    <row r="1783" spans="1:39" ht="15" customHeight="1" x14ac:dyDescent="0.25">
      <c r="A1783" s="27">
        <v>40864</v>
      </c>
      <c r="B1783" s="45" t="s">
        <v>572</v>
      </c>
      <c r="C1783" s="14" t="s">
        <v>40</v>
      </c>
      <c r="D1783" s="14" t="s">
        <v>416</v>
      </c>
      <c r="E1783">
        <v>9</v>
      </c>
      <c r="F1783" s="43">
        <v>-0.1</v>
      </c>
      <c r="G1783" s="43">
        <v>2.1</v>
      </c>
      <c r="H1783" s="43">
        <v>46</v>
      </c>
      <c r="I1783" s="43">
        <v>1.1261E-2</v>
      </c>
      <c r="J1783" s="79">
        <v>21</v>
      </c>
      <c r="K1783" s="13" t="s">
        <v>30</v>
      </c>
      <c r="L1783" s="52" t="s">
        <v>30</v>
      </c>
      <c r="M1783" s="26">
        <v>34</v>
      </c>
      <c r="N1783" s="26">
        <v>24</v>
      </c>
      <c r="O1783" s="26">
        <v>10</v>
      </c>
      <c r="P1783" s="26">
        <v>5</v>
      </c>
      <c r="Q1783" s="26">
        <v>6</v>
      </c>
      <c r="R1783" s="26">
        <v>3</v>
      </c>
      <c r="S1783" s="26">
        <v>8</v>
      </c>
      <c r="T1783" s="26">
        <v>5</v>
      </c>
      <c r="U1783" s="26">
        <v>2</v>
      </c>
      <c r="V1783" s="26">
        <v>1</v>
      </c>
      <c r="W1783" s="26">
        <v>0</v>
      </c>
      <c r="X1783" s="26">
        <v>10</v>
      </c>
      <c r="Y1783" s="26">
        <v>5</v>
      </c>
      <c r="Z1783" s="26">
        <v>2</v>
      </c>
      <c r="AA1783" s="26">
        <v>3</v>
      </c>
      <c r="AB1783" s="26">
        <v>0</v>
      </c>
      <c r="AC1783" s="26">
        <v>6</v>
      </c>
      <c r="AD1783" s="26">
        <v>3</v>
      </c>
      <c r="AE1783" s="40">
        <v>9</v>
      </c>
      <c r="AF1783" s="40">
        <v>0</v>
      </c>
      <c r="AG1783" s="40">
        <v>0</v>
      </c>
      <c r="AH1783" s="55" t="s">
        <v>30</v>
      </c>
      <c r="AI1783" s="30" t="s">
        <v>30</v>
      </c>
      <c r="AJ1783" s="30" t="s">
        <v>30</v>
      </c>
      <c r="AK1783" s="30" t="s">
        <v>30</v>
      </c>
      <c r="AL1783" s="30" t="s">
        <v>30</v>
      </c>
      <c r="AM1783" s="30" t="s">
        <v>30</v>
      </c>
    </row>
    <row r="1784" spans="1:39" ht="15" customHeight="1" x14ac:dyDescent="0.25">
      <c r="A1784" s="27">
        <v>40865</v>
      </c>
      <c r="B1784" s="45" t="s">
        <v>573</v>
      </c>
      <c r="C1784" s="14" t="s">
        <v>42</v>
      </c>
      <c r="D1784" s="14" t="s">
        <v>416</v>
      </c>
      <c r="E1784">
        <v>9</v>
      </c>
      <c r="F1784" s="43">
        <v>0.5</v>
      </c>
      <c r="G1784" s="43">
        <v>2.9</v>
      </c>
      <c r="H1784" s="43">
        <v>33</v>
      </c>
      <c r="I1784" s="43">
        <v>-0.200182</v>
      </c>
      <c r="J1784" s="79">
        <v>22</v>
      </c>
      <c r="K1784" s="13" t="s">
        <v>30</v>
      </c>
      <c r="L1784" s="52" t="s">
        <v>30</v>
      </c>
      <c r="M1784" s="26">
        <v>35</v>
      </c>
      <c r="N1784" s="26">
        <v>25</v>
      </c>
      <c r="O1784" s="26">
        <v>19</v>
      </c>
      <c r="P1784" s="26">
        <v>6</v>
      </c>
      <c r="Q1784" s="26">
        <v>0</v>
      </c>
      <c r="R1784" s="26">
        <v>0</v>
      </c>
      <c r="S1784" s="26">
        <v>8</v>
      </c>
      <c r="T1784" s="26">
        <v>7</v>
      </c>
      <c r="U1784" s="26">
        <v>1</v>
      </c>
      <c r="V1784" s="26">
        <v>0</v>
      </c>
      <c r="W1784" s="26">
        <v>0</v>
      </c>
      <c r="X1784" s="26">
        <v>10</v>
      </c>
      <c r="Y1784" s="26">
        <v>6</v>
      </c>
      <c r="Z1784" s="26">
        <v>1</v>
      </c>
      <c r="AA1784" s="26">
        <v>3</v>
      </c>
      <c r="AB1784" s="26">
        <v>0</v>
      </c>
      <c r="AC1784" s="26">
        <v>0</v>
      </c>
      <c r="AD1784" s="26">
        <v>0</v>
      </c>
      <c r="AE1784" s="40">
        <v>0</v>
      </c>
      <c r="AF1784" s="40">
        <v>0</v>
      </c>
      <c r="AG1784" s="40">
        <v>0</v>
      </c>
      <c r="AH1784" s="55" t="s">
        <v>30</v>
      </c>
      <c r="AI1784" s="30" t="s">
        <v>30</v>
      </c>
      <c r="AJ1784" s="30" t="s">
        <v>30</v>
      </c>
      <c r="AK1784" s="30" t="s">
        <v>30</v>
      </c>
      <c r="AL1784" s="30" t="s">
        <v>30</v>
      </c>
      <c r="AM1784" s="30" t="s">
        <v>30</v>
      </c>
    </row>
    <row r="1785" spans="1:39" ht="15" customHeight="1" x14ac:dyDescent="0.25">
      <c r="A1785" s="27">
        <v>40866</v>
      </c>
      <c r="B1785" s="45" t="s">
        <v>574</v>
      </c>
      <c r="C1785" s="14" t="s">
        <v>27</v>
      </c>
      <c r="D1785" s="14" t="s">
        <v>416</v>
      </c>
      <c r="E1785">
        <v>9</v>
      </c>
      <c r="F1785" s="43">
        <v>6.7</v>
      </c>
      <c r="G1785" s="43">
        <v>0</v>
      </c>
      <c r="H1785" s="43">
        <v>37</v>
      </c>
      <c r="I1785" s="43">
        <v>-0.40259400000000001</v>
      </c>
      <c r="J1785" s="79">
        <v>23</v>
      </c>
      <c r="K1785" s="13" t="s">
        <v>30</v>
      </c>
      <c r="L1785" s="52" t="s">
        <v>30</v>
      </c>
      <c r="M1785" s="26">
        <v>39</v>
      </c>
      <c r="N1785" s="26">
        <v>26</v>
      </c>
      <c r="O1785" s="26">
        <v>20</v>
      </c>
      <c r="P1785" s="26">
        <v>4</v>
      </c>
      <c r="Q1785" s="26">
        <v>1</v>
      </c>
      <c r="R1785" s="26">
        <v>1</v>
      </c>
      <c r="S1785" s="26">
        <v>10</v>
      </c>
      <c r="T1785" s="26">
        <v>9</v>
      </c>
      <c r="U1785" s="26">
        <v>0</v>
      </c>
      <c r="V1785" s="26">
        <v>1</v>
      </c>
      <c r="W1785" s="26">
        <v>0</v>
      </c>
      <c r="X1785" s="26">
        <v>13</v>
      </c>
      <c r="Y1785" s="26">
        <v>9</v>
      </c>
      <c r="Z1785" s="26">
        <v>0</v>
      </c>
      <c r="AA1785" s="26">
        <v>3</v>
      </c>
      <c r="AB1785" s="26">
        <v>1</v>
      </c>
      <c r="AC1785" s="26">
        <v>3</v>
      </c>
      <c r="AD1785" s="26">
        <v>1</v>
      </c>
      <c r="AE1785" s="40">
        <v>4</v>
      </c>
      <c r="AF1785" s="40">
        <v>0</v>
      </c>
      <c r="AG1785" s="40">
        <v>0</v>
      </c>
      <c r="AH1785" s="55" t="s">
        <v>30</v>
      </c>
      <c r="AI1785" s="30" t="s">
        <v>30</v>
      </c>
      <c r="AJ1785" s="30" t="s">
        <v>30</v>
      </c>
      <c r="AK1785" s="30" t="s">
        <v>30</v>
      </c>
      <c r="AL1785" s="30" t="s">
        <v>30</v>
      </c>
      <c r="AM1785" s="30" t="s">
        <v>30</v>
      </c>
    </row>
    <row r="1786" spans="1:39" ht="15" customHeight="1" x14ac:dyDescent="0.25">
      <c r="A1786" s="27">
        <v>40867</v>
      </c>
      <c r="B1786" s="45" t="s">
        <v>575</v>
      </c>
      <c r="C1786" s="14" t="s">
        <v>32</v>
      </c>
      <c r="D1786" s="14" t="s">
        <v>416</v>
      </c>
      <c r="E1786">
        <v>9</v>
      </c>
      <c r="F1786" s="43">
        <v>3.6</v>
      </c>
      <c r="G1786" s="43">
        <v>4.4000000000000004</v>
      </c>
      <c r="H1786" s="43">
        <v>52</v>
      </c>
      <c r="I1786" s="43">
        <v>-0.58684199999999997</v>
      </c>
      <c r="J1786" s="79">
        <v>24</v>
      </c>
      <c r="K1786" s="13" t="s">
        <v>30</v>
      </c>
      <c r="L1786" s="52" t="s">
        <v>30</v>
      </c>
      <c r="M1786" s="26">
        <v>38</v>
      </c>
      <c r="N1786" s="26">
        <v>27</v>
      </c>
      <c r="O1786" s="26">
        <v>21</v>
      </c>
      <c r="P1786" s="26">
        <v>6</v>
      </c>
      <c r="Q1786" s="26">
        <v>0</v>
      </c>
      <c r="R1786" s="26">
        <v>0</v>
      </c>
      <c r="S1786" s="26">
        <v>8</v>
      </c>
      <c r="T1786" s="26">
        <v>8</v>
      </c>
      <c r="U1786" s="26">
        <v>0</v>
      </c>
      <c r="V1786" s="26">
        <v>0</v>
      </c>
      <c r="W1786" s="26">
        <v>0</v>
      </c>
      <c r="X1786" s="26">
        <v>11</v>
      </c>
      <c r="Y1786" s="26">
        <v>7</v>
      </c>
      <c r="Z1786" s="26">
        <v>0</v>
      </c>
      <c r="AA1786" s="26">
        <v>3</v>
      </c>
      <c r="AB1786" s="26">
        <v>1</v>
      </c>
      <c r="AC1786" s="26">
        <v>0</v>
      </c>
      <c r="AD1786" s="26">
        <v>0</v>
      </c>
      <c r="AE1786" s="40">
        <v>0</v>
      </c>
      <c r="AF1786" s="40">
        <v>0</v>
      </c>
      <c r="AG1786" s="40">
        <v>0</v>
      </c>
      <c r="AH1786" s="55" t="s">
        <v>30</v>
      </c>
      <c r="AI1786" s="30" t="s">
        <v>30</v>
      </c>
      <c r="AJ1786" s="30" t="s">
        <v>30</v>
      </c>
      <c r="AK1786" s="30" t="s">
        <v>30</v>
      </c>
      <c r="AL1786" s="30" t="s">
        <v>30</v>
      </c>
      <c r="AM1786" s="30" t="s">
        <v>30</v>
      </c>
    </row>
    <row r="1787" spans="1:39" ht="15" customHeight="1" x14ac:dyDescent="0.25">
      <c r="A1787" s="27">
        <v>40868</v>
      </c>
      <c r="B1787" s="45" t="s">
        <v>576</v>
      </c>
      <c r="C1787" s="14" t="s">
        <v>34</v>
      </c>
      <c r="D1787" s="14" t="s">
        <v>416</v>
      </c>
      <c r="E1787">
        <v>9</v>
      </c>
      <c r="F1787" s="43">
        <v>-2.7</v>
      </c>
      <c r="G1787" s="43">
        <v>0</v>
      </c>
      <c r="H1787" s="43">
        <v>999</v>
      </c>
      <c r="I1787" s="43">
        <v>-0.74461500000000003</v>
      </c>
      <c r="J1787" s="79">
        <v>25</v>
      </c>
      <c r="K1787" s="13" t="s">
        <v>30</v>
      </c>
      <c r="L1787" s="52" t="s">
        <v>30</v>
      </c>
      <c r="M1787" s="26">
        <v>45</v>
      </c>
      <c r="N1787" s="26">
        <v>28</v>
      </c>
      <c r="O1787" s="26">
        <v>20</v>
      </c>
      <c r="P1787" s="26">
        <v>5</v>
      </c>
      <c r="Q1787" s="26">
        <v>1</v>
      </c>
      <c r="R1787" s="26">
        <v>2</v>
      </c>
      <c r="S1787" s="26">
        <v>10</v>
      </c>
      <c r="T1787" s="26">
        <v>10</v>
      </c>
      <c r="U1787" s="26">
        <v>0</v>
      </c>
      <c r="V1787" s="26">
        <v>0</v>
      </c>
      <c r="W1787" s="26">
        <v>0</v>
      </c>
      <c r="X1787" s="26">
        <v>17</v>
      </c>
      <c r="Y1787" s="26">
        <v>10</v>
      </c>
      <c r="Z1787" s="26">
        <v>0</v>
      </c>
      <c r="AA1787" s="26">
        <v>6</v>
      </c>
      <c r="AB1787" s="26">
        <v>1</v>
      </c>
      <c r="AC1787" s="26">
        <v>1</v>
      </c>
      <c r="AD1787" s="26">
        <v>1</v>
      </c>
      <c r="AE1787" s="40">
        <v>2</v>
      </c>
      <c r="AF1787" s="40">
        <v>0</v>
      </c>
      <c r="AG1787" s="40">
        <v>1</v>
      </c>
      <c r="AH1787" s="55" t="s">
        <v>30</v>
      </c>
      <c r="AI1787" s="30" t="s">
        <v>30</v>
      </c>
      <c r="AJ1787" s="30" t="s">
        <v>30</v>
      </c>
      <c r="AK1787" s="30" t="s">
        <v>30</v>
      </c>
      <c r="AL1787" s="30" t="s">
        <v>30</v>
      </c>
      <c r="AM1787" s="30" t="s">
        <v>30</v>
      </c>
    </row>
    <row r="1788" spans="1:39" ht="15" customHeight="1" x14ac:dyDescent="0.25">
      <c r="A1788" s="27">
        <v>40869</v>
      </c>
      <c r="B1788" s="45" t="s">
        <v>577</v>
      </c>
      <c r="C1788" s="14" t="s">
        <v>36</v>
      </c>
      <c r="D1788" s="14" t="s">
        <v>416</v>
      </c>
      <c r="E1788">
        <v>9</v>
      </c>
      <c r="F1788" s="43">
        <v>-3.5</v>
      </c>
      <c r="G1788" s="43">
        <v>0.6</v>
      </c>
      <c r="H1788" s="43">
        <v>35</v>
      </c>
      <c r="I1788" s="43">
        <v>-0.86879499999999998</v>
      </c>
      <c r="J1788" s="79">
        <v>26</v>
      </c>
      <c r="K1788" s="13" t="s">
        <v>30</v>
      </c>
      <c r="L1788" s="52" t="s">
        <v>30</v>
      </c>
      <c r="M1788" s="26">
        <v>35</v>
      </c>
      <c r="N1788" s="26">
        <v>22</v>
      </c>
      <c r="O1788" s="26">
        <v>16</v>
      </c>
      <c r="P1788" s="26">
        <v>6</v>
      </c>
      <c r="Q1788" s="26">
        <v>0</v>
      </c>
      <c r="R1788" s="26">
        <v>0</v>
      </c>
      <c r="S1788" s="26">
        <v>9</v>
      </c>
      <c r="T1788" s="26">
        <v>8</v>
      </c>
      <c r="U1788" s="26">
        <v>0</v>
      </c>
      <c r="V1788" s="26">
        <v>1</v>
      </c>
      <c r="W1788" s="26">
        <v>0</v>
      </c>
      <c r="X1788" s="26">
        <v>13</v>
      </c>
      <c r="Y1788" s="26">
        <v>8</v>
      </c>
      <c r="Z1788" s="26">
        <v>0</v>
      </c>
      <c r="AA1788" s="26">
        <v>4</v>
      </c>
      <c r="AB1788" s="26">
        <v>1</v>
      </c>
      <c r="AC1788" s="26">
        <v>1</v>
      </c>
      <c r="AD1788" s="26">
        <v>0</v>
      </c>
      <c r="AE1788" s="40">
        <v>1</v>
      </c>
      <c r="AF1788" s="40">
        <v>0</v>
      </c>
      <c r="AG1788" s="40">
        <v>0</v>
      </c>
      <c r="AH1788" s="55" t="s">
        <v>30</v>
      </c>
      <c r="AI1788" s="30" t="s">
        <v>30</v>
      </c>
      <c r="AJ1788" s="30" t="s">
        <v>30</v>
      </c>
      <c r="AK1788" s="30" t="s">
        <v>30</v>
      </c>
      <c r="AL1788" s="30" t="s">
        <v>30</v>
      </c>
      <c r="AM1788" s="30" t="s">
        <v>30</v>
      </c>
    </row>
    <row r="1789" spans="1:39" ht="15" customHeight="1" x14ac:dyDescent="0.25">
      <c r="A1789" s="27">
        <v>40870</v>
      </c>
      <c r="B1789" s="45" t="s">
        <v>578</v>
      </c>
      <c r="C1789" s="14" t="s">
        <v>38</v>
      </c>
      <c r="D1789" s="14" t="s">
        <v>416</v>
      </c>
      <c r="E1789">
        <v>9</v>
      </c>
      <c r="F1789" s="43">
        <v>1.2</v>
      </c>
      <c r="G1789" s="43">
        <v>6</v>
      </c>
      <c r="H1789" s="43">
        <v>999</v>
      </c>
      <c r="I1789" s="43">
        <v>-0.95377900000000004</v>
      </c>
      <c r="J1789" s="79">
        <v>27</v>
      </c>
      <c r="K1789" s="13" t="s">
        <v>30</v>
      </c>
      <c r="L1789" s="52" t="s">
        <v>30</v>
      </c>
      <c r="M1789" s="26">
        <v>37</v>
      </c>
      <c r="N1789" s="26">
        <v>23</v>
      </c>
      <c r="O1789" s="26">
        <v>21</v>
      </c>
      <c r="P1789" s="26">
        <v>2</v>
      </c>
      <c r="Q1789" s="26">
        <v>0</v>
      </c>
      <c r="R1789" s="26">
        <v>0</v>
      </c>
      <c r="S1789" s="26">
        <v>9</v>
      </c>
      <c r="T1789" s="26">
        <v>8</v>
      </c>
      <c r="U1789" s="26">
        <v>1</v>
      </c>
      <c r="V1789" s="26">
        <v>0</v>
      </c>
      <c r="W1789" s="26">
        <v>0</v>
      </c>
      <c r="X1789" s="26">
        <v>14</v>
      </c>
      <c r="Y1789" s="26">
        <v>7</v>
      </c>
      <c r="Z1789" s="26">
        <v>1</v>
      </c>
      <c r="AA1789" s="26">
        <v>5</v>
      </c>
      <c r="AB1789" s="26">
        <v>1</v>
      </c>
      <c r="AC1789" s="26">
        <v>0</v>
      </c>
      <c r="AD1789" s="26">
        <v>0</v>
      </c>
      <c r="AE1789" s="40">
        <v>0</v>
      </c>
      <c r="AF1789" s="40">
        <v>0</v>
      </c>
      <c r="AG1789" s="40">
        <v>0</v>
      </c>
      <c r="AH1789" s="55" t="s">
        <v>30</v>
      </c>
      <c r="AI1789" s="30" t="s">
        <v>30</v>
      </c>
      <c r="AJ1789" s="30" t="s">
        <v>30</v>
      </c>
      <c r="AK1789" s="30" t="s">
        <v>30</v>
      </c>
      <c r="AL1789" s="30" t="s">
        <v>30</v>
      </c>
      <c r="AM1789" s="30" t="s">
        <v>30</v>
      </c>
    </row>
    <row r="1790" spans="1:39" ht="15" customHeight="1" x14ac:dyDescent="0.25">
      <c r="A1790" s="27">
        <v>40871</v>
      </c>
      <c r="B1790" s="45" t="s">
        <v>579</v>
      </c>
      <c r="C1790" s="14" t="s">
        <v>40</v>
      </c>
      <c r="D1790" s="14" t="s">
        <v>416</v>
      </c>
      <c r="E1790">
        <v>9</v>
      </c>
      <c r="F1790" s="43">
        <v>2.1</v>
      </c>
      <c r="G1790" s="43">
        <v>0</v>
      </c>
      <c r="H1790" s="43">
        <v>37</v>
      </c>
      <c r="I1790" s="43">
        <v>-0.99573199999999995</v>
      </c>
      <c r="J1790" s="79">
        <v>28</v>
      </c>
      <c r="K1790" s="13" t="s">
        <v>30</v>
      </c>
      <c r="L1790" s="52" t="s">
        <v>30</v>
      </c>
      <c r="M1790" s="26">
        <v>41</v>
      </c>
      <c r="N1790" s="26">
        <v>25</v>
      </c>
      <c r="O1790" s="26">
        <v>19</v>
      </c>
      <c r="P1790" s="26">
        <v>5</v>
      </c>
      <c r="Q1790" s="26">
        <v>1</v>
      </c>
      <c r="R1790" s="26">
        <v>0</v>
      </c>
      <c r="S1790" s="26">
        <v>11</v>
      </c>
      <c r="T1790" s="26">
        <v>9</v>
      </c>
      <c r="U1790" s="26">
        <v>1</v>
      </c>
      <c r="V1790" s="26">
        <v>1</v>
      </c>
      <c r="W1790" s="26">
        <v>0</v>
      </c>
      <c r="X1790" s="26">
        <v>16</v>
      </c>
      <c r="Y1790" s="26">
        <v>9</v>
      </c>
      <c r="Z1790" s="26">
        <v>1</v>
      </c>
      <c r="AA1790" s="26">
        <v>6</v>
      </c>
      <c r="AB1790" s="26">
        <v>0</v>
      </c>
      <c r="AC1790" s="26">
        <v>2</v>
      </c>
      <c r="AD1790" s="26">
        <v>0</v>
      </c>
      <c r="AE1790" s="40">
        <v>2</v>
      </c>
      <c r="AF1790" s="40">
        <v>0</v>
      </c>
      <c r="AG1790" s="40">
        <v>0</v>
      </c>
      <c r="AH1790" s="55" t="s">
        <v>30</v>
      </c>
      <c r="AI1790" s="30" t="s">
        <v>30</v>
      </c>
      <c r="AJ1790" s="30" t="s">
        <v>30</v>
      </c>
      <c r="AK1790" s="30" t="s">
        <v>30</v>
      </c>
      <c r="AL1790" s="30" t="s">
        <v>30</v>
      </c>
      <c r="AM1790" s="30" t="s">
        <v>30</v>
      </c>
    </row>
    <row r="1791" spans="1:39" ht="15" customHeight="1" x14ac:dyDescent="0.25">
      <c r="A1791" s="27">
        <v>40872</v>
      </c>
      <c r="B1791" s="45" t="s">
        <v>580</v>
      </c>
      <c r="C1791" s="14" t="s">
        <v>42</v>
      </c>
      <c r="D1791" s="14" t="s">
        <v>416</v>
      </c>
      <c r="E1791">
        <v>9</v>
      </c>
      <c r="F1791" s="43">
        <v>6.8</v>
      </c>
      <c r="G1791" s="43">
        <v>0</v>
      </c>
      <c r="H1791" s="43">
        <v>999</v>
      </c>
      <c r="I1791" s="43">
        <v>-0.99276299999999995</v>
      </c>
      <c r="J1791" s="79">
        <v>29</v>
      </c>
      <c r="K1791" s="13" t="s">
        <v>30</v>
      </c>
      <c r="L1791" s="52" t="s">
        <v>30</v>
      </c>
      <c r="M1791" s="26">
        <v>37</v>
      </c>
      <c r="N1791" s="26">
        <v>25</v>
      </c>
      <c r="O1791" s="26">
        <v>20</v>
      </c>
      <c r="P1791" s="26">
        <v>4</v>
      </c>
      <c r="Q1791" s="26">
        <v>0</v>
      </c>
      <c r="R1791" s="26">
        <v>1</v>
      </c>
      <c r="S1791" s="26">
        <v>8</v>
      </c>
      <c r="T1791" s="26">
        <v>8</v>
      </c>
      <c r="U1791" s="26">
        <v>0</v>
      </c>
      <c r="V1791" s="26">
        <v>0</v>
      </c>
      <c r="W1791" s="26">
        <v>0</v>
      </c>
      <c r="X1791" s="26">
        <v>12</v>
      </c>
      <c r="Y1791" s="26">
        <v>7</v>
      </c>
      <c r="Z1791" s="26">
        <v>0</v>
      </c>
      <c r="AA1791" s="26">
        <v>4</v>
      </c>
      <c r="AB1791" s="26">
        <v>1</v>
      </c>
      <c r="AC1791" s="26">
        <v>0</v>
      </c>
      <c r="AD1791" s="26">
        <v>1</v>
      </c>
      <c r="AE1791" s="40">
        <v>1</v>
      </c>
      <c r="AF1791" s="40">
        <v>0</v>
      </c>
      <c r="AG1791" s="40">
        <v>0</v>
      </c>
      <c r="AH1791" s="55" t="s">
        <v>30</v>
      </c>
      <c r="AI1791" s="30" t="s">
        <v>30</v>
      </c>
      <c r="AJ1791" s="30" t="s">
        <v>30</v>
      </c>
      <c r="AK1791" s="30" t="s">
        <v>30</v>
      </c>
      <c r="AL1791" s="30" t="s">
        <v>30</v>
      </c>
      <c r="AM1791" s="30" t="s">
        <v>30</v>
      </c>
    </row>
    <row r="1792" spans="1:39" ht="15" customHeight="1" x14ac:dyDescent="0.25">
      <c r="A1792" s="27">
        <v>40873</v>
      </c>
      <c r="B1792" s="45" t="s">
        <v>581</v>
      </c>
      <c r="C1792" s="14" t="s">
        <v>27</v>
      </c>
      <c r="D1792" s="14" t="s">
        <v>416</v>
      </c>
      <c r="E1792">
        <v>9</v>
      </c>
      <c r="F1792" s="43">
        <v>9.4</v>
      </c>
      <c r="G1792" s="43">
        <v>0</v>
      </c>
      <c r="H1792" s="43">
        <v>999</v>
      </c>
      <c r="I1792" s="43">
        <v>-0.94500499999999998</v>
      </c>
      <c r="J1792" s="79">
        <v>30</v>
      </c>
      <c r="K1792" s="13" t="s">
        <v>30</v>
      </c>
      <c r="L1792" s="52" t="s">
        <v>30</v>
      </c>
      <c r="M1792" s="26">
        <v>40</v>
      </c>
      <c r="N1792" s="26">
        <v>24</v>
      </c>
      <c r="O1792" s="26">
        <v>19</v>
      </c>
      <c r="P1792" s="26">
        <v>2</v>
      </c>
      <c r="Q1792" s="26">
        <v>2</v>
      </c>
      <c r="R1792" s="26">
        <v>1</v>
      </c>
      <c r="S1792" s="26">
        <v>9</v>
      </c>
      <c r="T1792" s="26">
        <v>9</v>
      </c>
      <c r="U1792" s="26">
        <v>0</v>
      </c>
      <c r="V1792" s="26">
        <v>0</v>
      </c>
      <c r="W1792" s="26">
        <v>0</v>
      </c>
      <c r="X1792" s="26">
        <v>16</v>
      </c>
      <c r="Y1792" s="26">
        <v>8</v>
      </c>
      <c r="Z1792" s="26">
        <v>0</v>
      </c>
      <c r="AA1792" s="26">
        <v>6</v>
      </c>
      <c r="AB1792" s="26">
        <v>2</v>
      </c>
      <c r="AC1792" s="26">
        <v>2</v>
      </c>
      <c r="AD1792" s="26">
        <v>1</v>
      </c>
      <c r="AE1792" s="40">
        <v>3</v>
      </c>
      <c r="AF1792" s="40">
        <v>0</v>
      </c>
      <c r="AG1792" s="40">
        <v>0</v>
      </c>
      <c r="AH1792" s="55" t="s">
        <v>30</v>
      </c>
      <c r="AI1792" s="30" t="s">
        <v>30</v>
      </c>
      <c r="AJ1792" s="30" t="s">
        <v>30</v>
      </c>
      <c r="AK1792" s="30" t="s">
        <v>30</v>
      </c>
      <c r="AL1792" s="30" t="s">
        <v>30</v>
      </c>
      <c r="AM1792" s="30" t="s">
        <v>30</v>
      </c>
    </row>
    <row r="1793" spans="1:39" ht="15" customHeight="1" x14ac:dyDescent="0.25">
      <c r="A1793" s="27">
        <v>40874</v>
      </c>
      <c r="B1793" s="45" t="s">
        <v>582</v>
      </c>
      <c r="C1793" s="14" t="s">
        <v>32</v>
      </c>
      <c r="D1793" s="14" t="s">
        <v>416</v>
      </c>
      <c r="E1793">
        <v>9</v>
      </c>
      <c r="F1793" s="43">
        <v>7.8</v>
      </c>
      <c r="G1793" s="43">
        <v>6.7</v>
      </c>
      <c r="H1793" s="43">
        <v>37</v>
      </c>
      <c r="I1793" s="43">
        <v>-0.85461200000000004</v>
      </c>
      <c r="J1793" s="79">
        <v>31</v>
      </c>
      <c r="K1793" s="13" t="s">
        <v>30</v>
      </c>
      <c r="L1793" s="52" t="s">
        <v>30</v>
      </c>
      <c r="M1793" s="26">
        <v>42</v>
      </c>
      <c r="N1793" s="26">
        <v>27</v>
      </c>
      <c r="O1793" s="26">
        <v>24</v>
      </c>
      <c r="P1793" s="26">
        <v>3</v>
      </c>
      <c r="Q1793" s="26">
        <v>0</v>
      </c>
      <c r="R1793" s="26">
        <v>0</v>
      </c>
      <c r="S1793" s="26">
        <v>9</v>
      </c>
      <c r="T1793" s="26">
        <v>7</v>
      </c>
      <c r="U1793" s="26">
        <v>0</v>
      </c>
      <c r="V1793" s="26">
        <v>1</v>
      </c>
      <c r="W1793" s="26">
        <v>1</v>
      </c>
      <c r="X1793" s="26">
        <v>15</v>
      </c>
      <c r="Y1793" s="26">
        <v>6</v>
      </c>
      <c r="Z1793" s="26">
        <v>0</v>
      </c>
      <c r="AA1793" s="26">
        <v>6</v>
      </c>
      <c r="AB1793" s="26">
        <v>3</v>
      </c>
      <c r="AC1793" s="26">
        <v>0</v>
      </c>
      <c r="AD1793" s="26">
        <v>0</v>
      </c>
      <c r="AE1793" s="40">
        <v>0</v>
      </c>
      <c r="AF1793" s="40">
        <v>0</v>
      </c>
      <c r="AG1793" s="40">
        <v>0</v>
      </c>
      <c r="AH1793" s="55" t="s">
        <v>30</v>
      </c>
      <c r="AI1793" s="30" t="s">
        <v>30</v>
      </c>
      <c r="AJ1793" s="30" t="s">
        <v>30</v>
      </c>
      <c r="AK1793" s="30" t="s">
        <v>30</v>
      </c>
      <c r="AL1793" s="30" t="s">
        <v>30</v>
      </c>
      <c r="AM1793" s="30" t="s">
        <v>30</v>
      </c>
    </row>
    <row r="1794" spans="1:39" ht="15" customHeight="1" x14ac:dyDescent="0.25">
      <c r="A1794" s="27">
        <v>40875</v>
      </c>
      <c r="B1794" s="45" t="s">
        <v>583</v>
      </c>
      <c r="C1794" s="14" t="s">
        <v>34</v>
      </c>
      <c r="D1794" s="14" t="s">
        <v>416</v>
      </c>
      <c r="E1794">
        <v>9</v>
      </c>
      <c r="F1794" s="43">
        <v>2.9</v>
      </c>
      <c r="G1794" s="43">
        <v>1</v>
      </c>
      <c r="H1794" s="43">
        <v>37</v>
      </c>
      <c r="I1794" s="43">
        <v>-0.72566399999999998</v>
      </c>
      <c r="J1794" s="79">
        <v>32</v>
      </c>
      <c r="K1794" s="13" t="s">
        <v>30</v>
      </c>
      <c r="L1794" s="52" t="s">
        <v>30</v>
      </c>
      <c r="M1794" s="26">
        <v>42</v>
      </c>
      <c r="N1794" s="26">
        <v>29</v>
      </c>
      <c r="O1794" s="26">
        <v>26</v>
      </c>
      <c r="P1794" s="26">
        <v>3</v>
      </c>
      <c r="Q1794" s="26">
        <v>0</v>
      </c>
      <c r="R1794" s="26">
        <v>0</v>
      </c>
      <c r="S1794" s="26">
        <v>7</v>
      </c>
      <c r="T1794" s="26">
        <v>7</v>
      </c>
      <c r="U1794" s="26">
        <v>0</v>
      </c>
      <c r="V1794" s="26">
        <v>0</v>
      </c>
      <c r="W1794" s="26">
        <v>0</v>
      </c>
      <c r="X1794" s="26">
        <v>13</v>
      </c>
      <c r="Y1794" s="26">
        <v>7</v>
      </c>
      <c r="Z1794" s="26">
        <v>0</v>
      </c>
      <c r="AA1794" s="26">
        <v>4</v>
      </c>
      <c r="AB1794" s="26">
        <v>2</v>
      </c>
      <c r="AC1794" s="26">
        <v>0</v>
      </c>
      <c r="AD1794" s="26">
        <v>0</v>
      </c>
      <c r="AE1794" s="40">
        <v>0</v>
      </c>
      <c r="AF1794" s="40">
        <v>0</v>
      </c>
      <c r="AG1794" s="40">
        <v>0</v>
      </c>
      <c r="AH1794" s="55" t="s">
        <v>30</v>
      </c>
      <c r="AI1794" s="30" t="s">
        <v>30</v>
      </c>
      <c r="AJ1794" s="30" t="s">
        <v>30</v>
      </c>
      <c r="AK1794" s="30" t="s">
        <v>30</v>
      </c>
      <c r="AL1794" s="30" t="s">
        <v>30</v>
      </c>
      <c r="AM1794" s="30" t="s">
        <v>30</v>
      </c>
    </row>
    <row r="1795" spans="1:39" ht="15" customHeight="1" x14ac:dyDescent="0.25">
      <c r="A1795" s="27">
        <v>40876</v>
      </c>
      <c r="B1795" s="45" t="s">
        <v>584</v>
      </c>
      <c r="C1795" s="14" t="s">
        <v>36</v>
      </c>
      <c r="D1795" s="14" t="s">
        <v>416</v>
      </c>
      <c r="E1795">
        <v>9</v>
      </c>
      <c r="F1795" s="43">
        <v>2</v>
      </c>
      <c r="G1795" s="43">
        <v>44.9</v>
      </c>
      <c r="H1795" s="43">
        <v>48</v>
      </c>
      <c r="I1795" s="43">
        <v>-0.56397699999999995</v>
      </c>
      <c r="J1795" s="79">
        <v>33</v>
      </c>
      <c r="K1795" s="13" t="s">
        <v>30</v>
      </c>
      <c r="L1795" s="52" t="s">
        <v>30</v>
      </c>
      <c r="M1795" s="26">
        <v>41</v>
      </c>
      <c r="N1795" s="26">
        <v>26</v>
      </c>
      <c r="O1795" s="26">
        <v>20</v>
      </c>
      <c r="P1795" s="26">
        <v>4</v>
      </c>
      <c r="Q1795" s="26">
        <v>1</v>
      </c>
      <c r="R1795" s="26">
        <v>1</v>
      </c>
      <c r="S1795" s="26">
        <v>8</v>
      </c>
      <c r="T1795" s="26">
        <v>8</v>
      </c>
      <c r="U1795" s="26">
        <v>0</v>
      </c>
      <c r="V1795" s="26">
        <v>0</v>
      </c>
      <c r="W1795" s="26">
        <v>0</v>
      </c>
      <c r="X1795" s="26">
        <v>15</v>
      </c>
      <c r="Y1795" s="26">
        <v>14</v>
      </c>
      <c r="Z1795" s="26">
        <v>1</v>
      </c>
      <c r="AA1795" s="26">
        <v>0</v>
      </c>
      <c r="AB1795" s="26">
        <v>0</v>
      </c>
      <c r="AC1795" s="26">
        <v>1</v>
      </c>
      <c r="AD1795" s="26">
        <v>1</v>
      </c>
      <c r="AE1795" s="40">
        <v>2</v>
      </c>
      <c r="AF1795" s="40">
        <v>0</v>
      </c>
      <c r="AG1795" s="40">
        <v>0</v>
      </c>
      <c r="AH1795" s="55" t="s">
        <v>30</v>
      </c>
      <c r="AI1795" s="30" t="s">
        <v>30</v>
      </c>
      <c r="AJ1795" s="30" t="s">
        <v>30</v>
      </c>
      <c r="AK1795" s="30" t="s">
        <v>30</v>
      </c>
      <c r="AL1795" s="30" t="s">
        <v>30</v>
      </c>
      <c r="AM1795" s="30" t="s">
        <v>30</v>
      </c>
    </row>
    <row r="1796" spans="1:39" ht="15" customHeight="1" x14ac:dyDescent="0.25">
      <c r="A1796" s="27">
        <v>40877</v>
      </c>
      <c r="B1796" s="45" t="s">
        <v>585</v>
      </c>
      <c r="C1796" s="14" t="s">
        <v>38</v>
      </c>
      <c r="D1796" s="14" t="s">
        <v>416</v>
      </c>
      <c r="E1796">
        <v>9</v>
      </c>
      <c r="F1796" s="43">
        <v>-1.4</v>
      </c>
      <c r="G1796" s="43">
        <v>6.4</v>
      </c>
      <c r="H1796" s="43">
        <v>41</v>
      </c>
      <c r="I1796" s="43">
        <v>-0.37684600000000001</v>
      </c>
      <c r="J1796" s="79">
        <v>34</v>
      </c>
      <c r="K1796" s="13" t="s">
        <v>30</v>
      </c>
      <c r="L1796" s="52" t="s">
        <v>30</v>
      </c>
      <c r="M1796" s="26">
        <v>27</v>
      </c>
      <c r="N1796" s="26">
        <v>17</v>
      </c>
      <c r="O1796" s="26">
        <v>11</v>
      </c>
      <c r="P1796" s="26">
        <v>5</v>
      </c>
      <c r="Q1796" s="26">
        <v>0</v>
      </c>
      <c r="R1796" s="26">
        <v>1</v>
      </c>
      <c r="S1796" s="26">
        <v>6</v>
      </c>
      <c r="T1796" s="26">
        <v>5</v>
      </c>
      <c r="U1796" s="26">
        <v>0</v>
      </c>
      <c r="V1796" s="26">
        <v>1</v>
      </c>
      <c r="W1796" s="26">
        <v>0</v>
      </c>
      <c r="X1796" s="26">
        <v>10</v>
      </c>
      <c r="Y1796" s="26">
        <v>6</v>
      </c>
      <c r="Z1796" s="26">
        <v>0</v>
      </c>
      <c r="AA1796" s="26">
        <v>3</v>
      </c>
      <c r="AB1796" s="26">
        <v>1</v>
      </c>
      <c r="AC1796" s="26">
        <v>1</v>
      </c>
      <c r="AD1796" s="26">
        <v>1</v>
      </c>
      <c r="AE1796" s="40">
        <v>2</v>
      </c>
      <c r="AF1796" s="40">
        <v>0</v>
      </c>
      <c r="AG1796" s="40">
        <v>0</v>
      </c>
      <c r="AH1796" s="55" t="s">
        <v>30</v>
      </c>
      <c r="AI1796" s="30" t="s">
        <v>30</v>
      </c>
      <c r="AJ1796" s="30" t="s">
        <v>30</v>
      </c>
      <c r="AK1796" s="30" t="s">
        <v>30</v>
      </c>
      <c r="AL1796" s="30" t="s">
        <v>30</v>
      </c>
      <c r="AM1796" s="30" t="s">
        <v>30</v>
      </c>
    </row>
    <row r="1797" spans="1:39" ht="15" customHeight="1" x14ac:dyDescent="0.25">
      <c r="A1797" s="27">
        <v>40878</v>
      </c>
      <c r="B1797" s="45" t="s">
        <v>586</v>
      </c>
      <c r="C1797" s="14" t="s">
        <v>40</v>
      </c>
      <c r="D1797" s="14" t="s">
        <v>28</v>
      </c>
      <c r="E1797">
        <v>9</v>
      </c>
      <c r="F1797" s="43">
        <v>0.4</v>
      </c>
      <c r="G1797" s="43">
        <v>2</v>
      </c>
      <c r="H1797" s="43">
        <v>999</v>
      </c>
      <c r="I1797" s="43">
        <v>-0.17271300000000001</v>
      </c>
      <c r="J1797" s="79">
        <v>3</v>
      </c>
      <c r="K1797" s="13" t="s">
        <v>30</v>
      </c>
      <c r="L1797" s="52" t="s">
        <v>30</v>
      </c>
      <c r="M1797" s="26">
        <v>18</v>
      </c>
      <c r="N1797" s="26">
        <v>12</v>
      </c>
      <c r="O1797" s="26">
        <v>7</v>
      </c>
      <c r="P1797" s="26">
        <v>2</v>
      </c>
      <c r="Q1797" s="26">
        <v>2</v>
      </c>
      <c r="R1797" s="26">
        <v>1</v>
      </c>
      <c r="S1797" s="26">
        <v>7</v>
      </c>
      <c r="T1797" s="26">
        <v>6</v>
      </c>
      <c r="U1797" s="26">
        <v>0</v>
      </c>
      <c r="V1797" s="26">
        <v>1</v>
      </c>
      <c r="W1797" s="26">
        <v>0</v>
      </c>
      <c r="X1797" s="26">
        <v>6</v>
      </c>
      <c r="Y1797" s="26">
        <v>5</v>
      </c>
      <c r="Z1797" s="26">
        <v>0</v>
      </c>
      <c r="AA1797" s="26">
        <v>1</v>
      </c>
      <c r="AB1797" s="26">
        <v>0</v>
      </c>
      <c r="AC1797" s="26">
        <v>2</v>
      </c>
      <c r="AD1797" s="26">
        <v>1</v>
      </c>
      <c r="AE1797" s="40">
        <v>3</v>
      </c>
      <c r="AF1797" s="40">
        <v>0</v>
      </c>
      <c r="AG1797" s="40">
        <v>0</v>
      </c>
      <c r="AH1797" s="55" t="s">
        <v>30</v>
      </c>
      <c r="AI1797" s="30" t="s">
        <v>30</v>
      </c>
      <c r="AJ1797" s="30" t="s">
        <v>30</v>
      </c>
      <c r="AK1797" s="30" t="s">
        <v>30</v>
      </c>
      <c r="AL1797" s="30" t="s">
        <v>30</v>
      </c>
      <c r="AM1797" s="30" t="s">
        <v>30</v>
      </c>
    </row>
    <row r="1798" spans="1:39" ht="15" customHeight="1" x14ac:dyDescent="0.25">
      <c r="A1798" s="27">
        <v>40879</v>
      </c>
      <c r="B1798" s="45" t="s">
        <v>587</v>
      </c>
      <c r="C1798" s="14" t="s">
        <v>42</v>
      </c>
      <c r="D1798" s="14" t="s">
        <v>28</v>
      </c>
      <c r="E1798">
        <v>9</v>
      </c>
      <c r="F1798" s="43">
        <v>-3.4</v>
      </c>
      <c r="G1798" s="43">
        <v>2.4</v>
      </c>
      <c r="H1798" s="43">
        <v>999</v>
      </c>
      <c r="I1798" s="43">
        <v>3.9211000000000003E-2</v>
      </c>
      <c r="J1798" s="79">
        <v>4</v>
      </c>
      <c r="K1798" s="13" t="s">
        <v>30</v>
      </c>
      <c r="L1798" s="52" t="s">
        <v>30</v>
      </c>
      <c r="M1798" s="26">
        <v>16</v>
      </c>
      <c r="N1798" s="26">
        <v>13</v>
      </c>
      <c r="O1798" s="26">
        <v>10</v>
      </c>
      <c r="P1798" s="26">
        <v>3</v>
      </c>
      <c r="Q1798" s="26">
        <v>0</v>
      </c>
      <c r="R1798" s="26">
        <v>0</v>
      </c>
      <c r="S1798" s="26">
        <v>3</v>
      </c>
      <c r="T1798" s="26">
        <v>3</v>
      </c>
      <c r="U1798" s="26">
        <v>0</v>
      </c>
      <c r="V1798" s="26">
        <v>0</v>
      </c>
      <c r="W1798" s="26">
        <v>0</v>
      </c>
      <c r="X1798" s="26">
        <v>3</v>
      </c>
      <c r="Y1798" s="26">
        <v>2</v>
      </c>
      <c r="Z1798" s="26">
        <v>0</v>
      </c>
      <c r="AA1798" s="26">
        <v>1</v>
      </c>
      <c r="AB1798" s="26">
        <v>0</v>
      </c>
      <c r="AC1798" s="26">
        <v>0</v>
      </c>
      <c r="AD1798" s="26">
        <v>0</v>
      </c>
      <c r="AE1798" s="40">
        <v>0</v>
      </c>
      <c r="AF1798" s="40">
        <v>0</v>
      </c>
      <c r="AG1798" s="40">
        <v>0</v>
      </c>
      <c r="AH1798" s="55" t="s">
        <v>30</v>
      </c>
      <c r="AI1798" s="30" t="s">
        <v>30</v>
      </c>
      <c r="AJ1798" s="30" t="s">
        <v>30</v>
      </c>
      <c r="AK1798" s="30" t="s">
        <v>30</v>
      </c>
      <c r="AL1798" s="30" t="s">
        <v>30</v>
      </c>
      <c r="AM1798" s="30" t="s">
        <v>30</v>
      </c>
    </row>
    <row r="1799" spans="1:39" ht="15" customHeight="1" x14ac:dyDescent="0.25">
      <c r="A1799" s="27">
        <v>40880</v>
      </c>
      <c r="B1799" s="45" t="s">
        <v>588</v>
      </c>
      <c r="C1799" s="14" t="s">
        <v>27</v>
      </c>
      <c r="D1799" s="14" t="s">
        <v>28</v>
      </c>
      <c r="E1799">
        <v>9</v>
      </c>
      <c r="F1799" s="43">
        <v>-1.3</v>
      </c>
      <c r="G1799" s="43">
        <v>0</v>
      </c>
      <c r="H1799" s="43">
        <v>33</v>
      </c>
      <c r="I1799" s="43">
        <v>0.24936700000000001</v>
      </c>
      <c r="J1799" s="79">
        <v>5</v>
      </c>
      <c r="K1799" s="13" t="s">
        <v>30</v>
      </c>
      <c r="L1799" s="52" t="s">
        <v>30</v>
      </c>
      <c r="M1799" s="26">
        <v>22</v>
      </c>
      <c r="N1799" s="26">
        <v>13</v>
      </c>
      <c r="O1799" s="26">
        <v>8</v>
      </c>
      <c r="P1799" s="26">
        <v>4</v>
      </c>
      <c r="Q1799" s="26">
        <v>0</v>
      </c>
      <c r="R1799" s="26">
        <v>1</v>
      </c>
      <c r="S1799" s="26">
        <v>7</v>
      </c>
      <c r="T1799" s="26">
        <v>6</v>
      </c>
      <c r="U1799" s="26">
        <v>1</v>
      </c>
      <c r="V1799" s="26">
        <v>0</v>
      </c>
      <c r="W1799" s="26">
        <v>0</v>
      </c>
      <c r="X1799" s="26">
        <v>9</v>
      </c>
      <c r="Y1799" s="26">
        <v>5</v>
      </c>
      <c r="Z1799" s="26">
        <v>1</v>
      </c>
      <c r="AA1799" s="26">
        <v>2</v>
      </c>
      <c r="AB1799" s="26">
        <v>1</v>
      </c>
      <c r="AC1799" s="26">
        <v>0</v>
      </c>
      <c r="AD1799" s="26">
        <v>1</v>
      </c>
      <c r="AE1799" s="40">
        <v>1</v>
      </c>
      <c r="AF1799" s="40">
        <v>0</v>
      </c>
      <c r="AG1799" s="40">
        <v>0</v>
      </c>
      <c r="AH1799" s="55" t="s">
        <v>30</v>
      </c>
      <c r="AI1799" s="30" t="s">
        <v>30</v>
      </c>
      <c r="AJ1799" s="30" t="s">
        <v>30</v>
      </c>
      <c r="AK1799" s="30" t="s">
        <v>30</v>
      </c>
      <c r="AL1799" s="30" t="s">
        <v>30</v>
      </c>
      <c r="AM1799" s="30" t="s">
        <v>30</v>
      </c>
    </row>
    <row r="1800" spans="1:39" ht="15" customHeight="1" x14ac:dyDescent="0.25">
      <c r="A1800" s="27">
        <v>40881</v>
      </c>
      <c r="B1800" s="45" t="s">
        <v>589</v>
      </c>
      <c r="C1800" s="14" t="s">
        <v>32</v>
      </c>
      <c r="D1800" s="14" t="s">
        <v>28</v>
      </c>
      <c r="E1800">
        <v>9</v>
      </c>
      <c r="F1800" s="43">
        <v>6.6</v>
      </c>
      <c r="G1800" s="43">
        <v>7.8</v>
      </c>
      <c r="H1800" s="43">
        <v>39</v>
      </c>
      <c r="I1800" s="43">
        <v>0.448272</v>
      </c>
      <c r="J1800" s="79">
        <v>6</v>
      </c>
      <c r="K1800" s="13" t="s">
        <v>30</v>
      </c>
      <c r="L1800" s="52" t="s">
        <v>30</v>
      </c>
      <c r="M1800" s="26">
        <v>33</v>
      </c>
      <c r="N1800" s="26">
        <v>24</v>
      </c>
      <c r="O1800" s="26">
        <v>15</v>
      </c>
      <c r="P1800" s="26">
        <v>8</v>
      </c>
      <c r="Q1800" s="26">
        <v>1</v>
      </c>
      <c r="R1800" s="26">
        <v>0</v>
      </c>
      <c r="S1800" s="26">
        <v>6</v>
      </c>
      <c r="T1800" s="26">
        <v>5</v>
      </c>
      <c r="U1800" s="26">
        <v>0</v>
      </c>
      <c r="V1800" s="26">
        <v>1</v>
      </c>
      <c r="W1800" s="26">
        <v>0</v>
      </c>
      <c r="X1800" s="26">
        <v>9</v>
      </c>
      <c r="Y1800" s="26">
        <v>5</v>
      </c>
      <c r="Z1800" s="26">
        <v>0</v>
      </c>
      <c r="AA1800" s="26">
        <v>3</v>
      </c>
      <c r="AB1800" s="26">
        <v>1</v>
      </c>
      <c r="AC1800" s="26">
        <v>0</v>
      </c>
      <c r="AD1800" s="26">
        <v>1</v>
      </c>
      <c r="AE1800" s="40">
        <v>1</v>
      </c>
      <c r="AF1800" s="40">
        <v>1</v>
      </c>
      <c r="AG1800" s="40">
        <v>1</v>
      </c>
      <c r="AH1800" s="55" t="s">
        <v>30</v>
      </c>
      <c r="AI1800" s="30" t="s">
        <v>30</v>
      </c>
      <c r="AJ1800" s="30" t="s">
        <v>30</v>
      </c>
      <c r="AK1800" s="30" t="s">
        <v>30</v>
      </c>
      <c r="AL1800" s="30" t="s">
        <v>30</v>
      </c>
      <c r="AM1800" s="30" t="s">
        <v>30</v>
      </c>
    </row>
    <row r="1801" spans="1:39" ht="15" customHeight="1" x14ac:dyDescent="0.25">
      <c r="A1801" s="27">
        <v>40882</v>
      </c>
      <c r="B1801" s="45" t="s">
        <v>590</v>
      </c>
      <c r="C1801" s="14" t="s">
        <v>34</v>
      </c>
      <c r="D1801" s="14" t="s">
        <v>28</v>
      </c>
      <c r="E1801">
        <v>9</v>
      </c>
      <c r="F1801" s="43">
        <v>3.9</v>
      </c>
      <c r="G1801" s="43">
        <v>0.6</v>
      </c>
      <c r="H1801" s="43">
        <v>999</v>
      </c>
      <c r="I1801" s="43">
        <v>0.62695299999999998</v>
      </c>
      <c r="J1801" s="79">
        <v>7</v>
      </c>
      <c r="K1801" s="13" t="s">
        <v>30</v>
      </c>
      <c r="L1801" s="52" t="s">
        <v>30</v>
      </c>
      <c r="M1801" s="26">
        <v>35</v>
      </c>
      <c r="N1801" s="26">
        <v>25</v>
      </c>
      <c r="O1801" s="26">
        <v>19</v>
      </c>
      <c r="P1801" s="26">
        <v>5</v>
      </c>
      <c r="Q1801" s="26">
        <v>0</v>
      </c>
      <c r="R1801" s="26">
        <v>1</v>
      </c>
      <c r="S1801" s="26">
        <v>7</v>
      </c>
      <c r="T1801" s="26">
        <v>7</v>
      </c>
      <c r="U1801" s="26">
        <v>0</v>
      </c>
      <c r="V1801" s="26">
        <v>0</v>
      </c>
      <c r="W1801" s="26">
        <v>0</v>
      </c>
      <c r="X1801" s="26">
        <v>10</v>
      </c>
      <c r="Y1801" s="26">
        <v>7</v>
      </c>
      <c r="Z1801" s="26">
        <v>0</v>
      </c>
      <c r="AA1801" s="26">
        <v>2</v>
      </c>
      <c r="AB1801" s="26">
        <v>1</v>
      </c>
      <c r="AC1801" s="26">
        <v>0</v>
      </c>
      <c r="AD1801" s="26">
        <v>1</v>
      </c>
      <c r="AE1801" s="40">
        <v>1</v>
      </c>
      <c r="AF1801" s="40">
        <v>0</v>
      </c>
      <c r="AG1801" s="40">
        <v>0</v>
      </c>
      <c r="AH1801" s="55" t="s">
        <v>30</v>
      </c>
      <c r="AI1801" s="30" t="s">
        <v>30</v>
      </c>
      <c r="AJ1801" s="30" t="s">
        <v>30</v>
      </c>
      <c r="AK1801" s="30" t="s">
        <v>30</v>
      </c>
      <c r="AL1801" s="30" t="s">
        <v>30</v>
      </c>
      <c r="AM1801" s="30" t="s">
        <v>30</v>
      </c>
    </row>
    <row r="1802" spans="1:39" ht="15" customHeight="1" x14ac:dyDescent="0.25">
      <c r="A1802" s="27">
        <v>40883</v>
      </c>
      <c r="B1802" s="45" t="s">
        <v>591</v>
      </c>
      <c r="C1802" s="14" t="s">
        <v>36</v>
      </c>
      <c r="D1802" s="14" t="s">
        <v>28</v>
      </c>
      <c r="E1802">
        <v>9</v>
      </c>
      <c r="F1802" s="43">
        <v>-1.1000000000000001</v>
      </c>
      <c r="G1802" s="43">
        <v>0.3</v>
      </c>
      <c r="H1802" s="43">
        <v>999</v>
      </c>
      <c r="I1802" s="43">
        <v>0.77734999999999999</v>
      </c>
      <c r="J1802" s="79">
        <v>8</v>
      </c>
      <c r="K1802" s="13" t="s">
        <v>30</v>
      </c>
      <c r="L1802" s="52" t="s">
        <v>30</v>
      </c>
      <c r="M1802" s="26">
        <v>34</v>
      </c>
      <c r="N1802" s="26">
        <v>22</v>
      </c>
      <c r="O1802" s="26">
        <v>16</v>
      </c>
      <c r="P1802" s="26">
        <v>6</v>
      </c>
      <c r="Q1802" s="26">
        <v>0</v>
      </c>
      <c r="R1802" s="26">
        <v>0</v>
      </c>
      <c r="S1802" s="26">
        <v>7</v>
      </c>
      <c r="T1802" s="26">
        <v>7</v>
      </c>
      <c r="U1802" s="26">
        <v>0</v>
      </c>
      <c r="V1802" s="26">
        <v>0</v>
      </c>
      <c r="W1802" s="26">
        <v>0</v>
      </c>
      <c r="X1802" s="26">
        <v>12</v>
      </c>
      <c r="Y1802" s="26">
        <v>7</v>
      </c>
      <c r="Z1802" s="26">
        <v>0</v>
      </c>
      <c r="AA1802" s="26">
        <v>4</v>
      </c>
      <c r="AB1802" s="26">
        <v>1</v>
      </c>
      <c r="AC1802" s="26">
        <v>0</v>
      </c>
      <c r="AD1802" s="26">
        <v>0</v>
      </c>
      <c r="AE1802" s="40">
        <v>0</v>
      </c>
      <c r="AF1802" s="40">
        <v>0</v>
      </c>
      <c r="AG1802" s="40">
        <v>0</v>
      </c>
      <c r="AH1802" s="55" t="s">
        <v>30</v>
      </c>
      <c r="AI1802" s="30" t="s">
        <v>30</v>
      </c>
      <c r="AJ1802" s="30" t="s">
        <v>30</v>
      </c>
      <c r="AK1802" s="30" t="s">
        <v>30</v>
      </c>
      <c r="AL1802" s="30" t="s">
        <v>30</v>
      </c>
      <c r="AM1802" s="30" t="s">
        <v>30</v>
      </c>
    </row>
    <row r="1803" spans="1:39" ht="15" customHeight="1" x14ac:dyDescent="0.25">
      <c r="A1803" s="27">
        <v>40884</v>
      </c>
      <c r="B1803" s="45" t="s">
        <v>592</v>
      </c>
      <c r="C1803" s="14" t="s">
        <v>38</v>
      </c>
      <c r="D1803" s="14" t="s">
        <v>28</v>
      </c>
      <c r="E1803">
        <v>9</v>
      </c>
      <c r="F1803" s="43" t="s">
        <v>30</v>
      </c>
      <c r="G1803" s="43" t="s">
        <v>30</v>
      </c>
      <c r="H1803" s="43">
        <v>999</v>
      </c>
      <c r="I1803" s="43">
        <v>0.892675</v>
      </c>
      <c r="J1803" s="79">
        <v>9</v>
      </c>
      <c r="K1803" s="13" t="s">
        <v>30</v>
      </c>
      <c r="L1803" s="52" t="s">
        <v>30</v>
      </c>
      <c r="M1803" s="26">
        <v>32</v>
      </c>
      <c r="N1803" s="26">
        <v>24</v>
      </c>
      <c r="O1803" s="26">
        <v>19</v>
      </c>
      <c r="P1803" s="26">
        <v>5</v>
      </c>
      <c r="Q1803" s="26">
        <v>0</v>
      </c>
      <c r="R1803" s="26">
        <v>0</v>
      </c>
      <c r="S1803" s="26">
        <v>5</v>
      </c>
      <c r="T1803" s="26">
        <v>5</v>
      </c>
      <c r="U1803" s="26">
        <v>0</v>
      </c>
      <c r="V1803" s="26">
        <v>0</v>
      </c>
      <c r="W1803" s="26">
        <v>0</v>
      </c>
      <c r="X1803" s="26">
        <v>8</v>
      </c>
      <c r="Y1803" s="26">
        <v>5</v>
      </c>
      <c r="Z1803" s="26">
        <v>0</v>
      </c>
      <c r="AA1803" s="26">
        <v>3</v>
      </c>
      <c r="AB1803" s="26">
        <v>0</v>
      </c>
      <c r="AC1803" s="26">
        <v>0</v>
      </c>
      <c r="AD1803" s="26">
        <v>0</v>
      </c>
      <c r="AE1803" s="40">
        <v>0</v>
      </c>
      <c r="AF1803" s="40">
        <v>0</v>
      </c>
      <c r="AG1803" s="40">
        <v>0</v>
      </c>
      <c r="AH1803" s="55" t="s">
        <v>30</v>
      </c>
      <c r="AI1803" s="30" t="s">
        <v>30</v>
      </c>
      <c r="AJ1803" s="30" t="s">
        <v>30</v>
      </c>
      <c r="AK1803" s="30" t="s">
        <v>30</v>
      </c>
      <c r="AL1803" s="30" t="s">
        <v>30</v>
      </c>
      <c r="AM1803" s="30" t="s">
        <v>30</v>
      </c>
    </row>
    <row r="1804" spans="1:39" ht="15" customHeight="1" x14ac:dyDescent="0.25">
      <c r="A1804" s="27">
        <v>40885</v>
      </c>
      <c r="B1804" s="45" t="s">
        <v>593</v>
      </c>
      <c r="C1804" s="14" t="s">
        <v>40</v>
      </c>
      <c r="D1804" s="14" t="s">
        <v>28</v>
      </c>
      <c r="E1804">
        <v>9</v>
      </c>
      <c r="F1804" s="43">
        <v>-0.9</v>
      </c>
      <c r="G1804" s="43" t="s">
        <v>30</v>
      </c>
      <c r="H1804" s="43">
        <v>43</v>
      </c>
      <c r="I1804" s="43">
        <v>0.96772800000000003</v>
      </c>
      <c r="J1804" s="79">
        <v>10</v>
      </c>
      <c r="K1804" s="13" t="s">
        <v>30</v>
      </c>
      <c r="L1804" s="52" t="s">
        <v>30</v>
      </c>
      <c r="M1804" s="26">
        <v>38</v>
      </c>
      <c r="N1804" s="26">
        <v>28</v>
      </c>
      <c r="O1804" s="26">
        <v>22</v>
      </c>
      <c r="P1804" s="26">
        <v>6</v>
      </c>
      <c r="Q1804" s="26">
        <v>0</v>
      </c>
      <c r="R1804" s="26">
        <v>0</v>
      </c>
      <c r="S1804" s="26">
        <v>10</v>
      </c>
      <c r="T1804" s="26">
        <v>9</v>
      </c>
      <c r="U1804" s="26">
        <v>1</v>
      </c>
      <c r="V1804" s="26">
        <v>0</v>
      </c>
      <c r="W1804" s="26">
        <v>0</v>
      </c>
      <c r="X1804" s="26">
        <v>10</v>
      </c>
      <c r="Y1804" s="26">
        <v>9</v>
      </c>
      <c r="Z1804" s="26">
        <v>1</v>
      </c>
      <c r="AA1804" s="26">
        <v>0</v>
      </c>
      <c r="AB1804" s="26">
        <v>0</v>
      </c>
      <c r="AC1804" s="26">
        <v>0</v>
      </c>
      <c r="AD1804" s="26">
        <v>0</v>
      </c>
      <c r="AE1804" s="40">
        <v>0</v>
      </c>
      <c r="AF1804" s="40">
        <v>0</v>
      </c>
      <c r="AG1804" s="40">
        <v>0</v>
      </c>
      <c r="AH1804" s="55" t="s">
        <v>30</v>
      </c>
      <c r="AI1804" s="30" t="s">
        <v>30</v>
      </c>
      <c r="AJ1804" s="30" t="s">
        <v>30</v>
      </c>
      <c r="AK1804" s="30" t="s">
        <v>30</v>
      </c>
      <c r="AL1804" s="30" t="s">
        <v>30</v>
      </c>
      <c r="AM1804" s="30" t="s">
        <v>30</v>
      </c>
    </row>
    <row r="1805" spans="1:39" ht="15" customHeight="1" x14ac:dyDescent="0.25">
      <c r="A1805" s="27">
        <v>40886</v>
      </c>
      <c r="B1805" s="45" t="s">
        <v>594</v>
      </c>
      <c r="C1805" s="14" t="s">
        <v>42</v>
      </c>
      <c r="D1805" s="14" t="s">
        <v>28</v>
      </c>
      <c r="E1805">
        <v>9</v>
      </c>
      <c r="F1805" s="43">
        <v>-3.4</v>
      </c>
      <c r="G1805" s="43">
        <v>0</v>
      </c>
      <c r="H1805" s="43">
        <v>33</v>
      </c>
      <c r="I1805" s="43">
        <v>0.99912100000000004</v>
      </c>
      <c r="J1805" s="79">
        <v>11</v>
      </c>
      <c r="K1805" s="13" t="s">
        <v>30</v>
      </c>
      <c r="L1805" s="52" t="s">
        <v>30</v>
      </c>
      <c r="M1805" s="26">
        <v>29</v>
      </c>
      <c r="N1805" s="26">
        <v>20</v>
      </c>
      <c r="O1805" s="26">
        <v>17</v>
      </c>
      <c r="P1805" s="26">
        <v>2</v>
      </c>
      <c r="Q1805" s="26">
        <v>1</v>
      </c>
      <c r="R1805" s="26">
        <v>0</v>
      </c>
      <c r="S1805" s="26">
        <v>7</v>
      </c>
      <c r="T1805" s="26">
        <v>6</v>
      </c>
      <c r="U1805" s="26">
        <v>0</v>
      </c>
      <c r="V1805" s="26">
        <v>1</v>
      </c>
      <c r="W1805" s="26">
        <v>0</v>
      </c>
      <c r="X1805" s="26">
        <v>9</v>
      </c>
      <c r="Y1805" s="26">
        <v>5</v>
      </c>
      <c r="Z1805" s="26">
        <v>1</v>
      </c>
      <c r="AA1805" s="26">
        <v>2</v>
      </c>
      <c r="AB1805" s="26">
        <v>1</v>
      </c>
      <c r="AC1805" s="26">
        <v>1</v>
      </c>
      <c r="AD1805" s="26">
        <v>0</v>
      </c>
      <c r="AE1805" s="40">
        <v>1</v>
      </c>
      <c r="AF1805" s="40">
        <v>0</v>
      </c>
      <c r="AG1805" s="40">
        <v>0</v>
      </c>
      <c r="AH1805" s="55" t="s">
        <v>30</v>
      </c>
      <c r="AI1805" s="30" t="s">
        <v>30</v>
      </c>
      <c r="AJ1805" s="30" t="s">
        <v>30</v>
      </c>
      <c r="AK1805" s="30" t="s">
        <v>30</v>
      </c>
      <c r="AL1805" s="30" t="s">
        <v>30</v>
      </c>
      <c r="AM1805" s="30" t="s">
        <v>30</v>
      </c>
    </row>
    <row r="1806" spans="1:39" ht="15" customHeight="1" x14ac:dyDescent="0.25">
      <c r="A1806" s="27">
        <v>40887</v>
      </c>
      <c r="B1806" s="45" t="s">
        <v>595</v>
      </c>
      <c r="C1806" s="14" t="s">
        <v>27</v>
      </c>
      <c r="D1806" s="14" t="s">
        <v>28</v>
      </c>
      <c r="E1806">
        <v>9</v>
      </c>
      <c r="F1806" s="43">
        <v>-6.1</v>
      </c>
      <c r="G1806" s="43">
        <v>0</v>
      </c>
      <c r="H1806" s="43">
        <v>41</v>
      </c>
      <c r="I1806" s="43">
        <v>0.98543800000000004</v>
      </c>
      <c r="J1806" s="79">
        <v>12</v>
      </c>
      <c r="K1806" s="13" t="s">
        <v>30</v>
      </c>
      <c r="L1806" s="52" t="s">
        <v>30</v>
      </c>
      <c r="M1806" s="26">
        <v>26</v>
      </c>
      <c r="N1806" s="26">
        <v>19</v>
      </c>
      <c r="O1806" s="26">
        <v>16</v>
      </c>
      <c r="P1806" s="26">
        <v>3</v>
      </c>
      <c r="Q1806" s="26">
        <v>0</v>
      </c>
      <c r="R1806" s="26">
        <v>0</v>
      </c>
      <c r="S1806" s="26">
        <v>5</v>
      </c>
      <c r="T1806" s="26">
        <v>4</v>
      </c>
      <c r="U1806" s="26">
        <v>1</v>
      </c>
      <c r="V1806" s="26">
        <v>0</v>
      </c>
      <c r="W1806" s="26">
        <v>0</v>
      </c>
      <c r="X1806" s="26">
        <v>7</v>
      </c>
      <c r="Y1806" s="26">
        <v>4</v>
      </c>
      <c r="Z1806" s="26">
        <v>0</v>
      </c>
      <c r="AA1806" s="26">
        <v>2</v>
      </c>
      <c r="AB1806" s="26">
        <v>1</v>
      </c>
      <c r="AC1806" s="26">
        <v>0</v>
      </c>
      <c r="AD1806" s="26">
        <v>0</v>
      </c>
      <c r="AE1806" s="40">
        <v>0</v>
      </c>
      <c r="AF1806" s="40">
        <v>1</v>
      </c>
      <c r="AG1806" s="40">
        <v>1</v>
      </c>
      <c r="AH1806" s="55" t="s">
        <v>30</v>
      </c>
      <c r="AI1806" s="30" t="s">
        <v>30</v>
      </c>
      <c r="AJ1806" s="30" t="s">
        <v>30</v>
      </c>
      <c r="AK1806" s="30" t="s">
        <v>30</v>
      </c>
      <c r="AL1806" s="30" t="s">
        <v>30</v>
      </c>
      <c r="AM1806" s="30" t="s">
        <v>30</v>
      </c>
    </row>
    <row r="1807" spans="1:39" ht="15" customHeight="1" x14ac:dyDescent="0.25">
      <c r="A1807" s="27">
        <v>40888</v>
      </c>
      <c r="B1807" s="45" t="s">
        <v>596</v>
      </c>
      <c r="C1807" s="14" t="s">
        <v>32</v>
      </c>
      <c r="D1807" s="14" t="s">
        <v>28</v>
      </c>
      <c r="E1807">
        <v>9</v>
      </c>
      <c r="F1807" s="43">
        <v>-2.1</v>
      </c>
      <c r="G1807" s="43">
        <v>0</v>
      </c>
      <c r="H1807" s="43">
        <v>33</v>
      </c>
      <c r="I1807" s="43">
        <v>0.92729700000000004</v>
      </c>
      <c r="J1807" s="79">
        <v>13</v>
      </c>
      <c r="K1807" s="13" t="s">
        <v>30</v>
      </c>
      <c r="L1807" s="52" t="s">
        <v>30</v>
      </c>
      <c r="M1807" s="26">
        <v>38</v>
      </c>
      <c r="N1807" s="26">
        <v>27</v>
      </c>
      <c r="O1807" s="26">
        <v>20</v>
      </c>
      <c r="P1807" s="26">
        <v>7</v>
      </c>
      <c r="Q1807" s="26">
        <v>0</v>
      </c>
      <c r="R1807" s="26">
        <v>0</v>
      </c>
      <c r="S1807" s="26">
        <v>8</v>
      </c>
      <c r="T1807" s="26">
        <v>7</v>
      </c>
      <c r="U1807" s="26">
        <v>1</v>
      </c>
      <c r="V1807" s="26">
        <v>0</v>
      </c>
      <c r="W1807" s="26">
        <v>0</v>
      </c>
      <c r="X1807" s="26">
        <v>11</v>
      </c>
      <c r="Y1807" s="26">
        <v>7</v>
      </c>
      <c r="Z1807" s="26">
        <v>1</v>
      </c>
      <c r="AA1807" s="26">
        <v>3</v>
      </c>
      <c r="AB1807" s="26">
        <v>0</v>
      </c>
      <c r="AC1807" s="26">
        <v>0</v>
      </c>
      <c r="AD1807" s="26">
        <v>0</v>
      </c>
      <c r="AE1807" s="40">
        <v>0</v>
      </c>
      <c r="AF1807" s="40">
        <v>0</v>
      </c>
      <c r="AG1807" s="40">
        <v>0</v>
      </c>
      <c r="AH1807" s="55" t="s">
        <v>30</v>
      </c>
      <c r="AI1807" s="30" t="s">
        <v>30</v>
      </c>
      <c r="AJ1807" s="30" t="s">
        <v>30</v>
      </c>
      <c r="AK1807" s="30" t="s">
        <v>30</v>
      </c>
      <c r="AL1807" s="30" t="s">
        <v>30</v>
      </c>
      <c r="AM1807" s="30" t="s">
        <v>30</v>
      </c>
    </row>
    <row r="1808" spans="1:39" ht="15" customHeight="1" x14ac:dyDescent="0.25">
      <c r="A1808" s="27">
        <v>40889</v>
      </c>
      <c r="B1808" s="45" t="s">
        <v>597</v>
      </c>
      <c r="C1808" s="14" t="s">
        <v>34</v>
      </c>
      <c r="D1808" s="14" t="s">
        <v>28</v>
      </c>
      <c r="E1808">
        <v>9</v>
      </c>
      <c r="F1808" s="43">
        <v>-1.3</v>
      </c>
      <c r="G1808" s="43">
        <v>0</v>
      </c>
      <c r="H1808" s="43">
        <v>999</v>
      </c>
      <c r="I1808" s="43">
        <v>0.82732099999999997</v>
      </c>
      <c r="J1808" s="79">
        <v>14</v>
      </c>
      <c r="K1808" s="13" t="s">
        <v>30</v>
      </c>
      <c r="L1808" s="52" t="s">
        <v>30</v>
      </c>
      <c r="M1808" s="26">
        <v>40</v>
      </c>
      <c r="N1808" s="26">
        <v>28</v>
      </c>
      <c r="O1808" s="26">
        <v>21</v>
      </c>
      <c r="P1808" s="26">
        <v>7</v>
      </c>
      <c r="Q1808" s="26">
        <v>0</v>
      </c>
      <c r="R1808" s="26">
        <v>0</v>
      </c>
      <c r="S1808" s="26">
        <v>7</v>
      </c>
      <c r="T1808" s="26">
        <v>7</v>
      </c>
      <c r="U1808" s="26">
        <v>0</v>
      </c>
      <c r="V1808" s="26">
        <v>0</v>
      </c>
      <c r="W1808" s="26">
        <v>0</v>
      </c>
      <c r="X1808" s="26">
        <v>12</v>
      </c>
      <c r="Y1808" s="26">
        <v>7</v>
      </c>
      <c r="Z1808" s="26">
        <v>0</v>
      </c>
      <c r="AA1808" s="26">
        <v>4</v>
      </c>
      <c r="AB1808" s="26">
        <v>1</v>
      </c>
      <c r="AC1808" s="26">
        <v>0</v>
      </c>
      <c r="AD1808" s="26">
        <v>0</v>
      </c>
      <c r="AE1808" s="40">
        <v>0</v>
      </c>
      <c r="AF1808" s="40">
        <v>0</v>
      </c>
      <c r="AG1808" s="40">
        <v>0</v>
      </c>
      <c r="AH1808" s="55" t="s">
        <v>30</v>
      </c>
      <c r="AI1808" s="30" t="s">
        <v>30</v>
      </c>
      <c r="AJ1808" s="30" t="s">
        <v>30</v>
      </c>
      <c r="AK1808" s="30" t="s">
        <v>30</v>
      </c>
      <c r="AL1808" s="30" t="s">
        <v>30</v>
      </c>
      <c r="AM1808" s="30" t="s">
        <v>30</v>
      </c>
    </row>
    <row r="1809" spans="1:39" ht="15" customHeight="1" x14ac:dyDescent="0.25">
      <c r="A1809" s="27">
        <v>40890</v>
      </c>
      <c r="B1809" s="45" t="s">
        <v>598</v>
      </c>
      <c r="C1809" s="14" t="s">
        <v>36</v>
      </c>
      <c r="D1809" s="14" t="s">
        <v>28</v>
      </c>
      <c r="E1809">
        <v>9</v>
      </c>
      <c r="F1809" s="43">
        <v>2.4</v>
      </c>
      <c r="G1809" s="43" t="s">
        <v>30</v>
      </c>
      <c r="H1809" s="43">
        <v>999</v>
      </c>
      <c r="I1809" s="43">
        <v>0.69001900000000005</v>
      </c>
      <c r="J1809" s="79">
        <v>15</v>
      </c>
      <c r="K1809" s="13" t="s">
        <v>30</v>
      </c>
      <c r="L1809" s="52" t="s">
        <v>30</v>
      </c>
      <c r="M1809" s="26">
        <v>33</v>
      </c>
      <c r="N1809" s="26">
        <v>22</v>
      </c>
      <c r="O1809" s="26">
        <v>18</v>
      </c>
      <c r="P1809" s="26">
        <v>4</v>
      </c>
      <c r="Q1809" s="26">
        <v>0</v>
      </c>
      <c r="R1809" s="26">
        <v>0</v>
      </c>
      <c r="S1809" s="26">
        <v>8</v>
      </c>
      <c r="T1809" s="26">
        <v>7</v>
      </c>
      <c r="U1809" s="26">
        <v>0</v>
      </c>
      <c r="V1809" s="26">
        <v>0</v>
      </c>
      <c r="W1809" s="26">
        <v>1</v>
      </c>
      <c r="X1809" s="26">
        <v>11</v>
      </c>
      <c r="Y1809" s="26">
        <v>7</v>
      </c>
      <c r="Z1809" s="26">
        <v>1</v>
      </c>
      <c r="AA1809" s="26">
        <v>2</v>
      </c>
      <c r="AB1809" s="26">
        <v>1</v>
      </c>
      <c r="AC1809" s="26">
        <v>0</v>
      </c>
      <c r="AD1809" s="26">
        <v>0</v>
      </c>
      <c r="AE1809" s="40">
        <v>0</v>
      </c>
      <c r="AF1809" s="40">
        <v>0</v>
      </c>
      <c r="AG1809" s="40">
        <v>0</v>
      </c>
      <c r="AH1809" s="55" t="s">
        <v>30</v>
      </c>
      <c r="AI1809" s="30" t="s">
        <v>30</v>
      </c>
      <c r="AJ1809" s="30" t="s">
        <v>30</v>
      </c>
      <c r="AK1809" s="30" t="s">
        <v>30</v>
      </c>
      <c r="AL1809" s="30" t="s">
        <v>30</v>
      </c>
      <c r="AM1809" s="30" t="s">
        <v>30</v>
      </c>
    </row>
    <row r="1810" spans="1:39" ht="15" customHeight="1" x14ac:dyDescent="0.25">
      <c r="A1810" s="27">
        <v>40891</v>
      </c>
      <c r="B1810" s="45" t="s">
        <v>599</v>
      </c>
      <c r="C1810" s="14" t="s">
        <v>38</v>
      </c>
      <c r="D1810" s="14" t="s">
        <v>28</v>
      </c>
      <c r="E1810">
        <v>9</v>
      </c>
      <c r="F1810" s="43">
        <v>1.4</v>
      </c>
      <c r="G1810" s="43">
        <v>10</v>
      </c>
      <c r="H1810" s="43">
        <v>32</v>
      </c>
      <c r="I1810" s="43">
        <v>0.52158800000000005</v>
      </c>
      <c r="J1810" s="79">
        <v>16</v>
      </c>
      <c r="K1810" s="13" t="s">
        <v>30</v>
      </c>
      <c r="L1810" s="52" t="s">
        <v>30</v>
      </c>
      <c r="M1810" s="26">
        <v>31</v>
      </c>
      <c r="N1810" s="26">
        <v>22</v>
      </c>
      <c r="O1810" s="26">
        <v>15</v>
      </c>
      <c r="P1810" s="26">
        <v>7</v>
      </c>
      <c r="Q1810" s="26">
        <v>0</v>
      </c>
      <c r="R1810" s="26">
        <v>0</v>
      </c>
      <c r="S1810" s="26">
        <v>5</v>
      </c>
      <c r="T1810" s="26">
        <v>5</v>
      </c>
      <c r="U1810" s="26">
        <v>0</v>
      </c>
      <c r="V1810" s="26">
        <v>0</v>
      </c>
      <c r="W1810" s="26">
        <v>0</v>
      </c>
      <c r="X1810" s="26">
        <v>9</v>
      </c>
      <c r="Y1810" s="26">
        <v>5</v>
      </c>
      <c r="Z1810" s="26">
        <v>0</v>
      </c>
      <c r="AA1810" s="26">
        <v>3</v>
      </c>
      <c r="AB1810" s="26">
        <v>1</v>
      </c>
      <c r="AC1810" s="26">
        <v>0</v>
      </c>
      <c r="AD1810" s="26">
        <v>0</v>
      </c>
      <c r="AE1810" s="40">
        <v>0</v>
      </c>
      <c r="AF1810" s="40">
        <v>0</v>
      </c>
      <c r="AG1810" s="40">
        <v>0</v>
      </c>
      <c r="AH1810" s="55" t="s">
        <v>30</v>
      </c>
      <c r="AI1810" s="30" t="s">
        <v>30</v>
      </c>
      <c r="AJ1810" s="30" t="s">
        <v>30</v>
      </c>
      <c r="AK1810" s="30" t="s">
        <v>30</v>
      </c>
      <c r="AL1810" s="30" t="s">
        <v>30</v>
      </c>
      <c r="AM1810" s="30" t="s">
        <v>30</v>
      </c>
    </row>
    <row r="1811" spans="1:39" ht="15" customHeight="1" x14ac:dyDescent="0.25">
      <c r="A1811" s="27">
        <v>40892</v>
      </c>
      <c r="B1811" s="45" t="s">
        <v>600</v>
      </c>
      <c r="C1811" s="14" t="s">
        <v>40</v>
      </c>
      <c r="D1811" s="14" t="s">
        <v>28</v>
      </c>
      <c r="E1811">
        <v>9</v>
      </c>
      <c r="F1811" s="43">
        <v>7</v>
      </c>
      <c r="G1811" s="43">
        <v>3.5</v>
      </c>
      <c r="H1811" s="43">
        <v>57</v>
      </c>
      <c r="I1811" s="43">
        <v>0.32962399999999997</v>
      </c>
      <c r="J1811" s="79">
        <v>17</v>
      </c>
      <c r="K1811" s="13" t="s">
        <v>30</v>
      </c>
      <c r="L1811" s="52" t="s">
        <v>30</v>
      </c>
      <c r="M1811" s="26">
        <v>30</v>
      </c>
      <c r="N1811" s="26">
        <v>21</v>
      </c>
      <c r="O1811" s="26">
        <v>18</v>
      </c>
      <c r="P1811" s="26">
        <v>3</v>
      </c>
      <c r="Q1811" s="26">
        <v>0</v>
      </c>
      <c r="R1811" s="26">
        <v>0</v>
      </c>
      <c r="S1811" s="26">
        <v>7</v>
      </c>
      <c r="T1811" s="26">
        <v>7</v>
      </c>
      <c r="U1811" s="26">
        <v>0</v>
      </c>
      <c r="V1811" s="26">
        <v>0</v>
      </c>
      <c r="W1811" s="26">
        <v>0</v>
      </c>
      <c r="X1811" s="26">
        <v>9</v>
      </c>
      <c r="Y1811" s="26">
        <v>7</v>
      </c>
      <c r="Z1811" s="26">
        <v>2</v>
      </c>
      <c r="AA1811" s="26">
        <v>0</v>
      </c>
      <c r="AB1811" s="26">
        <v>0</v>
      </c>
      <c r="AC1811" s="26">
        <v>0</v>
      </c>
      <c r="AD1811" s="26">
        <v>0</v>
      </c>
      <c r="AE1811" s="40">
        <v>0</v>
      </c>
      <c r="AF1811" s="40">
        <v>0</v>
      </c>
      <c r="AG1811" s="40">
        <v>0</v>
      </c>
      <c r="AH1811" s="55" t="s">
        <v>30</v>
      </c>
      <c r="AI1811" s="30" t="s">
        <v>30</v>
      </c>
      <c r="AJ1811" s="30" t="s">
        <v>30</v>
      </c>
      <c r="AK1811" s="30" t="s">
        <v>30</v>
      </c>
      <c r="AL1811" s="30" t="s">
        <v>30</v>
      </c>
      <c r="AM1811" s="30" t="s">
        <v>30</v>
      </c>
    </row>
    <row r="1812" spans="1:39" ht="15" customHeight="1" x14ac:dyDescent="0.25">
      <c r="A1812" s="27">
        <v>40893</v>
      </c>
      <c r="B1812" s="45" t="s">
        <v>601</v>
      </c>
      <c r="C1812" s="14" t="s">
        <v>42</v>
      </c>
      <c r="D1812" s="14" t="s">
        <v>28</v>
      </c>
      <c r="E1812">
        <v>9</v>
      </c>
      <c r="F1812" s="43">
        <v>-1.8</v>
      </c>
      <c r="G1812" s="43">
        <v>0.9</v>
      </c>
      <c r="H1812" s="43">
        <v>63</v>
      </c>
      <c r="I1812" s="43">
        <v>0.12279</v>
      </c>
      <c r="J1812" s="79">
        <v>18</v>
      </c>
      <c r="K1812" s="13" t="s">
        <v>30</v>
      </c>
      <c r="L1812" s="52" t="s">
        <v>30</v>
      </c>
      <c r="M1812" s="26">
        <v>36</v>
      </c>
      <c r="N1812" s="26">
        <v>26</v>
      </c>
      <c r="O1812" s="26">
        <v>22</v>
      </c>
      <c r="P1812" s="26">
        <v>4</v>
      </c>
      <c r="Q1812" s="26">
        <v>0</v>
      </c>
      <c r="R1812" s="26">
        <v>0</v>
      </c>
      <c r="S1812" s="26">
        <v>8</v>
      </c>
      <c r="T1812" s="26">
        <v>8</v>
      </c>
      <c r="U1812" s="26">
        <v>0</v>
      </c>
      <c r="V1812" s="26">
        <v>0</v>
      </c>
      <c r="W1812" s="26">
        <v>0</v>
      </c>
      <c r="X1812" s="26">
        <v>10</v>
      </c>
      <c r="Y1812" s="26">
        <v>8</v>
      </c>
      <c r="Z1812" s="26">
        <v>0</v>
      </c>
      <c r="AA1812" s="26">
        <v>2</v>
      </c>
      <c r="AB1812" s="26">
        <v>0</v>
      </c>
      <c r="AC1812" s="26">
        <v>0</v>
      </c>
      <c r="AD1812" s="26">
        <v>0</v>
      </c>
      <c r="AE1812" s="40">
        <v>0</v>
      </c>
      <c r="AF1812" s="40">
        <v>2</v>
      </c>
      <c r="AG1812" s="40">
        <v>1</v>
      </c>
      <c r="AH1812" s="55" t="s">
        <v>30</v>
      </c>
      <c r="AI1812" s="30" t="s">
        <v>30</v>
      </c>
      <c r="AJ1812" s="30" t="s">
        <v>30</v>
      </c>
      <c r="AK1812" s="30" t="s">
        <v>30</v>
      </c>
      <c r="AL1812" s="30" t="s">
        <v>30</v>
      </c>
      <c r="AM1812" s="30" t="s">
        <v>30</v>
      </c>
    </row>
    <row r="1813" spans="1:39" ht="15" customHeight="1" x14ac:dyDescent="0.25">
      <c r="A1813" s="27">
        <v>40894</v>
      </c>
      <c r="B1813" s="45" t="s">
        <v>602</v>
      </c>
      <c r="C1813" s="14" t="s">
        <v>27</v>
      </c>
      <c r="D1813" s="14" t="s">
        <v>28</v>
      </c>
      <c r="E1813">
        <v>9</v>
      </c>
      <c r="F1813" s="43">
        <v>-9.1999999999999993</v>
      </c>
      <c r="G1813" s="43">
        <v>0</v>
      </c>
      <c r="H1813" s="43">
        <v>32</v>
      </c>
      <c r="I1813" s="43">
        <v>-8.9583999999999997E-2</v>
      </c>
      <c r="J1813" s="79">
        <v>19</v>
      </c>
      <c r="K1813" s="13" t="s">
        <v>30</v>
      </c>
      <c r="L1813" s="52" t="s">
        <v>30</v>
      </c>
      <c r="M1813" s="26">
        <v>25</v>
      </c>
      <c r="N1813" s="26">
        <v>18</v>
      </c>
      <c r="O1813" s="26">
        <v>17</v>
      </c>
      <c r="P1813" s="26">
        <v>1</v>
      </c>
      <c r="Q1813" s="26">
        <v>0</v>
      </c>
      <c r="R1813" s="26">
        <v>0</v>
      </c>
      <c r="S1813" s="26">
        <v>6</v>
      </c>
      <c r="T1813" s="26">
        <v>6</v>
      </c>
      <c r="U1813" s="26">
        <v>0</v>
      </c>
      <c r="V1813" s="26">
        <v>0</v>
      </c>
      <c r="W1813" s="26">
        <v>0</v>
      </c>
      <c r="X1813" s="26">
        <v>7</v>
      </c>
      <c r="Y1813" s="26">
        <v>6</v>
      </c>
      <c r="Z1813" s="26">
        <v>0</v>
      </c>
      <c r="AA1813" s="26">
        <v>1</v>
      </c>
      <c r="AB1813" s="26">
        <v>0</v>
      </c>
      <c r="AC1813" s="26">
        <v>0</v>
      </c>
      <c r="AD1813" s="26">
        <v>0</v>
      </c>
      <c r="AE1813" s="40">
        <v>0</v>
      </c>
      <c r="AF1813" s="40">
        <v>0</v>
      </c>
      <c r="AG1813" s="40">
        <v>0</v>
      </c>
      <c r="AH1813" s="55" t="s">
        <v>30</v>
      </c>
      <c r="AI1813" s="30" t="s">
        <v>30</v>
      </c>
      <c r="AJ1813" s="30" t="s">
        <v>30</v>
      </c>
      <c r="AK1813" s="30" t="s">
        <v>30</v>
      </c>
      <c r="AL1813" s="30" t="s">
        <v>30</v>
      </c>
      <c r="AM1813" s="30" t="s">
        <v>30</v>
      </c>
    </row>
    <row r="1814" spans="1:39" ht="15" customHeight="1" x14ac:dyDescent="0.25">
      <c r="A1814" s="27">
        <v>40895</v>
      </c>
      <c r="B1814" s="45" t="s">
        <v>603</v>
      </c>
      <c r="C1814" s="14" t="s">
        <v>32</v>
      </c>
      <c r="D1814" s="14" t="s">
        <v>28</v>
      </c>
      <c r="E1814">
        <v>9</v>
      </c>
      <c r="F1814" s="43">
        <v>-5.6</v>
      </c>
      <c r="G1814" s="43">
        <v>0</v>
      </c>
      <c r="H1814" s="43">
        <v>33</v>
      </c>
      <c r="I1814" s="43">
        <v>-0.29791699999999999</v>
      </c>
      <c r="J1814" s="79">
        <v>20</v>
      </c>
      <c r="K1814" s="13" t="s">
        <v>30</v>
      </c>
      <c r="L1814" s="52" t="s">
        <v>30</v>
      </c>
      <c r="M1814" s="26">
        <v>30</v>
      </c>
      <c r="N1814" s="26">
        <v>21</v>
      </c>
      <c r="O1814" s="26">
        <v>18</v>
      </c>
      <c r="P1814" s="26">
        <v>3</v>
      </c>
      <c r="Q1814" s="26">
        <v>0</v>
      </c>
      <c r="R1814" s="26">
        <v>0</v>
      </c>
      <c r="S1814" s="26">
        <v>7</v>
      </c>
      <c r="T1814" s="26">
        <v>7</v>
      </c>
      <c r="U1814" s="26">
        <v>0</v>
      </c>
      <c r="V1814" s="26">
        <v>0</v>
      </c>
      <c r="W1814" s="26">
        <v>0</v>
      </c>
      <c r="X1814" s="26">
        <v>9</v>
      </c>
      <c r="Y1814" s="26">
        <v>6</v>
      </c>
      <c r="Z1814" s="26">
        <v>0</v>
      </c>
      <c r="AA1814" s="26">
        <v>3</v>
      </c>
      <c r="AB1814" s="26">
        <v>0</v>
      </c>
      <c r="AC1814" s="26">
        <v>0</v>
      </c>
      <c r="AD1814" s="26">
        <v>0</v>
      </c>
      <c r="AE1814" s="40">
        <v>0</v>
      </c>
      <c r="AF1814" s="40">
        <v>1</v>
      </c>
      <c r="AG1814" s="40">
        <v>1</v>
      </c>
      <c r="AH1814" s="55" t="s">
        <v>30</v>
      </c>
      <c r="AI1814" s="30" t="s">
        <v>30</v>
      </c>
      <c r="AJ1814" s="30" t="s">
        <v>30</v>
      </c>
      <c r="AK1814" s="30" t="s">
        <v>30</v>
      </c>
      <c r="AL1814" s="30" t="s">
        <v>30</v>
      </c>
      <c r="AM1814" s="30" t="s">
        <v>30</v>
      </c>
    </row>
    <row r="1815" spans="1:39" ht="15" customHeight="1" x14ac:dyDescent="0.25">
      <c r="A1815" s="27">
        <v>40896</v>
      </c>
      <c r="B1815" s="45" t="s">
        <v>604</v>
      </c>
      <c r="C1815" s="14" t="s">
        <v>34</v>
      </c>
      <c r="D1815" s="14" t="s">
        <v>28</v>
      </c>
      <c r="E1815">
        <v>9</v>
      </c>
      <c r="F1815" s="43">
        <v>0.5</v>
      </c>
      <c r="G1815" s="43">
        <v>0</v>
      </c>
      <c r="H1815" s="43">
        <v>50</v>
      </c>
      <c r="I1815" s="43">
        <v>-0.49280800000000002</v>
      </c>
      <c r="J1815" s="79">
        <v>21</v>
      </c>
      <c r="K1815" s="13" t="s">
        <v>30</v>
      </c>
      <c r="L1815" s="52" t="s">
        <v>30</v>
      </c>
      <c r="M1815" s="26">
        <v>25</v>
      </c>
      <c r="N1815" s="26">
        <v>15</v>
      </c>
      <c r="O1815" s="26">
        <v>12</v>
      </c>
      <c r="P1815" s="26">
        <v>3</v>
      </c>
      <c r="Q1815" s="26">
        <v>0</v>
      </c>
      <c r="R1815" s="26">
        <v>0</v>
      </c>
      <c r="S1815" s="26">
        <v>7</v>
      </c>
      <c r="T1815" s="26">
        <v>7</v>
      </c>
      <c r="U1815" s="26">
        <v>0</v>
      </c>
      <c r="V1815" s="26">
        <v>0</v>
      </c>
      <c r="W1815" s="26">
        <v>0</v>
      </c>
      <c r="X1815" s="26">
        <v>10</v>
      </c>
      <c r="Y1815" s="26">
        <v>6</v>
      </c>
      <c r="Z1815" s="26">
        <v>0</v>
      </c>
      <c r="AA1815" s="26">
        <v>3</v>
      </c>
      <c r="AB1815" s="26">
        <v>1</v>
      </c>
      <c r="AC1815" s="26">
        <v>0</v>
      </c>
      <c r="AD1815" s="26">
        <v>1</v>
      </c>
      <c r="AE1815" s="40">
        <v>1</v>
      </c>
      <c r="AF1815" s="40">
        <v>0</v>
      </c>
      <c r="AG1815" s="40">
        <v>0</v>
      </c>
      <c r="AH1815" s="55" t="s">
        <v>30</v>
      </c>
      <c r="AI1815" s="30" t="s">
        <v>30</v>
      </c>
      <c r="AJ1815" s="30" t="s">
        <v>30</v>
      </c>
      <c r="AK1815" s="30" t="s">
        <v>30</v>
      </c>
      <c r="AL1815" s="30" t="s">
        <v>30</v>
      </c>
      <c r="AM1815" s="30" t="s">
        <v>30</v>
      </c>
    </row>
    <row r="1816" spans="1:39" ht="15" customHeight="1" x14ac:dyDescent="0.25">
      <c r="A1816" s="27">
        <v>40897</v>
      </c>
      <c r="B1816" s="45" t="s">
        <v>605</v>
      </c>
      <c r="C1816" s="14" t="s">
        <v>36</v>
      </c>
      <c r="D1816" s="14" t="s">
        <v>28</v>
      </c>
      <c r="E1816">
        <v>9</v>
      </c>
      <c r="F1816" s="43">
        <v>-5.6</v>
      </c>
      <c r="G1816" s="43">
        <v>0</v>
      </c>
      <c r="H1816" s="43">
        <v>999</v>
      </c>
      <c r="I1816" s="43">
        <v>-0.66546700000000003</v>
      </c>
      <c r="J1816" s="79">
        <v>22</v>
      </c>
      <c r="K1816" s="13" t="s">
        <v>30</v>
      </c>
      <c r="L1816" s="52" t="s">
        <v>30</v>
      </c>
      <c r="M1816" s="26">
        <v>38</v>
      </c>
      <c r="N1816" s="26">
        <v>26</v>
      </c>
      <c r="O1816" s="26">
        <v>20</v>
      </c>
      <c r="P1816" s="26">
        <v>6</v>
      </c>
      <c r="Q1816" s="26">
        <v>0</v>
      </c>
      <c r="R1816" s="26">
        <v>0</v>
      </c>
      <c r="S1816" s="26">
        <v>9</v>
      </c>
      <c r="T1816" s="26">
        <v>8</v>
      </c>
      <c r="U1816" s="26">
        <v>1</v>
      </c>
      <c r="V1816" s="26">
        <v>0</v>
      </c>
      <c r="W1816" s="26">
        <v>0</v>
      </c>
      <c r="X1816" s="26">
        <v>12</v>
      </c>
      <c r="Y1816" s="26">
        <v>8</v>
      </c>
      <c r="Z1816" s="26">
        <v>1</v>
      </c>
      <c r="AA1816" s="26">
        <v>3</v>
      </c>
      <c r="AB1816" s="26">
        <v>0</v>
      </c>
      <c r="AC1816" s="26">
        <v>0</v>
      </c>
      <c r="AD1816" s="26">
        <v>0</v>
      </c>
      <c r="AE1816" s="40">
        <v>0</v>
      </c>
      <c r="AF1816" s="40">
        <v>0</v>
      </c>
      <c r="AG1816" s="40">
        <v>0</v>
      </c>
      <c r="AH1816" s="55" t="s">
        <v>30</v>
      </c>
      <c r="AI1816" s="30" t="s">
        <v>30</v>
      </c>
      <c r="AJ1816" s="30" t="s">
        <v>30</v>
      </c>
      <c r="AK1816" s="30" t="s">
        <v>30</v>
      </c>
      <c r="AL1816" s="30" t="s">
        <v>30</v>
      </c>
      <c r="AM1816" s="30" t="s">
        <v>30</v>
      </c>
    </row>
    <row r="1817" spans="1:39" ht="15" customHeight="1" x14ac:dyDescent="0.25">
      <c r="A1817" s="27">
        <v>40898</v>
      </c>
      <c r="B1817" s="45" t="s">
        <v>606</v>
      </c>
      <c r="C1817" s="14" t="s">
        <v>38</v>
      </c>
      <c r="D1817" s="14" t="s">
        <v>28</v>
      </c>
      <c r="E1817">
        <v>9</v>
      </c>
      <c r="F1817" s="43">
        <v>0.5</v>
      </c>
      <c r="G1817" s="43">
        <v>14.2</v>
      </c>
      <c r="H1817" s="43">
        <v>999</v>
      </c>
      <c r="I1817" s="43">
        <v>-0.80810300000000002</v>
      </c>
      <c r="J1817" s="79">
        <v>23</v>
      </c>
      <c r="K1817" s="13" t="s">
        <v>30</v>
      </c>
      <c r="L1817" s="52" t="s">
        <v>30</v>
      </c>
      <c r="M1817" s="26">
        <v>26</v>
      </c>
      <c r="N1817" s="26">
        <v>12</v>
      </c>
      <c r="O1817" s="26">
        <v>12</v>
      </c>
      <c r="P1817" s="26">
        <v>0</v>
      </c>
      <c r="Q1817" s="26">
        <v>0</v>
      </c>
      <c r="R1817" s="26">
        <v>0</v>
      </c>
      <c r="S1817" s="26">
        <v>9</v>
      </c>
      <c r="T1817" s="26">
        <v>8</v>
      </c>
      <c r="U1817" s="26">
        <v>0</v>
      </c>
      <c r="V1817" s="26">
        <v>1</v>
      </c>
      <c r="W1817" s="26">
        <v>0</v>
      </c>
      <c r="X1817" s="26">
        <v>14</v>
      </c>
      <c r="Y1817" s="26">
        <v>8</v>
      </c>
      <c r="Z1817" s="26">
        <v>0</v>
      </c>
      <c r="AA1817" s="26">
        <v>4</v>
      </c>
      <c r="AB1817" s="26">
        <v>2</v>
      </c>
      <c r="AC1817" s="26">
        <v>1</v>
      </c>
      <c r="AD1817" s="26">
        <v>0</v>
      </c>
      <c r="AE1817" s="40">
        <v>1</v>
      </c>
      <c r="AF1817" s="40">
        <v>0</v>
      </c>
      <c r="AG1817" s="40">
        <v>0</v>
      </c>
      <c r="AH1817" s="55" t="s">
        <v>30</v>
      </c>
      <c r="AI1817" s="30" t="s">
        <v>30</v>
      </c>
      <c r="AJ1817" s="30" t="s">
        <v>30</v>
      </c>
      <c r="AK1817" s="30" t="s">
        <v>30</v>
      </c>
      <c r="AL1817" s="30" t="s">
        <v>30</v>
      </c>
      <c r="AM1817" s="30" t="s">
        <v>30</v>
      </c>
    </row>
    <row r="1818" spans="1:39" ht="15" customHeight="1" x14ac:dyDescent="0.25">
      <c r="A1818" s="27">
        <v>40899</v>
      </c>
      <c r="B1818" s="45" t="s">
        <v>607</v>
      </c>
      <c r="C1818" s="14" t="s">
        <v>40</v>
      </c>
      <c r="D1818" s="14" t="s">
        <v>28</v>
      </c>
      <c r="E1818">
        <v>9</v>
      </c>
      <c r="F1818" s="43">
        <v>1.5</v>
      </c>
      <c r="G1818" s="43">
        <v>0.6</v>
      </c>
      <c r="H1818" s="43">
        <v>999</v>
      </c>
      <c r="I1818" s="43">
        <v>-0.91428100000000001</v>
      </c>
      <c r="J1818" s="79">
        <v>24</v>
      </c>
      <c r="K1818" s="13" t="s">
        <v>30</v>
      </c>
      <c r="L1818" s="52" t="s">
        <v>30</v>
      </c>
      <c r="M1818" s="26">
        <v>26</v>
      </c>
      <c r="N1818" s="26">
        <v>14</v>
      </c>
      <c r="O1818" s="26">
        <v>13</v>
      </c>
      <c r="P1818" s="26">
        <v>1</v>
      </c>
      <c r="Q1818" s="26">
        <v>0</v>
      </c>
      <c r="R1818" s="26">
        <v>0</v>
      </c>
      <c r="S1818" s="26">
        <v>10</v>
      </c>
      <c r="T1818" s="26">
        <v>10</v>
      </c>
      <c r="U1818" s="26">
        <v>0</v>
      </c>
      <c r="V1818" s="26">
        <v>0</v>
      </c>
      <c r="W1818" s="26">
        <v>0</v>
      </c>
      <c r="X1818" s="26">
        <v>12</v>
      </c>
      <c r="Y1818" s="26">
        <v>10</v>
      </c>
      <c r="Z1818" s="26">
        <v>0</v>
      </c>
      <c r="AA1818" s="26">
        <v>1</v>
      </c>
      <c r="AB1818" s="26">
        <v>1</v>
      </c>
      <c r="AC1818" s="26">
        <v>0</v>
      </c>
      <c r="AD1818" s="26">
        <v>0</v>
      </c>
      <c r="AE1818" s="40">
        <v>0</v>
      </c>
      <c r="AF1818" s="40">
        <v>0</v>
      </c>
      <c r="AG1818" s="40">
        <v>0</v>
      </c>
      <c r="AH1818" s="55" t="s">
        <v>30</v>
      </c>
      <c r="AI1818" s="30" t="s">
        <v>30</v>
      </c>
      <c r="AJ1818" s="30" t="s">
        <v>30</v>
      </c>
      <c r="AK1818" s="30" t="s">
        <v>30</v>
      </c>
      <c r="AL1818" s="30" t="s">
        <v>30</v>
      </c>
      <c r="AM1818" s="30" t="s">
        <v>30</v>
      </c>
    </row>
    <row r="1819" spans="1:39" ht="15" customHeight="1" x14ac:dyDescent="0.25">
      <c r="A1819" s="27">
        <v>40900</v>
      </c>
      <c r="B1819" s="45" t="s">
        <v>608</v>
      </c>
      <c r="C1819" s="14" t="s">
        <v>42</v>
      </c>
      <c r="D1819" s="14" t="s">
        <v>28</v>
      </c>
      <c r="E1819">
        <v>9</v>
      </c>
      <c r="F1819" s="43">
        <v>-5.9</v>
      </c>
      <c r="G1819" s="43">
        <v>0</v>
      </c>
      <c r="H1819" s="43">
        <v>39</v>
      </c>
      <c r="I1819" s="43">
        <v>-0.97921100000000005</v>
      </c>
      <c r="J1819" s="79">
        <v>25</v>
      </c>
      <c r="K1819" s="13" t="s">
        <v>30</v>
      </c>
      <c r="L1819" s="52" t="s">
        <v>30</v>
      </c>
      <c r="M1819" s="26">
        <v>30</v>
      </c>
      <c r="N1819" s="26">
        <v>18</v>
      </c>
      <c r="O1819" s="26">
        <v>15</v>
      </c>
      <c r="P1819" s="26">
        <v>3</v>
      </c>
      <c r="Q1819" s="26">
        <v>0</v>
      </c>
      <c r="R1819" s="26">
        <v>0</v>
      </c>
      <c r="S1819" s="26">
        <v>8</v>
      </c>
      <c r="T1819" s="26">
        <v>8</v>
      </c>
      <c r="U1819" s="26">
        <v>0</v>
      </c>
      <c r="V1819" s="26">
        <v>0</v>
      </c>
      <c r="W1819" s="26">
        <v>0</v>
      </c>
      <c r="X1819" s="26">
        <v>12</v>
      </c>
      <c r="Y1819" s="26">
        <v>8</v>
      </c>
      <c r="Z1819" s="26">
        <v>0</v>
      </c>
      <c r="AA1819" s="26">
        <v>2</v>
      </c>
      <c r="AB1819" s="26">
        <v>2</v>
      </c>
      <c r="AC1819" s="26">
        <v>0</v>
      </c>
      <c r="AD1819" s="26">
        <v>0</v>
      </c>
      <c r="AE1819" s="40">
        <v>0</v>
      </c>
      <c r="AF1819" s="40">
        <v>0</v>
      </c>
      <c r="AG1819" s="40">
        <v>0</v>
      </c>
      <c r="AH1819" s="55" t="s">
        <v>30</v>
      </c>
      <c r="AI1819" s="30" t="s">
        <v>30</v>
      </c>
      <c r="AJ1819" s="30" t="s">
        <v>30</v>
      </c>
      <c r="AK1819" s="30" t="s">
        <v>30</v>
      </c>
      <c r="AL1819" s="30" t="s">
        <v>30</v>
      </c>
      <c r="AM1819" s="30" t="s">
        <v>30</v>
      </c>
    </row>
    <row r="1820" spans="1:39" ht="15" customHeight="1" x14ac:dyDescent="0.25">
      <c r="A1820" s="27">
        <v>40901</v>
      </c>
      <c r="B1820" s="45" t="s">
        <v>609</v>
      </c>
      <c r="C1820" s="14" t="s">
        <v>27</v>
      </c>
      <c r="D1820" s="14" t="s">
        <v>28</v>
      </c>
      <c r="E1820">
        <v>9</v>
      </c>
      <c r="F1820" s="43">
        <v>-7.5</v>
      </c>
      <c r="G1820" s="43">
        <v>0</v>
      </c>
      <c r="H1820" s="43">
        <v>35</v>
      </c>
      <c r="I1820" s="43">
        <v>-0.99996399999999996</v>
      </c>
      <c r="J1820" s="79">
        <v>3</v>
      </c>
      <c r="K1820" s="13" t="s">
        <v>30</v>
      </c>
      <c r="L1820" s="52" t="s">
        <v>30</v>
      </c>
      <c r="M1820" s="26">
        <v>15</v>
      </c>
      <c r="N1820" s="26">
        <v>0</v>
      </c>
      <c r="O1820" s="26">
        <v>0</v>
      </c>
      <c r="P1820" s="26">
        <v>0</v>
      </c>
      <c r="Q1820" s="26">
        <v>0</v>
      </c>
      <c r="R1820" s="26">
        <v>0</v>
      </c>
      <c r="S1820" s="26">
        <v>13</v>
      </c>
      <c r="T1820" s="26">
        <v>12</v>
      </c>
      <c r="U1820" s="26">
        <v>0</v>
      </c>
      <c r="V1820" s="26">
        <v>0</v>
      </c>
      <c r="W1820" s="26">
        <v>1</v>
      </c>
      <c r="X1820" s="26">
        <v>15</v>
      </c>
      <c r="Y1820" s="26">
        <v>12</v>
      </c>
      <c r="Z1820" s="26">
        <v>2</v>
      </c>
      <c r="AA1820" s="26">
        <v>1</v>
      </c>
      <c r="AB1820" s="26">
        <v>0</v>
      </c>
      <c r="AC1820" s="26">
        <v>0</v>
      </c>
      <c r="AD1820" s="26">
        <v>0</v>
      </c>
      <c r="AE1820" s="40">
        <v>0</v>
      </c>
      <c r="AF1820" s="40">
        <v>0</v>
      </c>
      <c r="AG1820" s="40">
        <v>0</v>
      </c>
      <c r="AH1820" s="55" t="s">
        <v>30</v>
      </c>
      <c r="AI1820" s="30" t="s">
        <v>30</v>
      </c>
      <c r="AJ1820" s="30" t="s">
        <v>30</v>
      </c>
      <c r="AK1820" s="30" t="s">
        <v>30</v>
      </c>
      <c r="AL1820" s="30" t="s">
        <v>30</v>
      </c>
      <c r="AM1820" s="30" t="s">
        <v>30</v>
      </c>
    </row>
    <row r="1821" spans="1:39" ht="15" customHeight="1" x14ac:dyDescent="0.25">
      <c r="A1821" s="27">
        <v>40902</v>
      </c>
      <c r="B1821" s="45" t="s">
        <v>610</v>
      </c>
      <c r="C1821" s="14" t="s">
        <v>32</v>
      </c>
      <c r="D1821" s="14" t="s">
        <v>28</v>
      </c>
      <c r="E1821">
        <v>9</v>
      </c>
      <c r="F1821" s="43">
        <v>-0.4</v>
      </c>
      <c r="G1821" s="43">
        <v>1.7</v>
      </c>
      <c r="H1821" s="43">
        <v>48</v>
      </c>
      <c r="I1821" s="43">
        <v>-0.97560199999999997</v>
      </c>
      <c r="J1821" s="79">
        <v>4</v>
      </c>
      <c r="K1821" s="13" t="s">
        <v>30</v>
      </c>
      <c r="L1821" s="52" t="s">
        <v>30</v>
      </c>
      <c r="M1821" s="26">
        <v>25</v>
      </c>
      <c r="N1821" s="26">
        <v>13</v>
      </c>
      <c r="O1821" s="26">
        <v>8</v>
      </c>
      <c r="P1821" s="26">
        <v>4</v>
      </c>
      <c r="Q1821" s="26">
        <v>1</v>
      </c>
      <c r="R1821" s="26">
        <v>0</v>
      </c>
      <c r="S1821" s="26">
        <v>10</v>
      </c>
      <c r="T1821" s="26">
        <v>8</v>
      </c>
      <c r="U1821" s="26">
        <v>1</v>
      </c>
      <c r="V1821" s="26">
        <v>1</v>
      </c>
      <c r="W1821" s="26">
        <v>0</v>
      </c>
      <c r="X1821" s="26">
        <v>12</v>
      </c>
      <c r="Y1821" s="26">
        <v>9</v>
      </c>
      <c r="Z1821" s="26">
        <v>1</v>
      </c>
      <c r="AA1821" s="26">
        <v>1</v>
      </c>
      <c r="AB1821" s="26">
        <v>1</v>
      </c>
      <c r="AC1821" s="26">
        <v>1</v>
      </c>
      <c r="AD1821" s="26">
        <v>0</v>
      </c>
      <c r="AE1821" s="40">
        <v>1</v>
      </c>
      <c r="AF1821" s="40">
        <v>0</v>
      </c>
      <c r="AG1821" s="40">
        <v>0</v>
      </c>
      <c r="AH1821" s="55" t="s">
        <v>30</v>
      </c>
      <c r="AI1821" s="30" t="s">
        <v>30</v>
      </c>
      <c r="AJ1821" s="30" t="s">
        <v>30</v>
      </c>
      <c r="AK1821" s="30" t="s">
        <v>30</v>
      </c>
      <c r="AL1821" s="30" t="s">
        <v>30</v>
      </c>
      <c r="AM1821" s="30" t="s">
        <v>30</v>
      </c>
    </row>
    <row r="1822" spans="1:39" ht="15" customHeight="1" x14ac:dyDescent="0.25">
      <c r="A1822" s="27">
        <v>40903</v>
      </c>
      <c r="B1822" s="45" t="s">
        <v>611</v>
      </c>
      <c r="C1822" s="14" t="s">
        <v>34</v>
      </c>
      <c r="D1822" s="14" t="s">
        <v>28</v>
      </c>
      <c r="E1822">
        <v>9</v>
      </c>
      <c r="F1822" s="43">
        <v>0.3</v>
      </c>
      <c r="G1822" s="43">
        <v>0</v>
      </c>
      <c r="H1822" s="43">
        <v>37</v>
      </c>
      <c r="I1822" s="43">
        <v>-0.90722700000000001</v>
      </c>
      <c r="J1822" s="79">
        <v>5</v>
      </c>
      <c r="K1822" s="13" t="s">
        <v>30</v>
      </c>
      <c r="L1822" s="52" t="s">
        <v>30</v>
      </c>
      <c r="M1822" s="26">
        <v>29</v>
      </c>
      <c r="N1822" s="26">
        <v>17</v>
      </c>
      <c r="O1822" s="26">
        <v>14</v>
      </c>
      <c r="P1822" s="26">
        <v>3</v>
      </c>
      <c r="Q1822" s="26">
        <v>0</v>
      </c>
      <c r="R1822" s="26">
        <v>0</v>
      </c>
      <c r="S1822" s="26">
        <v>11</v>
      </c>
      <c r="T1822" s="26">
        <v>9</v>
      </c>
      <c r="U1822" s="26">
        <v>1</v>
      </c>
      <c r="V1822" s="26">
        <v>1</v>
      </c>
      <c r="W1822" s="26">
        <v>0</v>
      </c>
      <c r="X1822" s="26">
        <v>12</v>
      </c>
      <c r="Y1822" s="26">
        <v>8</v>
      </c>
      <c r="Z1822" s="26">
        <v>1</v>
      </c>
      <c r="AA1822" s="26">
        <v>2</v>
      </c>
      <c r="AB1822" s="26">
        <v>1</v>
      </c>
      <c r="AC1822" s="26">
        <v>0</v>
      </c>
      <c r="AD1822" s="26">
        <v>0</v>
      </c>
      <c r="AE1822" s="40">
        <v>0</v>
      </c>
      <c r="AF1822" s="40">
        <v>0</v>
      </c>
      <c r="AG1822" s="40">
        <v>0</v>
      </c>
      <c r="AH1822" s="55" t="s">
        <v>30</v>
      </c>
      <c r="AI1822" s="30" t="s">
        <v>30</v>
      </c>
      <c r="AJ1822" s="30" t="s">
        <v>30</v>
      </c>
      <c r="AK1822" s="30" t="s">
        <v>30</v>
      </c>
      <c r="AL1822" s="30" t="s">
        <v>30</v>
      </c>
      <c r="AM1822" s="30" t="s">
        <v>30</v>
      </c>
    </row>
    <row r="1823" spans="1:39" ht="15" customHeight="1" x14ac:dyDescent="0.25">
      <c r="A1823" s="27">
        <v>40904</v>
      </c>
      <c r="B1823" s="45" t="s">
        <v>612</v>
      </c>
      <c r="C1823" s="14" t="s">
        <v>36</v>
      </c>
      <c r="D1823" s="14" t="s">
        <v>28</v>
      </c>
      <c r="E1823">
        <v>9</v>
      </c>
      <c r="F1823" s="43">
        <v>-0.6</v>
      </c>
      <c r="G1823" s="43">
        <v>8.1999999999999993</v>
      </c>
      <c r="H1823" s="43">
        <v>39</v>
      </c>
      <c r="I1823" s="43">
        <v>-0.79792099999999999</v>
      </c>
      <c r="J1823" s="79">
        <v>6</v>
      </c>
      <c r="K1823" s="13" t="s">
        <v>30</v>
      </c>
      <c r="L1823" s="52" t="s">
        <v>30</v>
      </c>
      <c r="M1823" s="26">
        <v>42</v>
      </c>
      <c r="N1823" s="26">
        <v>28</v>
      </c>
      <c r="O1823" s="26">
        <v>21</v>
      </c>
      <c r="P1823" s="26">
        <v>7</v>
      </c>
      <c r="Q1823" s="26">
        <v>0</v>
      </c>
      <c r="R1823" s="26">
        <v>0</v>
      </c>
      <c r="S1823" s="26">
        <v>13</v>
      </c>
      <c r="T1823" s="26">
        <v>12</v>
      </c>
      <c r="U1823" s="26">
        <v>1</v>
      </c>
      <c r="V1823" s="26">
        <v>0</v>
      </c>
      <c r="W1823" s="26">
        <v>0</v>
      </c>
      <c r="X1823" s="26">
        <v>14</v>
      </c>
      <c r="Y1823" s="26">
        <v>12</v>
      </c>
      <c r="Z1823" s="26">
        <v>1</v>
      </c>
      <c r="AA1823" s="26">
        <v>0</v>
      </c>
      <c r="AB1823" s="26">
        <v>1</v>
      </c>
      <c r="AC1823" s="26">
        <v>0</v>
      </c>
      <c r="AD1823" s="26">
        <v>0</v>
      </c>
      <c r="AE1823" s="40">
        <v>0</v>
      </c>
      <c r="AF1823" s="40">
        <v>0</v>
      </c>
      <c r="AG1823" s="40">
        <v>0</v>
      </c>
      <c r="AH1823" s="55" t="s">
        <v>30</v>
      </c>
      <c r="AI1823" s="30" t="s">
        <v>30</v>
      </c>
      <c r="AJ1823" s="30" t="s">
        <v>30</v>
      </c>
      <c r="AK1823" s="30" t="s">
        <v>30</v>
      </c>
      <c r="AL1823" s="30" t="s">
        <v>30</v>
      </c>
      <c r="AM1823" s="30" t="s">
        <v>30</v>
      </c>
    </row>
    <row r="1824" spans="1:39" ht="15" customHeight="1" x14ac:dyDescent="0.25">
      <c r="A1824" s="27">
        <v>40905</v>
      </c>
      <c r="B1824" s="45" t="s">
        <v>613</v>
      </c>
      <c r="C1824" s="14" t="s">
        <v>38</v>
      </c>
      <c r="D1824" s="14" t="s">
        <v>28</v>
      </c>
      <c r="E1824">
        <v>9</v>
      </c>
      <c r="F1824" s="43">
        <v>-12.3</v>
      </c>
      <c r="G1824" s="43">
        <v>0.7</v>
      </c>
      <c r="H1824" s="43">
        <v>50</v>
      </c>
      <c r="I1824" s="43">
        <v>-0.652617</v>
      </c>
      <c r="J1824" s="79">
        <v>7</v>
      </c>
      <c r="K1824" s="13" t="s">
        <v>30</v>
      </c>
      <c r="L1824" s="52" t="s">
        <v>30</v>
      </c>
      <c r="M1824" s="26">
        <v>36</v>
      </c>
      <c r="N1824" s="26">
        <v>20</v>
      </c>
      <c r="O1824" s="26">
        <v>18</v>
      </c>
      <c r="P1824" s="26">
        <v>2</v>
      </c>
      <c r="Q1824" s="26">
        <v>0</v>
      </c>
      <c r="R1824" s="26">
        <v>0</v>
      </c>
      <c r="S1824" s="26">
        <v>10</v>
      </c>
      <c r="T1824" s="26">
        <v>9</v>
      </c>
      <c r="U1824" s="26">
        <v>1</v>
      </c>
      <c r="V1824" s="26">
        <v>0</v>
      </c>
      <c r="W1824" s="26">
        <v>0</v>
      </c>
      <c r="X1824" s="26">
        <v>16</v>
      </c>
      <c r="Y1824" s="26">
        <v>9</v>
      </c>
      <c r="Z1824" s="26">
        <v>1</v>
      </c>
      <c r="AA1824" s="26">
        <v>5</v>
      </c>
      <c r="AB1824" s="26">
        <v>1</v>
      </c>
      <c r="AC1824" s="26">
        <v>0</v>
      </c>
      <c r="AD1824" s="26">
        <v>0</v>
      </c>
      <c r="AE1824" s="40">
        <v>0</v>
      </c>
      <c r="AF1824" s="40">
        <v>0</v>
      </c>
      <c r="AG1824" s="40">
        <v>0</v>
      </c>
      <c r="AH1824" s="55" t="s">
        <v>30</v>
      </c>
      <c r="AI1824" s="30" t="s">
        <v>30</v>
      </c>
      <c r="AJ1824" s="30" t="s">
        <v>30</v>
      </c>
      <c r="AK1824" s="30" t="s">
        <v>30</v>
      </c>
      <c r="AL1824" s="30" t="s">
        <v>30</v>
      </c>
      <c r="AM1824" s="30" t="s">
        <v>30</v>
      </c>
    </row>
    <row r="1825" spans="1:39" ht="15" customHeight="1" x14ac:dyDescent="0.25">
      <c r="A1825" s="27">
        <v>40906</v>
      </c>
      <c r="B1825" s="45" t="s">
        <v>614</v>
      </c>
      <c r="C1825" s="14" t="s">
        <v>40</v>
      </c>
      <c r="D1825" s="14" t="s">
        <v>28</v>
      </c>
      <c r="E1825">
        <v>9</v>
      </c>
      <c r="F1825" s="43">
        <v>-14.5</v>
      </c>
      <c r="G1825" s="43">
        <v>0.9</v>
      </c>
      <c r="H1825" s="43">
        <v>33</v>
      </c>
      <c r="I1825" s="43">
        <v>-0.47787000000000002</v>
      </c>
      <c r="J1825" s="79">
        <v>8</v>
      </c>
      <c r="K1825" s="13" t="s">
        <v>30</v>
      </c>
      <c r="L1825" s="52" t="s">
        <v>30</v>
      </c>
      <c r="M1825" s="26">
        <v>33</v>
      </c>
      <c r="N1825" s="26">
        <v>24</v>
      </c>
      <c r="O1825" s="26">
        <v>18</v>
      </c>
      <c r="P1825" s="26">
        <v>5</v>
      </c>
      <c r="Q1825" s="26">
        <v>1</v>
      </c>
      <c r="R1825" s="26">
        <v>0</v>
      </c>
      <c r="S1825" s="26">
        <v>9</v>
      </c>
      <c r="T1825" s="26">
        <v>9</v>
      </c>
      <c r="U1825" s="26">
        <v>0</v>
      </c>
      <c r="V1825" s="26">
        <v>0</v>
      </c>
      <c r="W1825" s="26">
        <v>0</v>
      </c>
      <c r="X1825" s="26">
        <v>9</v>
      </c>
      <c r="Y1825" s="26">
        <v>8</v>
      </c>
      <c r="Z1825" s="26">
        <v>0</v>
      </c>
      <c r="AA1825" s="26">
        <v>0</v>
      </c>
      <c r="AB1825" s="26">
        <v>1</v>
      </c>
      <c r="AC1825" s="26">
        <v>1</v>
      </c>
      <c r="AD1825" s="26">
        <v>0</v>
      </c>
      <c r="AE1825" s="40">
        <v>1</v>
      </c>
      <c r="AF1825" s="40">
        <v>0</v>
      </c>
      <c r="AG1825" s="40">
        <v>0</v>
      </c>
      <c r="AH1825" s="55" t="s">
        <v>30</v>
      </c>
      <c r="AI1825" s="30" t="s">
        <v>30</v>
      </c>
      <c r="AJ1825" s="30" t="s">
        <v>30</v>
      </c>
      <c r="AK1825" s="30" t="s">
        <v>30</v>
      </c>
      <c r="AL1825" s="30" t="s">
        <v>30</v>
      </c>
      <c r="AM1825" s="30" t="s">
        <v>30</v>
      </c>
    </row>
    <row r="1826" spans="1:39" ht="15" customHeight="1" x14ac:dyDescent="0.25">
      <c r="A1826" s="27">
        <v>40907</v>
      </c>
      <c r="B1826" s="45" t="s">
        <v>615</v>
      </c>
      <c r="C1826" s="14" t="s">
        <v>42</v>
      </c>
      <c r="D1826" s="14" t="s">
        <v>28</v>
      </c>
      <c r="E1826">
        <v>9</v>
      </c>
      <c r="F1826" s="43">
        <v>-4.5999999999999996</v>
      </c>
      <c r="G1826" s="43">
        <v>3.4</v>
      </c>
      <c r="H1826" s="43">
        <v>33</v>
      </c>
      <c r="I1826" s="43">
        <v>-0.28156300000000001</v>
      </c>
      <c r="J1826" s="79">
        <v>9</v>
      </c>
      <c r="K1826" s="13" t="s">
        <v>30</v>
      </c>
      <c r="L1826" s="52" t="s">
        <v>30</v>
      </c>
      <c r="M1826" s="26">
        <v>34</v>
      </c>
      <c r="N1826" s="26">
        <v>24</v>
      </c>
      <c r="O1826" s="26">
        <v>19</v>
      </c>
      <c r="P1826" s="26">
        <v>5</v>
      </c>
      <c r="Q1826" s="26">
        <v>0</v>
      </c>
      <c r="R1826" s="26">
        <v>0</v>
      </c>
      <c r="S1826" s="26">
        <v>9</v>
      </c>
      <c r="T1826" s="26">
        <v>8</v>
      </c>
      <c r="U1826" s="26">
        <v>1</v>
      </c>
      <c r="V1826" s="26">
        <v>0</v>
      </c>
      <c r="W1826" s="26">
        <v>0</v>
      </c>
      <c r="X1826" s="26">
        <v>10</v>
      </c>
      <c r="Y1826" s="26">
        <v>7</v>
      </c>
      <c r="Z1826" s="26">
        <v>1</v>
      </c>
      <c r="AA1826" s="26">
        <v>1</v>
      </c>
      <c r="AB1826" s="26">
        <v>1</v>
      </c>
      <c r="AC1826" s="26">
        <v>0</v>
      </c>
      <c r="AD1826" s="26">
        <v>1</v>
      </c>
      <c r="AE1826" s="40">
        <v>1</v>
      </c>
      <c r="AF1826" s="40">
        <v>0</v>
      </c>
      <c r="AG1826" s="40">
        <v>0</v>
      </c>
      <c r="AH1826" s="55" t="s">
        <v>30</v>
      </c>
      <c r="AI1826" s="30" t="s">
        <v>30</v>
      </c>
      <c r="AJ1826" s="30" t="s">
        <v>30</v>
      </c>
      <c r="AK1826" s="30" t="s">
        <v>30</v>
      </c>
      <c r="AL1826" s="30" t="s">
        <v>30</v>
      </c>
      <c r="AM1826" s="30" t="s">
        <v>30</v>
      </c>
    </row>
    <row r="1827" spans="1:39" ht="15" customHeight="1" x14ac:dyDescent="0.25">
      <c r="A1827" s="27">
        <v>40908</v>
      </c>
      <c r="B1827" s="45" t="s">
        <v>616</v>
      </c>
      <c r="C1827" s="14" t="s">
        <v>27</v>
      </c>
      <c r="D1827" s="14" t="s">
        <v>28</v>
      </c>
      <c r="E1827">
        <v>9</v>
      </c>
      <c r="F1827" s="43">
        <v>-0.8</v>
      </c>
      <c r="G1827" s="43">
        <v>4.5999999999999996</v>
      </c>
      <c r="H1827" s="43">
        <v>33</v>
      </c>
      <c r="I1827" s="43">
        <v>-7.2553999999999993E-2</v>
      </c>
      <c r="J1827" s="79">
        <v>10</v>
      </c>
      <c r="K1827" s="13" t="s">
        <v>30</v>
      </c>
      <c r="L1827" s="52" t="s">
        <v>30</v>
      </c>
      <c r="M1827" s="26">
        <v>24</v>
      </c>
      <c r="N1827" s="26">
        <v>14</v>
      </c>
      <c r="O1827" s="26">
        <v>9</v>
      </c>
      <c r="P1827" s="26">
        <v>5</v>
      </c>
      <c r="Q1827" s="26">
        <v>0</v>
      </c>
      <c r="R1827" s="26">
        <v>0</v>
      </c>
      <c r="S1827" s="26">
        <v>9</v>
      </c>
      <c r="T1827" s="26">
        <v>8</v>
      </c>
      <c r="U1827" s="26">
        <v>1</v>
      </c>
      <c r="V1827" s="26">
        <v>0</v>
      </c>
      <c r="W1827" s="26">
        <v>0</v>
      </c>
      <c r="X1827" s="26">
        <v>10</v>
      </c>
      <c r="Y1827" s="26">
        <v>7</v>
      </c>
      <c r="Z1827" s="26">
        <v>1</v>
      </c>
      <c r="AA1827" s="26">
        <v>1</v>
      </c>
      <c r="AB1827" s="26">
        <v>1</v>
      </c>
      <c r="AC1827" s="26">
        <v>0</v>
      </c>
      <c r="AD1827" s="26">
        <v>0</v>
      </c>
      <c r="AE1827" s="40">
        <v>0</v>
      </c>
      <c r="AF1827" s="40">
        <v>0</v>
      </c>
      <c r="AG1827" s="40">
        <v>0</v>
      </c>
      <c r="AH1827" s="55" t="s">
        <v>30</v>
      </c>
      <c r="AI1827" s="30" t="s">
        <v>30</v>
      </c>
      <c r="AJ1827" s="30" t="s">
        <v>30</v>
      </c>
      <c r="AK1827" s="30" t="s">
        <v>30</v>
      </c>
      <c r="AL1827" s="30" t="s">
        <v>30</v>
      </c>
      <c r="AM1827" s="30" t="s">
        <v>30</v>
      </c>
    </row>
    <row r="1828" spans="1:39" ht="15" customHeight="1" x14ac:dyDescent="0.25">
      <c r="A1828" s="27">
        <v>40909</v>
      </c>
      <c r="B1828" s="43" t="s">
        <v>617</v>
      </c>
      <c r="C1828" s="14" t="s">
        <v>32</v>
      </c>
      <c r="D1828" s="14" t="s">
        <v>71</v>
      </c>
      <c r="E1828">
        <v>9</v>
      </c>
      <c r="F1828" s="43">
        <v>1.9</v>
      </c>
      <c r="G1828" s="43">
        <v>3</v>
      </c>
      <c r="H1828" s="43">
        <v>46</v>
      </c>
      <c r="I1828" s="43">
        <v>0.13972899999999999</v>
      </c>
      <c r="J1828" s="79">
        <v>11</v>
      </c>
      <c r="K1828" s="13" t="s">
        <v>30</v>
      </c>
      <c r="L1828" s="52" t="s">
        <v>30</v>
      </c>
      <c r="M1828" s="26">
        <v>38</v>
      </c>
      <c r="N1828" s="26">
        <v>26</v>
      </c>
      <c r="O1828" s="26">
        <v>23</v>
      </c>
      <c r="P1828" s="26">
        <v>3</v>
      </c>
      <c r="Q1828" s="26">
        <v>0</v>
      </c>
      <c r="R1828" s="26">
        <v>0</v>
      </c>
      <c r="S1828" s="26">
        <v>10</v>
      </c>
      <c r="T1828" s="26">
        <v>8</v>
      </c>
      <c r="U1828" s="26">
        <v>2</v>
      </c>
      <c r="V1828" s="26">
        <v>0</v>
      </c>
      <c r="W1828" s="26">
        <v>0</v>
      </c>
      <c r="X1828" s="26">
        <v>12</v>
      </c>
      <c r="Y1828" s="26">
        <v>8</v>
      </c>
      <c r="Z1828" s="26">
        <v>2</v>
      </c>
      <c r="AA1828" s="26">
        <v>2</v>
      </c>
      <c r="AB1828" s="26">
        <v>0</v>
      </c>
      <c r="AC1828" s="26">
        <v>0</v>
      </c>
      <c r="AD1828" s="26">
        <v>0</v>
      </c>
      <c r="AE1828" s="40">
        <v>0</v>
      </c>
      <c r="AF1828" s="40">
        <v>0</v>
      </c>
      <c r="AG1828" s="40">
        <v>0</v>
      </c>
      <c r="AH1828" s="55" t="s">
        <v>30</v>
      </c>
      <c r="AI1828" s="30" t="s">
        <v>30</v>
      </c>
      <c r="AJ1828" s="30" t="s">
        <v>30</v>
      </c>
      <c r="AK1828" s="30" t="s">
        <v>30</v>
      </c>
      <c r="AL1828" s="30" t="s">
        <v>30</v>
      </c>
      <c r="AM1828" s="30" t="s">
        <v>30</v>
      </c>
    </row>
    <row r="1829" spans="1:39" ht="15" customHeight="1" x14ac:dyDescent="0.25">
      <c r="A1829" s="27">
        <v>40910</v>
      </c>
      <c r="B1829" s="43" t="s">
        <v>618</v>
      </c>
      <c r="C1829" s="14" t="s">
        <v>34</v>
      </c>
      <c r="D1829" s="14" t="s">
        <v>71</v>
      </c>
      <c r="E1829">
        <v>9</v>
      </c>
      <c r="F1829" s="43">
        <v>-8</v>
      </c>
      <c r="G1829" s="43">
        <v>2.9</v>
      </c>
      <c r="H1829" s="43">
        <v>56</v>
      </c>
      <c r="I1829" s="43">
        <v>0.34570699999999999</v>
      </c>
      <c r="J1829" s="79">
        <v>12</v>
      </c>
      <c r="K1829" s="13" t="s">
        <v>30</v>
      </c>
      <c r="L1829" s="52" t="s">
        <v>30</v>
      </c>
      <c r="M1829" s="26">
        <v>31</v>
      </c>
      <c r="N1829" s="26">
        <v>20</v>
      </c>
      <c r="O1829" s="26">
        <v>17</v>
      </c>
      <c r="P1829" s="26">
        <v>2</v>
      </c>
      <c r="Q1829" s="26">
        <v>0</v>
      </c>
      <c r="R1829" s="26">
        <v>1</v>
      </c>
      <c r="S1829" s="26">
        <v>9</v>
      </c>
      <c r="T1829" s="26">
        <v>8</v>
      </c>
      <c r="U1829" s="26">
        <v>1</v>
      </c>
      <c r="V1829" s="26">
        <v>0</v>
      </c>
      <c r="W1829" s="26">
        <v>0</v>
      </c>
      <c r="X1829" s="26">
        <v>11</v>
      </c>
      <c r="Y1829" s="26">
        <v>10</v>
      </c>
      <c r="Z1829" s="26">
        <v>1</v>
      </c>
      <c r="AA1829" s="26">
        <v>0</v>
      </c>
      <c r="AB1829" s="26">
        <v>0</v>
      </c>
      <c r="AC1829" s="26">
        <v>0</v>
      </c>
      <c r="AD1829" s="26">
        <v>1</v>
      </c>
      <c r="AE1829" s="40">
        <v>1</v>
      </c>
      <c r="AF1829" s="40">
        <v>0</v>
      </c>
      <c r="AG1829" s="40">
        <v>0</v>
      </c>
      <c r="AH1829" s="55" t="s">
        <v>30</v>
      </c>
      <c r="AI1829" s="30" t="s">
        <v>30</v>
      </c>
      <c r="AJ1829" s="30" t="s">
        <v>30</v>
      </c>
      <c r="AK1829" s="30" t="s">
        <v>30</v>
      </c>
      <c r="AL1829" s="30" t="s">
        <v>30</v>
      </c>
      <c r="AM1829" s="30" t="s">
        <v>30</v>
      </c>
    </row>
    <row r="1830" spans="1:39" ht="15" customHeight="1" x14ac:dyDescent="0.25">
      <c r="A1830" s="27">
        <v>40911</v>
      </c>
      <c r="B1830" s="43" t="s">
        <v>619</v>
      </c>
      <c r="C1830" s="14" t="s">
        <v>36</v>
      </c>
      <c r="D1830" s="14" t="s">
        <v>71</v>
      </c>
      <c r="E1830">
        <v>9</v>
      </c>
      <c r="F1830" s="43">
        <v>-18.600000000000001</v>
      </c>
      <c r="G1830" s="43">
        <v>0</v>
      </c>
      <c r="H1830" s="43">
        <v>39</v>
      </c>
      <c r="I1830" s="43">
        <v>0.53608900000000004</v>
      </c>
      <c r="J1830" s="79">
        <v>13</v>
      </c>
      <c r="K1830" s="13" t="s">
        <v>30</v>
      </c>
      <c r="L1830" s="52" t="s">
        <v>30</v>
      </c>
      <c r="M1830" s="26">
        <v>42</v>
      </c>
      <c r="N1830" s="26">
        <v>27</v>
      </c>
      <c r="O1830" s="26">
        <v>24</v>
      </c>
      <c r="P1830" s="26">
        <v>2</v>
      </c>
      <c r="Q1830" s="26">
        <v>0</v>
      </c>
      <c r="R1830" s="26">
        <v>1</v>
      </c>
      <c r="S1830" s="26">
        <v>10</v>
      </c>
      <c r="T1830" s="26">
        <v>8</v>
      </c>
      <c r="U1830" s="26">
        <v>1</v>
      </c>
      <c r="V1830" s="26">
        <v>0</v>
      </c>
      <c r="W1830" s="26">
        <v>1</v>
      </c>
      <c r="X1830" s="26">
        <v>15</v>
      </c>
      <c r="Y1830" s="26">
        <v>8</v>
      </c>
      <c r="Z1830" s="26">
        <v>2</v>
      </c>
      <c r="AA1830" s="26">
        <v>4</v>
      </c>
      <c r="AB1830" s="26">
        <v>1</v>
      </c>
      <c r="AC1830" s="26">
        <v>0</v>
      </c>
      <c r="AD1830" s="26">
        <v>1</v>
      </c>
      <c r="AE1830" s="40">
        <v>1</v>
      </c>
      <c r="AF1830" s="40">
        <v>0</v>
      </c>
      <c r="AG1830" s="40">
        <v>0</v>
      </c>
      <c r="AH1830" s="55" t="s">
        <v>30</v>
      </c>
      <c r="AI1830" s="30" t="s">
        <v>30</v>
      </c>
      <c r="AJ1830" s="30" t="s">
        <v>30</v>
      </c>
      <c r="AK1830" s="30" t="s">
        <v>30</v>
      </c>
      <c r="AL1830" s="30" t="s">
        <v>30</v>
      </c>
      <c r="AM1830" s="30" t="s">
        <v>30</v>
      </c>
    </row>
    <row r="1831" spans="1:39" ht="15" customHeight="1" x14ac:dyDescent="0.25">
      <c r="A1831" s="27">
        <v>40912</v>
      </c>
      <c r="B1831" s="43" t="s">
        <v>620</v>
      </c>
      <c r="C1831" s="14" t="s">
        <v>38</v>
      </c>
      <c r="D1831" s="14" t="s">
        <v>71</v>
      </c>
      <c r="E1831">
        <v>9</v>
      </c>
      <c r="F1831" s="43">
        <v>-8.1</v>
      </c>
      <c r="G1831" s="43">
        <v>0</v>
      </c>
      <c r="H1831" s="43">
        <v>32</v>
      </c>
      <c r="I1831" s="43">
        <v>0.70228500000000005</v>
      </c>
      <c r="J1831" s="79">
        <v>14</v>
      </c>
      <c r="K1831" s="13" t="s">
        <v>30</v>
      </c>
      <c r="L1831" s="52" t="s">
        <v>30</v>
      </c>
      <c r="M1831" s="26">
        <v>42</v>
      </c>
      <c r="N1831" s="26">
        <v>31</v>
      </c>
      <c r="O1831" s="26">
        <v>27</v>
      </c>
      <c r="P1831" s="26">
        <v>4</v>
      </c>
      <c r="Q1831" s="26">
        <v>0</v>
      </c>
      <c r="R1831" s="26">
        <v>0</v>
      </c>
      <c r="S1831" s="26">
        <v>9</v>
      </c>
      <c r="T1831" s="26">
        <v>7</v>
      </c>
      <c r="U1831" s="26">
        <v>2</v>
      </c>
      <c r="V1831" s="26">
        <v>0</v>
      </c>
      <c r="W1831" s="26">
        <v>0</v>
      </c>
      <c r="X1831" s="26">
        <v>11</v>
      </c>
      <c r="Y1831" s="26">
        <v>7</v>
      </c>
      <c r="Z1831" s="26">
        <v>1</v>
      </c>
      <c r="AA1831" s="26">
        <v>3</v>
      </c>
      <c r="AB1831" s="26">
        <v>0</v>
      </c>
      <c r="AC1831" s="26">
        <v>0</v>
      </c>
      <c r="AD1831" s="26">
        <v>0</v>
      </c>
      <c r="AE1831" s="40">
        <v>0</v>
      </c>
      <c r="AF1831" s="40">
        <v>0</v>
      </c>
      <c r="AG1831" s="40">
        <v>0</v>
      </c>
      <c r="AH1831" s="55" t="s">
        <v>30</v>
      </c>
      <c r="AI1831" s="30" t="s">
        <v>30</v>
      </c>
      <c r="AJ1831" s="30" t="s">
        <v>30</v>
      </c>
      <c r="AK1831" s="30" t="s">
        <v>30</v>
      </c>
      <c r="AL1831" s="30" t="s">
        <v>30</v>
      </c>
      <c r="AM1831" s="30" t="s">
        <v>30</v>
      </c>
    </row>
    <row r="1832" spans="1:39" ht="15" customHeight="1" x14ac:dyDescent="0.25">
      <c r="A1832" s="27">
        <v>40913</v>
      </c>
      <c r="B1832" s="43" t="s">
        <v>621</v>
      </c>
      <c r="C1832" s="14" t="s">
        <v>40</v>
      </c>
      <c r="D1832" s="14" t="s">
        <v>71</v>
      </c>
      <c r="E1832">
        <v>9</v>
      </c>
      <c r="F1832" s="43">
        <v>-3.5</v>
      </c>
      <c r="G1832" s="43">
        <v>0</v>
      </c>
      <c r="H1832" s="43">
        <v>54</v>
      </c>
      <c r="I1832" s="43">
        <v>0.83679700000000001</v>
      </c>
      <c r="J1832" s="79">
        <v>15</v>
      </c>
      <c r="K1832" s="13" t="s">
        <v>30</v>
      </c>
      <c r="L1832" s="52" t="s">
        <v>30</v>
      </c>
      <c r="M1832" s="26">
        <v>43</v>
      </c>
      <c r="N1832" s="26">
        <v>31</v>
      </c>
      <c r="O1832" s="26">
        <v>25</v>
      </c>
      <c r="P1832" s="26">
        <v>6</v>
      </c>
      <c r="Q1832" s="26">
        <v>0</v>
      </c>
      <c r="R1832" s="26">
        <v>0</v>
      </c>
      <c r="S1832" s="26">
        <v>9</v>
      </c>
      <c r="T1832" s="26">
        <v>7</v>
      </c>
      <c r="U1832" s="26">
        <v>2</v>
      </c>
      <c r="V1832" s="26">
        <v>0</v>
      </c>
      <c r="W1832" s="26">
        <v>0</v>
      </c>
      <c r="X1832" s="26">
        <v>12</v>
      </c>
      <c r="Y1832" s="26">
        <v>7</v>
      </c>
      <c r="Z1832" s="26">
        <v>2</v>
      </c>
      <c r="AA1832" s="26">
        <v>3</v>
      </c>
      <c r="AB1832" s="26">
        <v>0</v>
      </c>
      <c r="AC1832" s="26">
        <v>0</v>
      </c>
      <c r="AD1832" s="26">
        <v>0</v>
      </c>
      <c r="AE1832" s="40">
        <v>0</v>
      </c>
      <c r="AF1832" s="40">
        <v>0</v>
      </c>
      <c r="AG1832" s="40">
        <v>0</v>
      </c>
      <c r="AH1832" s="55" t="s">
        <v>30</v>
      </c>
      <c r="AI1832" s="30" t="s">
        <v>30</v>
      </c>
      <c r="AJ1832" s="30" t="s">
        <v>30</v>
      </c>
      <c r="AK1832" s="30" t="s">
        <v>30</v>
      </c>
      <c r="AL1832" s="30" t="s">
        <v>30</v>
      </c>
      <c r="AM1832" s="30" t="s">
        <v>30</v>
      </c>
    </row>
    <row r="1833" spans="1:39" ht="15" customHeight="1" x14ac:dyDescent="0.25">
      <c r="A1833" s="27">
        <v>40914</v>
      </c>
      <c r="B1833" s="43" t="s">
        <v>622</v>
      </c>
      <c r="C1833" s="14" t="s">
        <v>42</v>
      </c>
      <c r="D1833" s="14" t="s">
        <v>71</v>
      </c>
      <c r="E1833">
        <v>9</v>
      </c>
      <c r="F1833" s="43">
        <v>-0.1</v>
      </c>
      <c r="G1833" s="43">
        <v>0</v>
      </c>
      <c r="H1833" s="43">
        <v>999</v>
      </c>
      <c r="I1833" s="43">
        <v>0.93355699999999997</v>
      </c>
      <c r="J1833" s="79">
        <v>16</v>
      </c>
      <c r="K1833" s="13" t="s">
        <v>30</v>
      </c>
      <c r="L1833" s="52" t="s">
        <v>30</v>
      </c>
      <c r="M1833" s="26">
        <v>45</v>
      </c>
      <c r="N1833" s="26">
        <v>32</v>
      </c>
      <c r="O1833" s="26">
        <v>23</v>
      </c>
      <c r="P1833" s="26">
        <v>8</v>
      </c>
      <c r="Q1833" s="26">
        <v>1</v>
      </c>
      <c r="R1833" s="26">
        <v>0</v>
      </c>
      <c r="S1833" s="26">
        <v>10</v>
      </c>
      <c r="T1833" s="26">
        <v>8</v>
      </c>
      <c r="U1833" s="26">
        <v>2</v>
      </c>
      <c r="V1833" s="26">
        <v>0</v>
      </c>
      <c r="W1833" s="26">
        <v>0</v>
      </c>
      <c r="X1833" s="26">
        <v>13</v>
      </c>
      <c r="Y1833" s="26">
        <v>8</v>
      </c>
      <c r="Z1833" s="26">
        <v>2</v>
      </c>
      <c r="AA1833" s="26">
        <v>2</v>
      </c>
      <c r="AB1833" s="26">
        <v>1</v>
      </c>
      <c r="AC1833" s="26">
        <v>4</v>
      </c>
      <c r="AD1833" s="26">
        <v>0</v>
      </c>
      <c r="AE1833" s="40">
        <v>4</v>
      </c>
      <c r="AF1833" s="40">
        <v>3</v>
      </c>
      <c r="AG1833" s="40">
        <v>1</v>
      </c>
      <c r="AH1833" s="55" t="s">
        <v>30</v>
      </c>
      <c r="AI1833" s="30" t="s">
        <v>30</v>
      </c>
      <c r="AJ1833" s="30" t="s">
        <v>30</v>
      </c>
      <c r="AK1833" s="30" t="s">
        <v>30</v>
      </c>
      <c r="AL1833" s="30" t="s">
        <v>30</v>
      </c>
      <c r="AM1833" s="30" t="s">
        <v>30</v>
      </c>
    </row>
    <row r="1834" spans="1:39" ht="15" customHeight="1" x14ac:dyDescent="0.25">
      <c r="A1834" s="27">
        <v>40915</v>
      </c>
      <c r="B1834" s="43" t="s">
        <v>623</v>
      </c>
      <c r="C1834" s="14" t="s">
        <v>27</v>
      </c>
      <c r="D1834" s="14" t="s">
        <v>71</v>
      </c>
      <c r="E1834">
        <v>9</v>
      </c>
      <c r="F1834" s="43">
        <v>0.1</v>
      </c>
      <c r="G1834" s="43">
        <v>0</v>
      </c>
      <c r="H1834" s="43">
        <v>59</v>
      </c>
      <c r="I1834" s="43">
        <v>0.98819900000000005</v>
      </c>
      <c r="J1834" s="79">
        <v>17</v>
      </c>
      <c r="K1834" s="13" t="s">
        <v>30</v>
      </c>
      <c r="L1834" s="52" t="s">
        <v>30</v>
      </c>
      <c r="M1834" s="26">
        <v>48</v>
      </c>
      <c r="N1834" s="26">
        <v>31</v>
      </c>
      <c r="O1834" s="26">
        <v>26</v>
      </c>
      <c r="P1834" s="26">
        <v>5</v>
      </c>
      <c r="Q1834" s="26">
        <v>0</v>
      </c>
      <c r="R1834" s="26">
        <v>0</v>
      </c>
      <c r="S1834" s="26">
        <v>12</v>
      </c>
      <c r="T1834" s="26">
        <v>10</v>
      </c>
      <c r="U1834" s="26">
        <v>2</v>
      </c>
      <c r="V1834" s="26">
        <v>0</v>
      </c>
      <c r="W1834" s="26">
        <v>0</v>
      </c>
      <c r="X1834" s="26">
        <v>17</v>
      </c>
      <c r="Y1834" s="26">
        <v>10</v>
      </c>
      <c r="Z1834" s="26">
        <v>2</v>
      </c>
      <c r="AA1834" s="26">
        <v>5</v>
      </c>
      <c r="AB1834" s="26">
        <v>0</v>
      </c>
      <c r="AC1834" s="26">
        <v>0</v>
      </c>
      <c r="AD1834" s="26">
        <v>0</v>
      </c>
      <c r="AE1834" s="40">
        <v>0</v>
      </c>
      <c r="AF1834" s="40">
        <v>0</v>
      </c>
      <c r="AG1834" s="40">
        <v>0</v>
      </c>
      <c r="AH1834" s="55" t="s">
        <v>30</v>
      </c>
      <c r="AI1834" s="30" t="s">
        <v>30</v>
      </c>
      <c r="AJ1834" s="30" t="s">
        <v>30</v>
      </c>
      <c r="AK1834" s="30" t="s">
        <v>30</v>
      </c>
      <c r="AL1834" s="30" t="s">
        <v>30</v>
      </c>
      <c r="AM1834" s="30" t="s">
        <v>30</v>
      </c>
    </row>
    <row r="1835" spans="1:39" ht="15" customHeight="1" x14ac:dyDescent="0.25">
      <c r="A1835" s="27">
        <v>40916</v>
      </c>
      <c r="B1835" s="43" t="s">
        <v>624</v>
      </c>
      <c r="C1835" s="14" t="s">
        <v>32</v>
      </c>
      <c r="D1835" s="14" t="s">
        <v>71</v>
      </c>
      <c r="E1835">
        <v>9</v>
      </c>
      <c r="F1835" s="43">
        <v>-7</v>
      </c>
      <c r="G1835" s="43">
        <v>0</v>
      </c>
      <c r="H1835" s="43">
        <v>999</v>
      </c>
      <c r="I1835" s="43">
        <v>0.99825799999999998</v>
      </c>
      <c r="J1835" s="79">
        <v>18</v>
      </c>
      <c r="K1835" s="13" t="s">
        <v>30</v>
      </c>
      <c r="L1835" s="52" t="s">
        <v>30</v>
      </c>
      <c r="M1835" s="26">
        <v>54</v>
      </c>
      <c r="N1835" s="26">
        <v>34</v>
      </c>
      <c r="O1835" s="26">
        <v>23</v>
      </c>
      <c r="P1835" s="26">
        <v>7</v>
      </c>
      <c r="Q1835" s="26">
        <v>2</v>
      </c>
      <c r="R1835" s="26">
        <v>2</v>
      </c>
      <c r="S1835" s="26">
        <v>13</v>
      </c>
      <c r="T1835" s="26">
        <v>9</v>
      </c>
      <c r="U1835" s="26">
        <v>2</v>
      </c>
      <c r="V1835" s="26">
        <v>1</v>
      </c>
      <c r="W1835" s="26">
        <v>1</v>
      </c>
      <c r="X1835" s="26">
        <v>20</v>
      </c>
      <c r="Y1835" s="26">
        <v>10</v>
      </c>
      <c r="Z1835" s="26">
        <v>3</v>
      </c>
      <c r="AA1835" s="26">
        <v>7</v>
      </c>
      <c r="AB1835" s="26">
        <v>0</v>
      </c>
      <c r="AC1835" s="26">
        <v>2</v>
      </c>
      <c r="AD1835" s="26">
        <v>3</v>
      </c>
      <c r="AE1835" s="40">
        <v>5</v>
      </c>
      <c r="AF1835" s="40">
        <v>1</v>
      </c>
      <c r="AG1835" s="40">
        <v>1</v>
      </c>
      <c r="AH1835" s="55" t="s">
        <v>30</v>
      </c>
      <c r="AI1835" s="30" t="s">
        <v>30</v>
      </c>
      <c r="AJ1835" s="30" t="s">
        <v>30</v>
      </c>
      <c r="AK1835" s="30" t="s">
        <v>30</v>
      </c>
      <c r="AL1835" s="30" t="s">
        <v>30</v>
      </c>
      <c r="AM1835" s="30" t="s">
        <v>30</v>
      </c>
    </row>
    <row r="1836" spans="1:39" ht="15" customHeight="1" x14ac:dyDescent="0.25">
      <c r="A1836" s="27">
        <v>40917</v>
      </c>
      <c r="B1836" s="43" t="s">
        <v>625</v>
      </c>
      <c r="C1836" s="14" t="s">
        <v>34</v>
      </c>
      <c r="D1836" s="14" t="s">
        <v>71</v>
      </c>
      <c r="E1836">
        <v>9</v>
      </c>
      <c r="F1836" s="43">
        <v>-0.7</v>
      </c>
      <c r="G1836" s="43">
        <v>0</v>
      </c>
      <c r="H1836" s="43">
        <v>35</v>
      </c>
      <c r="I1836" s="43">
        <v>0.96328100000000005</v>
      </c>
      <c r="J1836" s="79">
        <v>19</v>
      </c>
      <c r="K1836" s="13" t="s">
        <v>30</v>
      </c>
      <c r="L1836" s="52" t="s">
        <v>30</v>
      </c>
      <c r="M1836" s="26">
        <v>51</v>
      </c>
      <c r="N1836" s="26">
        <v>31</v>
      </c>
      <c r="O1836" s="26">
        <v>26</v>
      </c>
      <c r="P1836" s="26">
        <v>5</v>
      </c>
      <c r="Q1836" s="26">
        <v>0</v>
      </c>
      <c r="R1836" s="26">
        <v>0</v>
      </c>
      <c r="S1836" s="26">
        <v>10</v>
      </c>
      <c r="T1836" s="26">
        <v>9</v>
      </c>
      <c r="U1836" s="26">
        <v>1</v>
      </c>
      <c r="V1836" s="26">
        <v>0</v>
      </c>
      <c r="W1836" s="26">
        <v>0</v>
      </c>
      <c r="X1836" s="26">
        <v>20</v>
      </c>
      <c r="Y1836" s="26">
        <v>9</v>
      </c>
      <c r="Z1836" s="26">
        <v>1</v>
      </c>
      <c r="AA1836" s="26">
        <v>9</v>
      </c>
      <c r="AB1836" s="26">
        <v>1</v>
      </c>
      <c r="AC1836" s="26">
        <v>0</v>
      </c>
      <c r="AD1836" s="26">
        <v>0</v>
      </c>
      <c r="AE1836" s="40">
        <v>0</v>
      </c>
      <c r="AF1836" s="40">
        <v>0</v>
      </c>
      <c r="AG1836" s="40">
        <v>0</v>
      </c>
      <c r="AH1836" s="55" t="s">
        <v>30</v>
      </c>
      <c r="AI1836" s="30" t="s">
        <v>30</v>
      </c>
      <c r="AJ1836" s="30" t="s">
        <v>30</v>
      </c>
      <c r="AK1836" s="30" t="s">
        <v>30</v>
      </c>
      <c r="AL1836" s="30" t="s">
        <v>30</v>
      </c>
      <c r="AM1836" s="30" t="s">
        <v>30</v>
      </c>
    </row>
    <row r="1837" spans="1:39" ht="15" customHeight="1" x14ac:dyDescent="0.25">
      <c r="A1837" s="27">
        <v>40918</v>
      </c>
      <c r="B1837" s="43" t="s">
        <v>626</v>
      </c>
      <c r="C1837" s="14" t="s">
        <v>36</v>
      </c>
      <c r="D1837" s="14" t="s">
        <v>71</v>
      </c>
      <c r="E1837">
        <v>9</v>
      </c>
      <c r="F1837" s="43">
        <v>-0.1</v>
      </c>
      <c r="G1837" s="43">
        <v>0</v>
      </c>
      <c r="H1837" s="43">
        <v>39</v>
      </c>
      <c r="I1837" s="43">
        <v>0.88484399999999996</v>
      </c>
      <c r="J1837" s="79">
        <v>20</v>
      </c>
      <c r="K1837" s="13" t="s">
        <v>30</v>
      </c>
      <c r="L1837" s="52" t="s">
        <v>30</v>
      </c>
      <c r="M1837" s="26">
        <v>29</v>
      </c>
      <c r="N1837" s="26">
        <v>14</v>
      </c>
      <c r="O1837" s="26">
        <v>11</v>
      </c>
      <c r="P1837" s="26">
        <v>3</v>
      </c>
      <c r="Q1837" s="26">
        <v>0</v>
      </c>
      <c r="R1837" s="26">
        <v>0</v>
      </c>
      <c r="S1837" s="26">
        <v>9</v>
      </c>
      <c r="T1837" s="26">
        <v>8</v>
      </c>
      <c r="U1837" s="26">
        <v>1</v>
      </c>
      <c r="V1837" s="26">
        <v>0</v>
      </c>
      <c r="W1837" s="26">
        <v>0</v>
      </c>
      <c r="X1837" s="26">
        <v>15</v>
      </c>
      <c r="Y1837" s="26">
        <v>8</v>
      </c>
      <c r="Z1837" s="26">
        <v>2</v>
      </c>
      <c r="AA1837" s="26">
        <v>4</v>
      </c>
      <c r="AB1837" s="26">
        <v>1</v>
      </c>
      <c r="AC1837" s="26">
        <v>0</v>
      </c>
      <c r="AD1837" s="26">
        <v>0</v>
      </c>
      <c r="AE1837" s="40">
        <v>0</v>
      </c>
      <c r="AF1837" s="40">
        <v>0</v>
      </c>
      <c r="AG1837" s="40">
        <v>0</v>
      </c>
      <c r="AH1837" s="55" t="s">
        <v>30</v>
      </c>
      <c r="AI1837" s="30" t="s">
        <v>30</v>
      </c>
      <c r="AJ1837" s="30" t="s">
        <v>30</v>
      </c>
      <c r="AK1837" s="30" t="s">
        <v>30</v>
      </c>
      <c r="AL1837" s="30" t="s">
        <v>30</v>
      </c>
      <c r="AM1837" s="30" t="s">
        <v>30</v>
      </c>
    </row>
    <row r="1838" spans="1:39" ht="15" customHeight="1" x14ac:dyDescent="0.25">
      <c r="A1838" s="27">
        <v>40919</v>
      </c>
      <c r="B1838" s="43" t="s">
        <v>627</v>
      </c>
      <c r="C1838" s="14" t="s">
        <v>38</v>
      </c>
      <c r="D1838" s="14" t="s">
        <v>71</v>
      </c>
      <c r="E1838">
        <v>9</v>
      </c>
      <c r="F1838" s="43">
        <v>0.2</v>
      </c>
      <c r="G1838" s="43">
        <v>0</v>
      </c>
      <c r="H1838" s="43">
        <v>32</v>
      </c>
      <c r="I1838" s="43">
        <v>0.76648799999999995</v>
      </c>
      <c r="J1838" s="79">
        <v>21</v>
      </c>
      <c r="K1838" s="13" t="s">
        <v>30</v>
      </c>
      <c r="L1838" s="52" t="s">
        <v>30</v>
      </c>
      <c r="M1838" s="26">
        <v>35</v>
      </c>
      <c r="N1838" s="26">
        <v>24</v>
      </c>
      <c r="O1838" s="26">
        <v>21</v>
      </c>
      <c r="P1838" s="26">
        <v>2</v>
      </c>
      <c r="Q1838" s="26">
        <v>1</v>
      </c>
      <c r="R1838" s="26">
        <v>0</v>
      </c>
      <c r="S1838" s="26">
        <v>8</v>
      </c>
      <c r="T1838" s="26">
        <v>8</v>
      </c>
      <c r="U1838" s="26">
        <v>0</v>
      </c>
      <c r="V1838" s="26">
        <v>0</v>
      </c>
      <c r="W1838" s="26">
        <v>0</v>
      </c>
      <c r="X1838" s="26">
        <v>11</v>
      </c>
      <c r="Y1838" s="26">
        <v>8</v>
      </c>
      <c r="Z1838" s="26">
        <v>0</v>
      </c>
      <c r="AA1838" s="26">
        <v>2</v>
      </c>
      <c r="AB1838" s="26">
        <v>1</v>
      </c>
      <c r="AC1838" s="26">
        <v>1</v>
      </c>
      <c r="AD1838" s="26">
        <v>0</v>
      </c>
      <c r="AE1838" s="40">
        <v>1</v>
      </c>
      <c r="AF1838" s="40">
        <v>0</v>
      </c>
      <c r="AG1838" s="40">
        <v>0</v>
      </c>
      <c r="AH1838" s="55" t="s">
        <v>30</v>
      </c>
      <c r="AI1838" s="30" t="s">
        <v>30</v>
      </c>
      <c r="AJ1838" s="30" t="s">
        <v>30</v>
      </c>
      <c r="AK1838" s="30" t="s">
        <v>30</v>
      </c>
      <c r="AL1838" s="30" t="s">
        <v>30</v>
      </c>
      <c r="AM1838" s="30" t="s">
        <v>30</v>
      </c>
    </row>
    <row r="1839" spans="1:39" ht="15" customHeight="1" x14ac:dyDescent="0.25">
      <c r="A1839" s="27">
        <v>40920</v>
      </c>
      <c r="B1839" s="43" t="s">
        <v>628</v>
      </c>
      <c r="C1839" s="14" t="s">
        <v>40</v>
      </c>
      <c r="D1839" s="14" t="s">
        <v>71</v>
      </c>
      <c r="E1839">
        <v>9</v>
      </c>
      <c r="F1839" s="43">
        <v>-0.1</v>
      </c>
      <c r="G1839" s="43">
        <v>7.2</v>
      </c>
      <c r="H1839" s="43">
        <v>35</v>
      </c>
      <c r="I1839" s="43">
        <v>0.61355099999999996</v>
      </c>
      <c r="J1839" s="79">
        <v>22</v>
      </c>
      <c r="K1839" s="13" t="s">
        <v>30</v>
      </c>
      <c r="L1839" s="52" t="s">
        <v>30</v>
      </c>
      <c r="M1839" s="26">
        <v>41</v>
      </c>
      <c r="N1839" s="26">
        <v>29</v>
      </c>
      <c r="O1839" s="26">
        <v>22</v>
      </c>
      <c r="P1839" s="26">
        <v>6</v>
      </c>
      <c r="Q1839" s="26">
        <v>1</v>
      </c>
      <c r="R1839" s="26">
        <v>0</v>
      </c>
      <c r="S1839" s="26">
        <v>8</v>
      </c>
      <c r="T1839" s="26">
        <v>7</v>
      </c>
      <c r="U1839" s="26">
        <v>1</v>
      </c>
      <c r="V1839" s="26">
        <v>0</v>
      </c>
      <c r="W1839" s="26">
        <v>0</v>
      </c>
      <c r="X1839" s="26">
        <v>12</v>
      </c>
      <c r="Y1839" s="26">
        <v>5</v>
      </c>
      <c r="Z1839" s="26">
        <v>0</v>
      </c>
      <c r="AA1839" s="26">
        <v>6</v>
      </c>
      <c r="AB1839" s="26">
        <v>1</v>
      </c>
      <c r="AC1839" s="26">
        <v>1</v>
      </c>
      <c r="AD1839" s="26">
        <v>0</v>
      </c>
      <c r="AE1839" s="40">
        <v>1</v>
      </c>
      <c r="AF1839" s="40">
        <v>0</v>
      </c>
      <c r="AG1839" s="40">
        <v>0</v>
      </c>
      <c r="AH1839" s="55" t="s">
        <v>30</v>
      </c>
      <c r="AI1839" s="30" t="s">
        <v>30</v>
      </c>
      <c r="AJ1839" s="30" t="s">
        <v>30</v>
      </c>
      <c r="AK1839" s="30" t="s">
        <v>30</v>
      </c>
      <c r="AL1839" s="30" t="s">
        <v>30</v>
      </c>
      <c r="AM1839" s="30" t="s">
        <v>30</v>
      </c>
    </row>
    <row r="1840" spans="1:39" ht="15" customHeight="1" x14ac:dyDescent="0.25">
      <c r="A1840" s="27">
        <v>40921</v>
      </c>
      <c r="B1840" s="43" t="s">
        <v>629</v>
      </c>
      <c r="C1840" s="14" t="s">
        <v>42</v>
      </c>
      <c r="D1840" s="14" t="s">
        <v>71</v>
      </c>
      <c r="E1840">
        <v>9</v>
      </c>
      <c r="F1840" s="43">
        <v>-6.2</v>
      </c>
      <c r="G1840" s="43">
        <v>0</v>
      </c>
      <c r="H1840" s="43">
        <v>50</v>
      </c>
      <c r="I1840" s="43">
        <v>0.43293399999999999</v>
      </c>
      <c r="J1840" s="79">
        <v>23</v>
      </c>
      <c r="K1840" s="13" t="s">
        <v>30</v>
      </c>
      <c r="L1840" s="52" t="s">
        <v>30</v>
      </c>
      <c r="M1840" s="26">
        <v>33</v>
      </c>
      <c r="N1840" s="26">
        <v>22</v>
      </c>
      <c r="O1840" s="26">
        <v>18</v>
      </c>
      <c r="P1840" s="26">
        <v>4</v>
      </c>
      <c r="Q1840" s="26">
        <v>0</v>
      </c>
      <c r="R1840" s="26">
        <v>0</v>
      </c>
      <c r="S1840" s="26">
        <v>7</v>
      </c>
      <c r="T1840" s="26">
        <v>7</v>
      </c>
      <c r="U1840" s="26">
        <v>0</v>
      </c>
      <c r="V1840" s="26">
        <v>0</v>
      </c>
      <c r="W1840" s="26">
        <v>0</v>
      </c>
      <c r="X1840" s="26">
        <v>11</v>
      </c>
      <c r="Y1840" s="26">
        <v>6</v>
      </c>
      <c r="Z1840" s="26">
        <v>0</v>
      </c>
      <c r="AA1840" s="26">
        <v>4</v>
      </c>
      <c r="AB1840" s="26">
        <v>1</v>
      </c>
      <c r="AC1840" s="26">
        <v>0</v>
      </c>
      <c r="AD1840" s="26">
        <v>0</v>
      </c>
      <c r="AE1840" s="40">
        <v>0</v>
      </c>
      <c r="AF1840" s="40">
        <v>0</v>
      </c>
      <c r="AG1840" s="40">
        <v>0</v>
      </c>
      <c r="AH1840" s="55" t="s">
        <v>30</v>
      </c>
      <c r="AI1840" s="30" t="s">
        <v>30</v>
      </c>
      <c r="AJ1840" s="30" t="s">
        <v>30</v>
      </c>
      <c r="AK1840" s="30" t="s">
        <v>30</v>
      </c>
      <c r="AL1840" s="30" t="s">
        <v>30</v>
      </c>
      <c r="AM1840" s="30" t="s">
        <v>30</v>
      </c>
    </row>
    <row r="1841" spans="1:39" ht="15" customHeight="1" x14ac:dyDescent="0.25">
      <c r="A1841" s="27">
        <v>40922</v>
      </c>
      <c r="B1841" s="43" t="s">
        <v>630</v>
      </c>
      <c r="C1841" s="14" t="s">
        <v>27</v>
      </c>
      <c r="D1841" s="14" t="s">
        <v>71</v>
      </c>
      <c r="E1841">
        <v>9</v>
      </c>
      <c r="F1841" s="43">
        <v>-17.600000000000001</v>
      </c>
      <c r="G1841" s="43">
        <v>0</v>
      </c>
      <c r="H1841" s="43">
        <v>999</v>
      </c>
      <c r="I1841" s="43">
        <v>0.23278499999999999</v>
      </c>
      <c r="J1841" s="79">
        <v>24</v>
      </c>
      <c r="K1841" s="13" t="s">
        <v>30</v>
      </c>
      <c r="L1841" s="52" t="s">
        <v>30</v>
      </c>
      <c r="M1841" s="26">
        <v>27</v>
      </c>
      <c r="N1841" s="26">
        <v>18</v>
      </c>
      <c r="O1841" s="26">
        <v>13</v>
      </c>
      <c r="P1841" s="26">
        <v>2</v>
      </c>
      <c r="Q1841" s="26">
        <v>2</v>
      </c>
      <c r="R1841" s="26">
        <v>1</v>
      </c>
      <c r="S1841" s="26">
        <v>7</v>
      </c>
      <c r="T1841" s="26">
        <v>5</v>
      </c>
      <c r="U1841" s="26">
        <v>0</v>
      </c>
      <c r="V1841" s="26">
        <v>2</v>
      </c>
      <c r="W1841" s="26">
        <v>0</v>
      </c>
      <c r="X1841" s="26">
        <v>9</v>
      </c>
      <c r="Y1841" s="26">
        <v>7</v>
      </c>
      <c r="Z1841" s="26">
        <v>1</v>
      </c>
      <c r="AA1841" s="26">
        <v>1</v>
      </c>
      <c r="AB1841" s="26">
        <v>0</v>
      </c>
      <c r="AC1841" s="26">
        <v>2</v>
      </c>
      <c r="AD1841" s="26">
        <v>1</v>
      </c>
      <c r="AE1841" s="40">
        <v>3</v>
      </c>
      <c r="AF1841" s="40">
        <v>0</v>
      </c>
      <c r="AG1841" s="40">
        <v>0</v>
      </c>
      <c r="AH1841" s="55" t="s">
        <v>30</v>
      </c>
      <c r="AI1841" s="30" t="s">
        <v>30</v>
      </c>
      <c r="AJ1841" s="30" t="s">
        <v>30</v>
      </c>
      <c r="AK1841" s="30" t="s">
        <v>30</v>
      </c>
      <c r="AL1841" s="30" t="s">
        <v>30</v>
      </c>
      <c r="AM1841" s="30" t="s">
        <v>30</v>
      </c>
    </row>
    <row r="1842" spans="1:39" ht="15" customHeight="1" x14ac:dyDescent="0.25">
      <c r="A1842" s="27">
        <v>40923</v>
      </c>
      <c r="B1842" s="43" t="s">
        <v>631</v>
      </c>
      <c r="C1842" s="14" t="s">
        <v>32</v>
      </c>
      <c r="D1842" s="14" t="s">
        <v>71</v>
      </c>
      <c r="E1842">
        <v>9</v>
      </c>
      <c r="F1842" s="43">
        <v>-15.8</v>
      </c>
      <c r="G1842" s="43">
        <v>0</v>
      </c>
      <c r="H1842" s="43">
        <v>999</v>
      </c>
      <c r="I1842" s="43">
        <v>2.2133E-2</v>
      </c>
      <c r="J1842" s="79">
        <v>25</v>
      </c>
      <c r="K1842" s="13" t="s">
        <v>30</v>
      </c>
      <c r="L1842" s="52" t="s">
        <v>30</v>
      </c>
      <c r="M1842" s="26">
        <v>29</v>
      </c>
      <c r="N1842" s="26">
        <v>19</v>
      </c>
      <c r="O1842" s="26">
        <v>14</v>
      </c>
      <c r="P1842" s="26">
        <v>5</v>
      </c>
      <c r="Q1842" s="26">
        <v>0</v>
      </c>
      <c r="R1842" s="26">
        <v>0</v>
      </c>
      <c r="S1842" s="26">
        <v>8</v>
      </c>
      <c r="T1842" s="26">
        <v>7</v>
      </c>
      <c r="U1842" s="26">
        <v>1</v>
      </c>
      <c r="V1842" s="26">
        <v>0</v>
      </c>
      <c r="W1842" s="26">
        <v>0</v>
      </c>
      <c r="X1842" s="26">
        <v>10</v>
      </c>
      <c r="Y1842" s="26">
        <v>7</v>
      </c>
      <c r="Z1842" s="26">
        <v>1</v>
      </c>
      <c r="AA1842" s="26">
        <v>2</v>
      </c>
      <c r="AB1842" s="26">
        <v>0</v>
      </c>
      <c r="AC1842" s="26">
        <v>0</v>
      </c>
      <c r="AD1842" s="26">
        <v>0</v>
      </c>
      <c r="AE1842" s="40">
        <v>0</v>
      </c>
      <c r="AF1842" s="40">
        <v>0</v>
      </c>
      <c r="AG1842" s="40">
        <v>0</v>
      </c>
      <c r="AH1842" s="55" t="s">
        <v>30</v>
      </c>
      <c r="AI1842" s="30" t="s">
        <v>30</v>
      </c>
      <c r="AJ1842" s="30" t="s">
        <v>30</v>
      </c>
      <c r="AK1842" s="30" t="s">
        <v>30</v>
      </c>
      <c r="AL1842" s="30" t="s">
        <v>30</v>
      </c>
      <c r="AM1842" s="30" t="s">
        <v>30</v>
      </c>
    </row>
    <row r="1843" spans="1:39" ht="15" customHeight="1" x14ac:dyDescent="0.25">
      <c r="A1843" s="27">
        <v>40924</v>
      </c>
      <c r="B1843" s="43" t="s">
        <v>632</v>
      </c>
      <c r="C1843" s="14" t="s">
        <v>34</v>
      </c>
      <c r="D1843" s="14" t="s">
        <v>71</v>
      </c>
      <c r="E1843">
        <v>9</v>
      </c>
      <c r="F1843" s="43">
        <v>-4.4000000000000004</v>
      </c>
      <c r="G1843" s="43">
        <v>0</v>
      </c>
      <c r="H1843" s="43">
        <v>39</v>
      </c>
      <c r="I1843" s="43">
        <v>-0.18951699999999999</v>
      </c>
      <c r="J1843" s="79">
        <v>26</v>
      </c>
      <c r="K1843" s="13" t="s">
        <v>30</v>
      </c>
      <c r="L1843" s="52" t="s">
        <v>30</v>
      </c>
      <c r="M1843" s="26">
        <v>43</v>
      </c>
      <c r="N1843" s="26">
        <v>29</v>
      </c>
      <c r="O1843" s="26">
        <v>23</v>
      </c>
      <c r="P1843" s="26">
        <v>6</v>
      </c>
      <c r="Q1843" s="26">
        <v>0</v>
      </c>
      <c r="R1843" s="26">
        <v>0</v>
      </c>
      <c r="S1843" s="26">
        <v>6</v>
      </c>
      <c r="T1843" s="26">
        <v>6</v>
      </c>
      <c r="U1843" s="26">
        <v>0</v>
      </c>
      <c r="V1843" s="26">
        <v>0</v>
      </c>
      <c r="W1843" s="26">
        <v>0</v>
      </c>
      <c r="X1843" s="26">
        <v>14</v>
      </c>
      <c r="Y1843" s="26">
        <v>5</v>
      </c>
      <c r="Z1843" s="26">
        <v>0</v>
      </c>
      <c r="AA1843" s="26">
        <v>7</v>
      </c>
      <c r="AB1843" s="26">
        <v>2</v>
      </c>
      <c r="AC1843" s="26">
        <v>0</v>
      </c>
      <c r="AD1843" s="26">
        <v>0</v>
      </c>
      <c r="AE1843" s="40">
        <v>0</v>
      </c>
      <c r="AF1843" s="40">
        <v>0</v>
      </c>
      <c r="AG1843" s="40">
        <v>0</v>
      </c>
      <c r="AH1843" s="55" t="s">
        <v>30</v>
      </c>
      <c r="AI1843" s="30" t="s">
        <v>30</v>
      </c>
      <c r="AJ1843" s="30" t="s">
        <v>30</v>
      </c>
      <c r="AK1843" s="30" t="s">
        <v>30</v>
      </c>
      <c r="AL1843" s="30" t="s">
        <v>30</v>
      </c>
      <c r="AM1843" s="30" t="s">
        <v>30</v>
      </c>
    </row>
    <row r="1844" spans="1:39" ht="15" customHeight="1" x14ac:dyDescent="0.25">
      <c r="A1844" s="27">
        <v>40925</v>
      </c>
      <c r="B1844" s="43" t="s">
        <v>633</v>
      </c>
      <c r="C1844" s="14" t="s">
        <v>36</v>
      </c>
      <c r="D1844" s="14" t="s">
        <v>71</v>
      </c>
      <c r="E1844">
        <v>9</v>
      </c>
      <c r="F1844" s="43">
        <v>-3.4</v>
      </c>
      <c r="G1844" s="43">
        <v>12.1</v>
      </c>
      <c r="H1844" s="43">
        <v>57</v>
      </c>
      <c r="I1844" s="43">
        <v>-0.39261699999999999</v>
      </c>
      <c r="J1844" s="79">
        <v>27</v>
      </c>
      <c r="K1844" s="13" t="s">
        <v>30</v>
      </c>
      <c r="L1844" s="52" t="s">
        <v>30</v>
      </c>
      <c r="M1844" s="26">
        <v>33</v>
      </c>
      <c r="N1844" s="26">
        <v>23</v>
      </c>
      <c r="O1844" s="26">
        <v>17</v>
      </c>
      <c r="P1844" s="26">
        <v>6</v>
      </c>
      <c r="Q1844" s="26">
        <v>0</v>
      </c>
      <c r="R1844" s="26">
        <v>0</v>
      </c>
      <c r="S1844" s="26">
        <v>6</v>
      </c>
      <c r="T1844" s="26">
        <v>6</v>
      </c>
      <c r="U1844" s="26">
        <v>0</v>
      </c>
      <c r="V1844" s="26">
        <v>0</v>
      </c>
      <c r="W1844" s="26">
        <v>0</v>
      </c>
      <c r="X1844" s="26">
        <v>10</v>
      </c>
      <c r="Y1844" s="26">
        <v>6</v>
      </c>
      <c r="Z1844" s="26">
        <v>0</v>
      </c>
      <c r="AA1844" s="26">
        <v>3</v>
      </c>
      <c r="AB1844" s="26">
        <v>1</v>
      </c>
      <c r="AC1844" s="26">
        <v>0</v>
      </c>
      <c r="AD1844" s="26">
        <v>0</v>
      </c>
      <c r="AE1844" s="40">
        <v>0</v>
      </c>
      <c r="AF1844" s="40">
        <v>0</v>
      </c>
      <c r="AG1844" s="40">
        <v>0</v>
      </c>
      <c r="AH1844" s="55" t="s">
        <v>30</v>
      </c>
      <c r="AI1844" s="30" t="s">
        <v>30</v>
      </c>
      <c r="AJ1844" s="30" t="s">
        <v>30</v>
      </c>
      <c r="AK1844" s="30" t="s">
        <v>30</v>
      </c>
      <c r="AL1844" s="30" t="s">
        <v>30</v>
      </c>
      <c r="AM1844" s="30" t="s">
        <v>30</v>
      </c>
    </row>
    <row r="1845" spans="1:39" ht="15" customHeight="1" x14ac:dyDescent="0.25">
      <c r="A1845" s="27">
        <v>40926</v>
      </c>
      <c r="B1845" s="43" t="s">
        <v>634</v>
      </c>
      <c r="C1845" s="14" t="s">
        <v>38</v>
      </c>
      <c r="D1845" s="14" t="s">
        <v>71</v>
      </c>
      <c r="E1845">
        <v>9</v>
      </c>
      <c r="F1845" s="43">
        <v>-11.3</v>
      </c>
      <c r="G1845" s="43">
        <v>0</v>
      </c>
      <c r="H1845" s="43">
        <v>39</v>
      </c>
      <c r="I1845" s="43">
        <v>-0.57800399999999996</v>
      </c>
      <c r="J1845" s="79">
        <v>28</v>
      </c>
      <c r="K1845" s="13" t="s">
        <v>30</v>
      </c>
      <c r="L1845" s="52" t="s">
        <v>30</v>
      </c>
      <c r="M1845" s="26">
        <v>44</v>
      </c>
      <c r="N1845" s="26">
        <v>32</v>
      </c>
      <c r="O1845" s="26">
        <v>28</v>
      </c>
      <c r="P1845" s="26">
        <v>4</v>
      </c>
      <c r="Q1845" s="26">
        <v>0</v>
      </c>
      <c r="R1845" s="26">
        <v>0</v>
      </c>
      <c r="S1845" s="26">
        <v>7</v>
      </c>
      <c r="T1845" s="26">
        <v>7</v>
      </c>
      <c r="U1845" s="26">
        <v>0</v>
      </c>
      <c r="V1845" s="26">
        <v>0</v>
      </c>
      <c r="W1845" s="26">
        <v>0</v>
      </c>
      <c r="X1845" s="26">
        <v>12</v>
      </c>
      <c r="Y1845" s="26">
        <v>6</v>
      </c>
      <c r="Z1845" s="26">
        <v>0</v>
      </c>
      <c r="AA1845" s="26">
        <v>6</v>
      </c>
      <c r="AB1845" s="26">
        <v>0</v>
      </c>
      <c r="AC1845" s="26">
        <v>0</v>
      </c>
      <c r="AD1845" s="26">
        <v>0</v>
      </c>
      <c r="AE1845" s="40">
        <v>0</v>
      </c>
      <c r="AF1845" s="40">
        <v>0</v>
      </c>
      <c r="AG1845" s="40">
        <v>0</v>
      </c>
      <c r="AH1845" s="55" t="s">
        <v>30</v>
      </c>
      <c r="AI1845" s="30" t="s">
        <v>30</v>
      </c>
      <c r="AJ1845" s="30" t="s">
        <v>30</v>
      </c>
      <c r="AK1845" s="30" t="s">
        <v>30</v>
      </c>
      <c r="AL1845" s="30" t="s">
        <v>30</v>
      </c>
      <c r="AM1845" s="30" t="s">
        <v>30</v>
      </c>
    </row>
    <row r="1846" spans="1:39" ht="15" customHeight="1" x14ac:dyDescent="0.25">
      <c r="A1846" s="27">
        <v>40927</v>
      </c>
      <c r="B1846" s="43" t="s">
        <v>635</v>
      </c>
      <c r="C1846" s="14" t="s">
        <v>40</v>
      </c>
      <c r="D1846" s="14" t="s">
        <v>71</v>
      </c>
      <c r="E1846">
        <v>9</v>
      </c>
      <c r="F1846" s="43">
        <v>-6.6</v>
      </c>
      <c r="G1846" s="43">
        <v>0.4</v>
      </c>
      <c r="H1846" s="43">
        <v>54</v>
      </c>
      <c r="I1846" s="43">
        <v>-0.73731400000000002</v>
      </c>
      <c r="J1846" s="79">
        <v>29</v>
      </c>
      <c r="K1846" s="13" t="s">
        <v>30</v>
      </c>
      <c r="L1846" s="52" t="s">
        <v>30</v>
      </c>
      <c r="M1846" s="26">
        <v>38</v>
      </c>
      <c r="N1846" s="26">
        <v>30</v>
      </c>
      <c r="O1846" s="26">
        <v>25</v>
      </c>
      <c r="P1846" s="26">
        <v>5</v>
      </c>
      <c r="Q1846" s="26">
        <v>0</v>
      </c>
      <c r="R1846" s="26">
        <v>0</v>
      </c>
      <c r="S1846" s="26">
        <v>8</v>
      </c>
      <c r="T1846" s="26">
        <v>8</v>
      </c>
      <c r="U1846" s="26">
        <v>0</v>
      </c>
      <c r="V1846" s="26">
        <v>0</v>
      </c>
      <c r="W1846" s="26">
        <v>0</v>
      </c>
      <c r="X1846" s="26">
        <v>8</v>
      </c>
      <c r="Y1846" s="26">
        <v>5</v>
      </c>
      <c r="Z1846" s="26">
        <v>3</v>
      </c>
      <c r="AA1846" s="26">
        <v>0</v>
      </c>
      <c r="AB1846" s="26">
        <v>0</v>
      </c>
      <c r="AC1846" s="26">
        <v>1</v>
      </c>
      <c r="AD1846" s="26">
        <v>1</v>
      </c>
      <c r="AE1846" s="40">
        <v>2</v>
      </c>
      <c r="AF1846" s="40">
        <v>0</v>
      </c>
      <c r="AG1846" s="40">
        <v>0</v>
      </c>
      <c r="AH1846" s="55" t="s">
        <v>30</v>
      </c>
      <c r="AI1846" s="30" t="s">
        <v>30</v>
      </c>
      <c r="AJ1846" s="30" t="s">
        <v>30</v>
      </c>
      <c r="AK1846" s="30" t="s">
        <v>30</v>
      </c>
      <c r="AL1846" s="30" t="s">
        <v>30</v>
      </c>
      <c r="AM1846" s="30" t="s">
        <v>30</v>
      </c>
    </row>
    <row r="1847" spans="1:39" ht="15" customHeight="1" x14ac:dyDescent="0.25">
      <c r="A1847" s="27">
        <v>40928</v>
      </c>
      <c r="B1847" s="43" t="s">
        <v>636</v>
      </c>
      <c r="C1847" s="14" t="s">
        <v>42</v>
      </c>
      <c r="D1847" s="14" t="s">
        <v>71</v>
      </c>
      <c r="E1847">
        <v>9</v>
      </c>
      <c r="F1847" s="43">
        <v>-14.8</v>
      </c>
      <c r="G1847" s="43">
        <v>0</v>
      </c>
      <c r="H1847" s="43">
        <v>41</v>
      </c>
      <c r="I1847" s="43">
        <v>-0.86336000000000002</v>
      </c>
      <c r="J1847" s="79">
        <v>30</v>
      </c>
      <c r="K1847" s="13" t="s">
        <v>30</v>
      </c>
      <c r="L1847" s="52" t="s">
        <v>30</v>
      </c>
      <c r="M1847" s="26">
        <v>44</v>
      </c>
      <c r="N1847" s="26">
        <v>32</v>
      </c>
      <c r="O1847" s="26">
        <v>22</v>
      </c>
      <c r="P1847" s="26">
        <v>10</v>
      </c>
      <c r="Q1847" s="26">
        <v>0</v>
      </c>
      <c r="R1847" s="26">
        <v>0</v>
      </c>
      <c r="S1847" s="26">
        <v>5</v>
      </c>
      <c r="T1847" s="26">
        <v>5</v>
      </c>
      <c r="U1847" s="26">
        <v>0</v>
      </c>
      <c r="V1847" s="26">
        <v>0</v>
      </c>
      <c r="W1847" s="26">
        <v>0</v>
      </c>
      <c r="X1847" s="26">
        <v>12</v>
      </c>
      <c r="Y1847" s="26">
        <v>4</v>
      </c>
      <c r="Z1847" s="26">
        <v>0</v>
      </c>
      <c r="AA1847" s="26">
        <v>6</v>
      </c>
      <c r="AB1847" s="26">
        <v>2</v>
      </c>
      <c r="AC1847" s="26">
        <v>0</v>
      </c>
      <c r="AD1847" s="26">
        <v>0</v>
      </c>
      <c r="AE1847" s="40">
        <v>0</v>
      </c>
      <c r="AF1847" s="40">
        <v>0</v>
      </c>
      <c r="AG1847" s="40">
        <v>0</v>
      </c>
      <c r="AH1847" s="55" t="s">
        <v>30</v>
      </c>
      <c r="AI1847" s="30" t="s">
        <v>30</v>
      </c>
      <c r="AJ1847" s="30" t="s">
        <v>30</v>
      </c>
      <c r="AK1847" s="30" t="s">
        <v>30</v>
      </c>
      <c r="AL1847" s="30" t="s">
        <v>30</v>
      </c>
      <c r="AM1847" s="30" t="s">
        <v>30</v>
      </c>
    </row>
    <row r="1848" spans="1:39" ht="15" customHeight="1" x14ac:dyDescent="0.25">
      <c r="A1848" s="27">
        <v>40929</v>
      </c>
      <c r="B1848" s="43" t="s">
        <v>637</v>
      </c>
      <c r="C1848" s="14" t="s">
        <v>27</v>
      </c>
      <c r="D1848" s="14" t="s">
        <v>71</v>
      </c>
      <c r="E1848">
        <v>9</v>
      </c>
      <c r="F1848" s="43">
        <v>-10</v>
      </c>
      <c r="G1848" s="43">
        <v>0</v>
      </c>
      <c r="H1848" s="43">
        <v>999</v>
      </c>
      <c r="I1848" s="43">
        <v>-0.95045500000000005</v>
      </c>
      <c r="J1848" s="79">
        <v>31</v>
      </c>
      <c r="K1848" s="13" t="s">
        <v>30</v>
      </c>
      <c r="L1848" s="52" t="s">
        <v>30</v>
      </c>
      <c r="M1848" s="26">
        <v>38</v>
      </c>
      <c r="N1848" s="26">
        <v>28</v>
      </c>
      <c r="O1848" s="26">
        <v>22</v>
      </c>
      <c r="P1848" s="26">
        <v>6</v>
      </c>
      <c r="Q1848" s="26">
        <v>0</v>
      </c>
      <c r="R1848" s="26">
        <v>0</v>
      </c>
      <c r="S1848" s="26">
        <v>8</v>
      </c>
      <c r="T1848" s="26">
        <v>7</v>
      </c>
      <c r="U1848" s="26">
        <v>1</v>
      </c>
      <c r="V1848" s="26">
        <v>0</v>
      </c>
      <c r="W1848" s="26">
        <v>0</v>
      </c>
      <c r="X1848" s="26">
        <v>10</v>
      </c>
      <c r="Y1848" s="26">
        <v>7</v>
      </c>
      <c r="Z1848" s="26">
        <v>1</v>
      </c>
      <c r="AA1848" s="26">
        <v>1</v>
      </c>
      <c r="AB1848" s="26">
        <v>1</v>
      </c>
      <c r="AC1848" s="26">
        <v>1</v>
      </c>
      <c r="AD1848" s="26">
        <v>0</v>
      </c>
      <c r="AE1848" s="40">
        <v>1</v>
      </c>
      <c r="AF1848" s="40">
        <v>0</v>
      </c>
      <c r="AG1848" s="40">
        <v>0</v>
      </c>
      <c r="AH1848" s="55" t="s">
        <v>30</v>
      </c>
      <c r="AI1848" s="30" t="s">
        <v>30</v>
      </c>
      <c r="AJ1848" s="30" t="s">
        <v>30</v>
      </c>
      <c r="AK1848" s="30" t="s">
        <v>30</v>
      </c>
      <c r="AL1848" s="30" t="s">
        <v>30</v>
      </c>
      <c r="AM1848" s="30" t="s">
        <v>30</v>
      </c>
    </row>
    <row r="1849" spans="1:39" ht="15" customHeight="1" x14ac:dyDescent="0.25">
      <c r="A1849" s="27">
        <v>40930</v>
      </c>
      <c r="B1849" s="43" t="s">
        <v>638</v>
      </c>
      <c r="C1849" s="14" t="s">
        <v>32</v>
      </c>
      <c r="D1849" s="14" t="s">
        <v>71</v>
      </c>
      <c r="E1849">
        <v>9</v>
      </c>
      <c r="F1849" s="43">
        <v>-8.1999999999999993</v>
      </c>
      <c r="G1849" s="43">
        <v>0</v>
      </c>
      <c r="H1849" s="43">
        <v>37</v>
      </c>
      <c r="I1849" s="43">
        <v>-0.99467000000000005</v>
      </c>
      <c r="J1849" s="79">
        <v>32</v>
      </c>
      <c r="K1849" s="13" t="s">
        <v>30</v>
      </c>
      <c r="L1849" s="52" t="s">
        <v>30</v>
      </c>
      <c r="M1849" s="26">
        <v>46</v>
      </c>
      <c r="N1849" s="26">
        <v>30</v>
      </c>
      <c r="O1849" s="26">
        <v>25</v>
      </c>
      <c r="P1849" s="26">
        <v>5</v>
      </c>
      <c r="Q1849" s="26">
        <v>0</v>
      </c>
      <c r="R1849" s="26">
        <v>0</v>
      </c>
      <c r="S1849" s="26">
        <v>6</v>
      </c>
      <c r="T1849" s="26">
        <v>6</v>
      </c>
      <c r="U1849" s="26">
        <v>0</v>
      </c>
      <c r="V1849" s="26">
        <v>0</v>
      </c>
      <c r="W1849" s="26">
        <v>0</v>
      </c>
      <c r="X1849" s="26">
        <v>16</v>
      </c>
      <c r="Y1849" s="26">
        <v>5</v>
      </c>
      <c r="Z1849" s="26">
        <v>0</v>
      </c>
      <c r="AA1849" s="26">
        <v>8</v>
      </c>
      <c r="AB1849" s="26">
        <v>3</v>
      </c>
      <c r="AC1849" s="26">
        <v>0</v>
      </c>
      <c r="AD1849" s="26">
        <v>0</v>
      </c>
      <c r="AE1849" s="40">
        <v>0</v>
      </c>
      <c r="AF1849" s="40">
        <v>0</v>
      </c>
      <c r="AG1849" s="40">
        <v>0</v>
      </c>
      <c r="AH1849" s="55" t="s">
        <v>30</v>
      </c>
      <c r="AI1849" s="30" t="s">
        <v>30</v>
      </c>
      <c r="AJ1849" s="30" t="s">
        <v>30</v>
      </c>
      <c r="AK1849" s="30" t="s">
        <v>30</v>
      </c>
      <c r="AL1849" s="30" t="s">
        <v>30</v>
      </c>
      <c r="AM1849" s="30" t="s">
        <v>30</v>
      </c>
    </row>
    <row r="1850" spans="1:39" ht="15" customHeight="1" x14ac:dyDescent="0.25">
      <c r="A1850" s="27">
        <v>40931</v>
      </c>
      <c r="B1850" s="43" t="s">
        <v>639</v>
      </c>
      <c r="C1850" s="14" t="s">
        <v>34</v>
      </c>
      <c r="D1850" s="14" t="s">
        <v>71</v>
      </c>
      <c r="E1850">
        <v>9</v>
      </c>
      <c r="F1850" s="43">
        <v>2.2999999999999998</v>
      </c>
      <c r="G1850" s="43">
        <v>6.6</v>
      </c>
      <c r="H1850" s="43">
        <v>50</v>
      </c>
      <c r="I1850" s="43">
        <v>-0.99400999999999995</v>
      </c>
      <c r="J1850" s="79">
        <v>33</v>
      </c>
      <c r="K1850" s="13" t="s">
        <v>30</v>
      </c>
      <c r="L1850" s="52" t="s">
        <v>30</v>
      </c>
      <c r="M1850" s="26">
        <v>41</v>
      </c>
      <c r="N1850" s="26">
        <v>31</v>
      </c>
      <c r="O1850" s="26">
        <v>25</v>
      </c>
      <c r="P1850" s="26">
        <v>5</v>
      </c>
      <c r="Q1850" s="26">
        <v>0</v>
      </c>
      <c r="R1850" s="26">
        <v>1</v>
      </c>
      <c r="S1850" s="26">
        <v>6</v>
      </c>
      <c r="T1850" s="26">
        <v>6</v>
      </c>
      <c r="U1850" s="26">
        <v>0</v>
      </c>
      <c r="V1850" s="26">
        <v>0</v>
      </c>
      <c r="W1850" s="26">
        <v>0</v>
      </c>
      <c r="X1850" s="26">
        <v>10</v>
      </c>
      <c r="Y1850" s="26">
        <v>5</v>
      </c>
      <c r="Z1850" s="26">
        <v>0</v>
      </c>
      <c r="AA1850" s="26">
        <v>3</v>
      </c>
      <c r="AB1850" s="26">
        <v>2</v>
      </c>
      <c r="AC1850" s="26">
        <v>0</v>
      </c>
      <c r="AD1850" s="26">
        <v>1</v>
      </c>
      <c r="AE1850" s="40">
        <v>1</v>
      </c>
      <c r="AF1850" s="40">
        <v>0</v>
      </c>
      <c r="AG1850" s="40">
        <v>0</v>
      </c>
      <c r="AH1850" s="55" t="s">
        <v>30</v>
      </c>
      <c r="AI1850" s="30" t="s">
        <v>30</v>
      </c>
      <c r="AJ1850" s="30" t="s">
        <v>30</v>
      </c>
      <c r="AK1850" s="30" t="s">
        <v>30</v>
      </c>
      <c r="AL1850" s="30" t="s">
        <v>30</v>
      </c>
      <c r="AM1850" s="30" t="s">
        <v>30</v>
      </c>
    </row>
    <row r="1851" spans="1:39" ht="15" customHeight="1" x14ac:dyDescent="0.25">
      <c r="A1851" s="27">
        <v>40932</v>
      </c>
      <c r="B1851" s="43" t="s">
        <v>640</v>
      </c>
      <c r="C1851" s="14" t="s">
        <v>36</v>
      </c>
      <c r="D1851" s="14" t="s">
        <v>71</v>
      </c>
      <c r="E1851">
        <v>9</v>
      </c>
      <c r="F1851" s="43">
        <v>-0.5</v>
      </c>
      <c r="G1851" s="43">
        <v>0</v>
      </c>
      <c r="H1851" s="43">
        <v>56</v>
      </c>
      <c r="I1851" s="43">
        <v>-0.94850500000000004</v>
      </c>
      <c r="J1851" s="79">
        <v>34</v>
      </c>
      <c r="K1851" s="13" t="s">
        <v>30</v>
      </c>
      <c r="L1851" s="52" t="s">
        <v>30</v>
      </c>
      <c r="M1851" s="26">
        <v>53</v>
      </c>
      <c r="N1851" s="26">
        <v>35</v>
      </c>
      <c r="O1851" s="26">
        <v>30</v>
      </c>
      <c r="P1851" s="26">
        <v>5</v>
      </c>
      <c r="Q1851" s="26">
        <v>0</v>
      </c>
      <c r="R1851" s="26">
        <v>0</v>
      </c>
      <c r="S1851" s="26">
        <v>6</v>
      </c>
      <c r="T1851" s="26">
        <v>6</v>
      </c>
      <c r="U1851" s="26">
        <v>0</v>
      </c>
      <c r="V1851" s="26">
        <v>0</v>
      </c>
      <c r="W1851" s="26">
        <v>0</v>
      </c>
      <c r="X1851" s="26">
        <v>18</v>
      </c>
      <c r="Y1851" s="26">
        <v>5</v>
      </c>
      <c r="Z1851" s="26">
        <v>0</v>
      </c>
      <c r="AA1851" s="26">
        <v>10</v>
      </c>
      <c r="AB1851" s="26">
        <v>3</v>
      </c>
      <c r="AC1851" s="26">
        <v>0</v>
      </c>
      <c r="AD1851" s="26">
        <v>0</v>
      </c>
      <c r="AE1851" s="40">
        <v>0</v>
      </c>
      <c r="AF1851" s="40">
        <v>0</v>
      </c>
      <c r="AG1851" s="40">
        <v>0</v>
      </c>
      <c r="AH1851" s="55" t="s">
        <v>30</v>
      </c>
      <c r="AI1851" s="30" t="s">
        <v>30</v>
      </c>
      <c r="AJ1851" s="30" t="s">
        <v>30</v>
      </c>
      <c r="AK1851" s="30" t="s">
        <v>30</v>
      </c>
      <c r="AL1851" s="30" t="s">
        <v>30</v>
      </c>
      <c r="AM1851" s="30" t="s">
        <v>30</v>
      </c>
    </row>
    <row r="1852" spans="1:39" ht="15" customHeight="1" x14ac:dyDescent="0.25">
      <c r="A1852" s="27">
        <v>40933</v>
      </c>
      <c r="B1852" s="43" t="s">
        <v>641</v>
      </c>
      <c r="C1852" s="14" t="s">
        <v>38</v>
      </c>
      <c r="D1852" s="14" t="s">
        <v>71</v>
      </c>
      <c r="E1852">
        <v>9</v>
      </c>
      <c r="F1852" s="43">
        <v>-2.8</v>
      </c>
      <c r="G1852" s="43">
        <v>0</v>
      </c>
      <c r="H1852" s="43">
        <v>37</v>
      </c>
      <c r="I1852" s="43">
        <v>-0.86020799999999997</v>
      </c>
      <c r="J1852" s="79">
        <v>35</v>
      </c>
      <c r="K1852" s="13" t="s">
        <v>30</v>
      </c>
      <c r="L1852" s="52" t="s">
        <v>30</v>
      </c>
      <c r="M1852" s="26">
        <v>44</v>
      </c>
      <c r="N1852" s="26">
        <v>32</v>
      </c>
      <c r="O1852" s="26">
        <v>26</v>
      </c>
      <c r="P1852" s="26">
        <v>6</v>
      </c>
      <c r="Q1852" s="26">
        <v>0</v>
      </c>
      <c r="R1852" s="26">
        <v>0</v>
      </c>
      <c r="S1852" s="26">
        <v>6</v>
      </c>
      <c r="T1852" s="26">
        <v>6</v>
      </c>
      <c r="U1852" s="26">
        <v>0</v>
      </c>
      <c r="V1852" s="26">
        <v>0</v>
      </c>
      <c r="W1852" s="26">
        <v>0</v>
      </c>
      <c r="X1852" s="26">
        <v>12</v>
      </c>
      <c r="Y1852" s="26">
        <v>5</v>
      </c>
      <c r="Z1852" s="26">
        <v>0</v>
      </c>
      <c r="AA1852" s="26">
        <v>4</v>
      </c>
      <c r="AB1852" s="26">
        <v>3</v>
      </c>
      <c r="AC1852" s="26">
        <v>0</v>
      </c>
      <c r="AD1852" s="26">
        <v>0</v>
      </c>
      <c r="AE1852" s="40">
        <v>0</v>
      </c>
      <c r="AF1852" s="40">
        <v>0</v>
      </c>
      <c r="AG1852" s="40">
        <v>0</v>
      </c>
      <c r="AH1852" s="55" t="s">
        <v>30</v>
      </c>
      <c r="AI1852" s="30" t="s">
        <v>30</v>
      </c>
      <c r="AJ1852" s="30" t="s">
        <v>30</v>
      </c>
      <c r="AK1852" s="30" t="s">
        <v>30</v>
      </c>
      <c r="AL1852" s="30" t="s">
        <v>30</v>
      </c>
      <c r="AM1852" s="30" t="s">
        <v>30</v>
      </c>
    </row>
    <row r="1853" spans="1:39" ht="15" customHeight="1" x14ac:dyDescent="0.25">
      <c r="A1853" s="27">
        <v>40934</v>
      </c>
      <c r="B1853" s="43" t="s">
        <v>642</v>
      </c>
      <c r="C1853" s="14" t="s">
        <v>40</v>
      </c>
      <c r="D1853" s="14" t="s">
        <v>71</v>
      </c>
      <c r="E1853">
        <v>9</v>
      </c>
      <c r="F1853" s="43">
        <v>-2.2999999999999998</v>
      </c>
      <c r="G1853" s="43">
        <v>0</v>
      </c>
      <c r="H1853" s="43">
        <v>32</v>
      </c>
      <c r="I1853" s="43">
        <v>-0.73310200000000003</v>
      </c>
      <c r="J1853" s="79">
        <v>36</v>
      </c>
      <c r="K1853" s="13" t="s">
        <v>30</v>
      </c>
      <c r="L1853" s="52" t="s">
        <v>30</v>
      </c>
      <c r="M1853" s="26">
        <v>47</v>
      </c>
      <c r="N1853" s="26">
        <v>35</v>
      </c>
      <c r="O1853" s="26">
        <v>29</v>
      </c>
      <c r="P1853" s="26">
        <v>6</v>
      </c>
      <c r="Q1853" s="26">
        <v>0</v>
      </c>
      <c r="R1853" s="26">
        <v>0</v>
      </c>
      <c r="S1853" s="26">
        <v>5</v>
      </c>
      <c r="T1853" s="26">
        <v>5</v>
      </c>
      <c r="U1853" s="26">
        <v>0</v>
      </c>
      <c r="V1853" s="26">
        <v>0</v>
      </c>
      <c r="W1853" s="26">
        <v>0</v>
      </c>
      <c r="X1853" s="26">
        <v>12</v>
      </c>
      <c r="Y1853" s="26">
        <v>4</v>
      </c>
      <c r="Z1853" s="26">
        <v>0</v>
      </c>
      <c r="AA1853" s="26">
        <v>6</v>
      </c>
      <c r="AB1853" s="26">
        <v>2</v>
      </c>
      <c r="AC1853" s="26">
        <v>0</v>
      </c>
      <c r="AD1853" s="26">
        <v>0</v>
      </c>
      <c r="AE1853" s="40">
        <v>0</v>
      </c>
      <c r="AF1853" s="40">
        <v>0</v>
      </c>
      <c r="AG1853" s="40">
        <v>0</v>
      </c>
      <c r="AH1853" s="55" t="s">
        <v>30</v>
      </c>
      <c r="AI1853" s="30" t="s">
        <v>30</v>
      </c>
      <c r="AJ1853" s="30" t="s">
        <v>30</v>
      </c>
      <c r="AK1853" s="30" t="s">
        <v>30</v>
      </c>
      <c r="AL1853" s="30" t="s">
        <v>30</v>
      </c>
      <c r="AM1853" s="30" t="s">
        <v>30</v>
      </c>
    </row>
    <row r="1854" spans="1:39" ht="15" customHeight="1" x14ac:dyDescent="0.25">
      <c r="A1854" s="27">
        <v>40935</v>
      </c>
      <c r="B1854" s="43" t="s">
        <v>643</v>
      </c>
      <c r="C1854" s="14" t="s">
        <v>42</v>
      </c>
      <c r="D1854" s="14" t="s">
        <v>71</v>
      </c>
      <c r="E1854">
        <v>9</v>
      </c>
      <c r="F1854" s="43">
        <v>-3</v>
      </c>
      <c r="G1854" s="43">
        <v>6.7</v>
      </c>
      <c r="H1854" s="43">
        <v>50</v>
      </c>
      <c r="I1854" s="43">
        <v>-0.57292200000000004</v>
      </c>
      <c r="J1854" s="79">
        <v>37</v>
      </c>
      <c r="K1854" s="13" t="s">
        <v>30</v>
      </c>
      <c r="L1854" s="52" t="s">
        <v>30</v>
      </c>
      <c r="M1854" s="26">
        <v>35</v>
      </c>
      <c r="N1854" s="26">
        <v>25</v>
      </c>
      <c r="O1854" s="26">
        <v>20</v>
      </c>
      <c r="P1854" s="26">
        <v>5</v>
      </c>
      <c r="Q1854" s="26">
        <v>0</v>
      </c>
      <c r="R1854" s="26">
        <v>0</v>
      </c>
      <c r="S1854" s="26">
        <v>5</v>
      </c>
      <c r="T1854" s="26">
        <v>5</v>
      </c>
      <c r="U1854" s="26">
        <v>0</v>
      </c>
      <c r="V1854" s="26">
        <v>0</v>
      </c>
      <c r="W1854" s="26">
        <v>0</v>
      </c>
      <c r="X1854" s="26">
        <v>10</v>
      </c>
      <c r="Y1854" s="26">
        <v>5</v>
      </c>
      <c r="Z1854" s="26">
        <v>0</v>
      </c>
      <c r="AA1854" s="26">
        <v>5</v>
      </c>
      <c r="AB1854" s="26">
        <v>0</v>
      </c>
      <c r="AC1854" s="26">
        <v>0</v>
      </c>
      <c r="AD1854" s="26">
        <v>0</v>
      </c>
      <c r="AE1854" s="40">
        <v>0</v>
      </c>
      <c r="AF1854" s="40">
        <v>0</v>
      </c>
      <c r="AG1854" s="40">
        <v>0</v>
      </c>
      <c r="AH1854" s="55" t="s">
        <v>30</v>
      </c>
      <c r="AI1854" s="30" t="s">
        <v>30</v>
      </c>
      <c r="AJ1854" s="30" t="s">
        <v>30</v>
      </c>
      <c r="AK1854" s="30" t="s">
        <v>30</v>
      </c>
      <c r="AL1854" s="30" t="s">
        <v>30</v>
      </c>
      <c r="AM1854" s="30" t="s">
        <v>30</v>
      </c>
    </row>
    <row r="1855" spans="1:39" ht="15" customHeight="1" x14ac:dyDescent="0.25">
      <c r="A1855" s="27">
        <v>40936</v>
      </c>
      <c r="B1855" s="43" t="s">
        <v>644</v>
      </c>
      <c r="C1855" s="14" t="s">
        <v>27</v>
      </c>
      <c r="D1855" s="14" t="s">
        <v>71</v>
      </c>
      <c r="E1855">
        <v>9</v>
      </c>
      <c r="F1855" s="43">
        <v>-4.2</v>
      </c>
      <c r="G1855" s="43">
        <v>0.7</v>
      </c>
      <c r="H1855" s="43">
        <v>76</v>
      </c>
      <c r="I1855" s="43">
        <v>-0.38689499999999999</v>
      </c>
      <c r="J1855" s="79">
        <v>38</v>
      </c>
      <c r="K1855" s="13" t="s">
        <v>30</v>
      </c>
      <c r="L1855" s="52" t="s">
        <v>30</v>
      </c>
      <c r="M1855" s="26">
        <v>40</v>
      </c>
      <c r="N1855" s="26">
        <v>24</v>
      </c>
      <c r="O1855" s="26">
        <v>19</v>
      </c>
      <c r="P1855" s="26">
        <v>4</v>
      </c>
      <c r="Q1855" s="26">
        <v>1</v>
      </c>
      <c r="R1855" s="26">
        <v>0</v>
      </c>
      <c r="S1855" s="26">
        <v>5</v>
      </c>
      <c r="T1855" s="26">
        <v>5</v>
      </c>
      <c r="U1855" s="26">
        <v>0</v>
      </c>
      <c r="V1855" s="26">
        <v>0</v>
      </c>
      <c r="W1855" s="26">
        <v>0</v>
      </c>
      <c r="X1855" s="26">
        <v>16</v>
      </c>
      <c r="Y1855" s="26">
        <v>5</v>
      </c>
      <c r="Z1855" s="26">
        <v>0</v>
      </c>
      <c r="AA1855" s="26">
        <v>8</v>
      </c>
      <c r="AB1855" s="26">
        <v>3</v>
      </c>
      <c r="AC1855" s="26">
        <v>0</v>
      </c>
      <c r="AD1855" s="26">
        <v>0</v>
      </c>
      <c r="AE1855" s="40">
        <v>0</v>
      </c>
      <c r="AF1855" s="40">
        <v>0</v>
      </c>
      <c r="AG1855" s="40">
        <v>0</v>
      </c>
      <c r="AH1855" s="55" t="s">
        <v>30</v>
      </c>
      <c r="AI1855" s="30" t="s">
        <v>30</v>
      </c>
      <c r="AJ1855" s="30" t="s">
        <v>30</v>
      </c>
      <c r="AK1855" s="30" t="s">
        <v>30</v>
      </c>
      <c r="AL1855" s="30" t="s">
        <v>30</v>
      </c>
      <c r="AM1855" s="30" t="s">
        <v>30</v>
      </c>
    </row>
    <row r="1856" spans="1:39" ht="15" customHeight="1" x14ac:dyDescent="0.25">
      <c r="A1856" s="27">
        <v>40937</v>
      </c>
      <c r="B1856" s="43" t="s">
        <v>645</v>
      </c>
      <c r="C1856" s="14" t="s">
        <v>32</v>
      </c>
      <c r="D1856" s="14" t="s">
        <v>71</v>
      </c>
      <c r="E1856">
        <v>9</v>
      </c>
      <c r="F1856" s="43">
        <v>-4.2</v>
      </c>
      <c r="G1856" s="43">
        <v>0.5</v>
      </c>
      <c r="H1856" s="43">
        <v>44</v>
      </c>
      <c r="I1856" s="43">
        <v>-0.18341299999999999</v>
      </c>
      <c r="J1856" s="79">
        <v>39</v>
      </c>
      <c r="K1856" s="13" t="s">
        <v>30</v>
      </c>
      <c r="L1856" s="52" t="s">
        <v>30</v>
      </c>
      <c r="M1856" s="26">
        <v>53</v>
      </c>
      <c r="N1856" s="26">
        <v>34</v>
      </c>
      <c r="O1856" s="26">
        <v>27</v>
      </c>
      <c r="P1856" s="26">
        <v>7</v>
      </c>
      <c r="Q1856" s="26">
        <v>0</v>
      </c>
      <c r="R1856" s="26">
        <v>0</v>
      </c>
      <c r="S1856" s="26">
        <v>7</v>
      </c>
      <c r="T1856" s="26">
        <v>6</v>
      </c>
      <c r="U1856" s="26">
        <v>1</v>
      </c>
      <c r="V1856" s="26">
        <v>0</v>
      </c>
      <c r="W1856" s="26">
        <v>0</v>
      </c>
      <c r="X1856" s="26">
        <v>19</v>
      </c>
      <c r="Y1856" s="26">
        <v>5</v>
      </c>
      <c r="Z1856" s="26">
        <v>0</v>
      </c>
      <c r="AA1856" s="26">
        <v>12</v>
      </c>
      <c r="AB1856" s="26">
        <v>2</v>
      </c>
      <c r="AC1856" s="26">
        <v>0</v>
      </c>
      <c r="AD1856" s="26">
        <v>1</v>
      </c>
      <c r="AE1856" s="40">
        <v>1</v>
      </c>
      <c r="AF1856" s="40">
        <v>0</v>
      </c>
      <c r="AG1856" s="40">
        <v>0</v>
      </c>
      <c r="AH1856" s="55" t="s">
        <v>30</v>
      </c>
      <c r="AI1856" s="30" t="s">
        <v>30</v>
      </c>
      <c r="AJ1856" s="30" t="s">
        <v>30</v>
      </c>
      <c r="AK1856" s="30" t="s">
        <v>30</v>
      </c>
      <c r="AL1856" s="30" t="s">
        <v>30</v>
      </c>
      <c r="AM1856" s="30" t="s">
        <v>30</v>
      </c>
    </row>
    <row r="1857" spans="1:39" ht="15" customHeight="1" x14ac:dyDescent="0.25">
      <c r="A1857" s="27">
        <v>40938</v>
      </c>
      <c r="B1857" s="43" t="s">
        <v>646</v>
      </c>
      <c r="C1857" s="14" t="s">
        <v>34</v>
      </c>
      <c r="D1857" s="14" t="s">
        <v>71</v>
      </c>
      <c r="E1857">
        <v>9</v>
      </c>
      <c r="F1857" s="43">
        <v>-5.8</v>
      </c>
      <c r="G1857" s="43">
        <v>8.6</v>
      </c>
      <c r="H1857" s="43">
        <v>999</v>
      </c>
      <c r="I1857" s="43">
        <v>2.8344000000000001E-2</v>
      </c>
      <c r="J1857" s="79">
        <v>3</v>
      </c>
      <c r="K1857" s="13" t="s">
        <v>30</v>
      </c>
      <c r="L1857" s="52" t="s">
        <v>30</v>
      </c>
      <c r="M1857" s="26">
        <v>47</v>
      </c>
      <c r="N1857" s="26">
        <v>37</v>
      </c>
      <c r="O1857" s="26">
        <v>31</v>
      </c>
      <c r="P1857" s="26">
        <v>6</v>
      </c>
      <c r="Q1857" s="26">
        <v>0</v>
      </c>
      <c r="R1857" s="26">
        <v>0</v>
      </c>
      <c r="S1857" s="26">
        <v>8</v>
      </c>
      <c r="T1857" s="26">
        <v>7</v>
      </c>
      <c r="U1857" s="26">
        <v>0</v>
      </c>
      <c r="V1857" s="26">
        <v>1</v>
      </c>
      <c r="W1857" s="26">
        <v>0</v>
      </c>
      <c r="X1857" s="26">
        <v>10</v>
      </c>
      <c r="Y1857" s="26">
        <v>6</v>
      </c>
      <c r="Z1857" s="26">
        <v>0</v>
      </c>
      <c r="AA1857" s="26">
        <v>3</v>
      </c>
      <c r="AB1857" s="26">
        <v>1</v>
      </c>
      <c r="AC1857" s="26">
        <v>0</v>
      </c>
      <c r="AD1857" s="26">
        <v>0</v>
      </c>
      <c r="AE1857" s="40">
        <v>0</v>
      </c>
      <c r="AF1857" s="40">
        <v>0</v>
      </c>
      <c r="AG1857" s="40">
        <v>0</v>
      </c>
      <c r="AH1857" s="55" t="s">
        <v>30</v>
      </c>
      <c r="AI1857" s="30" t="s">
        <v>30</v>
      </c>
      <c r="AJ1857" s="30" t="s">
        <v>30</v>
      </c>
      <c r="AK1857" s="30" t="s">
        <v>30</v>
      </c>
      <c r="AL1857" s="30" t="s">
        <v>30</v>
      </c>
      <c r="AM1857" s="30" t="s">
        <v>30</v>
      </c>
    </row>
    <row r="1858" spans="1:39" ht="15" customHeight="1" x14ac:dyDescent="0.25">
      <c r="A1858" s="27">
        <v>40939</v>
      </c>
      <c r="B1858" s="43" t="s">
        <v>647</v>
      </c>
      <c r="C1858" s="14" t="s">
        <v>36</v>
      </c>
      <c r="D1858" s="14" t="s">
        <v>71</v>
      </c>
      <c r="E1858">
        <v>9</v>
      </c>
      <c r="F1858" s="43">
        <v>2.1</v>
      </c>
      <c r="G1858" s="43">
        <v>0</v>
      </c>
      <c r="H1858" s="43">
        <v>999</v>
      </c>
      <c r="I1858" s="43">
        <v>0.23882300000000001</v>
      </c>
      <c r="J1858" s="79">
        <v>4</v>
      </c>
      <c r="K1858" s="13" t="s">
        <v>30</v>
      </c>
      <c r="L1858" s="52" t="s">
        <v>30</v>
      </c>
      <c r="M1858" s="26">
        <v>36</v>
      </c>
      <c r="N1858" s="26">
        <v>23</v>
      </c>
      <c r="O1858" s="26">
        <v>16</v>
      </c>
      <c r="P1858" s="26">
        <v>7</v>
      </c>
      <c r="Q1858" s="26">
        <v>0</v>
      </c>
      <c r="R1858" s="26">
        <v>0</v>
      </c>
      <c r="S1858" s="26">
        <v>6</v>
      </c>
      <c r="T1858" s="26">
        <v>6</v>
      </c>
      <c r="U1858" s="26">
        <v>0</v>
      </c>
      <c r="V1858" s="26">
        <v>0</v>
      </c>
      <c r="W1858" s="26">
        <v>0</v>
      </c>
      <c r="X1858" s="26">
        <v>13</v>
      </c>
      <c r="Y1858" s="26">
        <v>5</v>
      </c>
      <c r="Z1858" s="26">
        <v>0</v>
      </c>
      <c r="AA1858" s="26">
        <v>5</v>
      </c>
      <c r="AB1858" s="26">
        <v>3</v>
      </c>
      <c r="AC1858" s="26">
        <v>0</v>
      </c>
      <c r="AD1858" s="26">
        <v>0</v>
      </c>
      <c r="AE1858" s="40">
        <v>0</v>
      </c>
      <c r="AF1858" s="40">
        <v>0</v>
      </c>
      <c r="AG1858" s="40">
        <v>0</v>
      </c>
      <c r="AH1858" s="55" t="s">
        <v>30</v>
      </c>
      <c r="AI1858" s="30" t="s">
        <v>30</v>
      </c>
      <c r="AJ1858" s="30" t="s">
        <v>30</v>
      </c>
      <c r="AK1858" s="30" t="s">
        <v>30</v>
      </c>
      <c r="AL1858" s="30" t="s">
        <v>30</v>
      </c>
      <c r="AM1858" s="30" t="s">
        <v>30</v>
      </c>
    </row>
    <row r="1859" spans="1:39" ht="15" customHeight="1" x14ac:dyDescent="0.25">
      <c r="A1859" s="27">
        <v>40940</v>
      </c>
      <c r="B1859" s="43" t="s">
        <v>648</v>
      </c>
      <c r="C1859" s="14" t="s">
        <v>38</v>
      </c>
      <c r="D1859" s="14" t="s">
        <v>104</v>
      </c>
      <c r="E1859">
        <v>9</v>
      </c>
      <c r="F1859" s="43">
        <v>2.2000000000000002</v>
      </c>
      <c r="G1859" s="43">
        <v>0</v>
      </c>
      <c r="H1859" s="43">
        <v>56</v>
      </c>
      <c r="I1859" s="43">
        <v>0.43852600000000003</v>
      </c>
      <c r="J1859" s="79">
        <v>5</v>
      </c>
      <c r="K1859" s="13" t="s">
        <v>30</v>
      </c>
      <c r="L1859" s="52" t="s">
        <v>30</v>
      </c>
      <c r="M1859" s="26">
        <v>25</v>
      </c>
      <c r="N1859" s="26">
        <v>19</v>
      </c>
      <c r="O1859" s="26">
        <v>13</v>
      </c>
      <c r="P1859" s="26">
        <v>6</v>
      </c>
      <c r="Q1859" s="26">
        <v>0</v>
      </c>
      <c r="R1859" s="26">
        <v>0</v>
      </c>
      <c r="S1859" s="26">
        <v>4</v>
      </c>
      <c r="T1859" s="26">
        <v>4</v>
      </c>
      <c r="U1859" s="26">
        <v>0</v>
      </c>
      <c r="V1859" s="26">
        <v>0</v>
      </c>
      <c r="W1859" s="26">
        <v>0</v>
      </c>
      <c r="X1859" s="26">
        <v>6</v>
      </c>
      <c r="Y1859" s="26">
        <v>3</v>
      </c>
      <c r="Z1859" s="26">
        <v>0</v>
      </c>
      <c r="AA1859" s="26">
        <v>2</v>
      </c>
      <c r="AB1859" s="26">
        <v>1</v>
      </c>
      <c r="AC1859" s="26">
        <v>0</v>
      </c>
      <c r="AD1859" s="26">
        <v>0</v>
      </c>
      <c r="AE1859" s="40">
        <v>0</v>
      </c>
      <c r="AF1859" s="40">
        <v>0</v>
      </c>
      <c r="AG1859" s="40">
        <v>0</v>
      </c>
      <c r="AH1859" s="55" t="s">
        <v>30</v>
      </c>
      <c r="AI1859" s="30" t="s">
        <v>30</v>
      </c>
      <c r="AJ1859" s="30" t="s">
        <v>30</v>
      </c>
      <c r="AK1859" s="30" t="s">
        <v>30</v>
      </c>
      <c r="AL1859" s="30" t="s">
        <v>30</v>
      </c>
      <c r="AM1859" s="30" t="s">
        <v>30</v>
      </c>
    </row>
    <row r="1860" spans="1:39" ht="15" customHeight="1" x14ac:dyDescent="0.25">
      <c r="A1860" s="27">
        <v>40941</v>
      </c>
      <c r="B1860" s="43" t="s">
        <v>649</v>
      </c>
      <c r="C1860" s="14" t="s">
        <v>40</v>
      </c>
      <c r="D1860" s="14" t="s">
        <v>104</v>
      </c>
      <c r="E1860">
        <v>9</v>
      </c>
      <c r="F1860" s="43">
        <v>-3.9</v>
      </c>
      <c r="G1860" s="43">
        <v>0</v>
      </c>
      <c r="H1860" s="43">
        <v>999</v>
      </c>
      <c r="I1860" s="43">
        <v>0.61844600000000005</v>
      </c>
      <c r="J1860" s="79">
        <v>6</v>
      </c>
      <c r="K1860" s="13" t="s">
        <v>30</v>
      </c>
      <c r="L1860" s="52" t="s">
        <v>30</v>
      </c>
      <c r="M1860" s="26">
        <v>35</v>
      </c>
      <c r="N1860" s="26">
        <v>24</v>
      </c>
      <c r="O1860" s="26">
        <v>18</v>
      </c>
      <c r="P1860" s="26">
        <v>6</v>
      </c>
      <c r="Q1860" s="26">
        <v>0</v>
      </c>
      <c r="R1860" s="26">
        <v>0</v>
      </c>
      <c r="S1860" s="26">
        <v>5</v>
      </c>
      <c r="T1860" s="26">
        <v>5</v>
      </c>
      <c r="U1860" s="26">
        <v>0</v>
      </c>
      <c r="V1860" s="26">
        <v>0</v>
      </c>
      <c r="W1860" s="26">
        <v>0</v>
      </c>
      <c r="X1860" s="26">
        <v>11</v>
      </c>
      <c r="Y1860" s="26">
        <v>5</v>
      </c>
      <c r="Z1860" s="26">
        <v>0</v>
      </c>
      <c r="AA1860" s="26">
        <v>5</v>
      </c>
      <c r="AB1860" s="26">
        <v>1</v>
      </c>
      <c r="AC1860" s="26">
        <v>0</v>
      </c>
      <c r="AD1860" s="26">
        <v>0</v>
      </c>
      <c r="AE1860" s="40">
        <v>0</v>
      </c>
      <c r="AF1860" s="40">
        <v>0</v>
      </c>
      <c r="AG1860" s="40">
        <v>0</v>
      </c>
      <c r="AH1860" s="55" t="s">
        <v>30</v>
      </c>
      <c r="AI1860" s="30" t="s">
        <v>30</v>
      </c>
      <c r="AJ1860" s="30" t="s">
        <v>30</v>
      </c>
      <c r="AK1860" s="30" t="s">
        <v>30</v>
      </c>
      <c r="AL1860" s="30" t="s">
        <v>30</v>
      </c>
      <c r="AM1860" s="30" t="s">
        <v>30</v>
      </c>
    </row>
    <row r="1861" spans="1:39" ht="15" customHeight="1" x14ac:dyDescent="0.25">
      <c r="A1861" s="27">
        <v>40942</v>
      </c>
      <c r="B1861" s="43" t="s">
        <v>650</v>
      </c>
      <c r="C1861" s="14" t="s">
        <v>42</v>
      </c>
      <c r="D1861" s="14" t="s">
        <v>104</v>
      </c>
      <c r="E1861">
        <v>9</v>
      </c>
      <c r="F1861" s="43">
        <v>-2.4</v>
      </c>
      <c r="G1861" s="43">
        <v>0</v>
      </c>
      <c r="H1861" s="43">
        <v>35</v>
      </c>
      <c r="I1861" s="43">
        <v>0.77046400000000004</v>
      </c>
      <c r="J1861" s="79">
        <v>7</v>
      </c>
      <c r="K1861" s="13" t="s">
        <v>30</v>
      </c>
      <c r="L1861" s="52" t="s">
        <v>30</v>
      </c>
      <c r="M1861" s="26">
        <v>25</v>
      </c>
      <c r="N1861" s="26">
        <v>18</v>
      </c>
      <c r="O1861" s="26">
        <v>14</v>
      </c>
      <c r="P1861" s="26">
        <v>4</v>
      </c>
      <c r="Q1861" s="26">
        <v>0</v>
      </c>
      <c r="R1861" s="26">
        <v>0</v>
      </c>
      <c r="S1861" s="26">
        <v>5</v>
      </c>
      <c r="T1861" s="26">
        <v>5</v>
      </c>
      <c r="U1861" s="26">
        <v>0</v>
      </c>
      <c r="V1861" s="26">
        <v>0</v>
      </c>
      <c r="W1861" s="26">
        <v>0</v>
      </c>
      <c r="X1861" s="26">
        <v>7</v>
      </c>
      <c r="Y1861" s="26">
        <v>4</v>
      </c>
      <c r="Z1861" s="26">
        <v>0</v>
      </c>
      <c r="AA1861" s="26">
        <v>2</v>
      </c>
      <c r="AB1861" s="26">
        <v>1</v>
      </c>
      <c r="AC1861" s="26">
        <v>0</v>
      </c>
      <c r="AD1861" s="26">
        <v>0</v>
      </c>
      <c r="AE1861" s="40">
        <v>0</v>
      </c>
      <c r="AF1861" s="40">
        <v>0</v>
      </c>
      <c r="AG1861" s="40">
        <v>0</v>
      </c>
      <c r="AH1861" s="55" t="s">
        <v>30</v>
      </c>
      <c r="AI1861" s="30" t="s">
        <v>30</v>
      </c>
      <c r="AJ1861" s="30" t="s">
        <v>30</v>
      </c>
      <c r="AK1861" s="30" t="s">
        <v>30</v>
      </c>
      <c r="AL1861" s="30" t="s">
        <v>30</v>
      </c>
      <c r="AM1861" s="30" t="s">
        <v>30</v>
      </c>
    </row>
    <row r="1862" spans="1:39" ht="15" customHeight="1" x14ac:dyDescent="0.25">
      <c r="A1862" s="27">
        <v>40943</v>
      </c>
      <c r="B1862" s="43" t="s">
        <v>651</v>
      </c>
      <c r="C1862" s="14" t="s">
        <v>27</v>
      </c>
      <c r="D1862" s="14" t="s">
        <v>104</v>
      </c>
      <c r="E1862">
        <v>9</v>
      </c>
      <c r="F1862" s="43">
        <v>-4.2</v>
      </c>
      <c r="G1862" s="43">
        <v>0</v>
      </c>
      <c r="H1862" s="43">
        <v>999</v>
      </c>
      <c r="I1862" s="43">
        <v>0.88772200000000001</v>
      </c>
      <c r="J1862" s="79">
        <v>8</v>
      </c>
      <c r="K1862" s="13" t="s">
        <v>30</v>
      </c>
      <c r="L1862" s="52" t="s">
        <v>30</v>
      </c>
      <c r="M1862" s="26">
        <v>24</v>
      </c>
      <c r="N1862" s="26">
        <v>18</v>
      </c>
      <c r="O1862" s="26">
        <v>12</v>
      </c>
      <c r="P1862" s="26">
        <v>6</v>
      </c>
      <c r="Q1862" s="26">
        <v>0</v>
      </c>
      <c r="R1862" s="26">
        <v>0</v>
      </c>
      <c r="S1862" s="26">
        <v>4</v>
      </c>
      <c r="T1862" s="26">
        <v>4</v>
      </c>
      <c r="U1862" s="26">
        <v>0</v>
      </c>
      <c r="V1862" s="26">
        <v>0</v>
      </c>
      <c r="W1862" s="26">
        <v>0</v>
      </c>
      <c r="X1862" s="26">
        <v>6</v>
      </c>
      <c r="Y1862" s="26">
        <v>4</v>
      </c>
      <c r="Z1862" s="26">
        <v>0</v>
      </c>
      <c r="AA1862" s="26">
        <v>1</v>
      </c>
      <c r="AB1862" s="26">
        <v>1</v>
      </c>
      <c r="AC1862" s="26">
        <v>0</v>
      </c>
      <c r="AD1862" s="26">
        <v>0</v>
      </c>
      <c r="AE1862" s="40">
        <v>0</v>
      </c>
      <c r="AF1862" s="40">
        <v>0</v>
      </c>
      <c r="AG1862" s="40">
        <v>0</v>
      </c>
      <c r="AH1862" s="55" t="s">
        <v>30</v>
      </c>
      <c r="AI1862" s="30" t="s">
        <v>30</v>
      </c>
      <c r="AJ1862" s="30" t="s">
        <v>30</v>
      </c>
      <c r="AK1862" s="30" t="s">
        <v>30</v>
      </c>
      <c r="AL1862" s="30" t="s">
        <v>30</v>
      </c>
      <c r="AM1862" s="30" t="s">
        <v>30</v>
      </c>
    </row>
    <row r="1863" spans="1:39" ht="15" customHeight="1" x14ac:dyDescent="0.25">
      <c r="A1863" s="27">
        <v>40944</v>
      </c>
      <c r="B1863" s="43" t="s">
        <v>652</v>
      </c>
      <c r="C1863" s="14" t="s">
        <v>32</v>
      </c>
      <c r="D1863" s="14" t="s">
        <v>104</v>
      </c>
      <c r="E1863">
        <v>9</v>
      </c>
      <c r="F1863" s="43">
        <v>-1.7</v>
      </c>
      <c r="G1863" s="43">
        <v>0</v>
      </c>
      <c r="H1863" s="43">
        <v>37</v>
      </c>
      <c r="I1863" s="43">
        <v>0.96492999999999995</v>
      </c>
      <c r="J1863" s="79">
        <v>9</v>
      </c>
      <c r="K1863" s="13" t="s">
        <v>30</v>
      </c>
      <c r="L1863" s="52" t="s">
        <v>30</v>
      </c>
      <c r="M1863" s="26">
        <v>28</v>
      </c>
      <c r="N1863" s="26">
        <v>20</v>
      </c>
      <c r="O1863" s="26">
        <v>12</v>
      </c>
      <c r="P1863" s="26">
        <v>5</v>
      </c>
      <c r="Q1863" s="26">
        <v>3</v>
      </c>
      <c r="R1863" s="26">
        <v>0</v>
      </c>
      <c r="S1863" s="26">
        <v>5</v>
      </c>
      <c r="T1863" s="26">
        <v>5</v>
      </c>
      <c r="U1863" s="26">
        <v>0</v>
      </c>
      <c r="V1863" s="26">
        <v>0</v>
      </c>
      <c r="W1863" s="26">
        <v>0</v>
      </c>
      <c r="X1863" s="26">
        <v>8</v>
      </c>
      <c r="Y1863" s="26">
        <v>5</v>
      </c>
      <c r="Z1863" s="26">
        <v>0</v>
      </c>
      <c r="AA1863" s="26">
        <v>3</v>
      </c>
      <c r="AB1863" s="26">
        <v>0</v>
      </c>
      <c r="AC1863" s="26">
        <v>0</v>
      </c>
      <c r="AD1863" s="26">
        <v>3</v>
      </c>
      <c r="AE1863" s="40">
        <v>3</v>
      </c>
      <c r="AF1863" s="40">
        <v>0</v>
      </c>
      <c r="AG1863" s="40">
        <v>0</v>
      </c>
      <c r="AH1863" s="55" t="s">
        <v>30</v>
      </c>
      <c r="AI1863" s="30" t="s">
        <v>30</v>
      </c>
      <c r="AJ1863" s="30" t="s">
        <v>30</v>
      </c>
      <c r="AK1863" s="30" t="s">
        <v>30</v>
      </c>
      <c r="AL1863" s="30" t="s">
        <v>30</v>
      </c>
      <c r="AM1863" s="30" t="s">
        <v>30</v>
      </c>
    </row>
    <row r="1864" spans="1:39" ht="15" customHeight="1" x14ac:dyDescent="0.25">
      <c r="A1864" s="27">
        <v>40945</v>
      </c>
      <c r="B1864" s="43" t="s">
        <v>653</v>
      </c>
      <c r="C1864" s="14" t="s">
        <v>34</v>
      </c>
      <c r="D1864" s="14" t="s">
        <v>104</v>
      </c>
      <c r="E1864">
        <v>9</v>
      </c>
      <c r="F1864" s="43">
        <v>-1</v>
      </c>
      <c r="G1864" s="43">
        <v>0</v>
      </c>
      <c r="H1864" s="43">
        <v>43</v>
      </c>
      <c r="I1864" s="43">
        <v>0.99860599999999999</v>
      </c>
      <c r="J1864" s="79">
        <v>10</v>
      </c>
      <c r="K1864" s="13" t="s">
        <v>30</v>
      </c>
      <c r="L1864" s="52" t="s">
        <v>30</v>
      </c>
      <c r="M1864" s="26">
        <v>36</v>
      </c>
      <c r="N1864" s="26">
        <v>26</v>
      </c>
      <c r="O1864" s="26">
        <v>20</v>
      </c>
      <c r="P1864" s="26">
        <v>6</v>
      </c>
      <c r="Q1864" s="26">
        <v>0</v>
      </c>
      <c r="R1864" s="26">
        <v>0</v>
      </c>
      <c r="S1864" s="26">
        <v>7</v>
      </c>
      <c r="T1864" s="26">
        <v>6</v>
      </c>
      <c r="U1864" s="26">
        <v>0</v>
      </c>
      <c r="V1864" s="26">
        <v>1</v>
      </c>
      <c r="W1864" s="26">
        <v>0</v>
      </c>
      <c r="X1864" s="26">
        <v>10</v>
      </c>
      <c r="Y1864" s="26">
        <v>6</v>
      </c>
      <c r="Z1864" s="26">
        <v>0</v>
      </c>
      <c r="AA1864" s="26">
        <v>3</v>
      </c>
      <c r="AB1864" s="26">
        <v>1</v>
      </c>
      <c r="AC1864" s="26">
        <v>1</v>
      </c>
      <c r="AD1864" s="26">
        <v>0</v>
      </c>
      <c r="AE1864" s="40">
        <v>1</v>
      </c>
      <c r="AF1864" s="40">
        <v>0</v>
      </c>
      <c r="AG1864" s="40">
        <v>0</v>
      </c>
      <c r="AH1864" s="55" t="s">
        <v>30</v>
      </c>
      <c r="AI1864" s="30" t="s">
        <v>30</v>
      </c>
      <c r="AJ1864" s="30" t="s">
        <v>30</v>
      </c>
      <c r="AK1864" s="30" t="s">
        <v>30</v>
      </c>
      <c r="AL1864" s="30" t="s">
        <v>30</v>
      </c>
      <c r="AM1864" s="30" t="s">
        <v>30</v>
      </c>
    </row>
    <row r="1865" spans="1:39" ht="15" customHeight="1" x14ac:dyDescent="0.25">
      <c r="A1865" s="27">
        <v>40946</v>
      </c>
      <c r="B1865" s="43" t="s">
        <v>654</v>
      </c>
      <c r="C1865" s="14" t="s">
        <v>36</v>
      </c>
      <c r="D1865" s="14" t="s">
        <v>104</v>
      </c>
      <c r="E1865">
        <v>9</v>
      </c>
      <c r="F1865" s="43">
        <v>-5.9</v>
      </c>
      <c r="G1865" s="43">
        <v>0</v>
      </c>
      <c r="H1865" s="43">
        <v>999</v>
      </c>
      <c r="I1865" s="43">
        <v>0.98722900000000002</v>
      </c>
      <c r="J1865" s="79">
        <v>11</v>
      </c>
      <c r="K1865" s="13" t="s">
        <v>30</v>
      </c>
      <c r="L1865" s="52" t="s">
        <v>30</v>
      </c>
      <c r="M1865" s="26">
        <v>37</v>
      </c>
      <c r="N1865" s="26">
        <v>27</v>
      </c>
      <c r="O1865" s="26">
        <v>21</v>
      </c>
      <c r="P1865" s="26">
        <v>6</v>
      </c>
      <c r="Q1865" s="26">
        <v>0</v>
      </c>
      <c r="R1865" s="26">
        <v>0</v>
      </c>
      <c r="S1865" s="26">
        <v>5</v>
      </c>
      <c r="T1865" s="26">
        <v>5</v>
      </c>
      <c r="U1865" s="26">
        <v>0</v>
      </c>
      <c r="V1865" s="26">
        <v>0</v>
      </c>
      <c r="W1865" s="26">
        <v>0</v>
      </c>
      <c r="X1865" s="26">
        <v>10</v>
      </c>
      <c r="Y1865" s="26">
        <v>4</v>
      </c>
      <c r="Z1865" s="26">
        <v>0</v>
      </c>
      <c r="AA1865" s="26">
        <v>4</v>
      </c>
      <c r="AB1865" s="26">
        <v>2</v>
      </c>
      <c r="AC1865" s="26">
        <v>0</v>
      </c>
      <c r="AD1865" s="26">
        <v>0</v>
      </c>
      <c r="AE1865" s="40">
        <v>0</v>
      </c>
      <c r="AF1865" s="40">
        <v>0</v>
      </c>
      <c r="AG1865" s="40">
        <v>0</v>
      </c>
      <c r="AH1865" s="55" t="s">
        <v>30</v>
      </c>
      <c r="AI1865" s="30" t="s">
        <v>30</v>
      </c>
      <c r="AJ1865" s="30" t="s">
        <v>30</v>
      </c>
      <c r="AK1865" s="30" t="s">
        <v>30</v>
      </c>
      <c r="AL1865" s="30" t="s">
        <v>30</v>
      </c>
      <c r="AM1865" s="30" t="s">
        <v>30</v>
      </c>
    </row>
    <row r="1866" spans="1:39" ht="15" customHeight="1" x14ac:dyDescent="0.25">
      <c r="A1866" s="27">
        <v>40947</v>
      </c>
      <c r="B1866" s="43" t="s">
        <v>655</v>
      </c>
      <c r="C1866" s="14" t="s">
        <v>38</v>
      </c>
      <c r="D1866" s="14" t="s">
        <v>104</v>
      </c>
      <c r="E1866">
        <v>9</v>
      </c>
      <c r="F1866" s="43">
        <v>-7</v>
      </c>
      <c r="G1866" s="43">
        <v>0</v>
      </c>
      <c r="H1866" s="43">
        <v>999</v>
      </c>
      <c r="I1866" s="43">
        <v>0.93131200000000003</v>
      </c>
      <c r="J1866" s="79">
        <v>12</v>
      </c>
      <c r="K1866" s="13" t="s">
        <v>30</v>
      </c>
      <c r="L1866" s="52" t="s">
        <v>30</v>
      </c>
      <c r="M1866" s="26">
        <v>47</v>
      </c>
      <c r="N1866" s="26">
        <v>36</v>
      </c>
      <c r="O1866" s="26">
        <v>31</v>
      </c>
      <c r="P1866" s="26">
        <v>5</v>
      </c>
      <c r="Q1866" s="26">
        <v>0</v>
      </c>
      <c r="R1866" s="26">
        <v>0</v>
      </c>
      <c r="S1866" s="26">
        <v>8</v>
      </c>
      <c r="T1866" s="26">
        <v>8</v>
      </c>
      <c r="U1866" s="26">
        <v>0</v>
      </c>
      <c r="V1866" s="26">
        <v>0</v>
      </c>
      <c r="W1866" s="26">
        <v>0</v>
      </c>
      <c r="X1866" s="26">
        <v>11</v>
      </c>
      <c r="Y1866" s="26">
        <v>7</v>
      </c>
      <c r="Z1866" s="26">
        <v>0</v>
      </c>
      <c r="AA1866" s="26">
        <v>3</v>
      </c>
      <c r="AB1866" s="26">
        <v>1</v>
      </c>
      <c r="AC1866" s="26">
        <v>0</v>
      </c>
      <c r="AD1866" s="26">
        <v>0</v>
      </c>
      <c r="AE1866" s="40">
        <v>0</v>
      </c>
      <c r="AF1866" s="40">
        <v>0</v>
      </c>
      <c r="AG1866" s="40">
        <v>0</v>
      </c>
      <c r="AH1866" s="55" t="s">
        <v>30</v>
      </c>
      <c r="AI1866" s="30" t="s">
        <v>30</v>
      </c>
      <c r="AJ1866" s="30" t="s">
        <v>30</v>
      </c>
      <c r="AK1866" s="30" t="s">
        <v>30</v>
      </c>
      <c r="AL1866" s="30" t="s">
        <v>30</v>
      </c>
      <c r="AM1866" s="30" t="s">
        <v>30</v>
      </c>
    </row>
    <row r="1867" spans="1:39" ht="15" customHeight="1" x14ac:dyDescent="0.25">
      <c r="A1867" s="27">
        <v>40948</v>
      </c>
      <c r="B1867" s="43" t="s">
        <v>656</v>
      </c>
      <c r="C1867" s="14" t="s">
        <v>40</v>
      </c>
      <c r="D1867" s="14" t="s">
        <v>104</v>
      </c>
      <c r="E1867">
        <v>9</v>
      </c>
      <c r="F1867" s="43">
        <v>-1.1000000000000001</v>
      </c>
      <c r="G1867" s="43">
        <v>0</v>
      </c>
      <c r="H1867" s="43">
        <v>32</v>
      </c>
      <c r="I1867" s="43">
        <v>0.83337899999999998</v>
      </c>
      <c r="J1867" s="79">
        <v>13</v>
      </c>
      <c r="K1867" s="13" t="s">
        <v>30</v>
      </c>
      <c r="L1867" s="52" t="s">
        <v>30</v>
      </c>
      <c r="M1867" s="26">
        <v>42</v>
      </c>
      <c r="N1867" s="26">
        <v>30</v>
      </c>
      <c r="O1867" s="26">
        <v>23</v>
      </c>
      <c r="P1867" s="26">
        <v>6</v>
      </c>
      <c r="Q1867" s="26">
        <v>1</v>
      </c>
      <c r="R1867" s="26">
        <v>0</v>
      </c>
      <c r="S1867" s="26">
        <v>7</v>
      </c>
      <c r="T1867" s="26">
        <v>7</v>
      </c>
      <c r="U1867" s="26">
        <v>0</v>
      </c>
      <c r="V1867" s="26">
        <v>0</v>
      </c>
      <c r="W1867" s="26">
        <v>0</v>
      </c>
      <c r="X1867" s="26">
        <v>12</v>
      </c>
      <c r="Y1867" s="26">
        <v>6</v>
      </c>
      <c r="Z1867" s="26">
        <v>0</v>
      </c>
      <c r="AA1867" s="26">
        <v>5</v>
      </c>
      <c r="AB1867" s="26">
        <v>1</v>
      </c>
      <c r="AC1867" s="26">
        <v>1</v>
      </c>
      <c r="AD1867" s="26">
        <v>0</v>
      </c>
      <c r="AE1867" s="40">
        <v>1</v>
      </c>
      <c r="AF1867" s="40">
        <v>0</v>
      </c>
      <c r="AG1867" s="40">
        <v>0</v>
      </c>
      <c r="AH1867" s="55" t="s">
        <v>30</v>
      </c>
      <c r="AI1867" s="30" t="s">
        <v>30</v>
      </c>
      <c r="AJ1867" s="30" t="s">
        <v>30</v>
      </c>
      <c r="AK1867" s="30" t="s">
        <v>30</v>
      </c>
      <c r="AL1867" s="30" t="s">
        <v>30</v>
      </c>
      <c r="AM1867" s="30" t="s">
        <v>30</v>
      </c>
    </row>
    <row r="1868" spans="1:39" ht="15" customHeight="1" x14ac:dyDescent="0.25">
      <c r="A1868" s="27">
        <v>40949</v>
      </c>
      <c r="B1868" s="43" t="s">
        <v>657</v>
      </c>
      <c r="C1868" s="14" t="s">
        <v>42</v>
      </c>
      <c r="D1868" s="14" t="s">
        <v>104</v>
      </c>
      <c r="E1868">
        <v>9</v>
      </c>
      <c r="F1868" s="43">
        <v>-7.1</v>
      </c>
      <c r="G1868" s="43">
        <v>0</v>
      </c>
      <c r="H1868" s="43">
        <v>33</v>
      </c>
      <c r="I1868" s="43">
        <v>0.69784800000000002</v>
      </c>
      <c r="J1868" s="79">
        <v>14</v>
      </c>
      <c r="K1868" s="13" t="s">
        <v>30</v>
      </c>
      <c r="L1868" s="52" t="s">
        <v>30</v>
      </c>
      <c r="M1868" s="26">
        <v>36</v>
      </c>
      <c r="N1868" s="26">
        <v>25</v>
      </c>
      <c r="O1868" s="26">
        <v>20</v>
      </c>
      <c r="P1868" s="26">
        <v>5</v>
      </c>
      <c r="Q1868" s="26">
        <v>0</v>
      </c>
      <c r="R1868" s="26">
        <v>0</v>
      </c>
      <c r="S1868" s="26">
        <v>6</v>
      </c>
      <c r="T1868" s="26">
        <v>6</v>
      </c>
      <c r="U1868" s="26">
        <v>0</v>
      </c>
      <c r="V1868" s="26">
        <v>0</v>
      </c>
      <c r="W1868" s="26">
        <v>0</v>
      </c>
      <c r="X1868" s="26">
        <v>11</v>
      </c>
      <c r="Y1868" s="26">
        <v>6</v>
      </c>
      <c r="Z1868" s="26">
        <v>0</v>
      </c>
      <c r="AA1868" s="26">
        <v>3</v>
      </c>
      <c r="AB1868" s="26">
        <v>2</v>
      </c>
      <c r="AC1868" s="26">
        <v>0</v>
      </c>
      <c r="AD1868" s="26">
        <v>0</v>
      </c>
      <c r="AE1868" s="40">
        <v>0</v>
      </c>
      <c r="AF1868" s="40">
        <v>0</v>
      </c>
      <c r="AG1868" s="40">
        <v>0</v>
      </c>
      <c r="AH1868" s="55" t="s">
        <v>30</v>
      </c>
      <c r="AI1868" s="30" t="s">
        <v>30</v>
      </c>
      <c r="AJ1868" s="30" t="s">
        <v>30</v>
      </c>
      <c r="AK1868" s="30" t="s">
        <v>30</v>
      </c>
      <c r="AL1868" s="30" t="s">
        <v>30</v>
      </c>
      <c r="AM1868" s="30" t="s">
        <v>30</v>
      </c>
    </row>
    <row r="1869" spans="1:39" ht="15" customHeight="1" x14ac:dyDescent="0.25">
      <c r="A1869" s="27">
        <v>40950</v>
      </c>
      <c r="B1869" s="43" t="s">
        <v>658</v>
      </c>
      <c r="C1869" s="14" t="s">
        <v>27</v>
      </c>
      <c r="D1869" s="14" t="s">
        <v>104</v>
      </c>
      <c r="E1869">
        <v>9</v>
      </c>
      <c r="F1869" s="43">
        <v>-13.4</v>
      </c>
      <c r="G1869" s="43">
        <v>0.5</v>
      </c>
      <c r="H1869" s="43">
        <v>39</v>
      </c>
      <c r="I1869" s="43">
        <v>0.53083400000000003</v>
      </c>
      <c r="J1869" s="79">
        <v>15</v>
      </c>
      <c r="K1869" s="13" t="s">
        <v>30</v>
      </c>
      <c r="L1869" s="52" t="s">
        <v>30</v>
      </c>
      <c r="M1869" s="26">
        <v>34</v>
      </c>
      <c r="N1869" s="26">
        <v>24</v>
      </c>
      <c r="O1869" s="26">
        <v>19</v>
      </c>
      <c r="P1869" s="26">
        <v>3</v>
      </c>
      <c r="Q1869" s="26">
        <v>1</v>
      </c>
      <c r="R1869" s="26">
        <v>1</v>
      </c>
      <c r="S1869" s="26">
        <v>5</v>
      </c>
      <c r="T1869" s="26">
        <v>5</v>
      </c>
      <c r="U1869" s="26">
        <v>0</v>
      </c>
      <c r="V1869" s="26">
        <v>0</v>
      </c>
      <c r="W1869" s="26">
        <v>0</v>
      </c>
      <c r="X1869" s="26">
        <v>10</v>
      </c>
      <c r="Y1869" s="26">
        <v>5</v>
      </c>
      <c r="Z1869" s="26">
        <v>0</v>
      </c>
      <c r="AA1869" s="26">
        <v>4</v>
      </c>
      <c r="AB1869" s="26">
        <v>1</v>
      </c>
      <c r="AC1869" s="26">
        <v>2</v>
      </c>
      <c r="AD1869" s="26">
        <v>0</v>
      </c>
      <c r="AE1869" s="40">
        <v>2</v>
      </c>
      <c r="AF1869" s="40">
        <v>0</v>
      </c>
      <c r="AG1869" s="40">
        <v>0</v>
      </c>
      <c r="AH1869" s="55" t="s">
        <v>30</v>
      </c>
      <c r="AI1869" s="30" t="s">
        <v>30</v>
      </c>
      <c r="AJ1869" s="30" t="s">
        <v>30</v>
      </c>
      <c r="AK1869" s="30" t="s">
        <v>30</v>
      </c>
      <c r="AL1869" s="30" t="s">
        <v>30</v>
      </c>
      <c r="AM1869" s="30" t="s">
        <v>30</v>
      </c>
    </row>
    <row r="1870" spans="1:39" ht="15" customHeight="1" x14ac:dyDescent="0.25">
      <c r="A1870" s="27">
        <v>40951</v>
      </c>
      <c r="B1870" s="43" t="s">
        <v>659</v>
      </c>
      <c r="C1870" s="14" t="s">
        <v>32</v>
      </c>
      <c r="D1870" s="14" t="s">
        <v>104</v>
      </c>
      <c r="E1870">
        <v>9</v>
      </c>
      <c r="F1870" s="43">
        <v>-7.5</v>
      </c>
      <c r="G1870" s="43">
        <v>2.7</v>
      </c>
      <c r="H1870" s="43">
        <v>50</v>
      </c>
      <c r="I1870" s="43">
        <v>0.33987000000000001</v>
      </c>
      <c r="J1870" s="79">
        <v>16</v>
      </c>
      <c r="K1870" s="13" t="s">
        <v>30</v>
      </c>
      <c r="L1870" s="52" t="s">
        <v>30</v>
      </c>
      <c r="M1870" s="26">
        <v>42</v>
      </c>
      <c r="N1870" s="26">
        <v>31</v>
      </c>
      <c r="O1870" s="26">
        <v>23</v>
      </c>
      <c r="P1870" s="26">
        <v>4</v>
      </c>
      <c r="Q1870" s="26">
        <v>3</v>
      </c>
      <c r="R1870" s="26">
        <v>1</v>
      </c>
      <c r="S1870" s="26">
        <v>7</v>
      </c>
      <c r="T1870" s="26">
        <v>7</v>
      </c>
      <c r="U1870" s="26">
        <v>0</v>
      </c>
      <c r="V1870" s="26">
        <v>0</v>
      </c>
      <c r="W1870" s="26">
        <v>0</v>
      </c>
      <c r="X1870" s="26">
        <v>11</v>
      </c>
      <c r="Y1870" s="26">
        <v>6</v>
      </c>
      <c r="Z1870" s="26">
        <v>0</v>
      </c>
      <c r="AA1870" s="26">
        <v>3</v>
      </c>
      <c r="AB1870" s="26">
        <v>2</v>
      </c>
      <c r="AC1870" s="26">
        <v>3</v>
      </c>
      <c r="AD1870" s="26">
        <v>1</v>
      </c>
      <c r="AE1870" s="40">
        <v>4</v>
      </c>
      <c r="AF1870" s="40">
        <v>0</v>
      </c>
      <c r="AG1870" s="40">
        <v>0</v>
      </c>
      <c r="AH1870" s="55" t="s">
        <v>30</v>
      </c>
      <c r="AI1870" s="30" t="s">
        <v>30</v>
      </c>
      <c r="AJ1870" s="30" t="s">
        <v>30</v>
      </c>
      <c r="AK1870" s="30" t="s">
        <v>30</v>
      </c>
      <c r="AL1870" s="30" t="s">
        <v>30</v>
      </c>
      <c r="AM1870" s="30" t="s">
        <v>30</v>
      </c>
    </row>
    <row r="1871" spans="1:39" ht="15" customHeight="1" x14ac:dyDescent="0.25">
      <c r="A1871" s="27">
        <v>40952</v>
      </c>
      <c r="B1871" s="43" t="s">
        <v>660</v>
      </c>
      <c r="C1871" s="14" t="s">
        <v>34</v>
      </c>
      <c r="D1871" s="14" t="s">
        <v>104</v>
      </c>
      <c r="E1871">
        <v>9</v>
      </c>
      <c r="F1871" s="43">
        <v>-4.4000000000000004</v>
      </c>
      <c r="G1871" s="43">
        <v>0</v>
      </c>
      <c r="H1871" s="43">
        <v>48</v>
      </c>
      <c r="I1871" s="43">
        <v>0.133574</v>
      </c>
      <c r="J1871" s="79">
        <v>17</v>
      </c>
      <c r="K1871" s="13" t="s">
        <v>30</v>
      </c>
      <c r="L1871" s="52" t="s">
        <v>30</v>
      </c>
      <c r="M1871" s="26">
        <v>41</v>
      </c>
      <c r="N1871" s="26">
        <v>27</v>
      </c>
      <c r="O1871" s="26">
        <v>20</v>
      </c>
      <c r="P1871" s="26">
        <v>6</v>
      </c>
      <c r="Q1871" s="26">
        <v>1</v>
      </c>
      <c r="R1871" s="26">
        <v>0</v>
      </c>
      <c r="S1871" s="26">
        <v>10</v>
      </c>
      <c r="T1871" s="26">
        <v>8</v>
      </c>
      <c r="U1871" s="26">
        <v>1</v>
      </c>
      <c r="V1871" s="26">
        <v>1</v>
      </c>
      <c r="W1871" s="26">
        <v>0</v>
      </c>
      <c r="X1871" s="26">
        <v>14</v>
      </c>
      <c r="Y1871" s="26">
        <v>8</v>
      </c>
      <c r="Z1871" s="26">
        <v>1</v>
      </c>
      <c r="AA1871" s="26">
        <v>2</v>
      </c>
      <c r="AB1871" s="26">
        <v>3</v>
      </c>
      <c r="AC1871" s="26">
        <v>1</v>
      </c>
      <c r="AD1871" s="26">
        <v>2</v>
      </c>
      <c r="AE1871" s="40">
        <v>3</v>
      </c>
      <c r="AF1871" s="40">
        <v>0</v>
      </c>
      <c r="AG1871" s="40">
        <v>0</v>
      </c>
      <c r="AH1871" s="55" t="s">
        <v>30</v>
      </c>
      <c r="AI1871" s="30" t="s">
        <v>30</v>
      </c>
      <c r="AJ1871" s="30" t="s">
        <v>30</v>
      </c>
      <c r="AK1871" s="30" t="s">
        <v>30</v>
      </c>
      <c r="AL1871" s="30" t="s">
        <v>30</v>
      </c>
      <c r="AM1871" s="30" t="s">
        <v>30</v>
      </c>
    </row>
    <row r="1872" spans="1:39" ht="15" customHeight="1" x14ac:dyDescent="0.25">
      <c r="A1872" s="27">
        <v>40953</v>
      </c>
      <c r="B1872" s="43" t="s">
        <v>661</v>
      </c>
      <c r="C1872" s="14" t="s">
        <v>36</v>
      </c>
      <c r="D1872" s="14" t="s">
        <v>104</v>
      </c>
      <c r="E1872">
        <v>9</v>
      </c>
      <c r="F1872" s="43">
        <v>-4.5999999999999996</v>
      </c>
      <c r="G1872" s="43">
        <v>0</v>
      </c>
      <c r="H1872" s="43">
        <v>999</v>
      </c>
      <c r="I1872" s="43">
        <v>-7.8749E-2</v>
      </c>
      <c r="J1872" s="79">
        <v>18</v>
      </c>
      <c r="K1872" s="13" t="s">
        <v>30</v>
      </c>
      <c r="L1872" s="52" t="s">
        <v>30</v>
      </c>
      <c r="M1872" s="26">
        <v>42</v>
      </c>
      <c r="N1872" s="26">
        <v>30</v>
      </c>
      <c r="O1872" s="26">
        <v>23</v>
      </c>
      <c r="P1872" s="26">
        <v>7</v>
      </c>
      <c r="Q1872" s="26">
        <v>0</v>
      </c>
      <c r="R1872" s="26">
        <v>0</v>
      </c>
      <c r="S1872" s="26">
        <v>7</v>
      </c>
      <c r="T1872" s="26">
        <v>7</v>
      </c>
      <c r="U1872" s="26">
        <v>0</v>
      </c>
      <c r="V1872" s="26">
        <v>0</v>
      </c>
      <c r="W1872" s="26">
        <v>0</v>
      </c>
      <c r="X1872" s="26">
        <v>12</v>
      </c>
      <c r="Y1872" s="26">
        <v>6</v>
      </c>
      <c r="Z1872" s="26">
        <v>0</v>
      </c>
      <c r="AA1872" s="26">
        <v>5</v>
      </c>
      <c r="AB1872" s="26">
        <v>1</v>
      </c>
      <c r="AC1872" s="26">
        <v>0</v>
      </c>
      <c r="AD1872" s="26">
        <v>0</v>
      </c>
      <c r="AE1872" s="40">
        <v>0</v>
      </c>
      <c r="AF1872" s="40">
        <v>0</v>
      </c>
      <c r="AG1872" s="40">
        <v>0</v>
      </c>
      <c r="AH1872" s="55" t="s">
        <v>30</v>
      </c>
      <c r="AI1872" s="30" t="s">
        <v>30</v>
      </c>
      <c r="AJ1872" s="30" t="s">
        <v>30</v>
      </c>
      <c r="AK1872" s="30" t="s">
        <v>30</v>
      </c>
      <c r="AL1872" s="30" t="s">
        <v>30</v>
      </c>
      <c r="AM1872" s="30" t="s">
        <v>30</v>
      </c>
    </row>
    <row r="1873" spans="1:39" ht="15" customHeight="1" x14ac:dyDescent="0.25">
      <c r="A1873" s="27">
        <v>40954</v>
      </c>
      <c r="B1873" s="43" t="s">
        <v>662</v>
      </c>
      <c r="C1873" s="14" t="s">
        <v>38</v>
      </c>
      <c r="D1873" s="14" t="s">
        <v>104</v>
      </c>
      <c r="E1873">
        <v>9</v>
      </c>
      <c r="F1873" s="43">
        <v>-0.3</v>
      </c>
      <c r="G1873" s="43">
        <v>0</v>
      </c>
      <c r="H1873" s="43">
        <v>999</v>
      </c>
      <c r="I1873" s="43">
        <v>-0.28752</v>
      </c>
      <c r="J1873" s="79">
        <v>19</v>
      </c>
      <c r="K1873" s="13" t="s">
        <v>30</v>
      </c>
      <c r="L1873" s="52" t="s">
        <v>30</v>
      </c>
      <c r="M1873" s="26">
        <v>47</v>
      </c>
      <c r="N1873" s="26">
        <v>33</v>
      </c>
      <c r="O1873" s="26">
        <v>25</v>
      </c>
      <c r="P1873" s="26">
        <v>8</v>
      </c>
      <c r="Q1873" s="26">
        <v>0</v>
      </c>
      <c r="R1873" s="26">
        <v>0</v>
      </c>
      <c r="S1873" s="26">
        <v>8</v>
      </c>
      <c r="T1873" s="26">
        <v>7</v>
      </c>
      <c r="U1873" s="26">
        <v>1</v>
      </c>
      <c r="V1873" s="26">
        <v>0</v>
      </c>
      <c r="W1873" s="26">
        <v>0</v>
      </c>
      <c r="X1873" s="26">
        <v>14</v>
      </c>
      <c r="Y1873" s="26">
        <v>6</v>
      </c>
      <c r="Z1873" s="26">
        <v>1</v>
      </c>
      <c r="AA1873" s="26">
        <v>4</v>
      </c>
      <c r="AB1873" s="26">
        <v>3</v>
      </c>
      <c r="AC1873" s="26">
        <v>0</v>
      </c>
      <c r="AD1873" s="26">
        <v>0</v>
      </c>
      <c r="AE1873" s="40">
        <v>0</v>
      </c>
      <c r="AF1873" s="40">
        <v>0</v>
      </c>
      <c r="AG1873" s="40">
        <v>0</v>
      </c>
      <c r="AH1873" s="55" t="s">
        <v>30</v>
      </c>
      <c r="AI1873" s="30" t="s">
        <v>30</v>
      </c>
      <c r="AJ1873" s="30" t="s">
        <v>30</v>
      </c>
      <c r="AK1873" s="30" t="s">
        <v>30</v>
      </c>
      <c r="AL1873" s="30" t="s">
        <v>30</v>
      </c>
      <c r="AM1873" s="30" t="s">
        <v>30</v>
      </c>
    </row>
    <row r="1874" spans="1:39" ht="15" customHeight="1" x14ac:dyDescent="0.25">
      <c r="A1874" s="27">
        <v>40955</v>
      </c>
      <c r="B1874" s="43" t="s">
        <v>663</v>
      </c>
      <c r="C1874" s="14" t="s">
        <v>40</v>
      </c>
      <c r="D1874" s="14" t="s">
        <v>104</v>
      </c>
      <c r="E1874">
        <v>9</v>
      </c>
      <c r="F1874" s="43">
        <v>-0.4</v>
      </c>
      <c r="G1874" s="43">
        <v>1.2</v>
      </c>
      <c r="H1874" s="43">
        <v>56</v>
      </c>
      <c r="I1874" s="43">
        <v>-0.48331800000000003</v>
      </c>
      <c r="J1874" s="79">
        <v>20</v>
      </c>
      <c r="K1874" s="13" t="s">
        <v>30</v>
      </c>
      <c r="L1874" s="52" t="s">
        <v>30</v>
      </c>
      <c r="M1874" s="26">
        <v>48</v>
      </c>
      <c r="N1874" s="26">
        <v>35</v>
      </c>
      <c r="O1874" s="26">
        <v>29</v>
      </c>
      <c r="P1874" s="26">
        <v>6</v>
      </c>
      <c r="Q1874" s="26">
        <v>0</v>
      </c>
      <c r="R1874" s="26">
        <v>0</v>
      </c>
      <c r="S1874" s="26">
        <v>6</v>
      </c>
      <c r="T1874" s="26">
        <v>6</v>
      </c>
      <c r="U1874" s="26">
        <v>0</v>
      </c>
      <c r="V1874" s="26">
        <v>0</v>
      </c>
      <c r="W1874" s="26">
        <v>0</v>
      </c>
      <c r="X1874" s="26">
        <v>13</v>
      </c>
      <c r="Y1874" s="26">
        <v>6</v>
      </c>
      <c r="Z1874" s="26">
        <v>0</v>
      </c>
      <c r="AA1874" s="26">
        <v>4</v>
      </c>
      <c r="AB1874" s="26">
        <v>3</v>
      </c>
      <c r="AC1874" s="26">
        <v>0</v>
      </c>
      <c r="AD1874" s="26">
        <v>0</v>
      </c>
      <c r="AE1874" s="40">
        <v>0</v>
      </c>
      <c r="AF1874" s="40">
        <v>0</v>
      </c>
      <c r="AG1874" s="40">
        <v>0</v>
      </c>
      <c r="AH1874" s="55" t="s">
        <v>30</v>
      </c>
      <c r="AI1874" s="30" t="s">
        <v>30</v>
      </c>
      <c r="AJ1874" s="30" t="s">
        <v>30</v>
      </c>
      <c r="AK1874" s="30" t="s">
        <v>30</v>
      </c>
      <c r="AL1874" s="30" t="s">
        <v>30</v>
      </c>
      <c r="AM1874" s="30" t="s">
        <v>30</v>
      </c>
    </row>
    <row r="1875" spans="1:39" ht="15" customHeight="1" x14ac:dyDescent="0.25">
      <c r="A1875" s="27">
        <v>40956</v>
      </c>
      <c r="B1875" s="43" t="s">
        <v>664</v>
      </c>
      <c r="C1875" s="14" t="s">
        <v>42</v>
      </c>
      <c r="D1875" s="14" t="s">
        <v>104</v>
      </c>
      <c r="E1875">
        <v>9</v>
      </c>
      <c r="F1875" s="43">
        <v>-0.6</v>
      </c>
      <c r="G1875" s="43">
        <v>0.3</v>
      </c>
      <c r="H1875" s="43">
        <v>52</v>
      </c>
      <c r="I1875" s="43">
        <v>-0.65731200000000001</v>
      </c>
      <c r="J1875" s="79">
        <v>21</v>
      </c>
      <c r="K1875" s="13" t="s">
        <v>30</v>
      </c>
      <c r="L1875" s="52" t="s">
        <v>30</v>
      </c>
      <c r="M1875" s="26">
        <v>42</v>
      </c>
      <c r="N1875" s="26">
        <v>30</v>
      </c>
      <c r="O1875" s="26">
        <v>21</v>
      </c>
      <c r="P1875" s="26">
        <v>7</v>
      </c>
      <c r="Q1875" s="26">
        <v>1</v>
      </c>
      <c r="R1875" s="26">
        <v>1</v>
      </c>
      <c r="S1875" s="26">
        <v>9</v>
      </c>
      <c r="T1875" s="26">
        <v>8</v>
      </c>
      <c r="U1875" s="26">
        <v>0</v>
      </c>
      <c r="V1875" s="26">
        <v>1</v>
      </c>
      <c r="W1875" s="26">
        <v>0</v>
      </c>
      <c r="X1875" s="26">
        <v>12</v>
      </c>
      <c r="Y1875" s="26">
        <v>9</v>
      </c>
      <c r="Z1875" s="26">
        <v>0</v>
      </c>
      <c r="AA1875" s="26">
        <v>0</v>
      </c>
      <c r="AB1875" s="26">
        <v>3</v>
      </c>
      <c r="AC1875" s="26">
        <v>2</v>
      </c>
      <c r="AD1875" s="26">
        <v>1</v>
      </c>
      <c r="AE1875" s="40">
        <v>3</v>
      </c>
      <c r="AF1875" s="40">
        <v>1</v>
      </c>
      <c r="AG1875" s="40">
        <v>1</v>
      </c>
      <c r="AH1875" s="55" t="s">
        <v>30</v>
      </c>
      <c r="AI1875" s="30" t="s">
        <v>30</v>
      </c>
      <c r="AJ1875" s="30" t="s">
        <v>30</v>
      </c>
      <c r="AK1875" s="30" t="s">
        <v>30</v>
      </c>
      <c r="AL1875" s="30" t="s">
        <v>30</v>
      </c>
      <c r="AM1875" s="30" t="s">
        <v>30</v>
      </c>
    </row>
    <row r="1876" spans="1:39" ht="15" customHeight="1" x14ac:dyDescent="0.25">
      <c r="A1876" s="27">
        <v>40957</v>
      </c>
      <c r="B1876" s="43" t="s">
        <v>665</v>
      </c>
      <c r="C1876" s="14" t="s">
        <v>27</v>
      </c>
      <c r="D1876" s="14" t="s">
        <v>104</v>
      </c>
      <c r="E1876">
        <v>9</v>
      </c>
      <c r="F1876" s="43">
        <v>-2.1</v>
      </c>
      <c r="G1876" s="43">
        <v>4.2</v>
      </c>
      <c r="H1876" s="43">
        <v>35</v>
      </c>
      <c r="I1876" s="43">
        <v>-0.801651</v>
      </c>
      <c r="J1876" s="79">
        <v>22</v>
      </c>
      <c r="K1876" s="13" t="s">
        <v>30</v>
      </c>
      <c r="L1876" s="52" t="s">
        <v>30</v>
      </c>
      <c r="M1876" s="26">
        <v>30</v>
      </c>
      <c r="N1876" s="26">
        <v>18</v>
      </c>
      <c r="O1876" s="26">
        <v>15</v>
      </c>
      <c r="P1876" s="26">
        <v>3</v>
      </c>
      <c r="Q1876" s="26">
        <v>0</v>
      </c>
      <c r="R1876" s="26">
        <v>0</v>
      </c>
      <c r="S1876" s="26">
        <v>10</v>
      </c>
      <c r="T1876" s="26">
        <v>9</v>
      </c>
      <c r="U1876" s="26">
        <v>0</v>
      </c>
      <c r="V1876" s="26">
        <v>0</v>
      </c>
      <c r="W1876" s="26">
        <v>1</v>
      </c>
      <c r="X1876" s="26">
        <v>12</v>
      </c>
      <c r="Y1876" s="26">
        <v>9</v>
      </c>
      <c r="Z1876" s="26">
        <v>1</v>
      </c>
      <c r="AA1876" s="26">
        <v>0</v>
      </c>
      <c r="AB1876" s="26">
        <v>2</v>
      </c>
      <c r="AC1876" s="26">
        <v>0</v>
      </c>
      <c r="AD1876" s="26">
        <v>0</v>
      </c>
      <c r="AE1876" s="40">
        <v>0</v>
      </c>
      <c r="AF1876" s="40">
        <v>0</v>
      </c>
      <c r="AG1876" s="40">
        <v>0</v>
      </c>
      <c r="AH1876" s="55" t="s">
        <v>30</v>
      </c>
      <c r="AI1876" s="30" t="s">
        <v>30</v>
      </c>
      <c r="AJ1876" s="30" t="s">
        <v>30</v>
      </c>
      <c r="AK1876" s="30" t="s">
        <v>30</v>
      </c>
      <c r="AL1876" s="30" t="s">
        <v>30</v>
      </c>
      <c r="AM1876" s="30" t="s">
        <v>30</v>
      </c>
    </row>
    <row r="1877" spans="1:39" ht="15" customHeight="1" x14ac:dyDescent="0.25">
      <c r="A1877" s="27">
        <v>40958</v>
      </c>
      <c r="B1877" s="43" t="s">
        <v>666</v>
      </c>
      <c r="C1877" s="14" t="s">
        <v>32</v>
      </c>
      <c r="D1877" s="14" t="s">
        <v>104</v>
      </c>
      <c r="E1877">
        <v>9</v>
      </c>
      <c r="F1877" s="43">
        <v>-8.1999999999999993</v>
      </c>
      <c r="G1877" s="43">
        <v>0</v>
      </c>
      <c r="H1877" s="43">
        <v>999</v>
      </c>
      <c r="I1877" s="43">
        <v>-0.90982300000000005</v>
      </c>
      <c r="J1877" s="79">
        <v>23</v>
      </c>
      <c r="K1877" s="13" t="s">
        <v>30</v>
      </c>
      <c r="L1877" s="52" t="s">
        <v>30</v>
      </c>
      <c r="M1877" s="26">
        <v>50</v>
      </c>
      <c r="N1877" s="26">
        <v>35</v>
      </c>
      <c r="O1877" s="26">
        <v>29</v>
      </c>
      <c r="P1877" s="26">
        <v>6</v>
      </c>
      <c r="Q1877" s="26">
        <v>0</v>
      </c>
      <c r="R1877" s="26">
        <v>0</v>
      </c>
      <c r="S1877" s="26">
        <v>11</v>
      </c>
      <c r="T1877" s="26">
        <v>11</v>
      </c>
      <c r="U1877" s="26">
        <v>0</v>
      </c>
      <c r="V1877" s="26">
        <v>0</v>
      </c>
      <c r="W1877" s="26">
        <v>0</v>
      </c>
      <c r="X1877" s="26">
        <v>15</v>
      </c>
      <c r="Y1877" s="26">
        <v>11</v>
      </c>
      <c r="Z1877" s="26">
        <v>0</v>
      </c>
      <c r="AA1877" s="26">
        <v>1</v>
      </c>
      <c r="AB1877" s="26">
        <v>3</v>
      </c>
      <c r="AC1877" s="26">
        <v>0</v>
      </c>
      <c r="AD1877" s="26">
        <v>0</v>
      </c>
      <c r="AE1877" s="40">
        <v>0</v>
      </c>
      <c r="AF1877" s="40">
        <v>0</v>
      </c>
      <c r="AG1877" s="40">
        <v>0</v>
      </c>
      <c r="AH1877" s="55" t="s">
        <v>30</v>
      </c>
      <c r="AI1877" s="30" t="s">
        <v>30</v>
      </c>
      <c r="AJ1877" s="30" t="s">
        <v>30</v>
      </c>
      <c r="AK1877" s="30" t="s">
        <v>30</v>
      </c>
      <c r="AL1877" s="30" t="s">
        <v>30</v>
      </c>
      <c r="AM1877" s="30" t="s">
        <v>30</v>
      </c>
    </row>
    <row r="1878" spans="1:39" ht="15" customHeight="1" x14ac:dyDescent="0.25">
      <c r="A1878" s="27">
        <v>40959</v>
      </c>
      <c r="B1878" s="43" t="s">
        <v>667</v>
      </c>
      <c r="C1878" s="14" t="s">
        <v>34</v>
      </c>
      <c r="D1878" s="14" t="s">
        <v>104</v>
      </c>
      <c r="E1878">
        <v>9</v>
      </c>
      <c r="F1878" s="43">
        <v>-8.4</v>
      </c>
      <c r="G1878" s="43">
        <v>0</v>
      </c>
      <c r="H1878" s="43">
        <v>999</v>
      </c>
      <c r="I1878" s="43">
        <v>-0.97694800000000004</v>
      </c>
      <c r="J1878" s="79">
        <v>24</v>
      </c>
      <c r="K1878" s="13" t="s">
        <v>30</v>
      </c>
      <c r="L1878" s="52" t="s">
        <v>30</v>
      </c>
      <c r="M1878" s="26">
        <v>44</v>
      </c>
      <c r="N1878" s="26">
        <v>25</v>
      </c>
      <c r="O1878" s="26">
        <v>20</v>
      </c>
      <c r="P1878" s="26">
        <v>5</v>
      </c>
      <c r="Q1878" s="26">
        <v>0</v>
      </c>
      <c r="R1878" s="26">
        <v>0</v>
      </c>
      <c r="S1878" s="26">
        <v>12</v>
      </c>
      <c r="T1878" s="26">
        <v>12</v>
      </c>
      <c r="U1878" s="26">
        <v>0</v>
      </c>
      <c r="V1878" s="26">
        <v>0</v>
      </c>
      <c r="W1878" s="26">
        <v>0</v>
      </c>
      <c r="X1878" s="26">
        <v>19</v>
      </c>
      <c r="Y1878" s="26">
        <v>12</v>
      </c>
      <c r="Z1878" s="26">
        <v>0</v>
      </c>
      <c r="AA1878" s="26">
        <v>4</v>
      </c>
      <c r="AB1878" s="26">
        <v>3</v>
      </c>
      <c r="AC1878" s="26">
        <v>0</v>
      </c>
      <c r="AD1878" s="26">
        <v>0</v>
      </c>
      <c r="AE1878" s="40">
        <v>0</v>
      </c>
      <c r="AF1878" s="40">
        <v>0</v>
      </c>
      <c r="AG1878" s="40">
        <v>0</v>
      </c>
      <c r="AH1878" s="55" t="s">
        <v>30</v>
      </c>
      <c r="AI1878" s="30" t="s">
        <v>30</v>
      </c>
      <c r="AJ1878" s="30" t="s">
        <v>30</v>
      </c>
      <c r="AK1878" s="30" t="s">
        <v>30</v>
      </c>
      <c r="AL1878" s="30" t="s">
        <v>30</v>
      </c>
      <c r="AM1878" s="30" t="s">
        <v>30</v>
      </c>
    </row>
    <row r="1879" spans="1:39" ht="15" customHeight="1" x14ac:dyDescent="0.25">
      <c r="A1879" s="27">
        <v>40960</v>
      </c>
      <c r="B1879" s="43" t="s">
        <v>668</v>
      </c>
      <c r="C1879" s="14" t="s">
        <v>36</v>
      </c>
      <c r="D1879" s="14" t="s">
        <v>104</v>
      </c>
      <c r="E1879">
        <v>9</v>
      </c>
      <c r="F1879" s="43">
        <v>-2.2000000000000002</v>
      </c>
      <c r="G1879" s="43">
        <v>0</v>
      </c>
      <c r="H1879" s="43">
        <v>37</v>
      </c>
      <c r="I1879" s="43">
        <v>-0.99999700000000002</v>
      </c>
      <c r="J1879" s="79">
        <v>25</v>
      </c>
      <c r="K1879" s="13" t="s">
        <v>30</v>
      </c>
      <c r="L1879" s="52" t="s">
        <v>30</v>
      </c>
      <c r="M1879" s="26">
        <v>43</v>
      </c>
      <c r="N1879" s="26">
        <v>27</v>
      </c>
      <c r="O1879" s="26">
        <v>22</v>
      </c>
      <c r="P1879" s="26">
        <v>5</v>
      </c>
      <c r="Q1879" s="26">
        <v>0</v>
      </c>
      <c r="R1879" s="26">
        <v>0</v>
      </c>
      <c r="S1879" s="26">
        <v>11</v>
      </c>
      <c r="T1879" s="26">
        <v>10</v>
      </c>
      <c r="U1879" s="26">
        <v>0</v>
      </c>
      <c r="V1879" s="26">
        <v>1</v>
      </c>
      <c r="W1879" s="26">
        <v>0</v>
      </c>
      <c r="X1879" s="26">
        <v>16</v>
      </c>
      <c r="Y1879" s="26">
        <v>11</v>
      </c>
      <c r="Z1879" s="26">
        <v>0</v>
      </c>
      <c r="AA1879" s="26">
        <v>2</v>
      </c>
      <c r="AB1879" s="26">
        <v>3</v>
      </c>
      <c r="AC1879" s="26">
        <v>1</v>
      </c>
      <c r="AD1879" s="26">
        <v>0</v>
      </c>
      <c r="AE1879" s="40">
        <v>1</v>
      </c>
      <c r="AF1879" s="40">
        <v>1</v>
      </c>
      <c r="AG1879" s="40">
        <v>1</v>
      </c>
      <c r="AH1879" s="55" t="s">
        <v>30</v>
      </c>
      <c r="AI1879" s="30" t="s">
        <v>30</v>
      </c>
      <c r="AJ1879" s="30" t="s">
        <v>30</v>
      </c>
      <c r="AK1879" s="30" t="s">
        <v>30</v>
      </c>
      <c r="AL1879" s="30" t="s">
        <v>30</v>
      </c>
      <c r="AM1879" s="30" t="s">
        <v>30</v>
      </c>
    </row>
    <row r="1880" spans="1:39" ht="15" customHeight="1" x14ac:dyDescent="0.25">
      <c r="A1880" s="27">
        <v>40961</v>
      </c>
      <c r="B1880" s="43" t="s">
        <v>669</v>
      </c>
      <c r="C1880" s="14" t="s">
        <v>38</v>
      </c>
      <c r="D1880" s="14" t="s">
        <v>104</v>
      </c>
      <c r="E1880">
        <v>9</v>
      </c>
      <c r="F1880" s="43">
        <v>-1.6</v>
      </c>
      <c r="G1880" s="43">
        <v>0</v>
      </c>
      <c r="H1880" s="43">
        <v>46</v>
      </c>
      <c r="I1880" s="43">
        <v>-0.97793200000000002</v>
      </c>
      <c r="J1880" s="79">
        <v>26</v>
      </c>
      <c r="K1880" s="13" t="s">
        <v>30</v>
      </c>
      <c r="L1880" s="52" t="s">
        <v>30</v>
      </c>
      <c r="M1880" s="26">
        <v>47</v>
      </c>
      <c r="N1880" s="26">
        <v>33</v>
      </c>
      <c r="O1880" s="26">
        <v>27</v>
      </c>
      <c r="P1880" s="26">
        <v>6</v>
      </c>
      <c r="Q1880" s="26">
        <v>0</v>
      </c>
      <c r="R1880" s="26">
        <v>0</v>
      </c>
      <c r="S1880" s="26">
        <v>9</v>
      </c>
      <c r="T1880" s="26">
        <v>8</v>
      </c>
      <c r="U1880" s="26">
        <v>1</v>
      </c>
      <c r="V1880" s="26">
        <v>0</v>
      </c>
      <c r="W1880" s="26">
        <v>0</v>
      </c>
      <c r="X1880" s="26">
        <v>14</v>
      </c>
      <c r="Y1880" s="26">
        <v>8</v>
      </c>
      <c r="Z1880" s="26">
        <v>1</v>
      </c>
      <c r="AA1880" s="26">
        <v>2</v>
      </c>
      <c r="AB1880" s="26">
        <v>3</v>
      </c>
      <c r="AC1880" s="26">
        <v>0</v>
      </c>
      <c r="AD1880" s="26">
        <v>0</v>
      </c>
      <c r="AE1880" s="40">
        <v>0</v>
      </c>
      <c r="AF1880" s="40">
        <v>0</v>
      </c>
      <c r="AG1880" s="40">
        <v>0</v>
      </c>
      <c r="AH1880" s="55" t="s">
        <v>30</v>
      </c>
      <c r="AI1880" s="30" t="s">
        <v>30</v>
      </c>
      <c r="AJ1880" s="30" t="s">
        <v>30</v>
      </c>
      <c r="AK1880" s="30" t="s">
        <v>30</v>
      </c>
      <c r="AL1880" s="30" t="s">
        <v>30</v>
      </c>
      <c r="AM1880" s="30" t="s">
        <v>30</v>
      </c>
    </row>
    <row r="1881" spans="1:39" ht="15" customHeight="1" x14ac:dyDescent="0.25">
      <c r="A1881" s="27">
        <v>40962</v>
      </c>
      <c r="B1881" s="43" t="s">
        <v>670</v>
      </c>
      <c r="C1881" s="14" t="s">
        <v>40</v>
      </c>
      <c r="D1881" s="14" t="s">
        <v>104</v>
      </c>
      <c r="E1881">
        <v>9</v>
      </c>
      <c r="F1881" s="43">
        <v>-1.6</v>
      </c>
      <c r="G1881" s="43">
        <v>0</v>
      </c>
      <c r="H1881" s="43">
        <v>999</v>
      </c>
      <c r="I1881" s="43">
        <v>-0.91174699999999997</v>
      </c>
      <c r="J1881" s="79">
        <v>27</v>
      </c>
      <c r="K1881" s="13" t="s">
        <v>30</v>
      </c>
      <c r="L1881" s="52" t="s">
        <v>30</v>
      </c>
      <c r="M1881" s="26">
        <v>49</v>
      </c>
      <c r="N1881" s="26">
        <v>33</v>
      </c>
      <c r="O1881" s="26">
        <v>26</v>
      </c>
      <c r="P1881" s="26">
        <v>5</v>
      </c>
      <c r="Q1881" s="26">
        <v>2</v>
      </c>
      <c r="R1881" s="26">
        <v>0</v>
      </c>
      <c r="S1881" s="26">
        <v>10</v>
      </c>
      <c r="T1881" s="26">
        <v>8</v>
      </c>
      <c r="U1881" s="26">
        <v>0</v>
      </c>
      <c r="V1881" s="26">
        <v>2</v>
      </c>
      <c r="W1881" s="26">
        <v>0</v>
      </c>
      <c r="X1881" s="26">
        <v>16</v>
      </c>
      <c r="Y1881" s="26">
        <v>8</v>
      </c>
      <c r="Z1881" s="26">
        <v>0</v>
      </c>
      <c r="AA1881" s="26">
        <v>5</v>
      </c>
      <c r="AB1881" s="26">
        <v>3</v>
      </c>
      <c r="AC1881" s="26">
        <v>2</v>
      </c>
      <c r="AD1881" s="26">
        <v>0</v>
      </c>
      <c r="AE1881" s="40">
        <v>2</v>
      </c>
      <c r="AF1881" s="40">
        <v>0</v>
      </c>
      <c r="AG1881" s="40">
        <v>0</v>
      </c>
      <c r="AH1881" s="55" t="s">
        <v>30</v>
      </c>
      <c r="AI1881" s="30" t="s">
        <v>30</v>
      </c>
      <c r="AJ1881" s="30" t="s">
        <v>30</v>
      </c>
      <c r="AK1881" s="30" t="s">
        <v>30</v>
      </c>
      <c r="AL1881" s="30" t="s">
        <v>30</v>
      </c>
      <c r="AM1881" s="30" t="s">
        <v>30</v>
      </c>
    </row>
    <row r="1882" spans="1:39" ht="15" customHeight="1" x14ac:dyDescent="0.25">
      <c r="A1882" s="27">
        <v>40963</v>
      </c>
      <c r="B1882" s="43" t="s">
        <v>671</v>
      </c>
      <c r="C1882" s="14" t="s">
        <v>42</v>
      </c>
      <c r="D1882" s="14" t="s">
        <v>104</v>
      </c>
      <c r="E1882">
        <v>9</v>
      </c>
      <c r="F1882" s="43">
        <v>-2.4</v>
      </c>
      <c r="G1882" s="43">
        <v>5.4</v>
      </c>
      <c r="H1882" s="43">
        <v>48</v>
      </c>
      <c r="I1882" s="43">
        <v>-0.80442800000000003</v>
      </c>
      <c r="J1882" s="79">
        <v>28</v>
      </c>
      <c r="K1882" s="13" t="s">
        <v>30</v>
      </c>
      <c r="L1882" s="52" t="s">
        <v>30</v>
      </c>
      <c r="M1882" s="26">
        <v>45</v>
      </c>
      <c r="N1882" s="26">
        <v>31</v>
      </c>
      <c r="O1882" s="26">
        <v>25</v>
      </c>
      <c r="P1882" s="26">
        <v>5</v>
      </c>
      <c r="Q1882" s="26">
        <v>1</v>
      </c>
      <c r="R1882" s="26">
        <v>0</v>
      </c>
      <c r="S1882" s="26">
        <v>10</v>
      </c>
      <c r="T1882" s="26">
        <v>9</v>
      </c>
      <c r="U1882" s="26">
        <v>0</v>
      </c>
      <c r="V1882" s="26">
        <v>1</v>
      </c>
      <c r="W1882" s="26">
        <v>0</v>
      </c>
      <c r="X1882" s="26">
        <v>14</v>
      </c>
      <c r="Y1882" s="26">
        <v>10</v>
      </c>
      <c r="Z1882" s="26">
        <v>0</v>
      </c>
      <c r="AA1882" s="26">
        <v>1</v>
      </c>
      <c r="AB1882" s="26">
        <v>3</v>
      </c>
      <c r="AC1882" s="26">
        <v>1</v>
      </c>
      <c r="AD1882" s="26">
        <v>0</v>
      </c>
      <c r="AE1882" s="40">
        <v>1</v>
      </c>
      <c r="AF1882" s="40">
        <v>0</v>
      </c>
      <c r="AG1882" s="40">
        <v>0</v>
      </c>
      <c r="AH1882" s="55" t="s">
        <v>30</v>
      </c>
      <c r="AI1882" s="30" t="s">
        <v>30</v>
      </c>
      <c r="AJ1882" s="30" t="s">
        <v>30</v>
      </c>
      <c r="AK1882" s="30" t="s">
        <v>30</v>
      </c>
      <c r="AL1882" s="30" t="s">
        <v>30</v>
      </c>
      <c r="AM1882" s="30" t="s">
        <v>30</v>
      </c>
    </row>
    <row r="1883" spans="1:39" ht="15" customHeight="1" x14ac:dyDescent="0.25">
      <c r="A1883" s="27">
        <v>40964</v>
      </c>
      <c r="B1883" s="43" t="s">
        <v>672</v>
      </c>
      <c r="C1883" s="14" t="s">
        <v>27</v>
      </c>
      <c r="D1883" s="14" t="s">
        <v>104</v>
      </c>
      <c r="E1883">
        <v>9</v>
      </c>
      <c r="F1883" s="43">
        <v>-5.8</v>
      </c>
      <c r="G1883" s="43">
        <v>0.3</v>
      </c>
      <c r="H1883" s="43">
        <v>56</v>
      </c>
      <c r="I1883" s="43">
        <v>-0.66081699999999999</v>
      </c>
      <c r="J1883" s="79">
        <v>29</v>
      </c>
      <c r="K1883" s="13" t="s">
        <v>30</v>
      </c>
      <c r="L1883" s="52" t="s">
        <v>30</v>
      </c>
      <c r="M1883" s="26">
        <v>40</v>
      </c>
      <c r="N1883" s="26">
        <v>26</v>
      </c>
      <c r="O1883" s="26">
        <v>19</v>
      </c>
      <c r="P1883" s="26">
        <v>7</v>
      </c>
      <c r="Q1883" s="26">
        <v>0</v>
      </c>
      <c r="R1883" s="26">
        <v>0</v>
      </c>
      <c r="S1883" s="26">
        <v>6</v>
      </c>
      <c r="T1883" s="26">
        <v>6</v>
      </c>
      <c r="U1883" s="26">
        <v>0</v>
      </c>
      <c r="V1883" s="26">
        <v>0</v>
      </c>
      <c r="W1883" s="26">
        <v>0</v>
      </c>
      <c r="X1883" s="26">
        <v>14</v>
      </c>
      <c r="Y1883" s="26">
        <v>6</v>
      </c>
      <c r="Z1883" s="26">
        <v>0</v>
      </c>
      <c r="AA1883" s="26">
        <v>6</v>
      </c>
      <c r="AB1883" s="26">
        <v>2</v>
      </c>
      <c r="AC1883" s="26">
        <v>0</v>
      </c>
      <c r="AD1883" s="26">
        <v>0</v>
      </c>
      <c r="AE1883" s="40">
        <v>0</v>
      </c>
      <c r="AF1883" s="40">
        <v>0</v>
      </c>
      <c r="AG1883" s="40">
        <v>0</v>
      </c>
      <c r="AH1883" s="55" t="s">
        <v>30</v>
      </c>
      <c r="AI1883" s="30" t="s">
        <v>30</v>
      </c>
      <c r="AJ1883" s="30" t="s">
        <v>30</v>
      </c>
      <c r="AK1883" s="30" t="s">
        <v>30</v>
      </c>
      <c r="AL1883" s="30" t="s">
        <v>30</v>
      </c>
      <c r="AM1883" s="30" t="s">
        <v>30</v>
      </c>
    </row>
    <row r="1884" spans="1:39" ht="15" customHeight="1" x14ac:dyDescent="0.25">
      <c r="A1884" s="27">
        <v>40965</v>
      </c>
      <c r="B1884" s="43" t="s">
        <v>673</v>
      </c>
      <c r="C1884" s="14" t="s">
        <v>32</v>
      </c>
      <c r="D1884" s="14" t="s">
        <v>104</v>
      </c>
      <c r="E1884">
        <v>9</v>
      </c>
      <c r="F1884" s="43">
        <v>-11</v>
      </c>
      <c r="G1884" s="43">
        <v>0</v>
      </c>
      <c r="H1884" s="43">
        <v>999</v>
      </c>
      <c r="I1884" s="43">
        <v>-0.48739300000000002</v>
      </c>
      <c r="J1884" s="79">
        <v>30</v>
      </c>
      <c r="K1884" s="13" t="s">
        <v>30</v>
      </c>
      <c r="L1884" s="52" t="s">
        <v>30</v>
      </c>
      <c r="M1884" s="26">
        <v>50</v>
      </c>
      <c r="N1884" s="26">
        <v>36</v>
      </c>
      <c r="O1884" s="26">
        <v>26</v>
      </c>
      <c r="P1884" s="26">
        <v>10</v>
      </c>
      <c r="Q1884" s="26">
        <v>0</v>
      </c>
      <c r="R1884" s="26">
        <v>0</v>
      </c>
      <c r="S1884" s="26">
        <v>9</v>
      </c>
      <c r="T1884" s="26">
        <v>9</v>
      </c>
      <c r="U1884" s="26">
        <v>0</v>
      </c>
      <c r="V1884" s="26">
        <v>0</v>
      </c>
      <c r="W1884" s="26">
        <v>0</v>
      </c>
      <c r="X1884" s="26">
        <v>14</v>
      </c>
      <c r="Y1884" s="26">
        <v>9</v>
      </c>
      <c r="Z1884" s="26">
        <v>0</v>
      </c>
      <c r="AA1884" s="26">
        <v>3</v>
      </c>
      <c r="AB1884" s="26">
        <v>2</v>
      </c>
      <c r="AC1884" s="26">
        <v>0</v>
      </c>
      <c r="AD1884" s="26">
        <v>0</v>
      </c>
      <c r="AE1884" s="40">
        <v>0</v>
      </c>
      <c r="AF1884" s="40">
        <v>0</v>
      </c>
      <c r="AG1884" s="40">
        <v>0</v>
      </c>
      <c r="AH1884" s="55" t="s">
        <v>30</v>
      </c>
      <c r="AI1884" s="30" t="s">
        <v>30</v>
      </c>
      <c r="AJ1884" s="30" t="s">
        <v>30</v>
      </c>
      <c r="AK1884" s="30" t="s">
        <v>30</v>
      </c>
      <c r="AL1884" s="30" t="s">
        <v>30</v>
      </c>
      <c r="AM1884" s="30" t="s">
        <v>30</v>
      </c>
    </row>
    <row r="1885" spans="1:39" ht="15" customHeight="1" x14ac:dyDescent="0.25">
      <c r="A1885" s="27">
        <v>40966</v>
      </c>
      <c r="B1885" s="43" t="s">
        <v>674</v>
      </c>
      <c r="C1885" s="14" t="s">
        <v>34</v>
      </c>
      <c r="D1885" s="14" t="s">
        <v>104</v>
      </c>
      <c r="E1885">
        <v>9</v>
      </c>
      <c r="F1885" s="43">
        <v>0.8</v>
      </c>
      <c r="G1885" s="43">
        <v>0</v>
      </c>
      <c r="H1885" s="43">
        <v>70</v>
      </c>
      <c r="I1885" s="43">
        <v>-0.29198000000000002</v>
      </c>
      <c r="J1885" s="79">
        <v>31</v>
      </c>
      <c r="K1885" s="13" t="s">
        <v>30</v>
      </c>
      <c r="L1885" s="52" t="s">
        <v>30</v>
      </c>
      <c r="M1885" s="26">
        <v>37</v>
      </c>
      <c r="N1885" s="26">
        <v>22</v>
      </c>
      <c r="O1885" s="26">
        <v>16</v>
      </c>
      <c r="P1885" s="26">
        <v>6</v>
      </c>
      <c r="Q1885" s="26">
        <v>0</v>
      </c>
      <c r="R1885" s="26">
        <v>0</v>
      </c>
      <c r="S1885" s="26">
        <v>6</v>
      </c>
      <c r="T1885" s="26">
        <v>6</v>
      </c>
      <c r="U1885" s="26">
        <v>0</v>
      </c>
      <c r="V1885" s="26">
        <v>0</v>
      </c>
      <c r="W1885" s="26">
        <v>0</v>
      </c>
      <c r="X1885" s="26">
        <v>15</v>
      </c>
      <c r="Y1885" s="26">
        <v>6</v>
      </c>
      <c r="Z1885" s="26">
        <v>0</v>
      </c>
      <c r="AA1885" s="26">
        <v>4</v>
      </c>
      <c r="AB1885" s="26">
        <v>5</v>
      </c>
      <c r="AC1885" s="26">
        <v>0</v>
      </c>
      <c r="AD1885" s="26">
        <v>0</v>
      </c>
      <c r="AE1885" s="40">
        <v>0</v>
      </c>
      <c r="AF1885" s="40">
        <v>0</v>
      </c>
      <c r="AG1885" s="40">
        <v>0</v>
      </c>
      <c r="AH1885" s="55" t="s">
        <v>30</v>
      </c>
      <c r="AI1885" s="30" t="s">
        <v>30</v>
      </c>
      <c r="AJ1885" s="30" t="s">
        <v>30</v>
      </c>
      <c r="AK1885" s="30" t="s">
        <v>30</v>
      </c>
      <c r="AL1885" s="30" t="s">
        <v>30</v>
      </c>
      <c r="AM1885" s="30" t="s">
        <v>30</v>
      </c>
    </row>
    <row r="1886" spans="1:39" ht="15" customHeight="1" x14ac:dyDescent="0.25">
      <c r="A1886" s="27">
        <v>40967</v>
      </c>
      <c r="B1886" s="43" t="s">
        <v>675</v>
      </c>
      <c r="C1886" s="14" t="s">
        <v>36</v>
      </c>
      <c r="D1886" s="14" t="s">
        <v>104</v>
      </c>
      <c r="E1886">
        <v>9</v>
      </c>
      <c r="F1886" s="43">
        <v>-6.9</v>
      </c>
      <c r="G1886" s="43">
        <v>0</v>
      </c>
      <c r="H1886" s="43">
        <v>39</v>
      </c>
      <c r="I1886" s="43">
        <v>-8.3393999999999996E-2</v>
      </c>
      <c r="J1886" s="79">
        <v>32</v>
      </c>
      <c r="K1886" s="13" t="s">
        <v>30</v>
      </c>
      <c r="L1886" s="52" t="s">
        <v>30</v>
      </c>
      <c r="M1886" s="26">
        <v>36</v>
      </c>
      <c r="N1886" s="26">
        <v>28</v>
      </c>
      <c r="O1886" s="26">
        <v>21</v>
      </c>
      <c r="P1886" s="26">
        <v>7</v>
      </c>
      <c r="Q1886" s="26">
        <v>0</v>
      </c>
      <c r="R1886" s="26">
        <v>0</v>
      </c>
      <c r="S1886" s="26">
        <v>6</v>
      </c>
      <c r="T1886" s="26">
        <v>6</v>
      </c>
      <c r="U1886" s="26">
        <v>0</v>
      </c>
      <c r="V1886" s="26">
        <v>0</v>
      </c>
      <c r="W1886" s="26">
        <v>0</v>
      </c>
      <c r="X1886" s="26">
        <v>8</v>
      </c>
      <c r="Y1886" s="26">
        <v>6</v>
      </c>
      <c r="Z1886" s="26">
        <v>0</v>
      </c>
      <c r="AA1886" s="26">
        <v>1</v>
      </c>
      <c r="AB1886" s="26">
        <v>1</v>
      </c>
      <c r="AC1886" s="26">
        <v>0</v>
      </c>
      <c r="AD1886" s="26">
        <v>0</v>
      </c>
      <c r="AE1886" s="40">
        <v>0</v>
      </c>
      <c r="AF1886" s="40">
        <v>0</v>
      </c>
      <c r="AG1886" s="40">
        <v>0</v>
      </c>
      <c r="AH1886" s="55" t="s">
        <v>30</v>
      </c>
      <c r="AI1886" s="30" t="s">
        <v>30</v>
      </c>
      <c r="AJ1886" s="30" t="s">
        <v>30</v>
      </c>
      <c r="AK1886" s="30" t="s">
        <v>30</v>
      </c>
      <c r="AL1886" s="30" t="s">
        <v>30</v>
      </c>
      <c r="AM1886" s="30" t="s">
        <v>30</v>
      </c>
    </row>
    <row r="1887" spans="1:39" ht="15" customHeight="1" x14ac:dyDescent="0.25">
      <c r="A1887" s="27">
        <v>40968</v>
      </c>
      <c r="B1887" s="43" t="s">
        <v>676</v>
      </c>
      <c r="C1887" s="14" t="s">
        <v>38</v>
      </c>
      <c r="D1887" s="14" t="s">
        <v>104</v>
      </c>
      <c r="E1887">
        <v>9</v>
      </c>
      <c r="F1887" s="43">
        <v>-3</v>
      </c>
      <c r="G1887" s="43">
        <v>4.4000000000000004</v>
      </c>
      <c r="H1887" s="43">
        <v>44</v>
      </c>
      <c r="I1887" s="43">
        <v>0.12895400000000001</v>
      </c>
      <c r="J1887" s="79">
        <v>33</v>
      </c>
      <c r="K1887" s="13" t="s">
        <v>30</v>
      </c>
      <c r="L1887" s="52" t="s">
        <v>30</v>
      </c>
      <c r="M1887" s="26">
        <v>23</v>
      </c>
      <c r="N1887" s="26">
        <v>15</v>
      </c>
      <c r="O1887" s="26">
        <v>13</v>
      </c>
      <c r="P1887" s="26">
        <v>2</v>
      </c>
      <c r="Q1887" s="26">
        <v>0</v>
      </c>
      <c r="R1887" s="26">
        <v>0</v>
      </c>
      <c r="S1887" s="26">
        <v>5</v>
      </c>
      <c r="T1887" s="26">
        <v>5</v>
      </c>
      <c r="U1887" s="26">
        <v>0</v>
      </c>
      <c r="V1887" s="26">
        <v>0</v>
      </c>
      <c r="W1887" s="26">
        <v>0</v>
      </c>
      <c r="X1887" s="26">
        <v>8</v>
      </c>
      <c r="Y1887" s="26">
        <v>5</v>
      </c>
      <c r="Z1887" s="26">
        <v>0</v>
      </c>
      <c r="AA1887" s="26">
        <v>2</v>
      </c>
      <c r="AB1887" s="26">
        <v>1</v>
      </c>
      <c r="AC1887" s="26">
        <v>0</v>
      </c>
      <c r="AD1887" s="26">
        <v>0</v>
      </c>
      <c r="AE1887" s="40">
        <v>0</v>
      </c>
      <c r="AF1887" s="40">
        <v>0</v>
      </c>
      <c r="AG1887" s="40">
        <v>0</v>
      </c>
      <c r="AH1887" s="55" t="s">
        <v>30</v>
      </c>
      <c r="AI1887" s="30" t="s">
        <v>30</v>
      </c>
      <c r="AJ1887" s="30" t="s">
        <v>30</v>
      </c>
      <c r="AK1887" s="30" t="s">
        <v>30</v>
      </c>
      <c r="AL1887" s="30" t="s">
        <v>30</v>
      </c>
      <c r="AM1887" s="30" t="s">
        <v>30</v>
      </c>
    </row>
    <row r="1888" spans="1:39" ht="15" customHeight="1" x14ac:dyDescent="0.25">
      <c r="A1888" s="27">
        <v>40969</v>
      </c>
      <c r="B1888" s="43" t="s">
        <v>677</v>
      </c>
      <c r="C1888" s="14" t="s">
        <v>40</v>
      </c>
      <c r="D1888" s="14" t="s">
        <v>134</v>
      </c>
      <c r="E1888">
        <v>9</v>
      </c>
      <c r="F1888" s="43">
        <v>-2.6</v>
      </c>
      <c r="G1888" s="43">
        <v>8.1999999999999993</v>
      </c>
      <c r="H1888" s="43">
        <v>999</v>
      </c>
      <c r="I1888" s="43">
        <v>0.335484</v>
      </c>
      <c r="J1888" s="79">
        <v>3</v>
      </c>
      <c r="K1888" s="13" t="s">
        <v>30</v>
      </c>
      <c r="L1888" s="52" t="s">
        <v>30</v>
      </c>
      <c r="M1888" s="26">
        <v>21</v>
      </c>
      <c r="N1888" s="26">
        <v>18</v>
      </c>
      <c r="O1888" s="26">
        <v>16</v>
      </c>
      <c r="P1888" s="26">
        <v>2</v>
      </c>
      <c r="Q1888" s="26">
        <v>0</v>
      </c>
      <c r="R1888" s="26">
        <v>0</v>
      </c>
      <c r="S1888" s="26">
        <v>2</v>
      </c>
      <c r="T1888" s="26">
        <v>2</v>
      </c>
      <c r="U1888" s="26">
        <v>0</v>
      </c>
      <c r="V1888" s="26">
        <v>0</v>
      </c>
      <c r="W1888" s="26">
        <v>0</v>
      </c>
      <c r="X1888" s="26">
        <v>3</v>
      </c>
      <c r="Y1888" s="26">
        <v>2</v>
      </c>
      <c r="Z1888" s="26">
        <v>0</v>
      </c>
      <c r="AA1888" s="26">
        <v>0</v>
      </c>
      <c r="AB1888" s="26">
        <v>1</v>
      </c>
      <c r="AC1888" s="26">
        <v>0</v>
      </c>
      <c r="AD1888" s="26">
        <v>0</v>
      </c>
      <c r="AE1888" s="40">
        <v>0</v>
      </c>
      <c r="AF1888" s="40">
        <v>0</v>
      </c>
      <c r="AG1888" s="40">
        <v>0</v>
      </c>
      <c r="AH1888" s="55" t="s">
        <v>30</v>
      </c>
      <c r="AI1888" s="30" t="s">
        <v>30</v>
      </c>
      <c r="AJ1888" s="30" t="s">
        <v>30</v>
      </c>
      <c r="AK1888" s="30" t="s">
        <v>30</v>
      </c>
      <c r="AL1888" s="30" t="s">
        <v>30</v>
      </c>
      <c r="AM1888" s="30" t="s">
        <v>30</v>
      </c>
    </row>
    <row r="1889" spans="1:39" ht="15" customHeight="1" x14ac:dyDescent="0.25">
      <c r="A1889" s="27">
        <v>40970</v>
      </c>
      <c r="B1889" s="43" t="s">
        <v>678</v>
      </c>
      <c r="C1889" s="14" t="s">
        <v>42</v>
      </c>
      <c r="D1889" s="14" t="s">
        <v>134</v>
      </c>
      <c r="E1889">
        <v>9</v>
      </c>
      <c r="F1889" s="43">
        <v>0.5</v>
      </c>
      <c r="G1889" s="43">
        <v>4</v>
      </c>
      <c r="H1889" s="43">
        <v>46</v>
      </c>
      <c r="I1889" s="43">
        <v>0.52687899999999999</v>
      </c>
      <c r="J1889" s="79">
        <v>4</v>
      </c>
      <c r="K1889" s="13" t="s">
        <v>30</v>
      </c>
      <c r="L1889" s="52" t="s">
        <v>30</v>
      </c>
      <c r="M1889" s="26">
        <v>25</v>
      </c>
      <c r="N1889" s="26">
        <v>18</v>
      </c>
      <c r="O1889" s="26">
        <v>14</v>
      </c>
      <c r="P1889" s="26">
        <v>4</v>
      </c>
      <c r="Q1889" s="26">
        <v>0</v>
      </c>
      <c r="R1889" s="26">
        <v>0</v>
      </c>
      <c r="S1889" s="26">
        <v>4</v>
      </c>
      <c r="T1889" s="26">
        <v>4</v>
      </c>
      <c r="U1889" s="26">
        <v>0</v>
      </c>
      <c r="V1889" s="26">
        <v>0</v>
      </c>
      <c r="W1889" s="26">
        <v>0</v>
      </c>
      <c r="X1889" s="26">
        <v>7</v>
      </c>
      <c r="Y1889" s="26">
        <v>4</v>
      </c>
      <c r="Z1889" s="26">
        <v>0</v>
      </c>
      <c r="AA1889" s="26">
        <v>2</v>
      </c>
      <c r="AB1889" s="26">
        <v>1</v>
      </c>
      <c r="AC1889" s="26">
        <v>0</v>
      </c>
      <c r="AD1889" s="26">
        <v>0</v>
      </c>
      <c r="AE1889" s="40">
        <v>0</v>
      </c>
      <c r="AF1889" s="40">
        <v>0</v>
      </c>
      <c r="AG1889" s="40">
        <v>0</v>
      </c>
      <c r="AH1889" s="55" t="s">
        <v>30</v>
      </c>
      <c r="AI1889" s="30" t="s">
        <v>30</v>
      </c>
      <c r="AJ1889" s="30" t="s">
        <v>30</v>
      </c>
      <c r="AK1889" s="30" t="s">
        <v>30</v>
      </c>
      <c r="AL1889" s="30" t="s">
        <v>30</v>
      </c>
      <c r="AM1889" s="30" t="s">
        <v>30</v>
      </c>
    </row>
    <row r="1890" spans="1:39" ht="15" customHeight="1" x14ac:dyDescent="0.25">
      <c r="A1890" s="27">
        <v>40971</v>
      </c>
      <c r="B1890" s="43" t="s">
        <v>679</v>
      </c>
      <c r="C1890" s="14" t="s">
        <v>27</v>
      </c>
      <c r="D1890" s="14" t="s">
        <v>134</v>
      </c>
      <c r="E1890">
        <v>9</v>
      </c>
      <c r="F1890" s="43">
        <v>-0.1</v>
      </c>
      <c r="G1890" s="43">
        <v>3</v>
      </c>
      <c r="H1890" s="43">
        <v>69</v>
      </c>
      <c r="I1890" s="43">
        <v>0.69450299999999998</v>
      </c>
      <c r="J1890" s="79">
        <v>5</v>
      </c>
      <c r="K1890" s="13" t="s">
        <v>30</v>
      </c>
      <c r="L1890" s="52" t="s">
        <v>30</v>
      </c>
      <c r="M1890" s="26">
        <v>23</v>
      </c>
      <c r="N1890" s="26">
        <v>14</v>
      </c>
      <c r="O1890" s="26">
        <v>11</v>
      </c>
      <c r="P1890" s="26">
        <v>3</v>
      </c>
      <c r="Q1890" s="26">
        <v>0</v>
      </c>
      <c r="R1890" s="26">
        <v>0</v>
      </c>
      <c r="S1890" s="26">
        <v>6</v>
      </c>
      <c r="T1890" s="26">
        <v>6</v>
      </c>
      <c r="U1890" s="26">
        <v>0</v>
      </c>
      <c r="V1890" s="26">
        <v>0</v>
      </c>
      <c r="W1890" s="26">
        <v>0</v>
      </c>
      <c r="X1890" s="26">
        <v>9</v>
      </c>
      <c r="Y1890" s="26">
        <v>6</v>
      </c>
      <c r="Z1890" s="26">
        <v>0</v>
      </c>
      <c r="AA1890" s="26">
        <v>1</v>
      </c>
      <c r="AB1890" s="26">
        <v>2</v>
      </c>
      <c r="AC1890" s="26">
        <v>0</v>
      </c>
      <c r="AD1890" s="26">
        <v>0</v>
      </c>
      <c r="AE1890" s="40">
        <v>0</v>
      </c>
      <c r="AF1890" s="40">
        <v>0</v>
      </c>
      <c r="AG1890" s="40">
        <v>0</v>
      </c>
      <c r="AH1890" s="55" t="s">
        <v>30</v>
      </c>
      <c r="AI1890" s="30" t="s">
        <v>30</v>
      </c>
      <c r="AJ1890" s="30" t="s">
        <v>30</v>
      </c>
      <c r="AK1890" s="30" t="s">
        <v>30</v>
      </c>
      <c r="AL1890" s="30" t="s">
        <v>30</v>
      </c>
      <c r="AM1890" s="30" t="s">
        <v>30</v>
      </c>
    </row>
    <row r="1891" spans="1:39" ht="15" customHeight="1" x14ac:dyDescent="0.25">
      <c r="A1891" s="27">
        <v>40972</v>
      </c>
      <c r="B1891" s="43" t="s">
        <v>680</v>
      </c>
      <c r="C1891" s="14" t="s">
        <v>32</v>
      </c>
      <c r="D1891" s="14" t="s">
        <v>134</v>
      </c>
      <c r="E1891">
        <v>9</v>
      </c>
      <c r="F1891" s="43">
        <v>-11</v>
      </c>
      <c r="G1891" s="43">
        <v>0</v>
      </c>
      <c r="H1891" s="43">
        <v>35</v>
      </c>
      <c r="I1891" s="43">
        <v>0.83079499999999995</v>
      </c>
      <c r="J1891" s="79">
        <v>6</v>
      </c>
      <c r="K1891" s="13" t="s">
        <v>30</v>
      </c>
      <c r="L1891" s="52" t="s">
        <v>30</v>
      </c>
      <c r="M1891" s="26">
        <v>32</v>
      </c>
      <c r="N1891" s="26">
        <v>19</v>
      </c>
      <c r="O1891" s="26">
        <v>11</v>
      </c>
      <c r="P1891" s="26">
        <v>8</v>
      </c>
      <c r="Q1891" s="26">
        <v>0</v>
      </c>
      <c r="R1891" s="26">
        <v>0</v>
      </c>
      <c r="S1891" s="26">
        <v>5</v>
      </c>
      <c r="T1891" s="26">
        <v>5</v>
      </c>
      <c r="U1891" s="26">
        <v>0</v>
      </c>
      <c r="V1891" s="26">
        <v>0</v>
      </c>
      <c r="W1891" s="26">
        <v>0</v>
      </c>
      <c r="X1891" s="26">
        <v>13</v>
      </c>
      <c r="Y1891" s="26">
        <v>5</v>
      </c>
      <c r="Z1891" s="26">
        <v>0</v>
      </c>
      <c r="AA1891" s="26">
        <v>4</v>
      </c>
      <c r="AB1891" s="26">
        <v>4</v>
      </c>
      <c r="AC1891" s="26">
        <v>0</v>
      </c>
      <c r="AD1891" s="26">
        <v>0</v>
      </c>
      <c r="AE1891" s="40">
        <v>0</v>
      </c>
      <c r="AF1891" s="40">
        <v>0</v>
      </c>
      <c r="AG1891" s="40">
        <v>0</v>
      </c>
      <c r="AH1891" s="55" t="s">
        <v>30</v>
      </c>
      <c r="AI1891" s="30" t="s">
        <v>30</v>
      </c>
      <c r="AJ1891" s="30" t="s">
        <v>30</v>
      </c>
      <c r="AK1891" s="30" t="s">
        <v>30</v>
      </c>
      <c r="AL1891" s="30" t="s">
        <v>30</v>
      </c>
      <c r="AM1891" s="30" t="s">
        <v>30</v>
      </c>
    </row>
    <row r="1892" spans="1:39" ht="15" customHeight="1" x14ac:dyDescent="0.25">
      <c r="A1892" s="27">
        <v>40973</v>
      </c>
      <c r="B1892" s="43" t="s">
        <v>681</v>
      </c>
      <c r="C1892" s="14" t="s">
        <v>34</v>
      </c>
      <c r="D1892" s="14" t="s">
        <v>134</v>
      </c>
      <c r="E1892">
        <v>9</v>
      </c>
      <c r="F1892" s="43">
        <v>-14.2</v>
      </c>
      <c r="G1892" s="43">
        <v>0</v>
      </c>
      <c r="H1892" s="43">
        <v>37</v>
      </c>
      <c r="I1892" s="43">
        <v>0.92960500000000001</v>
      </c>
      <c r="J1892" s="79">
        <v>7</v>
      </c>
      <c r="K1892" s="13" t="s">
        <v>30</v>
      </c>
      <c r="L1892" s="52" t="s">
        <v>30</v>
      </c>
      <c r="M1892" s="26">
        <v>32</v>
      </c>
      <c r="N1892" s="26">
        <v>21</v>
      </c>
      <c r="O1892" s="26">
        <v>19</v>
      </c>
      <c r="P1892" s="26">
        <v>2</v>
      </c>
      <c r="Q1892" s="26">
        <v>0</v>
      </c>
      <c r="R1892" s="26">
        <v>0</v>
      </c>
      <c r="S1892" s="26">
        <v>9</v>
      </c>
      <c r="T1892" s="26">
        <v>9</v>
      </c>
      <c r="U1892" s="26">
        <v>0</v>
      </c>
      <c r="V1892" s="26">
        <v>0</v>
      </c>
      <c r="W1892" s="26">
        <v>0</v>
      </c>
      <c r="X1892" s="26">
        <v>11</v>
      </c>
      <c r="Y1892" s="26">
        <v>9</v>
      </c>
      <c r="Z1892" s="26">
        <v>0</v>
      </c>
      <c r="AA1892" s="26">
        <v>1</v>
      </c>
      <c r="AB1892" s="26">
        <v>1</v>
      </c>
      <c r="AC1892" s="26">
        <v>0</v>
      </c>
      <c r="AD1892" s="26">
        <v>0</v>
      </c>
      <c r="AE1892" s="40">
        <v>0</v>
      </c>
      <c r="AF1892" s="40">
        <v>0</v>
      </c>
      <c r="AG1892" s="40">
        <v>0</v>
      </c>
      <c r="AH1892" s="55" t="s">
        <v>30</v>
      </c>
      <c r="AI1892" s="30" t="s">
        <v>30</v>
      </c>
      <c r="AJ1892" s="30" t="s">
        <v>30</v>
      </c>
      <c r="AK1892" s="30" t="s">
        <v>30</v>
      </c>
      <c r="AL1892" s="30" t="s">
        <v>30</v>
      </c>
      <c r="AM1892" s="30" t="s">
        <v>30</v>
      </c>
    </row>
    <row r="1893" spans="1:39" ht="15" customHeight="1" x14ac:dyDescent="0.25">
      <c r="A1893" s="27">
        <v>40974</v>
      </c>
      <c r="B1893" s="43" t="s">
        <v>682</v>
      </c>
      <c r="C1893" s="14" t="s">
        <v>36</v>
      </c>
      <c r="D1893" s="14" t="s">
        <v>134</v>
      </c>
      <c r="E1893">
        <v>9</v>
      </c>
      <c r="F1893" s="43">
        <v>-8.6</v>
      </c>
      <c r="G1893" s="43">
        <v>0</v>
      </c>
      <c r="H1893" s="43">
        <v>41</v>
      </c>
      <c r="I1893" s="43">
        <v>0.98647499999999999</v>
      </c>
      <c r="J1893" s="79">
        <v>8</v>
      </c>
      <c r="K1893" s="13" t="s">
        <v>30</v>
      </c>
      <c r="L1893" s="52" t="s">
        <v>30</v>
      </c>
      <c r="M1893" s="26">
        <v>45</v>
      </c>
      <c r="N1893" s="26">
        <v>28</v>
      </c>
      <c r="O1893" s="26">
        <v>21</v>
      </c>
      <c r="P1893" s="26">
        <v>7</v>
      </c>
      <c r="Q1893" s="26">
        <v>0</v>
      </c>
      <c r="R1893" s="26">
        <v>0</v>
      </c>
      <c r="S1893" s="26">
        <v>11</v>
      </c>
      <c r="T1893" s="26">
        <v>11</v>
      </c>
      <c r="U1893" s="26">
        <v>0</v>
      </c>
      <c r="V1893" s="26">
        <v>0</v>
      </c>
      <c r="W1893" s="26">
        <v>0</v>
      </c>
      <c r="X1893" s="26">
        <v>17</v>
      </c>
      <c r="Y1893" s="26">
        <v>11</v>
      </c>
      <c r="Z1893" s="26">
        <v>0</v>
      </c>
      <c r="AA1893" s="26">
        <v>4</v>
      </c>
      <c r="AB1893" s="26">
        <v>2</v>
      </c>
      <c r="AC1893" s="26">
        <v>0</v>
      </c>
      <c r="AD1893" s="26">
        <v>0</v>
      </c>
      <c r="AE1893" s="40">
        <v>0</v>
      </c>
      <c r="AF1893" s="40">
        <v>1</v>
      </c>
      <c r="AG1893" s="40">
        <v>1</v>
      </c>
      <c r="AH1893" s="55" t="s">
        <v>30</v>
      </c>
      <c r="AI1893" s="30" t="s">
        <v>30</v>
      </c>
      <c r="AJ1893" s="30" t="s">
        <v>30</v>
      </c>
      <c r="AK1893" s="30" t="s">
        <v>30</v>
      </c>
      <c r="AL1893" s="30" t="s">
        <v>30</v>
      </c>
      <c r="AM1893" s="30" t="s">
        <v>30</v>
      </c>
    </row>
    <row r="1894" spans="1:39" ht="15" customHeight="1" x14ac:dyDescent="0.25">
      <c r="A1894" s="27">
        <v>40975</v>
      </c>
      <c r="B1894" s="43" t="s">
        <v>683</v>
      </c>
      <c r="C1894" s="14" t="s">
        <v>38</v>
      </c>
      <c r="D1894" s="14" t="s">
        <v>134</v>
      </c>
      <c r="E1894">
        <v>9</v>
      </c>
      <c r="F1894" s="43">
        <v>6.1</v>
      </c>
      <c r="G1894" s="43">
        <v>0</v>
      </c>
      <c r="H1894" s="43">
        <v>41</v>
      </c>
      <c r="I1894" s="43">
        <v>0.99884099999999998</v>
      </c>
      <c r="J1894" s="79">
        <v>9</v>
      </c>
      <c r="K1894" s="13" t="s">
        <v>30</v>
      </c>
      <c r="L1894" s="52" t="s">
        <v>30</v>
      </c>
      <c r="M1894" s="26">
        <v>40</v>
      </c>
      <c r="N1894" s="26">
        <v>29</v>
      </c>
      <c r="O1894" s="26">
        <v>21</v>
      </c>
      <c r="P1894" s="26">
        <v>8</v>
      </c>
      <c r="Q1894" s="26">
        <v>0</v>
      </c>
      <c r="R1894" s="26">
        <v>0</v>
      </c>
      <c r="S1894" s="26">
        <v>7</v>
      </c>
      <c r="T1894" s="26">
        <v>7</v>
      </c>
      <c r="U1894" s="26">
        <v>0</v>
      </c>
      <c r="V1894" s="26">
        <v>0</v>
      </c>
      <c r="W1894" s="26">
        <v>0</v>
      </c>
      <c r="X1894" s="26">
        <v>11</v>
      </c>
      <c r="Y1894" s="26">
        <v>7</v>
      </c>
      <c r="Z1894" s="26">
        <v>0</v>
      </c>
      <c r="AA1894" s="26">
        <v>2</v>
      </c>
      <c r="AB1894" s="26">
        <v>2</v>
      </c>
      <c r="AC1894" s="26">
        <v>0</v>
      </c>
      <c r="AD1894" s="26">
        <v>0</v>
      </c>
      <c r="AE1894" s="40">
        <v>0</v>
      </c>
      <c r="AF1894" s="40">
        <v>0</v>
      </c>
      <c r="AG1894" s="40">
        <v>0</v>
      </c>
      <c r="AH1894" s="55" t="s">
        <v>30</v>
      </c>
      <c r="AI1894" s="30" t="s">
        <v>30</v>
      </c>
      <c r="AJ1894" s="30" t="s">
        <v>30</v>
      </c>
      <c r="AK1894" s="30" t="s">
        <v>30</v>
      </c>
      <c r="AL1894" s="30" t="s">
        <v>30</v>
      </c>
      <c r="AM1894" s="30" t="s">
        <v>30</v>
      </c>
    </row>
    <row r="1895" spans="1:39" ht="15" customHeight="1" x14ac:dyDescent="0.25">
      <c r="A1895" s="27">
        <v>40976</v>
      </c>
      <c r="B1895" s="43" t="s">
        <v>684</v>
      </c>
      <c r="C1895" s="14" t="s">
        <v>40</v>
      </c>
      <c r="D1895" s="14" t="s">
        <v>134</v>
      </c>
      <c r="E1895">
        <v>9</v>
      </c>
      <c r="F1895" s="43">
        <v>5</v>
      </c>
      <c r="G1895" s="43">
        <v>0</v>
      </c>
      <c r="H1895" s="43">
        <v>65</v>
      </c>
      <c r="I1895" s="43">
        <v>0.96614299999999997</v>
      </c>
      <c r="J1895" s="79">
        <v>10</v>
      </c>
      <c r="K1895" s="13" t="s">
        <v>30</v>
      </c>
      <c r="L1895" s="52" t="s">
        <v>30</v>
      </c>
      <c r="M1895" s="26">
        <v>42</v>
      </c>
      <c r="N1895" s="26">
        <v>30</v>
      </c>
      <c r="O1895" s="26">
        <v>23</v>
      </c>
      <c r="P1895" s="26">
        <v>6</v>
      </c>
      <c r="Q1895" s="26">
        <v>1</v>
      </c>
      <c r="R1895" s="26">
        <v>0</v>
      </c>
      <c r="S1895" s="26">
        <v>6</v>
      </c>
      <c r="T1895" s="26">
        <v>5</v>
      </c>
      <c r="U1895" s="26">
        <v>0</v>
      </c>
      <c r="V1895" s="26">
        <v>1</v>
      </c>
      <c r="W1895" s="26">
        <v>0</v>
      </c>
      <c r="X1895" s="26">
        <v>12</v>
      </c>
      <c r="Y1895" s="26">
        <v>6</v>
      </c>
      <c r="Z1895" s="26">
        <v>0</v>
      </c>
      <c r="AA1895" s="26">
        <v>6</v>
      </c>
      <c r="AB1895" s="26">
        <v>0</v>
      </c>
      <c r="AC1895" s="26">
        <v>0</v>
      </c>
      <c r="AD1895" s="26">
        <v>0</v>
      </c>
      <c r="AE1895" s="40">
        <v>0</v>
      </c>
      <c r="AF1895" s="40">
        <v>0</v>
      </c>
      <c r="AG1895" s="40">
        <v>0</v>
      </c>
      <c r="AH1895" s="55" t="s">
        <v>30</v>
      </c>
      <c r="AI1895" s="30" t="s">
        <v>30</v>
      </c>
      <c r="AJ1895" s="30" t="s">
        <v>30</v>
      </c>
      <c r="AK1895" s="30" t="s">
        <v>30</v>
      </c>
      <c r="AL1895" s="30" t="s">
        <v>30</v>
      </c>
      <c r="AM1895" s="30" t="s">
        <v>30</v>
      </c>
    </row>
    <row r="1896" spans="1:39" ht="15" customHeight="1" x14ac:dyDescent="0.25">
      <c r="A1896" s="27">
        <v>40977</v>
      </c>
      <c r="B1896" s="43" t="s">
        <v>685</v>
      </c>
      <c r="C1896" s="14" t="s">
        <v>42</v>
      </c>
      <c r="D1896" s="14" t="s">
        <v>134</v>
      </c>
      <c r="E1896">
        <v>9</v>
      </c>
      <c r="F1896" s="43">
        <v>-4.9000000000000004</v>
      </c>
      <c r="G1896" s="43">
        <v>0.3</v>
      </c>
      <c r="H1896" s="43">
        <v>72</v>
      </c>
      <c r="I1896" s="43">
        <v>0.88985800000000004</v>
      </c>
      <c r="J1896" s="79">
        <v>11</v>
      </c>
      <c r="K1896" s="13" t="s">
        <v>30</v>
      </c>
      <c r="L1896" s="52" t="s">
        <v>30</v>
      </c>
      <c r="M1896" s="26">
        <v>35</v>
      </c>
      <c r="N1896" s="26">
        <v>25</v>
      </c>
      <c r="O1896" s="26">
        <v>20</v>
      </c>
      <c r="P1896" s="26">
        <v>5</v>
      </c>
      <c r="Q1896" s="26">
        <v>0</v>
      </c>
      <c r="R1896" s="26">
        <v>0</v>
      </c>
      <c r="S1896" s="26">
        <v>4</v>
      </c>
      <c r="T1896" s="26">
        <v>4</v>
      </c>
      <c r="U1896" s="26">
        <v>0</v>
      </c>
      <c r="V1896" s="26">
        <v>0</v>
      </c>
      <c r="W1896" s="26">
        <v>0</v>
      </c>
      <c r="X1896" s="26">
        <v>10</v>
      </c>
      <c r="Y1896" s="26">
        <v>4</v>
      </c>
      <c r="Z1896" s="26">
        <v>0</v>
      </c>
      <c r="AA1896" s="26">
        <v>4</v>
      </c>
      <c r="AB1896" s="26">
        <v>2</v>
      </c>
      <c r="AC1896" s="26">
        <v>0</v>
      </c>
      <c r="AD1896" s="26">
        <v>0</v>
      </c>
      <c r="AE1896" s="40">
        <v>0</v>
      </c>
      <c r="AF1896" s="40">
        <v>0</v>
      </c>
      <c r="AG1896" s="40">
        <v>0</v>
      </c>
      <c r="AH1896" s="55" t="s">
        <v>30</v>
      </c>
      <c r="AI1896" s="30" t="s">
        <v>30</v>
      </c>
      <c r="AJ1896" s="30" t="s">
        <v>30</v>
      </c>
      <c r="AK1896" s="30" t="s">
        <v>30</v>
      </c>
      <c r="AL1896" s="30" t="s">
        <v>30</v>
      </c>
      <c r="AM1896" s="30" t="s">
        <v>30</v>
      </c>
    </row>
    <row r="1897" spans="1:39" ht="15" customHeight="1" x14ac:dyDescent="0.25">
      <c r="A1897" s="27">
        <v>40978</v>
      </c>
      <c r="B1897" s="43" t="s">
        <v>686</v>
      </c>
      <c r="C1897" s="14" t="s">
        <v>27</v>
      </c>
      <c r="D1897" s="14" t="s">
        <v>134</v>
      </c>
      <c r="E1897">
        <v>9</v>
      </c>
      <c r="F1897" s="43">
        <v>-8.3000000000000007</v>
      </c>
      <c r="G1897" s="43">
        <v>0</v>
      </c>
      <c r="H1897" s="43">
        <v>39</v>
      </c>
      <c r="I1897" s="43">
        <v>0.77342599999999995</v>
      </c>
      <c r="J1897" s="79">
        <v>12</v>
      </c>
      <c r="K1897" s="13" t="s">
        <v>30</v>
      </c>
      <c r="L1897" s="52" t="s">
        <v>30</v>
      </c>
      <c r="M1897" s="26">
        <v>24</v>
      </c>
      <c r="N1897" s="26">
        <v>18</v>
      </c>
      <c r="O1897" s="26">
        <v>14</v>
      </c>
      <c r="P1897" s="26">
        <v>4</v>
      </c>
      <c r="Q1897" s="26">
        <v>0</v>
      </c>
      <c r="R1897" s="26">
        <v>0</v>
      </c>
      <c r="S1897" s="26">
        <v>5</v>
      </c>
      <c r="T1897" s="26">
        <v>5</v>
      </c>
      <c r="U1897" s="26">
        <v>0</v>
      </c>
      <c r="V1897" s="26">
        <v>0</v>
      </c>
      <c r="W1897" s="26">
        <v>0</v>
      </c>
      <c r="X1897" s="26">
        <v>6</v>
      </c>
      <c r="Y1897" s="26">
        <v>4</v>
      </c>
      <c r="Z1897" s="26">
        <v>0</v>
      </c>
      <c r="AA1897" s="26">
        <v>1</v>
      </c>
      <c r="AB1897" s="26">
        <v>1</v>
      </c>
      <c r="AC1897" s="26">
        <v>0</v>
      </c>
      <c r="AD1897" s="26">
        <v>0</v>
      </c>
      <c r="AE1897" s="40">
        <v>0</v>
      </c>
      <c r="AF1897" s="40">
        <v>0</v>
      </c>
      <c r="AG1897" s="40">
        <v>0</v>
      </c>
      <c r="AH1897" s="55" t="s">
        <v>30</v>
      </c>
      <c r="AI1897" s="30" t="s">
        <v>30</v>
      </c>
      <c r="AJ1897" s="30" t="s">
        <v>30</v>
      </c>
      <c r="AK1897" s="30" t="s">
        <v>30</v>
      </c>
      <c r="AL1897" s="30" t="s">
        <v>30</v>
      </c>
      <c r="AM1897" s="30" t="s">
        <v>30</v>
      </c>
    </row>
    <row r="1898" spans="1:39" ht="15" customHeight="1" x14ac:dyDescent="0.25">
      <c r="A1898" s="27">
        <v>40979</v>
      </c>
      <c r="B1898" s="43" t="s">
        <v>687</v>
      </c>
      <c r="C1898" s="14" t="s">
        <v>32</v>
      </c>
      <c r="D1898" s="14" t="s">
        <v>134</v>
      </c>
      <c r="E1898">
        <v>9</v>
      </c>
      <c r="F1898" s="43">
        <v>6.3</v>
      </c>
      <c r="G1898" s="43">
        <v>0</v>
      </c>
      <c r="H1898" s="43">
        <v>999</v>
      </c>
      <c r="I1898" s="43">
        <v>0.62210100000000002</v>
      </c>
      <c r="J1898" s="79">
        <v>13</v>
      </c>
      <c r="K1898" s="13" t="s">
        <v>30</v>
      </c>
      <c r="L1898" s="52" t="s">
        <v>30</v>
      </c>
      <c r="M1898" s="26">
        <v>31</v>
      </c>
      <c r="N1898" s="26">
        <v>22</v>
      </c>
      <c r="O1898" s="26">
        <v>17</v>
      </c>
      <c r="P1898" s="26">
        <v>5</v>
      </c>
      <c r="Q1898" s="26">
        <v>0</v>
      </c>
      <c r="R1898" s="26">
        <v>0</v>
      </c>
      <c r="S1898" s="26">
        <v>7</v>
      </c>
      <c r="T1898" s="26">
        <v>7</v>
      </c>
      <c r="U1898" s="26">
        <v>0</v>
      </c>
      <c r="V1898" s="26">
        <v>0</v>
      </c>
      <c r="W1898" s="26">
        <v>0</v>
      </c>
      <c r="X1898" s="26">
        <v>9</v>
      </c>
      <c r="Y1898" s="26">
        <v>7</v>
      </c>
      <c r="Z1898" s="26">
        <v>0</v>
      </c>
      <c r="AA1898" s="26">
        <v>1</v>
      </c>
      <c r="AB1898" s="26">
        <v>1</v>
      </c>
      <c r="AC1898" s="26">
        <v>0</v>
      </c>
      <c r="AD1898" s="26">
        <v>0</v>
      </c>
      <c r="AE1898" s="40">
        <v>0</v>
      </c>
      <c r="AF1898" s="40">
        <v>0</v>
      </c>
      <c r="AG1898" s="40">
        <v>0</v>
      </c>
      <c r="AH1898" s="55" t="s">
        <v>30</v>
      </c>
      <c r="AI1898" s="30" t="s">
        <v>30</v>
      </c>
      <c r="AJ1898" s="30" t="s">
        <v>30</v>
      </c>
      <c r="AK1898" s="30" t="s">
        <v>30</v>
      </c>
      <c r="AL1898" s="30" t="s">
        <v>30</v>
      </c>
      <c r="AM1898" s="30" t="s">
        <v>30</v>
      </c>
    </row>
    <row r="1899" spans="1:39" ht="15" customHeight="1" x14ac:dyDescent="0.25">
      <c r="A1899" s="27">
        <v>40980</v>
      </c>
      <c r="B1899" s="43" t="s">
        <v>688</v>
      </c>
      <c r="C1899" s="14" t="s">
        <v>34</v>
      </c>
      <c r="D1899" s="14" t="s">
        <v>134</v>
      </c>
      <c r="E1899">
        <v>9</v>
      </c>
      <c r="F1899" s="43">
        <v>5.5</v>
      </c>
      <c r="G1899" s="43">
        <v>6.5</v>
      </c>
      <c r="H1899" s="43">
        <v>32</v>
      </c>
      <c r="I1899" s="43">
        <v>0.44270900000000002</v>
      </c>
      <c r="J1899" s="79">
        <v>14</v>
      </c>
      <c r="K1899" s="13" t="s">
        <v>30</v>
      </c>
      <c r="L1899" s="52" t="s">
        <v>30</v>
      </c>
      <c r="M1899" s="26">
        <v>25</v>
      </c>
      <c r="N1899" s="26">
        <v>19</v>
      </c>
      <c r="O1899" s="26">
        <v>13</v>
      </c>
      <c r="P1899" s="26">
        <v>5</v>
      </c>
      <c r="Q1899" s="26">
        <v>1</v>
      </c>
      <c r="R1899" s="26">
        <v>0</v>
      </c>
      <c r="S1899" s="26">
        <v>7</v>
      </c>
      <c r="T1899" s="26">
        <v>7</v>
      </c>
      <c r="U1899" s="26">
        <v>0</v>
      </c>
      <c r="V1899" s="26">
        <v>0</v>
      </c>
      <c r="W1899" s="26">
        <v>0</v>
      </c>
      <c r="X1899" s="26">
        <v>6</v>
      </c>
      <c r="Y1899" s="26">
        <v>6</v>
      </c>
      <c r="Z1899" s="26">
        <v>0</v>
      </c>
      <c r="AA1899" s="26">
        <v>0</v>
      </c>
      <c r="AB1899" s="26">
        <v>0</v>
      </c>
      <c r="AC1899" s="26">
        <v>1</v>
      </c>
      <c r="AD1899" s="26">
        <v>0</v>
      </c>
      <c r="AE1899" s="40">
        <v>1</v>
      </c>
      <c r="AF1899" s="40">
        <v>1</v>
      </c>
      <c r="AG1899" s="40">
        <v>1</v>
      </c>
      <c r="AH1899" s="55" t="s">
        <v>30</v>
      </c>
      <c r="AI1899" s="30" t="s">
        <v>30</v>
      </c>
      <c r="AJ1899" s="30" t="s">
        <v>30</v>
      </c>
      <c r="AK1899" s="30" t="s">
        <v>30</v>
      </c>
      <c r="AL1899" s="30" t="s">
        <v>30</v>
      </c>
      <c r="AM1899" s="30" t="s">
        <v>30</v>
      </c>
    </row>
    <row r="1900" spans="1:39" ht="15" customHeight="1" x14ac:dyDescent="0.25">
      <c r="A1900" s="27">
        <v>40981</v>
      </c>
      <c r="B1900" s="43" t="s">
        <v>689</v>
      </c>
      <c r="C1900" s="14" t="s">
        <v>36</v>
      </c>
      <c r="D1900" s="14" t="s">
        <v>134</v>
      </c>
      <c r="E1900">
        <v>9</v>
      </c>
      <c r="F1900" s="43">
        <v>6.4</v>
      </c>
      <c r="G1900" s="43">
        <v>0</v>
      </c>
      <c r="H1900" s="43">
        <v>43</v>
      </c>
      <c r="I1900" s="43">
        <v>0.24334500000000001</v>
      </c>
      <c r="J1900" s="79">
        <v>15</v>
      </c>
      <c r="K1900" s="13" t="s">
        <v>30</v>
      </c>
      <c r="L1900" s="52" t="s">
        <v>30</v>
      </c>
      <c r="M1900" s="26">
        <v>33</v>
      </c>
      <c r="N1900" s="26">
        <v>24</v>
      </c>
      <c r="O1900" s="26">
        <v>20</v>
      </c>
      <c r="P1900" s="26">
        <v>4</v>
      </c>
      <c r="Q1900" s="26">
        <v>0</v>
      </c>
      <c r="R1900" s="26">
        <v>0</v>
      </c>
      <c r="S1900" s="26">
        <v>5</v>
      </c>
      <c r="T1900" s="26">
        <v>5</v>
      </c>
      <c r="U1900" s="26">
        <v>0</v>
      </c>
      <c r="V1900" s="26">
        <v>0</v>
      </c>
      <c r="W1900" s="26">
        <v>0</v>
      </c>
      <c r="X1900" s="26">
        <v>9</v>
      </c>
      <c r="Y1900" s="26">
        <v>4</v>
      </c>
      <c r="Z1900" s="26">
        <v>0</v>
      </c>
      <c r="AA1900" s="26">
        <v>2</v>
      </c>
      <c r="AB1900" s="26">
        <v>3</v>
      </c>
      <c r="AC1900" s="26">
        <v>0</v>
      </c>
      <c r="AD1900" s="26">
        <v>0</v>
      </c>
      <c r="AE1900" s="40">
        <v>0</v>
      </c>
      <c r="AF1900" s="40">
        <v>0</v>
      </c>
      <c r="AG1900" s="40">
        <v>0</v>
      </c>
      <c r="AH1900" s="55" t="s">
        <v>30</v>
      </c>
      <c r="AI1900" s="30" t="s">
        <v>30</v>
      </c>
      <c r="AJ1900" s="30" t="s">
        <v>30</v>
      </c>
      <c r="AK1900" s="30" t="s">
        <v>30</v>
      </c>
      <c r="AL1900" s="30" t="s">
        <v>30</v>
      </c>
      <c r="AM1900" s="30" t="s">
        <v>30</v>
      </c>
    </row>
    <row r="1901" spans="1:39" ht="15" customHeight="1" x14ac:dyDescent="0.25">
      <c r="A1901" s="27">
        <v>40982</v>
      </c>
      <c r="B1901" s="43" t="s">
        <v>690</v>
      </c>
      <c r="C1901" s="14" t="s">
        <v>38</v>
      </c>
      <c r="D1901" s="14" t="s">
        <v>134</v>
      </c>
      <c r="E1901">
        <v>9</v>
      </c>
      <c r="F1901" s="43">
        <v>6.3</v>
      </c>
      <c r="G1901" s="43">
        <v>0</v>
      </c>
      <c r="H1901" s="43">
        <v>999</v>
      </c>
      <c r="I1901" s="43">
        <v>3.3001999999999997E-2</v>
      </c>
      <c r="J1901" s="79">
        <v>16</v>
      </c>
      <c r="K1901" s="13" t="s">
        <v>30</v>
      </c>
      <c r="L1901" s="52" t="s">
        <v>30</v>
      </c>
      <c r="M1901" s="26">
        <v>35</v>
      </c>
      <c r="N1901" s="26">
        <v>25</v>
      </c>
      <c r="O1901" s="26">
        <v>19</v>
      </c>
      <c r="P1901" s="26">
        <v>4</v>
      </c>
      <c r="Q1901" s="26">
        <v>2</v>
      </c>
      <c r="R1901" s="26">
        <v>0</v>
      </c>
      <c r="S1901" s="26">
        <v>5</v>
      </c>
      <c r="T1901" s="26">
        <v>5</v>
      </c>
      <c r="U1901" s="26">
        <v>0</v>
      </c>
      <c r="V1901" s="26">
        <v>0</v>
      </c>
      <c r="W1901" s="26">
        <v>0</v>
      </c>
      <c r="X1901" s="26">
        <v>10</v>
      </c>
      <c r="Y1901" s="26">
        <v>5</v>
      </c>
      <c r="Z1901" s="26">
        <v>0</v>
      </c>
      <c r="AA1901" s="26">
        <v>3</v>
      </c>
      <c r="AB1901" s="26">
        <v>2</v>
      </c>
      <c r="AC1901" s="26">
        <v>2</v>
      </c>
      <c r="AD1901" s="26">
        <v>0</v>
      </c>
      <c r="AE1901" s="40">
        <v>2</v>
      </c>
      <c r="AF1901" s="40">
        <v>0</v>
      </c>
      <c r="AG1901" s="40">
        <v>0</v>
      </c>
      <c r="AH1901" s="55" t="s">
        <v>30</v>
      </c>
      <c r="AI1901" s="30" t="s">
        <v>30</v>
      </c>
      <c r="AJ1901" s="30" t="s">
        <v>30</v>
      </c>
      <c r="AK1901" s="30" t="s">
        <v>30</v>
      </c>
      <c r="AL1901" s="30" t="s">
        <v>30</v>
      </c>
      <c r="AM1901" s="30" t="s">
        <v>30</v>
      </c>
    </row>
    <row r="1902" spans="1:39" ht="15" customHeight="1" x14ac:dyDescent="0.25">
      <c r="A1902" s="27">
        <v>40983</v>
      </c>
      <c r="B1902" s="43" t="s">
        <v>691</v>
      </c>
      <c r="C1902" s="14" t="s">
        <v>40</v>
      </c>
      <c r="D1902" s="14" t="s">
        <v>134</v>
      </c>
      <c r="E1902">
        <v>9</v>
      </c>
      <c r="F1902" s="43">
        <v>11.1</v>
      </c>
      <c r="G1902" s="43">
        <v>2.1</v>
      </c>
      <c r="H1902" s="43">
        <v>37</v>
      </c>
      <c r="I1902" s="43">
        <v>-0.17882999999999999</v>
      </c>
      <c r="J1902" s="79">
        <v>17</v>
      </c>
      <c r="K1902" s="13" t="s">
        <v>30</v>
      </c>
      <c r="L1902" s="52" t="s">
        <v>30</v>
      </c>
      <c r="M1902" s="26">
        <v>30</v>
      </c>
      <c r="N1902" s="26">
        <v>24</v>
      </c>
      <c r="O1902" s="26">
        <v>19</v>
      </c>
      <c r="P1902" s="26">
        <v>5</v>
      </c>
      <c r="Q1902" s="26">
        <v>0</v>
      </c>
      <c r="R1902" s="26">
        <v>0</v>
      </c>
      <c r="S1902" s="26">
        <v>5</v>
      </c>
      <c r="T1902" s="26">
        <v>5</v>
      </c>
      <c r="U1902" s="26">
        <v>0</v>
      </c>
      <c r="V1902" s="26">
        <v>0</v>
      </c>
      <c r="W1902" s="26">
        <v>0</v>
      </c>
      <c r="X1902" s="26">
        <v>6</v>
      </c>
      <c r="Y1902" s="26">
        <v>4</v>
      </c>
      <c r="Z1902" s="26">
        <v>0</v>
      </c>
      <c r="AA1902" s="26">
        <v>1</v>
      </c>
      <c r="AB1902" s="26">
        <v>1</v>
      </c>
      <c r="AC1902" s="26">
        <v>0</v>
      </c>
      <c r="AD1902" s="26">
        <v>0</v>
      </c>
      <c r="AE1902" s="40">
        <v>0</v>
      </c>
      <c r="AF1902" s="40">
        <v>0</v>
      </c>
      <c r="AG1902" s="40">
        <v>0</v>
      </c>
      <c r="AH1902" s="55" t="s">
        <v>30</v>
      </c>
      <c r="AI1902" s="30" t="s">
        <v>30</v>
      </c>
      <c r="AJ1902" s="30" t="s">
        <v>30</v>
      </c>
      <c r="AK1902" s="30" t="s">
        <v>30</v>
      </c>
      <c r="AL1902" s="30" t="s">
        <v>30</v>
      </c>
      <c r="AM1902" s="30" t="s">
        <v>30</v>
      </c>
    </row>
    <row r="1903" spans="1:39" ht="15" customHeight="1" x14ac:dyDescent="0.25">
      <c r="A1903" s="27">
        <v>40984</v>
      </c>
      <c r="B1903" s="43" t="s">
        <v>692</v>
      </c>
      <c r="C1903" s="14" t="s">
        <v>42</v>
      </c>
      <c r="D1903" s="14" t="s">
        <v>134</v>
      </c>
      <c r="E1903">
        <v>9</v>
      </c>
      <c r="F1903" s="43">
        <v>10.7</v>
      </c>
      <c r="G1903" s="43">
        <v>0</v>
      </c>
      <c r="H1903" s="43">
        <v>999</v>
      </c>
      <c r="I1903" s="43">
        <v>-0.38259399999999999</v>
      </c>
      <c r="J1903" s="79">
        <v>18</v>
      </c>
      <c r="K1903" s="13" t="s">
        <v>30</v>
      </c>
      <c r="L1903" s="52" t="s">
        <v>30</v>
      </c>
      <c r="M1903" s="26">
        <v>37</v>
      </c>
      <c r="N1903" s="26">
        <v>28</v>
      </c>
      <c r="O1903" s="26">
        <v>26</v>
      </c>
      <c r="P1903" s="26">
        <v>2</v>
      </c>
      <c r="Q1903" s="26">
        <v>0</v>
      </c>
      <c r="R1903" s="26">
        <v>0</v>
      </c>
      <c r="S1903" s="26">
        <v>6</v>
      </c>
      <c r="T1903" s="26">
        <v>6</v>
      </c>
      <c r="U1903" s="26">
        <v>0</v>
      </c>
      <c r="V1903" s="26">
        <v>0</v>
      </c>
      <c r="W1903" s="26">
        <v>0</v>
      </c>
      <c r="X1903" s="26">
        <v>9</v>
      </c>
      <c r="Y1903" s="26">
        <v>6</v>
      </c>
      <c r="Z1903" s="26">
        <v>0</v>
      </c>
      <c r="AA1903" s="26">
        <v>3</v>
      </c>
      <c r="AB1903" s="26">
        <v>0</v>
      </c>
      <c r="AC1903" s="26">
        <v>0</v>
      </c>
      <c r="AD1903" s="26">
        <v>0</v>
      </c>
      <c r="AE1903" s="40">
        <v>0</v>
      </c>
      <c r="AF1903" s="40">
        <v>1</v>
      </c>
      <c r="AG1903" s="40">
        <v>1</v>
      </c>
      <c r="AH1903" s="55" t="s">
        <v>30</v>
      </c>
      <c r="AI1903" s="30" t="s">
        <v>30</v>
      </c>
      <c r="AJ1903" s="30" t="s">
        <v>30</v>
      </c>
      <c r="AK1903" s="30" t="s">
        <v>30</v>
      </c>
      <c r="AL1903" s="30" t="s">
        <v>30</v>
      </c>
      <c r="AM1903" s="30" t="s">
        <v>30</v>
      </c>
    </row>
    <row r="1904" spans="1:39" ht="15" customHeight="1" x14ac:dyDescent="0.25">
      <c r="A1904" s="27">
        <v>40985</v>
      </c>
      <c r="B1904" s="43" t="s">
        <v>693</v>
      </c>
      <c r="C1904" s="14" t="s">
        <v>27</v>
      </c>
      <c r="D1904" s="14" t="s">
        <v>134</v>
      </c>
      <c r="E1904">
        <v>9</v>
      </c>
      <c r="F1904" s="43">
        <v>8.9</v>
      </c>
      <c r="G1904" s="43">
        <v>0</v>
      </c>
      <c r="H1904" s="43">
        <v>999</v>
      </c>
      <c r="I1904" s="43">
        <v>-0.56909699999999996</v>
      </c>
      <c r="J1904" s="79">
        <v>19</v>
      </c>
      <c r="K1904" s="13" t="s">
        <v>30</v>
      </c>
      <c r="L1904" s="52" t="s">
        <v>30</v>
      </c>
      <c r="M1904" s="26">
        <v>45</v>
      </c>
      <c r="N1904" s="26">
        <v>34</v>
      </c>
      <c r="O1904" s="26">
        <v>26</v>
      </c>
      <c r="P1904" s="26">
        <v>6</v>
      </c>
      <c r="Q1904" s="26">
        <v>1</v>
      </c>
      <c r="R1904" s="26">
        <v>1</v>
      </c>
      <c r="S1904" s="26">
        <v>6</v>
      </c>
      <c r="T1904" s="26">
        <v>5</v>
      </c>
      <c r="U1904" s="26">
        <v>0</v>
      </c>
      <c r="V1904" s="26">
        <v>1</v>
      </c>
      <c r="W1904" s="26">
        <v>0</v>
      </c>
      <c r="X1904" s="26">
        <v>11</v>
      </c>
      <c r="Y1904" s="26">
        <v>6</v>
      </c>
      <c r="Z1904" s="26">
        <v>0</v>
      </c>
      <c r="AA1904" s="26">
        <v>4</v>
      </c>
      <c r="AB1904" s="26">
        <v>1</v>
      </c>
      <c r="AC1904" s="26">
        <v>1</v>
      </c>
      <c r="AD1904" s="26">
        <v>0</v>
      </c>
      <c r="AE1904" s="40">
        <v>1</v>
      </c>
      <c r="AF1904" s="40">
        <v>0</v>
      </c>
      <c r="AG1904" s="40">
        <v>0</v>
      </c>
      <c r="AH1904" s="55" t="s">
        <v>30</v>
      </c>
      <c r="AI1904" s="30" t="s">
        <v>30</v>
      </c>
      <c r="AJ1904" s="30" t="s">
        <v>30</v>
      </c>
      <c r="AK1904" s="30" t="s">
        <v>30</v>
      </c>
      <c r="AL1904" s="30" t="s">
        <v>30</v>
      </c>
      <c r="AM1904" s="30" t="s">
        <v>30</v>
      </c>
    </row>
    <row r="1905" spans="1:39" ht="15" customHeight="1" x14ac:dyDescent="0.25">
      <c r="A1905" s="27">
        <v>40986</v>
      </c>
      <c r="B1905" s="43" t="s">
        <v>694</v>
      </c>
      <c r="C1905" s="14" t="s">
        <v>32</v>
      </c>
      <c r="D1905" s="14" t="s">
        <v>134</v>
      </c>
      <c r="E1905">
        <v>9</v>
      </c>
      <c r="F1905" s="43">
        <v>12.9</v>
      </c>
      <c r="G1905" s="43">
        <v>0</v>
      </c>
      <c r="H1905" s="43">
        <v>999</v>
      </c>
      <c r="I1905" s="43">
        <v>-0.72992500000000005</v>
      </c>
      <c r="J1905" s="79">
        <v>20</v>
      </c>
      <c r="K1905" s="13" t="s">
        <v>30</v>
      </c>
      <c r="L1905" s="52" t="s">
        <v>30</v>
      </c>
      <c r="M1905" s="26">
        <v>39</v>
      </c>
      <c r="N1905" s="26">
        <v>27</v>
      </c>
      <c r="O1905" s="26">
        <v>24</v>
      </c>
      <c r="P1905" s="26">
        <v>3</v>
      </c>
      <c r="Q1905" s="26">
        <v>0</v>
      </c>
      <c r="R1905" s="26">
        <v>0</v>
      </c>
      <c r="S1905" s="26">
        <v>6</v>
      </c>
      <c r="T1905" s="26">
        <v>5</v>
      </c>
      <c r="U1905" s="26">
        <v>1</v>
      </c>
      <c r="V1905" s="26">
        <v>0</v>
      </c>
      <c r="W1905" s="26">
        <v>0</v>
      </c>
      <c r="X1905" s="26">
        <v>12</v>
      </c>
      <c r="Y1905" s="26">
        <v>5</v>
      </c>
      <c r="Z1905" s="26">
        <v>1</v>
      </c>
      <c r="AA1905" s="26">
        <v>5</v>
      </c>
      <c r="AB1905" s="26">
        <v>1</v>
      </c>
      <c r="AC1905" s="26">
        <v>0</v>
      </c>
      <c r="AD1905" s="26">
        <v>0</v>
      </c>
      <c r="AE1905" s="40">
        <v>0</v>
      </c>
      <c r="AF1905" s="40">
        <v>0</v>
      </c>
      <c r="AG1905" s="40">
        <v>0</v>
      </c>
      <c r="AH1905" s="55" t="s">
        <v>30</v>
      </c>
      <c r="AI1905" s="30" t="s">
        <v>30</v>
      </c>
      <c r="AJ1905" s="30" t="s">
        <v>30</v>
      </c>
      <c r="AK1905" s="30" t="s">
        <v>30</v>
      </c>
      <c r="AL1905" s="30" t="s">
        <v>30</v>
      </c>
      <c r="AM1905" s="30" t="s">
        <v>30</v>
      </c>
    </row>
    <row r="1906" spans="1:39" ht="15" customHeight="1" x14ac:dyDescent="0.25">
      <c r="A1906" s="27">
        <v>40987</v>
      </c>
      <c r="B1906" s="43" t="s">
        <v>695</v>
      </c>
      <c r="C1906" s="14" t="s">
        <v>34</v>
      </c>
      <c r="D1906" s="14" t="s">
        <v>134</v>
      </c>
      <c r="E1906">
        <v>9</v>
      </c>
      <c r="F1906" s="43">
        <v>14.8</v>
      </c>
      <c r="G1906" s="43">
        <v>0</v>
      </c>
      <c r="H1906" s="43">
        <v>999</v>
      </c>
      <c r="I1906" s="43">
        <v>-0.85782199999999997</v>
      </c>
      <c r="J1906" s="79">
        <v>21</v>
      </c>
      <c r="K1906" s="13" t="s">
        <v>30</v>
      </c>
      <c r="L1906" s="52" t="s">
        <v>30</v>
      </c>
      <c r="M1906" s="26">
        <v>44</v>
      </c>
      <c r="N1906" s="26">
        <v>33</v>
      </c>
      <c r="O1906" s="26">
        <v>26</v>
      </c>
      <c r="P1906" s="26">
        <v>6</v>
      </c>
      <c r="Q1906" s="26">
        <v>1</v>
      </c>
      <c r="R1906" s="26">
        <v>0</v>
      </c>
      <c r="S1906" s="26">
        <v>6</v>
      </c>
      <c r="T1906" s="26">
        <v>5</v>
      </c>
      <c r="U1906" s="26">
        <v>0</v>
      </c>
      <c r="V1906" s="26">
        <v>1</v>
      </c>
      <c r="W1906" s="26">
        <v>0</v>
      </c>
      <c r="X1906" s="26">
        <v>11</v>
      </c>
      <c r="Y1906" s="26">
        <v>6</v>
      </c>
      <c r="Z1906" s="26">
        <v>0</v>
      </c>
      <c r="AA1906" s="26">
        <v>4</v>
      </c>
      <c r="AB1906" s="26">
        <v>1</v>
      </c>
      <c r="AC1906" s="26">
        <v>1</v>
      </c>
      <c r="AD1906" s="26">
        <v>1</v>
      </c>
      <c r="AE1906" s="40">
        <v>2</v>
      </c>
      <c r="AF1906" s="40">
        <v>0</v>
      </c>
      <c r="AG1906" s="40">
        <v>0</v>
      </c>
      <c r="AH1906" s="55" t="s">
        <v>30</v>
      </c>
      <c r="AI1906" s="30" t="s">
        <v>30</v>
      </c>
      <c r="AJ1906" s="30" t="s">
        <v>30</v>
      </c>
      <c r="AK1906" s="30" t="s">
        <v>30</v>
      </c>
      <c r="AL1906" s="30" t="s">
        <v>30</v>
      </c>
      <c r="AM1906" s="30" t="s">
        <v>30</v>
      </c>
    </row>
    <row r="1907" spans="1:39" ht="15" customHeight="1" x14ac:dyDescent="0.25">
      <c r="A1907" s="27">
        <v>40988</v>
      </c>
      <c r="B1907" s="43" t="s">
        <v>696</v>
      </c>
      <c r="C1907" s="14" t="s">
        <v>36</v>
      </c>
      <c r="D1907" s="14" t="s">
        <v>134</v>
      </c>
      <c r="E1907">
        <v>9</v>
      </c>
      <c r="F1907" s="43">
        <v>14.5</v>
      </c>
      <c r="G1907" s="43">
        <v>0</v>
      </c>
      <c r="H1907" s="43">
        <v>999</v>
      </c>
      <c r="I1907" s="43">
        <v>-0.94701900000000006</v>
      </c>
      <c r="J1907" s="79">
        <v>22</v>
      </c>
      <c r="K1907" s="13" t="s">
        <v>30</v>
      </c>
      <c r="L1907" s="52" t="s">
        <v>30</v>
      </c>
      <c r="M1907" s="26">
        <v>23</v>
      </c>
      <c r="N1907" s="26">
        <v>13</v>
      </c>
      <c r="O1907" s="26">
        <v>10</v>
      </c>
      <c r="P1907" s="26">
        <v>3</v>
      </c>
      <c r="Q1907" s="26">
        <v>0</v>
      </c>
      <c r="R1907" s="26">
        <v>0</v>
      </c>
      <c r="S1907" s="26">
        <v>6</v>
      </c>
      <c r="T1907" s="26">
        <v>6</v>
      </c>
      <c r="U1907" s="26">
        <v>0</v>
      </c>
      <c r="V1907" s="26">
        <v>0</v>
      </c>
      <c r="W1907" s="26">
        <v>0</v>
      </c>
      <c r="X1907" s="26">
        <v>10</v>
      </c>
      <c r="Y1907" s="26">
        <v>6</v>
      </c>
      <c r="Z1907" s="26">
        <v>0</v>
      </c>
      <c r="AA1907" s="26">
        <v>3</v>
      </c>
      <c r="AB1907" s="26">
        <v>1</v>
      </c>
      <c r="AC1907" s="26">
        <v>0</v>
      </c>
      <c r="AD1907" s="26">
        <v>0</v>
      </c>
      <c r="AE1907" s="40">
        <v>0</v>
      </c>
      <c r="AF1907" s="40">
        <v>2</v>
      </c>
      <c r="AG1907" s="40">
        <v>2</v>
      </c>
      <c r="AH1907" s="55" t="s">
        <v>30</v>
      </c>
      <c r="AI1907" s="30" t="s">
        <v>30</v>
      </c>
      <c r="AJ1907" s="30" t="s">
        <v>30</v>
      </c>
      <c r="AK1907" s="30" t="s">
        <v>30</v>
      </c>
      <c r="AL1907" s="30" t="s">
        <v>30</v>
      </c>
      <c r="AM1907" s="30" t="s">
        <v>30</v>
      </c>
    </row>
    <row r="1908" spans="1:39" ht="15" customHeight="1" x14ac:dyDescent="0.25">
      <c r="A1908" s="27">
        <v>40989</v>
      </c>
      <c r="B1908" s="43" t="s">
        <v>697</v>
      </c>
      <c r="C1908" s="14" t="s">
        <v>38</v>
      </c>
      <c r="D1908" s="14" t="s">
        <v>134</v>
      </c>
      <c r="E1908">
        <v>9</v>
      </c>
      <c r="F1908" s="43">
        <v>17.399999999999999</v>
      </c>
      <c r="G1908" s="43">
        <v>0</v>
      </c>
      <c r="H1908" s="43">
        <v>999</v>
      </c>
      <c r="I1908" s="43">
        <v>-0.99348999999999998</v>
      </c>
      <c r="J1908" s="79">
        <v>23</v>
      </c>
      <c r="K1908" s="13" t="s">
        <v>30</v>
      </c>
      <c r="L1908" s="52" t="s">
        <v>30</v>
      </c>
      <c r="M1908" s="26">
        <v>27</v>
      </c>
      <c r="N1908" s="26">
        <v>16</v>
      </c>
      <c r="O1908" s="26">
        <v>14</v>
      </c>
      <c r="P1908" s="26">
        <v>2</v>
      </c>
      <c r="Q1908" s="26">
        <v>0</v>
      </c>
      <c r="R1908" s="26">
        <v>0</v>
      </c>
      <c r="S1908" s="26">
        <v>5</v>
      </c>
      <c r="T1908" s="26">
        <v>5</v>
      </c>
      <c r="U1908" s="26">
        <v>0</v>
      </c>
      <c r="V1908" s="26">
        <v>0</v>
      </c>
      <c r="W1908" s="26">
        <v>0</v>
      </c>
      <c r="X1908" s="26">
        <v>11</v>
      </c>
      <c r="Y1908" s="26">
        <v>5</v>
      </c>
      <c r="Z1908" s="26">
        <v>0</v>
      </c>
      <c r="AA1908" s="26">
        <v>5</v>
      </c>
      <c r="AB1908" s="26">
        <v>1</v>
      </c>
      <c r="AC1908" s="26">
        <v>1</v>
      </c>
      <c r="AD1908" s="26">
        <v>0</v>
      </c>
      <c r="AE1908" s="40">
        <v>1</v>
      </c>
      <c r="AF1908" s="40">
        <v>0</v>
      </c>
      <c r="AG1908" s="40">
        <v>0</v>
      </c>
      <c r="AH1908" s="55" t="s">
        <v>30</v>
      </c>
      <c r="AI1908" s="30" t="s">
        <v>30</v>
      </c>
      <c r="AJ1908" s="30" t="s">
        <v>30</v>
      </c>
      <c r="AK1908" s="30" t="s">
        <v>30</v>
      </c>
      <c r="AL1908" s="30" t="s">
        <v>30</v>
      </c>
      <c r="AM1908" s="30" t="s">
        <v>30</v>
      </c>
    </row>
    <row r="1909" spans="1:39" ht="15" customHeight="1" x14ac:dyDescent="0.25">
      <c r="A1909" s="27">
        <v>40990</v>
      </c>
      <c r="B1909" s="43" t="s">
        <v>698</v>
      </c>
      <c r="C1909" s="14" t="s">
        <v>40</v>
      </c>
      <c r="D1909" s="14" t="s">
        <v>134</v>
      </c>
      <c r="E1909">
        <v>9</v>
      </c>
      <c r="F1909" s="43">
        <v>15.7</v>
      </c>
      <c r="G1909" s="43">
        <v>0</v>
      </c>
      <c r="H1909" s="43">
        <v>999</v>
      </c>
      <c r="I1909" s="43">
        <v>-0.995139</v>
      </c>
      <c r="J1909" s="79">
        <v>24</v>
      </c>
      <c r="K1909" s="13" t="s">
        <v>30</v>
      </c>
      <c r="L1909" s="52" t="s">
        <v>30</v>
      </c>
      <c r="M1909" s="26">
        <v>34</v>
      </c>
      <c r="N1909" s="26">
        <v>26</v>
      </c>
      <c r="O1909" s="26">
        <v>22</v>
      </c>
      <c r="P1909" s="26">
        <v>4</v>
      </c>
      <c r="Q1909" s="26">
        <v>0</v>
      </c>
      <c r="R1909" s="26">
        <v>0</v>
      </c>
      <c r="S1909" s="26">
        <v>5</v>
      </c>
      <c r="T1909" s="26">
        <v>4</v>
      </c>
      <c r="U1909" s="26">
        <v>1</v>
      </c>
      <c r="V1909" s="26">
        <v>0</v>
      </c>
      <c r="W1909" s="26">
        <v>0</v>
      </c>
      <c r="X1909" s="26">
        <v>8</v>
      </c>
      <c r="Y1909" s="26">
        <v>4</v>
      </c>
      <c r="Z1909" s="26">
        <v>1</v>
      </c>
      <c r="AA1909" s="26">
        <v>2</v>
      </c>
      <c r="AB1909" s="26">
        <v>1</v>
      </c>
      <c r="AC1909" s="26">
        <v>0</v>
      </c>
      <c r="AD1909" s="26">
        <v>0</v>
      </c>
      <c r="AE1909" s="40">
        <v>0</v>
      </c>
      <c r="AF1909" s="40">
        <v>0</v>
      </c>
      <c r="AG1909" s="40">
        <v>0</v>
      </c>
      <c r="AH1909" s="55" t="s">
        <v>30</v>
      </c>
      <c r="AI1909" s="30" t="s">
        <v>30</v>
      </c>
      <c r="AJ1909" s="30" t="s">
        <v>30</v>
      </c>
      <c r="AK1909" s="30" t="s">
        <v>30</v>
      </c>
      <c r="AL1909" s="30" t="s">
        <v>30</v>
      </c>
      <c r="AM1909" s="30" t="s">
        <v>30</v>
      </c>
    </row>
    <row r="1910" spans="1:39" ht="15" customHeight="1" x14ac:dyDescent="0.25">
      <c r="A1910" s="27">
        <v>40991</v>
      </c>
      <c r="B1910" s="43" t="s">
        <v>699</v>
      </c>
      <c r="C1910" s="14" t="s">
        <v>42</v>
      </c>
      <c r="D1910" s="14" t="s">
        <v>134</v>
      </c>
      <c r="E1910">
        <v>9</v>
      </c>
      <c r="F1910" s="43">
        <v>12.4</v>
      </c>
      <c r="G1910" s="43">
        <v>0</v>
      </c>
      <c r="H1910" s="43">
        <v>33</v>
      </c>
      <c r="I1910" s="43">
        <v>-0.95189299999999999</v>
      </c>
      <c r="J1910" s="79">
        <v>25</v>
      </c>
      <c r="K1910" s="13" t="s">
        <v>30</v>
      </c>
      <c r="L1910" s="52" t="s">
        <v>30</v>
      </c>
      <c r="M1910" s="26">
        <v>54</v>
      </c>
      <c r="N1910" s="26">
        <v>39</v>
      </c>
      <c r="O1910" s="26">
        <v>32</v>
      </c>
      <c r="P1910" s="26">
        <v>7</v>
      </c>
      <c r="Q1910" s="26">
        <v>0</v>
      </c>
      <c r="R1910" s="26">
        <v>0</v>
      </c>
      <c r="S1910" s="26">
        <v>7</v>
      </c>
      <c r="T1910" s="26">
        <v>7</v>
      </c>
      <c r="U1910" s="26">
        <v>0</v>
      </c>
      <c r="V1910" s="26">
        <v>0</v>
      </c>
      <c r="W1910" s="26">
        <v>0</v>
      </c>
      <c r="X1910" s="26">
        <v>15</v>
      </c>
      <c r="Y1910" s="26">
        <v>7</v>
      </c>
      <c r="Z1910" s="26">
        <v>0</v>
      </c>
      <c r="AA1910" s="26">
        <v>7</v>
      </c>
      <c r="AB1910" s="26">
        <v>1</v>
      </c>
      <c r="AC1910" s="26">
        <v>0</v>
      </c>
      <c r="AD1910" s="26">
        <v>0</v>
      </c>
      <c r="AE1910" s="40">
        <v>0</v>
      </c>
      <c r="AF1910" s="40">
        <v>2</v>
      </c>
      <c r="AG1910" s="40">
        <v>1</v>
      </c>
      <c r="AH1910" s="55" t="s">
        <v>30</v>
      </c>
      <c r="AI1910" s="30" t="s">
        <v>30</v>
      </c>
      <c r="AJ1910" s="30" t="s">
        <v>30</v>
      </c>
      <c r="AK1910" s="30" t="s">
        <v>30</v>
      </c>
      <c r="AL1910" s="30" t="s">
        <v>30</v>
      </c>
      <c r="AM1910" s="30" t="s">
        <v>30</v>
      </c>
    </row>
    <row r="1911" spans="1:39" ht="15" customHeight="1" x14ac:dyDescent="0.25">
      <c r="A1911" s="27">
        <v>40992</v>
      </c>
      <c r="B1911" s="43" t="s">
        <v>700</v>
      </c>
      <c r="C1911" s="14" t="s">
        <v>27</v>
      </c>
      <c r="D1911" s="14" t="s">
        <v>134</v>
      </c>
      <c r="E1911">
        <v>9</v>
      </c>
      <c r="F1911" s="43">
        <v>9.1999999999999993</v>
      </c>
      <c r="G1911" s="43">
        <v>0</v>
      </c>
      <c r="H1911" s="43">
        <v>39</v>
      </c>
      <c r="I1911" s="43">
        <v>-0.86570199999999997</v>
      </c>
      <c r="J1911" s="79">
        <v>26</v>
      </c>
      <c r="K1911" s="13" t="s">
        <v>30</v>
      </c>
      <c r="L1911" s="52" t="s">
        <v>30</v>
      </c>
      <c r="M1911" s="26">
        <v>36</v>
      </c>
      <c r="N1911" s="26">
        <v>25</v>
      </c>
      <c r="O1911" s="26">
        <v>21</v>
      </c>
      <c r="P1911" s="26">
        <v>4</v>
      </c>
      <c r="Q1911" s="26">
        <v>0</v>
      </c>
      <c r="R1911" s="26">
        <v>0</v>
      </c>
      <c r="S1911" s="26">
        <v>8</v>
      </c>
      <c r="T1911" s="26">
        <v>8</v>
      </c>
      <c r="U1911" s="26">
        <v>0</v>
      </c>
      <c r="V1911" s="26">
        <v>0</v>
      </c>
      <c r="W1911" s="26">
        <v>0</v>
      </c>
      <c r="X1911" s="26">
        <v>11</v>
      </c>
      <c r="Y1911" s="26">
        <v>8</v>
      </c>
      <c r="Z1911" s="26">
        <v>0</v>
      </c>
      <c r="AA1911" s="26">
        <v>2</v>
      </c>
      <c r="AB1911" s="26">
        <v>1</v>
      </c>
      <c r="AC1911" s="26">
        <v>0</v>
      </c>
      <c r="AD1911" s="26">
        <v>0</v>
      </c>
      <c r="AE1911" s="40">
        <v>0</v>
      </c>
      <c r="AF1911" s="40">
        <v>0</v>
      </c>
      <c r="AG1911" s="40">
        <v>0</v>
      </c>
      <c r="AH1911" s="55" t="s">
        <v>30</v>
      </c>
      <c r="AI1911" s="30" t="s">
        <v>30</v>
      </c>
      <c r="AJ1911" s="30" t="s">
        <v>30</v>
      </c>
      <c r="AK1911" s="30" t="s">
        <v>30</v>
      </c>
      <c r="AL1911" s="30" t="s">
        <v>30</v>
      </c>
      <c r="AM1911" s="30" t="s">
        <v>30</v>
      </c>
    </row>
    <row r="1912" spans="1:39" ht="15" customHeight="1" x14ac:dyDescent="0.25">
      <c r="A1912" s="27">
        <v>40993</v>
      </c>
      <c r="B1912" s="43" t="s">
        <v>701</v>
      </c>
      <c r="C1912" s="14" t="s">
        <v>32</v>
      </c>
      <c r="D1912" s="14" t="s">
        <v>134</v>
      </c>
      <c r="E1912">
        <v>9</v>
      </c>
      <c r="F1912" s="43">
        <v>7.3</v>
      </c>
      <c r="G1912" s="43">
        <v>0</v>
      </c>
      <c r="H1912" s="43">
        <v>52</v>
      </c>
      <c r="I1912" s="43">
        <v>-0.74045399999999995</v>
      </c>
      <c r="J1912" s="79">
        <v>27</v>
      </c>
      <c r="K1912" s="13" t="s">
        <v>30</v>
      </c>
      <c r="L1912" s="52" t="s">
        <v>30</v>
      </c>
      <c r="M1912" s="26">
        <v>50</v>
      </c>
      <c r="N1912" s="26">
        <v>40</v>
      </c>
      <c r="O1912" s="26">
        <v>31</v>
      </c>
      <c r="P1912" s="26">
        <v>7</v>
      </c>
      <c r="Q1912" s="26">
        <v>1</v>
      </c>
      <c r="R1912" s="26">
        <v>1</v>
      </c>
      <c r="S1912" s="26">
        <v>9</v>
      </c>
      <c r="T1912" s="26">
        <v>8</v>
      </c>
      <c r="U1912" s="26">
        <v>1</v>
      </c>
      <c r="V1912" s="26">
        <v>0</v>
      </c>
      <c r="W1912" s="26">
        <v>0</v>
      </c>
      <c r="X1912" s="26">
        <v>10</v>
      </c>
      <c r="Y1912" s="26">
        <v>8</v>
      </c>
      <c r="Z1912" s="26">
        <v>1</v>
      </c>
      <c r="AA1912" s="26">
        <v>1</v>
      </c>
      <c r="AB1912" s="26">
        <v>0</v>
      </c>
      <c r="AC1912" s="26">
        <v>1</v>
      </c>
      <c r="AD1912" s="26">
        <v>1</v>
      </c>
      <c r="AE1912" s="40">
        <v>2</v>
      </c>
      <c r="AF1912" s="40">
        <v>0</v>
      </c>
      <c r="AG1912" s="40">
        <v>0</v>
      </c>
      <c r="AH1912" s="55" t="s">
        <v>30</v>
      </c>
      <c r="AI1912" s="30" t="s">
        <v>30</v>
      </c>
      <c r="AJ1912" s="30" t="s">
        <v>30</v>
      </c>
      <c r="AK1912" s="30" t="s">
        <v>30</v>
      </c>
      <c r="AL1912" s="30" t="s">
        <v>30</v>
      </c>
      <c r="AM1912" s="30" t="s">
        <v>30</v>
      </c>
    </row>
    <row r="1913" spans="1:39" ht="15" customHeight="1" x14ac:dyDescent="0.25">
      <c r="A1913" s="27">
        <v>40994</v>
      </c>
      <c r="B1913" s="43" t="s">
        <v>702</v>
      </c>
      <c r="C1913" s="14" t="s">
        <v>34</v>
      </c>
      <c r="D1913" s="14" t="s">
        <v>134</v>
      </c>
      <c r="E1913">
        <v>9</v>
      </c>
      <c r="F1913" s="43">
        <v>-1.6</v>
      </c>
      <c r="G1913" s="43">
        <v>0</v>
      </c>
      <c r="H1913" s="43">
        <v>48</v>
      </c>
      <c r="I1913" s="43">
        <v>-0.58179999999999998</v>
      </c>
      <c r="J1913" s="79">
        <v>28</v>
      </c>
      <c r="K1913" s="13" t="s">
        <v>30</v>
      </c>
      <c r="L1913" s="52" t="s">
        <v>30</v>
      </c>
      <c r="M1913" s="26">
        <v>42</v>
      </c>
      <c r="N1913" s="26">
        <v>31</v>
      </c>
      <c r="O1913" s="26">
        <v>27</v>
      </c>
      <c r="P1913" s="26">
        <v>4</v>
      </c>
      <c r="Q1913" s="26">
        <v>0</v>
      </c>
      <c r="R1913" s="26">
        <v>0</v>
      </c>
      <c r="S1913" s="26">
        <v>8</v>
      </c>
      <c r="T1913" s="26">
        <v>8</v>
      </c>
      <c r="U1913" s="26">
        <v>0</v>
      </c>
      <c r="V1913" s="26">
        <v>0</v>
      </c>
      <c r="W1913" s="26">
        <v>0</v>
      </c>
      <c r="X1913" s="26">
        <v>11</v>
      </c>
      <c r="Y1913" s="26">
        <v>8</v>
      </c>
      <c r="Z1913" s="26">
        <v>0</v>
      </c>
      <c r="AA1913" s="26">
        <v>2</v>
      </c>
      <c r="AB1913" s="26">
        <v>1</v>
      </c>
      <c r="AC1913" s="26">
        <v>0</v>
      </c>
      <c r="AD1913" s="26">
        <v>0</v>
      </c>
      <c r="AE1913" s="40">
        <v>0</v>
      </c>
      <c r="AF1913" s="40">
        <v>0</v>
      </c>
      <c r="AG1913" s="40">
        <v>0</v>
      </c>
      <c r="AH1913" s="55" t="s">
        <v>30</v>
      </c>
      <c r="AI1913" s="30" t="s">
        <v>30</v>
      </c>
      <c r="AJ1913" s="30" t="s">
        <v>30</v>
      </c>
      <c r="AK1913" s="30" t="s">
        <v>30</v>
      </c>
      <c r="AL1913" s="30" t="s">
        <v>30</v>
      </c>
      <c r="AM1913" s="30" t="s">
        <v>30</v>
      </c>
    </row>
    <row r="1914" spans="1:39" ht="15" customHeight="1" x14ac:dyDescent="0.25">
      <c r="A1914" s="27">
        <v>40995</v>
      </c>
      <c r="B1914" s="43" t="s">
        <v>703</v>
      </c>
      <c r="C1914" s="14" t="s">
        <v>36</v>
      </c>
      <c r="D1914" s="14" t="s">
        <v>134</v>
      </c>
      <c r="E1914">
        <v>9</v>
      </c>
      <c r="F1914" s="43">
        <v>-1.8</v>
      </c>
      <c r="G1914" s="43">
        <v>0.3</v>
      </c>
      <c r="H1914" s="43">
        <v>39</v>
      </c>
      <c r="I1914" s="43">
        <v>-0.39689799999999997</v>
      </c>
      <c r="J1914" s="79">
        <v>29</v>
      </c>
      <c r="K1914" s="13" t="s">
        <v>30</v>
      </c>
      <c r="L1914" s="52" t="s">
        <v>30</v>
      </c>
      <c r="M1914" s="26">
        <v>45</v>
      </c>
      <c r="N1914" s="26">
        <v>32</v>
      </c>
      <c r="O1914" s="26">
        <v>24</v>
      </c>
      <c r="P1914" s="26">
        <v>8</v>
      </c>
      <c r="Q1914" s="26">
        <v>0</v>
      </c>
      <c r="R1914" s="26">
        <v>0</v>
      </c>
      <c r="S1914" s="26">
        <v>6</v>
      </c>
      <c r="T1914" s="26">
        <v>6</v>
      </c>
      <c r="U1914" s="26">
        <v>0</v>
      </c>
      <c r="V1914" s="26">
        <v>0</v>
      </c>
      <c r="W1914" s="26">
        <v>0</v>
      </c>
      <c r="X1914" s="26">
        <v>13</v>
      </c>
      <c r="Y1914" s="26">
        <v>6</v>
      </c>
      <c r="Z1914" s="26">
        <v>0</v>
      </c>
      <c r="AA1914" s="26">
        <v>5</v>
      </c>
      <c r="AB1914" s="26">
        <v>2</v>
      </c>
      <c r="AC1914" s="26">
        <v>0</v>
      </c>
      <c r="AD1914" s="26">
        <v>0</v>
      </c>
      <c r="AE1914" s="40">
        <v>0</v>
      </c>
      <c r="AF1914" s="40">
        <v>0</v>
      </c>
      <c r="AG1914" s="40">
        <v>0</v>
      </c>
      <c r="AH1914" s="55" t="s">
        <v>30</v>
      </c>
      <c r="AI1914" s="30" t="s">
        <v>30</v>
      </c>
      <c r="AJ1914" s="30" t="s">
        <v>30</v>
      </c>
      <c r="AK1914" s="30" t="s">
        <v>30</v>
      </c>
      <c r="AL1914" s="30" t="s">
        <v>30</v>
      </c>
      <c r="AM1914" s="30" t="s">
        <v>30</v>
      </c>
    </row>
    <row r="1915" spans="1:39" ht="15" customHeight="1" x14ac:dyDescent="0.25">
      <c r="A1915" s="27">
        <v>40996</v>
      </c>
      <c r="B1915" s="43" t="s">
        <v>704</v>
      </c>
      <c r="C1915" s="14" t="s">
        <v>38</v>
      </c>
      <c r="D1915" s="14" t="s">
        <v>134</v>
      </c>
      <c r="E1915">
        <v>9</v>
      </c>
      <c r="F1915" s="43">
        <v>7.5</v>
      </c>
      <c r="G1915" s="43">
        <v>0.5</v>
      </c>
      <c r="H1915" s="43">
        <v>56</v>
      </c>
      <c r="I1915" s="43">
        <v>-0.19409000000000001</v>
      </c>
      <c r="J1915" s="79">
        <v>30</v>
      </c>
      <c r="K1915" s="13" t="s">
        <v>30</v>
      </c>
      <c r="L1915" s="52" t="s">
        <v>30</v>
      </c>
      <c r="M1915" s="26">
        <v>29</v>
      </c>
      <c r="N1915" s="26">
        <v>20</v>
      </c>
      <c r="O1915" s="26">
        <v>17</v>
      </c>
      <c r="P1915" s="26">
        <v>3</v>
      </c>
      <c r="Q1915" s="26">
        <v>0</v>
      </c>
      <c r="R1915" s="26">
        <v>0</v>
      </c>
      <c r="S1915" s="26">
        <v>3</v>
      </c>
      <c r="T1915" s="26">
        <v>3</v>
      </c>
      <c r="U1915" s="26">
        <v>0</v>
      </c>
      <c r="V1915" s="26">
        <v>0</v>
      </c>
      <c r="W1915" s="26">
        <v>0</v>
      </c>
      <c r="X1915" s="26">
        <v>9</v>
      </c>
      <c r="Y1915" s="26">
        <v>3</v>
      </c>
      <c r="Z1915" s="26">
        <v>0</v>
      </c>
      <c r="AA1915" s="26">
        <v>4</v>
      </c>
      <c r="AB1915" s="26">
        <v>2</v>
      </c>
      <c r="AC1915" s="26">
        <v>0</v>
      </c>
      <c r="AD1915" s="26">
        <v>0</v>
      </c>
      <c r="AE1915" s="40">
        <v>0</v>
      </c>
      <c r="AF1915" s="40">
        <v>0</v>
      </c>
      <c r="AG1915" s="40">
        <v>0</v>
      </c>
      <c r="AH1915" s="55" t="s">
        <v>30</v>
      </c>
      <c r="AI1915" s="30" t="s">
        <v>30</v>
      </c>
      <c r="AJ1915" s="30" t="s">
        <v>30</v>
      </c>
      <c r="AK1915" s="30" t="s">
        <v>30</v>
      </c>
      <c r="AL1915" s="30" t="s">
        <v>30</v>
      </c>
      <c r="AM1915" s="30" t="s">
        <v>30</v>
      </c>
    </row>
    <row r="1916" spans="1:39" ht="15" customHeight="1" x14ac:dyDescent="0.25">
      <c r="A1916" s="27">
        <v>40997</v>
      </c>
      <c r="B1916" s="43" t="s">
        <v>705</v>
      </c>
      <c r="C1916" s="14" t="s">
        <v>40</v>
      </c>
      <c r="D1916" s="14" t="s">
        <v>134</v>
      </c>
      <c r="E1916">
        <v>9</v>
      </c>
      <c r="F1916" s="43">
        <v>-2.1</v>
      </c>
      <c r="G1916" s="43">
        <v>0</v>
      </c>
      <c r="H1916" s="43">
        <v>33</v>
      </c>
      <c r="I1916" s="43">
        <v>1.7474E-2</v>
      </c>
      <c r="J1916" s="79">
        <v>31</v>
      </c>
      <c r="K1916" s="13" t="s">
        <v>30</v>
      </c>
      <c r="L1916" s="52" t="s">
        <v>30</v>
      </c>
      <c r="M1916" s="26">
        <v>38</v>
      </c>
      <c r="N1916" s="26">
        <v>32</v>
      </c>
      <c r="O1916" s="26">
        <v>22</v>
      </c>
      <c r="P1916" s="26">
        <v>10</v>
      </c>
      <c r="Q1916" s="26">
        <v>0</v>
      </c>
      <c r="R1916" s="26">
        <v>0</v>
      </c>
      <c r="S1916" s="26">
        <v>6</v>
      </c>
      <c r="T1916" s="26">
        <v>5</v>
      </c>
      <c r="U1916" s="26">
        <v>1</v>
      </c>
      <c r="V1916" s="26">
        <v>0</v>
      </c>
      <c r="W1916" s="26">
        <v>0</v>
      </c>
      <c r="X1916" s="26">
        <v>6</v>
      </c>
      <c r="Y1916" s="26">
        <v>5</v>
      </c>
      <c r="Z1916" s="26">
        <v>1</v>
      </c>
      <c r="AA1916" s="26">
        <v>0</v>
      </c>
      <c r="AB1916" s="26">
        <v>0</v>
      </c>
      <c r="AC1916" s="26">
        <v>0</v>
      </c>
      <c r="AD1916" s="26">
        <v>0</v>
      </c>
      <c r="AE1916" s="40">
        <v>0</v>
      </c>
      <c r="AF1916" s="40">
        <v>0</v>
      </c>
      <c r="AG1916" s="40">
        <v>0</v>
      </c>
      <c r="AH1916" s="55" t="s">
        <v>30</v>
      </c>
      <c r="AI1916" s="30" t="s">
        <v>30</v>
      </c>
      <c r="AJ1916" s="30" t="s">
        <v>30</v>
      </c>
      <c r="AK1916" s="30" t="s">
        <v>30</v>
      </c>
      <c r="AL1916" s="30" t="s">
        <v>30</v>
      </c>
      <c r="AM1916" s="30" t="s">
        <v>30</v>
      </c>
    </row>
    <row r="1917" spans="1:39" ht="15" customHeight="1" x14ac:dyDescent="0.25">
      <c r="A1917" s="27">
        <v>40998</v>
      </c>
      <c r="B1917" s="43" t="s">
        <v>706</v>
      </c>
      <c r="C1917" s="14" t="s">
        <v>42</v>
      </c>
      <c r="D1917" s="14" t="s">
        <v>134</v>
      </c>
      <c r="E1917">
        <v>9</v>
      </c>
      <c r="F1917" s="43">
        <v>-2.5</v>
      </c>
      <c r="G1917" s="43">
        <v>0</v>
      </c>
      <c r="H1917" s="43">
        <v>999</v>
      </c>
      <c r="I1917" s="43">
        <v>0.22825000000000001</v>
      </c>
      <c r="J1917" s="79">
        <v>32</v>
      </c>
      <c r="K1917" s="13" t="s">
        <v>30</v>
      </c>
      <c r="L1917" s="52" t="s">
        <v>30</v>
      </c>
      <c r="M1917" s="26">
        <v>19</v>
      </c>
      <c r="N1917" s="26">
        <v>11</v>
      </c>
      <c r="O1917" s="26">
        <v>9</v>
      </c>
      <c r="P1917" s="26">
        <v>2</v>
      </c>
      <c r="Q1917" s="26">
        <v>0</v>
      </c>
      <c r="R1917" s="26">
        <v>0</v>
      </c>
      <c r="S1917" s="26">
        <v>3</v>
      </c>
      <c r="T1917" s="26">
        <v>3</v>
      </c>
      <c r="U1917" s="26">
        <v>0</v>
      </c>
      <c r="V1917" s="26">
        <v>0</v>
      </c>
      <c r="W1917" s="26">
        <v>0</v>
      </c>
      <c r="X1917" s="26">
        <v>8</v>
      </c>
      <c r="Y1917" s="26">
        <v>3</v>
      </c>
      <c r="Z1917" s="26">
        <v>0</v>
      </c>
      <c r="AA1917" s="26">
        <v>4</v>
      </c>
      <c r="AB1917" s="26">
        <v>1</v>
      </c>
      <c r="AC1917" s="26">
        <v>0</v>
      </c>
      <c r="AD1917" s="26">
        <v>0</v>
      </c>
      <c r="AE1917" s="40">
        <v>0</v>
      </c>
      <c r="AF1917" s="40">
        <v>0</v>
      </c>
      <c r="AG1917" s="40">
        <v>0</v>
      </c>
      <c r="AH1917" s="55" t="s">
        <v>30</v>
      </c>
      <c r="AI1917" s="30" t="s">
        <v>30</v>
      </c>
      <c r="AJ1917" s="30" t="s">
        <v>30</v>
      </c>
      <c r="AK1917" s="30" t="s">
        <v>30</v>
      </c>
      <c r="AL1917" s="30" t="s">
        <v>30</v>
      </c>
      <c r="AM1917" s="30" t="s">
        <v>30</v>
      </c>
    </row>
    <row r="1918" spans="1:39" ht="15" customHeight="1" x14ac:dyDescent="0.25">
      <c r="A1918" s="27">
        <v>40999</v>
      </c>
      <c r="B1918" s="43" t="s">
        <v>707</v>
      </c>
      <c r="C1918" s="14" t="s">
        <v>27</v>
      </c>
      <c r="D1918" s="14" t="s">
        <v>134</v>
      </c>
      <c r="E1918">
        <v>9</v>
      </c>
      <c r="F1918" s="43">
        <v>3.4</v>
      </c>
      <c r="G1918" s="43">
        <v>0</v>
      </c>
      <c r="H1918" s="43">
        <v>999</v>
      </c>
      <c r="I1918" s="43">
        <v>0.42872900000000003</v>
      </c>
      <c r="J1918" s="79">
        <v>3</v>
      </c>
      <c r="K1918" s="13" t="s">
        <v>30</v>
      </c>
      <c r="L1918" s="52" t="s">
        <v>30</v>
      </c>
      <c r="M1918" s="26">
        <v>13</v>
      </c>
      <c r="N1918" s="26">
        <v>7</v>
      </c>
      <c r="O1918" s="26">
        <v>6</v>
      </c>
      <c r="P1918" s="26">
        <v>1</v>
      </c>
      <c r="Q1918" s="26">
        <v>0</v>
      </c>
      <c r="R1918" s="26">
        <v>0</v>
      </c>
      <c r="S1918" s="26">
        <v>1</v>
      </c>
      <c r="T1918" s="26">
        <v>1</v>
      </c>
      <c r="U1918" s="26">
        <v>0</v>
      </c>
      <c r="V1918" s="26">
        <v>0</v>
      </c>
      <c r="W1918" s="26">
        <v>0</v>
      </c>
      <c r="X1918" s="26">
        <v>6</v>
      </c>
      <c r="Y1918" s="26">
        <v>1</v>
      </c>
      <c r="Z1918" s="26">
        <v>0</v>
      </c>
      <c r="AA1918" s="26">
        <v>4</v>
      </c>
      <c r="AB1918" s="26">
        <v>1</v>
      </c>
      <c r="AC1918" s="26">
        <v>0</v>
      </c>
      <c r="AD1918" s="26">
        <v>0</v>
      </c>
      <c r="AE1918" s="40">
        <v>0</v>
      </c>
      <c r="AF1918" s="40">
        <v>0</v>
      </c>
      <c r="AG1918" s="40">
        <v>0</v>
      </c>
      <c r="AH1918" s="55" t="s">
        <v>30</v>
      </c>
      <c r="AI1918" s="30" t="s">
        <v>30</v>
      </c>
      <c r="AJ1918" s="30" t="s">
        <v>30</v>
      </c>
      <c r="AK1918" s="30" t="s">
        <v>30</v>
      </c>
      <c r="AL1918" s="30" t="s">
        <v>30</v>
      </c>
      <c r="AM1918" s="30" t="s">
        <v>30</v>
      </c>
    </row>
    <row r="1919" spans="1:39" ht="15" customHeight="1" x14ac:dyDescent="0.25">
      <c r="A1919" s="27">
        <v>41000</v>
      </c>
      <c r="B1919" s="43" t="s">
        <v>708</v>
      </c>
      <c r="C1919" s="14" t="s">
        <v>32</v>
      </c>
      <c r="D1919" s="14" t="s">
        <v>166</v>
      </c>
      <c r="E1919">
        <v>9</v>
      </c>
      <c r="F1919" s="43">
        <v>2</v>
      </c>
      <c r="G1919" s="43">
        <v>1.7</v>
      </c>
      <c r="H1919" s="43">
        <v>999</v>
      </c>
      <c r="I1919" s="43">
        <v>0.60986499999999999</v>
      </c>
      <c r="J1919" s="79">
        <v>4</v>
      </c>
      <c r="K1919" s="13" t="s">
        <v>30</v>
      </c>
      <c r="L1919" s="52" t="s">
        <v>30</v>
      </c>
      <c r="M1919" s="26">
        <v>36</v>
      </c>
      <c r="N1919" s="26">
        <v>21</v>
      </c>
      <c r="O1919" s="26">
        <v>14</v>
      </c>
      <c r="P1919" s="26">
        <v>7</v>
      </c>
      <c r="Q1919" s="26">
        <v>0</v>
      </c>
      <c r="R1919" s="26">
        <v>0</v>
      </c>
      <c r="S1919" s="26">
        <v>9</v>
      </c>
      <c r="T1919" s="26">
        <v>7</v>
      </c>
      <c r="U1919" s="26">
        <v>1</v>
      </c>
      <c r="V1919" s="26">
        <v>1</v>
      </c>
      <c r="W1919" s="26">
        <v>0</v>
      </c>
      <c r="X1919" s="26">
        <v>15</v>
      </c>
      <c r="Y1919" s="26">
        <v>8</v>
      </c>
      <c r="Z1919" s="26">
        <v>1</v>
      </c>
      <c r="AA1919" s="26">
        <v>4</v>
      </c>
      <c r="AB1919" s="26">
        <v>2</v>
      </c>
      <c r="AC1919" s="26">
        <v>0</v>
      </c>
      <c r="AD1919" s="26">
        <v>0</v>
      </c>
      <c r="AE1919" s="40">
        <v>0</v>
      </c>
      <c r="AF1919" s="40">
        <v>0</v>
      </c>
      <c r="AG1919" s="40">
        <v>0</v>
      </c>
      <c r="AH1919" s="55" t="s">
        <v>30</v>
      </c>
      <c r="AI1919" s="30" t="s">
        <v>30</v>
      </c>
      <c r="AJ1919" s="30" t="s">
        <v>30</v>
      </c>
      <c r="AK1919" s="30" t="s">
        <v>30</v>
      </c>
      <c r="AL1919" s="30" t="s">
        <v>30</v>
      </c>
      <c r="AM1919" s="30" t="s">
        <v>30</v>
      </c>
    </row>
    <row r="1920" spans="1:39" ht="15" customHeight="1" x14ac:dyDescent="0.25">
      <c r="A1920" s="27">
        <v>41001</v>
      </c>
      <c r="B1920" s="43" t="s">
        <v>709</v>
      </c>
      <c r="C1920" s="14" t="s">
        <v>34</v>
      </c>
      <c r="D1920" s="14" t="s">
        <v>166</v>
      </c>
      <c r="E1920">
        <v>9</v>
      </c>
      <c r="F1920" s="43">
        <v>4</v>
      </c>
      <c r="G1920" s="43">
        <v>0</v>
      </c>
      <c r="H1920" s="43">
        <v>37</v>
      </c>
      <c r="I1920" s="43">
        <v>0.76348700000000003</v>
      </c>
      <c r="J1920" s="79">
        <v>5</v>
      </c>
      <c r="K1920" s="13" t="s">
        <v>30</v>
      </c>
      <c r="L1920" s="52" t="s">
        <v>30</v>
      </c>
      <c r="M1920" s="26">
        <v>34</v>
      </c>
      <c r="N1920" s="26">
        <v>24</v>
      </c>
      <c r="O1920" s="26">
        <v>20</v>
      </c>
      <c r="P1920" s="26">
        <v>4</v>
      </c>
      <c r="Q1920" s="26">
        <v>0</v>
      </c>
      <c r="R1920" s="26">
        <v>0</v>
      </c>
      <c r="S1920" s="26">
        <v>8</v>
      </c>
      <c r="T1920" s="26">
        <v>7</v>
      </c>
      <c r="U1920" s="26">
        <v>1</v>
      </c>
      <c r="V1920" s="26">
        <v>0</v>
      </c>
      <c r="W1920" s="26">
        <v>0</v>
      </c>
      <c r="X1920" s="26">
        <v>10</v>
      </c>
      <c r="Y1920" s="26">
        <v>7</v>
      </c>
      <c r="Z1920" s="26">
        <v>1</v>
      </c>
      <c r="AA1920" s="26">
        <v>1</v>
      </c>
      <c r="AB1920" s="26">
        <v>1</v>
      </c>
      <c r="AC1920" s="26">
        <v>0</v>
      </c>
      <c r="AD1920" s="26">
        <v>0</v>
      </c>
      <c r="AE1920" s="40">
        <v>0</v>
      </c>
      <c r="AF1920" s="40">
        <v>0</v>
      </c>
      <c r="AG1920" s="40">
        <v>0</v>
      </c>
      <c r="AH1920" s="55" t="s">
        <v>30</v>
      </c>
      <c r="AI1920" s="30" t="s">
        <v>30</v>
      </c>
      <c r="AJ1920" s="30" t="s">
        <v>30</v>
      </c>
      <c r="AK1920" s="30" t="s">
        <v>30</v>
      </c>
      <c r="AL1920" s="30" t="s">
        <v>30</v>
      </c>
      <c r="AM1920" s="30" t="s">
        <v>30</v>
      </c>
    </row>
    <row r="1921" spans="1:39" ht="15" customHeight="1" x14ac:dyDescent="0.25">
      <c r="A1921" s="27">
        <v>41002</v>
      </c>
      <c r="B1921" s="43" t="s">
        <v>710</v>
      </c>
      <c r="C1921" s="14" t="s">
        <v>36</v>
      </c>
      <c r="D1921" s="14" t="s">
        <v>166</v>
      </c>
      <c r="E1921">
        <v>9</v>
      </c>
      <c r="F1921" s="43">
        <v>3.1</v>
      </c>
      <c r="G1921" s="43">
        <v>0</v>
      </c>
      <c r="H1921" s="43">
        <v>999</v>
      </c>
      <c r="I1921" s="43">
        <v>0.882664</v>
      </c>
      <c r="J1921" s="79">
        <v>6</v>
      </c>
      <c r="K1921" s="13" t="s">
        <v>30</v>
      </c>
      <c r="L1921" s="52" t="s">
        <v>30</v>
      </c>
      <c r="M1921" s="26">
        <v>39</v>
      </c>
      <c r="N1921" s="26">
        <v>28</v>
      </c>
      <c r="O1921" s="26">
        <v>22</v>
      </c>
      <c r="P1921" s="26">
        <v>6</v>
      </c>
      <c r="Q1921" s="26">
        <v>0</v>
      </c>
      <c r="R1921" s="26">
        <v>0</v>
      </c>
      <c r="S1921" s="26">
        <v>8</v>
      </c>
      <c r="T1921" s="26">
        <v>8</v>
      </c>
      <c r="U1921" s="26">
        <v>0</v>
      </c>
      <c r="V1921" s="26">
        <v>0</v>
      </c>
      <c r="W1921" s="26">
        <v>0</v>
      </c>
      <c r="X1921" s="26">
        <v>11</v>
      </c>
      <c r="Y1921" s="26">
        <v>8</v>
      </c>
      <c r="Z1921" s="26">
        <v>0</v>
      </c>
      <c r="AA1921" s="26">
        <v>2</v>
      </c>
      <c r="AB1921" s="26">
        <v>1</v>
      </c>
      <c r="AC1921" s="26">
        <v>0</v>
      </c>
      <c r="AD1921" s="26">
        <v>0</v>
      </c>
      <c r="AE1921" s="40">
        <v>0</v>
      </c>
      <c r="AF1921" s="40">
        <v>0</v>
      </c>
      <c r="AG1921" s="40">
        <v>0</v>
      </c>
      <c r="AH1921" s="55" t="s">
        <v>30</v>
      </c>
      <c r="AI1921" s="30" t="s">
        <v>30</v>
      </c>
      <c r="AJ1921" s="30" t="s">
        <v>30</v>
      </c>
      <c r="AK1921" s="30" t="s">
        <v>30</v>
      </c>
      <c r="AL1921" s="30" t="s">
        <v>30</v>
      </c>
      <c r="AM1921" s="30" t="s">
        <v>30</v>
      </c>
    </row>
    <row r="1922" spans="1:39" ht="15" customHeight="1" x14ac:dyDescent="0.25">
      <c r="A1922" s="27">
        <v>41003</v>
      </c>
      <c r="B1922" s="43" t="s">
        <v>711</v>
      </c>
      <c r="C1922" s="14" t="s">
        <v>38</v>
      </c>
      <c r="D1922" s="14" t="s">
        <v>166</v>
      </c>
      <c r="E1922">
        <v>9</v>
      </c>
      <c r="F1922" s="43">
        <v>4.5</v>
      </c>
      <c r="G1922" s="43">
        <v>0</v>
      </c>
      <c r="H1922" s="43">
        <v>54</v>
      </c>
      <c r="I1922" s="43">
        <v>0.96201899999999996</v>
      </c>
      <c r="J1922" s="79">
        <v>7</v>
      </c>
      <c r="K1922" s="13" t="s">
        <v>30</v>
      </c>
      <c r="L1922" s="52" t="s">
        <v>30</v>
      </c>
      <c r="M1922" s="26">
        <v>41</v>
      </c>
      <c r="N1922" s="26">
        <v>34</v>
      </c>
      <c r="O1922" s="26">
        <v>24</v>
      </c>
      <c r="P1922" s="26">
        <v>9</v>
      </c>
      <c r="Q1922" s="26">
        <v>1</v>
      </c>
      <c r="R1922" s="26">
        <v>0</v>
      </c>
      <c r="S1922" s="26">
        <v>6</v>
      </c>
      <c r="T1922" s="26">
        <v>5</v>
      </c>
      <c r="U1922" s="26">
        <v>0</v>
      </c>
      <c r="V1922" s="26">
        <v>1</v>
      </c>
      <c r="W1922" s="26">
        <v>0</v>
      </c>
      <c r="X1922" s="26">
        <v>7</v>
      </c>
      <c r="Y1922" s="26">
        <v>6</v>
      </c>
      <c r="Z1922" s="26">
        <v>0</v>
      </c>
      <c r="AA1922" s="26">
        <v>1</v>
      </c>
      <c r="AB1922" s="26">
        <v>0</v>
      </c>
      <c r="AC1922" s="26">
        <v>1</v>
      </c>
      <c r="AD1922" s="26">
        <v>0</v>
      </c>
      <c r="AE1922" s="40">
        <v>1</v>
      </c>
      <c r="AF1922" s="40">
        <v>0</v>
      </c>
      <c r="AG1922" s="40">
        <v>0</v>
      </c>
      <c r="AH1922" s="55" t="s">
        <v>30</v>
      </c>
      <c r="AI1922" s="30" t="s">
        <v>30</v>
      </c>
      <c r="AJ1922" s="30" t="s">
        <v>30</v>
      </c>
      <c r="AK1922" s="30" t="s">
        <v>30</v>
      </c>
      <c r="AL1922" s="30" t="s">
        <v>30</v>
      </c>
      <c r="AM1922" s="30" t="s">
        <v>30</v>
      </c>
    </row>
    <row r="1923" spans="1:39" ht="15" customHeight="1" x14ac:dyDescent="0.25">
      <c r="A1923" s="27">
        <v>41004</v>
      </c>
      <c r="B1923" s="43" t="s">
        <v>712</v>
      </c>
      <c r="C1923" s="14" t="s">
        <v>40</v>
      </c>
      <c r="D1923" s="14" t="s">
        <v>166</v>
      </c>
      <c r="E1923">
        <v>9</v>
      </c>
      <c r="F1923" s="43">
        <v>3.2</v>
      </c>
      <c r="G1923" s="43">
        <v>0</v>
      </c>
      <c r="H1923" s="43">
        <v>35</v>
      </c>
      <c r="I1923" s="43">
        <v>0.997973</v>
      </c>
      <c r="J1923" s="79">
        <v>8</v>
      </c>
      <c r="K1923" s="13" t="s">
        <v>30</v>
      </c>
      <c r="L1923" s="52" t="s">
        <v>30</v>
      </c>
      <c r="M1923" s="26">
        <v>40</v>
      </c>
      <c r="N1923" s="26">
        <v>30</v>
      </c>
      <c r="O1923" s="26">
        <v>21</v>
      </c>
      <c r="P1923" s="26">
        <v>9</v>
      </c>
      <c r="Q1923" s="26">
        <v>0</v>
      </c>
      <c r="R1923" s="26">
        <v>0</v>
      </c>
      <c r="S1923" s="26">
        <v>5</v>
      </c>
      <c r="T1923" s="26">
        <v>4</v>
      </c>
      <c r="U1923" s="26">
        <v>1</v>
      </c>
      <c r="V1923" s="26">
        <v>0</v>
      </c>
      <c r="W1923" s="26">
        <v>0</v>
      </c>
      <c r="X1923" s="26">
        <v>10</v>
      </c>
      <c r="Y1923" s="26">
        <v>4</v>
      </c>
      <c r="Z1923" s="26">
        <v>1</v>
      </c>
      <c r="AA1923" s="26">
        <v>4</v>
      </c>
      <c r="AB1923" s="26">
        <v>1</v>
      </c>
      <c r="AC1923" s="26">
        <v>0</v>
      </c>
      <c r="AD1923" s="26">
        <v>0</v>
      </c>
      <c r="AE1923" s="40">
        <v>0</v>
      </c>
      <c r="AF1923" s="40">
        <v>0</v>
      </c>
      <c r="AG1923" s="40">
        <v>0</v>
      </c>
      <c r="AH1923" s="55" t="s">
        <v>30</v>
      </c>
      <c r="AI1923" s="30" t="s">
        <v>30</v>
      </c>
      <c r="AJ1923" s="30" t="s">
        <v>30</v>
      </c>
      <c r="AK1923" s="30" t="s">
        <v>30</v>
      </c>
      <c r="AL1923" s="30" t="s">
        <v>30</v>
      </c>
      <c r="AM1923" s="30" t="s">
        <v>30</v>
      </c>
    </row>
    <row r="1924" spans="1:39" ht="15" customHeight="1" x14ac:dyDescent="0.25">
      <c r="A1924" s="27">
        <v>41005</v>
      </c>
      <c r="B1924" s="43" t="s">
        <v>713</v>
      </c>
      <c r="C1924" s="14" t="s">
        <v>42</v>
      </c>
      <c r="D1924" s="14" t="s">
        <v>166</v>
      </c>
      <c r="E1924">
        <v>9</v>
      </c>
      <c r="F1924" s="43">
        <v>4.3</v>
      </c>
      <c r="G1924" s="43">
        <v>0</v>
      </c>
      <c r="H1924" s="43">
        <v>37</v>
      </c>
      <c r="I1924" s="43">
        <v>0.98890199999999995</v>
      </c>
      <c r="J1924" s="79">
        <v>9</v>
      </c>
      <c r="K1924" s="13" t="s">
        <v>30</v>
      </c>
      <c r="L1924" s="52" t="s">
        <v>30</v>
      </c>
      <c r="M1924" s="26">
        <v>44</v>
      </c>
      <c r="N1924" s="26">
        <v>36</v>
      </c>
      <c r="O1924" s="26">
        <v>30</v>
      </c>
      <c r="P1924" s="26">
        <v>6</v>
      </c>
      <c r="Q1924" s="26">
        <v>0</v>
      </c>
      <c r="R1924" s="26">
        <v>0</v>
      </c>
      <c r="S1924" s="26">
        <v>7</v>
      </c>
      <c r="T1924" s="26">
        <v>6</v>
      </c>
      <c r="U1924" s="26">
        <v>1</v>
      </c>
      <c r="V1924" s="26">
        <v>0</v>
      </c>
      <c r="W1924" s="26">
        <v>0</v>
      </c>
      <c r="X1924" s="26">
        <v>8</v>
      </c>
      <c r="Y1924" s="26">
        <v>6</v>
      </c>
      <c r="Z1924" s="26">
        <v>1</v>
      </c>
      <c r="AA1924" s="26">
        <v>0</v>
      </c>
      <c r="AB1924" s="26">
        <v>1</v>
      </c>
      <c r="AC1924" s="26">
        <v>0</v>
      </c>
      <c r="AD1924" s="26">
        <v>0</v>
      </c>
      <c r="AE1924" s="40">
        <v>0</v>
      </c>
      <c r="AF1924" s="40">
        <v>0</v>
      </c>
      <c r="AG1924" s="40">
        <v>0</v>
      </c>
      <c r="AH1924" s="55" t="s">
        <v>30</v>
      </c>
      <c r="AI1924" s="30" t="s">
        <v>30</v>
      </c>
      <c r="AJ1924" s="30" t="s">
        <v>30</v>
      </c>
      <c r="AK1924" s="30" t="s">
        <v>30</v>
      </c>
      <c r="AL1924" s="30" t="s">
        <v>30</v>
      </c>
      <c r="AM1924" s="30" t="s">
        <v>30</v>
      </c>
    </row>
    <row r="1925" spans="1:39" ht="15" customHeight="1" x14ac:dyDescent="0.25">
      <c r="A1925" s="27">
        <v>41006</v>
      </c>
      <c r="B1925" s="43" t="s">
        <v>714</v>
      </c>
      <c r="C1925" s="14" t="s">
        <v>27</v>
      </c>
      <c r="D1925" s="14" t="s">
        <v>166</v>
      </c>
      <c r="E1925">
        <v>9</v>
      </c>
      <c r="F1925" s="43">
        <v>4.4000000000000004</v>
      </c>
      <c r="G1925" s="43">
        <v>0</v>
      </c>
      <c r="H1925" s="43">
        <v>37</v>
      </c>
      <c r="I1925" s="43">
        <v>0.93521699999999996</v>
      </c>
      <c r="J1925" s="79">
        <v>10</v>
      </c>
      <c r="K1925" s="13" t="s">
        <v>30</v>
      </c>
      <c r="L1925" s="52" t="s">
        <v>30</v>
      </c>
      <c r="M1925" s="26">
        <v>33</v>
      </c>
      <c r="N1925" s="26">
        <v>24</v>
      </c>
      <c r="O1925" s="26">
        <v>19</v>
      </c>
      <c r="P1925" s="26">
        <v>5</v>
      </c>
      <c r="Q1925" s="26">
        <v>0</v>
      </c>
      <c r="R1925" s="26">
        <v>0</v>
      </c>
      <c r="S1925" s="26">
        <v>5</v>
      </c>
      <c r="T1925" s="26">
        <v>4</v>
      </c>
      <c r="U1925" s="26">
        <v>1</v>
      </c>
      <c r="V1925" s="26">
        <v>0</v>
      </c>
      <c r="W1925" s="26">
        <v>0</v>
      </c>
      <c r="X1925" s="26">
        <v>9</v>
      </c>
      <c r="Y1925" s="26">
        <v>4</v>
      </c>
      <c r="Z1925" s="26">
        <v>1</v>
      </c>
      <c r="AA1925" s="26">
        <v>2</v>
      </c>
      <c r="AB1925" s="26">
        <v>2</v>
      </c>
      <c r="AC1925" s="26">
        <v>0</v>
      </c>
      <c r="AD1925" s="26">
        <v>0</v>
      </c>
      <c r="AE1925" s="40">
        <v>0</v>
      </c>
      <c r="AF1925" s="40">
        <v>0</v>
      </c>
      <c r="AG1925" s="40">
        <v>0</v>
      </c>
      <c r="AH1925" s="55" t="s">
        <v>30</v>
      </c>
      <c r="AI1925" s="30" t="s">
        <v>30</v>
      </c>
      <c r="AJ1925" s="30" t="s">
        <v>30</v>
      </c>
      <c r="AK1925" s="30" t="s">
        <v>30</v>
      </c>
      <c r="AL1925" s="30" t="s">
        <v>30</v>
      </c>
      <c r="AM1925" s="30" t="s">
        <v>30</v>
      </c>
    </row>
    <row r="1926" spans="1:39" ht="15" customHeight="1" x14ac:dyDescent="0.25">
      <c r="A1926" s="27">
        <v>41007</v>
      </c>
      <c r="B1926" s="43" t="s">
        <v>715</v>
      </c>
      <c r="C1926" s="14" t="s">
        <v>32</v>
      </c>
      <c r="D1926" s="14" t="s">
        <v>166</v>
      </c>
      <c r="E1926">
        <v>9</v>
      </c>
      <c r="F1926" s="43">
        <v>7.1</v>
      </c>
      <c r="G1926" s="43">
        <v>0</v>
      </c>
      <c r="H1926" s="43">
        <v>63</v>
      </c>
      <c r="I1926" s="43">
        <v>0.83933999999999997</v>
      </c>
      <c r="J1926" s="79">
        <v>11</v>
      </c>
      <c r="K1926" s="13" t="s">
        <v>30</v>
      </c>
      <c r="L1926" s="52" t="s">
        <v>30</v>
      </c>
      <c r="M1926" s="26">
        <v>51</v>
      </c>
      <c r="N1926" s="26">
        <v>37</v>
      </c>
      <c r="O1926" s="26">
        <v>30</v>
      </c>
      <c r="P1926" s="26">
        <v>7</v>
      </c>
      <c r="Q1926" s="26">
        <v>0</v>
      </c>
      <c r="R1926" s="26">
        <v>0</v>
      </c>
      <c r="S1926" s="26">
        <v>7</v>
      </c>
      <c r="T1926" s="26">
        <v>6</v>
      </c>
      <c r="U1926" s="26">
        <v>0</v>
      </c>
      <c r="V1926" s="26">
        <v>0</v>
      </c>
      <c r="W1926" s="26">
        <v>1</v>
      </c>
      <c r="X1926" s="26">
        <v>14</v>
      </c>
      <c r="Y1926" s="26">
        <v>6</v>
      </c>
      <c r="Z1926" s="26">
        <v>1</v>
      </c>
      <c r="AA1926" s="26">
        <v>4</v>
      </c>
      <c r="AB1926" s="26">
        <v>3</v>
      </c>
      <c r="AC1926" s="26">
        <v>0</v>
      </c>
      <c r="AD1926" s="26">
        <v>1</v>
      </c>
      <c r="AE1926" s="40">
        <v>1</v>
      </c>
      <c r="AF1926" s="40">
        <v>0</v>
      </c>
      <c r="AG1926" s="40">
        <v>0</v>
      </c>
      <c r="AH1926" s="55" t="s">
        <v>30</v>
      </c>
      <c r="AI1926" s="30" t="s">
        <v>30</v>
      </c>
      <c r="AJ1926" s="30" t="s">
        <v>30</v>
      </c>
      <c r="AK1926" s="30" t="s">
        <v>30</v>
      </c>
      <c r="AL1926" s="30" t="s">
        <v>30</v>
      </c>
      <c r="AM1926" s="30" t="s">
        <v>30</v>
      </c>
    </row>
    <row r="1927" spans="1:39" ht="15" customHeight="1" x14ac:dyDescent="0.25">
      <c r="A1927" s="27">
        <v>41008</v>
      </c>
      <c r="B1927" s="43" t="s">
        <v>716</v>
      </c>
      <c r="C1927" s="14" t="s">
        <v>34</v>
      </c>
      <c r="D1927" s="14" t="s">
        <v>166</v>
      </c>
      <c r="E1927">
        <v>9</v>
      </c>
      <c r="F1927" s="43">
        <v>5.5</v>
      </c>
      <c r="G1927" s="43">
        <v>0</v>
      </c>
      <c r="H1927" s="43">
        <v>72</v>
      </c>
      <c r="I1927" s="43">
        <v>0.70559499999999997</v>
      </c>
      <c r="J1927" s="79">
        <v>12</v>
      </c>
      <c r="K1927" s="13" t="s">
        <v>30</v>
      </c>
      <c r="L1927" s="52" t="s">
        <v>30</v>
      </c>
      <c r="M1927" s="26">
        <v>41</v>
      </c>
      <c r="N1927" s="26">
        <v>31</v>
      </c>
      <c r="O1927" s="26">
        <v>22</v>
      </c>
      <c r="P1927" s="26">
        <v>9</v>
      </c>
      <c r="Q1927" s="26">
        <v>0</v>
      </c>
      <c r="R1927" s="26">
        <v>0</v>
      </c>
      <c r="S1927" s="26">
        <v>8</v>
      </c>
      <c r="T1927" s="26">
        <v>7</v>
      </c>
      <c r="U1927" s="26">
        <v>1</v>
      </c>
      <c r="V1927" s="26">
        <v>0</v>
      </c>
      <c r="W1927" s="26">
        <v>0</v>
      </c>
      <c r="X1927" s="26">
        <v>10</v>
      </c>
      <c r="Y1927" s="26">
        <v>7</v>
      </c>
      <c r="Z1927" s="26">
        <v>1</v>
      </c>
      <c r="AA1927" s="26">
        <v>1</v>
      </c>
      <c r="AB1927" s="26">
        <v>1</v>
      </c>
      <c r="AC1927" s="26">
        <v>1</v>
      </c>
      <c r="AD1927" s="26">
        <v>0</v>
      </c>
      <c r="AE1927" s="40">
        <v>1</v>
      </c>
      <c r="AF1927" s="40">
        <v>0</v>
      </c>
      <c r="AG1927" s="40">
        <v>0</v>
      </c>
      <c r="AH1927" s="55" t="s">
        <v>30</v>
      </c>
      <c r="AI1927" s="30" t="s">
        <v>30</v>
      </c>
      <c r="AJ1927" s="30" t="s">
        <v>30</v>
      </c>
      <c r="AK1927" s="30" t="s">
        <v>30</v>
      </c>
      <c r="AL1927" s="30" t="s">
        <v>30</v>
      </c>
      <c r="AM1927" s="30" t="s">
        <v>30</v>
      </c>
    </row>
    <row r="1928" spans="1:39" ht="15" customHeight="1" x14ac:dyDescent="0.25">
      <c r="A1928" s="27">
        <v>41009</v>
      </c>
      <c r="B1928" s="43" t="s">
        <v>717</v>
      </c>
      <c r="C1928" s="14" t="s">
        <v>36</v>
      </c>
      <c r="D1928" s="14" t="s">
        <v>166</v>
      </c>
      <c r="E1928">
        <v>9</v>
      </c>
      <c r="F1928" s="43">
        <v>3</v>
      </c>
      <c r="G1928" s="43">
        <v>1.5</v>
      </c>
      <c r="H1928" s="43">
        <v>44</v>
      </c>
      <c r="I1928" s="43">
        <v>0.54001699999999997</v>
      </c>
      <c r="J1928" s="79">
        <v>13</v>
      </c>
      <c r="K1928" s="13" t="s">
        <v>30</v>
      </c>
      <c r="L1928" s="52" t="s">
        <v>30</v>
      </c>
      <c r="M1928" s="26">
        <v>45</v>
      </c>
      <c r="N1928" s="26">
        <v>34</v>
      </c>
      <c r="O1928" s="26">
        <v>26</v>
      </c>
      <c r="P1928" s="26">
        <v>8</v>
      </c>
      <c r="Q1928" s="26">
        <v>0</v>
      </c>
      <c r="R1928" s="26">
        <v>0</v>
      </c>
      <c r="S1928" s="26">
        <v>6</v>
      </c>
      <c r="T1928" s="26">
        <v>6</v>
      </c>
      <c r="U1928" s="26">
        <v>0</v>
      </c>
      <c r="V1928" s="26">
        <v>0</v>
      </c>
      <c r="W1928" s="26">
        <v>0</v>
      </c>
      <c r="X1928" s="26">
        <v>11</v>
      </c>
      <c r="Y1928" s="26">
        <v>6</v>
      </c>
      <c r="Z1928" s="26">
        <v>0</v>
      </c>
      <c r="AA1928" s="26">
        <v>3</v>
      </c>
      <c r="AB1928" s="26">
        <v>2</v>
      </c>
      <c r="AC1928" s="26">
        <v>0</v>
      </c>
      <c r="AD1928" s="26">
        <v>0</v>
      </c>
      <c r="AE1928" s="40">
        <v>0</v>
      </c>
      <c r="AF1928" s="40">
        <v>0</v>
      </c>
      <c r="AG1928" s="40">
        <v>0</v>
      </c>
      <c r="AH1928" s="55" t="s">
        <v>30</v>
      </c>
      <c r="AI1928" s="30" t="s">
        <v>30</v>
      </c>
      <c r="AJ1928" s="30" t="s">
        <v>30</v>
      </c>
      <c r="AK1928" s="30" t="s">
        <v>30</v>
      </c>
      <c r="AL1928" s="30" t="s">
        <v>30</v>
      </c>
      <c r="AM1928" s="30" t="s">
        <v>30</v>
      </c>
    </row>
    <row r="1929" spans="1:39" ht="15" customHeight="1" x14ac:dyDescent="0.25">
      <c r="A1929" s="27">
        <v>41010</v>
      </c>
      <c r="B1929" s="43" t="s">
        <v>718</v>
      </c>
      <c r="C1929" s="14" t="s">
        <v>38</v>
      </c>
      <c r="D1929" s="14" t="s">
        <v>166</v>
      </c>
      <c r="E1929">
        <v>9</v>
      </c>
      <c r="F1929" s="43">
        <v>5.0999999999999996</v>
      </c>
      <c r="G1929" s="43">
        <v>0</v>
      </c>
      <c r="H1929" s="43">
        <v>43</v>
      </c>
      <c r="I1929" s="43">
        <v>0.350076</v>
      </c>
      <c r="J1929" s="79">
        <v>14</v>
      </c>
      <c r="K1929" s="13" t="s">
        <v>30</v>
      </c>
      <c r="L1929" s="52" t="s">
        <v>30</v>
      </c>
      <c r="M1929" s="26">
        <v>34</v>
      </c>
      <c r="N1929" s="26">
        <v>23</v>
      </c>
      <c r="O1929" s="26">
        <v>16</v>
      </c>
      <c r="P1929" s="26">
        <v>7</v>
      </c>
      <c r="Q1929" s="26">
        <v>0</v>
      </c>
      <c r="R1929" s="26">
        <v>0</v>
      </c>
      <c r="S1929" s="26">
        <v>7</v>
      </c>
      <c r="T1929" s="26">
        <v>7</v>
      </c>
      <c r="U1929" s="26">
        <v>0</v>
      </c>
      <c r="V1929" s="26">
        <v>0</v>
      </c>
      <c r="W1929" s="26">
        <v>0</v>
      </c>
      <c r="X1929" s="26">
        <v>11</v>
      </c>
      <c r="Y1929" s="26">
        <v>7</v>
      </c>
      <c r="Z1929" s="26">
        <v>0</v>
      </c>
      <c r="AA1929" s="26">
        <v>1</v>
      </c>
      <c r="AB1929" s="26">
        <v>3</v>
      </c>
      <c r="AC1929" s="26">
        <v>0</v>
      </c>
      <c r="AD1929" s="26">
        <v>0</v>
      </c>
      <c r="AE1929" s="40">
        <v>0</v>
      </c>
      <c r="AF1929" s="40">
        <v>0</v>
      </c>
      <c r="AG1929" s="40">
        <v>0</v>
      </c>
      <c r="AH1929" s="55" t="s">
        <v>30</v>
      </c>
      <c r="AI1929" s="30" t="s">
        <v>30</v>
      </c>
      <c r="AJ1929" s="30" t="s">
        <v>30</v>
      </c>
      <c r="AK1929" s="30" t="s">
        <v>30</v>
      </c>
      <c r="AL1929" s="30" t="s">
        <v>30</v>
      </c>
      <c r="AM1929" s="30" t="s">
        <v>30</v>
      </c>
    </row>
    <row r="1930" spans="1:39" ht="15" customHeight="1" x14ac:dyDescent="0.25">
      <c r="A1930" s="27">
        <v>41011</v>
      </c>
      <c r="B1930" s="43" t="s">
        <v>719</v>
      </c>
      <c r="C1930" s="14" t="s">
        <v>40</v>
      </c>
      <c r="D1930" s="14" t="s">
        <v>166</v>
      </c>
      <c r="E1930">
        <v>9</v>
      </c>
      <c r="F1930" s="43">
        <v>3.9</v>
      </c>
      <c r="G1930" s="43">
        <v>0</v>
      </c>
      <c r="H1930" s="43">
        <v>33</v>
      </c>
      <c r="I1930" s="43">
        <v>0.144341</v>
      </c>
      <c r="J1930" s="79">
        <v>15</v>
      </c>
      <c r="K1930" s="13" t="s">
        <v>30</v>
      </c>
      <c r="L1930" s="52" t="s">
        <v>30</v>
      </c>
      <c r="M1930" s="26">
        <v>66</v>
      </c>
      <c r="N1930" s="26">
        <v>51</v>
      </c>
      <c r="O1930" s="26">
        <v>38</v>
      </c>
      <c r="P1930" s="26">
        <v>13</v>
      </c>
      <c r="Q1930" s="26">
        <v>0</v>
      </c>
      <c r="R1930" s="26">
        <v>0</v>
      </c>
      <c r="S1930" s="26">
        <v>11</v>
      </c>
      <c r="T1930" s="26">
        <v>9</v>
      </c>
      <c r="U1930" s="26">
        <v>1</v>
      </c>
      <c r="V1930" s="26">
        <v>0</v>
      </c>
      <c r="W1930" s="26">
        <v>1</v>
      </c>
      <c r="X1930" s="26">
        <v>15</v>
      </c>
      <c r="Y1930" s="26">
        <v>9</v>
      </c>
      <c r="Z1930" s="26">
        <v>2</v>
      </c>
      <c r="AA1930" s="26">
        <v>3</v>
      </c>
      <c r="AB1930" s="26">
        <v>1</v>
      </c>
      <c r="AC1930" s="26">
        <v>1</v>
      </c>
      <c r="AD1930" s="26">
        <v>0</v>
      </c>
      <c r="AE1930" s="40">
        <v>1</v>
      </c>
      <c r="AF1930" s="40">
        <v>1</v>
      </c>
      <c r="AG1930" s="40">
        <v>1</v>
      </c>
      <c r="AH1930" s="55" t="s">
        <v>30</v>
      </c>
      <c r="AI1930" s="30" t="s">
        <v>30</v>
      </c>
      <c r="AJ1930" s="30" t="s">
        <v>30</v>
      </c>
      <c r="AK1930" s="30" t="s">
        <v>30</v>
      </c>
      <c r="AL1930" s="30" t="s">
        <v>30</v>
      </c>
      <c r="AM1930" s="30" t="s">
        <v>30</v>
      </c>
    </row>
    <row r="1931" spans="1:39" ht="15" customHeight="1" x14ac:dyDescent="0.25">
      <c r="A1931" s="27">
        <v>41012</v>
      </c>
      <c r="B1931" s="43" t="s">
        <v>720</v>
      </c>
      <c r="C1931" s="14" t="s">
        <v>42</v>
      </c>
      <c r="D1931" s="14" t="s">
        <v>166</v>
      </c>
      <c r="E1931">
        <v>9</v>
      </c>
      <c r="F1931" s="43">
        <v>5</v>
      </c>
      <c r="G1931" s="43">
        <v>0</v>
      </c>
      <c r="H1931" s="43">
        <v>32</v>
      </c>
      <c r="I1931" s="43">
        <v>-6.7905999999999994E-2</v>
      </c>
      <c r="J1931" s="79">
        <v>16</v>
      </c>
      <c r="K1931" s="13" t="s">
        <v>30</v>
      </c>
      <c r="L1931" s="52" t="s">
        <v>30</v>
      </c>
      <c r="M1931" s="26">
        <v>44</v>
      </c>
      <c r="N1931" s="26">
        <v>32</v>
      </c>
      <c r="O1931" s="26">
        <v>25</v>
      </c>
      <c r="P1931" s="26">
        <v>7</v>
      </c>
      <c r="Q1931" s="26">
        <v>0</v>
      </c>
      <c r="R1931" s="26">
        <v>0</v>
      </c>
      <c r="S1931" s="26">
        <v>7</v>
      </c>
      <c r="T1931" s="26">
        <v>7</v>
      </c>
      <c r="U1931" s="26">
        <v>0</v>
      </c>
      <c r="V1931" s="26">
        <v>0</v>
      </c>
      <c r="W1931" s="26">
        <v>0</v>
      </c>
      <c r="X1931" s="26">
        <v>12</v>
      </c>
      <c r="Y1931" s="26">
        <v>7</v>
      </c>
      <c r="Z1931" s="26">
        <v>0</v>
      </c>
      <c r="AA1931" s="26">
        <v>3</v>
      </c>
      <c r="AB1931" s="26">
        <v>2</v>
      </c>
      <c r="AC1931" s="26">
        <v>0</v>
      </c>
      <c r="AD1931" s="26">
        <v>0</v>
      </c>
      <c r="AE1931" s="40">
        <v>0</v>
      </c>
      <c r="AF1931" s="40">
        <v>0</v>
      </c>
      <c r="AG1931" s="40">
        <v>0</v>
      </c>
      <c r="AH1931" s="55" t="s">
        <v>30</v>
      </c>
      <c r="AI1931" s="30" t="s">
        <v>30</v>
      </c>
      <c r="AJ1931" s="30" t="s">
        <v>30</v>
      </c>
      <c r="AK1931" s="30" t="s">
        <v>30</v>
      </c>
      <c r="AL1931" s="30" t="s">
        <v>30</v>
      </c>
      <c r="AM1931" s="30" t="s">
        <v>30</v>
      </c>
    </row>
    <row r="1932" spans="1:39" ht="15" customHeight="1" x14ac:dyDescent="0.25">
      <c r="A1932" s="27">
        <v>41013</v>
      </c>
      <c r="B1932" s="43" t="s">
        <v>721</v>
      </c>
      <c r="C1932" s="14" t="s">
        <v>27</v>
      </c>
      <c r="D1932" s="14" t="s">
        <v>166</v>
      </c>
      <c r="E1932">
        <v>9</v>
      </c>
      <c r="F1932" s="43">
        <v>7.9</v>
      </c>
      <c r="G1932" s="43">
        <v>0</v>
      </c>
      <c r="H1932" s="43">
        <v>37</v>
      </c>
      <c r="I1932" s="43">
        <v>-0.27708899999999997</v>
      </c>
      <c r="J1932" s="79">
        <v>17</v>
      </c>
      <c r="K1932" s="13" t="s">
        <v>30</v>
      </c>
      <c r="L1932" s="52" t="s">
        <v>30</v>
      </c>
      <c r="M1932" s="26">
        <v>37</v>
      </c>
      <c r="N1932" s="26">
        <v>25</v>
      </c>
      <c r="O1932" s="26">
        <v>23</v>
      </c>
      <c r="P1932" s="26">
        <v>2</v>
      </c>
      <c r="Q1932" s="26">
        <v>0</v>
      </c>
      <c r="R1932" s="26">
        <v>0</v>
      </c>
      <c r="S1932" s="26">
        <v>6</v>
      </c>
      <c r="T1932" s="26">
        <v>6</v>
      </c>
      <c r="U1932" s="26">
        <v>0</v>
      </c>
      <c r="V1932" s="26">
        <v>0</v>
      </c>
      <c r="W1932" s="26">
        <v>0</v>
      </c>
      <c r="X1932" s="26">
        <v>12</v>
      </c>
      <c r="Y1932" s="26">
        <v>6</v>
      </c>
      <c r="Z1932" s="26">
        <v>0</v>
      </c>
      <c r="AA1932" s="26">
        <v>4</v>
      </c>
      <c r="AB1932" s="26">
        <v>2</v>
      </c>
      <c r="AC1932" s="26">
        <v>0</v>
      </c>
      <c r="AD1932" s="26">
        <v>0</v>
      </c>
      <c r="AE1932" s="40">
        <v>0</v>
      </c>
      <c r="AF1932" s="40">
        <v>0</v>
      </c>
      <c r="AG1932" s="40">
        <v>0</v>
      </c>
      <c r="AH1932" s="55" t="s">
        <v>30</v>
      </c>
      <c r="AI1932" s="30" t="s">
        <v>30</v>
      </c>
      <c r="AJ1932" s="30" t="s">
        <v>30</v>
      </c>
      <c r="AK1932" s="30" t="s">
        <v>30</v>
      </c>
      <c r="AL1932" s="30" t="s">
        <v>30</v>
      </c>
      <c r="AM1932" s="30" t="s">
        <v>30</v>
      </c>
    </row>
    <row r="1933" spans="1:39" ht="15" customHeight="1" x14ac:dyDescent="0.25">
      <c r="A1933" s="27">
        <v>41014</v>
      </c>
      <c r="B1933" s="43" t="s">
        <v>722</v>
      </c>
      <c r="C1933" s="14" t="s">
        <v>32</v>
      </c>
      <c r="D1933" s="14" t="s">
        <v>166</v>
      </c>
      <c r="E1933">
        <v>9</v>
      </c>
      <c r="F1933" s="43">
        <v>14.1</v>
      </c>
      <c r="G1933" s="43">
        <v>0</v>
      </c>
      <c r="H1933" s="43">
        <v>999</v>
      </c>
      <c r="I1933" s="43">
        <v>-0.473771</v>
      </c>
      <c r="J1933" s="79">
        <v>18</v>
      </c>
      <c r="K1933" s="13" t="s">
        <v>30</v>
      </c>
      <c r="L1933" s="52" t="s">
        <v>30</v>
      </c>
      <c r="M1933" s="26">
        <v>39</v>
      </c>
      <c r="N1933" s="26">
        <v>28</v>
      </c>
      <c r="O1933" s="26">
        <v>23</v>
      </c>
      <c r="P1933" s="26">
        <v>5</v>
      </c>
      <c r="Q1933" s="26">
        <v>0</v>
      </c>
      <c r="R1933" s="26">
        <v>0</v>
      </c>
      <c r="S1933" s="26">
        <v>8</v>
      </c>
      <c r="T1933" s="26">
        <v>7</v>
      </c>
      <c r="U1933" s="26">
        <v>1</v>
      </c>
      <c r="V1933" s="26">
        <v>0</v>
      </c>
      <c r="W1933" s="26">
        <v>0</v>
      </c>
      <c r="X1933" s="26">
        <v>11</v>
      </c>
      <c r="Y1933" s="26">
        <v>7</v>
      </c>
      <c r="Z1933" s="26">
        <v>1</v>
      </c>
      <c r="AA1933" s="26">
        <v>1</v>
      </c>
      <c r="AB1933" s="26">
        <v>2</v>
      </c>
      <c r="AC1933" s="26">
        <v>0</v>
      </c>
      <c r="AD1933" s="26">
        <v>0</v>
      </c>
      <c r="AE1933" s="40">
        <v>0</v>
      </c>
      <c r="AF1933" s="40">
        <v>0</v>
      </c>
      <c r="AG1933" s="40">
        <v>0</v>
      </c>
      <c r="AH1933" s="55" t="s">
        <v>30</v>
      </c>
      <c r="AI1933" s="30" t="s">
        <v>30</v>
      </c>
      <c r="AJ1933" s="30" t="s">
        <v>30</v>
      </c>
      <c r="AK1933" s="30" t="s">
        <v>30</v>
      </c>
      <c r="AL1933" s="30" t="s">
        <v>30</v>
      </c>
      <c r="AM1933" s="30" t="s">
        <v>30</v>
      </c>
    </row>
    <row r="1934" spans="1:39" ht="15" customHeight="1" x14ac:dyDescent="0.25">
      <c r="A1934" s="27">
        <v>41015</v>
      </c>
      <c r="B1934" s="43" t="s">
        <v>723</v>
      </c>
      <c r="C1934" s="14" t="s">
        <v>34</v>
      </c>
      <c r="D1934" s="14" t="s">
        <v>166</v>
      </c>
      <c r="E1934">
        <v>9</v>
      </c>
      <c r="F1934" s="43">
        <v>14.5</v>
      </c>
      <c r="G1934" s="43">
        <v>0</v>
      </c>
      <c r="H1934" s="43">
        <v>63</v>
      </c>
      <c r="I1934" s="43">
        <v>-0.64907899999999996</v>
      </c>
      <c r="J1934" s="79">
        <v>19</v>
      </c>
      <c r="K1934" s="13" t="s">
        <v>30</v>
      </c>
      <c r="L1934" s="52" t="s">
        <v>30</v>
      </c>
      <c r="M1934" s="26">
        <v>57</v>
      </c>
      <c r="N1934" s="26">
        <v>46</v>
      </c>
      <c r="O1934" s="26">
        <v>28</v>
      </c>
      <c r="P1934" s="26">
        <v>17</v>
      </c>
      <c r="Q1934" s="26">
        <v>1</v>
      </c>
      <c r="R1934" s="26">
        <v>0</v>
      </c>
      <c r="S1934" s="26">
        <v>8</v>
      </c>
      <c r="T1934" s="26">
        <v>7</v>
      </c>
      <c r="U1934" s="26">
        <v>0</v>
      </c>
      <c r="V1934" s="26">
        <v>1</v>
      </c>
      <c r="W1934" s="26">
        <v>0</v>
      </c>
      <c r="X1934" s="26">
        <v>11</v>
      </c>
      <c r="Y1934" s="26">
        <v>8</v>
      </c>
      <c r="Z1934" s="26">
        <v>0</v>
      </c>
      <c r="AA1934" s="26">
        <v>3</v>
      </c>
      <c r="AB1934" s="26">
        <v>0</v>
      </c>
      <c r="AC1934" s="26">
        <v>1</v>
      </c>
      <c r="AD1934" s="26">
        <v>0</v>
      </c>
      <c r="AE1934" s="40">
        <v>1</v>
      </c>
      <c r="AF1934" s="40">
        <v>0</v>
      </c>
      <c r="AG1934" s="40">
        <v>0</v>
      </c>
      <c r="AH1934" s="55" t="s">
        <v>30</v>
      </c>
      <c r="AI1934" s="30" t="s">
        <v>30</v>
      </c>
      <c r="AJ1934" s="30" t="s">
        <v>30</v>
      </c>
      <c r="AK1934" s="30" t="s">
        <v>30</v>
      </c>
      <c r="AL1934" s="30" t="s">
        <v>30</v>
      </c>
      <c r="AM1934" s="30" t="s">
        <v>30</v>
      </c>
    </row>
    <row r="1935" spans="1:39" ht="15" customHeight="1" x14ac:dyDescent="0.25">
      <c r="A1935" s="27">
        <v>41016</v>
      </c>
      <c r="B1935" s="43" t="s">
        <v>2836</v>
      </c>
      <c r="C1935" s="14" t="s">
        <v>36</v>
      </c>
      <c r="D1935" s="14" t="s">
        <v>166</v>
      </c>
      <c r="E1935" t="s">
        <v>30</v>
      </c>
      <c r="F1935" s="43">
        <v>0.2</v>
      </c>
      <c r="G1935" s="43">
        <v>0</v>
      </c>
      <c r="H1935" s="43">
        <v>54</v>
      </c>
      <c r="I1935" s="43">
        <v>-0.795103</v>
      </c>
      <c r="J1935" s="79">
        <v>20</v>
      </c>
      <c r="K1935" t="s">
        <v>30</v>
      </c>
      <c r="L1935" s="52" t="s">
        <v>30</v>
      </c>
      <c r="M1935" t="s">
        <v>30</v>
      </c>
      <c r="N1935" t="s">
        <v>30</v>
      </c>
      <c r="O1935" t="s">
        <v>30</v>
      </c>
      <c r="P1935" t="s">
        <v>30</v>
      </c>
      <c r="Q1935" t="s">
        <v>30</v>
      </c>
      <c r="R1935" t="s">
        <v>30</v>
      </c>
      <c r="S1935" t="s">
        <v>30</v>
      </c>
      <c r="T1935" t="s">
        <v>30</v>
      </c>
      <c r="U1935" t="s">
        <v>30</v>
      </c>
      <c r="V1935" t="s">
        <v>30</v>
      </c>
      <c r="W1935" t="s">
        <v>30</v>
      </c>
      <c r="X1935" t="s">
        <v>30</v>
      </c>
      <c r="Y1935" t="s">
        <v>30</v>
      </c>
      <c r="Z1935" t="s">
        <v>30</v>
      </c>
      <c r="AA1935" t="s">
        <v>30</v>
      </c>
      <c r="AB1935" t="s">
        <v>30</v>
      </c>
      <c r="AC1935" t="s">
        <v>30</v>
      </c>
      <c r="AD1935" t="s">
        <v>30</v>
      </c>
      <c r="AE1935" s="47" t="s">
        <v>30</v>
      </c>
      <c r="AF1935" s="47" t="s">
        <v>30</v>
      </c>
      <c r="AG1935" s="47" t="s">
        <v>30</v>
      </c>
      <c r="AH1935" s="55" t="s">
        <v>30</v>
      </c>
      <c r="AI1935" s="30" t="s">
        <v>30</v>
      </c>
      <c r="AJ1935" s="30" t="s">
        <v>30</v>
      </c>
      <c r="AK1935" s="30" t="s">
        <v>30</v>
      </c>
      <c r="AL1935" s="30" t="s">
        <v>30</v>
      </c>
      <c r="AM1935" s="30" t="s">
        <v>30</v>
      </c>
    </row>
    <row r="1936" spans="1:39" ht="15" customHeight="1" x14ac:dyDescent="0.25">
      <c r="A1936" s="27">
        <v>41017</v>
      </c>
      <c r="B1936" s="43" t="s">
        <v>2837</v>
      </c>
      <c r="C1936" s="14" t="s">
        <v>38</v>
      </c>
      <c r="D1936" s="14" t="s">
        <v>166</v>
      </c>
      <c r="E1936" t="s">
        <v>30</v>
      </c>
      <c r="F1936" s="43">
        <v>2.5</v>
      </c>
      <c r="G1936" s="43">
        <v>0</v>
      </c>
      <c r="H1936" s="43">
        <v>999</v>
      </c>
      <c r="I1936" s="43">
        <v>-0.90525599999999995</v>
      </c>
      <c r="J1936" s="79">
        <v>21</v>
      </c>
      <c r="K1936" t="s">
        <v>30</v>
      </c>
      <c r="L1936" s="52" t="s">
        <v>30</v>
      </c>
      <c r="M1936" t="s">
        <v>30</v>
      </c>
      <c r="N1936" t="s">
        <v>30</v>
      </c>
      <c r="O1936" t="s">
        <v>30</v>
      </c>
      <c r="P1936" t="s">
        <v>30</v>
      </c>
      <c r="Q1936" t="s">
        <v>30</v>
      </c>
      <c r="R1936" t="s">
        <v>30</v>
      </c>
      <c r="S1936" t="s">
        <v>30</v>
      </c>
      <c r="T1936" t="s">
        <v>30</v>
      </c>
      <c r="U1936" t="s">
        <v>30</v>
      </c>
      <c r="V1936" t="s">
        <v>30</v>
      </c>
      <c r="W1936" t="s">
        <v>30</v>
      </c>
      <c r="X1936" t="s">
        <v>30</v>
      </c>
      <c r="Y1936" t="s">
        <v>30</v>
      </c>
      <c r="Z1936" t="s">
        <v>30</v>
      </c>
      <c r="AA1936" t="s">
        <v>30</v>
      </c>
      <c r="AB1936" t="s">
        <v>30</v>
      </c>
      <c r="AC1936" t="s">
        <v>30</v>
      </c>
      <c r="AD1936" t="s">
        <v>30</v>
      </c>
      <c r="AE1936" s="47" t="s">
        <v>30</v>
      </c>
      <c r="AF1936" s="47" t="s">
        <v>30</v>
      </c>
      <c r="AG1936" s="47" t="s">
        <v>30</v>
      </c>
      <c r="AH1936" s="55" t="s">
        <v>30</v>
      </c>
      <c r="AI1936" s="30" t="s">
        <v>30</v>
      </c>
      <c r="AJ1936" s="30" t="s">
        <v>30</v>
      </c>
      <c r="AK1936" s="30" t="s">
        <v>30</v>
      </c>
      <c r="AL1936" s="30" t="s">
        <v>30</v>
      </c>
      <c r="AM1936" s="30" t="s">
        <v>30</v>
      </c>
    </row>
    <row r="1937" spans="1:39" ht="15" customHeight="1" x14ac:dyDescent="0.25">
      <c r="A1937" s="27">
        <v>41018</v>
      </c>
      <c r="B1937" s="43" t="s">
        <v>2838</v>
      </c>
      <c r="C1937" s="14" t="s">
        <v>40</v>
      </c>
      <c r="D1937" s="14" t="s">
        <v>166</v>
      </c>
      <c r="E1937" t="s">
        <v>30</v>
      </c>
      <c r="F1937" s="43">
        <v>10.5</v>
      </c>
      <c r="G1937" s="43">
        <v>0</v>
      </c>
      <c r="H1937" s="43">
        <v>37</v>
      </c>
      <c r="I1937" s="43">
        <v>-0.97456900000000002</v>
      </c>
      <c r="J1937" s="79">
        <v>22</v>
      </c>
      <c r="K1937" t="s">
        <v>30</v>
      </c>
      <c r="L1937" s="52" t="s">
        <v>30</v>
      </c>
      <c r="M1937" t="s">
        <v>30</v>
      </c>
      <c r="N1937" t="s">
        <v>30</v>
      </c>
      <c r="O1937" t="s">
        <v>30</v>
      </c>
      <c r="P1937" t="s">
        <v>30</v>
      </c>
      <c r="Q1937" t="s">
        <v>30</v>
      </c>
      <c r="R1937" t="s">
        <v>30</v>
      </c>
      <c r="S1937" t="s">
        <v>30</v>
      </c>
      <c r="T1937" t="s">
        <v>30</v>
      </c>
      <c r="U1937" t="s">
        <v>30</v>
      </c>
      <c r="V1937" t="s">
        <v>30</v>
      </c>
      <c r="W1937" t="s">
        <v>30</v>
      </c>
      <c r="X1937" t="s">
        <v>30</v>
      </c>
      <c r="Y1937" t="s">
        <v>30</v>
      </c>
      <c r="Z1937" t="s">
        <v>30</v>
      </c>
      <c r="AA1937" t="s">
        <v>30</v>
      </c>
      <c r="AB1937" t="s">
        <v>30</v>
      </c>
      <c r="AC1937" t="s">
        <v>30</v>
      </c>
      <c r="AD1937" t="s">
        <v>30</v>
      </c>
      <c r="AE1937" s="47" t="s">
        <v>30</v>
      </c>
      <c r="AF1937" s="47" t="s">
        <v>30</v>
      </c>
      <c r="AG1937" s="47" t="s">
        <v>30</v>
      </c>
      <c r="AH1937" s="55" t="s">
        <v>30</v>
      </c>
      <c r="AI1937" s="30" t="s">
        <v>30</v>
      </c>
      <c r="AJ1937" s="30" t="s">
        <v>30</v>
      </c>
      <c r="AK1937" s="30" t="s">
        <v>30</v>
      </c>
      <c r="AL1937" s="30" t="s">
        <v>30</v>
      </c>
      <c r="AM1937" s="30" t="s">
        <v>30</v>
      </c>
    </row>
    <row r="1938" spans="1:39" ht="15" customHeight="1" x14ac:dyDescent="0.25">
      <c r="A1938" s="27">
        <v>41019</v>
      </c>
      <c r="B1938" s="43" t="s">
        <v>2839</v>
      </c>
      <c r="C1938" s="14" t="s">
        <v>42</v>
      </c>
      <c r="D1938" s="14" t="s">
        <v>166</v>
      </c>
      <c r="E1938" t="s">
        <v>30</v>
      </c>
      <c r="F1938" s="43">
        <v>11.3</v>
      </c>
      <c r="G1938" s="43">
        <v>7.3</v>
      </c>
      <c r="H1938" s="43">
        <v>41</v>
      </c>
      <c r="I1938" s="43">
        <v>-0.99991300000000005</v>
      </c>
      <c r="J1938" s="79">
        <v>23</v>
      </c>
      <c r="K1938" t="s">
        <v>30</v>
      </c>
      <c r="L1938" s="52" t="s">
        <v>30</v>
      </c>
      <c r="M1938" t="s">
        <v>30</v>
      </c>
      <c r="N1938" t="s">
        <v>30</v>
      </c>
      <c r="O1938" t="s">
        <v>30</v>
      </c>
      <c r="P1938" t="s">
        <v>30</v>
      </c>
      <c r="Q1938" t="s">
        <v>30</v>
      </c>
      <c r="R1938" t="s">
        <v>30</v>
      </c>
      <c r="S1938" t="s">
        <v>30</v>
      </c>
      <c r="T1938" t="s">
        <v>30</v>
      </c>
      <c r="U1938" t="s">
        <v>30</v>
      </c>
      <c r="V1938" t="s">
        <v>30</v>
      </c>
      <c r="W1938" t="s">
        <v>30</v>
      </c>
      <c r="X1938" t="s">
        <v>30</v>
      </c>
      <c r="Y1938" t="s">
        <v>30</v>
      </c>
      <c r="Z1938" t="s">
        <v>30</v>
      </c>
      <c r="AA1938" t="s">
        <v>30</v>
      </c>
      <c r="AB1938" t="s">
        <v>30</v>
      </c>
      <c r="AC1938" t="s">
        <v>30</v>
      </c>
      <c r="AD1938" t="s">
        <v>30</v>
      </c>
      <c r="AE1938" s="47" t="s">
        <v>30</v>
      </c>
      <c r="AF1938" s="47" t="s">
        <v>30</v>
      </c>
      <c r="AG1938" s="47" t="s">
        <v>30</v>
      </c>
      <c r="AH1938" s="55" t="s">
        <v>30</v>
      </c>
      <c r="AI1938" s="30" t="s">
        <v>30</v>
      </c>
      <c r="AJ1938" s="30" t="s">
        <v>30</v>
      </c>
      <c r="AK1938" s="30" t="s">
        <v>30</v>
      </c>
      <c r="AL1938" s="30" t="s">
        <v>30</v>
      </c>
      <c r="AM1938" s="30" t="s">
        <v>30</v>
      </c>
    </row>
    <row r="1939" spans="1:39" ht="15" customHeight="1" x14ac:dyDescent="0.25">
      <c r="A1939" s="27">
        <v>41020</v>
      </c>
      <c r="B1939" s="43" t="s">
        <v>2840</v>
      </c>
      <c r="C1939" s="14" t="s">
        <v>27</v>
      </c>
      <c r="D1939" s="14" t="s">
        <v>166</v>
      </c>
      <c r="E1939" t="s">
        <v>30</v>
      </c>
      <c r="F1939" s="43">
        <v>4.5999999999999996</v>
      </c>
      <c r="G1939" s="43">
        <v>0</v>
      </c>
      <c r="H1939" s="43">
        <v>37</v>
      </c>
      <c r="I1939" s="43">
        <v>-0.98014599999999996</v>
      </c>
      <c r="J1939" s="79">
        <v>24</v>
      </c>
      <c r="K1939" t="s">
        <v>30</v>
      </c>
      <c r="L1939" s="52" t="s">
        <v>30</v>
      </c>
      <c r="M1939" t="s">
        <v>30</v>
      </c>
      <c r="N1939" t="s">
        <v>30</v>
      </c>
      <c r="O1939" t="s">
        <v>30</v>
      </c>
      <c r="P1939" t="s">
        <v>30</v>
      </c>
      <c r="Q1939" t="s">
        <v>30</v>
      </c>
      <c r="R1939" t="s">
        <v>30</v>
      </c>
      <c r="S1939" t="s">
        <v>30</v>
      </c>
      <c r="T1939" t="s">
        <v>30</v>
      </c>
      <c r="U1939" t="s">
        <v>30</v>
      </c>
      <c r="V1939" t="s">
        <v>30</v>
      </c>
      <c r="W1939" t="s">
        <v>30</v>
      </c>
      <c r="X1939" t="s">
        <v>30</v>
      </c>
      <c r="Y1939" t="s">
        <v>30</v>
      </c>
      <c r="Z1939" t="s">
        <v>30</v>
      </c>
      <c r="AA1939" t="s">
        <v>30</v>
      </c>
      <c r="AB1939" t="s">
        <v>30</v>
      </c>
      <c r="AC1939" t="s">
        <v>30</v>
      </c>
      <c r="AD1939" t="s">
        <v>30</v>
      </c>
      <c r="AE1939" s="47" t="s">
        <v>30</v>
      </c>
      <c r="AF1939" s="47" t="s">
        <v>30</v>
      </c>
      <c r="AG1939" s="47" t="s">
        <v>30</v>
      </c>
      <c r="AH1939" s="55" t="s">
        <v>30</v>
      </c>
      <c r="AI1939" s="30" t="s">
        <v>30</v>
      </c>
      <c r="AJ1939" s="30" t="s">
        <v>30</v>
      </c>
      <c r="AK1939" s="30" t="s">
        <v>30</v>
      </c>
      <c r="AL1939" s="30" t="s">
        <v>30</v>
      </c>
      <c r="AM1939" s="30" t="s">
        <v>30</v>
      </c>
    </row>
    <row r="1940" spans="1:39" ht="15" customHeight="1" x14ac:dyDescent="0.25">
      <c r="A1940" s="27">
        <v>41021</v>
      </c>
      <c r="B1940" s="43" t="s">
        <v>2841</v>
      </c>
      <c r="C1940" s="14" t="s">
        <v>32</v>
      </c>
      <c r="D1940" s="14" t="s">
        <v>166</v>
      </c>
      <c r="E1940" t="s">
        <v>30</v>
      </c>
      <c r="F1940" s="43">
        <v>5.4</v>
      </c>
      <c r="G1940" s="43">
        <v>0</v>
      </c>
      <c r="H1940" s="43">
        <v>48</v>
      </c>
      <c r="I1940" s="43">
        <v>-0.91615899999999995</v>
      </c>
      <c r="J1940" s="79">
        <v>25</v>
      </c>
      <c r="K1940" t="s">
        <v>30</v>
      </c>
      <c r="L1940" s="52" t="s">
        <v>30</v>
      </c>
      <c r="M1940" t="s">
        <v>30</v>
      </c>
      <c r="N1940" t="s">
        <v>30</v>
      </c>
      <c r="O1940" t="s">
        <v>30</v>
      </c>
      <c r="P1940" t="s">
        <v>30</v>
      </c>
      <c r="Q1940" t="s">
        <v>30</v>
      </c>
      <c r="R1940" t="s">
        <v>30</v>
      </c>
      <c r="S1940" t="s">
        <v>30</v>
      </c>
      <c r="T1940" t="s">
        <v>30</v>
      </c>
      <c r="U1940" t="s">
        <v>30</v>
      </c>
      <c r="V1940" t="s">
        <v>30</v>
      </c>
      <c r="W1940" t="s">
        <v>30</v>
      </c>
      <c r="X1940" t="s">
        <v>30</v>
      </c>
      <c r="Y1940" t="s">
        <v>30</v>
      </c>
      <c r="Z1940" t="s">
        <v>30</v>
      </c>
      <c r="AA1940" t="s">
        <v>30</v>
      </c>
      <c r="AB1940" t="s">
        <v>30</v>
      </c>
      <c r="AC1940" t="s">
        <v>30</v>
      </c>
      <c r="AD1940" t="s">
        <v>30</v>
      </c>
      <c r="AE1940" s="47" t="s">
        <v>30</v>
      </c>
      <c r="AF1940" s="47" t="s">
        <v>30</v>
      </c>
      <c r="AG1940" s="47" t="s">
        <v>30</v>
      </c>
      <c r="AH1940" s="55" t="s">
        <v>30</v>
      </c>
      <c r="AI1940" s="30" t="s">
        <v>30</v>
      </c>
      <c r="AJ1940" s="30" t="s">
        <v>30</v>
      </c>
      <c r="AK1940" s="30" t="s">
        <v>30</v>
      </c>
      <c r="AL1940" s="30" t="s">
        <v>30</v>
      </c>
      <c r="AM1940" s="30" t="s">
        <v>30</v>
      </c>
    </row>
    <row r="1941" spans="1:39" ht="15" customHeight="1" x14ac:dyDescent="0.25">
      <c r="A1941" s="27">
        <v>41022</v>
      </c>
      <c r="B1941" s="43" t="s">
        <v>2842</v>
      </c>
      <c r="C1941" s="14" t="s">
        <v>34</v>
      </c>
      <c r="D1941" s="14" t="s">
        <v>166</v>
      </c>
      <c r="E1941" t="s">
        <v>30</v>
      </c>
      <c r="F1941" s="43">
        <v>2.9</v>
      </c>
      <c r="G1941" s="43">
        <v>13.1</v>
      </c>
      <c r="H1941" s="43">
        <v>50</v>
      </c>
      <c r="I1941" s="43">
        <v>-0.81083899999999998</v>
      </c>
      <c r="J1941" s="79">
        <v>26</v>
      </c>
      <c r="K1941" t="s">
        <v>30</v>
      </c>
      <c r="L1941" s="52" t="s">
        <v>30</v>
      </c>
      <c r="M1941" t="s">
        <v>30</v>
      </c>
      <c r="N1941" t="s">
        <v>30</v>
      </c>
      <c r="O1941" t="s">
        <v>30</v>
      </c>
      <c r="P1941" t="s">
        <v>30</v>
      </c>
      <c r="Q1941" t="s">
        <v>30</v>
      </c>
      <c r="R1941" t="s">
        <v>30</v>
      </c>
      <c r="S1941" t="s">
        <v>30</v>
      </c>
      <c r="T1941" t="s">
        <v>30</v>
      </c>
      <c r="U1941" t="s">
        <v>30</v>
      </c>
      <c r="V1941" t="s">
        <v>30</v>
      </c>
      <c r="W1941" t="s">
        <v>30</v>
      </c>
      <c r="X1941" t="s">
        <v>30</v>
      </c>
      <c r="Y1941" t="s">
        <v>30</v>
      </c>
      <c r="Z1941" t="s">
        <v>30</v>
      </c>
      <c r="AA1941" t="s">
        <v>30</v>
      </c>
      <c r="AB1941" t="s">
        <v>30</v>
      </c>
      <c r="AC1941" t="s">
        <v>30</v>
      </c>
      <c r="AD1941" t="s">
        <v>30</v>
      </c>
      <c r="AE1941" s="47" t="s">
        <v>30</v>
      </c>
      <c r="AF1941" s="47" t="s">
        <v>30</v>
      </c>
      <c r="AG1941" s="47" t="s">
        <v>30</v>
      </c>
      <c r="AH1941" s="55" t="s">
        <v>30</v>
      </c>
      <c r="AI1941" s="30" t="s">
        <v>30</v>
      </c>
      <c r="AJ1941" s="30" t="s">
        <v>30</v>
      </c>
      <c r="AK1941" s="30" t="s">
        <v>30</v>
      </c>
      <c r="AL1941" s="30" t="s">
        <v>30</v>
      </c>
      <c r="AM1941" s="30" t="s">
        <v>30</v>
      </c>
    </row>
    <row r="1942" spans="1:39" ht="15" customHeight="1" x14ac:dyDescent="0.25">
      <c r="A1942" s="27">
        <v>41023</v>
      </c>
      <c r="B1942" s="43" t="s">
        <v>2843</v>
      </c>
      <c r="C1942" s="14" t="s">
        <v>36</v>
      </c>
      <c r="D1942" s="14" t="s">
        <v>166</v>
      </c>
      <c r="E1942" t="s">
        <v>30</v>
      </c>
      <c r="F1942" s="43">
        <v>2.1</v>
      </c>
      <c r="G1942" s="43">
        <v>6.1</v>
      </c>
      <c r="H1942" s="43">
        <v>52</v>
      </c>
      <c r="I1942" s="43">
        <v>-0.66893800000000003</v>
      </c>
      <c r="J1942" s="79">
        <v>27</v>
      </c>
      <c r="K1942" t="s">
        <v>30</v>
      </c>
      <c r="L1942" s="52" t="s">
        <v>30</v>
      </c>
      <c r="M1942" t="s">
        <v>30</v>
      </c>
      <c r="N1942" t="s">
        <v>30</v>
      </c>
      <c r="O1942" t="s">
        <v>30</v>
      </c>
      <c r="P1942" t="s">
        <v>30</v>
      </c>
      <c r="Q1942" t="s">
        <v>30</v>
      </c>
      <c r="R1942" t="s">
        <v>30</v>
      </c>
      <c r="S1942" t="s">
        <v>30</v>
      </c>
      <c r="T1942" t="s">
        <v>30</v>
      </c>
      <c r="U1942" t="s">
        <v>30</v>
      </c>
      <c r="V1942" t="s">
        <v>30</v>
      </c>
      <c r="W1942" t="s">
        <v>30</v>
      </c>
      <c r="X1942" t="s">
        <v>30</v>
      </c>
      <c r="Y1942" t="s">
        <v>30</v>
      </c>
      <c r="Z1942" t="s">
        <v>30</v>
      </c>
      <c r="AA1942" t="s">
        <v>30</v>
      </c>
      <c r="AB1942" t="s">
        <v>30</v>
      </c>
      <c r="AC1942" t="s">
        <v>30</v>
      </c>
      <c r="AD1942" t="s">
        <v>30</v>
      </c>
      <c r="AE1942" s="47" t="s">
        <v>30</v>
      </c>
      <c r="AF1942" s="47" t="s">
        <v>30</v>
      </c>
      <c r="AG1942" s="47" t="s">
        <v>30</v>
      </c>
      <c r="AH1942" s="55" t="s">
        <v>30</v>
      </c>
      <c r="AI1942" s="30" t="s">
        <v>30</v>
      </c>
      <c r="AJ1942" s="30" t="s">
        <v>30</v>
      </c>
      <c r="AK1942" s="30" t="s">
        <v>30</v>
      </c>
      <c r="AL1942" s="30" t="s">
        <v>30</v>
      </c>
      <c r="AM1942" s="30" t="s">
        <v>30</v>
      </c>
    </row>
    <row r="1943" spans="1:39" ht="15" customHeight="1" x14ac:dyDescent="0.25">
      <c r="A1943" s="27">
        <v>41024</v>
      </c>
      <c r="B1943" s="43" t="s">
        <v>2844</v>
      </c>
      <c r="C1943" s="14" t="s">
        <v>38</v>
      </c>
      <c r="D1943" s="14" t="s">
        <v>166</v>
      </c>
      <c r="E1943" t="s">
        <v>30</v>
      </c>
      <c r="F1943" s="43">
        <v>6.2</v>
      </c>
      <c r="G1943" s="43">
        <v>0</v>
      </c>
      <c r="H1943" s="43">
        <v>43</v>
      </c>
      <c r="I1943" s="43">
        <v>-0.49685800000000002</v>
      </c>
      <c r="J1943" s="79">
        <v>28</v>
      </c>
      <c r="K1943" t="s">
        <v>30</v>
      </c>
      <c r="L1943" s="52" t="s">
        <v>30</v>
      </c>
      <c r="M1943" t="s">
        <v>30</v>
      </c>
      <c r="N1943" t="s">
        <v>30</v>
      </c>
      <c r="O1943" t="s">
        <v>30</v>
      </c>
      <c r="P1943" t="s">
        <v>30</v>
      </c>
      <c r="Q1943" t="s">
        <v>30</v>
      </c>
      <c r="R1943" t="s">
        <v>30</v>
      </c>
      <c r="S1943" t="s">
        <v>30</v>
      </c>
      <c r="T1943" t="s">
        <v>30</v>
      </c>
      <c r="U1943" t="s">
        <v>30</v>
      </c>
      <c r="V1943" t="s">
        <v>30</v>
      </c>
      <c r="W1943" t="s">
        <v>30</v>
      </c>
      <c r="X1943" t="s">
        <v>30</v>
      </c>
      <c r="Y1943" t="s">
        <v>30</v>
      </c>
      <c r="Z1943" t="s">
        <v>30</v>
      </c>
      <c r="AA1943" t="s">
        <v>30</v>
      </c>
      <c r="AB1943" t="s">
        <v>30</v>
      </c>
      <c r="AC1943" t="s">
        <v>30</v>
      </c>
      <c r="AD1943" t="s">
        <v>30</v>
      </c>
      <c r="AE1943" s="47" t="s">
        <v>30</v>
      </c>
      <c r="AF1943" s="47" t="s">
        <v>30</v>
      </c>
      <c r="AG1943" s="47" t="s">
        <v>30</v>
      </c>
      <c r="AH1943" s="55" t="s">
        <v>30</v>
      </c>
      <c r="AI1943" s="30" t="s">
        <v>30</v>
      </c>
      <c r="AJ1943" s="30" t="s">
        <v>30</v>
      </c>
      <c r="AK1943" s="30" t="s">
        <v>30</v>
      </c>
      <c r="AL1943" s="30" t="s">
        <v>30</v>
      </c>
      <c r="AM1943" s="30" t="s">
        <v>30</v>
      </c>
    </row>
    <row r="1944" spans="1:39" ht="15" customHeight="1" x14ac:dyDescent="0.25">
      <c r="A1944" s="27">
        <v>41025</v>
      </c>
      <c r="B1944" s="43" t="s">
        <v>2845</v>
      </c>
      <c r="C1944" s="14" t="s">
        <v>40</v>
      </c>
      <c r="D1944" s="14" t="s">
        <v>166</v>
      </c>
      <c r="E1944" t="s">
        <v>30</v>
      </c>
      <c r="F1944" s="43">
        <v>3.6</v>
      </c>
      <c r="G1944" s="43">
        <v>2.5</v>
      </c>
      <c r="H1944" s="43">
        <v>46</v>
      </c>
      <c r="I1944" s="43">
        <v>-0.30236200000000002</v>
      </c>
      <c r="J1944" s="79">
        <v>29</v>
      </c>
      <c r="K1944" t="s">
        <v>30</v>
      </c>
      <c r="L1944" s="52" t="s">
        <v>30</v>
      </c>
      <c r="M1944" t="s">
        <v>30</v>
      </c>
      <c r="N1944" t="s">
        <v>30</v>
      </c>
      <c r="O1944" t="s">
        <v>30</v>
      </c>
      <c r="P1944" t="s">
        <v>30</v>
      </c>
      <c r="Q1944" t="s">
        <v>30</v>
      </c>
      <c r="R1944" t="s">
        <v>30</v>
      </c>
      <c r="S1944" t="s">
        <v>30</v>
      </c>
      <c r="T1944" t="s">
        <v>30</v>
      </c>
      <c r="U1944" t="s">
        <v>30</v>
      </c>
      <c r="V1944" t="s">
        <v>30</v>
      </c>
      <c r="W1944" t="s">
        <v>30</v>
      </c>
      <c r="X1944" t="s">
        <v>30</v>
      </c>
      <c r="Y1944" t="s">
        <v>30</v>
      </c>
      <c r="Z1944" t="s">
        <v>30</v>
      </c>
      <c r="AA1944" t="s">
        <v>30</v>
      </c>
      <c r="AB1944" t="s">
        <v>30</v>
      </c>
      <c r="AC1944" t="s">
        <v>30</v>
      </c>
      <c r="AD1944" t="s">
        <v>30</v>
      </c>
      <c r="AE1944" s="47" t="s">
        <v>30</v>
      </c>
      <c r="AF1944" s="47" t="s">
        <v>30</v>
      </c>
      <c r="AG1944" s="47" t="s">
        <v>30</v>
      </c>
      <c r="AH1944" s="55" t="s">
        <v>30</v>
      </c>
      <c r="AI1944" s="30" t="s">
        <v>30</v>
      </c>
      <c r="AJ1944" s="30" t="s">
        <v>30</v>
      </c>
      <c r="AK1944" s="30" t="s">
        <v>30</v>
      </c>
      <c r="AL1944" s="30" t="s">
        <v>30</v>
      </c>
      <c r="AM1944" s="30" t="s">
        <v>30</v>
      </c>
    </row>
    <row r="1945" spans="1:39" ht="15" customHeight="1" x14ac:dyDescent="0.25">
      <c r="A1945" s="27">
        <v>41026</v>
      </c>
      <c r="B1945" s="43" t="s">
        <v>2846</v>
      </c>
      <c r="C1945" s="14" t="s">
        <v>42</v>
      </c>
      <c r="D1945" s="14" t="s">
        <v>166</v>
      </c>
      <c r="E1945" t="s">
        <v>30</v>
      </c>
      <c r="F1945" s="43">
        <v>1.3</v>
      </c>
      <c r="G1945" s="43">
        <v>0</v>
      </c>
      <c r="H1945" s="43">
        <v>52</v>
      </c>
      <c r="I1945" s="43">
        <v>-9.4224000000000002E-2</v>
      </c>
      <c r="J1945" s="79">
        <v>30</v>
      </c>
      <c r="K1945" t="s">
        <v>30</v>
      </c>
      <c r="L1945" s="52" t="s">
        <v>30</v>
      </c>
      <c r="M1945" t="s">
        <v>30</v>
      </c>
      <c r="N1945" t="s">
        <v>30</v>
      </c>
      <c r="O1945" t="s">
        <v>30</v>
      </c>
      <c r="P1945" t="s">
        <v>30</v>
      </c>
      <c r="Q1945" t="s">
        <v>30</v>
      </c>
      <c r="R1945" t="s">
        <v>30</v>
      </c>
      <c r="S1945" t="s">
        <v>30</v>
      </c>
      <c r="T1945" t="s">
        <v>30</v>
      </c>
      <c r="U1945" t="s">
        <v>30</v>
      </c>
      <c r="V1945" t="s">
        <v>30</v>
      </c>
      <c r="W1945" t="s">
        <v>30</v>
      </c>
      <c r="X1945" t="s">
        <v>30</v>
      </c>
      <c r="Y1945" t="s">
        <v>30</v>
      </c>
      <c r="Z1945" t="s">
        <v>30</v>
      </c>
      <c r="AA1945" t="s">
        <v>30</v>
      </c>
      <c r="AB1945" t="s">
        <v>30</v>
      </c>
      <c r="AC1945" t="s">
        <v>30</v>
      </c>
      <c r="AD1945" t="s">
        <v>30</v>
      </c>
      <c r="AE1945" s="47" t="s">
        <v>30</v>
      </c>
      <c r="AF1945" s="47" t="s">
        <v>30</v>
      </c>
      <c r="AG1945" s="47" t="s">
        <v>30</v>
      </c>
      <c r="AH1945" s="55" t="s">
        <v>30</v>
      </c>
      <c r="AI1945" s="30" t="s">
        <v>30</v>
      </c>
      <c r="AJ1945" s="30" t="s">
        <v>30</v>
      </c>
      <c r="AK1945" s="30" t="s">
        <v>30</v>
      </c>
      <c r="AL1945" s="30" t="s">
        <v>30</v>
      </c>
      <c r="AM1945" s="30" t="s">
        <v>30</v>
      </c>
    </row>
    <row r="1946" spans="1:39" ht="15" customHeight="1" x14ac:dyDescent="0.25">
      <c r="A1946" s="27">
        <v>41027</v>
      </c>
      <c r="B1946" s="43" t="s">
        <v>2847</v>
      </c>
      <c r="C1946" s="14" t="s">
        <v>27</v>
      </c>
      <c r="D1946" s="14" t="s">
        <v>166</v>
      </c>
      <c r="E1946" t="s">
        <v>30</v>
      </c>
      <c r="F1946" s="43">
        <v>2.5</v>
      </c>
      <c r="G1946" s="43">
        <v>0</v>
      </c>
      <c r="H1946" s="43">
        <v>32</v>
      </c>
      <c r="I1946" s="43">
        <v>0.11816400000000001</v>
      </c>
      <c r="J1946" s="79">
        <v>31</v>
      </c>
      <c r="K1946" t="s">
        <v>30</v>
      </c>
      <c r="L1946" s="52" t="s">
        <v>30</v>
      </c>
      <c r="M1946" t="s">
        <v>30</v>
      </c>
      <c r="N1946" t="s">
        <v>30</v>
      </c>
      <c r="O1946" t="s">
        <v>30</v>
      </c>
      <c r="P1946" t="s">
        <v>30</v>
      </c>
      <c r="Q1946" t="s">
        <v>30</v>
      </c>
      <c r="R1946" t="s">
        <v>30</v>
      </c>
      <c r="S1946" t="s">
        <v>30</v>
      </c>
      <c r="T1946" t="s">
        <v>30</v>
      </c>
      <c r="U1946" t="s">
        <v>30</v>
      </c>
      <c r="V1946" t="s">
        <v>30</v>
      </c>
      <c r="W1946" t="s">
        <v>30</v>
      </c>
      <c r="X1946" t="s">
        <v>30</v>
      </c>
      <c r="Y1946" t="s">
        <v>30</v>
      </c>
      <c r="Z1946" t="s">
        <v>30</v>
      </c>
      <c r="AA1946" t="s">
        <v>30</v>
      </c>
      <c r="AB1946" t="s">
        <v>30</v>
      </c>
      <c r="AC1946" t="s">
        <v>30</v>
      </c>
      <c r="AD1946" t="s">
        <v>30</v>
      </c>
      <c r="AE1946" s="47" t="s">
        <v>30</v>
      </c>
      <c r="AF1946" s="47" t="s">
        <v>30</v>
      </c>
      <c r="AG1946" s="47" t="s">
        <v>30</v>
      </c>
      <c r="AH1946" s="55" t="s">
        <v>30</v>
      </c>
      <c r="AI1946" s="30" t="s">
        <v>30</v>
      </c>
      <c r="AJ1946" s="30" t="s">
        <v>30</v>
      </c>
      <c r="AK1946" s="30" t="s">
        <v>30</v>
      </c>
      <c r="AL1946" s="30" t="s">
        <v>30</v>
      </c>
      <c r="AM1946" s="30" t="s">
        <v>30</v>
      </c>
    </row>
    <row r="1947" spans="1:39" ht="15" customHeight="1" x14ac:dyDescent="0.25">
      <c r="A1947" s="27">
        <v>41028</v>
      </c>
      <c r="B1947" s="43" t="s">
        <v>2848</v>
      </c>
      <c r="C1947" s="14" t="s">
        <v>32</v>
      </c>
      <c r="D1947" s="14" t="s">
        <v>166</v>
      </c>
      <c r="E1947" t="s">
        <v>30</v>
      </c>
      <c r="F1947" s="43">
        <v>4.3</v>
      </c>
      <c r="G1947" s="43">
        <v>0</v>
      </c>
      <c r="H1947" s="43">
        <v>41</v>
      </c>
      <c r="I1947" s="43">
        <v>0.32522099999999998</v>
      </c>
      <c r="J1947" s="79">
        <v>3</v>
      </c>
      <c r="K1947" t="s">
        <v>30</v>
      </c>
      <c r="L1947" s="52" t="s">
        <v>30</v>
      </c>
      <c r="M1947" t="s">
        <v>30</v>
      </c>
      <c r="N1947" t="s">
        <v>30</v>
      </c>
      <c r="O1947" t="s">
        <v>30</v>
      </c>
      <c r="P1947" t="s">
        <v>30</v>
      </c>
      <c r="Q1947" t="s">
        <v>30</v>
      </c>
      <c r="R1947" t="s">
        <v>30</v>
      </c>
      <c r="S1947" t="s">
        <v>30</v>
      </c>
      <c r="T1947" t="s">
        <v>30</v>
      </c>
      <c r="U1947" t="s">
        <v>30</v>
      </c>
      <c r="V1947" t="s">
        <v>30</v>
      </c>
      <c r="W1947" t="s">
        <v>30</v>
      </c>
      <c r="X1947" t="s">
        <v>30</v>
      </c>
      <c r="Y1947" t="s">
        <v>30</v>
      </c>
      <c r="Z1947" t="s">
        <v>30</v>
      </c>
      <c r="AA1947" t="s">
        <v>30</v>
      </c>
      <c r="AB1947" t="s">
        <v>30</v>
      </c>
      <c r="AC1947" t="s">
        <v>30</v>
      </c>
      <c r="AD1947" t="s">
        <v>30</v>
      </c>
      <c r="AE1947" s="47" t="s">
        <v>30</v>
      </c>
      <c r="AF1947" s="47" t="s">
        <v>30</v>
      </c>
      <c r="AG1947" s="47" t="s">
        <v>30</v>
      </c>
      <c r="AH1947" s="55" t="s">
        <v>30</v>
      </c>
      <c r="AI1947" s="30" t="s">
        <v>30</v>
      </c>
      <c r="AJ1947" s="30" t="s">
        <v>30</v>
      </c>
      <c r="AK1947" s="30" t="s">
        <v>30</v>
      </c>
      <c r="AL1947" s="30" t="s">
        <v>30</v>
      </c>
      <c r="AM1947" s="30" t="s">
        <v>30</v>
      </c>
    </row>
    <row r="1948" spans="1:39" ht="15" customHeight="1" x14ac:dyDescent="0.25">
      <c r="A1948" s="27">
        <v>41029</v>
      </c>
      <c r="B1948" s="43" t="s">
        <v>2849</v>
      </c>
      <c r="C1948" s="14" t="s">
        <v>34</v>
      </c>
      <c r="D1948" s="14" t="s">
        <v>166</v>
      </c>
      <c r="E1948" t="s">
        <v>30</v>
      </c>
      <c r="F1948" s="43">
        <v>3</v>
      </c>
      <c r="G1948" s="43">
        <v>4.5999999999999996</v>
      </c>
      <c r="H1948" s="43">
        <v>999</v>
      </c>
      <c r="I1948" s="43">
        <v>0.51760600000000001</v>
      </c>
      <c r="J1948" s="79">
        <v>4</v>
      </c>
      <c r="K1948" t="s">
        <v>30</v>
      </c>
      <c r="L1948" s="52" t="s">
        <v>30</v>
      </c>
      <c r="M1948" t="s">
        <v>30</v>
      </c>
      <c r="N1948" t="s">
        <v>30</v>
      </c>
      <c r="O1948" t="s">
        <v>30</v>
      </c>
      <c r="P1948" t="s">
        <v>30</v>
      </c>
      <c r="Q1948" t="s">
        <v>30</v>
      </c>
      <c r="R1948" t="s">
        <v>30</v>
      </c>
      <c r="S1948" t="s">
        <v>30</v>
      </c>
      <c r="T1948" t="s">
        <v>30</v>
      </c>
      <c r="U1948" t="s">
        <v>30</v>
      </c>
      <c r="V1948" t="s">
        <v>30</v>
      </c>
      <c r="W1948" t="s">
        <v>30</v>
      </c>
      <c r="X1948" t="s">
        <v>30</v>
      </c>
      <c r="Y1948" t="s">
        <v>30</v>
      </c>
      <c r="Z1948" t="s">
        <v>30</v>
      </c>
      <c r="AA1948" t="s">
        <v>30</v>
      </c>
      <c r="AB1948" t="s">
        <v>30</v>
      </c>
      <c r="AC1948" t="s">
        <v>30</v>
      </c>
      <c r="AD1948" t="s">
        <v>30</v>
      </c>
      <c r="AE1948" s="47" t="s">
        <v>30</v>
      </c>
      <c r="AF1948" s="47" t="s">
        <v>30</v>
      </c>
      <c r="AG1948" s="47" t="s">
        <v>30</v>
      </c>
      <c r="AH1948" s="55" t="s">
        <v>30</v>
      </c>
      <c r="AI1948" s="30" t="s">
        <v>30</v>
      </c>
      <c r="AJ1948" s="30" t="s">
        <v>30</v>
      </c>
      <c r="AK1948" s="30" t="s">
        <v>30</v>
      </c>
      <c r="AL1948" s="30" t="s">
        <v>30</v>
      </c>
      <c r="AM1948" s="30" t="s">
        <v>30</v>
      </c>
    </row>
    <row r="1949" spans="1:39" ht="15" customHeight="1" x14ac:dyDescent="0.25">
      <c r="A1949" s="27">
        <v>41030</v>
      </c>
      <c r="B1949" s="43" t="s">
        <v>2850</v>
      </c>
      <c r="C1949" s="14" t="s">
        <v>36</v>
      </c>
      <c r="D1949" s="14" t="s">
        <v>892</v>
      </c>
      <c r="E1949" t="s">
        <v>30</v>
      </c>
      <c r="F1949" s="43">
        <v>7</v>
      </c>
      <c r="G1949" s="43">
        <v>0</v>
      </c>
      <c r="H1949" s="43">
        <v>999</v>
      </c>
      <c r="I1949" s="43">
        <v>0.686639</v>
      </c>
      <c r="J1949" s="79">
        <v>5</v>
      </c>
      <c r="K1949" t="s">
        <v>30</v>
      </c>
      <c r="L1949" s="52" t="s">
        <v>30</v>
      </c>
      <c r="M1949" t="s">
        <v>30</v>
      </c>
      <c r="N1949" t="s">
        <v>30</v>
      </c>
      <c r="O1949" t="s">
        <v>30</v>
      </c>
      <c r="P1949" t="s">
        <v>30</v>
      </c>
      <c r="Q1949" t="s">
        <v>30</v>
      </c>
      <c r="R1949" t="s">
        <v>30</v>
      </c>
      <c r="S1949" t="s">
        <v>30</v>
      </c>
      <c r="T1949" t="s">
        <v>30</v>
      </c>
      <c r="U1949" t="s">
        <v>30</v>
      </c>
      <c r="V1949" t="s">
        <v>30</v>
      </c>
      <c r="W1949" t="s">
        <v>30</v>
      </c>
      <c r="X1949" t="s">
        <v>30</v>
      </c>
      <c r="Y1949" t="s">
        <v>30</v>
      </c>
      <c r="Z1949" t="s">
        <v>30</v>
      </c>
      <c r="AA1949" t="s">
        <v>30</v>
      </c>
      <c r="AB1949" t="s">
        <v>30</v>
      </c>
      <c r="AC1949" t="s">
        <v>30</v>
      </c>
      <c r="AD1949" t="s">
        <v>30</v>
      </c>
      <c r="AE1949" s="47" t="s">
        <v>30</v>
      </c>
      <c r="AF1949" s="47" t="s">
        <v>30</v>
      </c>
      <c r="AG1949" s="47" t="s">
        <v>30</v>
      </c>
      <c r="AH1949" s="55" t="s">
        <v>30</v>
      </c>
      <c r="AI1949" s="30" t="s">
        <v>30</v>
      </c>
      <c r="AJ1949" s="30" t="s">
        <v>30</v>
      </c>
      <c r="AK1949" s="30" t="s">
        <v>30</v>
      </c>
      <c r="AL1949" s="30" t="s">
        <v>30</v>
      </c>
      <c r="AM1949" s="30" t="s">
        <v>30</v>
      </c>
    </row>
    <row r="1950" spans="1:39" ht="15" customHeight="1" x14ac:dyDescent="0.25">
      <c r="A1950" s="27">
        <v>41031</v>
      </c>
      <c r="B1950" s="43" t="s">
        <v>2851</v>
      </c>
      <c r="C1950" s="14" t="s">
        <v>38</v>
      </c>
      <c r="D1950" s="14" t="s">
        <v>892</v>
      </c>
      <c r="E1950" t="s">
        <v>30</v>
      </c>
      <c r="F1950" s="43">
        <v>8.9</v>
      </c>
      <c r="G1950" s="43">
        <v>5.5</v>
      </c>
      <c r="H1950" s="43">
        <v>32</v>
      </c>
      <c r="I1950" s="43">
        <v>0.82469400000000004</v>
      </c>
      <c r="J1950" s="79">
        <v>6</v>
      </c>
      <c r="K1950" t="s">
        <v>30</v>
      </c>
      <c r="L1950" s="52" t="s">
        <v>30</v>
      </c>
      <c r="M1950" t="s">
        <v>30</v>
      </c>
      <c r="N1950" t="s">
        <v>30</v>
      </c>
      <c r="O1950" t="s">
        <v>30</v>
      </c>
      <c r="P1950" t="s">
        <v>30</v>
      </c>
      <c r="Q1950" t="s">
        <v>30</v>
      </c>
      <c r="R1950" t="s">
        <v>30</v>
      </c>
      <c r="S1950" t="s">
        <v>30</v>
      </c>
      <c r="T1950" t="s">
        <v>30</v>
      </c>
      <c r="U1950" t="s">
        <v>30</v>
      </c>
      <c r="V1950" t="s">
        <v>30</v>
      </c>
      <c r="W1950" t="s">
        <v>30</v>
      </c>
      <c r="X1950" t="s">
        <v>30</v>
      </c>
      <c r="Y1950" t="s">
        <v>30</v>
      </c>
      <c r="Z1950" t="s">
        <v>30</v>
      </c>
      <c r="AA1950" t="s">
        <v>30</v>
      </c>
      <c r="AB1950" t="s">
        <v>30</v>
      </c>
      <c r="AC1950" t="s">
        <v>30</v>
      </c>
      <c r="AD1950" t="s">
        <v>30</v>
      </c>
      <c r="AE1950" s="47" t="s">
        <v>30</v>
      </c>
      <c r="AF1950" s="47" t="s">
        <v>30</v>
      </c>
      <c r="AG1950" s="47" t="s">
        <v>30</v>
      </c>
      <c r="AH1950" s="55" t="s">
        <v>30</v>
      </c>
      <c r="AI1950" s="30" t="s">
        <v>30</v>
      </c>
      <c r="AJ1950" s="30" t="s">
        <v>30</v>
      </c>
      <c r="AK1950" s="30" t="s">
        <v>30</v>
      </c>
      <c r="AL1950" s="30" t="s">
        <v>30</v>
      </c>
      <c r="AM1950" s="30" t="s">
        <v>30</v>
      </c>
    </row>
    <row r="1951" spans="1:39" ht="15" customHeight="1" x14ac:dyDescent="0.25">
      <c r="A1951" s="27">
        <v>41032</v>
      </c>
      <c r="B1951" s="43" t="s">
        <v>2852</v>
      </c>
      <c r="C1951" s="14" t="s">
        <v>40</v>
      </c>
      <c r="D1951" s="14" t="s">
        <v>892</v>
      </c>
      <c r="E1951" t="s">
        <v>30</v>
      </c>
      <c r="F1951" s="43">
        <v>14.7</v>
      </c>
      <c r="G1951" s="43">
        <v>21.8</v>
      </c>
      <c r="H1951" s="43">
        <v>54</v>
      </c>
      <c r="I1951" s="43">
        <v>0.925543</v>
      </c>
      <c r="J1951" s="79">
        <v>7</v>
      </c>
      <c r="K1951" t="s">
        <v>30</v>
      </c>
      <c r="L1951" s="52" t="s">
        <v>30</v>
      </c>
      <c r="M1951" t="s">
        <v>30</v>
      </c>
      <c r="N1951" t="s">
        <v>30</v>
      </c>
      <c r="O1951" t="s">
        <v>30</v>
      </c>
      <c r="P1951" t="s">
        <v>30</v>
      </c>
      <c r="Q1951" t="s">
        <v>30</v>
      </c>
      <c r="R1951" t="s">
        <v>30</v>
      </c>
      <c r="S1951" t="s">
        <v>30</v>
      </c>
      <c r="T1951" t="s">
        <v>30</v>
      </c>
      <c r="U1951" t="s">
        <v>30</v>
      </c>
      <c r="V1951" t="s">
        <v>30</v>
      </c>
      <c r="W1951" t="s">
        <v>30</v>
      </c>
      <c r="X1951" t="s">
        <v>30</v>
      </c>
      <c r="Y1951" t="s">
        <v>30</v>
      </c>
      <c r="Z1951" t="s">
        <v>30</v>
      </c>
      <c r="AA1951" t="s">
        <v>30</v>
      </c>
      <c r="AB1951" t="s">
        <v>30</v>
      </c>
      <c r="AC1951" t="s">
        <v>30</v>
      </c>
      <c r="AD1951" t="s">
        <v>30</v>
      </c>
      <c r="AE1951" s="47" t="s">
        <v>30</v>
      </c>
      <c r="AF1951" s="47" t="s">
        <v>30</v>
      </c>
      <c r="AG1951" s="47" t="s">
        <v>30</v>
      </c>
      <c r="AH1951" s="55" t="s">
        <v>30</v>
      </c>
      <c r="AI1951" s="30" t="s">
        <v>30</v>
      </c>
      <c r="AJ1951" s="30" t="s">
        <v>30</v>
      </c>
      <c r="AK1951" s="30" t="s">
        <v>30</v>
      </c>
      <c r="AL1951" s="30" t="s">
        <v>30</v>
      </c>
      <c r="AM1951" s="30" t="s">
        <v>30</v>
      </c>
    </row>
    <row r="1952" spans="1:39" ht="15" customHeight="1" x14ac:dyDescent="0.25">
      <c r="A1952" s="27">
        <v>41033</v>
      </c>
      <c r="B1952" s="43" t="s">
        <v>2853</v>
      </c>
      <c r="C1952" s="14" t="s">
        <v>42</v>
      </c>
      <c r="D1952" s="14" t="s">
        <v>892</v>
      </c>
      <c r="E1952" t="s">
        <v>30</v>
      </c>
      <c r="F1952" s="43">
        <v>13.1</v>
      </c>
      <c r="G1952" s="43">
        <v>0</v>
      </c>
      <c r="H1952" s="43">
        <v>39</v>
      </c>
      <c r="I1952" s="43">
        <v>0.98463500000000004</v>
      </c>
      <c r="J1952" s="79">
        <v>8</v>
      </c>
      <c r="K1952" t="s">
        <v>30</v>
      </c>
      <c r="L1952" s="52" t="s">
        <v>30</v>
      </c>
      <c r="M1952" t="s">
        <v>30</v>
      </c>
      <c r="N1952" t="s">
        <v>30</v>
      </c>
      <c r="O1952" t="s">
        <v>30</v>
      </c>
      <c r="P1952" t="s">
        <v>30</v>
      </c>
      <c r="Q1952" t="s">
        <v>30</v>
      </c>
      <c r="R1952" t="s">
        <v>30</v>
      </c>
      <c r="S1952" t="s">
        <v>30</v>
      </c>
      <c r="T1952" t="s">
        <v>30</v>
      </c>
      <c r="U1952" t="s">
        <v>30</v>
      </c>
      <c r="V1952" t="s">
        <v>30</v>
      </c>
      <c r="W1952" t="s">
        <v>30</v>
      </c>
      <c r="X1952" t="s">
        <v>30</v>
      </c>
      <c r="Y1952" t="s">
        <v>30</v>
      </c>
      <c r="Z1952" t="s">
        <v>30</v>
      </c>
      <c r="AA1952" t="s">
        <v>30</v>
      </c>
      <c r="AB1952" t="s">
        <v>30</v>
      </c>
      <c r="AC1952" t="s">
        <v>30</v>
      </c>
      <c r="AD1952" t="s">
        <v>30</v>
      </c>
      <c r="AE1952" s="47" t="s">
        <v>30</v>
      </c>
      <c r="AF1952" s="47" t="s">
        <v>30</v>
      </c>
      <c r="AG1952" s="47" t="s">
        <v>30</v>
      </c>
      <c r="AH1952" s="55" t="s">
        <v>30</v>
      </c>
      <c r="AI1952" s="30" t="s">
        <v>30</v>
      </c>
      <c r="AJ1952" s="30" t="s">
        <v>30</v>
      </c>
      <c r="AK1952" s="30" t="s">
        <v>30</v>
      </c>
      <c r="AL1952" s="30" t="s">
        <v>30</v>
      </c>
      <c r="AM1952" s="30" t="s">
        <v>30</v>
      </c>
    </row>
    <row r="1953" spans="1:39" ht="15" customHeight="1" x14ac:dyDescent="0.25">
      <c r="A1953" s="27">
        <v>41034</v>
      </c>
      <c r="B1953" s="43" t="s">
        <v>2854</v>
      </c>
      <c r="C1953" s="14" t="s">
        <v>27</v>
      </c>
      <c r="D1953" s="14" t="s">
        <v>892</v>
      </c>
      <c r="E1953" t="s">
        <v>30</v>
      </c>
      <c r="F1953" s="43">
        <v>10.7</v>
      </c>
      <c r="G1953" s="43">
        <v>0</v>
      </c>
      <c r="H1953" s="43">
        <v>999</v>
      </c>
      <c r="I1953" s="43">
        <v>0.999305</v>
      </c>
      <c r="J1953" s="79">
        <v>9</v>
      </c>
      <c r="K1953" t="s">
        <v>30</v>
      </c>
      <c r="L1953" s="52" t="s">
        <v>30</v>
      </c>
      <c r="M1953" t="s">
        <v>30</v>
      </c>
      <c r="N1953" t="s">
        <v>30</v>
      </c>
      <c r="O1953" t="s">
        <v>30</v>
      </c>
      <c r="P1953" t="s">
        <v>30</v>
      </c>
      <c r="Q1953" t="s">
        <v>30</v>
      </c>
      <c r="R1953" t="s">
        <v>30</v>
      </c>
      <c r="S1953" t="s">
        <v>30</v>
      </c>
      <c r="T1953" t="s">
        <v>30</v>
      </c>
      <c r="U1953" t="s">
        <v>30</v>
      </c>
      <c r="V1953" t="s">
        <v>30</v>
      </c>
      <c r="W1953" t="s">
        <v>30</v>
      </c>
      <c r="X1953" t="s">
        <v>30</v>
      </c>
      <c r="Y1953" t="s">
        <v>30</v>
      </c>
      <c r="Z1953" t="s">
        <v>30</v>
      </c>
      <c r="AA1953" t="s">
        <v>30</v>
      </c>
      <c r="AB1953" t="s">
        <v>30</v>
      </c>
      <c r="AC1953" t="s">
        <v>30</v>
      </c>
      <c r="AD1953" t="s">
        <v>30</v>
      </c>
      <c r="AE1953" s="47" t="s">
        <v>30</v>
      </c>
      <c r="AF1953" s="47" t="s">
        <v>30</v>
      </c>
      <c r="AG1953" s="47" t="s">
        <v>30</v>
      </c>
      <c r="AH1953" s="55" t="s">
        <v>30</v>
      </c>
      <c r="AI1953" s="30" t="s">
        <v>30</v>
      </c>
      <c r="AJ1953" s="30" t="s">
        <v>30</v>
      </c>
      <c r="AK1953" s="30" t="s">
        <v>30</v>
      </c>
      <c r="AL1953" s="30" t="s">
        <v>30</v>
      </c>
      <c r="AM1953" s="30" t="s">
        <v>30</v>
      </c>
    </row>
    <row r="1954" spans="1:39" ht="15" customHeight="1" x14ac:dyDescent="0.25">
      <c r="A1954" s="27">
        <v>41035</v>
      </c>
      <c r="B1954" s="43" t="s">
        <v>2855</v>
      </c>
      <c r="C1954" s="14" t="s">
        <v>32</v>
      </c>
      <c r="D1954" s="14" t="s">
        <v>892</v>
      </c>
      <c r="E1954" t="s">
        <v>30</v>
      </c>
      <c r="F1954" s="43">
        <v>11</v>
      </c>
      <c r="G1954" s="43">
        <v>0</v>
      </c>
      <c r="H1954" s="43">
        <v>999</v>
      </c>
      <c r="I1954" s="43">
        <v>0.96889099999999995</v>
      </c>
      <c r="J1954" s="79">
        <v>10</v>
      </c>
      <c r="K1954" t="s">
        <v>30</v>
      </c>
      <c r="L1954" s="52" t="s">
        <v>30</v>
      </c>
      <c r="M1954" t="s">
        <v>30</v>
      </c>
      <c r="N1954" t="s">
        <v>30</v>
      </c>
      <c r="O1954" t="s">
        <v>30</v>
      </c>
      <c r="P1954" t="s">
        <v>30</v>
      </c>
      <c r="Q1954" t="s">
        <v>30</v>
      </c>
      <c r="R1954" t="s">
        <v>30</v>
      </c>
      <c r="S1954" t="s">
        <v>30</v>
      </c>
      <c r="T1954" t="s">
        <v>30</v>
      </c>
      <c r="U1954" t="s">
        <v>30</v>
      </c>
      <c r="V1954" t="s">
        <v>30</v>
      </c>
      <c r="W1954" t="s">
        <v>30</v>
      </c>
      <c r="X1954" t="s">
        <v>30</v>
      </c>
      <c r="Y1954" t="s">
        <v>30</v>
      </c>
      <c r="Z1954" t="s">
        <v>30</v>
      </c>
      <c r="AA1954" t="s">
        <v>30</v>
      </c>
      <c r="AB1954" t="s">
        <v>30</v>
      </c>
      <c r="AC1954" t="s">
        <v>30</v>
      </c>
      <c r="AD1954" t="s">
        <v>30</v>
      </c>
      <c r="AE1954" s="47" t="s">
        <v>30</v>
      </c>
      <c r="AF1954" s="47" t="s">
        <v>30</v>
      </c>
      <c r="AG1954" s="47" t="s">
        <v>30</v>
      </c>
      <c r="AH1954" s="55" t="s">
        <v>30</v>
      </c>
      <c r="AI1954" s="30" t="s">
        <v>30</v>
      </c>
      <c r="AJ1954" s="30" t="s">
        <v>30</v>
      </c>
      <c r="AK1954" s="30" t="s">
        <v>30</v>
      </c>
      <c r="AL1954" s="30" t="s">
        <v>30</v>
      </c>
      <c r="AM1954" s="30" t="s">
        <v>30</v>
      </c>
    </row>
    <row r="1955" spans="1:39" ht="15" customHeight="1" x14ac:dyDescent="0.25">
      <c r="A1955" s="27">
        <v>41036</v>
      </c>
      <c r="B1955" s="43" t="s">
        <v>2856</v>
      </c>
      <c r="C1955" s="14" t="s">
        <v>34</v>
      </c>
      <c r="D1955" s="14" t="s">
        <v>892</v>
      </c>
      <c r="E1955" t="s">
        <v>30</v>
      </c>
      <c r="F1955" s="43">
        <v>14.3</v>
      </c>
      <c r="G1955" s="43">
        <v>4.0999999999999996</v>
      </c>
      <c r="H1955" s="43">
        <v>33</v>
      </c>
      <c r="I1955" s="43">
        <v>0.89476599999999995</v>
      </c>
      <c r="J1955" s="79">
        <v>11</v>
      </c>
      <c r="K1955" t="s">
        <v>30</v>
      </c>
      <c r="L1955" s="52" t="s">
        <v>30</v>
      </c>
      <c r="M1955" t="s">
        <v>30</v>
      </c>
      <c r="N1955" t="s">
        <v>30</v>
      </c>
      <c r="O1955" t="s">
        <v>30</v>
      </c>
      <c r="P1955" t="s">
        <v>30</v>
      </c>
      <c r="Q1955" t="s">
        <v>30</v>
      </c>
      <c r="R1955" t="s">
        <v>30</v>
      </c>
      <c r="S1955" t="s">
        <v>30</v>
      </c>
      <c r="T1955" t="s">
        <v>30</v>
      </c>
      <c r="U1955" t="s">
        <v>30</v>
      </c>
      <c r="V1955" t="s">
        <v>30</v>
      </c>
      <c r="W1955" t="s">
        <v>30</v>
      </c>
      <c r="X1955" t="s">
        <v>30</v>
      </c>
      <c r="Y1955" t="s">
        <v>30</v>
      </c>
      <c r="Z1955" t="s">
        <v>30</v>
      </c>
      <c r="AA1955" t="s">
        <v>30</v>
      </c>
      <c r="AB1955" t="s">
        <v>30</v>
      </c>
      <c r="AC1955" t="s">
        <v>30</v>
      </c>
      <c r="AD1955" t="s">
        <v>30</v>
      </c>
      <c r="AE1955" s="47" t="s">
        <v>30</v>
      </c>
      <c r="AF1955" s="47" t="s">
        <v>30</v>
      </c>
      <c r="AG1955" s="47" t="s">
        <v>30</v>
      </c>
      <c r="AH1955" s="55" t="s">
        <v>30</v>
      </c>
      <c r="AI1955" s="30" t="s">
        <v>30</v>
      </c>
      <c r="AJ1955" s="30" t="s">
        <v>30</v>
      </c>
      <c r="AK1955" s="30" t="s">
        <v>30</v>
      </c>
      <c r="AL1955" s="30" t="s">
        <v>30</v>
      </c>
      <c r="AM1955" s="30" t="s">
        <v>30</v>
      </c>
    </row>
    <row r="1956" spans="1:39" ht="15" customHeight="1" x14ac:dyDescent="0.25">
      <c r="A1956" s="27">
        <v>41037</v>
      </c>
      <c r="B1956" s="43" t="s">
        <v>2857</v>
      </c>
      <c r="C1956" s="14" t="s">
        <v>36</v>
      </c>
      <c r="D1956" s="14" t="s">
        <v>892</v>
      </c>
      <c r="E1956" t="s">
        <v>30</v>
      </c>
      <c r="F1956" s="43">
        <v>12.2</v>
      </c>
      <c r="G1956" s="43">
        <v>6.9</v>
      </c>
      <c r="H1956" s="43">
        <v>999</v>
      </c>
      <c r="I1956" s="43">
        <v>0.78027299999999999</v>
      </c>
      <c r="J1956" s="79">
        <v>12</v>
      </c>
      <c r="K1956" t="s">
        <v>30</v>
      </c>
      <c r="L1956" s="52" t="s">
        <v>30</v>
      </c>
      <c r="M1956" t="s">
        <v>30</v>
      </c>
      <c r="N1956" t="s">
        <v>30</v>
      </c>
      <c r="O1956" t="s">
        <v>30</v>
      </c>
      <c r="P1956" t="s">
        <v>30</v>
      </c>
      <c r="Q1956" t="s">
        <v>30</v>
      </c>
      <c r="R1956" t="s">
        <v>30</v>
      </c>
      <c r="S1956" t="s">
        <v>30</v>
      </c>
      <c r="T1956" t="s">
        <v>30</v>
      </c>
      <c r="U1956" t="s">
        <v>30</v>
      </c>
      <c r="V1956" t="s">
        <v>30</v>
      </c>
      <c r="W1956" t="s">
        <v>30</v>
      </c>
      <c r="X1956" t="s">
        <v>30</v>
      </c>
      <c r="Y1956" t="s">
        <v>30</v>
      </c>
      <c r="Z1956" t="s">
        <v>30</v>
      </c>
      <c r="AA1956" t="s">
        <v>30</v>
      </c>
      <c r="AB1956" t="s">
        <v>30</v>
      </c>
      <c r="AC1956" t="s">
        <v>30</v>
      </c>
      <c r="AD1956" t="s">
        <v>30</v>
      </c>
      <c r="AE1956" s="47" t="s">
        <v>30</v>
      </c>
      <c r="AF1956" s="47" t="s">
        <v>30</v>
      </c>
      <c r="AG1956" s="47" t="s">
        <v>30</v>
      </c>
      <c r="AH1956" s="55" t="s">
        <v>30</v>
      </c>
      <c r="AI1956" s="30" t="s">
        <v>30</v>
      </c>
      <c r="AJ1956" s="30" t="s">
        <v>30</v>
      </c>
      <c r="AK1956" s="30" t="s">
        <v>30</v>
      </c>
      <c r="AL1956" s="30" t="s">
        <v>30</v>
      </c>
      <c r="AM1956" s="30" t="s">
        <v>30</v>
      </c>
    </row>
    <row r="1957" spans="1:39" ht="15" customHeight="1" x14ac:dyDescent="0.25">
      <c r="A1957" s="27">
        <v>41038</v>
      </c>
      <c r="B1957" s="43" t="s">
        <v>2858</v>
      </c>
      <c r="C1957" s="14" t="s">
        <v>38</v>
      </c>
      <c r="D1957" s="14" t="s">
        <v>892</v>
      </c>
      <c r="E1957" t="s">
        <v>30</v>
      </c>
      <c r="F1957" s="43">
        <v>11.5</v>
      </c>
      <c r="G1957" s="43">
        <v>1.6</v>
      </c>
      <c r="H1957" s="43">
        <v>33</v>
      </c>
      <c r="I1957" s="43">
        <v>0.63057700000000005</v>
      </c>
      <c r="J1957" s="79">
        <v>13</v>
      </c>
      <c r="K1957" t="s">
        <v>30</v>
      </c>
      <c r="L1957" s="52" t="s">
        <v>30</v>
      </c>
      <c r="M1957" t="s">
        <v>30</v>
      </c>
      <c r="N1957" t="s">
        <v>30</v>
      </c>
      <c r="O1957" t="s">
        <v>30</v>
      </c>
      <c r="P1957" t="s">
        <v>30</v>
      </c>
      <c r="Q1957" t="s">
        <v>30</v>
      </c>
      <c r="R1957" t="s">
        <v>30</v>
      </c>
      <c r="S1957" t="s">
        <v>30</v>
      </c>
      <c r="T1957" t="s">
        <v>30</v>
      </c>
      <c r="U1957" t="s">
        <v>30</v>
      </c>
      <c r="V1957" t="s">
        <v>30</v>
      </c>
      <c r="W1957" t="s">
        <v>30</v>
      </c>
      <c r="X1957" t="s">
        <v>30</v>
      </c>
      <c r="Y1957" t="s">
        <v>30</v>
      </c>
      <c r="Z1957" t="s">
        <v>30</v>
      </c>
      <c r="AA1957" t="s">
        <v>30</v>
      </c>
      <c r="AB1957" t="s">
        <v>30</v>
      </c>
      <c r="AC1957" t="s">
        <v>30</v>
      </c>
      <c r="AD1957" t="s">
        <v>30</v>
      </c>
      <c r="AE1957" s="47" t="s">
        <v>30</v>
      </c>
      <c r="AF1957" s="47" t="s">
        <v>30</v>
      </c>
      <c r="AG1957" s="47" t="s">
        <v>30</v>
      </c>
      <c r="AH1957" s="55" t="s">
        <v>30</v>
      </c>
      <c r="AI1957" s="30" t="s">
        <v>30</v>
      </c>
      <c r="AJ1957" s="30" t="s">
        <v>30</v>
      </c>
      <c r="AK1957" s="30" t="s">
        <v>30</v>
      </c>
      <c r="AL1957" s="30" t="s">
        <v>30</v>
      </c>
      <c r="AM1957" s="30" t="s">
        <v>30</v>
      </c>
    </row>
    <row r="1958" spans="1:39" ht="15" customHeight="1" x14ac:dyDescent="0.25">
      <c r="A1958" s="27">
        <v>41039</v>
      </c>
      <c r="B1958" s="43" t="s">
        <v>2859</v>
      </c>
      <c r="C1958" s="14" t="s">
        <v>40</v>
      </c>
      <c r="D1958" s="14" t="s">
        <v>892</v>
      </c>
      <c r="E1958" t="s">
        <v>30</v>
      </c>
      <c r="F1958" s="43">
        <v>8.6999999999999993</v>
      </c>
      <c r="G1958" s="43">
        <v>0</v>
      </c>
      <c r="H1958" s="43">
        <v>52</v>
      </c>
      <c r="I1958" s="43">
        <v>0.45243299999999997</v>
      </c>
      <c r="J1958" s="79">
        <v>14</v>
      </c>
      <c r="K1958" t="s">
        <v>30</v>
      </c>
      <c r="L1958" s="52" t="s">
        <v>30</v>
      </c>
      <c r="M1958" t="s">
        <v>30</v>
      </c>
      <c r="N1958" t="s">
        <v>30</v>
      </c>
      <c r="O1958" t="s">
        <v>30</v>
      </c>
      <c r="P1958" t="s">
        <v>30</v>
      </c>
      <c r="Q1958" t="s">
        <v>30</v>
      </c>
      <c r="R1958" t="s">
        <v>30</v>
      </c>
      <c r="S1958" t="s">
        <v>30</v>
      </c>
      <c r="T1958" t="s">
        <v>30</v>
      </c>
      <c r="U1958" t="s">
        <v>30</v>
      </c>
      <c r="V1958" t="s">
        <v>30</v>
      </c>
      <c r="W1958" t="s">
        <v>30</v>
      </c>
      <c r="X1958" t="s">
        <v>30</v>
      </c>
      <c r="Y1958" t="s">
        <v>30</v>
      </c>
      <c r="Z1958" t="s">
        <v>30</v>
      </c>
      <c r="AA1958" t="s">
        <v>30</v>
      </c>
      <c r="AB1958" t="s">
        <v>30</v>
      </c>
      <c r="AC1958" t="s">
        <v>30</v>
      </c>
      <c r="AD1958" t="s">
        <v>30</v>
      </c>
      <c r="AE1958" s="47" t="s">
        <v>30</v>
      </c>
      <c r="AF1958" s="47" t="s">
        <v>30</v>
      </c>
      <c r="AG1958" s="47" t="s">
        <v>30</v>
      </c>
      <c r="AH1958" s="55" t="s">
        <v>30</v>
      </c>
      <c r="AI1958" s="30" t="s">
        <v>30</v>
      </c>
      <c r="AJ1958" s="30" t="s">
        <v>30</v>
      </c>
      <c r="AK1958" s="30" t="s">
        <v>30</v>
      </c>
      <c r="AL1958" s="30" t="s">
        <v>30</v>
      </c>
      <c r="AM1958" s="30" t="s">
        <v>30</v>
      </c>
    </row>
    <row r="1959" spans="1:39" ht="15" customHeight="1" x14ac:dyDescent="0.25">
      <c r="A1959" s="27">
        <v>41040</v>
      </c>
      <c r="B1959" s="43" t="s">
        <v>2860</v>
      </c>
      <c r="C1959" s="14" t="s">
        <v>42</v>
      </c>
      <c r="D1959" s="14" t="s">
        <v>892</v>
      </c>
      <c r="E1959" t="s">
        <v>30</v>
      </c>
      <c r="F1959" s="43">
        <v>10.9</v>
      </c>
      <c r="G1959" s="43">
        <v>0</v>
      </c>
      <c r="H1959" s="43">
        <v>41</v>
      </c>
      <c r="I1959" s="43">
        <v>0.25387700000000002</v>
      </c>
      <c r="J1959" s="79">
        <v>15</v>
      </c>
      <c r="K1959" t="s">
        <v>30</v>
      </c>
      <c r="L1959" s="52" t="s">
        <v>30</v>
      </c>
      <c r="M1959" t="s">
        <v>30</v>
      </c>
      <c r="N1959" t="s">
        <v>30</v>
      </c>
      <c r="O1959" t="s">
        <v>30</v>
      </c>
      <c r="P1959" t="s">
        <v>30</v>
      </c>
      <c r="Q1959" t="s">
        <v>30</v>
      </c>
      <c r="R1959" t="s">
        <v>30</v>
      </c>
      <c r="S1959" t="s">
        <v>30</v>
      </c>
      <c r="T1959" t="s">
        <v>30</v>
      </c>
      <c r="U1959" t="s">
        <v>30</v>
      </c>
      <c r="V1959" t="s">
        <v>30</v>
      </c>
      <c r="W1959" t="s">
        <v>30</v>
      </c>
      <c r="X1959" t="s">
        <v>30</v>
      </c>
      <c r="Y1959" t="s">
        <v>30</v>
      </c>
      <c r="Z1959" t="s">
        <v>30</v>
      </c>
      <c r="AA1959" t="s">
        <v>30</v>
      </c>
      <c r="AB1959" t="s">
        <v>30</v>
      </c>
      <c r="AC1959" t="s">
        <v>30</v>
      </c>
      <c r="AD1959" t="s">
        <v>30</v>
      </c>
      <c r="AE1959" s="47" t="s">
        <v>30</v>
      </c>
      <c r="AF1959" s="47" t="s">
        <v>30</v>
      </c>
      <c r="AG1959" s="47" t="s">
        <v>30</v>
      </c>
      <c r="AH1959" s="55" t="s">
        <v>30</v>
      </c>
      <c r="AI1959" s="30" t="s">
        <v>30</v>
      </c>
      <c r="AJ1959" s="30" t="s">
        <v>30</v>
      </c>
      <c r="AK1959" s="30" t="s">
        <v>30</v>
      </c>
      <c r="AL1959" s="30" t="s">
        <v>30</v>
      </c>
      <c r="AM1959" s="30" t="s">
        <v>30</v>
      </c>
    </row>
    <row r="1960" spans="1:39" ht="15" customHeight="1" x14ac:dyDescent="0.25">
      <c r="A1960" s="27">
        <v>41041</v>
      </c>
      <c r="B1960" s="43" t="s">
        <v>2861</v>
      </c>
      <c r="C1960" s="14" t="s">
        <v>27</v>
      </c>
      <c r="D1960" s="14" t="s">
        <v>892</v>
      </c>
      <c r="E1960" t="s">
        <v>30</v>
      </c>
      <c r="F1960" s="43">
        <v>15.4</v>
      </c>
      <c r="G1960" s="43">
        <v>0</v>
      </c>
      <c r="H1960" s="43">
        <v>39</v>
      </c>
      <c r="I1960" s="43">
        <v>4.3867000000000003E-2</v>
      </c>
      <c r="J1960" s="79">
        <v>16</v>
      </c>
      <c r="K1960" t="s">
        <v>30</v>
      </c>
      <c r="L1960" s="52" t="s">
        <v>30</v>
      </c>
      <c r="M1960" t="s">
        <v>30</v>
      </c>
      <c r="N1960" t="s">
        <v>30</v>
      </c>
      <c r="O1960" t="s">
        <v>30</v>
      </c>
      <c r="P1960" t="s">
        <v>30</v>
      </c>
      <c r="Q1960" t="s">
        <v>30</v>
      </c>
      <c r="R1960" t="s">
        <v>30</v>
      </c>
      <c r="S1960" t="s">
        <v>30</v>
      </c>
      <c r="T1960" t="s">
        <v>30</v>
      </c>
      <c r="U1960" t="s">
        <v>30</v>
      </c>
      <c r="V1960" t="s">
        <v>30</v>
      </c>
      <c r="W1960" t="s">
        <v>30</v>
      </c>
      <c r="X1960" t="s">
        <v>30</v>
      </c>
      <c r="Y1960" t="s">
        <v>30</v>
      </c>
      <c r="Z1960" t="s">
        <v>30</v>
      </c>
      <c r="AA1960" t="s">
        <v>30</v>
      </c>
      <c r="AB1960" t="s">
        <v>30</v>
      </c>
      <c r="AC1960" t="s">
        <v>30</v>
      </c>
      <c r="AD1960" t="s">
        <v>30</v>
      </c>
      <c r="AE1960" s="47" t="s">
        <v>30</v>
      </c>
      <c r="AF1960" s="47" t="s">
        <v>30</v>
      </c>
      <c r="AG1960" s="47" t="s">
        <v>30</v>
      </c>
      <c r="AH1960" s="55" t="s">
        <v>30</v>
      </c>
      <c r="AI1960" s="30" t="s">
        <v>30</v>
      </c>
      <c r="AJ1960" s="30" t="s">
        <v>30</v>
      </c>
      <c r="AK1960" s="30" t="s">
        <v>30</v>
      </c>
      <c r="AL1960" s="30" t="s">
        <v>30</v>
      </c>
      <c r="AM1960" s="30" t="s">
        <v>30</v>
      </c>
    </row>
    <row r="1961" spans="1:39" ht="15" customHeight="1" x14ac:dyDescent="0.25">
      <c r="A1961" s="27">
        <v>41042</v>
      </c>
      <c r="B1961" s="43" t="s">
        <v>2862</v>
      </c>
      <c r="C1961" s="14" t="s">
        <v>32</v>
      </c>
      <c r="D1961" s="14" t="s">
        <v>892</v>
      </c>
      <c r="E1961" t="s">
        <v>30</v>
      </c>
      <c r="F1961" s="43">
        <v>13.8</v>
      </c>
      <c r="G1961" s="43">
        <v>0</v>
      </c>
      <c r="H1961" s="43">
        <v>999</v>
      </c>
      <c r="I1961" s="43">
        <v>-0.16812099999999999</v>
      </c>
      <c r="J1961" s="79">
        <v>17</v>
      </c>
      <c r="K1961" t="s">
        <v>30</v>
      </c>
      <c r="L1961" s="52" t="s">
        <v>30</v>
      </c>
      <c r="M1961" t="s">
        <v>30</v>
      </c>
      <c r="N1961" t="s">
        <v>30</v>
      </c>
      <c r="O1961" t="s">
        <v>30</v>
      </c>
      <c r="P1961" t="s">
        <v>30</v>
      </c>
      <c r="Q1961" t="s">
        <v>30</v>
      </c>
      <c r="R1961" t="s">
        <v>30</v>
      </c>
      <c r="S1961" t="s">
        <v>30</v>
      </c>
      <c r="T1961" t="s">
        <v>30</v>
      </c>
      <c r="U1961" t="s">
        <v>30</v>
      </c>
      <c r="V1961" t="s">
        <v>30</v>
      </c>
      <c r="W1961" t="s">
        <v>30</v>
      </c>
      <c r="X1961" t="s">
        <v>30</v>
      </c>
      <c r="Y1961" t="s">
        <v>30</v>
      </c>
      <c r="Z1961" t="s">
        <v>30</v>
      </c>
      <c r="AA1961" t="s">
        <v>30</v>
      </c>
      <c r="AB1961" t="s">
        <v>30</v>
      </c>
      <c r="AC1961" t="s">
        <v>30</v>
      </c>
      <c r="AD1961" t="s">
        <v>30</v>
      </c>
      <c r="AE1961" s="47" t="s">
        <v>30</v>
      </c>
      <c r="AF1961" s="47" t="s">
        <v>30</v>
      </c>
      <c r="AG1961" s="47" t="s">
        <v>30</v>
      </c>
      <c r="AH1961" s="55" t="s">
        <v>30</v>
      </c>
      <c r="AI1961" s="30" t="s">
        <v>30</v>
      </c>
      <c r="AJ1961" s="30" t="s">
        <v>30</v>
      </c>
      <c r="AK1961" s="30" t="s">
        <v>30</v>
      </c>
      <c r="AL1961" s="30" t="s">
        <v>30</v>
      </c>
      <c r="AM1961" s="30" t="s">
        <v>30</v>
      </c>
    </row>
    <row r="1962" spans="1:39" ht="15" customHeight="1" x14ac:dyDescent="0.25">
      <c r="A1962" s="27">
        <v>41043</v>
      </c>
      <c r="B1962" s="43" t="s">
        <v>2863</v>
      </c>
      <c r="C1962" s="14" t="s">
        <v>34</v>
      </c>
      <c r="D1962" s="14" t="s">
        <v>892</v>
      </c>
      <c r="E1962" t="s">
        <v>30</v>
      </c>
      <c r="F1962" s="43">
        <v>14</v>
      </c>
      <c r="G1962" s="43">
        <v>0</v>
      </c>
      <c r="H1962" s="43">
        <v>999</v>
      </c>
      <c r="I1962" s="43">
        <v>-0.372525</v>
      </c>
      <c r="J1962" s="79">
        <v>18</v>
      </c>
      <c r="K1962" t="s">
        <v>30</v>
      </c>
      <c r="L1962" s="52" t="s">
        <v>30</v>
      </c>
      <c r="M1962" t="s">
        <v>30</v>
      </c>
      <c r="N1962" t="s">
        <v>30</v>
      </c>
      <c r="O1962" t="s">
        <v>30</v>
      </c>
      <c r="P1962" t="s">
        <v>30</v>
      </c>
      <c r="Q1962" t="s">
        <v>30</v>
      </c>
      <c r="R1962" t="s">
        <v>30</v>
      </c>
      <c r="S1962" t="s">
        <v>30</v>
      </c>
      <c r="T1962" t="s">
        <v>30</v>
      </c>
      <c r="U1962" t="s">
        <v>30</v>
      </c>
      <c r="V1962" t="s">
        <v>30</v>
      </c>
      <c r="W1962" t="s">
        <v>30</v>
      </c>
      <c r="X1962" t="s">
        <v>30</v>
      </c>
      <c r="Y1962" t="s">
        <v>30</v>
      </c>
      <c r="Z1962" t="s">
        <v>30</v>
      </c>
      <c r="AA1962" t="s">
        <v>30</v>
      </c>
      <c r="AB1962" t="s">
        <v>30</v>
      </c>
      <c r="AC1962" t="s">
        <v>30</v>
      </c>
      <c r="AD1962" t="s">
        <v>30</v>
      </c>
      <c r="AE1962" s="47" t="s">
        <v>30</v>
      </c>
      <c r="AF1962" s="47" t="s">
        <v>30</v>
      </c>
      <c r="AG1962" s="47" t="s">
        <v>30</v>
      </c>
      <c r="AH1962" s="55" t="s">
        <v>30</v>
      </c>
      <c r="AI1962" s="30" t="s">
        <v>30</v>
      </c>
      <c r="AJ1962" s="30" t="s">
        <v>30</v>
      </c>
      <c r="AK1962" s="30" t="s">
        <v>30</v>
      </c>
      <c r="AL1962" s="30" t="s">
        <v>30</v>
      </c>
      <c r="AM1962" s="30" t="s">
        <v>30</v>
      </c>
    </row>
    <row r="1963" spans="1:39" ht="15" customHeight="1" x14ac:dyDescent="0.25">
      <c r="A1963" s="27">
        <v>41044</v>
      </c>
      <c r="B1963" s="43" t="s">
        <v>2864</v>
      </c>
      <c r="C1963" s="14" t="s">
        <v>36</v>
      </c>
      <c r="D1963" s="14" t="s">
        <v>892</v>
      </c>
      <c r="E1963" t="s">
        <v>30</v>
      </c>
      <c r="F1963" s="43">
        <v>15.6</v>
      </c>
      <c r="G1963" s="43">
        <v>0</v>
      </c>
      <c r="H1963" s="43">
        <v>41</v>
      </c>
      <c r="I1963" s="43">
        <v>-0.56012300000000004</v>
      </c>
      <c r="J1963" s="79">
        <v>19</v>
      </c>
      <c r="K1963" t="s">
        <v>30</v>
      </c>
      <c r="L1963" s="52" t="s">
        <v>30</v>
      </c>
      <c r="M1963" t="s">
        <v>30</v>
      </c>
      <c r="N1963" t="s">
        <v>30</v>
      </c>
      <c r="O1963" t="s">
        <v>30</v>
      </c>
      <c r="P1963" t="s">
        <v>30</v>
      </c>
      <c r="Q1963" t="s">
        <v>30</v>
      </c>
      <c r="R1963" t="s">
        <v>30</v>
      </c>
      <c r="S1963" t="s">
        <v>30</v>
      </c>
      <c r="T1963" t="s">
        <v>30</v>
      </c>
      <c r="U1963" t="s">
        <v>30</v>
      </c>
      <c r="V1963" t="s">
        <v>30</v>
      </c>
      <c r="W1963" t="s">
        <v>30</v>
      </c>
      <c r="X1963" t="s">
        <v>30</v>
      </c>
      <c r="Y1963" t="s">
        <v>30</v>
      </c>
      <c r="Z1963" t="s">
        <v>30</v>
      </c>
      <c r="AA1963" t="s">
        <v>30</v>
      </c>
      <c r="AB1963" t="s">
        <v>30</v>
      </c>
      <c r="AC1963" t="s">
        <v>30</v>
      </c>
      <c r="AD1963" t="s">
        <v>30</v>
      </c>
      <c r="AE1963" s="47" t="s">
        <v>30</v>
      </c>
      <c r="AF1963" s="47" t="s">
        <v>30</v>
      </c>
      <c r="AG1963" s="47" t="s">
        <v>30</v>
      </c>
      <c r="AH1963" s="55" t="s">
        <v>30</v>
      </c>
      <c r="AI1963" s="30" t="s">
        <v>30</v>
      </c>
      <c r="AJ1963" s="30" t="s">
        <v>30</v>
      </c>
      <c r="AK1963" s="30" t="s">
        <v>30</v>
      </c>
      <c r="AL1963" s="30" t="s">
        <v>30</v>
      </c>
      <c r="AM1963" s="30" t="s">
        <v>30</v>
      </c>
    </row>
    <row r="1964" spans="1:39" ht="15" customHeight="1" x14ac:dyDescent="0.25">
      <c r="A1964" s="27">
        <v>41045</v>
      </c>
      <c r="B1964" s="43" t="s">
        <v>2865</v>
      </c>
      <c r="C1964" s="14" t="s">
        <v>38</v>
      </c>
      <c r="D1964" s="14" t="s">
        <v>892</v>
      </c>
      <c r="E1964" t="s">
        <v>30</v>
      </c>
      <c r="F1964" s="43">
        <v>9.1999999999999993</v>
      </c>
      <c r="G1964" s="43">
        <v>0</v>
      </c>
      <c r="H1964" s="43">
        <v>54</v>
      </c>
      <c r="I1964" s="43">
        <v>-0.72245000000000004</v>
      </c>
      <c r="J1964" s="79">
        <v>20</v>
      </c>
      <c r="K1964" t="s">
        <v>30</v>
      </c>
      <c r="L1964" s="52" t="s">
        <v>30</v>
      </c>
      <c r="M1964" t="s">
        <v>30</v>
      </c>
      <c r="N1964" t="s">
        <v>30</v>
      </c>
      <c r="O1964" t="s">
        <v>30</v>
      </c>
      <c r="P1964" t="s">
        <v>30</v>
      </c>
      <c r="Q1964" t="s">
        <v>30</v>
      </c>
      <c r="R1964" t="s">
        <v>30</v>
      </c>
      <c r="S1964" t="s">
        <v>30</v>
      </c>
      <c r="T1964" t="s">
        <v>30</v>
      </c>
      <c r="U1964" t="s">
        <v>30</v>
      </c>
      <c r="V1964" t="s">
        <v>30</v>
      </c>
      <c r="W1964" t="s">
        <v>30</v>
      </c>
      <c r="X1964" t="s">
        <v>30</v>
      </c>
      <c r="Y1964" t="s">
        <v>30</v>
      </c>
      <c r="Z1964" t="s">
        <v>30</v>
      </c>
      <c r="AA1964" t="s">
        <v>30</v>
      </c>
      <c r="AB1964" t="s">
        <v>30</v>
      </c>
      <c r="AC1964" t="s">
        <v>30</v>
      </c>
      <c r="AD1964" t="s">
        <v>30</v>
      </c>
      <c r="AE1964" s="47" t="s">
        <v>30</v>
      </c>
      <c r="AF1964" s="47" t="s">
        <v>30</v>
      </c>
      <c r="AG1964" s="47" t="s">
        <v>30</v>
      </c>
      <c r="AH1964" s="55" t="s">
        <v>30</v>
      </c>
      <c r="AI1964" s="30" t="s">
        <v>30</v>
      </c>
      <c r="AJ1964" s="30" t="s">
        <v>30</v>
      </c>
      <c r="AK1964" s="30" t="s">
        <v>30</v>
      </c>
      <c r="AL1964" s="30" t="s">
        <v>30</v>
      </c>
      <c r="AM1964" s="30" t="s">
        <v>30</v>
      </c>
    </row>
    <row r="1965" spans="1:39" ht="15" customHeight="1" x14ac:dyDescent="0.25">
      <c r="A1965" s="27">
        <v>41046</v>
      </c>
      <c r="B1965" s="43" t="s">
        <v>2866</v>
      </c>
      <c r="C1965" s="14" t="s">
        <v>40</v>
      </c>
      <c r="D1965" s="14" t="s">
        <v>892</v>
      </c>
      <c r="E1965" t="s">
        <v>30</v>
      </c>
      <c r="F1965" s="43">
        <v>8</v>
      </c>
      <c r="G1965" s="43">
        <v>0</v>
      </c>
      <c r="H1965" s="43">
        <v>33</v>
      </c>
      <c r="I1965" s="43">
        <v>-0.85218300000000002</v>
      </c>
      <c r="J1965" s="79">
        <v>21</v>
      </c>
      <c r="K1965" t="s">
        <v>30</v>
      </c>
      <c r="L1965" s="52" t="s">
        <v>30</v>
      </c>
      <c r="M1965" t="s">
        <v>30</v>
      </c>
      <c r="N1965" t="s">
        <v>30</v>
      </c>
      <c r="O1965" t="s">
        <v>30</v>
      </c>
      <c r="P1965" t="s">
        <v>30</v>
      </c>
      <c r="Q1965" t="s">
        <v>30</v>
      </c>
      <c r="R1965" t="s">
        <v>30</v>
      </c>
      <c r="S1965" t="s">
        <v>30</v>
      </c>
      <c r="T1965" t="s">
        <v>30</v>
      </c>
      <c r="U1965" t="s">
        <v>30</v>
      </c>
      <c r="V1965" t="s">
        <v>30</v>
      </c>
      <c r="W1965" t="s">
        <v>30</v>
      </c>
      <c r="X1965" t="s">
        <v>30</v>
      </c>
      <c r="Y1965" t="s">
        <v>30</v>
      </c>
      <c r="Z1965" t="s">
        <v>30</v>
      </c>
      <c r="AA1965" t="s">
        <v>30</v>
      </c>
      <c r="AB1965" t="s">
        <v>30</v>
      </c>
      <c r="AC1965" t="s">
        <v>30</v>
      </c>
      <c r="AD1965" t="s">
        <v>30</v>
      </c>
      <c r="AE1965" s="47" t="s">
        <v>30</v>
      </c>
      <c r="AF1965" s="47" t="s">
        <v>30</v>
      </c>
      <c r="AG1965" s="47" t="s">
        <v>30</v>
      </c>
      <c r="AH1965" s="55" t="s">
        <v>30</v>
      </c>
      <c r="AI1965" s="30" t="s">
        <v>30</v>
      </c>
      <c r="AJ1965" s="30" t="s">
        <v>30</v>
      </c>
      <c r="AK1965" s="30" t="s">
        <v>30</v>
      </c>
      <c r="AL1965" s="30" t="s">
        <v>30</v>
      </c>
      <c r="AM1965" s="30" t="s">
        <v>30</v>
      </c>
    </row>
    <row r="1966" spans="1:39" ht="15" customHeight="1" x14ac:dyDescent="0.25">
      <c r="A1966" s="27">
        <v>41047</v>
      </c>
      <c r="B1966" s="43" t="s">
        <v>2867</v>
      </c>
      <c r="C1966" s="14" t="s">
        <v>42</v>
      </c>
      <c r="D1966" s="14" t="s">
        <v>892</v>
      </c>
      <c r="E1966" t="s">
        <v>30</v>
      </c>
      <c r="F1966" s="43">
        <v>11.3</v>
      </c>
      <c r="G1966" s="43">
        <v>0</v>
      </c>
      <c r="H1966" s="43">
        <v>999</v>
      </c>
      <c r="I1966" s="43">
        <v>-0.94347000000000003</v>
      </c>
      <c r="J1966" s="79">
        <v>22</v>
      </c>
      <c r="K1966" t="s">
        <v>30</v>
      </c>
      <c r="L1966" s="52" t="s">
        <v>30</v>
      </c>
      <c r="M1966" t="s">
        <v>30</v>
      </c>
      <c r="N1966" t="s">
        <v>30</v>
      </c>
      <c r="O1966" t="s">
        <v>30</v>
      </c>
      <c r="P1966" t="s">
        <v>30</v>
      </c>
      <c r="Q1966" t="s">
        <v>30</v>
      </c>
      <c r="R1966" t="s">
        <v>30</v>
      </c>
      <c r="S1966" t="s">
        <v>30</v>
      </c>
      <c r="T1966" t="s">
        <v>30</v>
      </c>
      <c r="U1966" t="s">
        <v>30</v>
      </c>
      <c r="V1966" t="s">
        <v>30</v>
      </c>
      <c r="W1966" t="s">
        <v>30</v>
      </c>
      <c r="X1966" t="s">
        <v>30</v>
      </c>
      <c r="Y1966" t="s">
        <v>30</v>
      </c>
      <c r="Z1966" t="s">
        <v>30</v>
      </c>
      <c r="AA1966" t="s">
        <v>30</v>
      </c>
      <c r="AB1966" t="s">
        <v>30</v>
      </c>
      <c r="AC1966" t="s">
        <v>30</v>
      </c>
      <c r="AD1966" t="s">
        <v>30</v>
      </c>
      <c r="AE1966" s="47" t="s">
        <v>30</v>
      </c>
      <c r="AF1966" s="47" t="s">
        <v>30</v>
      </c>
      <c r="AG1966" s="47" t="s">
        <v>30</v>
      </c>
      <c r="AH1966" s="55" t="s">
        <v>30</v>
      </c>
      <c r="AI1966" s="30" t="s">
        <v>30</v>
      </c>
      <c r="AJ1966" s="30" t="s">
        <v>30</v>
      </c>
      <c r="AK1966" s="30" t="s">
        <v>30</v>
      </c>
      <c r="AL1966" s="30" t="s">
        <v>30</v>
      </c>
      <c r="AM1966" s="30" t="s">
        <v>30</v>
      </c>
    </row>
    <row r="1967" spans="1:39" ht="15" customHeight="1" x14ac:dyDescent="0.25">
      <c r="A1967" s="27">
        <v>41048</v>
      </c>
      <c r="B1967" s="43" t="s">
        <v>2868</v>
      </c>
      <c r="C1967" s="14" t="s">
        <v>27</v>
      </c>
      <c r="D1967" s="14" t="s">
        <v>892</v>
      </c>
      <c r="E1967" t="s">
        <v>30</v>
      </c>
      <c r="F1967" s="43">
        <v>15.2</v>
      </c>
      <c r="G1967" s="43">
        <v>0</v>
      </c>
      <c r="H1967" s="43">
        <v>999</v>
      </c>
      <c r="I1967" s="43">
        <v>-0.99219199999999996</v>
      </c>
      <c r="J1967" s="79">
        <v>23</v>
      </c>
      <c r="K1967" t="s">
        <v>30</v>
      </c>
      <c r="L1967" s="52" t="s">
        <v>30</v>
      </c>
      <c r="M1967" t="s">
        <v>30</v>
      </c>
      <c r="N1967" t="s">
        <v>30</v>
      </c>
      <c r="O1967" t="s">
        <v>30</v>
      </c>
      <c r="P1967" t="s">
        <v>30</v>
      </c>
      <c r="Q1967" t="s">
        <v>30</v>
      </c>
      <c r="R1967" t="s">
        <v>30</v>
      </c>
      <c r="S1967" t="s">
        <v>30</v>
      </c>
      <c r="T1967" t="s">
        <v>30</v>
      </c>
      <c r="U1967" t="s">
        <v>30</v>
      </c>
      <c r="V1967" t="s">
        <v>30</v>
      </c>
      <c r="W1967" t="s">
        <v>30</v>
      </c>
      <c r="X1967" t="s">
        <v>30</v>
      </c>
      <c r="Y1967" t="s">
        <v>30</v>
      </c>
      <c r="Z1967" t="s">
        <v>30</v>
      </c>
      <c r="AA1967" t="s">
        <v>30</v>
      </c>
      <c r="AB1967" t="s">
        <v>30</v>
      </c>
      <c r="AC1967" t="s">
        <v>30</v>
      </c>
      <c r="AD1967" t="s">
        <v>30</v>
      </c>
      <c r="AE1967" s="47" t="s">
        <v>30</v>
      </c>
      <c r="AF1967" s="47" t="s">
        <v>30</v>
      </c>
      <c r="AG1967" s="47" t="s">
        <v>30</v>
      </c>
      <c r="AH1967" s="55" t="s">
        <v>30</v>
      </c>
      <c r="AI1967" s="30" t="s">
        <v>30</v>
      </c>
      <c r="AJ1967" s="30" t="s">
        <v>30</v>
      </c>
      <c r="AK1967" s="30" t="s">
        <v>30</v>
      </c>
      <c r="AL1967" s="30" t="s">
        <v>30</v>
      </c>
      <c r="AM1967" s="30" t="s">
        <v>30</v>
      </c>
    </row>
    <row r="1968" spans="1:39" ht="15" customHeight="1" x14ac:dyDescent="0.25">
      <c r="A1968" s="27">
        <v>41049</v>
      </c>
      <c r="B1968" s="43" t="s">
        <v>2869</v>
      </c>
      <c r="C1968" s="14" t="s">
        <v>32</v>
      </c>
      <c r="D1968" s="14" t="s">
        <v>892</v>
      </c>
      <c r="E1968" t="s">
        <v>30</v>
      </c>
      <c r="F1968" s="43">
        <v>19</v>
      </c>
      <c r="G1968" s="43">
        <v>0</v>
      </c>
      <c r="H1968" s="43">
        <v>999</v>
      </c>
      <c r="I1968" s="43">
        <v>-0.99615100000000001</v>
      </c>
      <c r="J1968" s="79">
        <v>24</v>
      </c>
      <c r="K1968" t="s">
        <v>30</v>
      </c>
      <c r="L1968" s="52" t="s">
        <v>30</v>
      </c>
      <c r="M1968" t="s">
        <v>30</v>
      </c>
      <c r="N1968" t="s">
        <v>30</v>
      </c>
      <c r="O1968" t="s">
        <v>30</v>
      </c>
      <c r="P1968" t="s">
        <v>30</v>
      </c>
      <c r="Q1968" t="s">
        <v>30</v>
      </c>
      <c r="R1968" t="s">
        <v>30</v>
      </c>
      <c r="S1968" t="s">
        <v>30</v>
      </c>
      <c r="T1968" t="s">
        <v>30</v>
      </c>
      <c r="U1968" t="s">
        <v>30</v>
      </c>
      <c r="V1968" t="s">
        <v>30</v>
      </c>
      <c r="W1968" t="s">
        <v>30</v>
      </c>
      <c r="X1968" t="s">
        <v>30</v>
      </c>
      <c r="Y1968" t="s">
        <v>30</v>
      </c>
      <c r="Z1968" t="s">
        <v>30</v>
      </c>
      <c r="AA1968" t="s">
        <v>30</v>
      </c>
      <c r="AB1968" t="s">
        <v>30</v>
      </c>
      <c r="AC1968" t="s">
        <v>30</v>
      </c>
      <c r="AD1968" t="s">
        <v>30</v>
      </c>
      <c r="AE1968" s="47" t="s">
        <v>30</v>
      </c>
      <c r="AF1968" s="47" t="s">
        <v>30</v>
      </c>
      <c r="AG1968" s="47" t="s">
        <v>30</v>
      </c>
      <c r="AH1968" s="55" t="s">
        <v>30</v>
      </c>
      <c r="AI1968" s="30" t="s">
        <v>30</v>
      </c>
      <c r="AJ1968" s="30" t="s">
        <v>30</v>
      </c>
      <c r="AK1968" s="30" t="s">
        <v>30</v>
      </c>
      <c r="AL1968" s="30" t="s">
        <v>30</v>
      </c>
      <c r="AM1968" s="30" t="s">
        <v>30</v>
      </c>
    </row>
    <row r="1969" spans="1:39" ht="15" customHeight="1" x14ac:dyDescent="0.25">
      <c r="A1969" s="27">
        <v>41050</v>
      </c>
      <c r="B1969" s="43" t="s">
        <v>2870</v>
      </c>
      <c r="C1969" s="14" t="s">
        <v>34</v>
      </c>
      <c r="D1969" s="14" t="s">
        <v>892</v>
      </c>
      <c r="E1969" t="s">
        <v>30</v>
      </c>
      <c r="F1969" s="43">
        <v>19</v>
      </c>
      <c r="G1969" s="43">
        <v>0</v>
      </c>
      <c r="H1969" s="43">
        <v>999</v>
      </c>
      <c r="I1969" s="43">
        <v>-0.95516900000000005</v>
      </c>
      <c r="J1969" s="79">
        <v>25</v>
      </c>
      <c r="K1969" t="s">
        <v>30</v>
      </c>
      <c r="L1969" s="52" t="s">
        <v>30</v>
      </c>
      <c r="M1969" t="s">
        <v>30</v>
      </c>
      <c r="N1969" t="s">
        <v>30</v>
      </c>
      <c r="O1969" t="s">
        <v>30</v>
      </c>
      <c r="P1969" t="s">
        <v>30</v>
      </c>
      <c r="Q1969" t="s">
        <v>30</v>
      </c>
      <c r="R1969" t="s">
        <v>30</v>
      </c>
      <c r="S1969" t="s">
        <v>30</v>
      </c>
      <c r="T1969" t="s">
        <v>30</v>
      </c>
      <c r="U1969" t="s">
        <v>30</v>
      </c>
      <c r="V1969" t="s">
        <v>30</v>
      </c>
      <c r="W1969" t="s">
        <v>30</v>
      </c>
      <c r="X1969" t="s">
        <v>30</v>
      </c>
      <c r="Y1969" t="s">
        <v>30</v>
      </c>
      <c r="Z1969" t="s">
        <v>30</v>
      </c>
      <c r="AA1969" t="s">
        <v>30</v>
      </c>
      <c r="AB1969" t="s">
        <v>30</v>
      </c>
      <c r="AC1969" t="s">
        <v>30</v>
      </c>
      <c r="AD1969" t="s">
        <v>30</v>
      </c>
      <c r="AE1969" s="47" t="s">
        <v>30</v>
      </c>
      <c r="AF1969" s="47" t="s">
        <v>30</v>
      </c>
      <c r="AG1969" s="47" t="s">
        <v>30</v>
      </c>
      <c r="AH1969" s="55" t="s">
        <v>30</v>
      </c>
      <c r="AI1969" s="30" t="s">
        <v>30</v>
      </c>
      <c r="AJ1969" s="30" t="s">
        <v>30</v>
      </c>
      <c r="AK1969" s="30" t="s">
        <v>30</v>
      </c>
      <c r="AL1969" s="30" t="s">
        <v>30</v>
      </c>
      <c r="AM1969" s="30" t="s">
        <v>30</v>
      </c>
    </row>
    <row r="1970" spans="1:39" ht="15" customHeight="1" x14ac:dyDescent="0.25">
      <c r="A1970" s="27">
        <v>41051</v>
      </c>
      <c r="B1970" s="43" t="s">
        <v>2871</v>
      </c>
      <c r="C1970" s="14" t="s">
        <v>36</v>
      </c>
      <c r="D1970" s="14" t="s">
        <v>892</v>
      </c>
      <c r="E1970" t="s">
        <v>30</v>
      </c>
      <c r="F1970" s="43">
        <v>16.3</v>
      </c>
      <c r="G1970" s="43">
        <v>0</v>
      </c>
      <c r="H1970" s="43">
        <v>999</v>
      </c>
      <c r="I1970" s="43">
        <v>-0.87109300000000001</v>
      </c>
      <c r="J1970" s="79">
        <v>26</v>
      </c>
      <c r="K1970" t="s">
        <v>30</v>
      </c>
      <c r="L1970" s="52" t="s">
        <v>30</v>
      </c>
      <c r="M1970" t="s">
        <v>30</v>
      </c>
      <c r="N1970" t="s">
        <v>30</v>
      </c>
      <c r="O1970" t="s">
        <v>30</v>
      </c>
      <c r="P1970" t="s">
        <v>30</v>
      </c>
      <c r="Q1970" t="s">
        <v>30</v>
      </c>
      <c r="R1970" t="s">
        <v>30</v>
      </c>
      <c r="S1970" t="s">
        <v>30</v>
      </c>
      <c r="T1970" t="s">
        <v>30</v>
      </c>
      <c r="U1970" t="s">
        <v>30</v>
      </c>
      <c r="V1970" t="s">
        <v>30</v>
      </c>
      <c r="W1970" t="s">
        <v>30</v>
      </c>
      <c r="X1970" t="s">
        <v>30</v>
      </c>
      <c r="Y1970" t="s">
        <v>30</v>
      </c>
      <c r="Z1970" t="s">
        <v>30</v>
      </c>
      <c r="AA1970" t="s">
        <v>30</v>
      </c>
      <c r="AB1970" t="s">
        <v>30</v>
      </c>
      <c r="AC1970" t="s">
        <v>30</v>
      </c>
      <c r="AD1970" t="s">
        <v>30</v>
      </c>
      <c r="AE1970" s="47" t="s">
        <v>30</v>
      </c>
      <c r="AF1970" s="47" t="s">
        <v>30</v>
      </c>
      <c r="AG1970" s="47" t="s">
        <v>30</v>
      </c>
      <c r="AH1970" s="55" t="s">
        <v>30</v>
      </c>
      <c r="AI1970" s="30" t="s">
        <v>30</v>
      </c>
      <c r="AJ1970" s="30" t="s">
        <v>30</v>
      </c>
      <c r="AK1970" s="30" t="s">
        <v>30</v>
      </c>
      <c r="AL1970" s="30" t="s">
        <v>30</v>
      </c>
      <c r="AM1970" s="30" t="s">
        <v>30</v>
      </c>
    </row>
    <row r="1971" spans="1:39" ht="15" customHeight="1" x14ac:dyDescent="0.25">
      <c r="A1971" s="27">
        <v>41052</v>
      </c>
      <c r="B1971" s="43" t="s">
        <v>2872</v>
      </c>
      <c r="C1971" s="14" t="s">
        <v>38</v>
      </c>
      <c r="D1971" s="14" t="s">
        <v>892</v>
      </c>
      <c r="E1971" t="s">
        <v>30</v>
      </c>
      <c r="F1971" s="43">
        <v>16.899999999999999</v>
      </c>
      <c r="G1971" s="43">
        <v>0</v>
      </c>
      <c r="H1971" s="43">
        <v>999</v>
      </c>
      <c r="I1971" s="43">
        <v>-0.74771799999999999</v>
      </c>
      <c r="J1971" s="79">
        <v>27</v>
      </c>
      <c r="K1971" t="s">
        <v>30</v>
      </c>
      <c r="L1971" s="52" t="s">
        <v>30</v>
      </c>
      <c r="M1971" t="s">
        <v>30</v>
      </c>
      <c r="N1971" t="s">
        <v>30</v>
      </c>
      <c r="O1971" t="s">
        <v>30</v>
      </c>
      <c r="P1971" t="s">
        <v>30</v>
      </c>
      <c r="Q1971" t="s">
        <v>30</v>
      </c>
      <c r="R1971" t="s">
        <v>30</v>
      </c>
      <c r="S1971" t="s">
        <v>30</v>
      </c>
      <c r="T1971" t="s">
        <v>30</v>
      </c>
      <c r="U1971" t="s">
        <v>30</v>
      </c>
      <c r="V1971" t="s">
        <v>30</v>
      </c>
      <c r="W1971" t="s">
        <v>30</v>
      </c>
      <c r="X1971" t="s">
        <v>30</v>
      </c>
      <c r="Y1971" t="s">
        <v>30</v>
      </c>
      <c r="Z1971" t="s">
        <v>30</v>
      </c>
      <c r="AA1971" t="s">
        <v>30</v>
      </c>
      <c r="AB1971" t="s">
        <v>30</v>
      </c>
      <c r="AC1971" t="s">
        <v>30</v>
      </c>
      <c r="AD1971" t="s">
        <v>30</v>
      </c>
      <c r="AE1971" s="47" t="s">
        <v>30</v>
      </c>
      <c r="AF1971" s="47" t="s">
        <v>30</v>
      </c>
      <c r="AG1971" s="47" t="s">
        <v>30</v>
      </c>
      <c r="AH1971" s="55" t="s">
        <v>30</v>
      </c>
      <c r="AI1971" s="30" t="s">
        <v>30</v>
      </c>
      <c r="AJ1971" s="30" t="s">
        <v>30</v>
      </c>
      <c r="AK1971" s="30" t="s">
        <v>30</v>
      </c>
      <c r="AL1971" s="30" t="s">
        <v>30</v>
      </c>
      <c r="AM1971" s="30" t="s">
        <v>30</v>
      </c>
    </row>
    <row r="1972" spans="1:39" ht="15" customHeight="1" x14ac:dyDescent="0.25">
      <c r="A1972" s="27">
        <v>41053</v>
      </c>
      <c r="B1972" s="43" t="s">
        <v>2873</v>
      </c>
      <c r="C1972" s="14" t="s">
        <v>40</v>
      </c>
      <c r="D1972" s="14" t="s">
        <v>892</v>
      </c>
      <c r="E1972" t="s">
        <v>30</v>
      </c>
      <c r="F1972" s="43">
        <v>19.2</v>
      </c>
      <c r="G1972" s="43">
        <v>0</v>
      </c>
      <c r="H1972" s="43">
        <v>35</v>
      </c>
      <c r="I1972" s="43">
        <v>-0.59060900000000005</v>
      </c>
      <c r="J1972" s="79">
        <v>28</v>
      </c>
      <c r="K1972" t="s">
        <v>30</v>
      </c>
      <c r="L1972" s="52" t="s">
        <v>30</v>
      </c>
      <c r="M1972" t="s">
        <v>30</v>
      </c>
      <c r="N1972" t="s">
        <v>30</v>
      </c>
      <c r="O1972" t="s">
        <v>30</v>
      </c>
      <c r="P1972" t="s">
        <v>30</v>
      </c>
      <c r="Q1972" t="s">
        <v>30</v>
      </c>
      <c r="R1972" t="s">
        <v>30</v>
      </c>
      <c r="S1972" t="s">
        <v>30</v>
      </c>
      <c r="T1972" t="s">
        <v>30</v>
      </c>
      <c r="U1972" t="s">
        <v>30</v>
      </c>
      <c r="V1972" t="s">
        <v>30</v>
      </c>
      <c r="W1972" t="s">
        <v>30</v>
      </c>
      <c r="X1972" t="s">
        <v>30</v>
      </c>
      <c r="Y1972" t="s">
        <v>30</v>
      </c>
      <c r="Z1972" t="s">
        <v>30</v>
      </c>
      <c r="AA1972" t="s">
        <v>30</v>
      </c>
      <c r="AB1972" t="s">
        <v>30</v>
      </c>
      <c r="AC1972" t="s">
        <v>30</v>
      </c>
      <c r="AD1972" t="s">
        <v>30</v>
      </c>
      <c r="AE1972" s="47" t="s">
        <v>30</v>
      </c>
      <c r="AF1972" s="47" t="s">
        <v>30</v>
      </c>
      <c r="AG1972" s="47" t="s">
        <v>30</v>
      </c>
      <c r="AH1972" s="55" t="s">
        <v>30</v>
      </c>
      <c r="AI1972" s="30" t="s">
        <v>30</v>
      </c>
      <c r="AJ1972" s="30" t="s">
        <v>30</v>
      </c>
      <c r="AK1972" s="30" t="s">
        <v>30</v>
      </c>
      <c r="AL1972" s="30" t="s">
        <v>30</v>
      </c>
      <c r="AM1972" s="30" t="s">
        <v>30</v>
      </c>
    </row>
    <row r="1973" spans="1:39" ht="15" customHeight="1" x14ac:dyDescent="0.25">
      <c r="A1973" s="27">
        <v>41054</v>
      </c>
      <c r="B1973" s="43" t="s">
        <v>2874</v>
      </c>
      <c r="C1973" s="14" t="s">
        <v>42</v>
      </c>
      <c r="D1973" s="14" t="s">
        <v>892</v>
      </c>
      <c r="E1973" t="s">
        <v>30</v>
      </c>
      <c r="F1973" s="43">
        <v>20</v>
      </c>
      <c r="G1973" s="43">
        <v>0</v>
      </c>
      <c r="H1973" s="43">
        <v>43</v>
      </c>
      <c r="I1973" s="43">
        <v>-0.40685500000000002</v>
      </c>
      <c r="J1973" s="79">
        <v>29</v>
      </c>
      <c r="K1973" t="s">
        <v>30</v>
      </c>
      <c r="L1973" s="52" t="s">
        <v>30</v>
      </c>
      <c r="M1973" t="s">
        <v>30</v>
      </c>
      <c r="N1973" t="s">
        <v>30</v>
      </c>
      <c r="O1973" t="s">
        <v>30</v>
      </c>
      <c r="P1973" t="s">
        <v>30</v>
      </c>
      <c r="Q1973" t="s">
        <v>30</v>
      </c>
      <c r="R1973" t="s">
        <v>30</v>
      </c>
      <c r="S1973" t="s">
        <v>30</v>
      </c>
      <c r="T1973" t="s">
        <v>30</v>
      </c>
      <c r="U1973" t="s">
        <v>30</v>
      </c>
      <c r="V1973" t="s">
        <v>30</v>
      </c>
      <c r="W1973" t="s">
        <v>30</v>
      </c>
      <c r="X1973" t="s">
        <v>30</v>
      </c>
      <c r="Y1973" t="s">
        <v>30</v>
      </c>
      <c r="Z1973" t="s">
        <v>30</v>
      </c>
      <c r="AA1973" t="s">
        <v>30</v>
      </c>
      <c r="AB1973" t="s">
        <v>30</v>
      </c>
      <c r="AC1973" t="s">
        <v>30</v>
      </c>
      <c r="AD1973" t="s">
        <v>30</v>
      </c>
      <c r="AE1973" s="47" t="s">
        <v>30</v>
      </c>
      <c r="AF1973" s="47" t="s">
        <v>30</v>
      </c>
      <c r="AG1973" s="47" t="s">
        <v>30</v>
      </c>
      <c r="AH1973" s="55" t="s">
        <v>30</v>
      </c>
      <c r="AI1973" s="30" t="s">
        <v>30</v>
      </c>
      <c r="AJ1973" s="30" t="s">
        <v>30</v>
      </c>
      <c r="AK1973" s="30" t="s">
        <v>30</v>
      </c>
      <c r="AL1973" s="30" t="s">
        <v>30</v>
      </c>
      <c r="AM1973" s="30" t="s">
        <v>30</v>
      </c>
    </row>
    <row r="1974" spans="1:39" ht="15" customHeight="1" x14ac:dyDescent="0.25">
      <c r="A1974" s="27">
        <v>41055</v>
      </c>
      <c r="B1974" s="43" t="s">
        <v>2875</v>
      </c>
      <c r="C1974" s="14" t="s">
        <v>27</v>
      </c>
      <c r="D1974" s="14" t="s">
        <v>892</v>
      </c>
      <c r="E1974" t="s">
        <v>30</v>
      </c>
      <c r="F1974" s="43">
        <v>16.5</v>
      </c>
      <c r="G1974" s="43">
        <v>0</v>
      </c>
      <c r="H1974" s="43">
        <v>999</v>
      </c>
      <c r="I1974" s="43">
        <v>-0.20474500000000001</v>
      </c>
      <c r="J1974" s="79">
        <v>30</v>
      </c>
      <c r="K1974" t="s">
        <v>30</v>
      </c>
      <c r="L1974" s="52" t="s">
        <v>30</v>
      </c>
      <c r="M1974" t="s">
        <v>30</v>
      </c>
      <c r="N1974" t="s">
        <v>30</v>
      </c>
      <c r="O1974" t="s">
        <v>30</v>
      </c>
      <c r="P1974" t="s">
        <v>30</v>
      </c>
      <c r="Q1974" t="s">
        <v>30</v>
      </c>
      <c r="R1974" t="s">
        <v>30</v>
      </c>
      <c r="S1974" t="s">
        <v>30</v>
      </c>
      <c r="T1974" t="s">
        <v>30</v>
      </c>
      <c r="U1974" t="s">
        <v>30</v>
      </c>
      <c r="V1974" t="s">
        <v>30</v>
      </c>
      <c r="W1974" t="s">
        <v>30</v>
      </c>
      <c r="X1974" t="s">
        <v>30</v>
      </c>
      <c r="Y1974" t="s">
        <v>30</v>
      </c>
      <c r="Z1974" t="s">
        <v>30</v>
      </c>
      <c r="AA1974" t="s">
        <v>30</v>
      </c>
      <c r="AB1974" t="s">
        <v>30</v>
      </c>
      <c r="AC1974" t="s">
        <v>30</v>
      </c>
      <c r="AD1974" t="s">
        <v>30</v>
      </c>
      <c r="AE1974" s="47" t="s">
        <v>30</v>
      </c>
      <c r="AF1974" s="47" t="s">
        <v>30</v>
      </c>
      <c r="AG1974" s="47" t="s">
        <v>30</v>
      </c>
      <c r="AH1974" s="55" t="s">
        <v>30</v>
      </c>
      <c r="AI1974" s="30" t="s">
        <v>30</v>
      </c>
      <c r="AJ1974" s="30" t="s">
        <v>30</v>
      </c>
      <c r="AK1974" s="30" t="s">
        <v>30</v>
      </c>
      <c r="AL1974" s="30" t="s">
        <v>30</v>
      </c>
      <c r="AM1974" s="30" t="s">
        <v>30</v>
      </c>
    </row>
    <row r="1975" spans="1:39" ht="15" customHeight="1" x14ac:dyDescent="0.25">
      <c r="A1975" s="27">
        <v>41056</v>
      </c>
      <c r="B1975" s="43" t="s">
        <v>2876</v>
      </c>
      <c r="C1975" s="14" t="s">
        <v>32</v>
      </c>
      <c r="D1975" s="14" t="s">
        <v>892</v>
      </c>
      <c r="E1975" t="s">
        <v>30</v>
      </c>
      <c r="F1975" s="43">
        <v>17.2</v>
      </c>
      <c r="G1975" s="43">
        <v>0</v>
      </c>
      <c r="H1975" s="43">
        <v>999</v>
      </c>
      <c r="I1975" s="43">
        <v>6.6020000000000002E-3</v>
      </c>
      <c r="J1975" s="79">
        <v>31</v>
      </c>
      <c r="K1975" t="s">
        <v>30</v>
      </c>
      <c r="L1975" s="52" t="s">
        <v>30</v>
      </c>
      <c r="M1975" t="s">
        <v>30</v>
      </c>
      <c r="N1975" t="s">
        <v>30</v>
      </c>
      <c r="O1975" t="s">
        <v>30</v>
      </c>
      <c r="P1975" t="s">
        <v>30</v>
      </c>
      <c r="Q1975" t="s">
        <v>30</v>
      </c>
      <c r="R1975" t="s">
        <v>30</v>
      </c>
      <c r="S1975" t="s">
        <v>30</v>
      </c>
      <c r="T1975" t="s">
        <v>30</v>
      </c>
      <c r="U1975" t="s">
        <v>30</v>
      </c>
      <c r="V1975" t="s">
        <v>30</v>
      </c>
      <c r="W1975" t="s">
        <v>30</v>
      </c>
      <c r="X1975" t="s">
        <v>30</v>
      </c>
      <c r="Y1975" t="s">
        <v>30</v>
      </c>
      <c r="Z1975" t="s">
        <v>30</v>
      </c>
      <c r="AA1975" t="s">
        <v>30</v>
      </c>
      <c r="AB1975" t="s">
        <v>30</v>
      </c>
      <c r="AC1975" t="s">
        <v>30</v>
      </c>
      <c r="AD1975" t="s">
        <v>30</v>
      </c>
      <c r="AE1975" s="47" t="s">
        <v>30</v>
      </c>
      <c r="AF1975" s="47" t="s">
        <v>30</v>
      </c>
      <c r="AG1975" s="47" t="s">
        <v>30</v>
      </c>
      <c r="AH1975" s="55" t="s">
        <v>30</v>
      </c>
      <c r="AI1975" s="30" t="s">
        <v>30</v>
      </c>
      <c r="AJ1975" s="30" t="s">
        <v>30</v>
      </c>
      <c r="AK1975" s="30" t="s">
        <v>30</v>
      </c>
      <c r="AL1975" s="30" t="s">
        <v>30</v>
      </c>
      <c r="AM1975" s="30" t="s">
        <v>30</v>
      </c>
    </row>
    <row r="1976" spans="1:39" ht="15" customHeight="1" x14ac:dyDescent="0.25">
      <c r="A1976" s="27">
        <v>41057</v>
      </c>
      <c r="B1976" s="43" t="s">
        <v>2877</v>
      </c>
      <c r="C1976" s="14" t="s">
        <v>34</v>
      </c>
      <c r="D1976" s="14" t="s">
        <v>892</v>
      </c>
      <c r="E1976" t="s">
        <v>30</v>
      </c>
      <c r="F1976" s="43">
        <v>23.2</v>
      </c>
      <c r="G1976" s="43">
        <v>0.6</v>
      </c>
      <c r="H1976" s="43">
        <v>35</v>
      </c>
      <c r="I1976" s="43">
        <v>0.21765100000000001</v>
      </c>
      <c r="J1976" s="79">
        <v>32</v>
      </c>
      <c r="K1976" t="s">
        <v>30</v>
      </c>
      <c r="L1976" s="52" t="s">
        <v>30</v>
      </c>
      <c r="M1976" t="s">
        <v>30</v>
      </c>
      <c r="N1976" t="s">
        <v>30</v>
      </c>
      <c r="O1976" t="s">
        <v>30</v>
      </c>
      <c r="P1976" t="s">
        <v>30</v>
      </c>
      <c r="Q1976" t="s">
        <v>30</v>
      </c>
      <c r="R1976" t="s">
        <v>30</v>
      </c>
      <c r="S1976" t="s">
        <v>30</v>
      </c>
      <c r="T1976" t="s">
        <v>30</v>
      </c>
      <c r="U1976" t="s">
        <v>30</v>
      </c>
      <c r="V1976" t="s">
        <v>30</v>
      </c>
      <c r="W1976" t="s">
        <v>30</v>
      </c>
      <c r="X1976" t="s">
        <v>30</v>
      </c>
      <c r="Y1976" t="s">
        <v>30</v>
      </c>
      <c r="Z1976" t="s">
        <v>30</v>
      </c>
      <c r="AA1976" t="s">
        <v>30</v>
      </c>
      <c r="AB1976" t="s">
        <v>30</v>
      </c>
      <c r="AC1976" t="s">
        <v>30</v>
      </c>
      <c r="AD1976" t="s">
        <v>30</v>
      </c>
      <c r="AE1976" s="47" t="s">
        <v>30</v>
      </c>
      <c r="AF1976" s="47" t="s">
        <v>30</v>
      </c>
      <c r="AG1976" s="47" t="s">
        <v>30</v>
      </c>
      <c r="AH1976" s="55" t="s">
        <v>30</v>
      </c>
      <c r="AI1976" s="30" t="s">
        <v>30</v>
      </c>
      <c r="AJ1976" s="30" t="s">
        <v>30</v>
      </c>
      <c r="AK1976" s="30" t="s">
        <v>30</v>
      </c>
      <c r="AL1976" s="30" t="s">
        <v>30</v>
      </c>
      <c r="AM1976" s="30" t="s">
        <v>30</v>
      </c>
    </row>
    <row r="1977" spans="1:39" ht="15" customHeight="1" x14ac:dyDescent="0.25">
      <c r="A1977" s="27">
        <v>41058</v>
      </c>
      <c r="B1977" s="43" t="s">
        <v>2878</v>
      </c>
      <c r="C1977" s="14" t="s">
        <v>36</v>
      </c>
      <c r="D1977" s="14" t="s">
        <v>892</v>
      </c>
      <c r="E1977" t="s">
        <v>30</v>
      </c>
      <c r="F1977" s="43">
        <v>19.7</v>
      </c>
      <c r="G1977" s="43">
        <v>0</v>
      </c>
      <c r="H1977" s="43">
        <v>56</v>
      </c>
      <c r="I1977" s="43">
        <v>0.41887999999999997</v>
      </c>
      <c r="J1977" s="79">
        <v>33</v>
      </c>
      <c r="K1977" t="s">
        <v>30</v>
      </c>
      <c r="L1977" s="52" t="s">
        <v>30</v>
      </c>
      <c r="M1977" t="s">
        <v>30</v>
      </c>
      <c r="N1977" t="s">
        <v>30</v>
      </c>
      <c r="O1977" t="s">
        <v>30</v>
      </c>
      <c r="P1977" t="s">
        <v>30</v>
      </c>
      <c r="Q1977" t="s">
        <v>30</v>
      </c>
      <c r="R1977" t="s">
        <v>30</v>
      </c>
      <c r="S1977" t="s">
        <v>30</v>
      </c>
      <c r="T1977" t="s">
        <v>30</v>
      </c>
      <c r="U1977" t="s">
        <v>30</v>
      </c>
      <c r="V1977" t="s">
        <v>30</v>
      </c>
      <c r="W1977" t="s">
        <v>30</v>
      </c>
      <c r="X1977" t="s">
        <v>30</v>
      </c>
      <c r="Y1977" t="s">
        <v>30</v>
      </c>
      <c r="Z1977" t="s">
        <v>30</v>
      </c>
      <c r="AA1977" t="s">
        <v>30</v>
      </c>
      <c r="AB1977" t="s">
        <v>30</v>
      </c>
      <c r="AC1977" t="s">
        <v>30</v>
      </c>
      <c r="AD1977" t="s">
        <v>30</v>
      </c>
      <c r="AE1977" s="47" t="s">
        <v>30</v>
      </c>
      <c r="AF1977" s="47" t="s">
        <v>30</v>
      </c>
      <c r="AG1977" s="47" t="s">
        <v>30</v>
      </c>
      <c r="AH1977" s="55" t="s">
        <v>30</v>
      </c>
      <c r="AI1977" s="30" t="s">
        <v>30</v>
      </c>
      <c r="AJ1977" s="30" t="s">
        <v>30</v>
      </c>
      <c r="AK1977" s="30" t="s">
        <v>30</v>
      </c>
      <c r="AL1977" s="30" t="s">
        <v>30</v>
      </c>
      <c r="AM1977" s="30" t="s">
        <v>30</v>
      </c>
    </row>
    <row r="1978" spans="1:39" ht="15" customHeight="1" x14ac:dyDescent="0.25">
      <c r="A1978" s="27">
        <v>41059</v>
      </c>
      <c r="B1978" s="43" t="s">
        <v>2879</v>
      </c>
      <c r="C1978" s="14" t="s">
        <v>38</v>
      </c>
      <c r="D1978" s="14" t="s">
        <v>892</v>
      </c>
      <c r="E1978" t="s">
        <v>30</v>
      </c>
      <c r="F1978" s="43">
        <v>14.6</v>
      </c>
      <c r="G1978" s="43">
        <v>0</v>
      </c>
      <c r="H1978" s="43">
        <v>37</v>
      </c>
      <c r="I1978" s="43">
        <v>0.60121199999999997</v>
      </c>
      <c r="J1978" s="79">
        <v>34</v>
      </c>
      <c r="K1978" t="s">
        <v>30</v>
      </c>
      <c r="L1978" s="52" t="s">
        <v>30</v>
      </c>
      <c r="M1978" t="s">
        <v>30</v>
      </c>
      <c r="N1978" t="s">
        <v>30</v>
      </c>
      <c r="O1978" t="s">
        <v>30</v>
      </c>
      <c r="P1978" t="s">
        <v>30</v>
      </c>
      <c r="Q1978" t="s">
        <v>30</v>
      </c>
      <c r="R1978" t="s">
        <v>30</v>
      </c>
      <c r="S1978" t="s">
        <v>30</v>
      </c>
      <c r="T1978" t="s">
        <v>30</v>
      </c>
      <c r="U1978" t="s">
        <v>30</v>
      </c>
      <c r="V1978" t="s">
        <v>30</v>
      </c>
      <c r="W1978" t="s">
        <v>30</v>
      </c>
      <c r="X1978" t="s">
        <v>30</v>
      </c>
      <c r="Y1978" t="s">
        <v>30</v>
      </c>
      <c r="Z1978" t="s">
        <v>30</v>
      </c>
      <c r="AA1978" t="s">
        <v>30</v>
      </c>
      <c r="AB1978" t="s">
        <v>30</v>
      </c>
      <c r="AC1978" t="s">
        <v>30</v>
      </c>
      <c r="AD1978" t="s">
        <v>30</v>
      </c>
      <c r="AE1978" s="47" t="s">
        <v>30</v>
      </c>
      <c r="AF1978" s="47" t="s">
        <v>30</v>
      </c>
      <c r="AG1978" s="47" t="s">
        <v>30</v>
      </c>
      <c r="AH1978" s="55" t="s">
        <v>30</v>
      </c>
      <c r="AI1978" s="30" t="s">
        <v>30</v>
      </c>
      <c r="AJ1978" s="30" t="s">
        <v>30</v>
      </c>
      <c r="AK1978" s="30" t="s">
        <v>30</v>
      </c>
      <c r="AL1978" s="30" t="s">
        <v>30</v>
      </c>
      <c r="AM1978" s="30" t="s">
        <v>30</v>
      </c>
    </row>
    <row r="1979" spans="1:39" ht="15" customHeight="1" x14ac:dyDescent="0.25">
      <c r="A1979" s="27">
        <v>41060</v>
      </c>
      <c r="B1979" s="43" t="s">
        <v>2880</v>
      </c>
      <c r="C1979" s="14" t="s">
        <v>40</v>
      </c>
      <c r="D1979" s="14" t="s">
        <v>892</v>
      </c>
      <c r="E1979" t="s">
        <v>30</v>
      </c>
      <c r="F1979" s="43">
        <v>11</v>
      </c>
      <c r="G1979" s="43">
        <v>0</v>
      </c>
      <c r="H1979" s="43">
        <v>999</v>
      </c>
      <c r="I1979" s="43">
        <v>0.75641999999999998</v>
      </c>
      <c r="J1979" s="79">
        <v>35</v>
      </c>
      <c r="K1979" t="s">
        <v>30</v>
      </c>
      <c r="L1979" s="52" t="s">
        <v>30</v>
      </c>
      <c r="M1979" t="s">
        <v>30</v>
      </c>
      <c r="N1979" t="s">
        <v>30</v>
      </c>
      <c r="O1979" t="s">
        <v>30</v>
      </c>
      <c r="P1979" t="s">
        <v>30</v>
      </c>
      <c r="Q1979" t="s">
        <v>30</v>
      </c>
      <c r="R1979" t="s">
        <v>30</v>
      </c>
      <c r="S1979" t="s">
        <v>30</v>
      </c>
      <c r="T1979" t="s">
        <v>30</v>
      </c>
      <c r="U1979" t="s">
        <v>30</v>
      </c>
      <c r="V1979" t="s">
        <v>30</v>
      </c>
      <c r="W1979" t="s">
        <v>30</v>
      </c>
      <c r="X1979" t="s">
        <v>30</v>
      </c>
      <c r="Y1979" t="s">
        <v>30</v>
      </c>
      <c r="Z1979" t="s">
        <v>30</v>
      </c>
      <c r="AA1979" t="s">
        <v>30</v>
      </c>
      <c r="AB1979" t="s">
        <v>30</v>
      </c>
      <c r="AC1979" t="s">
        <v>30</v>
      </c>
      <c r="AD1979" t="s">
        <v>30</v>
      </c>
      <c r="AE1979" s="47" t="s">
        <v>30</v>
      </c>
      <c r="AF1979" s="47" t="s">
        <v>30</v>
      </c>
      <c r="AG1979" s="47" t="s">
        <v>30</v>
      </c>
      <c r="AH1979" s="55" t="s">
        <v>30</v>
      </c>
      <c r="AI1979" s="30" t="s">
        <v>30</v>
      </c>
      <c r="AJ1979" s="30" t="s">
        <v>30</v>
      </c>
      <c r="AK1979" s="30" t="s">
        <v>30</v>
      </c>
      <c r="AL1979" s="30" t="s">
        <v>30</v>
      </c>
      <c r="AM1979" s="30" t="s">
        <v>30</v>
      </c>
    </row>
    <row r="1980" spans="1:39" ht="15" customHeight="1" x14ac:dyDescent="0.25">
      <c r="A1980" s="27">
        <v>41061</v>
      </c>
      <c r="B1980" s="43" t="s">
        <v>2881</v>
      </c>
      <c r="C1980" s="14" t="s">
        <v>42</v>
      </c>
      <c r="D1980" s="14" t="s">
        <v>924</v>
      </c>
      <c r="E1980" t="s">
        <v>30</v>
      </c>
      <c r="F1980" s="43">
        <v>11.6</v>
      </c>
      <c r="G1980" s="43">
        <v>48.2</v>
      </c>
      <c r="H1980" s="43">
        <v>52</v>
      </c>
      <c r="I1980" s="43">
        <v>0.87750099999999998</v>
      </c>
      <c r="J1980" s="79">
        <v>3</v>
      </c>
      <c r="K1980" t="s">
        <v>30</v>
      </c>
      <c r="L1980" s="52" t="s">
        <v>30</v>
      </c>
      <c r="M1980" t="s">
        <v>30</v>
      </c>
      <c r="N1980" t="s">
        <v>30</v>
      </c>
      <c r="O1980" t="s">
        <v>30</v>
      </c>
      <c r="P1980" t="s">
        <v>30</v>
      </c>
      <c r="Q1980" t="s">
        <v>30</v>
      </c>
      <c r="R1980" t="s">
        <v>30</v>
      </c>
      <c r="S1980" t="s">
        <v>30</v>
      </c>
      <c r="T1980" t="s">
        <v>30</v>
      </c>
      <c r="U1980" t="s">
        <v>30</v>
      </c>
      <c r="V1980" t="s">
        <v>30</v>
      </c>
      <c r="W1980" t="s">
        <v>30</v>
      </c>
      <c r="X1980" t="s">
        <v>30</v>
      </c>
      <c r="Y1980" t="s">
        <v>30</v>
      </c>
      <c r="Z1980" t="s">
        <v>30</v>
      </c>
      <c r="AA1980" t="s">
        <v>30</v>
      </c>
      <c r="AB1980" t="s">
        <v>30</v>
      </c>
      <c r="AC1980" t="s">
        <v>30</v>
      </c>
      <c r="AD1980" t="s">
        <v>30</v>
      </c>
      <c r="AE1980" s="47" t="s">
        <v>30</v>
      </c>
      <c r="AF1980" s="47" t="s">
        <v>30</v>
      </c>
      <c r="AG1980" s="47" t="s">
        <v>30</v>
      </c>
      <c r="AH1980" s="55" t="s">
        <v>30</v>
      </c>
      <c r="AI1980" s="30" t="s">
        <v>30</v>
      </c>
      <c r="AJ1980" s="30" t="s">
        <v>30</v>
      </c>
      <c r="AK1980" s="30" t="s">
        <v>30</v>
      </c>
      <c r="AL1980" s="30" t="s">
        <v>30</v>
      </c>
      <c r="AM1980" s="30" t="s">
        <v>30</v>
      </c>
    </row>
    <row r="1981" spans="1:39" ht="15" customHeight="1" x14ac:dyDescent="0.25">
      <c r="A1981" s="27">
        <v>41062</v>
      </c>
      <c r="B1981" s="43" t="s">
        <v>2882</v>
      </c>
      <c r="C1981" s="14" t="s">
        <v>27</v>
      </c>
      <c r="D1981" s="14" t="s">
        <v>924</v>
      </c>
      <c r="E1981" t="s">
        <v>30</v>
      </c>
      <c r="F1981" s="43">
        <v>11.5</v>
      </c>
      <c r="G1981" s="43">
        <v>5.6</v>
      </c>
      <c r="H1981" s="43">
        <v>41</v>
      </c>
      <c r="I1981" s="43">
        <v>0.95899400000000001</v>
      </c>
      <c r="J1981" s="79">
        <v>4</v>
      </c>
      <c r="K1981" t="s">
        <v>30</v>
      </c>
      <c r="L1981" s="52" t="s">
        <v>30</v>
      </c>
      <c r="M1981" t="s">
        <v>30</v>
      </c>
      <c r="N1981" t="s">
        <v>30</v>
      </c>
      <c r="O1981" t="s">
        <v>30</v>
      </c>
      <c r="P1981" t="s">
        <v>30</v>
      </c>
      <c r="Q1981" t="s">
        <v>30</v>
      </c>
      <c r="R1981" t="s">
        <v>30</v>
      </c>
      <c r="S1981" t="s">
        <v>30</v>
      </c>
      <c r="T1981" t="s">
        <v>30</v>
      </c>
      <c r="U1981" t="s">
        <v>30</v>
      </c>
      <c r="V1981" t="s">
        <v>30</v>
      </c>
      <c r="W1981" t="s">
        <v>30</v>
      </c>
      <c r="X1981" t="s">
        <v>30</v>
      </c>
      <c r="Y1981" t="s">
        <v>30</v>
      </c>
      <c r="Z1981" t="s">
        <v>30</v>
      </c>
      <c r="AA1981" t="s">
        <v>30</v>
      </c>
      <c r="AB1981" t="s">
        <v>30</v>
      </c>
      <c r="AC1981" t="s">
        <v>30</v>
      </c>
      <c r="AD1981" t="s">
        <v>30</v>
      </c>
      <c r="AE1981" s="47" t="s">
        <v>30</v>
      </c>
      <c r="AF1981" s="47" t="s">
        <v>30</v>
      </c>
      <c r="AG1981" s="47" t="s">
        <v>30</v>
      </c>
      <c r="AH1981" s="55" t="s">
        <v>30</v>
      </c>
      <c r="AI1981" s="30" t="s">
        <v>30</v>
      </c>
      <c r="AJ1981" s="30" t="s">
        <v>30</v>
      </c>
      <c r="AK1981" s="30" t="s">
        <v>30</v>
      </c>
      <c r="AL1981" s="30" t="s">
        <v>30</v>
      </c>
      <c r="AM1981" s="30" t="s">
        <v>30</v>
      </c>
    </row>
    <row r="1982" spans="1:39" ht="15" customHeight="1" x14ac:dyDescent="0.25">
      <c r="A1982" s="27">
        <v>41063</v>
      </c>
      <c r="B1982" s="43" t="s">
        <v>2883</v>
      </c>
      <c r="C1982" s="14" t="s">
        <v>32</v>
      </c>
      <c r="D1982" s="14" t="s">
        <v>924</v>
      </c>
      <c r="E1982" t="s">
        <v>30</v>
      </c>
      <c r="F1982" s="43">
        <v>12.8</v>
      </c>
      <c r="G1982" s="43">
        <v>1.9</v>
      </c>
      <c r="H1982" s="43">
        <v>35</v>
      </c>
      <c r="I1982" s="43">
        <v>0.99722200000000005</v>
      </c>
      <c r="J1982" s="79">
        <v>5</v>
      </c>
      <c r="K1982" t="s">
        <v>30</v>
      </c>
      <c r="L1982" s="52" t="s">
        <v>30</v>
      </c>
      <c r="M1982" t="s">
        <v>30</v>
      </c>
      <c r="N1982" t="s">
        <v>30</v>
      </c>
      <c r="O1982" t="s">
        <v>30</v>
      </c>
      <c r="P1982" t="s">
        <v>30</v>
      </c>
      <c r="Q1982" t="s">
        <v>30</v>
      </c>
      <c r="R1982" t="s">
        <v>30</v>
      </c>
      <c r="S1982" t="s">
        <v>30</v>
      </c>
      <c r="T1982" t="s">
        <v>30</v>
      </c>
      <c r="U1982" t="s">
        <v>30</v>
      </c>
      <c r="V1982" t="s">
        <v>30</v>
      </c>
      <c r="W1982" t="s">
        <v>30</v>
      </c>
      <c r="X1982" t="s">
        <v>30</v>
      </c>
      <c r="Y1982" t="s">
        <v>30</v>
      </c>
      <c r="Z1982" t="s">
        <v>30</v>
      </c>
      <c r="AA1982" t="s">
        <v>30</v>
      </c>
      <c r="AB1982" t="s">
        <v>30</v>
      </c>
      <c r="AC1982" t="s">
        <v>30</v>
      </c>
      <c r="AD1982" t="s">
        <v>30</v>
      </c>
      <c r="AE1982" s="47" t="s">
        <v>30</v>
      </c>
      <c r="AF1982" s="47" t="s">
        <v>30</v>
      </c>
      <c r="AG1982" s="47" t="s">
        <v>30</v>
      </c>
      <c r="AH1982" s="55" t="s">
        <v>30</v>
      </c>
      <c r="AI1982" s="30" t="s">
        <v>30</v>
      </c>
      <c r="AJ1982" s="30" t="s">
        <v>30</v>
      </c>
      <c r="AK1982" s="30" t="s">
        <v>30</v>
      </c>
      <c r="AL1982" s="30" t="s">
        <v>30</v>
      </c>
      <c r="AM1982" s="30" t="s">
        <v>30</v>
      </c>
    </row>
    <row r="1983" spans="1:39" ht="15" customHeight="1" x14ac:dyDescent="0.25">
      <c r="A1983" s="27">
        <v>41064</v>
      </c>
      <c r="B1983" s="43" t="s">
        <v>2884</v>
      </c>
      <c r="C1983" s="14" t="s">
        <v>34</v>
      </c>
      <c r="D1983" s="14" t="s">
        <v>924</v>
      </c>
      <c r="E1983" t="s">
        <v>30</v>
      </c>
      <c r="F1983" s="43">
        <v>10.7</v>
      </c>
      <c r="G1983" s="43">
        <v>0.5</v>
      </c>
      <c r="H1983" s="43">
        <v>32</v>
      </c>
      <c r="I1983" s="43">
        <v>0.99045899999999998</v>
      </c>
      <c r="J1983" s="79">
        <v>6</v>
      </c>
      <c r="K1983" t="s">
        <v>30</v>
      </c>
      <c r="L1983" s="52" t="s">
        <v>30</v>
      </c>
      <c r="M1983" t="s">
        <v>30</v>
      </c>
      <c r="N1983" t="s">
        <v>30</v>
      </c>
      <c r="O1983" t="s">
        <v>30</v>
      </c>
      <c r="P1983" t="s">
        <v>30</v>
      </c>
      <c r="Q1983" t="s">
        <v>30</v>
      </c>
      <c r="R1983" t="s">
        <v>30</v>
      </c>
      <c r="S1983" t="s">
        <v>30</v>
      </c>
      <c r="T1983" t="s">
        <v>30</v>
      </c>
      <c r="U1983" t="s">
        <v>30</v>
      </c>
      <c r="V1983" t="s">
        <v>30</v>
      </c>
      <c r="W1983" t="s">
        <v>30</v>
      </c>
      <c r="X1983" t="s">
        <v>30</v>
      </c>
      <c r="Y1983" t="s">
        <v>30</v>
      </c>
      <c r="Z1983" t="s">
        <v>30</v>
      </c>
      <c r="AA1983" t="s">
        <v>30</v>
      </c>
      <c r="AB1983" t="s">
        <v>30</v>
      </c>
      <c r="AC1983" t="s">
        <v>30</v>
      </c>
      <c r="AD1983" t="s">
        <v>30</v>
      </c>
      <c r="AE1983" s="47" t="s">
        <v>30</v>
      </c>
      <c r="AF1983" s="47" t="s">
        <v>30</v>
      </c>
      <c r="AG1983" s="47" t="s">
        <v>30</v>
      </c>
      <c r="AH1983" s="55" t="s">
        <v>30</v>
      </c>
      <c r="AI1983" s="30" t="s">
        <v>30</v>
      </c>
      <c r="AJ1983" s="30" t="s">
        <v>30</v>
      </c>
      <c r="AK1983" s="30" t="s">
        <v>30</v>
      </c>
      <c r="AL1983" s="30" t="s">
        <v>30</v>
      </c>
      <c r="AM1983" s="30" t="s">
        <v>30</v>
      </c>
    </row>
    <row r="1984" spans="1:39" ht="15" customHeight="1" x14ac:dyDescent="0.25">
      <c r="A1984" s="27">
        <v>41065</v>
      </c>
      <c r="B1984" s="43" t="s">
        <v>2885</v>
      </c>
      <c r="C1984" s="14" t="s">
        <v>36</v>
      </c>
      <c r="D1984" s="14" t="s">
        <v>924</v>
      </c>
      <c r="E1984" t="s">
        <v>30</v>
      </c>
      <c r="F1984" s="43">
        <v>14.2</v>
      </c>
      <c r="G1984" s="43">
        <v>0</v>
      </c>
      <c r="H1984" s="43">
        <v>999</v>
      </c>
      <c r="I1984" s="43">
        <v>0.93901199999999996</v>
      </c>
      <c r="J1984" s="79">
        <v>7</v>
      </c>
      <c r="K1984" t="s">
        <v>30</v>
      </c>
      <c r="L1984" s="52" t="s">
        <v>30</v>
      </c>
      <c r="M1984" t="s">
        <v>30</v>
      </c>
      <c r="N1984" t="s">
        <v>30</v>
      </c>
      <c r="O1984" t="s">
        <v>30</v>
      </c>
      <c r="P1984" t="s">
        <v>30</v>
      </c>
      <c r="Q1984" t="s">
        <v>30</v>
      </c>
      <c r="R1984" t="s">
        <v>30</v>
      </c>
      <c r="S1984" t="s">
        <v>30</v>
      </c>
      <c r="T1984" t="s">
        <v>30</v>
      </c>
      <c r="U1984" t="s">
        <v>30</v>
      </c>
      <c r="V1984" t="s">
        <v>30</v>
      </c>
      <c r="W1984" t="s">
        <v>30</v>
      </c>
      <c r="X1984" t="s">
        <v>30</v>
      </c>
      <c r="Y1984" t="s">
        <v>30</v>
      </c>
      <c r="Z1984" t="s">
        <v>30</v>
      </c>
      <c r="AA1984" t="s">
        <v>30</v>
      </c>
      <c r="AB1984" t="s">
        <v>30</v>
      </c>
      <c r="AC1984" t="s">
        <v>30</v>
      </c>
      <c r="AD1984" t="s">
        <v>30</v>
      </c>
      <c r="AE1984" s="47" t="s">
        <v>30</v>
      </c>
      <c r="AF1984" s="47" t="s">
        <v>30</v>
      </c>
      <c r="AG1984" s="47" t="s">
        <v>30</v>
      </c>
      <c r="AH1984" s="55" t="s">
        <v>30</v>
      </c>
      <c r="AI1984" s="30" t="s">
        <v>30</v>
      </c>
      <c r="AJ1984" s="30" t="s">
        <v>30</v>
      </c>
      <c r="AK1984" s="30" t="s">
        <v>30</v>
      </c>
      <c r="AL1984" s="30" t="s">
        <v>30</v>
      </c>
      <c r="AM1984" s="30" t="s">
        <v>30</v>
      </c>
    </row>
    <row r="1985" spans="1:39" ht="15" customHeight="1" x14ac:dyDescent="0.25">
      <c r="A1985" s="27">
        <v>41066</v>
      </c>
      <c r="B1985" s="43" t="s">
        <v>2886</v>
      </c>
      <c r="C1985" s="14" t="s">
        <v>38</v>
      </c>
      <c r="D1985" s="14" t="s">
        <v>924</v>
      </c>
      <c r="E1985" t="s">
        <v>30</v>
      </c>
      <c r="F1985" s="43">
        <v>15.9</v>
      </c>
      <c r="G1985" s="43">
        <v>0</v>
      </c>
      <c r="H1985" s="43">
        <v>37</v>
      </c>
      <c r="I1985" s="43">
        <v>0.84520099999999998</v>
      </c>
      <c r="J1985" s="79">
        <v>8</v>
      </c>
      <c r="K1985" t="s">
        <v>30</v>
      </c>
      <c r="L1985" s="52" t="s">
        <v>30</v>
      </c>
      <c r="M1985" t="s">
        <v>30</v>
      </c>
      <c r="N1985" t="s">
        <v>30</v>
      </c>
      <c r="O1985" t="s">
        <v>30</v>
      </c>
      <c r="P1985" t="s">
        <v>30</v>
      </c>
      <c r="Q1985" t="s">
        <v>30</v>
      </c>
      <c r="R1985" t="s">
        <v>30</v>
      </c>
      <c r="S1985" t="s">
        <v>30</v>
      </c>
      <c r="T1985" t="s">
        <v>30</v>
      </c>
      <c r="U1985" t="s">
        <v>30</v>
      </c>
      <c r="V1985" t="s">
        <v>30</v>
      </c>
      <c r="W1985" t="s">
        <v>30</v>
      </c>
      <c r="X1985" t="s">
        <v>30</v>
      </c>
      <c r="Y1985" t="s">
        <v>30</v>
      </c>
      <c r="Z1985" t="s">
        <v>30</v>
      </c>
      <c r="AA1985" t="s">
        <v>30</v>
      </c>
      <c r="AB1985" t="s">
        <v>30</v>
      </c>
      <c r="AC1985" t="s">
        <v>30</v>
      </c>
      <c r="AD1985" t="s">
        <v>30</v>
      </c>
      <c r="AE1985" s="47" t="s">
        <v>30</v>
      </c>
      <c r="AF1985" s="47" t="s">
        <v>30</v>
      </c>
      <c r="AG1985" s="47" t="s">
        <v>30</v>
      </c>
      <c r="AH1985" s="55" t="s">
        <v>30</v>
      </c>
      <c r="AI1985" s="30" t="s">
        <v>30</v>
      </c>
      <c r="AJ1985" s="30" t="s">
        <v>30</v>
      </c>
      <c r="AK1985" s="30" t="s">
        <v>30</v>
      </c>
      <c r="AL1985" s="30" t="s">
        <v>30</v>
      </c>
      <c r="AM1985" s="30" t="s">
        <v>30</v>
      </c>
    </row>
    <row r="1986" spans="1:39" ht="15" customHeight="1" x14ac:dyDescent="0.25">
      <c r="A1986" s="27">
        <v>41067</v>
      </c>
      <c r="B1986" s="43" t="s">
        <v>2887</v>
      </c>
      <c r="C1986" s="14" t="s">
        <v>40</v>
      </c>
      <c r="D1986" s="14" t="s">
        <v>924</v>
      </c>
      <c r="E1986" t="s">
        <v>30</v>
      </c>
      <c r="F1986" s="43">
        <v>16.600000000000001</v>
      </c>
      <c r="G1986" s="43">
        <v>0</v>
      </c>
      <c r="H1986" s="43">
        <v>39</v>
      </c>
      <c r="I1986" s="43">
        <v>0.71325799999999995</v>
      </c>
      <c r="J1986" s="79">
        <v>9</v>
      </c>
      <c r="K1986" t="s">
        <v>30</v>
      </c>
      <c r="L1986" s="52" t="s">
        <v>30</v>
      </c>
      <c r="M1986" t="s">
        <v>30</v>
      </c>
      <c r="N1986" t="s">
        <v>30</v>
      </c>
      <c r="O1986" t="s">
        <v>30</v>
      </c>
      <c r="P1986" t="s">
        <v>30</v>
      </c>
      <c r="Q1986" t="s">
        <v>30</v>
      </c>
      <c r="R1986" t="s">
        <v>30</v>
      </c>
      <c r="S1986" t="s">
        <v>30</v>
      </c>
      <c r="T1986" t="s">
        <v>30</v>
      </c>
      <c r="U1986" t="s">
        <v>30</v>
      </c>
      <c r="V1986" t="s">
        <v>30</v>
      </c>
      <c r="W1986" t="s">
        <v>30</v>
      </c>
      <c r="X1986" t="s">
        <v>30</v>
      </c>
      <c r="Y1986" t="s">
        <v>30</v>
      </c>
      <c r="Z1986" t="s">
        <v>30</v>
      </c>
      <c r="AA1986" t="s">
        <v>30</v>
      </c>
      <c r="AB1986" t="s">
        <v>30</v>
      </c>
      <c r="AC1986" t="s">
        <v>30</v>
      </c>
      <c r="AD1986" t="s">
        <v>30</v>
      </c>
      <c r="AE1986" s="47" t="s">
        <v>30</v>
      </c>
      <c r="AF1986" s="47" t="s">
        <v>30</v>
      </c>
      <c r="AG1986" s="47" t="s">
        <v>30</v>
      </c>
      <c r="AH1986" s="55" t="s">
        <v>30</v>
      </c>
      <c r="AI1986" s="30" t="s">
        <v>30</v>
      </c>
      <c r="AJ1986" s="30" t="s">
        <v>30</v>
      </c>
      <c r="AK1986" s="30" t="s">
        <v>30</v>
      </c>
      <c r="AL1986" s="30" t="s">
        <v>30</v>
      </c>
      <c r="AM1986" s="30" t="s">
        <v>30</v>
      </c>
    </row>
    <row r="1987" spans="1:39" ht="15" customHeight="1" x14ac:dyDescent="0.25">
      <c r="A1987" s="27">
        <v>41068</v>
      </c>
      <c r="B1987" s="43" t="s">
        <v>2888</v>
      </c>
      <c r="C1987" s="14" t="s">
        <v>42</v>
      </c>
      <c r="D1987" s="14" t="s">
        <v>924</v>
      </c>
      <c r="E1987" t="s">
        <v>30</v>
      </c>
      <c r="F1987" s="43">
        <v>18.5</v>
      </c>
      <c r="G1987" s="43">
        <v>0</v>
      </c>
      <c r="H1987" s="43">
        <v>41</v>
      </c>
      <c r="I1987" s="43">
        <v>0.54913599999999996</v>
      </c>
      <c r="J1987" s="79">
        <v>10</v>
      </c>
      <c r="K1987" t="s">
        <v>30</v>
      </c>
      <c r="L1987" s="52" t="s">
        <v>30</v>
      </c>
      <c r="M1987" t="s">
        <v>30</v>
      </c>
      <c r="N1987" t="s">
        <v>30</v>
      </c>
      <c r="O1987" t="s">
        <v>30</v>
      </c>
      <c r="P1987" t="s">
        <v>30</v>
      </c>
      <c r="Q1987" t="s">
        <v>30</v>
      </c>
      <c r="R1987" t="s">
        <v>30</v>
      </c>
      <c r="S1987" t="s">
        <v>30</v>
      </c>
      <c r="T1987" t="s">
        <v>30</v>
      </c>
      <c r="U1987" t="s">
        <v>30</v>
      </c>
      <c r="V1987" t="s">
        <v>30</v>
      </c>
      <c r="W1987" t="s">
        <v>30</v>
      </c>
      <c r="X1987" t="s">
        <v>30</v>
      </c>
      <c r="Y1987" t="s">
        <v>30</v>
      </c>
      <c r="Z1987" t="s">
        <v>30</v>
      </c>
      <c r="AA1987" t="s">
        <v>30</v>
      </c>
      <c r="AB1987" t="s">
        <v>30</v>
      </c>
      <c r="AC1987" t="s">
        <v>30</v>
      </c>
      <c r="AD1987" t="s">
        <v>30</v>
      </c>
      <c r="AE1987" s="47" t="s">
        <v>30</v>
      </c>
      <c r="AF1987" s="47" t="s">
        <v>30</v>
      </c>
      <c r="AG1987" s="47" t="s">
        <v>30</v>
      </c>
      <c r="AH1987" s="55" t="s">
        <v>30</v>
      </c>
      <c r="AI1987" s="30" t="s">
        <v>30</v>
      </c>
      <c r="AJ1987" s="30" t="s">
        <v>30</v>
      </c>
      <c r="AK1987" s="30" t="s">
        <v>30</v>
      </c>
      <c r="AL1987" s="30" t="s">
        <v>30</v>
      </c>
      <c r="AM1987" s="30" t="s">
        <v>30</v>
      </c>
    </row>
    <row r="1988" spans="1:39" ht="15" customHeight="1" x14ac:dyDescent="0.25">
      <c r="A1988" s="27">
        <v>41069</v>
      </c>
      <c r="B1988" s="43" t="s">
        <v>2889</v>
      </c>
      <c r="C1988" s="14" t="s">
        <v>27</v>
      </c>
      <c r="D1988" s="14" t="s">
        <v>924</v>
      </c>
      <c r="E1988" t="s">
        <v>30</v>
      </c>
      <c r="F1988" s="43">
        <v>19.600000000000001</v>
      </c>
      <c r="G1988" s="43">
        <v>25.4</v>
      </c>
      <c r="H1988" s="43">
        <v>41</v>
      </c>
      <c r="I1988" s="43">
        <v>0.36024</v>
      </c>
      <c r="J1988" s="79">
        <v>11</v>
      </c>
      <c r="K1988" t="s">
        <v>30</v>
      </c>
      <c r="L1988" s="52" t="s">
        <v>30</v>
      </c>
      <c r="M1988" t="s">
        <v>30</v>
      </c>
      <c r="N1988" t="s">
        <v>30</v>
      </c>
      <c r="O1988" t="s">
        <v>30</v>
      </c>
      <c r="P1988" t="s">
        <v>30</v>
      </c>
      <c r="Q1988" t="s">
        <v>30</v>
      </c>
      <c r="R1988" t="s">
        <v>30</v>
      </c>
      <c r="S1988" t="s">
        <v>30</v>
      </c>
      <c r="T1988" t="s">
        <v>30</v>
      </c>
      <c r="U1988" t="s">
        <v>30</v>
      </c>
      <c r="V1988" t="s">
        <v>30</v>
      </c>
      <c r="W1988" t="s">
        <v>30</v>
      </c>
      <c r="X1988" t="s">
        <v>30</v>
      </c>
      <c r="Y1988" t="s">
        <v>30</v>
      </c>
      <c r="Z1988" t="s">
        <v>30</v>
      </c>
      <c r="AA1988" t="s">
        <v>30</v>
      </c>
      <c r="AB1988" t="s">
        <v>30</v>
      </c>
      <c r="AC1988" t="s">
        <v>30</v>
      </c>
      <c r="AD1988" t="s">
        <v>30</v>
      </c>
      <c r="AE1988" s="47" t="s">
        <v>30</v>
      </c>
      <c r="AF1988" s="47" t="s">
        <v>30</v>
      </c>
      <c r="AG1988" s="47" t="s">
        <v>30</v>
      </c>
      <c r="AH1988" s="55" t="s">
        <v>30</v>
      </c>
      <c r="AI1988" s="30" t="s">
        <v>30</v>
      </c>
      <c r="AJ1988" s="30" t="s">
        <v>30</v>
      </c>
      <c r="AK1988" s="30" t="s">
        <v>30</v>
      </c>
      <c r="AL1988" s="30" t="s">
        <v>30</v>
      </c>
      <c r="AM1988" s="30" t="s">
        <v>30</v>
      </c>
    </row>
    <row r="1989" spans="1:39" ht="15" customHeight="1" x14ac:dyDescent="0.25">
      <c r="A1989" s="27">
        <v>41070</v>
      </c>
      <c r="B1989" s="43" t="s">
        <v>2890</v>
      </c>
      <c r="C1989" s="14" t="s">
        <v>32</v>
      </c>
      <c r="D1989" s="14" t="s">
        <v>924</v>
      </c>
      <c r="E1989" t="s">
        <v>30</v>
      </c>
      <c r="F1989" s="43">
        <v>22</v>
      </c>
      <c r="G1989" s="43">
        <v>0</v>
      </c>
      <c r="H1989" s="43">
        <v>999</v>
      </c>
      <c r="I1989" s="43">
        <v>0.15509200000000001</v>
      </c>
      <c r="J1989" s="79">
        <v>12</v>
      </c>
      <c r="K1989" t="s">
        <v>30</v>
      </c>
      <c r="L1989" s="52" t="s">
        <v>30</v>
      </c>
      <c r="M1989" t="s">
        <v>30</v>
      </c>
      <c r="N1989" t="s">
        <v>30</v>
      </c>
      <c r="O1989" t="s">
        <v>30</v>
      </c>
      <c r="P1989" t="s">
        <v>30</v>
      </c>
      <c r="Q1989" t="s">
        <v>30</v>
      </c>
      <c r="R1989" t="s">
        <v>30</v>
      </c>
      <c r="S1989" t="s">
        <v>30</v>
      </c>
      <c r="T1989" t="s">
        <v>30</v>
      </c>
      <c r="U1989" t="s">
        <v>30</v>
      </c>
      <c r="V1989" t="s">
        <v>30</v>
      </c>
      <c r="W1989" t="s">
        <v>30</v>
      </c>
      <c r="X1989" t="s">
        <v>30</v>
      </c>
      <c r="Y1989" t="s">
        <v>30</v>
      </c>
      <c r="Z1989" t="s">
        <v>30</v>
      </c>
      <c r="AA1989" t="s">
        <v>30</v>
      </c>
      <c r="AB1989" t="s">
        <v>30</v>
      </c>
      <c r="AC1989" t="s">
        <v>30</v>
      </c>
      <c r="AD1989" t="s">
        <v>30</v>
      </c>
      <c r="AE1989" s="47" t="s">
        <v>30</v>
      </c>
      <c r="AF1989" s="47" t="s">
        <v>30</v>
      </c>
      <c r="AG1989" s="47" t="s">
        <v>30</v>
      </c>
      <c r="AH1989" s="55" t="s">
        <v>30</v>
      </c>
      <c r="AI1989" s="30" t="s">
        <v>30</v>
      </c>
      <c r="AJ1989" s="30" t="s">
        <v>30</v>
      </c>
      <c r="AK1989" s="30" t="s">
        <v>30</v>
      </c>
      <c r="AL1989" s="30" t="s">
        <v>30</v>
      </c>
      <c r="AM1989" s="30" t="s">
        <v>30</v>
      </c>
    </row>
    <row r="1990" spans="1:39" ht="15" customHeight="1" x14ac:dyDescent="0.25">
      <c r="A1990" s="27">
        <v>41071</v>
      </c>
      <c r="B1990" s="43" t="s">
        <v>2891</v>
      </c>
      <c r="C1990" s="14" t="s">
        <v>34</v>
      </c>
      <c r="D1990" s="14" t="s">
        <v>924</v>
      </c>
      <c r="E1990" t="s">
        <v>30</v>
      </c>
      <c r="F1990" s="43">
        <v>21.8</v>
      </c>
      <c r="G1990" s="43">
        <v>0.9</v>
      </c>
      <c r="H1990" s="43">
        <v>48</v>
      </c>
      <c r="I1990" s="43">
        <v>-5.7054000000000001E-2</v>
      </c>
      <c r="J1990" s="79">
        <v>13</v>
      </c>
      <c r="K1990" t="s">
        <v>30</v>
      </c>
      <c r="L1990" s="52" t="s">
        <v>30</v>
      </c>
      <c r="M1990" t="s">
        <v>30</v>
      </c>
      <c r="N1990" t="s">
        <v>30</v>
      </c>
      <c r="O1990" t="s">
        <v>30</v>
      </c>
      <c r="P1990" t="s">
        <v>30</v>
      </c>
      <c r="Q1990" t="s">
        <v>30</v>
      </c>
      <c r="R1990" t="s">
        <v>30</v>
      </c>
      <c r="S1990" t="s">
        <v>30</v>
      </c>
      <c r="T1990" t="s">
        <v>30</v>
      </c>
      <c r="U1990" t="s">
        <v>30</v>
      </c>
      <c r="V1990" t="s">
        <v>30</v>
      </c>
      <c r="W1990" t="s">
        <v>30</v>
      </c>
      <c r="X1990" t="s">
        <v>30</v>
      </c>
      <c r="Y1990" t="s">
        <v>30</v>
      </c>
      <c r="Z1990" t="s">
        <v>30</v>
      </c>
      <c r="AA1990" t="s">
        <v>30</v>
      </c>
      <c r="AB1990" t="s">
        <v>30</v>
      </c>
      <c r="AC1990" t="s">
        <v>30</v>
      </c>
      <c r="AD1990" t="s">
        <v>30</v>
      </c>
      <c r="AE1990" s="47" t="s">
        <v>30</v>
      </c>
      <c r="AF1990" s="47" t="s">
        <v>30</v>
      </c>
      <c r="AG1990" s="47" t="s">
        <v>30</v>
      </c>
      <c r="AH1990" s="55" t="s">
        <v>30</v>
      </c>
      <c r="AI1990" s="30" t="s">
        <v>30</v>
      </c>
      <c r="AJ1990" s="30" t="s">
        <v>30</v>
      </c>
      <c r="AK1990" s="30" t="s">
        <v>30</v>
      </c>
      <c r="AL1990" s="30" t="s">
        <v>30</v>
      </c>
      <c r="AM1990" s="30" t="s">
        <v>30</v>
      </c>
    </row>
    <row r="1991" spans="1:39" ht="15" customHeight="1" x14ac:dyDescent="0.25">
      <c r="A1991" s="27">
        <v>41072</v>
      </c>
      <c r="B1991" s="43" t="s">
        <v>2892</v>
      </c>
      <c r="C1991" s="14" t="s">
        <v>36</v>
      </c>
      <c r="D1991" s="14" t="s">
        <v>924</v>
      </c>
      <c r="E1991" t="s">
        <v>30</v>
      </c>
      <c r="F1991" s="43">
        <v>17.600000000000001</v>
      </c>
      <c r="G1991" s="43">
        <v>0.8</v>
      </c>
      <c r="H1991" s="43">
        <v>59</v>
      </c>
      <c r="I1991" s="43">
        <v>-0.266625</v>
      </c>
      <c r="J1991" s="79">
        <v>14</v>
      </c>
      <c r="K1991" t="s">
        <v>30</v>
      </c>
      <c r="L1991" s="52" t="s">
        <v>30</v>
      </c>
      <c r="M1991" t="s">
        <v>30</v>
      </c>
      <c r="N1991" t="s">
        <v>30</v>
      </c>
      <c r="O1991" t="s">
        <v>30</v>
      </c>
      <c r="P1991" t="s">
        <v>30</v>
      </c>
      <c r="Q1991" t="s">
        <v>30</v>
      </c>
      <c r="R1991" t="s">
        <v>30</v>
      </c>
      <c r="S1991" t="s">
        <v>30</v>
      </c>
      <c r="T1991" t="s">
        <v>30</v>
      </c>
      <c r="U1991" t="s">
        <v>30</v>
      </c>
      <c r="V1991" t="s">
        <v>30</v>
      </c>
      <c r="W1991" t="s">
        <v>30</v>
      </c>
      <c r="X1991" t="s">
        <v>30</v>
      </c>
      <c r="Y1991" t="s">
        <v>30</v>
      </c>
      <c r="Z1991" t="s">
        <v>30</v>
      </c>
      <c r="AA1991" t="s">
        <v>30</v>
      </c>
      <c r="AB1991" t="s">
        <v>30</v>
      </c>
      <c r="AC1991" t="s">
        <v>30</v>
      </c>
      <c r="AD1991" t="s">
        <v>30</v>
      </c>
      <c r="AE1991" s="47" t="s">
        <v>30</v>
      </c>
      <c r="AF1991" s="47" t="s">
        <v>30</v>
      </c>
      <c r="AG1991" s="47" t="s">
        <v>30</v>
      </c>
      <c r="AH1991" s="55" t="s">
        <v>30</v>
      </c>
      <c r="AI1991" s="30" t="s">
        <v>30</v>
      </c>
      <c r="AJ1991" s="30" t="s">
        <v>30</v>
      </c>
      <c r="AK1991" s="30" t="s">
        <v>30</v>
      </c>
      <c r="AL1991" s="30" t="s">
        <v>30</v>
      </c>
      <c r="AM1991" s="30" t="s">
        <v>30</v>
      </c>
    </row>
    <row r="1992" spans="1:39" ht="15" customHeight="1" x14ac:dyDescent="0.25">
      <c r="A1992" s="27">
        <v>41073</v>
      </c>
      <c r="B1992" s="43" t="s">
        <v>2893</v>
      </c>
      <c r="C1992" s="14" t="s">
        <v>38</v>
      </c>
      <c r="D1992" s="14" t="s">
        <v>924</v>
      </c>
      <c r="E1992" t="s">
        <v>30</v>
      </c>
      <c r="F1992" s="43" t="s">
        <v>30</v>
      </c>
      <c r="G1992" s="43" t="s">
        <v>30</v>
      </c>
      <c r="H1992" s="43">
        <v>999</v>
      </c>
      <c r="I1992" s="43">
        <v>-0.46416800000000003</v>
      </c>
      <c r="J1992" s="79">
        <v>15</v>
      </c>
      <c r="K1992" t="s">
        <v>30</v>
      </c>
      <c r="L1992" s="52" t="s">
        <v>30</v>
      </c>
      <c r="M1992" t="s">
        <v>30</v>
      </c>
      <c r="N1992" t="s">
        <v>30</v>
      </c>
      <c r="O1992" t="s">
        <v>30</v>
      </c>
      <c r="P1992" t="s">
        <v>30</v>
      </c>
      <c r="Q1992" t="s">
        <v>30</v>
      </c>
      <c r="R1992" t="s">
        <v>30</v>
      </c>
      <c r="S1992" t="s">
        <v>30</v>
      </c>
      <c r="T1992" t="s">
        <v>30</v>
      </c>
      <c r="U1992" t="s">
        <v>30</v>
      </c>
      <c r="V1992" t="s">
        <v>30</v>
      </c>
      <c r="W1992" t="s">
        <v>30</v>
      </c>
      <c r="X1992" t="s">
        <v>30</v>
      </c>
      <c r="Y1992" t="s">
        <v>30</v>
      </c>
      <c r="Z1992" t="s">
        <v>30</v>
      </c>
      <c r="AA1992" t="s">
        <v>30</v>
      </c>
      <c r="AB1992" t="s">
        <v>30</v>
      </c>
      <c r="AC1992" t="s">
        <v>30</v>
      </c>
      <c r="AD1992" t="s">
        <v>30</v>
      </c>
      <c r="AE1992" s="47" t="s">
        <v>30</v>
      </c>
      <c r="AF1992" s="47" t="s">
        <v>30</v>
      </c>
      <c r="AG1992" s="47" t="s">
        <v>30</v>
      </c>
      <c r="AH1992" s="55" t="s">
        <v>30</v>
      </c>
      <c r="AI1992" s="30" t="s">
        <v>30</v>
      </c>
      <c r="AJ1992" s="30" t="s">
        <v>30</v>
      </c>
      <c r="AK1992" s="30" t="s">
        <v>30</v>
      </c>
      <c r="AL1992" s="30" t="s">
        <v>30</v>
      </c>
      <c r="AM1992" s="30" t="s">
        <v>30</v>
      </c>
    </row>
    <row r="1993" spans="1:39" ht="15" customHeight="1" x14ac:dyDescent="0.25">
      <c r="A1993" s="27">
        <v>41074</v>
      </c>
      <c r="B1993" s="43" t="s">
        <v>2894</v>
      </c>
      <c r="C1993" s="14" t="s">
        <v>40</v>
      </c>
      <c r="D1993" s="14" t="s">
        <v>924</v>
      </c>
      <c r="E1993" t="s">
        <v>30</v>
      </c>
      <c r="F1993" s="43">
        <v>15.6</v>
      </c>
      <c r="G1993" s="43">
        <v>0</v>
      </c>
      <c r="H1993" s="43">
        <v>999</v>
      </c>
      <c r="I1993" s="43">
        <v>-0.64076900000000003</v>
      </c>
      <c r="J1993" s="79">
        <v>16</v>
      </c>
      <c r="K1993" t="s">
        <v>30</v>
      </c>
      <c r="L1993" s="52" t="s">
        <v>30</v>
      </c>
      <c r="M1993" t="s">
        <v>30</v>
      </c>
      <c r="N1993" t="s">
        <v>30</v>
      </c>
      <c r="O1993" t="s">
        <v>30</v>
      </c>
      <c r="P1993" t="s">
        <v>30</v>
      </c>
      <c r="Q1993" t="s">
        <v>30</v>
      </c>
      <c r="R1993" t="s">
        <v>30</v>
      </c>
      <c r="S1993" t="s">
        <v>30</v>
      </c>
      <c r="T1993" t="s">
        <v>30</v>
      </c>
      <c r="U1993" t="s">
        <v>30</v>
      </c>
      <c r="V1993" t="s">
        <v>30</v>
      </c>
      <c r="W1993" t="s">
        <v>30</v>
      </c>
      <c r="X1993" t="s">
        <v>30</v>
      </c>
      <c r="Y1993" t="s">
        <v>30</v>
      </c>
      <c r="Z1993" t="s">
        <v>30</v>
      </c>
      <c r="AA1993" t="s">
        <v>30</v>
      </c>
      <c r="AB1993" t="s">
        <v>30</v>
      </c>
      <c r="AC1993" t="s">
        <v>30</v>
      </c>
      <c r="AD1993" t="s">
        <v>30</v>
      </c>
      <c r="AE1993" s="47" t="s">
        <v>30</v>
      </c>
      <c r="AF1993" s="47" t="s">
        <v>30</v>
      </c>
      <c r="AG1993" s="47" t="s">
        <v>30</v>
      </c>
      <c r="AH1993" s="55" t="s">
        <v>30</v>
      </c>
      <c r="AI1993" s="30" t="s">
        <v>30</v>
      </c>
      <c r="AJ1993" s="30" t="s">
        <v>30</v>
      </c>
      <c r="AK1993" s="30" t="s">
        <v>30</v>
      </c>
      <c r="AL1993" s="30" t="s">
        <v>30</v>
      </c>
      <c r="AM1993" s="30" t="s">
        <v>30</v>
      </c>
    </row>
    <row r="1994" spans="1:39" ht="15" customHeight="1" x14ac:dyDescent="0.25">
      <c r="A1994" s="27">
        <v>41075</v>
      </c>
      <c r="B1994" s="43" t="s">
        <v>2895</v>
      </c>
      <c r="C1994" s="14" t="s">
        <v>42</v>
      </c>
      <c r="D1994" s="14" t="s">
        <v>924</v>
      </c>
      <c r="E1994" t="s">
        <v>30</v>
      </c>
      <c r="F1994" s="43">
        <v>17.600000000000001</v>
      </c>
      <c r="G1994" s="43">
        <v>0</v>
      </c>
      <c r="H1994" s="43">
        <v>999</v>
      </c>
      <c r="I1994" s="43">
        <v>-0.788462</v>
      </c>
      <c r="J1994" s="79">
        <v>17</v>
      </c>
      <c r="K1994" t="s">
        <v>30</v>
      </c>
      <c r="L1994" s="52" t="s">
        <v>30</v>
      </c>
      <c r="M1994" t="s">
        <v>30</v>
      </c>
      <c r="N1994" t="s">
        <v>30</v>
      </c>
      <c r="O1994" t="s">
        <v>30</v>
      </c>
      <c r="P1994" t="s">
        <v>30</v>
      </c>
      <c r="Q1994" t="s">
        <v>30</v>
      </c>
      <c r="R1994" t="s">
        <v>30</v>
      </c>
      <c r="S1994" t="s">
        <v>30</v>
      </c>
      <c r="T1994" t="s">
        <v>30</v>
      </c>
      <c r="U1994" t="s">
        <v>30</v>
      </c>
      <c r="V1994" t="s">
        <v>30</v>
      </c>
      <c r="W1994" t="s">
        <v>30</v>
      </c>
      <c r="X1994" t="s">
        <v>30</v>
      </c>
      <c r="Y1994" t="s">
        <v>30</v>
      </c>
      <c r="Z1994" t="s">
        <v>30</v>
      </c>
      <c r="AA1994" t="s">
        <v>30</v>
      </c>
      <c r="AB1994" t="s">
        <v>30</v>
      </c>
      <c r="AC1994" t="s">
        <v>30</v>
      </c>
      <c r="AD1994" t="s">
        <v>30</v>
      </c>
      <c r="AE1994" s="47" t="s">
        <v>30</v>
      </c>
      <c r="AF1994" s="47" t="s">
        <v>30</v>
      </c>
      <c r="AG1994" s="47" t="s">
        <v>30</v>
      </c>
      <c r="AH1994" s="55" t="s">
        <v>30</v>
      </c>
      <c r="AI1994" s="30" t="s">
        <v>30</v>
      </c>
      <c r="AJ1994" s="30" t="s">
        <v>30</v>
      </c>
      <c r="AK1994" s="30" t="s">
        <v>30</v>
      </c>
      <c r="AL1994" s="30" t="s">
        <v>30</v>
      </c>
      <c r="AM1994" s="30" t="s">
        <v>30</v>
      </c>
    </row>
    <row r="1995" spans="1:39" ht="15" customHeight="1" x14ac:dyDescent="0.25">
      <c r="A1995" s="27">
        <v>41076</v>
      </c>
      <c r="B1995" s="43" t="s">
        <v>2896</v>
      </c>
      <c r="C1995" s="14" t="s">
        <v>27</v>
      </c>
      <c r="D1995" s="14" t="s">
        <v>924</v>
      </c>
      <c r="E1995" t="s">
        <v>30</v>
      </c>
      <c r="F1995" s="43">
        <v>21.1</v>
      </c>
      <c r="G1995" s="43">
        <v>0</v>
      </c>
      <c r="H1995" s="43">
        <v>999</v>
      </c>
      <c r="I1995" s="43">
        <v>-0.90058300000000002</v>
      </c>
      <c r="J1995" s="79">
        <v>18</v>
      </c>
      <c r="K1995" t="s">
        <v>30</v>
      </c>
      <c r="L1995" s="52" t="s">
        <v>30</v>
      </c>
      <c r="M1995" t="s">
        <v>30</v>
      </c>
      <c r="N1995" t="s">
        <v>30</v>
      </c>
      <c r="O1995" t="s">
        <v>30</v>
      </c>
      <c r="P1995" t="s">
        <v>30</v>
      </c>
      <c r="Q1995" t="s">
        <v>30</v>
      </c>
      <c r="R1995" t="s">
        <v>30</v>
      </c>
      <c r="S1995" t="s">
        <v>30</v>
      </c>
      <c r="T1995" t="s">
        <v>30</v>
      </c>
      <c r="U1995" t="s">
        <v>30</v>
      </c>
      <c r="V1995" t="s">
        <v>30</v>
      </c>
      <c r="W1995" t="s">
        <v>30</v>
      </c>
      <c r="X1995" t="s">
        <v>30</v>
      </c>
      <c r="Y1995" t="s">
        <v>30</v>
      </c>
      <c r="Z1995" t="s">
        <v>30</v>
      </c>
      <c r="AA1995" t="s">
        <v>30</v>
      </c>
      <c r="AB1995" t="s">
        <v>30</v>
      </c>
      <c r="AC1995" t="s">
        <v>30</v>
      </c>
      <c r="AD1995" t="s">
        <v>30</v>
      </c>
      <c r="AE1995" s="47" t="s">
        <v>30</v>
      </c>
      <c r="AF1995" s="47" t="s">
        <v>30</v>
      </c>
      <c r="AG1995" s="47" t="s">
        <v>30</v>
      </c>
      <c r="AH1995" s="55" t="s">
        <v>30</v>
      </c>
      <c r="AI1995" s="30" t="s">
        <v>30</v>
      </c>
      <c r="AJ1995" s="30" t="s">
        <v>30</v>
      </c>
      <c r="AK1995" s="30" t="s">
        <v>30</v>
      </c>
      <c r="AL1995" s="30" t="s">
        <v>30</v>
      </c>
      <c r="AM1995" s="30" t="s">
        <v>30</v>
      </c>
    </row>
    <row r="1996" spans="1:39" ht="15" customHeight="1" x14ac:dyDescent="0.25">
      <c r="A1996" s="27">
        <v>41077</v>
      </c>
      <c r="B1996" s="43" t="s">
        <v>2897</v>
      </c>
      <c r="C1996" s="14" t="s">
        <v>32</v>
      </c>
      <c r="D1996" s="14" t="s">
        <v>924</v>
      </c>
      <c r="E1996" t="s">
        <v>30</v>
      </c>
      <c r="F1996" s="43">
        <v>20.9</v>
      </c>
      <c r="G1996" s="43">
        <v>4.5999999999999996</v>
      </c>
      <c r="H1996" s="43">
        <v>37</v>
      </c>
      <c r="I1996" s="43">
        <v>-0.97207500000000002</v>
      </c>
      <c r="J1996" s="79">
        <v>19</v>
      </c>
      <c r="K1996" t="s">
        <v>30</v>
      </c>
      <c r="L1996" s="52" t="s">
        <v>30</v>
      </c>
      <c r="M1996" t="s">
        <v>30</v>
      </c>
      <c r="N1996" t="s">
        <v>30</v>
      </c>
      <c r="O1996" t="s">
        <v>30</v>
      </c>
      <c r="P1996" t="s">
        <v>30</v>
      </c>
      <c r="Q1996" t="s">
        <v>30</v>
      </c>
      <c r="R1996" t="s">
        <v>30</v>
      </c>
      <c r="S1996" t="s">
        <v>30</v>
      </c>
      <c r="T1996" t="s">
        <v>30</v>
      </c>
      <c r="U1996" t="s">
        <v>30</v>
      </c>
      <c r="V1996" t="s">
        <v>30</v>
      </c>
      <c r="W1996" t="s">
        <v>30</v>
      </c>
      <c r="X1996" t="s">
        <v>30</v>
      </c>
      <c r="Y1996" t="s">
        <v>30</v>
      </c>
      <c r="Z1996" t="s">
        <v>30</v>
      </c>
      <c r="AA1996" t="s">
        <v>30</v>
      </c>
      <c r="AB1996" t="s">
        <v>30</v>
      </c>
      <c r="AC1996" t="s">
        <v>30</v>
      </c>
      <c r="AD1996" t="s">
        <v>30</v>
      </c>
      <c r="AE1996" s="47" t="s">
        <v>30</v>
      </c>
      <c r="AF1996" s="47" t="s">
        <v>30</v>
      </c>
      <c r="AG1996" s="47" t="s">
        <v>30</v>
      </c>
      <c r="AH1996" s="55" t="s">
        <v>30</v>
      </c>
      <c r="AI1996" s="30" t="s">
        <v>30</v>
      </c>
      <c r="AJ1996" s="30" t="s">
        <v>30</v>
      </c>
      <c r="AK1996" s="30" t="s">
        <v>30</v>
      </c>
      <c r="AL1996" s="30" t="s">
        <v>30</v>
      </c>
      <c r="AM1996" s="30" t="s">
        <v>30</v>
      </c>
    </row>
    <row r="1997" spans="1:39" ht="15" customHeight="1" x14ac:dyDescent="0.25">
      <c r="A1997" s="27">
        <v>41078</v>
      </c>
      <c r="B1997" s="43" t="s">
        <v>2898</v>
      </c>
      <c r="C1997" s="14" t="s">
        <v>34</v>
      </c>
      <c r="D1997" s="14" t="s">
        <v>924</v>
      </c>
      <c r="E1997" t="s">
        <v>30</v>
      </c>
      <c r="F1997" s="43">
        <v>22.7</v>
      </c>
      <c r="G1997" s="43">
        <v>0</v>
      </c>
      <c r="H1997" s="43">
        <v>999</v>
      </c>
      <c r="I1997" s="43">
        <v>-0.99970999999999999</v>
      </c>
      <c r="J1997" s="79">
        <v>20</v>
      </c>
      <c r="K1997" t="s">
        <v>30</v>
      </c>
      <c r="L1997" s="52" t="s">
        <v>30</v>
      </c>
      <c r="M1997" t="s">
        <v>30</v>
      </c>
      <c r="N1997" t="s">
        <v>30</v>
      </c>
      <c r="O1997" t="s">
        <v>30</v>
      </c>
      <c r="P1997" t="s">
        <v>30</v>
      </c>
      <c r="Q1997" t="s">
        <v>30</v>
      </c>
      <c r="R1997" t="s">
        <v>30</v>
      </c>
      <c r="S1997" t="s">
        <v>30</v>
      </c>
      <c r="T1997" t="s">
        <v>30</v>
      </c>
      <c r="U1997" t="s">
        <v>30</v>
      </c>
      <c r="V1997" t="s">
        <v>30</v>
      </c>
      <c r="W1997" t="s">
        <v>30</v>
      </c>
      <c r="X1997" t="s">
        <v>30</v>
      </c>
      <c r="Y1997" t="s">
        <v>30</v>
      </c>
      <c r="Z1997" t="s">
        <v>30</v>
      </c>
      <c r="AA1997" t="s">
        <v>30</v>
      </c>
      <c r="AB1997" t="s">
        <v>30</v>
      </c>
      <c r="AC1997" t="s">
        <v>30</v>
      </c>
      <c r="AD1997" t="s">
        <v>30</v>
      </c>
      <c r="AE1997" s="47" t="s">
        <v>30</v>
      </c>
      <c r="AF1997" s="47" t="s">
        <v>30</v>
      </c>
      <c r="AG1997" s="47" t="s">
        <v>30</v>
      </c>
      <c r="AH1997" s="55" t="s">
        <v>30</v>
      </c>
      <c r="AI1997" s="30" t="s">
        <v>30</v>
      </c>
      <c r="AJ1997" s="30" t="s">
        <v>30</v>
      </c>
      <c r="AK1997" s="30" t="s">
        <v>30</v>
      </c>
      <c r="AL1997" s="30" t="s">
        <v>30</v>
      </c>
      <c r="AM1997" s="30" t="s">
        <v>30</v>
      </c>
    </row>
    <row r="1998" spans="1:39" ht="15" customHeight="1" x14ac:dyDescent="0.25">
      <c r="A1998" s="27">
        <v>41079</v>
      </c>
      <c r="B1998" s="43" t="s">
        <v>2899</v>
      </c>
      <c r="C1998" s="14" t="s">
        <v>36</v>
      </c>
      <c r="D1998" s="14" t="s">
        <v>924</v>
      </c>
      <c r="E1998" t="s">
        <v>30</v>
      </c>
      <c r="F1998" s="43">
        <v>24.8</v>
      </c>
      <c r="G1998" s="43">
        <v>2</v>
      </c>
      <c r="H1998" s="43">
        <v>74</v>
      </c>
      <c r="I1998" s="43">
        <v>-0.98224400000000001</v>
      </c>
      <c r="J1998" s="79">
        <v>21</v>
      </c>
      <c r="K1998" t="s">
        <v>30</v>
      </c>
      <c r="L1998" s="52" t="s">
        <v>30</v>
      </c>
      <c r="M1998" t="s">
        <v>30</v>
      </c>
      <c r="N1998" t="s">
        <v>30</v>
      </c>
      <c r="O1998" t="s">
        <v>30</v>
      </c>
      <c r="P1998" t="s">
        <v>30</v>
      </c>
      <c r="Q1998" t="s">
        <v>30</v>
      </c>
      <c r="R1998" t="s">
        <v>30</v>
      </c>
      <c r="S1998" t="s">
        <v>30</v>
      </c>
      <c r="T1998" t="s">
        <v>30</v>
      </c>
      <c r="U1998" t="s">
        <v>30</v>
      </c>
      <c r="V1998" t="s">
        <v>30</v>
      </c>
      <c r="W1998" t="s">
        <v>30</v>
      </c>
      <c r="X1998" t="s">
        <v>30</v>
      </c>
      <c r="Y1998" t="s">
        <v>30</v>
      </c>
      <c r="Z1998" t="s">
        <v>30</v>
      </c>
      <c r="AA1998" t="s">
        <v>30</v>
      </c>
      <c r="AB1998" t="s">
        <v>30</v>
      </c>
      <c r="AC1998" t="s">
        <v>30</v>
      </c>
      <c r="AD1998" t="s">
        <v>30</v>
      </c>
      <c r="AE1998" s="47" t="s">
        <v>30</v>
      </c>
      <c r="AF1998" s="47" t="s">
        <v>30</v>
      </c>
      <c r="AG1998" s="47" t="s">
        <v>30</v>
      </c>
      <c r="AH1998" s="55" t="s">
        <v>30</v>
      </c>
      <c r="AI1998" s="30" t="s">
        <v>30</v>
      </c>
      <c r="AJ1998" s="30" t="s">
        <v>30</v>
      </c>
      <c r="AK1998" s="30" t="s">
        <v>30</v>
      </c>
      <c r="AL1998" s="30" t="s">
        <v>30</v>
      </c>
      <c r="AM1998" s="30" t="s">
        <v>30</v>
      </c>
    </row>
    <row r="1999" spans="1:39" ht="15" customHeight="1" x14ac:dyDescent="0.25">
      <c r="A1999" s="27">
        <v>41080</v>
      </c>
      <c r="B1999" s="43" t="s">
        <v>2900</v>
      </c>
      <c r="C1999" s="14" t="s">
        <v>38</v>
      </c>
      <c r="D1999" s="14" t="s">
        <v>924</v>
      </c>
      <c r="E1999" t="s">
        <v>30</v>
      </c>
      <c r="F1999" s="43">
        <v>25.7</v>
      </c>
      <c r="G1999" s="43">
        <v>0</v>
      </c>
      <c r="H1999" s="43">
        <v>35</v>
      </c>
      <c r="I1999" s="43">
        <v>-0.92046300000000003</v>
      </c>
      <c r="J1999" s="79">
        <v>22</v>
      </c>
      <c r="K1999" t="s">
        <v>30</v>
      </c>
      <c r="L1999" s="52" t="s">
        <v>30</v>
      </c>
      <c r="M1999" t="s">
        <v>30</v>
      </c>
      <c r="N1999" t="s">
        <v>30</v>
      </c>
      <c r="O1999" t="s">
        <v>30</v>
      </c>
      <c r="P1999" t="s">
        <v>30</v>
      </c>
      <c r="Q1999" t="s">
        <v>30</v>
      </c>
      <c r="R1999" t="s">
        <v>30</v>
      </c>
      <c r="S1999" t="s">
        <v>30</v>
      </c>
      <c r="T1999" t="s">
        <v>30</v>
      </c>
      <c r="U1999" t="s">
        <v>30</v>
      </c>
      <c r="V1999" t="s">
        <v>30</v>
      </c>
      <c r="W1999" t="s">
        <v>30</v>
      </c>
      <c r="X1999" t="s">
        <v>30</v>
      </c>
      <c r="Y1999" t="s">
        <v>30</v>
      </c>
      <c r="Z1999" t="s">
        <v>30</v>
      </c>
      <c r="AA1999" t="s">
        <v>30</v>
      </c>
      <c r="AB1999" t="s">
        <v>30</v>
      </c>
      <c r="AC1999" t="s">
        <v>30</v>
      </c>
      <c r="AD1999" t="s">
        <v>30</v>
      </c>
      <c r="AE1999" s="47" t="s">
        <v>30</v>
      </c>
      <c r="AF1999" s="47" t="s">
        <v>30</v>
      </c>
      <c r="AG1999" s="47" t="s">
        <v>30</v>
      </c>
      <c r="AH1999" s="55" t="s">
        <v>30</v>
      </c>
      <c r="AI1999" s="30" t="s">
        <v>30</v>
      </c>
      <c r="AJ1999" s="30" t="s">
        <v>30</v>
      </c>
      <c r="AK1999" s="30" t="s">
        <v>30</v>
      </c>
      <c r="AL1999" s="30" t="s">
        <v>30</v>
      </c>
      <c r="AM1999" s="30" t="s">
        <v>30</v>
      </c>
    </row>
    <row r="2000" spans="1:39" ht="15" customHeight="1" x14ac:dyDescent="0.25">
      <c r="A2000" s="27">
        <v>41081</v>
      </c>
      <c r="B2000" s="43" t="s">
        <v>2901</v>
      </c>
      <c r="C2000" s="14" t="s">
        <v>40</v>
      </c>
      <c r="D2000" s="14" t="s">
        <v>924</v>
      </c>
      <c r="E2000" t="s">
        <v>30</v>
      </c>
      <c r="F2000" s="43">
        <v>24.5</v>
      </c>
      <c r="G2000" s="43">
        <v>11.1</v>
      </c>
      <c r="H2000" s="43">
        <v>57</v>
      </c>
      <c r="I2000" s="43">
        <v>-0.81715499999999996</v>
      </c>
      <c r="J2000" s="79">
        <v>23</v>
      </c>
      <c r="K2000" t="s">
        <v>30</v>
      </c>
      <c r="L2000" s="52" t="s">
        <v>30</v>
      </c>
      <c r="M2000" t="s">
        <v>30</v>
      </c>
      <c r="N2000" t="s">
        <v>30</v>
      </c>
      <c r="O2000" t="s">
        <v>30</v>
      </c>
      <c r="P2000" t="s">
        <v>30</v>
      </c>
      <c r="Q2000" t="s">
        <v>30</v>
      </c>
      <c r="R2000" t="s">
        <v>30</v>
      </c>
      <c r="S2000" t="s">
        <v>30</v>
      </c>
      <c r="T2000" t="s">
        <v>30</v>
      </c>
      <c r="U2000" t="s">
        <v>30</v>
      </c>
      <c r="V2000" t="s">
        <v>30</v>
      </c>
      <c r="W2000" t="s">
        <v>30</v>
      </c>
      <c r="X2000" t="s">
        <v>30</v>
      </c>
      <c r="Y2000" t="s">
        <v>30</v>
      </c>
      <c r="Z2000" t="s">
        <v>30</v>
      </c>
      <c r="AA2000" t="s">
        <v>30</v>
      </c>
      <c r="AB2000" t="s">
        <v>30</v>
      </c>
      <c r="AC2000" t="s">
        <v>30</v>
      </c>
      <c r="AD2000" t="s">
        <v>30</v>
      </c>
      <c r="AE2000" s="47" t="s">
        <v>30</v>
      </c>
      <c r="AF2000" s="47" t="s">
        <v>30</v>
      </c>
      <c r="AG2000" s="47" t="s">
        <v>30</v>
      </c>
      <c r="AH2000" s="55" t="s">
        <v>30</v>
      </c>
      <c r="AI2000" s="30" t="s">
        <v>30</v>
      </c>
      <c r="AJ2000" s="30" t="s">
        <v>30</v>
      </c>
      <c r="AK2000" s="30" t="s">
        <v>30</v>
      </c>
      <c r="AL2000" s="30" t="s">
        <v>30</v>
      </c>
      <c r="AM2000" s="30" t="s">
        <v>30</v>
      </c>
    </row>
    <row r="2001" spans="1:39" ht="15" customHeight="1" x14ac:dyDescent="0.25">
      <c r="A2001" s="27">
        <v>41082</v>
      </c>
      <c r="B2001" s="43" t="s">
        <v>2902</v>
      </c>
      <c r="C2001" s="14" t="s">
        <v>42</v>
      </c>
      <c r="D2001" s="14" t="s">
        <v>924</v>
      </c>
      <c r="E2001" t="s">
        <v>30</v>
      </c>
      <c r="F2001" s="43">
        <v>17.8</v>
      </c>
      <c r="G2001" s="43">
        <v>0</v>
      </c>
      <c r="H2001" s="43">
        <v>39</v>
      </c>
      <c r="I2001" s="43">
        <v>-0.67698100000000005</v>
      </c>
      <c r="J2001" s="79">
        <v>24</v>
      </c>
      <c r="K2001" t="s">
        <v>30</v>
      </c>
      <c r="L2001" s="52" t="s">
        <v>30</v>
      </c>
      <c r="M2001" t="s">
        <v>30</v>
      </c>
      <c r="N2001" t="s">
        <v>30</v>
      </c>
      <c r="O2001" t="s">
        <v>30</v>
      </c>
      <c r="P2001" t="s">
        <v>30</v>
      </c>
      <c r="Q2001" t="s">
        <v>30</v>
      </c>
      <c r="R2001" t="s">
        <v>30</v>
      </c>
      <c r="S2001" t="s">
        <v>30</v>
      </c>
      <c r="T2001" t="s">
        <v>30</v>
      </c>
      <c r="U2001" t="s">
        <v>30</v>
      </c>
      <c r="V2001" t="s">
        <v>30</v>
      </c>
      <c r="W2001" t="s">
        <v>30</v>
      </c>
      <c r="X2001" t="s">
        <v>30</v>
      </c>
      <c r="Y2001" t="s">
        <v>30</v>
      </c>
      <c r="Z2001" t="s">
        <v>30</v>
      </c>
      <c r="AA2001" t="s">
        <v>30</v>
      </c>
      <c r="AB2001" t="s">
        <v>30</v>
      </c>
      <c r="AC2001" t="s">
        <v>30</v>
      </c>
      <c r="AD2001" t="s">
        <v>30</v>
      </c>
      <c r="AE2001" s="47" t="s">
        <v>30</v>
      </c>
      <c r="AF2001" s="47" t="s">
        <v>30</v>
      </c>
      <c r="AG2001" s="47" t="s">
        <v>30</v>
      </c>
      <c r="AH2001" s="55" t="s">
        <v>30</v>
      </c>
      <c r="AI2001" s="30" t="s">
        <v>30</v>
      </c>
      <c r="AJ2001" s="30" t="s">
        <v>30</v>
      </c>
      <c r="AK2001" s="30" t="s">
        <v>30</v>
      </c>
      <c r="AL2001" s="30" t="s">
        <v>30</v>
      </c>
      <c r="AM2001" s="30" t="s">
        <v>30</v>
      </c>
    </row>
    <row r="2002" spans="1:39" ht="15" customHeight="1" x14ac:dyDescent="0.25">
      <c r="A2002" s="27">
        <v>41083</v>
      </c>
      <c r="B2002" s="43" t="s">
        <v>2903</v>
      </c>
      <c r="C2002" s="14" t="s">
        <v>27</v>
      </c>
      <c r="D2002" s="14" t="s">
        <v>924</v>
      </c>
      <c r="E2002" t="s">
        <v>30</v>
      </c>
      <c r="F2002" s="43">
        <v>18.2</v>
      </c>
      <c r="G2002" s="43">
        <v>0</v>
      </c>
      <c r="H2002" s="43">
        <v>999</v>
      </c>
      <c r="I2002" s="43">
        <v>-0.50626400000000005</v>
      </c>
      <c r="J2002" s="79">
        <v>25</v>
      </c>
      <c r="K2002" t="s">
        <v>30</v>
      </c>
      <c r="L2002" s="52" t="s">
        <v>30</v>
      </c>
      <c r="M2002" t="s">
        <v>30</v>
      </c>
      <c r="N2002" t="s">
        <v>30</v>
      </c>
      <c r="O2002" t="s">
        <v>30</v>
      </c>
      <c r="P2002" t="s">
        <v>30</v>
      </c>
      <c r="Q2002" t="s">
        <v>30</v>
      </c>
      <c r="R2002" t="s">
        <v>30</v>
      </c>
      <c r="S2002" t="s">
        <v>30</v>
      </c>
      <c r="T2002" t="s">
        <v>30</v>
      </c>
      <c r="U2002" t="s">
        <v>30</v>
      </c>
      <c r="V2002" t="s">
        <v>30</v>
      </c>
      <c r="W2002" t="s">
        <v>30</v>
      </c>
      <c r="X2002" t="s">
        <v>30</v>
      </c>
      <c r="Y2002" t="s">
        <v>30</v>
      </c>
      <c r="Z2002" t="s">
        <v>30</v>
      </c>
      <c r="AA2002" t="s">
        <v>30</v>
      </c>
      <c r="AB2002" t="s">
        <v>30</v>
      </c>
      <c r="AC2002" t="s">
        <v>30</v>
      </c>
      <c r="AD2002" t="s">
        <v>30</v>
      </c>
      <c r="AE2002" s="47" t="s">
        <v>30</v>
      </c>
      <c r="AF2002" s="47" t="s">
        <v>30</v>
      </c>
      <c r="AG2002" s="47" t="s">
        <v>30</v>
      </c>
      <c r="AH2002" s="55" t="s">
        <v>30</v>
      </c>
      <c r="AI2002" s="30" t="s">
        <v>30</v>
      </c>
      <c r="AJ2002" s="30" t="s">
        <v>30</v>
      </c>
      <c r="AK2002" s="30" t="s">
        <v>30</v>
      </c>
      <c r="AL2002" s="30" t="s">
        <v>30</v>
      </c>
      <c r="AM2002" s="30" t="s">
        <v>30</v>
      </c>
    </row>
    <row r="2003" spans="1:39" ht="15" customHeight="1" x14ac:dyDescent="0.25">
      <c r="A2003" s="27">
        <v>41084</v>
      </c>
      <c r="B2003" s="43" t="s">
        <v>2904</v>
      </c>
      <c r="C2003" s="14" t="s">
        <v>32</v>
      </c>
      <c r="D2003" s="14" t="s">
        <v>924</v>
      </c>
      <c r="E2003" t="s">
        <v>30</v>
      </c>
      <c r="F2003" s="43">
        <v>15.5</v>
      </c>
      <c r="G2003" s="43">
        <v>6.4</v>
      </c>
      <c r="H2003" s="43">
        <v>999</v>
      </c>
      <c r="I2003" s="43">
        <v>-0.31270799999999999</v>
      </c>
      <c r="J2003" s="79">
        <v>26</v>
      </c>
      <c r="K2003" t="s">
        <v>30</v>
      </c>
      <c r="L2003" s="52" t="s">
        <v>30</v>
      </c>
      <c r="M2003" t="s">
        <v>30</v>
      </c>
      <c r="N2003" t="s">
        <v>30</v>
      </c>
      <c r="O2003" t="s">
        <v>30</v>
      </c>
      <c r="P2003" t="s">
        <v>30</v>
      </c>
      <c r="Q2003" t="s">
        <v>30</v>
      </c>
      <c r="R2003" t="s">
        <v>30</v>
      </c>
      <c r="S2003" t="s">
        <v>30</v>
      </c>
      <c r="T2003" t="s">
        <v>30</v>
      </c>
      <c r="U2003" t="s">
        <v>30</v>
      </c>
      <c r="V2003" t="s">
        <v>30</v>
      </c>
      <c r="W2003" t="s">
        <v>30</v>
      </c>
      <c r="X2003" t="s">
        <v>30</v>
      </c>
      <c r="Y2003" t="s">
        <v>30</v>
      </c>
      <c r="Z2003" t="s">
        <v>30</v>
      </c>
      <c r="AA2003" t="s">
        <v>30</v>
      </c>
      <c r="AB2003" t="s">
        <v>30</v>
      </c>
      <c r="AC2003" t="s">
        <v>30</v>
      </c>
      <c r="AD2003" t="s">
        <v>30</v>
      </c>
      <c r="AE2003" s="47" t="s">
        <v>30</v>
      </c>
      <c r="AF2003" s="47" t="s">
        <v>30</v>
      </c>
      <c r="AG2003" s="47" t="s">
        <v>30</v>
      </c>
      <c r="AH2003" s="55" t="s">
        <v>30</v>
      </c>
      <c r="AI2003" s="30" t="s">
        <v>30</v>
      </c>
      <c r="AJ2003" s="30" t="s">
        <v>30</v>
      </c>
      <c r="AK2003" s="30" t="s">
        <v>30</v>
      </c>
      <c r="AL2003" s="30" t="s">
        <v>30</v>
      </c>
      <c r="AM2003" s="30" t="s">
        <v>30</v>
      </c>
    </row>
    <row r="2004" spans="1:39" ht="15" customHeight="1" x14ac:dyDescent="0.25">
      <c r="A2004" s="27">
        <v>41085</v>
      </c>
      <c r="B2004" s="43" t="s">
        <v>2905</v>
      </c>
      <c r="C2004" s="14" t="s">
        <v>34</v>
      </c>
      <c r="D2004" s="14" t="s">
        <v>924</v>
      </c>
      <c r="E2004" t="s">
        <v>30</v>
      </c>
      <c r="F2004" s="43">
        <v>14.7</v>
      </c>
      <c r="G2004" s="43">
        <v>1</v>
      </c>
      <c r="H2004" s="43">
        <v>50</v>
      </c>
      <c r="I2004" s="43">
        <v>-0.105043</v>
      </c>
      <c r="J2004" s="79">
        <v>27</v>
      </c>
      <c r="K2004" t="s">
        <v>30</v>
      </c>
      <c r="L2004" s="52" t="s">
        <v>30</v>
      </c>
      <c r="M2004" t="s">
        <v>30</v>
      </c>
      <c r="N2004" t="s">
        <v>30</v>
      </c>
      <c r="O2004" t="s">
        <v>30</v>
      </c>
      <c r="P2004" t="s">
        <v>30</v>
      </c>
      <c r="Q2004" t="s">
        <v>30</v>
      </c>
      <c r="R2004" t="s">
        <v>30</v>
      </c>
      <c r="S2004" t="s">
        <v>30</v>
      </c>
      <c r="T2004" t="s">
        <v>30</v>
      </c>
      <c r="U2004" t="s">
        <v>30</v>
      </c>
      <c r="V2004" t="s">
        <v>30</v>
      </c>
      <c r="W2004" t="s">
        <v>30</v>
      </c>
      <c r="X2004" t="s">
        <v>30</v>
      </c>
      <c r="Y2004" t="s">
        <v>30</v>
      </c>
      <c r="Z2004" t="s">
        <v>30</v>
      </c>
      <c r="AA2004" t="s">
        <v>30</v>
      </c>
      <c r="AB2004" t="s">
        <v>30</v>
      </c>
      <c r="AC2004" t="s">
        <v>30</v>
      </c>
      <c r="AD2004" t="s">
        <v>30</v>
      </c>
      <c r="AE2004" s="47" t="s">
        <v>30</v>
      </c>
      <c r="AF2004" s="47" t="s">
        <v>30</v>
      </c>
      <c r="AG2004" s="47" t="s">
        <v>30</v>
      </c>
      <c r="AH2004" s="55" t="s">
        <v>30</v>
      </c>
      <c r="AI2004" s="30" t="s">
        <v>30</v>
      </c>
      <c r="AJ2004" s="30" t="s">
        <v>30</v>
      </c>
      <c r="AK2004" s="30" t="s">
        <v>30</v>
      </c>
      <c r="AL2004" s="30" t="s">
        <v>30</v>
      </c>
      <c r="AM2004" s="30" t="s">
        <v>30</v>
      </c>
    </row>
    <row r="2005" spans="1:39" ht="15" customHeight="1" x14ac:dyDescent="0.25">
      <c r="A2005" s="27">
        <v>41086</v>
      </c>
      <c r="B2005" s="43" t="s">
        <v>2906</v>
      </c>
      <c r="C2005" s="14" t="s">
        <v>36</v>
      </c>
      <c r="D2005" s="14" t="s">
        <v>924</v>
      </c>
      <c r="E2005" t="s">
        <v>30</v>
      </c>
      <c r="F2005" s="43">
        <v>15.9</v>
      </c>
      <c r="G2005" s="43">
        <v>0</v>
      </c>
      <c r="H2005" s="43">
        <v>39</v>
      </c>
      <c r="I2005" s="43">
        <v>0.10736</v>
      </c>
      <c r="J2005" s="79">
        <v>28</v>
      </c>
      <c r="K2005" t="s">
        <v>30</v>
      </c>
      <c r="L2005" s="52" t="s">
        <v>30</v>
      </c>
      <c r="M2005" t="s">
        <v>30</v>
      </c>
      <c r="N2005" t="s">
        <v>30</v>
      </c>
      <c r="O2005" t="s">
        <v>30</v>
      </c>
      <c r="P2005" t="s">
        <v>30</v>
      </c>
      <c r="Q2005" t="s">
        <v>30</v>
      </c>
      <c r="R2005" t="s">
        <v>30</v>
      </c>
      <c r="S2005" t="s">
        <v>30</v>
      </c>
      <c r="T2005" t="s">
        <v>30</v>
      </c>
      <c r="U2005" t="s">
        <v>30</v>
      </c>
      <c r="V2005" t="s">
        <v>30</v>
      </c>
      <c r="W2005" t="s">
        <v>30</v>
      </c>
      <c r="X2005" t="s">
        <v>30</v>
      </c>
      <c r="Y2005" t="s">
        <v>30</v>
      </c>
      <c r="Z2005" t="s">
        <v>30</v>
      </c>
      <c r="AA2005" t="s">
        <v>30</v>
      </c>
      <c r="AB2005" t="s">
        <v>30</v>
      </c>
      <c r="AC2005" t="s">
        <v>30</v>
      </c>
      <c r="AD2005" t="s">
        <v>30</v>
      </c>
      <c r="AE2005" s="47" t="s">
        <v>30</v>
      </c>
      <c r="AF2005" s="47" t="s">
        <v>30</v>
      </c>
      <c r="AG2005" s="47" t="s">
        <v>30</v>
      </c>
      <c r="AH2005" s="55" t="s">
        <v>30</v>
      </c>
      <c r="AI2005" s="30" t="s">
        <v>30</v>
      </c>
      <c r="AJ2005" s="30" t="s">
        <v>30</v>
      </c>
      <c r="AK2005" s="30" t="s">
        <v>30</v>
      </c>
      <c r="AL2005" s="30" t="s">
        <v>30</v>
      </c>
      <c r="AM2005" s="30" t="s">
        <v>30</v>
      </c>
    </row>
    <row r="2006" spans="1:39" ht="15" customHeight="1" x14ac:dyDescent="0.25">
      <c r="A2006" s="27">
        <v>41087</v>
      </c>
      <c r="B2006" s="43" t="s">
        <v>2907</v>
      </c>
      <c r="C2006" s="14" t="s">
        <v>38</v>
      </c>
      <c r="D2006" s="14" t="s">
        <v>924</v>
      </c>
      <c r="E2006" t="s">
        <v>30</v>
      </c>
      <c r="F2006" s="43">
        <v>16.899999999999999</v>
      </c>
      <c r="G2006" s="43">
        <v>0</v>
      </c>
      <c r="H2006" s="43">
        <v>43</v>
      </c>
      <c r="I2006" s="43">
        <v>0.31491999999999998</v>
      </c>
      <c r="J2006" s="79">
        <v>29</v>
      </c>
      <c r="K2006" t="s">
        <v>30</v>
      </c>
      <c r="L2006" s="52" t="s">
        <v>30</v>
      </c>
      <c r="M2006" t="s">
        <v>30</v>
      </c>
      <c r="N2006" t="s">
        <v>30</v>
      </c>
      <c r="O2006" t="s">
        <v>30</v>
      </c>
      <c r="P2006" t="s">
        <v>30</v>
      </c>
      <c r="Q2006" t="s">
        <v>30</v>
      </c>
      <c r="R2006" t="s">
        <v>30</v>
      </c>
      <c r="S2006" t="s">
        <v>30</v>
      </c>
      <c r="T2006" t="s">
        <v>30</v>
      </c>
      <c r="U2006" t="s">
        <v>30</v>
      </c>
      <c r="V2006" t="s">
        <v>30</v>
      </c>
      <c r="W2006" t="s">
        <v>30</v>
      </c>
      <c r="X2006" t="s">
        <v>30</v>
      </c>
      <c r="Y2006" t="s">
        <v>30</v>
      </c>
      <c r="Z2006" t="s">
        <v>30</v>
      </c>
      <c r="AA2006" t="s">
        <v>30</v>
      </c>
      <c r="AB2006" t="s">
        <v>30</v>
      </c>
      <c r="AC2006" t="s">
        <v>30</v>
      </c>
      <c r="AD2006" t="s">
        <v>30</v>
      </c>
      <c r="AE2006" s="47" t="s">
        <v>30</v>
      </c>
      <c r="AF2006" s="47" t="s">
        <v>30</v>
      </c>
      <c r="AG2006" s="47" t="s">
        <v>30</v>
      </c>
      <c r="AH2006" s="55" t="s">
        <v>30</v>
      </c>
      <c r="AI2006" s="30" t="s">
        <v>30</v>
      </c>
      <c r="AJ2006" s="30" t="s">
        <v>30</v>
      </c>
      <c r="AK2006" s="30" t="s">
        <v>30</v>
      </c>
      <c r="AL2006" s="30" t="s">
        <v>30</v>
      </c>
      <c r="AM2006" s="30" t="s">
        <v>30</v>
      </c>
    </row>
    <row r="2007" spans="1:39" ht="15" customHeight="1" x14ac:dyDescent="0.25">
      <c r="A2007" s="27">
        <v>41088</v>
      </c>
      <c r="B2007" s="43" t="s">
        <v>2908</v>
      </c>
      <c r="C2007" s="14" t="s">
        <v>40</v>
      </c>
      <c r="D2007" s="14" t="s">
        <v>924</v>
      </c>
      <c r="E2007" t="s">
        <v>30</v>
      </c>
      <c r="F2007" s="43">
        <v>21.8</v>
      </c>
      <c r="G2007" s="43">
        <v>0</v>
      </c>
      <c r="H2007" s="43">
        <v>35</v>
      </c>
      <c r="I2007" s="43">
        <v>0.50827199999999995</v>
      </c>
      <c r="J2007" s="79">
        <v>30</v>
      </c>
      <c r="K2007" t="s">
        <v>30</v>
      </c>
      <c r="L2007" s="52" t="s">
        <v>30</v>
      </c>
      <c r="M2007" t="s">
        <v>30</v>
      </c>
      <c r="N2007" t="s">
        <v>30</v>
      </c>
      <c r="O2007" t="s">
        <v>30</v>
      </c>
      <c r="P2007" t="s">
        <v>30</v>
      </c>
      <c r="Q2007" t="s">
        <v>30</v>
      </c>
      <c r="R2007" t="s">
        <v>30</v>
      </c>
      <c r="S2007" t="s">
        <v>30</v>
      </c>
      <c r="T2007" t="s">
        <v>30</v>
      </c>
      <c r="U2007" t="s">
        <v>30</v>
      </c>
      <c r="V2007" t="s">
        <v>30</v>
      </c>
      <c r="W2007" t="s">
        <v>30</v>
      </c>
      <c r="X2007" t="s">
        <v>30</v>
      </c>
      <c r="Y2007" t="s">
        <v>30</v>
      </c>
      <c r="Z2007" t="s">
        <v>30</v>
      </c>
      <c r="AA2007" t="s">
        <v>30</v>
      </c>
      <c r="AB2007" t="s">
        <v>30</v>
      </c>
      <c r="AC2007" t="s">
        <v>30</v>
      </c>
      <c r="AD2007" t="s">
        <v>30</v>
      </c>
      <c r="AE2007" s="47" t="s">
        <v>30</v>
      </c>
      <c r="AF2007" s="47" t="s">
        <v>30</v>
      </c>
      <c r="AG2007" s="47" t="s">
        <v>30</v>
      </c>
      <c r="AH2007" s="55" t="s">
        <v>30</v>
      </c>
      <c r="AI2007" s="30" t="s">
        <v>30</v>
      </c>
      <c r="AJ2007" s="30" t="s">
        <v>30</v>
      </c>
      <c r="AK2007" s="30" t="s">
        <v>30</v>
      </c>
      <c r="AL2007" s="30" t="s">
        <v>30</v>
      </c>
      <c r="AM2007" s="30" t="s">
        <v>30</v>
      </c>
    </row>
    <row r="2008" spans="1:39" ht="15" customHeight="1" x14ac:dyDescent="0.25">
      <c r="A2008" s="27">
        <v>41089</v>
      </c>
      <c r="B2008" s="43" t="s">
        <v>2909</v>
      </c>
      <c r="C2008" s="14" t="s">
        <v>42</v>
      </c>
      <c r="D2008" s="14" t="s">
        <v>924</v>
      </c>
      <c r="E2008" t="s">
        <v>30</v>
      </c>
      <c r="F2008" s="43">
        <v>21.4</v>
      </c>
      <c r="G2008" s="43">
        <v>0</v>
      </c>
      <c r="H2008" s="43">
        <v>56</v>
      </c>
      <c r="I2008" s="43">
        <v>0.67869400000000002</v>
      </c>
      <c r="J2008" s="79">
        <v>31</v>
      </c>
      <c r="K2008" t="s">
        <v>30</v>
      </c>
      <c r="L2008" s="52" t="s">
        <v>30</v>
      </c>
      <c r="M2008" t="s">
        <v>30</v>
      </c>
      <c r="N2008" t="s">
        <v>30</v>
      </c>
      <c r="O2008" t="s">
        <v>30</v>
      </c>
      <c r="P2008" t="s">
        <v>30</v>
      </c>
      <c r="Q2008" t="s">
        <v>30</v>
      </c>
      <c r="R2008" t="s">
        <v>30</v>
      </c>
      <c r="S2008" t="s">
        <v>30</v>
      </c>
      <c r="T2008" t="s">
        <v>30</v>
      </c>
      <c r="U2008" t="s">
        <v>30</v>
      </c>
      <c r="V2008" t="s">
        <v>30</v>
      </c>
      <c r="W2008" t="s">
        <v>30</v>
      </c>
      <c r="X2008" t="s">
        <v>30</v>
      </c>
      <c r="Y2008" t="s">
        <v>30</v>
      </c>
      <c r="Z2008" t="s">
        <v>30</v>
      </c>
      <c r="AA2008" t="s">
        <v>30</v>
      </c>
      <c r="AB2008" t="s">
        <v>30</v>
      </c>
      <c r="AC2008" t="s">
        <v>30</v>
      </c>
      <c r="AD2008" t="s">
        <v>30</v>
      </c>
      <c r="AE2008" s="47" t="s">
        <v>30</v>
      </c>
      <c r="AF2008" s="47" t="s">
        <v>30</v>
      </c>
      <c r="AG2008" s="47" t="s">
        <v>30</v>
      </c>
      <c r="AH2008" s="55" t="s">
        <v>30</v>
      </c>
      <c r="AI2008" s="30" t="s">
        <v>30</v>
      </c>
      <c r="AJ2008" s="30" t="s">
        <v>30</v>
      </c>
      <c r="AK2008" s="30" t="s">
        <v>30</v>
      </c>
      <c r="AL2008" s="30" t="s">
        <v>30</v>
      </c>
      <c r="AM2008" s="30" t="s">
        <v>30</v>
      </c>
    </row>
    <row r="2009" spans="1:39" ht="15" customHeight="1" x14ac:dyDescent="0.25">
      <c r="A2009" s="27">
        <v>41090</v>
      </c>
      <c r="B2009" s="43" t="s">
        <v>2910</v>
      </c>
      <c r="C2009" s="14" t="s">
        <v>27</v>
      </c>
      <c r="D2009" s="14" t="s">
        <v>924</v>
      </c>
      <c r="E2009" t="s">
        <v>30</v>
      </c>
      <c r="F2009" s="43">
        <v>21.5</v>
      </c>
      <c r="G2009" s="43">
        <v>0</v>
      </c>
      <c r="H2009" s="43">
        <v>54</v>
      </c>
      <c r="I2009" s="43">
        <v>0.818496</v>
      </c>
      <c r="J2009" s="79">
        <v>3</v>
      </c>
      <c r="K2009" t="s">
        <v>30</v>
      </c>
      <c r="L2009" s="52" t="s">
        <v>30</v>
      </c>
      <c r="M2009" t="s">
        <v>30</v>
      </c>
      <c r="N2009" t="s">
        <v>30</v>
      </c>
      <c r="O2009" t="s">
        <v>30</v>
      </c>
      <c r="P2009" t="s">
        <v>30</v>
      </c>
      <c r="Q2009" t="s">
        <v>30</v>
      </c>
      <c r="R2009" t="s">
        <v>30</v>
      </c>
      <c r="S2009" t="s">
        <v>30</v>
      </c>
      <c r="T2009" t="s">
        <v>30</v>
      </c>
      <c r="U2009" t="s">
        <v>30</v>
      </c>
      <c r="V2009" t="s">
        <v>30</v>
      </c>
      <c r="W2009" t="s">
        <v>30</v>
      </c>
      <c r="X2009" t="s">
        <v>30</v>
      </c>
      <c r="Y2009" t="s">
        <v>30</v>
      </c>
      <c r="Z2009" t="s">
        <v>30</v>
      </c>
      <c r="AA2009" t="s">
        <v>30</v>
      </c>
      <c r="AB2009" t="s">
        <v>30</v>
      </c>
      <c r="AC2009" t="s">
        <v>30</v>
      </c>
      <c r="AD2009" t="s">
        <v>30</v>
      </c>
      <c r="AE2009" s="47" t="s">
        <v>30</v>
      </c>
      <c r="AF2009" s="47" t="s">
        <v>30</v>
      </c>
      <c r="AG2009" s="47" t="s">
        <v>30</v>
      </c>
      <c r="AH2009" s="55" t="s">
        <v>30</v>
      </c>
      <c r="AI2009" s="30" t="s">
        <v>30</v>
      </c>
      <c r="AJ2009" s="30" t="s">
        <v>30</v>
      </c>
      <c r="AK2009" s="30" t="s">
        <v>30</v>
      </c>
      <c r="AL2009" s="30" t="s">
        <v>30</v>
      </c>
      <c r="AM2009" s="30" t="s">
        <v>30</v>
      </c>
    </row>
    <row r="2010" spans="1:39" ht="15" customHeight="1" x14ac:dyDescent="0.25">
      <c r="A2010" s="27">
        <v>41091</v>
      </c>
      <c r="B2010" s="43" t="s">
        <v>2911</v>
      </c>
      <c r="C2010" s="14" t="s">
        <v>32</v>
      </c>
      <c r="D2010" s="14" t="s">
        <v>955</v>
      </c>
      <c r="E2010" t="s">
        <v>30</v>
      </c>
      <c r="F2010" s="43">
        <v>19.899999999999999</v>
      </c>
      <c r="G2010" s="43">
        <v>0</v>
      </c>
      <c r="H2010" s="43">
        <v>44</v>
      </c>
      <c r="I2010" s="43">
        <v>0.92137100000000005</v>
      </c>
      <c r="J2010" s="79">
        <v>4</v>
      </c>
      <c r="K2010" t="s">
        <v>30</v>
      </c>
      <c r="L2010" s="52" t="s">
        <v>30</v>
      </c>
      <c r="M2010" t="s">
        <v>30</v>
      </c>
      <c r="N2010" t="s">
        <v>30</v>
      </c>
      <c r="O2010" t="s">
        <v>30</v>
      </c>
      <c r="P2010" t="s">
        <v>30</v>
      </c>
      <c r="Q2010" t="s">
        <v>30</v>
      </c>
      <c r="R2010" t="s">
        <v>30</v>
      </c>
      <c r="S2010" t="s">
        <v>30</v>
      </c>
      <c r="T2010" t="s">
        <v>30</v>
      </c>
      <c r="U2010" t="s">
        <v>30</v>
      </c>
      <c r="V2010" t="s">
        <v>30</v>
      </c>
      <c r="W2010" t="s">
        <v>30</v>
      </c>
      <c r="X2010" t="s">
        <v>30</v>
      </c>
      <c r="Y2010" t="s">
        <v>30</v>
      </c>
      <c r="Z2010" t="s">
        <v>30</v>
      </c>
      <c r="AA2010" t="s">
        <v>30</v>
      </c>
      <c r="AB2010" t="s">
        <v>30</v>
      </c>
      <c r="AC2010" t="s">
        <v>30</v>
      </c>
      <c r="AD2010" t="s">
        <v>30</v>
      </c>
      <c r="AE2010" s="47" t="s">
        <v>30</v>
      </c>
      <c r="AF2010" s="47" t="s">
        <v>30</v>
      </c>
      <c r="AG2010" s="47" t="s">
        <v>30</v>
      </c>
      <c r="AH2010" s="55" t="s">
        <v>30</v>
      </c>
      <c r="AI2010" s="30" t="s">
        <v>30</v>
      </c>
      <c r="AJ2010" s="30" t="s">
        <v>30</v>
      </c>
      <c r="AK2010" s="30" t="s">
        <v>30</v>
      </c>
      <c r="AL2010" s="30" t="s">
        <v>30</v>
      </c>
      <c r="AM2010" s="30" t="s">
        <v>30</v>
      </c>
    </row>
    <row r="2011" spans="1:39" ht="15" customHeight="1" x14ac:dyDescent="0.25">
      <c r="A2011" s="27">
        <v>41092</v>
      </c>
      <c r="B2011" s="43" t="s">
        <v>2912</v>
      </c>
      <c r="C2011" s="14" t="s">
        <v>34</v>
      </c>
      <c r="D2011" s="14" t="s">
        <v>955</v>
      </c>
      <c r="E2011" t="s">
        <v>30</v>
      </c>
      <c r="F2011" s="43">
        <v>20</v>
      </c>
      <c r="G2011" s="43">
        <v>0</v>
      </c>
      <c r="H2011" s="43">
        <v>41</v>
      </c>
      <c r="I2011" s="43">
        <v>0.98267800000000005</v>
      </c>
      <c r="J2011" s="79">
        <v>5</v>
      </c>
      <c r="K2011" t="s">
        <v>30</v>
      </c>
      <c r="L2011" s="52" t="s">
        <v>30</v>
      </c>
      <c r="M2011" t="s">
        <v>30</v>
      </c>
      <c r="N2011" t="s">
        <v>30</v>
      </c>
      <c r="O2011" t="s">
        <v>30</v>
      </c>
      <c r="P2011" t="s">
        <v>30</v>
      </c>
      <c r="Q2011" t="s">
        <v>30</v>
      </c>
      <c r="R2011" t="s">
        <v>30</v>
      </c>
      <c r="S2011" t="s">
        <v>30</v>
      </c>
      <c r="T2011" t="s">
        <v>30</v>
      </c>
      <c r="U2011" t="s">
        <v>30</v>
      </c>
      <c r="V2011" t="s">
        <v>30</v>
      </c>
      <c r="W2011" t="s">
        <v>30</v>
      </c>
      <c r="X2011" t="s">
        <v>30</v>
      </c>
      <c r="Y2011" t="s">
        <v>30</v>
      </c>
      <c r="Z2011" t="s">
        <v>30</v>
      </c>
      <c r="AA2011" t="s">
        <v>30</v>
      </c>
      <c r="AB2011" t="s">
        <v>30</v>
      </c>
      <c r="AC2011" t="s">
        <v>30</v>
      </c>
      <c r="AD2011" t="s">
        <v>30</v>
      </c>
      <c r="AE2011" s="47" t="s">
        <v>30</v>
      </c>
      <c r="AF2011" s="47" t="s">
        <v>30</v>
      </c>
      <c r="AG2011" s="47" t="s">
        <v>30</v>
      </c>
      <c r="AH2011" s="55" t="s">
        <v>30</v>
      </c>
      <c r="AI2011" s="30" t="s">
        <v>30</v>
      </c>
      <c r="AJ2011" s="30" t="s">
        <v>30</v>
      </c>
      <c r="AK2011" s="30" t="s">
        <v>30</v>
      </c>
      <c r="AL2011" s="30" t="s">
        <v>30</v>
      </c>
      <c r="AM2011" s="30" t="s">
        <v>30</v>
      </c>
    </row>
    <row r="2012" spans="1:39" ht="15" customHeight="1" x14ac:dyDescent="0.25">
      <c r="A2012" s="27">
        <v>41093</v>
      </c>
      <c r="B2012" s="43" t="s">
        <v>2913</v>
      </c>
      <c r="C2012" s="14" t="s">
        <v>36</v>
      </c>
      <c r="D2012" s="14" t="s">
        <v>955</v>
      </c>
      <c r="E2012" t="s">
        <v>30</v>
      </c>
      <c r="F2012" s="43">
        <v>19.600000000000001</v>
      </c>
      <c r="G2012" s="43">
        <v>0</v>
      </c>
      <c r="H2012" s="43">
        <v>999</v>
      </c>
      <c r="I2012" s="43">
        <v>0.99965099999999996</v>
      </c>
      <c r="J2012" s="79">
        <v>6</v>
      </c>
      <c r="K2012" t="s">
        <v>30</v>
      </c>
      <c r="L2012" s="52" t="s">
        <v>30</v>
      </c>
      <c r="M2012" t="s">
        <v>30</v>
      </c>
      <c r="N2012" t="s">
        <v>30</v>
      </c>
      <c r="O2012" t="s">
        <v>30</v>
      </c>
      <c r="P2012" t="s">
        <v>30</v>
      </c>
      <c r="Q2012" t="s">
        <v>30</v>
      </c>
      <c r="R2012" t="s">
        <v>30</v>
      </c>
      <c r="S2012" t="s">
        <v>30</v>
      </c>
      <c r="T2012" t="s">
        <v>30</v>
      </c>
      <c r="U2012" t="s">
        <v>30</v>
      </c>
      <c r="V2012" t="s">
        <v>30</v>
      </c>
      <c r="W2012" t="s">
        <v>30</v>
      </c>
      <c r="X2012" t="s">
        <v>30</v>
      </c>
      <c r="Y2012" t="s">
        <v>30</v>
      </c>
      <c r="Z2012" t="s">
        <v>30</v>
      </c>
      <c r="AA2012" t="s">
        <v>30</v>
      </c>
      <c r="AB2012" t="s">
        <v>30</v>
      </c>
      <c r="AC2012" t="s">
        <v>30</v>
      </c>
      <c r="AD2012" t="s">
        <v>30</v>
      </c>
      <c r="AE2012" s="47" t="s">
        <v>30</v>
      </c>
      <c r="AF2012" s="47" t="s">
        <v>30</v>
      </c>
      <c r="AG2012" s="47" t="s">
        <v>30</v>
      </c>
      <c r="AH2012" s="55" t="s">
        <v>30</v>
      </c>
      <c r="AI2012" s="30" t="s">
        <v>30</v>
      </c>
      <c r="AJ2012" s="30" t="s">
        <v>30</v>
      </c>
      <c r="AK2012" s="30" t="s">
        <v>30</v>
      </c>
      <c r="AL2012" s="30" t="s">
        <v>30</v>
      </c>
      <c r="AM2012" s="30" t="s">
        <v>30</v>
      </c>
    </row>
    <row r="2013" spans="1:39" ht="15" customHeight="1" x14ac:dyDescent="0.25">
      <c r="A2013" s="27">
        <v>41094</v>
      </c>
      <c r="B2013" s="43" t="s">
        <v>2914</v>
      </c>
      <c r="C2013" s="14" t="s">
        <v>38</v>
      </c>
      <c r="D2013" s="14" t="s">
        <v>955</v>
      </c>
      <c r="E2013" t="s">
        <v>30</v>
      </c>
      <c r="F2013" s="43">
        <v>24.2</v>
      </c>
      <c r="G2013" s="43">
        <v>0</v>
      </c>
      <c r="H2013" s="43">
        <v>39</v>
      </c>
      <c r="I2013" s="43">
        <v>0.97152499999999997</v>
      </c>
      <c r="J2013" s="79">
        <v>7</v>
      </c>
      <c r="K2013" t="s">
        <v>30</v>
      </c>
      <c r="L2013" s="52" t="s">
        <v>30</v>
      </c>
      <c r="M2013" t="s">
        <v>30</v>
      </c>
      <c r="N2013" t="s">
        <v>30</v>
      </c>
      <c r="O2013" t="s">
        <v>30</v>
      </c>
      <c r="P2013" t="s">
        <v>30</v>
      </c>
      <c r="Q2013" t="s">
        <v>30</v>
      </c>
      <c r="R2013" t="s">
        <v>30</v>
      </c>
      <c r="S2013" t="s">
        <v>30</v>
      </c>
      <c r="T2013" t="s">
        <v>30</v>
      </c>
      <c r="U2013" t="s">
        <v>30</v>
      </c>
      <c r="V2013" t="s">
        <v>30</v>
      </c>
      <c r="W2013" t="s">
        <v>30</v>
      </c>
      <c r="X2013" t="s">
        <v>30</v>
      </c>
      <c r="Y2013" t="s">
        <v>30</v>
      </c>
      <c r="Z2013" t="s">
        <v>30</v>
      </c>
      <c r="AA2013" t="s">
        <v>30</v>
      </c>
      <c r="AB2013" t="s">
        <v>30</v>
      </c>
      <c r="AC2013" t="s">
        <v>30</v>
      </c>
      <c r="AD2013" t="s">
        <v>30</v>
      </c>
      <c r="AE2013" s="47" t="s">
        <v>30</v>
      </c>
      <c r="AF2013" s="47" t="s">
        <v>30</v>
      </c>
      <c r="AG2013" s="47" t="s">
        <v>30</v>
      </c>
      <c r="AH2013" s="55" t="s">
        <v>30</v>
      </c>
      <c r="AI2013" s="30" t="s">
        <v>30</v>
      </c>
      <c r="AJ2013" s="30" t="s">
        <v>30</v>
      </c>
      <c r="AK2013" s="30" t="s">
        <v>30</v>
      </c>
      <c r="AL2013" s="30" t="s">
        <v>30</v>
      </c>
      <c r="AM2013" s="30" t="s">
        <v>30</v>
      </c>
    </row>
    <row r="2014" spans="1:39" ht="15" customHeight="1" x14ac:dyDescent="0.25">
      <c r="A2014" s="27">
        <v>41095</v>
      </c>
      <c r="B2014" s="43" t="s">
        <v>2915</v>
      </c>
      <c r="C2014" s="14" t="s">
        <v>40</v>
      </c>
      <c r="D2014" s="14" t="s">
        <v>955</v>
      </c>
      <c r="E2014" t="s">
        <v>30</v>
      </c>
      <c r="F2014" s="43">
        <v>21.8</v>
      </c>
      <c r="G2014" s="43">
        <v>0</v>
      </c>
      <c r="H2014" s="43">
        <v>999</v>
      </c>
      <c r="I2014" s="43">
        <v>0.89956800000000003</v>
      </c>
      <c r="J2014" s="79">
        <v>8</v>
      </c>
      <c r="K2014" t="s">
        <v>30</v>
      </c>
      <c r="L2014" s="52" t="s">
        <v>30</v>
      </c>
      <c r="M2014" t="s">
        <v>30</v>
      </c>
      <c r="N2014" t="s">
        <v>30</v>
      </c>
      <c r="O2014" t="s">
        <v>30</v>
      </c>
      <c r="P2014" t="s">
        <v>30</v>
      </c>
      <c r="Q2014" t="s">
        <v>30</v>
      </c>
      <c r="R2014" t="s">
        <v>30</v>
      </c>
      <c r="S2014" t="s">
        <v>30</v>
      </c>
      <c r="T2014" t="s">
        <v>30</v>
      </c>
      <c r="U2014" t="s">
        <v>30</v>
      </c>
      <c r="V2014" t="s">
        <v>30</v>
      </c>
      <c r="W2014" t="s">
        <v>30</v>
      </c>
      <c r="X2014" t="s">
        <v>30</v>
      </c>
      <c r="Y2014" t="s">
        <v>30</v>
      </c>
      <c r="Z2014" t="s">
        <v>30</v>
      </c>
      <c r="AA2014" t="s">
        <v>30</v>
      </c>
      <c r="AB2014" t="s">
        <v>30</v>
      </c>
      <c r="AC2014" t="s">
        <v>30</v>
      </c>
      <c r="AD2014" t="s">
        <v>30</v>
      </c>
      <c r="AE2014" s="47" t="s">
        <v>30</v>
      </c>
      <c r="AF2014" s="47" t="s">
        <v>30</v>
      </c>
      <c r="AG2014" s="47" t="s">
        <v>30</v>
      </c>
      <c r="AH2014" s="55" t="s">
        <v>30</v>
      </c>
      <c r="AI2014" s="30" t="s">
        <v>30</v>
      </c>
      <c r="AJ2014" s="30" t="s">
        <v>30</v>
      </c>
      <c r="AK2014" s="30" t="s">
        <v>30</v>
      </c>
      <c r="AL2014" s="30" t="s">
        <v>30</v>
      </c>
      <c r="AM2014" s="30" t="s">
        <v>30</v>
      </c>
    </row>
    <row r="2015" spans="1:39" ht="15" customHeight="1" x14ac:dyDescent="0.25">
      <c r="A2015" s="27">
        <v>41096</v>
      </c>
      <c r="B2015" s="43" t="s">
        <v>2916</v>
      </c>
      <c r="C2015" s="14" t="s">
        <v>42</v>
      </c>
      <c r="D2015" s="14" t="s">
        <v>955</v>
      </c>
      <c r="E2015" t="s">
        <v>30</v>
      </c>
      <c r="F2015" s="43">
        <v>23.5</v>
      </c>
      <c r="G2015" s="43">
        <v>0</v>
      </c>
      <c r="H2015" s="43">
        <v>35</v>
      </c>
      <c r="I2015" s="43">
        <v>0.78702700000000003</v>
      </c>
      <c r="J2015" s="79">
        <v>9</v>
      </c>
      <c r="K2015" t="s">
        <v>30</v>
      </c>
      <c r="L2015" s="52" t="s">
        <v>30</v>
      </c>
      <c r="M2015" t="s">
        <v>30</v>
      </c>
      <c r="N2015" t="s">
        <v>30</v>
      </c>
      <c r="O2015" t="s">
        <v>30</v>
      </c>
      <c r="P2015" t="s">
        <v>30</v>
      </c>
      <c r="Q2015" t="s">
        <v>30</v>
      </c>
      <c r="R2015" t="s">
        <v>30</v>
      </c>
      <c r="S2015" t="s">
        <v>30</v>
      </c>
      <c r="T2015" t="s">
        <v>30</v>
      </c>
      <c r="U2015" t="s">
        <v>30</v>
      </c>
      <c r="V2015" t="s">
        <v>30</v>
      </c>
      <c r="W2015" t="s">
        <v>30</v>
      </c>
      <c r="X2015" t="s">
        <v>30</v>
      </c>
      <c r="Y2015" t="s">
        <v>30</v>
      </c>
      <c r="Z2015" t="s">
        <v>30</v>
      </c>
      <c r="AA2015" t="s">
        <v>30</v>
      </c>
      <c r="AB2015" t="s">
        <v>30</v>
      </c>
      <c r="AC2015" t="s">
        <v>30</v>
      </c>
      <c r="AD2015" t="s">
        <v>30</v>
      </c>
      <c r="AE2015" s="47" t="s">
        <v>30</v>
      </c>
      <c r="AF2015" s="47" t="s">
        <v>30</v>
      </c>
      <c r="AG2015" s="47" t="s">
        <v>30</v>
      </c>
      <c r="AH2015" s="55" t="s">
        <v>30</v>
      </c>
      <c r="AI2015" s="30" t="s">
        <v>30</v>
      </c>
      <c r="AJ2015" s="30" t="s">
        <v>30</v>
      </c>
      <c r="AK2015" s="30" t="s">
        <v>30</v>
      </c>
      <c r="AL2015" s="30" t="s">
        <v>30</v>
      </c>
      <c r="AM2015" s="30" t="s">
        <v>30</v>
      </c>
    </row>
    <row r="2016" spans="1:39" ht="15" customHeight="1" x14ac:dyDescent="0.25">
      <c r="A2016" s="27">
        <v>41097</v>
      </c>
      <c r="B2016" s="43" t="s">
        <v>2917</v>
      </c>
      <c r="C2016" s="14" t="s">
        <v>27</v>
      </c>
      <c r="D2016" s="14" t="s">
        <v>955</v>
      </c>
      <c r="E2016" t="s">
        <v>30</v>
      </c>
      <c r="F2016" s="43">
        <v>21.3</v>
      </c>
      <c r="G2016" s="43">
        <v>9.1</v>
      </c>
      <c r="H2016" s="43">
        <v>999</v>
      </c>
      <c r="I2016" s="43">
        <v>0.63897899999999996</v>
      </c>
      <c r="J2016" s="79">
        <v>10</v>
      </c>
      <c r="K2016" t="s">
        <v>30</v>
      </c>
      <c r="L2016" s="52" t="s">
        <v>30</v>
      </c>
      <c r="M2016" t="s">
        <v>30</v>
      </c>
      <c r="N2016" t="s">
        <v>30</v>
      </c>
      <c r="O2016" t="s">
        <v>30</v>
      </c>
      <c r="P2016" t="s">
        <v>30</v>
      </c>
      <c r="Q2016" t="s">
        <v>30</v>
      </c>
      <c r="R2016" t="s">
        <v>30</v>
      </c>
      <c r="S2016" t="s">
        <v>30</v>
      </c>
      <c r="T2016" t="s">
        <v>30</v>
      </c>
      <c r="U2016" t="s">
        <v>30</v>
      </c>
      <c r="V2016" t="s">
        <v>30</v>
      </c>
      <c r="W2016" t="s">
        <v>30</v>
      </c>
      <c r="X2016" t="s">
        <v>30</v>
      </c>
      <c r="Y2016" t="s">
        <v>30</v>
      </c>
      <c r="Z2016" t="s">
        <v>30</v>
      </c>
      <c r="AA2016" t="s">
        <v>30</v>
      </c>
      <c r="AB2016" t="s">
        <v>30</v>
      </c>
      <c r="AC2016" t="s">
        <v>30</v>
      </c>
      <c r="AD2016" t="s">
        <v>30</v>
      </c>
      <c r="AE2016" s="47" t="s">
        <v>30</v>
      </c>
      <c r="AF2016" s="47" t="s">
        <v>30</v>
      </c>
      <c r="AG2016" s="47" t="s">
        <v>30</v>
      </c>
      <c r="AH2016" s="55" t="s">
        <v>30</v>
      </c>
      <c r="AI2016" s="30" t="s">
        <v>30</v>
      </c>
      <c r="AJ2016" s="30" t="s">
        <v>30</v>
      </c>
      <c r="AK2016" s="30" t="s">
        <v>30</v>
      </c>
      <c r="AL2016" s="30" t="s">
        <v>30</v>
      </c>
      <c r="AM2016" s="30" t="s">
        <v>30</v>
      </c>
    </row>
    <row r="2017" spans="1:39" ht="15" customHeight="1" x14ac:dyDescent="0.25">
      <c r="A2017" s="27">
        <v>41098</v>
      </c>
      <c r="B2017" s="43" t="s">
        <v>2918</v>
      </c>
      <c r="C2017" s="14" t="s">
        <v>32</v>
      </c>
      <c r="D2017" s="14" t="s">
        <v>955</v>
      </c>
      <c r="E2017" t="s">
        <v>30</v>
      </c>
      <c r="F2017" s="43">
        <v>19.7</v>
      </c>
      <c r="G2017" s="43">
        <v>0</v>
      </c>
      <c r="H2017" s="43">
        <v>35</v>
      </c>
      <c r="I2017" s="43">
        <v>0.46210299999999999</v>
      </c>
      <c r="J2017" s="79">
        <v>11</v>
      </c>
      <c r="K2017" t="s">
        <v>30</v>
      </c>
      <c r="L2017" s="52" t="s">
        <v>30</v>
      </c>
      <c r="M2017" t="s">
        <v>30</v>
      </c>
      <c r="N2017" t="s">
        <v>30</v>
      </c>
      <c r="O2017" t="s">
        <v>30</v>
      </c>
      <c r="P2017" t="s">
        <v>30</v>
      </c>
      <c r="Q2017" t="s">
        <v>30</v>
      </c>
      <c r="R2017" t="s">
        <v>30</v>
      </c>
      <c r="S2017" t="s">
        <v>30</v>
      </c>
      <c r="T2017" t="s">
        <v>30</v>
      </c>
      <c r="U2017" t="s">
        <v>30</v>
      </c>
      <c r="V2017" t="s">
        <v>30</v>
      </c>
      <c r="W2017" t="s">
        <v>30</v>
      </c>
      <c r="X2017" t="s">
        <v>30</v>
      </c>
      <c r="Y2017" t="s">
        <v>30</v>
      </c>
      <c r="Z2017" t="s">
        <v>30</v>
      </c>
      <c r="AA2017" t="s">
        <v>30</v>
      </c>
      <c r="AB2017" t="s">
        <v>30</v>
      </c>
      <c r="AC2017" t="s">
        <v>30</v>
      </c>
      <c r="AD2017" t="s">
        <v>30</v>
      </c>
      <c r="AE2017" s="47" t="s">
        <v>30</v>
      </c>
      <c r="AF2017" s="47" t="s">
        <v>30</v>
      </c>
      <c r="AG2017" s="47" t="s">
        <v>30</v>
      </c>
      <c r="AH2017" s="55" t="s">
        <v>30</v>
      </c>
      <c r="AI2017" s="30" t="s">
        <v>30</v>
      </c>
      <c r="AJ2017" s="30" t="s">
        <v>30</v>
      </c>
      <c r="AK2017" s="30" t="s">
        <v>30</v>
      </c>
      <c r="AL2017" s="30" t="s">
        <v>30</v>
      </c>
      <c r="AM2017" s="30" t="s">
        <v>30</v>
      </c>
    </row>
    <row r="2018" spans="1:39" ht="15" customHeight="1" x14ac:dyDescent="0.25">
      <c r="A2018" s="27">
        <v>41099</v>
      </c>
      <c r="B2018" s="43" t="s">
        <v>2919</v>
      </c>
      <c r="C2018" s="14" t="s">
        <v>34</v>
      </c>
      <c r="D2018" s="14" t="s">
        <v>955</v>
      </c>
      <c r="E2018" t="s">
        <v>30</v>
      </c>
      <c r="F2018" s="43">
        <v>18.2</v>
      </c>
      <c r="G2018" s="43">
        <v>0</v>
      </c>
      <c r="H2018" s="43">
        <v>999</v>
      </c>
      <c r="I2018" s="43">
        <v>0.26437899999999998</v>
      </c>
      <c r="J2018" s="79">
        <v>12</v>
      </c>
      <c r="K2018" t="s">
        <v>30</v>
      </c>
      <c r="L2018" s="52" t="s">
        <v>30</v>
      </c>
      <c r="M2018" t="s">
        <v>30</v>
      </c>
      <c r="N2018" t="s">
        <v>30</v>
      </c>
      <c r="O2018" t="s">
        <v>30</v>
      </c>
      <c r="P2018" t="s">
        <v>30</v>
      </c>
      <c r="Q2018" t="s">
        <v>30</v>
      </c>
      <c r="R2018" t="s">
        <v>30</v>
      </c>
      <c r="S2018" t="s">
        <v>30</v>
      </c>
      <c r="T2018" t="s">
        <v>30</v>
      </c>
      <c r="U2018" t="s">
        <v>30</v>
      </c>
      <c r="V2018" t="s">
        <v>30</v>
      </c>
      <c r="W2018" t="s">
        <v>30</v>
      </c>
      <c r="X2018" t="s">
        <v>30</v>
      </c>
      <c r="Y2018" t="s">
        <v>30</v>
      </c>
      <c r="Z2018" t="s">
        <v>30</v>
      </c>
      <c r="AA2018" t="s">
        <v>30</v>
      </c>
      <c r="AB2018" t="s">
        <v>30</v>
      </c>
      <c r="AC2018" t="s">
        <v>30</v>
      </c>
      <c r="AD2018" t="s">
        <v>30</v>
      </c>
      <c r="AE2018" s="47" t="s">
        <v>30</v>
      </c>
      <c r="AF2018" s="47" t="s">
        <v>30</v>
      </c>
      <c r="AG2018" s="47" t="s">
        <v>30</v>
      </c>
      <c r="AH2018" s="55" t="s">
        <v>30</v>
      </c>
      <c r="AI2018" s="30" t="s">
        <v>30</v>
      </c>
      <c r="AJ2018" s="30" t="s">
        <v>30</v>
      </c>
      <c r="AK2018" s="30" t="s">
        <v>30</v>
      </c>
      <c r="AL2018" s="30" t="s">
        <v>30</v>
      </c>
      <c r="AM2018" s="30" t="s">
        <v>30</v>
      </c>
    </row>
    <row r="2019" spans="1:39" ht="15" customHeight="1" x14ac:dyDescent="0.25">
      <c r="A2019" s="27">
        <v>41100</v>
      </c>
      <c r="B2019" s="43" t="s">
        <v>2920</v>
      </c>
      <c r="C2019" s="14" t="s">
        <v>36</v>
      </c>
      <c r="D2019" s="14" t="s">
        <v>955</v>
      </c>
      <c r="E2019" t="s">
        <v>30</v>
      </c>
      <c r="F2019" s="43">
        <v>18.600000000000001</v>
      </c>
      <c r="G2019" s="43">
        <v>0</v>
      </c>
      <c r="H2019" s="43">
        <v>35</v>
      </c>
      <c r="I2019" s="43">
        <v>5.4726999999999998E-2</v>
      </c>
      <c r="J2019" s="79">
        <v>13</v>
      </c>
      <c r="K2019" t="s">
        <v>30</v>
      </c>
      <c r="L2019" s="52" t="s">
        <v>30</v>
      </c>
      <c r="M2019" t="s">
        <v>30</v>
      </c>
      <c r="N2019" t="s">
        <v>30</v>
      </c>
      <c r="O2019" t="s">
        <v>30</v>
      </c>
      <c r="P2019" t="s">
        <v>30</v>
      </c>
      <c r="Q2019" t="s">
        <v>30</v>
      </c>
      <c r="R2019" t="s">
        <v>30</v>
      </c>
      <c r="S2019" t="s">
        <v>30</v>
      </c>
      <c r="T2019" t="s">
        <v>30</v>
      </c>
      <c r="U2019" t="s">
        <v>30</v>
      </c>
      <c r="V2019" t="s">
        <v>30</v>
      </c>
      <c r="W2019" t="s">
        <v>30</v>
      </c>
      <c r="X2019" t="s">
        <v>30</v>
      </c>
      <c r="Y2019" t="s">
        <v>30</v>
      </c>
      <c r="Z2019" t="s">
        <v>30</v>
      </c>
      <c r="AA2019" t="s">
        <v>30</v>
      </c>
      <c r="AB2019" t="s">
        <v>30</v>
      </c>
      <c r="AC2019" t="s">
        <v>30</v>
      </c>
      <c r="AD2019" t="s">
        <v>30</v>
      </c>
      <c r="AE2019" s="47" t="s">
        <v>30</v>
      </c>
      <c r="AF2019" s="47" t="s">
        <v>30</v>
      </c>
      <c r="AG2019" s="47" t="s">
        <v>30</v>
      </c>
      <c r="AH2019" s="55" t="s">
        <v>30</v>
      </c>
      <c r="AI2019" s="30" t="s">
        <v>30</v>
      </c>
      <c r="AJ2019" s="30" t="s">
        <v>30</v>
      </c>
      <c r="AK2019" s="30" t="s">
        <v>30</v>
      </c>
      <c r="AL2019" s="30" t="s">
        <v>30</v>
      </c>
      <c r="AM2019" s="30" t="s">
        <v>30</v>
      </c>
    </row>
    <row r="2020" spans="1:39" ht="15" customHeight="1" x14ac:dyDescent="0.25">
      <c r="A2020" s="27">
        <v>41101</v>
      </c>
      <c r="B2020" s="43" t="s">
        <v>2921</v>
      </c>
      <c r="C2020" s="14" t="s">
        <v>38</v>
      </c>
      <c r="D2020" s="14" t="s">
        <v>955</v>
      </c>
      <c r="E2020" t="s">
        <v>30</v>
      </c>
      <c r="F2020" s="43">
        <v>18.7</v>
      </c>
      <c r="G2020" s="43">
        <v>0</v>
      </c>
      <c r="H2020" s="43">
        <v>999</v>
      </c>
      <c r="I2020" s="43">
        <v>-0.15739300000000001</v>
      </c>
      <c r="J2020" s="79">
        <v>14</v>
      </c>
      <c r="K2020" t="s">
        <v>30</v>
      </c>
      <c r="L2020" s="52" t="s">
        <v>30</v>
      </c>
      <c r="M2020" t="s">
        <v>30</v>
      </c>
      <c r="N2020" t="s">
        <v>30</v>
      </c>
      <c r="O2020" t="s">
        <v>30</v>
      </c>
      <c r="P2020" t="s">
        <v>30</v>
      </c>
      <c r="Q2020" t="s">
        <v>30</v>
      </c>
      <c r="R2020" t="s">
        <v>30</v>
      </c>
      <c r="S2020" t="s">
        <v>30</v>
      </c>
      <c r="T2020" t="s">
        <v>30</v>
      </c>
      <c r="U2020" t="s">
        <v>30</v>
      </c>
      <c r="V2020" t="s">
        <v>30</v>
      </c>
      <c r="W2020" t="s">
        <v>30</v>
      </c>
      <c r="X2020" t="s">
        <v>30</v>
      </c>
      <c r="Y2020" t="s">
        <v>30</v>
      </c>
      <c r="Z2020" t="s">
        <v>30</v>
      </c>
      <c r="AA2020" t="s">
        <v>30</v>
      </c>
      <c r="AB2020" t="s">
        <v>30</v>
      </c>
      <c r="AC2020" t="s">
        <v>30</v>
      </c>
      <c r="AD2020" t="s">
        <v>30</v>
      </c>
      <c r="AE2020" s="47" t="s">
        <v>30</v>
      </c>
      <c r="AF2020" s="47" t="s">
        <v>30</v>
      </c>
      <c r="AG2020" s="47" t="s">
        <v>30</v>
      </c>
      <c r="AH2020" s="55" t="s">
        <v>30</v>
      </c>
      <c r="AI2020" s="30" t="s">
        <v>30</v>
      </c>
      <c r="AJ2020" s="30" t="s">
        <v>30</v>
      </c>
      <c r="AK2020" s="30" t="s">
        <v>30</v>
      </c>
      <c r="AL2020" s="30" t="s">
        <v>30</v>
      </c>
      <c r="AM2020" s="30" t="s">
        <v>30</v>
      </c>
    </row>
    <row r="2021" spans="1:39" ht="15" customHeight="1" x14ac:dyDescent="0.25">
      <c r="A2021" s="27">
        <v>41102</v>
      </c>
      <c r="B2021" s="43" t="s">
        <v>2922</v>
      </c>
      <c r="C2021" s="14" t="s">
        <v>40</v>
      </c>
      <c r="D2021" s="14" t="s">
        <v>955</v>
      </c>
      <c r="E2021" t="s">
        <v>30</v>
      </c>
      <c r="F2021" s="43">
        <v>19.5</v>
      </c>
      <c r="G2021" s="43">
        <v>0</v>
      </c>
      <c r="H2021" s="43">
        <v>999</v>
      </c>
      <c r="I2021" s="43">
        <v>-0.36241299999999999</v>
      </c>
      <c r="J2021" s="79">
        <v>15</v>
      </c>
      <c r="K2021" t="s">
        <v>30</v>
      </c>
      <c r="L2021" s="52" t="s">
        <v>30</v>
      </c>
      <c r="M2021" t="s">
        <v>30</v>
      </c>
      <c r="N2021" t="s">
        <v>30</v>
      </c>
      <c r="O2021" t="s">
        <v>30</v>
      </c>
      <c r="P2021" t="s">
        <v>30</v>
      </c>
      <c r="Q2021" t="s">
        <v>30</v>
      </c>
      <c r="R2021" t="s">
        <v>30</v>
      </c>
      <c r="S2021" t="s">
        <v>30</v>
      </c>
      <c r="T2021" t="s">
        <v>30</v>
      </c>
      <c r="U2021" t="s">
        <v>30</v>
      </c>
      <c r="V2021" t="s">
        <v>30</v>
      </c>
      <c r="W2021" t="s">
        <v>30</v>
      </c>
      <c r="X2021" t="s">
        <v>30</v>
      </c>
      <c r="Y2021" t="s">
        <v>30</v>
      </c>
      <c r="Z2021" t="s">
        <v>30</v>
      </c>
      <c r="AA2021" t="s">
        <v>30</v>
      </c>
      <c r="AB2021" t="s">
        <v>30</v>
      </c>
      <c r="AC2021" t="s">
        <v>30</v>
      </c>
      <c r="AD2021" t="s">
        <v>30</v>
      </c>
      <c r="AE2021" s="47" t="s">
        <v>30</v>
      </c>
      <c r="AF2021" s="47" t="s">
        <v>30</v>
      </c>
      <c r="AG2021" s="47" t="s">
        <v>30</v>
      </c>
      <c r="AH2021" s="55" t="s">
        <v>30</v>
      </c>
      <c r="AI2021" s="30" t="s">
        <v>30</v>
      </c>
      <c r="AJ2021" s="30" t="s">
        <v>30</v>
      </c>
      <c r="AK2021" s="30" t="s">
        <v>30</v>
      </c>
      <c r="AL2021" s="30" t="s">
        <v>30</v>
      </c>
      <c r="AM2021" s="30" t="s">
        <v>30</v>
      </c>
    </row>
    <row r="2022" spans="1:39" ht="15" customHeight="1" x14ac:dyDescent="0.25">
      <c r="A2022" s="27">
        <v>41103</v>
      </c>
      <c r="B2022" s="43" t="s">
        <v>2923</v>
      </c>
      <c r="C2022" s="14" t="s">
        <v>42</v>
      </c>
      <c r="D2022" s="14" t="s">
        <v>955</v>
      </c>
      <c r="E2022" t="s">
        <v>30</v>
      </c>
      <c r="F2022" s="43">
        <v>21.2</v>
      </c>
      <c r="G2022" s="43" t="s">
        <v>30</v>
      </c>
      <c r="H2022" s="43">
        <v>999</v>
      </c>
      <c r="I2022" s="43">
        <v>-0.55108199999999996</v>
      </c>
      <c r="J2022" s="79">
        <v>16</v>
      </c>
      <c r="K2022" t="s">
        <v>30</v>
      </c>
      <c r="L2022" s="52" t="s">
        <v>30</v>
      </c>
      <c r="M2022" t="s">
        <v>30</v>
      </c>
      <c r="N2022" t="s">
        <v>30</v>
      </c>
      <c r="O2022" t="s">
        <v>30</v>
      </c>
      <c r="P2022" t="s">
        <v>30</v>
      </c>
      <c r="Q2022" t="s">
        <v>30</v>
      </c>
      <c r="R2022" t="s">
        <v>30</v>
      </c>
      <c r="S2022" t="s">
        <v>30</v>
      </c>
      <c r="T2022" t="s">
        <v>30</v>
      </c>
      <c r="U2022" t="s">
        <v>30</v>
      </c>
      <c r="V2022" t="s">
        <v>30</v>
      </c>
      <c r="W2022" t="s">
        <v>30</v>
      </c>
      <c r="X2022" t="s">
        <v>30</v>
      </c>
      <c r="Y2022" t="s">
        <v>30</v>
      </c>
      <c r="Z2022" t="s">
        <v>30</v>
      </c>
      <c r="AA2022" t="s">
        <v>30</v>
      </c>
      <c r="AB2022" t="s">
        <v>30</v>
      </c>
      <c r="AC2022" t="s">
        <v>30</v>
      </c>
      <c r="AD2022" t="s">
        <v>30</v>
      </c>
      <c r="AE2022" s="47" t="s">
        <v>30</v>
      </c>
      <c r="AF2022" s="47" t="s">
        <v>30</v>
      </c>
      <c r="AG2022" s="47" t="s">
        <v>30</v>
      </c>
      <c r="AH2022" s="55" t="s">
        <v>30</v>
      </c>
      <c r="AI2022" s="30" t="s">
        <v>30</v>
      </c>
      <c r="AJ2022" s="30" t="s">
        <v>30</v>
      </c>
      <c r="AK2022" s="30" t="s">
        <v>30</v>
      </c>
      <c r="AL2022" s="30" t="s">
        <v>30</v>
      </c>
      <c r="AM2022" s="30" t="s">
        <v>30</v>
      </c>
    </row>
    <row r="2023" spans="1:39" ht="15" customHeight="1" x14ac:dyDescent="0.25">
      <c r="A2023" s="27">
        <v>41104</v>
      </c>
      <c r="B2023" s="43" t="s">
        <v>2924</v>
      </c>
      <c r="C2023" s="14" t="s">
        <v>27</v>
      </c>
      <c r="D2023" s="14" t="s">
        <v>955</v>
      </c>
      <c r="E2023" t="s">
        <v>30</v>
      </c>
      <c r="F2023" s="43">
        <v>24</v>
      </c>
      <c r="G2023" s="43">
        <v>0</v>
      </c>
      <c r="H2023" s="43">
        <v>999</v>
      </c>
      <c r="I2023" s="43">
        <v>-0.714889</v>
      </c>
      <c r="J2023" s="79">
        <v>17</v>
      </c>
      <c r="K2023" t="s">
        <v>30</v>
      </c>
      <c r="L2023" s="52" t="s">
        <v>30</v>
      </c>
      <c r="M2023" t="s">
        <v>30</v>
      </c>
      <c r="N2023" t="s">
        <v>30</v>
      </c>
      <c r="O2023" t="s">
        <v>30</v>
      </c>
      <c r="P2023" t="s">
        <v>30</v>
      </c>
      <c r="Q2023" t="s">
        <v>30</v>
      </c>
      <c r="R2023" t="s">
        <v>30</v>
      </c>
      <c r="S2023" t="s">
        <v>30</v>
      </c>
      <c r="T2023" t="s">
        <v>30</v>
      </c>
      <c r="U2023" t="s">
        <v>30</v>
      </c>
      <c r="V2023" t="s">
        <v>30</v>
      </c>
      <c r="W2023" t="s">
        <v>30</v>
      </c>
      <c r="X2023" t="s">
        <v>30</v>
      </c>
      <c r="Y2023" t="s">
        <v>30</v>
      </c>
      <c r="Z2023" t="s">
        <v>30</v>
      </c>
      <c r="AA2023" t="s">
        <v>30</v>
      </c>
      <c r="AB2023" t="s">
        <v>30</v>
      </c>
      <c r="AC2023" t="s">
        <v>30</v>
      </c>
      <c r="AD2023" t="s">
        <v>30</v>
      </c>
      <c r="AE2023" s="47" t="s">
        <v>30</v>
      </c>
      <c r="AF2023" s="47" t="s">
        <v>30</v>
      </c>
      <c r="AG2023" s="47" t="s">
        <v>30</v>
      </c>
      <c r="AH2023" s="55" t="s">
        <v>30</v>
      </c>
      <c r="AI2023" s="30" t="s">
        <v>30</v>
      </c>
      <c r="AJ2023" s="30" t="s">
        <v>30</v>
      </c>
      <c r="AK2023" s="30" t="s">
        <v>30</v>
      </c>
      <c r="AL2023" s="30" t="s">
        <v>30</v>
      </c>
      <c r="AM2023" s="30" t="s">
        <v>30</v>
      </c>
    </row>
    <row r="2024" spans="1:39" ht="15" customHeight="1" x14ac:dyDescent="0.25">
      <c r="A2024" s="27">
        <v>41105</v>
      </c>
      <c r="B2024" s="43" t="s">
        <v>2925</v>
      </c>
      <c r="C2024" s="14" t="s">
        <v>32</v>
      </c>
      <c r="D2024" s="14" t="s">
        <v>955</v>
      </c>
      <c r="E2024" t="s">
        <v>30</v>
      </c>
      <c r="F2024" s="43">
        <v>23.5</v>
      </c>
      <c r="G2024" s="43">
        <v>0</v>
      </c>
      <c r="H2024" s="43">
        <v>32</v>
      </c>
      <c r="I2024" s="43">
        <v>-0.84644399999999997</v>
      </c>
      <c r="J2024" s="79">
        <v>18</v>
      </c>
      <c r="K2024" t="s">
        <v>30</v>
      </c>
      <c r="L2024" s="52" t="s">
        <v>30</v>
      </c>
      <c r="M2024" t="s">
        <v>30</v>
      </c>
      <c r="N2024" t="s">
        <v>30</v>
      </c>
      <c r="O2024" t="s">
        <v>30</v>
      </c>
      <c r="P2024" t="s">
        <v>30</v>
      </c>
      <c r="Q2024" t="s">
        <v>30</v>
      </c>
      <c r="R2024" t="s">
        <v>30</v>
      </c>
      <c r="S2024" t="s">
        <v>30</v>
      </c>
      <c r="T2024" t="s">
        <v>30</v>
      </c>
      <c r="U2024" t="s">
        <v>30</v>
      </c>
      <c r="V2024" t="s">
        <v>30</v>
      </c>
      <c r="W2024" t="s">
        <v>30</v>
      </c>
      <c r="X2024" t="s">
        <v>30</v>
      </c>
      <c r="Y2024" t="s">
        <v>30</v>
      </c>
      <c r="Z2024" t="s">
        <v>30</v>
      </c>
      <c r="AA2024" t="s">
        <v>30</v>
      </c>
      <c r="AB2024" t="s">
        <v>30</v>
      </c>
      <c r="AC2024" t="s">
        <v>30</v>
      </c>
      <c r="AD2024" t="s">
        <v>30</v>
      </c>
      <c r="AE2024" s="47" t="s">
        <v>30</v>
      </c>
      <c r="AF2024" s="47" t="s">
        <v>30</v>
      </c>
      <c r="AG2024" s="47" t="s">
        <v>30</v>
      </c>
      <c r="AH2024" s="55" t="s">
        <v>30</v>
      </c>
      <c r="AI2024" s="30" t="s">
        <v>30</v>
      </c>
      <c r="AJ2024" s="30" t="s">
        <v>30</v>
      </c>
      <c r="AK2024" s="30" t="s">
        <v>30</v>
      </c>
      <c r="AL2024" s="30" t="s">
        <v>30</v>
      </c>
      <c r="AM2024" s="30" t="s">
        <v>30</v>
      </c>
    </row>
    <row r="2025" spans="1:39" ht="15" customHeight="1" x14ac:dyDescent="0.25">
      <c r="A2025" s="27">
        <v>41106</v>
      </c>
      <c r="B2025" s="43" t="s">
        <v>2926</v>
      </c>
      <c r="C2025" s="14" t="s">
        <v>34</v>
      </c>
      <c r="D2025" s="14" t="s">
        <v>955</v>
      </c>
      <c r="E2025" t="s">
        <v>30</v>
      </c>
      <c r="F2025" s="43">
        <v>24.4</v>
      </c>
      <c r="G2025" s="43" t="s">
        <v>30</v>
      </c>
      <c r="H2025" s="43">
        <v>999</v>
      </c>
      <c r="I2025" s="43">
        <v>-0.93981099999999995</v>
      </c>
      <c r="J2025" s="79">
        <v>19</v>
      </c>
      <c r="K2025" t="s">
        <v>30</v>
      </c>
      <c r="L2025" s="52" t="s">
        <v>30</v>
      </c>
      <c r="M2025" t="s">
        <v>30</v>
      </c>
      <c r="N2025" t="s">
        <v>30</v>
      </c>
      <c r="O2025" t="s">
        <v>30</v>
      </c>
      <c r="P2025" t="s">
        <v>30</v>
      </c>
      <c r="Q2025" t="s">
        <v>30</v>
      </c>
      <c r="R2025" t="s">
        <v>30</v>
      </c>
      <c r="S2025" t="s">
        <v>30</v>
      </c>
      <c r="T2025" t="s">
        <v>30</v>
      </c>
      <c r="U2025" t="s">
        <v>30</v>
      </c>
      <c r="V2025" t="s">
        <v>30</v>
      </c>
      <c r="W2025" t="s">
        <v>30</v>
      </c>
      <c r="X2025" t="s">
        <v>30</v>
      </c>
      <c r="Y2025" t="s">
        <v>30</v>
      </c>
      <c r="Z2025" t="s">
        <v>30</v>
      </c>
      <c r="AA2025" t="s">
        <v>30</v>
      </c>
      <c r="AB2025" t="s">
        <v>30</v>
      </c>
      <c r="AC2025" t="s">
        <v>30</v>
      </c>
      <c r="AD2025" t="s">
        <v>30</v>
      </c>
      <c r="AE2025" s="47" t="s">
        <v>30</v>
      </c>
      <c r="AF2025" s="47" t="s">
        <v>30</v>
      </c>
      <c r="AG2025" s="47" t="s">
        <v>30</v>
      </c>
      <c r="AH2025" s="55" t="s">
        <v>30</v>
      </c>
      <c r="AI2025" s="30" t="s">
        <v>30</v>
      </c>
      <c r="AJ2025" s="30" t="s">
        <v>30</v>
      </c>
      <c r="AK2025" s="30" t="s">
        <v>30</v>
      </c>
      <c r="AL2025" s="30" t="s">
        <v>30</v>
      </c>
      <c r="AM2025" s="30" t="s">
        <v>30</v>
      </c>
    </row>
    <row r="2026" spans="1:39" ht="15" customHeight="1" x14ac:dyDescent="0.25">
      <c r="A2026" s="27">
        <v>41107</v>
      </c>
      <c r="B2026" s="43" t="s">
        <v>2927</v>
      </c>
      <c r="C2026" s="14" t="s">
        <v>36</v>
      </c>
      <c r="D2026" s="14" t="s">
        <v>955</v>
      </c>
      <c r="E2026" t="s">
        <v>30</v>
      </c>
      <c r="F2026" s="43">
        <v>26</v>
      </c>
      <c r="G2026" s="43">
        <v>0</v>
      </c>
      <c r="H2026" s="43">
        <v>50</v>
      </c>
      <c r="I2026" s="43">
        <v>-0.99077800000000005</v>
      </c>
      <c r="J2026" s="79">
        <v>20</v>
      </c>
      <c r="K2026" t="s">
        <v>30</v>
      </c>
      <c r="L2026" s="52" t="s">
        <v>30</v>
      </c>
      <c r="M2026" t="s">
        <v>30</v>
      </c>
      <c r="N2026" t="s">
        <v>30</v>
      </c>
      <c r="O2026" t="s">
        <v>30</v>
      </c>
      <c r="P2026" t="s">
        <v>30</v>
      </c>
      <c r="Q2026" t="s">
        <v>30</v>
      </c>
      <c r="R2026" t="s">
        <v>30</v>
      </c>
      <c r="S2026" t="s">
        <v>30</v>
      </c>
      <c r="T2026" t="s">
        <v>30</v>
      </c>
      <c r="U2026" t="s">
        <v>30</v>
      </c>
      <c r="V2026" t="s">
        <v>30</v>
      </c>
      <c r="W2026" t="s">
        <v>30</v>
      </c>
      <c r="X2026" t="s">
        <v>30</v>
      </c>
      <c r="Y2026" t="s">
        <v>30</v>
      </c>
      <c r="Z2026" t="s">
        <v>30</v>
      </c>
      <c r="AA2026" t="s">
        <v>30</v>
      </c>
      <c r="AB2026" t="s">
        <v>30</v>
      </c>
      <c r="AC2026" t="s">
        <v>30</v>
      </c>
      <c r="AD2026" t="s">
        <v>30</v>
      </c>
      <c r="AE2026" s="47" t="s">
        <v>30</v>
      </c>
      <c r="AF2026" s="47" t="s">
        <v>30</v>
      </c>
      <c r="AG2026" s="47" t="s">
        <v>30</v>
      </c>
      <c r="AH2026" s="55" t="s">
        <v>30</v>
      </c>
      <c r="AI2026" s="30" t="s">
        <v>30</v>
      </c>
      <c r="AJ2026" s="30" t="s">
        <v>30</v>
      </c>
      <c r="AK2026" s="30" t="s">
        <v>30</v>
      </c>
      <c r="AL2026" s="30" t="s">
        <v>30</v>
      </c>
      <c r="AM2026" s="30" t="s">
        <v>30</v>
      </c>
    </row>
    <row r="2027" spans="1:39" ht="15" customHeight="1" x14ac:dyDescent="0.25">
      <c r="A2027" s="27">
        <v>41108</v>
      </c>
      <c r="B2027" s="43" t="s">
        <v>2928</v>
      </c>
      <c r="C2027" s="14" t="s">
        <v>38</v>
      </c>
      <c r="D2027" s="14" t="s">
        <v>955</v>
      </c>
      <c r="E2027" t="s">
        <v>30</v>
      </c>
      <c r="F2027" s="43">
        <v>19.8</v>
      </c>
      <c r="G2027" s="43">
        <v>0</v>
      </c>
      <c r="H2027" s="43">
        <v>33</v>
      </c>
      <c r="I2027" s="43">
        <v>-0.99704499999999996</v>
      </c>
      <c r="J2027" s="79">
        <v>21</v>
      </c>
      <c r="K2027" t="s">
        <v>30</v>
      </c>
      <c r="L2027" s="52" t="s">
        <v>30</v>
      </c>
      <c r="M2027" t="s">
        <v>30</v>
      </c>
      <c r="N2027" t="s">
        <v>30</v>
      </c>
      <c r="O2027" t="s">
        <v>30</v>
      </c>
      <c r="P2027" t="s">
        <v>30</v>
      </c>
      <c r="Q2027" t="s">
        <v>30</v>
      </c>
      <c r="R2027" t="s">
        <v>30</v>
      </c>
      <c r="S2027" t="s">
        <v>30</v>
      </c>
      <c r="T2027" t="s">
        <v>30</v>
      </c>
      <c r="U2027" t="s">
        <v>30</v>
      </c>
      <c r="V2027" t="s">
        <v>30</v>
      </c>
      <c r="W2027" t="s">
        <v>30</v>
      </c>
      <c r="X2027" t="s">
        <v>30</v>
      </c>
      <c r="Y2027" t="s">
        <v>30</v>
      </c>
      <c r="Z2027" t="s">
        <v>30</v>
      </c>
      <c r="AA2027" t="s">
        <v>30</v>
      </c>
      <c r="AB2027" t="s">
        <v>30</v>
      </c>
      <c r="AC2027" t="s">
        <v>30</v>
      </c>
      <c r="AD2027" t="s">
        <v>30</v>
      </c>
      <c r="AE2027" s="47" t="s">
        <v>30</v>
      </c>
      <c r="AF2027" s="47" t="s">
        <v>30</v>
      </c>
      <c r="AG2027" s="47" t="s">
        <v>30</v>
      </c>
      <c r="AH2027" s="55" t="s">
        <v>30</v>
      </c>
      <c r="AI2027" s="30" t="s">
        <v>30</v>
      </c>
      <c r="AJ2027" s="30" t="s">
        <v>30</v>
      </c>
      <c r="AK2027" s="30" t="s">
        <v>30</v>
      </c>
      <c r="AL2027" s="30" t="s">
        <v>30</v>
      </c>
      <c r="AM2027" s="30" t="s">
        <v>30</v>
      </c>
    </row>
    <row r="2028" spans="1:39" ht="15" customHeight="1" x14ac:dyDescent="0.25">
      <c r="A2028" s="27">
        <v>41109</v>
      </c>
      <c r="B2028" s="43" t="s">
        <v>2929</v>
      </c>
      <c r="C2028" s="14" t="s">
        <v>40</v>
      </c>
      <c r="D2028" s="14" t="s">
        <v>955</v>
      </c>
      <c r="E2028" t="s">
        <v>30</v>
      </c>
      <c r="F2028" s="43">
        <v>18.600000000000001</v>
      </c>
      <c r="G2028" s="43">
        <v>0</v>
      </c>
      <c r="H2028" s="43">
        <v>999</v>
      </c>
      <c r="I2028" s="43">
        <v>-0.95833100000000004</v>
      </c>
      <c r="J2028" s="79">
        <v>22</v>
      </c>
      <c r="K2028" t="s">
        <v>30</v>
      </c>
      <c r="L2028" s="52" t="s">
        <v>30</v>
      </c>
      <c r="M2028" t="s">
        <v>30</v>
      </c>
      <c r="N2028" t="s">
        <v>30</v>
      </c>
      <c r="O2028" t="s">
        <v>30</v>
      </c>
      <c r="P2028" t="s">
        <v>30</v>
      </c>
      <c r="Q2028" t="s">
        <v>30</v>
      </c>
      <c r="R2028" t="s">
        <v>30</v>
      </c>
      <c r="S2028" t="s">
        <v>30</v>
      </c>
      <c r="T2028" t="s">
        <v>30</v>
      </c>
      <c r="U2028" t="s">
        <v>30</v>
      </c>
      <c r="V2028" t="s">
        <v>30</v>
      </c>
      <c r="W2028" t="s">
        <v>30</v>
      </c>
      <c r="X2028" t="s">
        <v>30</v>
      </c>
      <c r="Y2028" t="s">
        <v>30</v>
      </c>
      <c r="Z2028" t="s">
        <v>30</v>
      </c>
      <c r="AA2028" t="s">
        <v>30</v>
      </c>
      <c r="AB2028" t="s">
        <v>30</v>
      </c>
      <c r="AC2028" t="s">
        <v>30</v>
      </c>
      <c r="AD2028" t="s">
        <v>30</v>
      </c>
      <c r="AE2028" s="47" t="s">
        <v>30</v>
      </c>
      <c r="AF2028" s="47" t="s">
        <v>30</v>
      </c>
      <c r="AG2028" s="47" t="s">
        <v>30</v>
      </c>
      <c r="AH2028" s="55" t="s">
        <v>30</v>
      </c>
      <c r="AI2028" s="30" t="s">
        <v>30</v>
      </c>
      <c r="AJ2028" s="30" t="s">
        <v>30</v>
      </c>
      <c r="AK2028" s="30" t="s">
        <v>30</v>
      </c>
      <c r="AL2028" s="30" t="s">
        <v>30</v>
      </c>
      <c r="AM2028" s="30" t="s">
        <v>30</v>
      </c>
    </row>
    <row r="2029" spans="1:39" ht="15" customHeight="1" x14ac:dyDescent="0.25">
      <c r="A2029" s="27">
        <v>41110</v>
      </c>
      <c r="B2029" s="43" t="s">
        <v>2930</v>
      </c>
      <c r="C2029" s="14" t="s">
        <v>42</v>
      </c>
      <c r="D2029" s="14" t="s">
        <v>955</v>
      </c>
      <c r="E2029" t="s">
        <v>30</v>
      </c>
      <c r="F2029" s="43">
        <v>18.399999999999999</v>
      </c>
      <c r="G2029" s="43">
        <v>0</v>
      </c>
      <c r="H2029" s="43">
        <v>32</v>
      </c>
      <c r="I2029" s="43">
        <v>-0.87638199999999999</v>
      </c>
      <c r="J2029" s="79">
        <v>23</v>
      </c>
      <c r="K2029" t="s">
        <v>30</v>
      </c>
      <c r="L2029" s="52" t="s">
        <v>30</v>
      </c>
      <c r="M2029" t="s">
        <v>30</v>
      </c>
      <c r="N2029" t="s">
        <v>30</v>
      </c>
      <c r="O2029" t="s">
        <v>30</v>
      </c>
      <c r="P2029" t="s">
        <v>30</v>
      </c>
      <c r="Q2029" t="s">
        <v>30</v>
      </c>
      <c r="R2029" t="s">
        <v>30</v>
      </c>
      <c r="S2029" t="s">
        <v>30</v>
      </c>
      <c r="T2029" t="s">
        <v>30</v>
      </c>
      <c r="U2029" t="s">
        <v>30</v>
      </c>
      <c r="V2029" t="s">
        <v>30</v>
      </c>
      <c r="W2029" t="s">
        <v>30</v>
      </c>
      <c r="X2029" t="s">
        <v>30</v>
      </c>
      <c r="Y2029" t="s">
        <v>30</v>
      </c>
      <c r="Z2029" t="s">
        <v>30</v>
      </c>
      <c r="AA2029" t="s">
        <v>30</v>
      </c>
      <c r="AB2029" t="s">
        <v>30</v>
      </c>
      <c r="AC2029" t="s">
        <v>30</v>
      </c>
      <c r="AD2029" t="s">
        <v>30</v>
      </c>
      <c r="AE2029" s="47" t="s">
        <v>30</v>
      </c>
      <c r="AF2029" s="47" t="s">
        <v>30</v>
      </c>
      <c r="AG2029" s="47" t="s">
        <v>30</v>
      </c>
      <c r="AH2029" s="55" t="s">
        <v>30</v>
      </c>
      <c r="AI2029" s="30" t="s">
        <v>30</v>
      </c>
      <c r="AJ2029" s="30" t="s">
        <v>30</v>
      </c>
      <c r="AK2029" s="30" t="s">
        <v>30</v>
      </c>
      <c r="AL2029" s="30" t="s">
        <v>30</v>
      </c>
      <c r="AM2029" s="30" t="s">
        <v>30</v>
      </c>
    </row>
    <row r="2030" spans="1:39" ht="15" customHeight="1" x14ac:dyDescent="0.25">
      <c r="A2030" s="27">
        <v>41111</v>
      </c>
      <c r="B2030" s="43" t="s">
        <v>2931</v>
      </c>
      <c r="C2030" s="14" t="s">
        <v>27</v>
      </c>
      <c r="D2030" s="14" t="s">
        <v>955</v>
      </c>
      <c r="E2030" t="s">
        <v>30</v>
      </c>
      <c r="F2030" s="43">
        <v>19.3</v>
      </c>
      <c r="G2030" s="43">
        <v>0</v>
      </c>
      <c r="H2030" s="43">
        <v>999</v>
      </c>
      <c r="I2030" s="43">
        <v>-0.75489399999999995</v>
      </c>
      <c r="J2030" s="79">
        <v>24</v>
      </c>
      <c r="K2030" t="s">
        <v>30</v>
      </c>
      <c r="L2030" s="52" t="s">
        <v>30</v>
      </c>
      <c r="M2030" t="s">
        <v>30</v>
      </c>
      <c r="N2030" t="s">
        <v>30</v>
      </c>
      <c r="O2030" t="s">
        <v>30</v>
      </c>
      <c r="P2030" t="s">
        <v>30</v>
      </c>
      <c r="Q2030" t="s">
        <v>30</v>
      </c>
      <c r="R2030" t="s">
        <v>30</v>
      </c>
      <c r="S2030" t="s">
        <v>30</v>
      </c>
      <c r="T2030" t="s">
        <v>30</v>
      </c>
      <c r="U2030" t="s">
        <v>30</v>
      </c>
      <c r="V2030" t="s">
        <v>30</v>
      </c>
      <c r="W2030" t="s">
        <v>30</v>
      </c>
      <c r="X2030" t="s">
        <v>30</v>
      </c>
      <c r="Y2030" t="s">
        <v>30</v>
      </c>
      <c r="Z2030" t="s">
        <v>30</v>
      </c>
      <c r="AA2030" t="s">
        <v>30</v>
      </c>
      <c r="AB2030" t="s">
        <v>30</v>
      </c>
      <c r="AC2030" t="s">
        <v>30</v>
      </c>
      <c r="AD2030" t="s">
        <v>30</v>
      </c>
      <c r="AE2030" s="47" t="s">
        <v>30</v>
      </c>
      <c r="AF2030" s="47" t="s">
        <v>30</v>
      </c>
      <c r="AG2030" s="47" t="s">
        <v>30</v>
      </c>
      <c r="AH2030" s="55" t="s">
        <v>30</v>
      </c>
      <c r="AI2030" s="30" t="s">
        <v>30</v>
      </c>
      <c r="AJ2030" s="30" t="s">
        <v>30</v>
      </c>
      <c r="AK2030" s="30" t="s">
        <v>30</v>
      </c>
      <c r="AL2030" s="30" t="s">
        <v>30</v>
      </c>
      <c r="AM2030" s="30" t="s">
        <v>30</v>
      </c>
    </row>
    <row r="2031" spans="1:39" ht="15" customHeight="1" x14ac:dyDescent="0.25">
      <c r="A2031" s="27">
        <v>41112</v>
      </c>
      <c r="B2031" s="43" t="s">
        <v>2932</v>
      </c>
      <c r="C2031" s="14" t="s">
        <v>32</v>
      </c>
      <c r="D2031" s="14" t="s">
        <v>955</v>
      </c>
      <c r="E2031" t="s">
        <v>30</v>
      </c>
      <c r="F2031" s="43">
        <v>24.6</v>
      </c>
      <c r="G2031" s="43">
        <v>0</v>
      </c>
      <c r="H2031" s="43">
        <v>35</v>
      </c>
      <c r="I2031" s="43">
        <v>-0.59934799999999999</v>
      </c>
      <c r="J2031" s="79">
        <v>25</v>
      </c>
      <c r="K2031" t="s">
        <v>30</v>
      </c>
      <c r="L2031" s="52" t="s">
        <v>30</v>
      </c>
      <c r="M2031" t="s">
        <v>30</v>
      </c>
      <c r="N2031" t="s">
        <v>30</v>
      </c>
      <c r="O2031" t="s">
        <v>30</v>
      </c>
      <c r="P2031" t="s">
        <v>30</v>
      </c>
      <c r="Q2031" t="s">
        <v>30</v>
      </c>
      <c r="R2031" t="s">
        <v>30</v>
      </c>
      <c r="S2031" t="s">
        <v>30</v>
      </c>
      <c r="T2031" t="s">
        <v>30</v>
      </c>
      <c r="U2031" t="s">
        <v>30</v>
      </c>
      <c r="V2031" t="s">
        <v>30</v>
      </c>
      <c r="W2031" t="s">
        <v>30</v>
      </c>
      <c r="X2031" t="s">
        <v>30</v>
      </c>
      <c r="Y2031" t="s">
        <v>30</v>
      </c>
      <c r="Z2031" t="s">
        <v>30</v>
      </c>
      <c r="AA2031" t="s">
        <v>30</v>
      </c>
      <c r="AB2031" t="s">
        <v>30</v>
      </c>
      <c r="AC2031" t="s">
        <v>30</v>
      </c>
      <c r="AD2031" t="s">
        <v>30</v>
      </c>
      <c r="AE2031" s="47" t="s">
        <v>30</v>
      </c>
      <c r="AF2031" s="47" t="s">
        <v>30</v>
      </c>
      <c r="AG2031" s="47" t="s">
        <v>30</v>
      </c>
      <c r="AH2031" s="55" t="s">
        <v>30</v>
      </c>
      <c r="AI2031" s="30" t="s">
        <v>30</v>
      </c>
      <c r="AJ2031" s="30" t="s">
        <v>30</v>
      </c>
      <c r="AK2031" s="30" t="s">
        <v>30</v>
      </c>
      <c r="AL2031" s="30" t="s">
        <v>30</v>
      </c>
      <c r="AM2031" s="30" t="s">
        <v>30</v>
      </c>
    </row>
    <row r="2032" spans="1:39" ht="15" customHeight="1" x14ac:dyDescent="0.25">
      <c r="A2032" s="27">
        <v>41113</v>
      </c>
      <c r="B2032" s="43" t="s">
        <v>2933</v>
      </c>
      <c r="C2032" s="14" t="s">
        <v>34</v>
      </c>
      <c r="D2032" s="14" t="s">
        <v>955</v>
      </c>
      <c r="E2032" t="s">
        <v>30</v>
      </c>
      <c r="F2032" s="43">
        <v>26.1</v>
      </c>
      <c r="G2032" s="43">
        <v>0</v>
      </c>
      <c r="H2032" s="43">
        <v>48</v>
      </c>
      <c r="I2032" s="43">
        <v>-0.41676299999999999</v>
      </c>
      <c r="J2032" s="79">
        <v>26</v>
      </c>
      <c r="K2032" t="s">
        <v>30</v>
      </c>
      <c r="L2032" s="52" t="s">
        <v>30</v>
      </c>
      <c r="M2032" t="s">
        <v>30</v>
      </c>
      <c r="N2032" t="s">
        <v>30</v>
      </c>
      <c r="O2032" t="s">
        <v>30</v>
      </c>
      <c r="P2032" t="s">
        <v>30</v>
      </c>
      <c r="Q2032" t="s">
        <v>30</v>
      </c>
      <c r="R2032" t="s">
        <v>30</v>
      </c>
      <c r="S2032" t="s">
        <v>30</v>
      </c>
      <c r="T2032" t="s">
        <v>30</v>
      </c>
      <c r="U2032" t="s">
        <v>30</v>
      </c>
      <c r="V2032" t="s">
        <v>30</v>
      </c>
      <c r="W2032" t="s">
        <v>30</v>
      </c>
      <c r="X2032" t="s">
        <v>30</v>
      </c>
      <c r="Y2032" t="s">
        <v>30</v>
      </c>
      <c r="Z2032" t="s">
        <v>30</v>
      </c>
      <c r="AA2032" t="s">
        <v>30</v>
      </c>
      <c r="AB2032" t="s">
        <v>30</v>
      </c>
      <c r="AC2032" t="s">
        <v>30</v>
      </c>
      <c r="AD2032" t="s">
        <v>30</v>
      </c>
      <c r="AE2032" s="47" t="s">
        <v>30</v>
      </c>
      <c r="AF2032" s="47" t="s">
        <v>30</v>
      </c>
      <c r="AG2032" s="47" t="s">
        <v>30</v>
      </c>
      <c r="AH2032" s="55" t="s">
        <v>30</v>
      </c>
      <c r="AI2032" s="30" t="s">
        <v>30</v>
      </c>
      <c r="AJ2032" s="30" t="s">
        <v>30</v>
      </c>
      <c r="AK2032" s="30" t="s">
        <v>30</v>
      </c>
      <c r="AL2032" s="30" t="s">
        <v>30</v>
      </c>
      <c r="AM2032" s="30" t="s">
        <v>30</v>
      </c>
    </row>
    <row r="2033" spans="1:39" ht="15" customHeight="1" x14ac:dyDescent="0.25">
      <c r="A2033" s="27">
        <v>41114</v>
      </c>
      <c r="B2033" s="43" t="s">
        <v>2934</v>
      </c>
      <c r="C2033" s="14" t="s">
        <v>36</v>
      </c>
      <c r="D2033" s="14" t="s">
        <v>955</v>
      </c>
      <c r="E2033" t="s">
        <v>30</v>
      </c>
      <c r="F2033" s="43">
        <v>20.5</v>
      </c>
      <c r="G2033" s="43">
        <v>0</v>
      </c>
      <c r="H2033" s="43">
        <v>50</v>
      </c>
      <c r="I2033" s="43">
        <v>-0.21537600000000001</v>
      </c>
      <c r="J2033" s="79">
        <v>27</v>
      </c>
      <c r="K2033" t="s">
        <v>30</v>
      </c>
      <c r="L2033" s="52" t="s">
        <v>30</v>
      </c>
      <c r="M2033" t="s">
        <v>30</v>
      </c>
      <c r="N2033" t="s">
        <v>30</v>
      </c>
      <c r="O2033" t="s">
        <v>30</v>
      </c>
      <c r="P2033" t="s">
        <v>30</v>
      </c>
      <c r="Q2033" t="s">
        <v>30</v>
      </c>
      <c r="R2033" t="s">
        <v>30</v>
      </c>
      <c r="S2033" t="s">
        <v>30</v>
      </c>
      <c r="T2033" t="s">
        <v>30</v>
      </c>
      <c r="U2033" t="s">
        <v>30</v>
      </c>
      <c r="V2033" t="s">
        <v>30</v>
      </c>
      <c r="W2033" t="s">
        <v>30</v>
      </c>
      <c r="X2033" t="s">
        <v>30</v>
      </c>
      <c r="Y2033" t="s">
        <v>30</v>
      </c>
      <c r="Z2033" t="s">
        <v>30</v>
      </c>
      <c r="AA2033" t="s">
        <v>30</v>
      </c>
      <c r="AB2033" t="s">
        <v>30</v>
      </c>
      <c r="AC2033" t="s">
        <v>30</v>
      </c>
      <c r="AD2033" t="s">
        <v>30</v>
      </c>
      <c r="AE2033" s="47" t="s">
        <v>30</v>
      </c>
      <c r="AF2033" s="47" t="s">
        <v>30</v>
      </c>
      <c r="AG2033" s="47" t="s">
        <v>30</v>
      </c>
      <c r="AH2033" s="55" t="s">
        <v>30</v>
      </c>
      <c r="AI2033" s="30" t="s">
        <v>30</v>
      </c>
      <c r="AJ2033" s="30" t="s">
        <v>30</v>
      </c>
      <c r="AK2033" s="30" t="s">
        <v>30</v>
      </c>
      <c r="AL2033" s="30" t="s">
        <v>30</v>
      </c>
      <c r="AM2033" s="30" t="s">
        <v>30</v>
      </c>
    </row>
    <row r="2034" spans="1:39" ht="15" customHeight="1" x14ac:dyDescent="0.25">
      <c r="A2034" s="27">
        <v>41115</v>
      </c>
      <c r="B2034" s="43" t="s">
        <v>2935</v>
      </c>
      <c r="C2034" s="14" t="s">
        <v>38</v>
      </c>
      <c r="D2034" s="14" t="s">
        <v>955</v>
      </c>
      <c r="E2034" t="s">
        <v>30</v>
      </c>
      <c r="F2034" s="43">
        <v>19.899999999999999</v>
      </c>
      <c r="G2034" s="43">
        <v>4.5999999999999996</v>
      </c>
      <c r="H2034" s="43">
        <v>999</v>
      </c>
      <c r="I2034" s="43">
        <v>-4.2719999999999998E-3</v>
      </c>
      <c r="J2034" s="79">
        <v>28</v>
      </c>
      <c r="K2034" t="s">
        <v>30</v>
      </c>
      <c r="L2034" s="52" t="s">
        <v>30</v>
      </c>
      <c r="M2034" t="s">
        <v>30</v>
      </c>
      <c r="N2034" t="s">
        <v>30</v>
      </c>
      <c r="O2034" t="s">
        <v>30</v>
      </c>
      <c r="P2034" t="s">
        <v>30</v>
      </c>
      <c r="Q2034" t="s">
        <v>30</v>
      </c>
      <c r="R2034" t="s">
        <v>30</v>
      </c>
      <c r="S2034" t="s">
        <v>30</v>
      </c>
      <c r="T2034" t="s">
        <v>30</v>
      </c>
      <c r="U2034" t="s">
        <v>30</v>
      </c>
      <c r="V2034" t="s">
        <v>30</v>
      </c>
      <c r="W2034" t="s">
        <v>30</v>
      </c>
      <c r="X2034" t="s">
        <v>30</v>
      </c>
      <c r="Y2034" t="s">
        <v>30</v>
      </c>
      <c r="Z2034" t="s">
        <v>30</v>
      </c>
      <c r="AA2034" t="s">
        <v>30</v>
      </c>
      <c r="AB2034" t="s">
        <v>30</v>
      </c>
      <c r="AC2034" t="s">
        <v>30</v>
      </c>
      <c r="AD2034" t="s">
        <v>30</v>
      </c>
      <c r="AE2034" s="47" t="s">
        <v>30</v>
      </c>
      <c r="AF2034" s="47" t="s">
        <v>30</v>
      </c>
      <c r="AG2034" s="47" t="s">
        <v>30</v>
      </c>
      <c r="AH2034" s="55" t="s">
        <v>30</v>
      </c>
      <c r="AI2034" s="30" t="s">
        <v>30</v>
      </c>
      <c r="AJ2034" s="30" t="s">
        <v>30</v>
      </c>
      <c r="AK2034" s="30" t="s">
        <v>30</v>
      </c>
      <c r="AL2034" s="30" t="s">
        <v>30</v>
      </c>
      <c r="AM2034" s="30" t="s">
        <v>30</v>
      </c>
    </row>
    <row r="2035" spans="1:39" ht="15" customHeight="1" x14ac:dyDescent="0.25">
      <c r="A2035" s="27">
        <v>41116</v>
      </c>
      <c r="B2035" s="43" t="s">
        <v>2936</v>
      </c>
      <c r="C2035" s="14" t="s">
        <v>40</v>
      </c>
      <c r="D2035" s="14" t="s">
        <v>955</v>
      </c>
      <c r="E2035" t="s">
        <v>30</v>
      </c>
      <c r="F2035" s="43">
        <v>19.899999999999999</v>
      </c>
      <c r="G2035" s="43">
        <v>24.1</v>
      </c>
      <c r="H2035" s="43">
        <v>999</v>
      </c>
      <c r="I2035" s="43">
        <v>0.20702499999999999</v>
      </c>
      <c r="J2035" s="79">
        <v>29</v>
      </c>
      <c r="K2035" t="s">
        <v>30</v>
      </c>
      <c r="L2035" s="52" t="s">
        <v>30</v>
      </c>
      <c r="M2035" t="s">
        <v>30</v>
      </c>
      <c r="N2035" t="s">
        <v>30</v>
      </c>
      <c r="O2035" t="s">
        <v>30</v>
      </c>
      <c r="P2035" t="s">
        <v>30</v>
      </c>
      <c r="Q2035" t="s">
        <v>30</v>
      </c>
      <c r="R2035" t="s">
        <v>30</v>
      </c>
      <c r="S2035" t="s">
        <v>30</v>
      </c>
      <c r="T2035" t="s">
        <v>30</v>
      </c>
      <c r="U2035" t="s">
        <v>30</v>
      </c>
      <c r="V2035" t="s">
        <v>30</v>
      </c>
      <c r="W2035" t="s">
        <v>30</v>
      </c>
      <c r="X2035" t="s">
        <v>30</v>
      </c>
      <c r="Y2035" t="s">
        <v>30</v>
      </c>
      <c r="Z2035" t="s">
        <v>30</v>
      </c>
      <c r="AA2035" t="s">
        <v>30</v>
      </c>
      <c r="AB2035" t="s">
        <v>30</v>
      </c>
      <c r="AC2035" t="s">
        <v>30</v>
      </c>
      <c r="AD2035" t="s">
        <v>30</v>
      </c>
      <c r="AE2035" s="47" t="s">
        <v>30</v>
      </c>
      <c r="AF2035" s="47" t="s">
        <v>30</v>
      </c>
      <c r="AG2035" s="47" t="s">
        <v>30</v>
      </c>
      <c r="AH2035" s="55" t="s">
        <v>30</v>
      </c>
      <c r="AI2035" s="30" t="s">
        <v>30</v>
      </c>
      <c r="AJ2035" s="30" t="s">
        <v>30</v>
      </c>
      <c r="AK2035" s="30" t="s">
        <v>30</v>
      </c>
      <c r="AL2035" s="30" t="s">
        <v>30</v>
      </c>
      <c r="AM2035" s="30" t="s">
        <v>30</v>
      </c>
    </row>
    <row r="2036" spans="1:39" ht="15" customHeight="1" x14ac:dyDescent="0.25">
      <c r="A2036" s="27">
        <v>41117</v>
      </c>
      <c r="B2036" s="43" t="s">
        <v>2937</v>
      </c>
      <c r="C2036" s="14" t="s">
        <v>42</v>
      </c>
      <c r="D2036" s="14" t="s">
        <v>955</v>
      </c>
      <c r="E2036" t="s">
        <v>30</v>
      </c>
      <c r="F2036" s="43">
        <v>20.3</v>
      </c>
      <c r="G2036" s="43">
        <v>0</v>
      </c>
      <c r="H2036" s="43">
        <v>999</v>
      </c>
      <c r="I2036" s="43">
        <v>0.40898200000000001</v>
      </c>
      <c r="J2036" s="79">
        <v>30</v>
      </c>
      <c r="K2036" t="s">
        <v>30</v>
      </c>
      <c r="L2036" s="52" t="s">
        <v>30</v>
      </c>
      <c r="M2036" t="s">
        <v>30</v>
      </c>
      <c r="N2036" t="s">
        <v>30</v>
      </c>
      <c r="O2036" t="s">
        <v>30</v>
      </c>
      <c r="P2036" t="s">
        <v>30</v>
      </c>
      <c r="Q2036" t="s">
        <v>30</v>
      </c>
      <c r="R2036" t="s">
        <v>30</v>
      </c>
      <c r="S2036" t="s">
        <v>30</v>
      </c>
      <c r="T2036" t="s">
        <v>30</v>
      </c>
      <c r="U2036" t="s">
        <v>30</v>
      </c>
      <c r="V2036" t="s">
        <v>30</v>
      </c>
      <c r="W2036" t="s">
        <v>30</v>
      </c>
      <c r="X2036" t="s">
        <v>30</v>
      </c>
      <c r="Y2036" t="s">
        <v>30</v>
      </c>
      <c r="Z2036" t="s">
        <v>30</v>
      </c>
      <c r="AA2036" t="s">
        <v>30</v>
      </c>
      <c r="AB2036" t="s">
        <v>30</v>
      </c>
      <c r="AC2036" t="s">
        <v>30</v>
      </c>
      <c r="AD2036" t="s">
        <v>30</v>
      </c>
      <c r="AE2036" s="47" t="s">
        <v>30</v>
      </c>
      <c r="AF2036" s="47" t="s">
        <v>30</v>
      </c>
      <c r="AG2036" s="47" t="s">
        <v>30</v>
      </c>
      <c r="AH2036" s="55" t="s">
        <v>30</v>
      </c>
      <c r="AI2036" s="30" t="s">
        <v>30</v>
      </c>
      <c r="AJ2036" s="30" t="s">
        <v>30</v>
      </c>
      <c r="AK2036" s="30" t="s">
        <v>30</v>
      </c>
      <c r="AL2036" s="30" t="s">
        <v>30</v>
      </c>
      <c r="AM2036" s="30" t="s">
        <v>30</v>
      </c>
    </row>
    <row r="2037" spans="1:39" ht="15" customHeight="1" x14ac:dyDescent="0.25">
      <c r="A2037" s="27">
        <v>41118</v>
      </c>
      <c r="B2037" s="43" t="s">
        <v>2938</v>
      </c>
      <c r="C2037" s="14" t="s">
        <v>27</v>
      </c>
      <c r="D2037" s="14" t="s">
        <v>955</v>
      </c>
      <c r="E2037" t="s">
        <v>30</v>
      </c>
      <c r="F2037" s="43">
        <v>21.1</v>
      </c>
      <c r="G2037" s="43">
        <v>0</v>
      </c>
      <c r="H2037" s="43">
        <v>999</v>
      </c>
      <c r="I2037" s="43">
        <v>0.59248800000000001</v>
      </c>
      <c r="J2037" s="79">
        <v>31</v>
      </c>
      <c r="K2037" t="s">
        <v>30</v>
      </c>
      <c r="L2037" s="52" t="s">
        <v>30</v>
      </c>
      <c r="M2037" t="s">
        <v>30</v>
      </c>
      <c r="N2037" t="s">
        <v>30</v>
      </c>
      <c r="O2037" t="s">
        <v>30</v>
      </c>
      <c r="P2037" t="s">
        <v>30</v>
      </c>
      <c r="Q2037" t="s">
        <v>30</v>
      </c>
      <c r="R2037" t="s">
        <v>30</v>
      </c>
      <c r="S2037" t="s">
        <v>30</v>
      </c>
      <c r="T2037" t="s">
        <v>30</v>
      </c>
      <c r="U2037" t="s">
        <v>30</v>
      </c>
      <c r="V2037" t="s">
        <v>30</v>
      </c>
      <c r="W2037" t="s">
        <v>30</v>
      </c>
      <c r="X2037" t="s">
        <v>30</v>
      </c>
      <c r="Y2037" t="s">
        <v>30</v>
      </c>
      <c r="Z2037" t="s">
        <v>30</v>
      </c>
      <c r="AA2037" t="s">
        <v>30</v>
      </c>
      <c r="AB2037" t="s">
        <v>30</v>
      </c>
      <c r="AC2037" t="s">
        <v>30</v>
      </c>
      <c r="AD2037" t="s">
        <v>30</v>
      </c>
      <c r="AE2037" s="47" t="s">
        <v>30</v>
      </c>
      <c r="AF2037" s="47" t="s">
        <v>30</v>
      </c>
      <c r="AG2037" s="47" t="s">
        <v>30</v>
      </c>
      <c r="AH2037" s="55" t="s">
        <v>30</v>
      </c>
      <c r="AI2037" s="30" t="s">
        <v>30</v>
      </c>
      <c r="AJ2037" s="30" t="s">
        <v>30</v>
      </c>
      <c r="AK2037" s="30" t="s">
        <v>30</v>
      </c>
      <c r="AL2037" s="30" t="s">
        <v>30</v>
      </c>
      <c r="AM2037" s="30" t="s">
        <v>30</v>
      </c>
    </row>
    <row r="2038" spans="1:39" ht="15" customHeight="1" x14ac:dyDescent="0.25">
      <c r="A2038" s="27">
        <v>41119</v>
      </c>
      <c r="B2038" s="43" t="s">
        <v>2939</v>
      </c>
      <c r="C2038" s="14" t="s">
        <v>32</v>
      </c>
      <c r="D2038" s="14" t="s">
        <v>955</v>
      </c>
      <c r="E2038" t="s">
        <v>30</v>
      </c>
      <c r="F2038" s="43">
        <v>20</v>
      </c>
      <c r="G2038" s="43">
        <v>0</v>
      </c>
      <c r="H2038" s="43">
        <v>999</v>
      </c>
      <c r="I2038" s="43">
        <v>0.74926300000000001</v>
      </c>
      <c r="J2038" s="79">
        <v>32</v>
      </c>
      <c r="K2038" t="s">
        <v>30</v>
      </c>
      <c r="L2038" s="52" t="s">
        <v>30</v>
      </c>
      <c r="M2038" t="s">
        <v>30</v>
      </c>
      <c r="N2038" t="s">
        <v>30</v>
      </c>
      <c r="O2038" t="s">
        <v>30</v>
      </c>
      <c r="P2038" t="s">
        <v>30</v>
      </c>
      <c r="Q2038" t="s">
        <v>30</v>
      </c>
      <c r="R2038" t="s">
        <v>30</v>
      </c>
      <c r="S2038" t="s">
        <v>30</v>
      </c>
      <c r="T2038" t="s">
        <v>30</v>
      </c>
      <c r="U2038" t="s">
        <v>30</v>
      </c>
      <c r="V2038" t="s">
        <v>30</v>
      </c>
      <c r="W2038" t="s">
        <v>30</v>
      </c>
      <c r="X2038" t="s">
        <v>30</v>
      </c>
      <c r="Y2038" t="s">
        <v>30</v>
      </c>
      <c r="Z2038" t="s">
        <v>30</v>
      </c>
      <c r="AA2038" t="s">
        <v>30</v>
      </c>
      <c r="AB2038" t="s">
        <v>30</v>
      </c>
      <c r="AC2038" t="s">
        <v>30</v>
      </c>
      <c r="AD2038" t="s">
        <v>30</v>
      </c>
      <c r="AE2038" s="47" t="s">
        <v>30</v>
      </c>
      <c r="AF2038" s="47" t="s">
        <v>30</v>
      </c>
      <c r="AG2038" s="47" t="s">
        <v>30</v>
      </c>
      <c r="AH2038" s="55" t="s">
        <v>30</v>
      </c>
      <c r="AI2038" s="30" t="s">
        <v>30</v>
      </c>
      <c r="AJ2038" s="30" t="s">
        <v>30</v>
      </c>
      <c r="AK2038" s="30" t="s">
        <v>30</v>
      </c>
      <c r="AL2038" s="30" t="s">
        <v>30</v>
      </c>
      <c r="AM2038" s="30" t="s">
        <v>30</v>
      </c>
    </row>
    <row r="2039" spans="1:39" ht="15" customHeight="1" x14ac:dyDescent="0.25">
      <c r="A2039" s="27">
        <v>41120</v>
      </c>
      <c r="B2039" s="43" t="s">
        <v>2940</v>
      </c>
      <c r="C2039" s="14" t="s">
        <v>34</v>
      </c>
      <c r="D2039" s="14" t="s">
        <v>955</v>
      </c>
      <c r="E2039" t="s">
        <v>30</v>
      </c>
      <c r="F2039" s="43">
        <v>19.600000000000001</v>
      </c>
      <c r="G2039" s="43">
        <v>0</v>
      </c>
      <c r="H2039" s="43">
        <v>999</v>
      </c>
      <c r="I2039" s="43">
        <v>0.87223499999999998</v>
      </c>
      <c r="J2039" s="79">
        <v>3</v>
      </c>
      <c r="K2039" t="s">
        <v>30</v>
      </c>
      <c r="L2039" s="52" t="s">
        <v>30</v>
      </c>
      <c r="M2039" t="s">
        <v>30</v>
      </c>
      <c r="N2039" t="s">
        <v>30</v>
      </c>
      <c r="O2039" t="s">
        <v>30</v>
      </c>
      <c r="P2039" t="s">
        <v>30</v>
      </c>
      <c r="Q2039" t="s">
        <v>30</v>
      </c>
      <c r="R2039" t="s">
        <v>30</v>
      </c>
      <c r="S2039" t="s">
        <v>30</v>
      </c>
      <c r="T2039" t="s">
        <v>30</v>
      </c>
      <c r="U2039" t="s">
        <v>30</v>
      </c>
      <c r="V2039" t="s">
        <v>30</v>
      </c>
      <c r="W2039" t="s">
        <v>30</v>
      </c>
      <c r="X2039" t="s">
        <v>30</v>
      </c>
      <c r="Y2039" t="s">
        <v>30</v>
      </c>
      <c r="Z2039" t="s">
        <v>30</v>
      </c>
      <c r="AA2039" t="s">
        <v>30</v>
      </c>
      <c r="AB2039" t="s">
        <v>30</v>
      </c>
      <c r="AC2039" t="s">
        <v>30</v>
      </c>
      <c r="AD2039" t="s">
        <v>30</v>
      </c>
      <c r="AE2039" s="47" t="s">
        <v>30</v>
      </c>
      <c r="AF2039" s="47" t="s">
        <v>30</v>
      </c>
      <c r="AG2039" s="47" t="s">
        <v>30</v>
      </c>
      <c r="AH2039" s="55" t="s">
        <v>30</v>
      </c>
      <c r="AI2039" s="30" t="s">
        <v>30</v>
      </c>
      <c r="AJ2039" s="30" t="s">
        <v>30</v>
      </c>
      <c r="AK2039" s="30" t="s">
        <v>30</v>
      </c>
      <c r="AL2039" s="30" t="s">
        <v>30</v>
      </c>
      <c r="AM2039" s="30" t="s">
        <v>30</v>
      </c>
    </row>
    <row r="2040" spans="1:39" ht="15" customHeight="1" x14ac:dyDescent="0.25">
      <c r="A2040" s="27">
        <v>41121</v>
      </c>
      <c r="B2040" s="43" t="s">
        <v>2941</v>
      </c>
      <c r="C2040" s="14" t="s">
        <v>36</v>
      </c>
      <c r="D2040" s="14" t="s">
        <v>955</v>
      </c>
      <c r="E2040" t="s">
        <v>30</v>
      </c>
      <c r="F2040" s="43">
        <v>20.7</v>
      </c>
      <c r="G2040" s="43">
        <v>3.3</v>
      </c>
      <c r="H2040" s="43">
        <v>32</v>
      </c>
      <c r="I2040" s="43">
        <v>0.95585600000000004</v>
      </c>
      <c r="J2040" s="79">
        <v>4</v>
      </c>
      <c r="K2040" t="s">
        <v>30</v>
      </c>
      <c r="L2040" s="52" t="s">
        <v>30</v>
      </c>
      <c r="M2040" t="s">
        <v>30</v>
      </c>
      <c r="N2040" t="s">
        <v>30</v>
      </c>
      <c r="O2040" t="s">
        <v>30</v>
      </c>
      <c r="P2040" t="s">
        <v>30</v>
      </c>
      <c r="Q2040" t="s">
        <v>30</v>
      </c>
      <c r="R2040" t="s">
        <v>30</v>
      </c>
      <c r="S2040" t="s">
        <v>30</v>
      </c>
      <c r="T2040" t="s">
        <v>30</v>
      </c>
      <c r="U2040" t="s">
        <v>30</v>
      </c>
      <c r="V2040" t="s">
        <v>30</v>
      </c>
      <c r="W2040" t="s">
        <v>30</v>
      </c>
      <c r="X2040" t="s">
        <v>30</v>
      </c>
      <c r="Y2040" t="s">
        <v>30</v>
      </c>
      <c r="Z2040" t="s">
        <v>30</v>
      </c>
      <c r="AA2040" t="s">
        <v>30</v>
      </c>
      <c r="AB2040" t="s">
        <v>30</v>
      </c>
      <c r="AC2040" t="s">
        <v>30</v>
      </c>
      <c r="AD2040" t="s">
        <v>30</v>
      </c>
      <c r="AE2040" s="47" t="s">
        <v>30</v>
      </c>
      <c r="AF2040" s="47" t="s">
        <v>30</v>
      </c>
      <c r="AG2040" s="47" t="s">
        <v>30</v>
      </c>
      <c r="AH2040" s="55" t="s">
        <v>30</v>
      </c>
      <c r="AI2040" s="30" t="s">
        <v>30</v>
      </c>
      <c r="AJ2040" s="30" t="s">
        <v>30</v>
      </c>
      <c r="AK2040" s="30" t="s">
        <v>30</v>
      </c>
      <c r="AL2040" s="30" t="s">
        <v>30</v>
      </c>
      <c r="AM2040" s="30" t="s">
        <v>30</v>
      </c>
    </row>
    <row r="2041" spans="1:39" ht="15" customHeight="1" x14ac:dyDescent="0.25">
      <c r="A2041" s="27">
        <v>41122</v>
      </c>
      <c r="B2041" s="43" t="s">
        <v>2942</v>
      </c>
      <c r="C2041" s="14" t="s">
        <v>38</v>
      </c>
      <c r="D2041" s="14" t="s">
        <v>987</v>
      </c>
      <c r="E2041" t="s">
        <v>30</v>
      </c>
      <c r="F2041" s="43">
        <v>19.5</v>
      </c>
      <c r="G2041" s="43">
        <v>0</v>
      </c>
      <c r="H2041" s="43">
        <v>35</v>
      </c>
      <c r="I2041" s="43">
        <v>0.99635300000000004</v>
      </c>
      <c r="J2041" s="79">
        <v>5</v>
      </c>
      <c r="K2041" t="s">
        <v>30</v>
      </c>
      <c r="L2041" s="52" t="s">
        <v>30</v>
      </c>
      <c r="M2041" t="s">
        <v>30</v>
      </c>
      <c r="N2041" t="s">
        <v>30</v>
      </c>
      <c r="O2041" t="s">
        <v>30</v>
      </c>
      <c r="P2041" t="s">
        <v>30</v>
      </c>
      <c r="Q2041" t="s">
        <v>30</v>
      </c>
      <c r="R2041" t="s">
        <v>30</v>
      </c>
      <c r="S2041" t="s">
        <v>30</v>
      </c>
      <c r="T2041" t="s">
        <v>30</v>
      </c>
      <c r="U2041" t="s">
        <v>30</v>
      </c>
      <c r="V2041" t="s">
        <v>30</v>
      </c>
      <c r="W2041" t="s">
        <v>30</v>
      </c>
      <c r="X2041" t="s">
        <v>30</v>
      </c>
      <c r="Y2041" t="s">
        <v>30</v>
      </c>
      <c r="Z2041" t="s">
        <v>30</v>
      </c>
      <c r="AA2041" t="s">
        <v>30</v>
      </c>
      <c r="AB2041" t="s">
        <v>30</v>
      </c>
      <c r="AC2041" t="s">
        <v>30</v>
      </c>
      <c r="AD2041" t="s">
        <v>30</v>
      </c>
      <c r="AE2041" s="47" t="s">
        <v>30</v>
      </c>
      <c r="AF2041" s="47" t="s">
        <v>30</v>
      </c>
      <c r="AG2041" s="47" t="s">
        <v>30</v>
      </c>
      <c r="AH2041" s="55" t="s">
        <v>30</v>
      </c>
      <c r="AI2041" s="30" t="s">
        <v>30</v>
      </c>
      <c r="AJ2041" s="30" t="s">
        <v>30</v>
      </c>
      <c r="AK2041" s="30" t="s">
        <v>30</v>
      </c>
      <c r="AL2041" s="30" t="s">
        <v>30</v>
      </c>
      <c r="AM2041" s="30" t="s">
        <v>30</v>
      </c>
    </row>
    <row r="2042" spans="1:39" ht="15" customHeight="1" x14ac:dyDescent="0.25">
      <c r="A2042" s="27">
        <v>41123</v>
      </c>
      <c r="B2042" s="43" t="s">
        <v>2943</v>
      </c>
      <c r="C2042" s="14" t="s">
        <v>40</v>
      </c>
      <c r="D2042" s="14" t="s">
        <v>987</v>
      </c>
      <c r="E2042" t="s">
        <v>30</v>
      </c>
      <c r="F2042" s="43">
        <v>19.5</v>
      </c>
      <c r="G2042" s="43">
        <v>0</v>
      </c>
      <c r="H2042" s="43">
        <v>999</v>
      </c>
      <c r="I2042" s="43">
        <v>0.99189899999999998</v>
      </c>
      <c r="J2042" s="79">
        <v>6</v>
      </c>
      <c r="K2042" t="s">
        <v>30</v>
      </c>
      <c r="L2042" s="52" t="s">
        <v>30</v>
      </c>
      <c r="M2042" t="s">
        <v>30</v>
      </c>
      <c r="N2042" t="s">
        <v>30</v>
      </c>
      <c r="O2042" t="s">
        <v>30</v>
      </c>
      <c r="P2042" t="s">
        <v>30</v>
      </c>
      <c r="Q2042" t="s">
        <v>30</v>
      </c>
      <c r="R2042" t="s">
        <v>30</v>
      </c>
      <c r="S2042" t="s">
        <v>30</v>
      </c>
      <c r="T2042" t="s">
        <v>30</v>
      </c>
      <c r="U2042" t="s">
        <v>30</v>
      </c>
      <c r="V2042" t="s">
        <v>30</v>
      </c>
      <c r="W2042" t="s">
        <v>30</v>
      </c>
      <c r="X2042" t="s">
        <v>30</v>
      </c>
      <c r="Y2042" t="s">
        <v>30</v>
      </c>
      <c r="Z2042" t="s">
        <v>30</v>
      </c>
      <c r="AA2042" t="s">
        <v>30</v>
      </c>
      <c r="AB2042" t="s">
        <v>30</v>
      </c>
      <c r="AC2042" t="s">
        <v>30</v>
      </c>
      <c r="AD2042" t="s">
        <v>30</v>
      </c>
      <c r="AE2042" s="47" t="s">
        <v>30</v>
      </c>
      <c r="AF2042" s="47" t="s">
        <v>30</v>
      </c>
      <c r="AG2042" s="47" t="s">
        <v>30</v>
      </c>
      <c r="AH2042" s="55" t="s">
        <v>30</v>
      </c>
      <c r="AI2042" s="30" t="s">
        <v>30</v>
      </c>
      <c r="AJ2042" s="30" t="s">
        <v>30</v>
      </c>
      <c r="AK2042" s="30" t="s">
        <v>30</v>
      </c>
      <c r="AL2042" s="30" t="s">
        <v>30</v>
      </c>
      <c r="AM2042" s="30" t="s">
        <v>30</v>
      </c>
    </row>
    <row r="2043" spans="1:39" ht="15" customHeight="1" x14ac:dyDescent="0.25">
      <c r="A2043" s="27">
        <v>41124</v>
      </c>
      <c r="B2043" s="43" t="s">
        <v>2944</v>
      </c>
      <c r="C2043" s="14" t="s">
        <v>42</v>
      </c>
      <c r="D2043" s="14" t="s">
        <v>987</v>
      </c>
      <c r="E2043" t="s">
        <v>30</v>
      </c>
      <c r="F2043" s="43">
        <v>22.3</v>
      </c>
      <c r="G2043" s="43">
        <v>0</v>
      </c>
      <c r="H2043" s="43">
        <v>999</v>
      </c>
      <c r="I2043" s="43">
        <v>0.94269499999999995</v>
      </c>
      <c r="J2043" s="79">
        <v>7</v>
      </c>
      <c r="K2043" t="s">
        <v>30</v>
      </c>
      <c r="L2043" s="52" t="s">
        <v>30</v>
      </c>
      <c r="M2043" t="s">
        <v>30</v>
      </c>
      <c r="N2043" t="s">
        <v>30</v>
      </c>
      <c r="O2043" t="s">
        <v>30</v>
      </c>
      <c r="P2043" t="s">
        <v>30</v>
      </c>
      <c r="Q2043" t="s">
        <v>30</v>
      </c>
      <c r="R2043" t="s">
        <v>30</v>
      </c>
      <c r="S2043" t="s">
        <v>30</v>
      </c>
      <c r="T2043" t="s">
        <v>30</v>
      </c>
      <c r="U2043" t="s">
        <v>30</v>
      </c>
      <c r="V2043" t="s">
        <v>30</v>
      </c>
      <c r="W2043" t="s">
        <v>30</v>
      </c>
      <c r="X2043" t="s">
        <v>30</v>
      </c>
      <c r="Y2043" t="s">
        <v>30</v>
      </c>
      <c r="Z2043" t="s">
        <v>30</v>
      </c>
      <c r="AA2043" t="s">
        <v>30</v>
      </c>
      <c r="AB2043" t="s">
        <v>30</v>
      </c>
      <c r="AC2043" t="s">
        <v>30</v>
      </c>
      <c r="AD2043" t="s">
        <v>30</v>
      </c>
      <c r="AE2043" s="47" t="s">
        <v>30</v>
      </c>
      <c r="AF2043" s="47" t="s">
        <v>30</v>
      </c>
      <c r="AG2043" s="47" t="s">
        <v>30</v>
      </c>
      <c r="AH2043" s="55" t="s">
        <v>30</v>
      </c>
      <c r="AI2043" s="30" t="s">
        <v>30</v>
      </c>
      <c r="AJ2043" s="30" t="s">
        <v>30</v>
      </c>
      <c r="AK2043" s="30" t="s">
        <v>30</v>
      </c>
      <c r="AL2043" s="30" t="s">
        <v>30</v>
      </c>
      <c r="AM2043" s="30" t="s">
        <v>30</v>
      </c>
    </row>
    <row r="2044" spans="1:39" ht="15" customHeight="1" x14ac:dyDescent="0.25">
      <c r="A2044" s="27">
        <v>41125</v>
      </c>
      <c r="B2044" s="43" t="s">
        <v>2945</v>
      </c>
      <c r="C2044" s="14" t="s">
        <v>27</v>
      </c>
      <c r="D2044" s="14" t="s">
        <v>987</v>
      </c>
      <c r="E2044" t="s">
        <v>30</v>
      </c>
      <c r="F2044" s="43">
        <v>24.3</v>
      </c>
      <c r="G2044" s="43">
        <v>0</v>
      </c>
      <c r="H2044" s="43">
        <v>33</v>
      </c>
      <c r="I2044" s="43">
        <v>0.850962</v>
      </c>
      <c r="J2044" s="79">
        <v>8</v>
      </c>
      <c r="K2044" t="s">
        <v>30</v>
      </c>
      <c r="L2044" s="52" t="s">
        <v>30</v>
      </c>
      <c r="M2044" t="s">
        <v>30</v>
      </c>
      <c r="N2044" t="s">
        <v>30</v>
      </c>
      <c r="O2044" t="s">
        <v>30</v>
      </c>
      <c r="P2044" t="s">
        <v>30</v>
      </c>
      <c r="Q2044" t="s">
        <v>30</v>
      </c>
      <c r="R2044" t="s">
        <v>30</v>
      </c>
      <c r="S2044" t="s">
        <v>30</v>
      </c>
      <c r="T2044" t="s">
        <v>30</v>
      </c>
      <c r="U2044" t="s">
        <v>30</v>
      </c>
      <c r="V2044" t="s">
        <v>30</v>
      </c>
      <c r="W2044" t="s">
        <v>30</v>
      </c>
      <c r="X2044" t="s">
        <v>30</v>
      </c>
      <c r="Y2044" t="s">
        <v>30</v>
      </c>
      <c r="Z2044" t="s">
        <v>30</v>
      </c>
      <c r="AA2044" t="s">
        <v>30</v>
      </c>
      <c r="AB2044" t="s">
        <v>30</v>
      </c>
      <c r="AC2044" t="s">
        <v>30</v>
      </c>
      <c r="AD2044" t="s">
        <v>30</v>
      </c>
      <c r="AE2044" s="47" t="s">
        <v>30</v>
      </c>
      <c r="AF2044" s="47" t="s">
        <v>30</v>
      </c>
      <c r="AG2044" s="47" t="s">
        <v>30</v>
      </c>
      <c r="AH2044" s="55" t="s">
        <v>30</v>
      </c>
      <c r="AI2044" s="30" t="s">
        <v>30</v>
      </c>
      <c r="AJ2044" s="30" t="s">
        <v>30</v>
      </c>
      <c r="AK2044" s="30" t="s">
        <v>30</v>
      </c>
      <c r="AL2044" s="30" t="s">
        <v>30</v>
      </c>
      <c r="AM2044" s="30" t="s">
        <v>30</v>
      </c>
    </row>
    <row r="2045" spans="1:39" ht="15" customHeight="1" x14ac:dyDescent="0.25">
      <c r="A2045" s="27">
        <v>41126</v>
      </c>
      <c r="B2045" s="43" t="s">
        <v>2946</v>
      </c>
      <c r="C2045" s="14" t="s">
        <v>32</v>
      </c>
      <c r="D2045" s="14" t="s">
        <v>987</v>
      </c>
      <c r="E2045" t="s">
        <v>30</v>
      </c>
      <c r="F2045" s="43">
        <v>21.6</v>
      </c>
      <c r="G2045" s="43">
        <v>5.2</v>
      </c>
      <c r="H2045" s="43">
        <v>56</v>
      </c>
      <c r="I2045" s="43">
        <v>0.72083699999999995</v>
      </c>
      <c r="J2045" s="79">
        <v>9</v>
      </c>
      <c r="K2045" t="s">
        <v>30</v>
      </c>
      <c r="L2045" s="52" t="s">
        <v>30</v>
      </c>
      <c r="M2045" t="s">
        <v>30</v>
      </c>
      <c r="N2045" t="s">
        <v>30</v>
      </c>
      <c r="O2045" t="s">
        <v>30</v>
      </c>
      <c r="P2045" t="s">
        <v>30</v>
      </c>
      <c r="Q2045" t="s">
        <v>30</v>
      </c>
      <c r="R2045" t="s">
        <v>30</v>
      </c>
      <c r="S2045" t="s">
        <v>30</v>
      </c>
      <c r="T2045" t="s">
        <v>30</v>
      </c>
      <c r="U2045" t="s">
        <v>30</v>
      </c>
      <c r="V2045" t="s">
        <v>30</v>
      </c>
      <c r="W2045" t="s">
        <v>30</v>
      </c>
      <c r="X2045" t="s">
        <v>30</v>
      </c>
      <c r="Y2045" t="s">
        <v>30</v>
      </c>
      <c r="Z2045" t="s">
        <v>30</v>
      </c>
      <c r="AA2045" t="s">
        <v>30</v>
      </c>
      <c r="AB2045" t="s">
        <v>30</v>
      </c>
      <c r="AC2045" t="s">
        <v>30</v>
      </c>
      <c r="AD2045" t="s">
        <v>30</v>
      </c>
      <c r="AE2045" s="47" t="s">
        <v>30</v>
      </c>
      <c r="AF2045" s="47" t="s">
        <v>30</v>
      </c>
      <c r="AG2045" s="47" t="s">
        <v>30</v>
      </c>
      <c r="AH2045" s="55" t="s">
        <v>30</v>
      </c>
      <c r="AI2045" s="30" t="s">
        <v>30</v>
      </c>
      <c r="AJ2045" s="30" t="s">
        <v>30</v>
      </c>
      <c r="AK2045" s="30" t="s">
        <v>30</v>
      </c>
      <c r="AL2045" s="30" t="s">
        <v>30</v>
      </c>
      <c r="AM2045" s="30" t="s">
        <v>30</v>
      </c>
    </row>
    <row r="2046" spans="1:39" ht="15" customHeight="1" x14ac:dyDescent="0.25">
      <c r="A2046" s="27">
        <v>41127</v>
      </c>
      <c r="B2046" s="43" t="s">
        <v>2947</v>
      </c>
      <c r="C2046" s="14" t="s">
        <v>34</v>
      </c>
      <c r="D2046" s="14" t="s">
        <v>987</v>
      </c>
      <c r="E2046" t="s">
        <v>30</v>
      </c>
      <c r="F2046" s="43">
        <v>18.600000000000001</v>
      </c>
      <c r="G2046" s="43">
        <v>0</v>
      </c>
      <c r="H2046" s="43">
        <v>32</v>
      </c>
      <c r="I2046" s="43">
        <v>0.55819099999999999</v>
      </c>
      <c r="J2046" s="79">
        <v>10</v>
      </c>
      <c r="K2046" t="s">
        <v>30</v>
      </c>
      <c r="L2046" s="52" t="s">
        <v>30</v>
      </c>
      <c r="M2046" t="s">
        <v>30</v>
      </c>
      <c r="N2046" t="s">
        <v>30</v>
      </c>
      <c r="O2046" t="s">
        <v>30</v>
      </c>
      <c r="P2046" t="s">
        <v>30</v>
      </c>
      <c r="Q2046" t="s">
        <v>30</v>
      </c>
      <c r="R2046" t="s">
        <v>30</v>
      </c>
      <c r="S2046" t="s">
        <v>30</v>
      </c>
      <c r="T2046" t="s">
        <v>30</v>
      </c>
      <c r="U2046" t="s">
        <v>30</v>
      </c>
      <c r="V2046" t="s">
        <v>30</v>
      </c>
      <c r="W2046" t="s">
        <v>30</v>
      </c>
      <c r="X2046" t="s">
        <v>30</v>
      </c>
      <c r="Y2046" t="s">
        <v>30</v>
      </c>
      <c r="Z2046" t="s">
        <v>30</v>
      </c>
      <c r="AA2046" t="s">
        <v>30</v>
      </c>
      <c r="AB2046" t="s">
        <v>30</v>
      </c>
      <c r="AC2046" t="s">
        <v>30</v>
      </c>
      <c r="AD2046" t="s">
        <v>30</v>
      </c>
      <c r="AE2046" s="47" t="s">
        <v>30</v>
      </c>
      <c r="AF2046" s="47" t="s">
        <v>30</v>
      </c>
      <c r="AG2046" s="47" t="s">
        <v>30</v>
      </c>
      <c r="AH2046" s="55" t="s">
        <v>30</v>
      </c>
      <c r="AI2046" s="30" t="s">
        <v>30</v>
      </c>
      <c r="AJ2046" s="30" t="s">
        <v>30</v>
      </c>
      <c r="AK2046" s="30" t="s">
        <v>30</v>
      </c>
      <c r="AL2046" s="30" t="s">
        <v>30</v>
      </c>
      <c r="AM2046" s="30" t="s">
        <v>30</v>
      </c>
    </row>
    <row r="2047" spans="1:39" ht="15" customHeight="1" x14ac:dyDescent="0.25">
      <c r="A2047" s="27">
        <v>41128</v>
      </c>
      <c r="B2047" s="43" t="s">
        <v>2948</v>
      </c>
      <c r="C2047" s="14" t="s">
        <v>36</v>
      </c>
      <c r="D2047" s="14" t="s">
        <v>987</v>
      </c>
      <c r="E2047" t="s">
        <v>30</v>
      </c>
      <c r="F2047" s="43">
        <v>20</v>
      </c>
      <c r="G2047" s="43">
        <v>0</v>
      </c>
      <c r="H2047" s="43">
        <v>32</v>
      </c>
      <c r="I2047" s="43">
        <v>0.37036200000000002</v>
      </c>
      <c r="J2047" s="79">
        <v>11</v>
      </c>
      <c r="K2047" t="s">
        <v>30</v>
      </c>
      <c r="L2047" s="52" t="s">
        <v>30</v>
      </c>
      <c r="M2047" t="s">
        <v>30</v>
      </c>
      <c r="N2047" t="s">
        <v>30</v>
      </c>
      <c r="O2047" t="s">
        <v>30</v>
      </c>
      <c r="P2047" t="s">
        <v>30</v>
      </c>
      <c r="Q2047" t="s">
        <v>30</v>
      </c>
      <c r="R2047" t="s">
        <v>30</v>
      </c>
      <c r="S2047" t="s">
        <v>30</v>
      </c>
      <c r="T2047" t="s">
        <v>30</v>
      </c>
      <c r="U2047" t="s">
        <v>30</v>
      </c>
      <c r="V2047" t="s">
        <v>30</v>
      </c>
      <c r="W2047" t="s">
        <v>30</v>
      </c>
      <c r="X2047" t="s">
        <v>30</v>
      </c>
      <c r="Y2047" t="s">
        <v>30</v>
      </c>
      <c r="Z2047" t="s">
        <v>30</v>
      </c>
      <c r="AA2047" t="s">
        <v>30</v>
      </c>
      <c r="AB2047" t="s">
        <v>30</v>
      </c>
      <c r="AC2047" t="s">
        <v>30</v>
      </c>
      <c r="AD2047" t="s">
        <v>30</v>
      </c>
      <c r="AE2047" s="47" t="s">
        <v>30</v>
      </c>
      <c r="AF2047" s="47" t="s">
        <v>30</v>
      </c>
      <c r="AG2047" s="47" t="s">
        <v>30</v>
      </c>
      <c r="AH2047" s="55" t="s">
        <v>30</v>
      </c>
      <c r="AI2047" s="30" t="s">
        <v>30</v>
      </c>
      <c r="AJ2047" s="30" t="s">
        <v>30</v>
      </c>
      <c r="AK2047" s="30" t="s">
        <v>30</v>
      </c>
      <c r="AL2047" s="30" t="s">
        <v>30</v>
      </c>
      <c r="AM2047" s="30" t="s">
        <v>30</v>
      </c>
    </row>
    <row r="2048" spans="1:39" ht="15" customHeight="1" x14ac:dyDescent="0.25">
      <c r="A2048" s="27">
        <v>41129</v>
      </c>
      <c r="B2048" s="43" t="s">
        <v>2949</v>
      </c>
      <c r="C2048" s="14" t="s">
        <v>38</v>
      </c>
      <c r="D2048" s="14" t="s">
        <v>987</v>
      </c>
      <c r="E2048" t="s">
        <v>30</v>
      </c>
      <c r="F2048" s="43">
        <v>21.1</v>
      </c>
      <c r="G2048" s="43">
        <v>0</v>
      </c>
      <c r="H2048" s="43">
        <v>999</v>
      </c>
      <c r="I2048" s="43">
        <v>0.165824</v>
      </c>
      <c r="J2048" s="79">
        <v>12</v>
      </c>
      <c r="K2048" t="s">
        <v>30</v>
      </c>
      <c r="L2048" s="52" t="s">
        <v>30</v>
      </c>
      <c r="M2048" t="s">
        <v>30</v>
      </c>
      <c r="N2048" t="s">
        <v>30</v>
      </c>
      <c r="O2048" t="s">
        <v>30</v>
      </c>
      <c r="P2048" t="s">
        <v>30</v>
      </c>
      <c r="Q2048" t="s">
        <v>30</v>
      </c>
      <c r="R2048" t="s">
        <v>30</v>
      </c>
      <c r="S2048" t="s">
        <v>30</v>
      </c>
      <c r="T2048" t="s">
        <v>30</v>
      </c>
      <c r="U2048" t="s">
        <v>30</v>
      </c>
      <c r="V2048" t="s">
        <v>30</v>
      </c>
      <c r="W2048" t="s">
        <v>30</v>
      </c>
      <c r="X2048" t="s">
        <v>30</v>
      </c>
      <c r="Y2048" t="s">
        <v>30</v>
      </c>
      <c r="Z2048" t="s">
        <v>30</v>
      </c>
      <c r="AA2048" t="s">
        <v>30</v>
      </c>
      <c r="AB2048" t="s">
        <v>30</v>
      </c>
      <c r="AC2048" t="s">
        <v>30</v>
      </c>
      <c r="AD2048" t="s">
        <v>30</v>
      </c>
      <c r="AE2048" s="47" t="s">
        <v>30</v>
      </c>
      <c r="AF2048" s="47" t="s">
        <v>30</v>
      </c>
      <c r="AG2048" s="47" t="s">
        <v>30</v>
      </c>
      <c r="AH2048" s="55" t="s">
        <v>30</v>
      </c>
      <c r="AI2048" s="30" t="s">
        <v>30</v>
      </c>
      <c r="AJ2048" s="30" t="s">
        <v>30</v>
      </c>
      <c r="AK2048" s="30" t="s">
        <v>30</v>
      </c>
      <c r="AL2048" s="30" t="s">
        <v>30</v>
      </c>
      <c r="AM2048" s="30" t="s">
        <v>30</v>
      </c>
    </row>
    <row r="2049" spans="1:39" ht="15" customHeight="1" x14ac:dyDescent="0.25">
      <c r="A2049" s="27">
        <v>41130</v>
      </c>
      <c r="B2049" s="43" t="s">
        <v>2950</v>
      </c>
      <c r="C2049" s="14" t="s">
        <v>40</v>
      </c>
      <c r="D2049" s="14" t="s">
        <v>987</v>
      </c>
      <c r="E2049" t="s">
        <v>30</v>
      </c>
      <c r="F2049" s="43">
        <v>17</v>
      </c>
      <c r="G2049" s="43">
        <v>9.8000000000000007</v>
      </c>
      <c r="H2049" s="43">
        <v>999</v>
      </c>
      <c r="I2049" s="43">
        <v>-4.6195E-2</v>
      </c>
      <c r="J2049" s="79">
        <v>13</v>
      </c>
      <c r="K2049" t="s">
        <v>30</v>
      </c>
      <c r="L2049" s="52" t="s">
        <v>30</v>
      </c>
      <c r="M2049" t="s">
        <v>30</v>
      </c>
      <c r="N2049" t="s">
        <v>30</v>
      </c>
      <c r="O2049" t="s">
        <v>30</v>
      </c>
      <c r="P2049" t="s">
        <v>30</v>
      </c>
      <c r="Q2049" t="s">
        <v>30</v>
      </c>
      <c r="R2049" t="s">
        <v>30</v>
      </c>
      <c r="S2049" t="s">
        <v>30</v>
      </c>
      <c r="T2049" t="s">
        <v>30</v>
      </c>
      <c r="U2049" t="s">
        <v>30</v>
      </c>
      <c r="V2049" t="s">
        <v>30</v>
      </c>
      <c r="W2049" t="s">
        <v>30</v>
      </c>
      <c r="X2049" t="s">
        <v>30</v>
      </c>
      <c r="Y2049" t="s">
        <v>30</v>
      </c>
      <c r="Z2049" t="s">
        <v>30</v>
      </c>
      <c r="AA2049" t="s">
        <v>30</v>
      </c>
      <c r="AB2049" t="s">
        <v>30</v>
      </c>
      <c r="AC2049" t="s">
        <v>30</v>
      </c>
      <c r="AD2049" t="s">
        <v>30</v>
      </c>
      <c r="AE2049" s="47" t="s">
        <v>30</v>
      </c>
      <c r="AF2049" s="47" t="s">
        <v>30</v>
      </c>
      <c r="AG2049" s="47" t="s">
        <v>30</v>
      </c>
      <c r="AH2049" s="55" t="s">
        <v>30</v>
      </c>
      <c r="AI2049" s="30" t="s">
        <v>30</v>
      </c>
      <c r="AJ2049" s="30" t="s">
        <v>30</v>
      </c>
      <c r="AK2049" s="30" t="s">
        <v>30</v>
      </c>
      <c r="AL2049" s="30" t="s">
        <v>30</v>
      </c>
      <c r="AM2049" s="30" t="s">
        <v>30</v>
      </c>
    </row>
    <row r="2050" spans="1:39" ht="15" customHeight="1" x14ac:dyDescent="0.25">
      <c r="A2050" s="27">
        <v>41131</v>
      </c>
      <c r="B2050" s="43" t="s">
        <v>2951</v>
      </c>
      <c r="C2050" s="14" t="s">
        <v>42</v>
      </c>
      <c r="D2050" s="14" t="s">
        <v>987</v>
      </c>
      <c r="E2050" t="s">
        <v>30</v>
      </c>
      <c r="F2050" s="43">
        <v>17.3</v>
      </c>
      <c r="G2050" s="43">
        <v>37.700000000000003</v>
      </c>
      <c r="H2050" s="43">
        <v>41</v>
      </c>
      <c r="I2050" s="43">
        <v>-0.25613000000000002</v>
      </c>
      <c r="J2050" s="79">
        <v>14</v>
      </c>
      <c r="K2050" t="s">
        <v>30</v>
      </c>
      <c r="L2050" s="52" t="s">
        <v>30</v>
      </c>
      <c r="M2050" t="s">
        <v>30</v>
      </c>
      <c r="N2050" t="s">
        <v>30</v>
      </c>
      <c r="O2050" t="s">
        <v>30</v>
      </c>
      <c r="P2050" t="s">
        <v>30</v>
      </c>
      <c r="Q2050" t="s">
        <v>30</v>
      </c>
      <c r="R2050" t="s">
        <v>30</v>
      </c>
      <c r="S2050" t="s">
        <v>30</v>
      </c>
      <c r="T2050" t="s">
        <v>30</v>
      </c>
      <c r="U2050" t="s">
        <v>30</v>
      </c>
      <c r="V2050" t="s">
        <v>30</v>
      </c>
      <c r="W2050" t="s">
        <v>30</v>
      </c>
      <c r="X2050" t="s">
        <v>30</v>
      </c>
      <c r="Y2050" t="s">
        <v>30</v>
      </c>
      <c r="Z2050" t="s">
        <v>30</v>
      </c>
      <c r="AA2050" t="s">
        <v>30</v>
      </c>
      <c r="AB2050" t="s">
        <v>30</v>
      </c>
      <c r="AC2050" t="s">
        <v>30</v>
      </c>
      <c r="AD2050" t="s">
        <v>30</v>
      </c>
      <c r="AE2050" s="47" t="s">
        <v>30</v>
      </c>
      <c r="AF2050" s="47" t="s">
        <v>30</v>
      </c>
      <c r="AG2050" s="47" t="s">
        <v>30</v>
      </c>
      <c r="AH2050" s="55" t="s">
        <v>30</v>
      </c>
      <c r="AI2050" s="30" t="s">
        <v>30</v>
      </c>
      <c r="AJ2050" s="30" t="s">
        <v>30</v>
      </c>
      <c r="AK2050" s="30" t="s">
        <v>30</v>
      </c>
      <c r="AL2050" s="30" t="s">
        <v>30</v>
      </c>
      <c r="AM2050" s="30" t="s">
        <v>30</v>
      </c>
    </row>
    <row r="2051" spans="1:39" ht="15" customHeight="1" x14ac:dyDescent="0.25">
      <c r="A2051" s="27">
        <v>41132</v>
      </c>
      <c r="B2051" s="43" t="s">
        <v>2952</v>
      </c>
      <c r="C2051" s="14" t="s">
        <v>27</v>
      </c>
      <c r="D2051" s="14" t="s">
        <v>987</v>
      </c>
      <c r="E2051" t="s">
        <v>30</v>
      </c>
      <c r="F2051" s="43">
        <v>19.3</v>
      </c>
      <c r="G2051" s="43">
        <v>8.1999999999999993</v>
      </c>
      <c r="H2051" s="43">
        <v>32</v>
      </c>
      <c r="I2051" s="43">
        <v>-0.454509</v>
      </c>
      <c r="J2051" s="79">
        <v>15</v>
      </c>
      <c r="K2051" t="s">
        <v>30</v>
      </c>
      <c r="L2051" s="52" t="s">
        <v>30</v>
      </c>
      <c r="M2051" t="s">
        <v>30</v>
      </c>
      <c r="N2051" t="s">
        <v>30</v>
      </c>
      <c r="O2051" t="s">
        <v>30</v>
      </c>
      <c r="P2051" t="s">
        <v>30</v>
      </c>
      <c r="Q2051" t="s">
        <v>30</v>
      </c>
      <c r="R2051" t="s">
        <v>30</v>
      </c>
      <c r="S2051" t="s">
        <v>30</v>
      </c>
      <c r="T2051" t="s">
        <v>30</v>
      </c>
      <c r="U2051" t="s">
        <v>30</v>
      </c>
      <c r="V2051" t="s">
        <v>30</v>
      </c>
      <c r="W2051" t="s">
        <v>30</v>
      </c>
      <c r="X2051" t="s">
        <v>30</v>
      </c>
      <c r="Y2051" t="s">
        <v>30</v>
      </c>
      <c r="Z2051" t="s">
        <v>30</v>
      </c>
      <c r="AA2051" t="s">
        <v>30</v>
      </c>
      <c r="AB2051" t="s">
        <v>30</v>
      </c>
      <c r="AC2051" t="s">
        <v>30</v>
      </c>
      <c r="AD2051" t="s">
        <v>30</v>
      </c>
      <c r="AE2051" s="47" t="s">
        <v>30</v>
      </c>
      <c r="AF2051" s="47" t="s">
        <v>30</v>
      </c>
      <c r="AG2051" s="47" t="s">
        <v>30</v>
      </c>
      <c r="AH2051" s="55" t="s">
        <v>30</v>
      </c>
      <c r="AI2051" s="30" t="s">
        <v>30</v>
      </c>
      <c r="AJ2051" s="30" t="s">
        <v>30</v>
      </c>
      <c r="AK2051" s="30" t="s">
        <v>30</v>
      </c>
      <c r="AL2051" s="30" t="s">
        <v>30</v>
      </c>
      <c r="AM2051" s="30" t="s">
        <v>30</v>
      </c>
    </row>
    <row r="2052" spans="1:39" ht="15" customHeight="1" x14ac:dyDescent="0.25">
      <c r="A2052" s="27">
        <v>41133</v>
      </c>
      <c r="B2052" s="43" t="s">
        <v>2953</v>
      </c>
      <c r="C2052" s="14" t="s">
        <v>32</v>
      </c>
      <c r="D2052" s="14" t="s">
        <v>987</v>
      </c>
      <c r="E2052" t="s">
        <v>30</v>
      </c>
      <c r="F2052" s="43">
        <v>19.5</v>
      </c>
      <c r="G2052" s="43">
        <v>7.9</v>
      </c>
      <c r="H2052" s="43">
        <v>33</v>
      </c>
      <c r="I2052" s="43">
        <v>-0.63238399999999995</v>
      </c>
      <c r="J2052" s="79">
        <v>16</v>
      </c>
      <c r="K2052" t="s">
        <v>30</v>
      </c>
      <c r="L2052" s="52" t="s">
        <v>30</v>
      </c>
      <c r="M2052" t="s">
        <v>30</v>
      </c>
      <c r="N2052" t="s">
        <v>30</v>
      </c>
      <c r="O2052" t="s">
        <v>30</v>
      </c>
      <c r="P2052" t="s">
        <v>30</v>
      </c>
      <c r="Q2052" t="s">
        <v>30</v>
      </c>
      <c r="R2052" t="s">
        <v>30</v>
      </c>
      <c r="S2052" t="s">
        <v>30</v>
      </c>
      <c r="T2052" t="s">
        <v>30</v>
      </c>
      <c r="U2052" t="s">
        <v>30</v>
      </c>
      <c r="V2052" t="s">
        <v>30</v>
      </c>
      <c r="W2052" t="s">
        <v>30</v>
      </c>
      <c r="X2052" t="s">
        <v>30</v>
      </c>
      <c r="Y2052" t="s">
        <v>30</v>
      </c>
      <c r="Z2052" t="s">
        <v>30</v>
      </c>
      <c r="AA2052" t="s">
        <v>30</v>
      </c>
      <c r="AB2052" t="s">
        <v>30</v>
      </c>
      <c r="AC2052" t="s">
        <v>30</v>
      </c>
      <c r="AD2052" t="s">
        <v>30</v>
      </c>
      <c r="AE2052" s="47" t="s">
        <v>30</v>
      </c>
      <c r="AF2052" s="47" t="s">
        <v>30</v>
      </c>
      <c r="AG2052" s="47" t="s">
        <v>30</v>
      </c>
      <c r="AH2052" s="55" t="s">
        <v>30</v>
      </c>
      <c r="AI2052" s="30" t="s">
        <v>30</v>
      </c>
      <c r="AJ2052" s="30" t="s">
        <v>30</v>
      </c>
      <c r="AK2052" s="30" t="s">
        <v>30</v>
      </c>
      <c r="AL2052" s="30" t="s">
        <v>30</v>
      </c>
      <c r="AM2052" s="30" t="s">
        <v>30</v>
      </c>
    </row>
    <row r="2053" spans="1:39" ht="15" customHeight="1" x14ac:dyDescent="0.25">
      <c r="A2053" s="27">
        <v>41134</v>
      </c>
      <c r="B2053" s="43" t="s">
        <v>2954</v>
      </c>
      <c r="C2053" s="14" t="s">
        <v>34</v>
      </c>
      <c r="D2053" s="14" t="s">
        <v>987</v>
      </c>
      <c r="E2053" t="s">
        <v>30</v>
      </c>
      <c r="F2053" s="43">
        <v>20.7</v>
      </c>
      <c r="G2053" s="43">
        <v>0.3</v>
      </c>
      <c r="H2053" s="43">
        <v>32</v>
      </c>
      <c r="I2053" s="43">
        <v>-0.78172799999999998</v>
      </c>
      <c r="J2053" s="79">
        <v>17</v>
      </c>
      <c r="K2053" t="s">
        <v>30</v>
      </c>
      <c r="L2053" s="52" t="s">
        <v>30</v>
      </c>
      <c r="M2053" t="s">
        <v>30</v>
      </c>
      <c r="N2053" t="s">
        <v>30</v>
      </c>
      <c r="O2053" t="s">
        <v>30</v>
      </c>
      <c r="P2053" t="s">
        <v>30</v>
      </c>
      <c r="Q2053" t="s">
        <v>30</v>
      </c>
      <c r="R2053" t="s">
        <v>30</v>
      </c>
      <c r="S2053" t="s">
        <v>30</v>
      </c>
      <c r="T2053" t="s">
        <v>30</v>
      </c>
      <c r="U2053" t="s">
        <v>30</v>
      </c>
      <c r="V2053" t="s">
        <v>30</v>
      </c>
      <c r="W2053" t="s">
        <v>30</v>
      </c>
      <c r="X2053" t="s">
        <v>30</v>
      </c>
      <c r="Y2053" t="s">
        <v>30</v>
      </c>
      <c r="Z2053" t="s">
        <v>30</v>
      </c>
      <c r="AA2053" t="s">
        <v>30</v>
      </c>
      <c r="AB2053" t="s">
        <v>30</v>
      </c>
      <c r="AC2053" t="s">
        <v>30</v>
      </c>
      <c r="AD2053" t="s">
        <v>30</v>
      </c>
      <c r="AE2053" s="47" t="s">
        <v>30</v>
      </c>
      <c r="AF2053" s="47" t="s">
        <v>30</v>
      </c>
      <c r="AG2053" s="47" t="s">
        <v>30</v>
      </c>
      <c r="AH2053" s="55" t="s">
        <v>30</v>
      </c>
      <c r="AI2053" s="30" t="s">
        <v>30</v>
      </c>
      <c r="AJ2053" s="30" t="s">
        <v>30</v>
      </c>
      <c r="AK2053" s="30" t="s">
        <v>30</v>
      </c>
      <c r="AL2053" s="30" t="s">
        <v>30</v>
      </c>
      <c r="AM2053" s="30" t="s">
        <v>30</v>
      </c>
    </row>
    <row r="2054" spans="1:39" ht="15" customHeight="1" x14ac:dyDescent="0.25">
      <c r="A2054" s="27">
        <v>41135</v>
      </c>
      <c r="B2054" s="43" t="s">
        <v>2955</v>
      </c>
      <c r="C2054" s="14" t="s">
        <v>36</v>
      </c>
      <c r="D2054" s="14" t="s">
        <v>987</v>
      </c>
      <c r="E2054" t="s">
        <v>30</v>
      </c>
      <c r="F2054" s="43">
        <v>16.3</v>
      </c>
      <c r="G2054" s="43">
        <v>0</v>
      </c>
      <c r="H2054" s="43">
        <v>999</v>
      </c>
      <c r="I2054" s="43">
        <v>-0.89580400000000004</v>
      </c>
      <c r="J2054" s="79">
        <v>18</v>
      </c>
      <c r="K2054" t="s">
        <v>30</v>
      </c>
      <c r="L2054" s="52" t="s">
        <v>30</v>
      </c>
      <c r="M2054" t="s">
        <v>30</v>
      </c>
      <c r="N2054" t="s">
        <v>30</v>
      </c>
      <c r="O2054" t="s">
        <v>30</v>
      </c>
      <c r="P2054" t="s">
        <v>30</v>
      </c>
      <c r="Q2054" t="s">
        <v>30</v>
      </c>
      <c r="R2054" t="s">
        <v>30</v>
      </c>
      <c r="S2054" t="s">
        <v>30</v>
      </c>
      <c r="T2054" t="s">
        <v>30</v>
      </c>
      <c r="U2054" t="s">
        <v>30</v>
      </c>
      <c r="V2054" t="s">
        <v>30</v>
      </c>
      <c r="W2054" t="s">
        <v>30</v>
      </c>
      <c r="X2054" t="s">
        <v>30</v>
      </c>
      <c r="Y2054" t="s">
        <v>30</v>
      </c>
      <c r="Z2054" t="s">
        <v>30</v>
      </c>
      <c r="AA2054" t="s">
        <v>30</v>
      </c>
      <c r="AB2054" t="s">
        <v>30</v>
      </c>
      <c r="AC2054" t="s">
        <v>30</v>
      </c>
      <c r="AD2054" t="s">
        <v>30</v>
      </c>
      <c r="AE2054" s="47" t="s">
        <v>30</v>
      </c>
      <c r="AF2054" s="47" t="s">
        <v>30</v>
      </c>
      <c r="AG2054" s="47" t="s">
        <v>30</v>
      </c>
      <c r="AH2054" s="55" t="s">
        <v>30</v>
      </c>
      <c r="AI2054" s="30" t="s">
        <v>30</v>
      </c>
      <c r="AJ2054" s="30" t="s">
        <v>30</v>
      </c>
      <c r="AK2054" s="30" t="s">
        <v>30</v>
      </c>
      <c r="AL2054" s="30" t="s">
        <v>30</v>
      </c>
      <c r="AM2054" s="30" t="s">
        <v>30</v>
      </c>
    </row>
    <row r="2055" spans="1:39" ht="15" customHeight="1" x14ac:dyDescent="0.25">
      <c r="A2055" s="27">
        <v>41136</v>
      </c>
      <c r="B2055" s="43" t="s">
        <v>2956</v>
      </c>
      <c r="C2055" s="14" t="s">
        <v>38</v>
      </c>
      <c r="D2055" s="14" t="s">
        <v>987</v>
      </c>
      <c r="E2055" t="s">
        <v>30</v>
      </c>
      <c r="F2055" s="43">
        <v>17.100000000000001</v>
      </c>
      <c r="G2055" s="43">
        <v>0</v>
      </c>
      <c r="H2055" s="43">
        <v>999</v>
      </c>
      <c r="I2055" s="43">
        <v>-0.96946500000000002</v>
      </c>
      <c r="J2055" s="79">
        <v>19</v>
      </c>
      <c r="K2055" t="s">
        <v>30</v>
      </c>
      <c r="L2055" s="52" t="s">
        <v>30</v>
      </c>
      <c r="M2055" t="s">
        <v>30</v>
      </c>
      <c r="N2055" t="s">
        <v>30</v>
      </c>
      <c r="O2055" t="s">
        <v>30</v>
      </c>
      <c r="P2055" t="s">
        <v>30</v>
      </c>
      <c r="Q2055" t="s">
        <v>30</v>
      </c>
      <c r="R2055" t="s">
        <v>30</v>
      </c>
      <c r="S2055" t="s">
        <v>30</v>
      </c>
      <c r="T2055" t="s">
        <v>30</v>
      </c>
      <c r="U2055" t="s">
        <v>30</v>
      </c>
      <c r="V2055" t="s">
        <v>30</v>
      </c>
      <c r="W2055" t="s">
        <v>30</v>
      </c>
      <c r="X2055" t="s">
        <v>30</v>
      </c>
      <c r="Y2055" t="s">
        <v>30</v>
      </c>
      <c r="Z2055" t="s">
        <v>30</v>
      </c>
      <c r="AA2055" t="s">
        <v>30</v>
      </c>
      <c r="AB2055" t="s">
        <v>30</v>
      </c>
      <c r="AC2055" t="s">
        <v>30</v>
      </c>
      <c r="AD2055" t="s">
        <v>30</v>
      </c>
      <c r="AE2055" s="47" t="s">
        <v>30</v>
      </c>
      <c r="AF2055" s="47" t="s">
        <v>30</v>
      </c>
      <c r="AG2055" s="47" t="s">
        <v>30</v>
      </c>
      <c r="AH2055" s="55" t="s">
        <v>30</v>
      </c>
      <c r="AI2055" s="30" t="s">
        <v>30</v>
      </c>
      <c r="AJ2055" s="30" t="s">
        <v>30</v>
      </c>
      <c r="AK2055" s="30" t="s">
        <v>30</v>
      </c>
      <c r="AL2055" s="30" t="s">
        <v>30</v>
      </c>
      <c r="AM2055" s="30" t="s">
        <v>30</v>
      </c>
    </row>
    <row r="2056" spans="1:39" ht="15" customHeight="1" x14ac:dyDescent="0.25">
      <c r="A2056" s="27">
        <v>41137</v>
      </c>
      <c r="B2056" s="43" t="s">
        <v>2957</v>
      </c>
      <c r="C2056" s="14" t="s">
        <v>40</v>
      </c>
      <c r="D2056" s="14" t="s">
        <v>987</v>
      </c>
      <c r="E2056" t="s">
        <v>30</v>
      </c>
      <c r="F2056" s="43">
        <v>18.600000000000001</v>
      </c>
      <c r="G2056" s="43">
        <v>1.3</v>
      </c>
      <c r="H2056" s="43">
        <v>999</v>
      </c>
      <c r="I2056" s="43">
        <v>-0.99938899999999997</v>
      </c>
      <c r="J2056" s="79">
        <v>20</v>
      </c>
      <c r="K2056" t="s">
        <v>30</v>
      </c>
      <c r="L2056" s="52" t="s">
        <v>30</v>
      </c>
      <c r="M2056" t="s">
        <v>30</v>
      </c>
      <c r="N2056" t="s">
        <v>30</v>
      </c>
      <c r="O2056" t="s">
        <v>30</v>
      </c>
      <c r="P2056" t="s">
        <v>30</v>
      </c>
      <c r="Q2056" t="s">
        <v>30</v>
      </c>
      <c r="R2056" t="s">
        <v>30</v>
      </c>
      <c r="S2056" t="s">
        <v>30</v>
      </c>
      <c r="T2056" t="s">
        <v>30</v>
      </c>
      <c r="U2056" t="s">
        <v>30</v>
      </c>
      <c r="V2056" t="s">
        <v>30</v>
      </c>
      <c r="W2056" t="s">
        <v>30</v>
      </c>
      <c r="X2056" t="s">
        <v>30</v>
      </c>
      <c r="Y2056" t="s">
        <v>30</v>
      </c>
      <c r="Z2056" t="s">
        <v>30</v>
      </c>
      <c r="AA2056" t="s">
        <v>30</v>
      </c>
      <c r="AB2056" t="s">
        <v>30</v>
      </c>
      <c r="AC2056" t="s">
        <v>30</v>
      </c>
      <c r="AD2056" t="s">
        <v>30</v>
      </c>
      <c r="AE2056" s="47" t="s">
        <v>30</v>
      </c>
      <c r="AF2056" s="47" t="s">
        <v>30</v>
      </c>
      <c r="AG2056" s="47" t="s">
        <v>30</v>
      </c>
      <c r="AH2056" s="55" t="s">
        <v>30</v>
      </c>
      <c r="AI2056" s="30" t="s">
        <v>30</v>
      </c>
      <c r="AJ2056" s="30" t="s">
        <v>30</v>
      </c>
      <c r="AK2056" s="30" t="s">
        <v>30</v>
      </c>
      <c r="AL2056" s="30" t="s">
        <v>30</v>
      </c>
      <c r="AM2056" s="30" t="s">
        <v>30</v>
      </c>
    </row>
    <row r="2057" spans="1:39" ht="15" customHeight="1" x14ac:dyDescent="0.25">
      <c r="A2057" s="27">
        <v>41138</v>
      </c>
      <c r="B2057" s="43" t="s">
        <v>2958</v>
      </c>
      <c r="C2057" s="14" t="s">
        <v>42</v>
      </c>
      <c r="D2057" s="14" t="s">
        <v>987</v>
      </c>
      <c r="E2057" t="s">
        <v>30</v>
      </c>
      <c r="F2057" s="43">
        <v>16.8</v>
      </c>
      <c r="G2057" s="43">
        <v>3.2</v>
      </c>
      <c r="H2057" s="43">
        <v>50</v>
      </c>
      <c r="I2057" s="43">
        <v>-0.98422500000000002</v>
      </c>
      <c r="J2057" s="79">
        <v>21</v>
      </c>
      <c r="K2057" t="s">
        <v>30</v>
      </c>
      <c r="L2057" s="52" t="s">
        <v>30</v>
      </c>
      <c r="M2057" t="s">
        <v>30</v>
      </c>
      <c r="N2057" t="s">
        <v>30</v>
      </c>
      <c r="O2057" t="s">
        <v>30</v>
      </c>
      <c r="P2057" t="s">
        <v>30</v>
      </c>
      <c r="Q2057" t="s">
        <v>30</v>
      </c>
      <c r="R2057" t="s">
        <v>30</v>
      </c>
      <c r="S2057" t="s">
        <v>30</v>
      </c>
      <c r="T2057" t="s">
        <v>30</v>
      </c>
      <c r="U2057" t="s">
        <v>30</v>
      </c>
      <c r="V2057" t="s">
        <v>30</v>
      </c>
      <c r="W2057" t="s">
        <v>30</v>
      </c>
      <c r="X2057" t="s">
        <v>30</v>
      </c>
      <c r="Y2057" t="s">
        <v>30</v>
      </c>
      <c r="Z2057" t="s">
        <v>30</v>
      </c>
      <c r="AA2057" t="s">
        <v>30</v>
      </c>
      <c r="AB2057" t="s">
        <v>30</v>
      </c>
      <c r="AC2057" t="s">
        <v>30</v>
      </c>
      <c r="AD2057" t="s">
        <v>30</v>
      </c>
      <c r="AE2057" s="47" t="s">
        <v>30</v>
      </c>
      <c r="AF2057" s="47" t="s">
        <v>30</v>
      </c>
      <c r="AG2057" s="47" t="s">
        <v>30</v>
      </c>
      <c r="AH2057" s="55" t="s">
        <v>30</v>
      </c>
      <c r="AI2057" s="30" t="s">
        <v>30</v>
      </c>
      <c r="AJ2057" s="30" t="s">
        <v>30</v>
      </c>
      <c r="AK2057" s="30" t="s">
        <v>30</v>
      </c>
      <c r="AL2057" s="30" t="s">
        <v>30</v>
      </c>
      <c r="AM2057" s="30" t="s">
        <v>30</v>
      </c>
    </row>
    <row r="2058" spans="1:39" ht="15" customHeight="1" x14ac:dyDescent="0.25">
      <c r="A2058" s="27">
        <v>41139</v>
      </c>
      <c r="B2058" s="43" t="s">
        <v>2959</v>
      </c>
      <c r="C2058" s="14" t="s">
        <v>27</v>
      </c>
      <c r="D2058" s="14" t="s">
        <v>987</v>
      </c>
      <c r="E2058" t="s">
        <v>30</v>
      </c>
      <c r="F2058" s="43">
        <v>14.2</v>
      </c>
      <c r="G2058" s="43">
        <v>0</v>
      </c>
      <c r="H2058" s="43">
        <v>32</v>
      </c>
      <c r="I2058" s="43">
        <v>-0.92465799999999998</v>
      </c>
      <c r="J2058" s="79">
        <v>22</v>
      </c>
      <c r="K2058" t="s">
        <v>30</v>
      </c>
      <c r="L2058" s="52" t="s">
        <v>30</v>
      </c>
      <c r="M2058" t="s">
        <v>30</v>
      </c>
      <c r="N2058" t="s">
        <v>30</v>
      </c>
      <c r="O2058" t="s">
        <v>30</v>
      </c>
      <c r="P2058" t="s">
        <v>30</v>
      </c>
      <c r="Q2058" t="s">
        <v>30</v>
      </c>
      <c r="R2058" t="s">
        <v>30</v>
      </c>
      <c r="S2058" t="s">
        <v>30</v>
      </c>
      <c r="T2058" t="s">
        <v>30</v>
      </c>
      <c r="U2058" t="s">
        <v>30</v>
      </c>
      <c r="V2058" t="s">
        <v>30</v>
      </c>
      <c r="W2058" t="s">
        <v>30</v>
      </c>
      <c r="X2058" t="s">
        <v>30</v>
      </c>
      <c r="Y2058" t="s">
        <v>30</v>
      </c>
      <c r="Z2058" t="s">
        <v>30</v>
      </c>
      <c r="AA2058" t="s">
        <v>30</v>
      </c>
      <c r="AB2058" t="s">
        <v>30</v>
      </c>
      <c r="AC2058" t="s">
        <v>30</v>
      </c>
      <c r="AD2058" t="s">
        <v>30</v>
      </c>
      <c r="AE2058" s="47" t="s">
        <v>30</v>
      </c>
      <c r="AF2058" s="47" t="s">
        <v>30</v>
      </c>
      <c r="AG2058" s="47" t="s">
        <v>30</v>
      </c>
      <c r="AH2058" s="55" t="s">
        <v>30</v>
      </c>
      <c r="AI2058" s="30" t="s">
        <v>30</v>
      </c>
      <c r="AJ2058" s="30" t="s">
        <v>30</v>
      </c>
      <c r="AK2058" s="30" t="s">
        <v>30</v>
      </c>
      <c r="AL2058" s="30" t="s">
        <v>30</v>
      </c>
      <c r="AM2058" s="30" t="s">
        <v>30</v>
      </c>
    </row>
    <row r="2059" spans="1:39" ht="15" customHeight="1" x14ac:dyDescent="0.25">
      <c r="A2059" s="27">
        <v>41140</v>
      </c>
      <c r="B2059" s="43" t="s">
        <v>2960</v>
      </c>
      <c r="C2059" s="14" t="s">
        <v>32</v>
      </c>
      <c r="D2059" s="14" t="s">
        <v>987</v>
      </c>
      <c r="E2059" t="s">
        <v>30</v>
      </c>
      <c r="F2059" s="43">
        <v>15.7</v>
      </c>
      <c r="G2059" s="43">
        <v>2.6</v>
      </c>
      <c r="H2059" s="43">
        <v>43</v>
      </c>
      <c r="I2059" s="43">
        <v>-0.82337400000000005</v>
      </c>
      <c r="J2059" s="79">
        <v>23</v>
      </c>
      <c r="K2059" t="s">
        <v>30</v>
      </c>
      <c r="L2059" s="52" t="s">
        <v>30</v>
      </c>
      <c r="M2059" t="s">
        <v>30</v>
      </c>
      <c r="N2059" t="s">
        <v>30</v>
      </c>
      <c r="O2059" t="s">
        <v>30</v>
      </c>
      <c r="P2059" t="s">
        <v>30</v>
      </c>
      <c r="Q2059" t="s">
        <v>30</v>
      </c>
      <c r="R2059" t="s">
        <v>30</v>
      </c>
      <c r="S2059" t="s">
        <v>30</v>
      </c>
      <c r="T2059" t="s">
        <v>30</v>
      </c>
      <c r="U2059" t="s">
        <v>30</v>
      </c>
      <c r="V2059" t="s">
        <v>30</v>
      </c>
      <c r="W2059" t="s">
        <v>30</v>
      </c>
      <c r="X2059" t="s">
        <v>30</v>
      </c>
      <c r="Y2059" t="s">
        <v>30</v>
      </c>
      <c r="Z2059" t="s">
        <v>30</v>
      </c>
      <c r="AA2059" t="s">
        <v>30</v>
      </c>
      <c r="AB2059" t="s">
        <v>30</v>
      </c>
      <c r="AC2059" t="s">
        <v>30</v>
      </c>
      <c r="AD2059" t="s">
        <v>30</v>
      </c>
      <c r="AE2059" s="47" t="s">
        <v>30</v>
      </c>
      <c r="AF2059" s="47" t="s">
        <v>30</v>
      </c>
      <c r="AG2059" s="47" t="s">
        <v>30</v>
      </c>
      <c r="AH2059" s="55" t="s">
        <v>30</v>
      </c>
      <c r="AI2059" s="30" t="s">
        <v>30</v>
      </c>
      <c r="AJ2059" s="30" t="s">
        <v>30</v>
      </c>
      <c r="AK2059" s="30" t="s">
        <v>30</v>
      </c>
      <c r="AL2059" s="30" t="s">
        <v>30</v>
      </c>
      <c r="AM2059" s="30" t="s">
        <v>30</v>
      </c>
    </row>
    <row r="2060" spans="1:39" ht="15" customHeight="1" x14ac:dyDescent="0.25">
      <c r="A2060" s="27">
        <v>41141</v>
      </c>
      <c r="B2060" s="43" t="s">
        <v>2961</v>
      </c>
      <c r="C2060" s="14" t="s">
        <v>34</v>
      </c>
      <c r="D2060" s="14" t="s">
        <v>987</v>
      </c>
      <c r="E2060" t="s">
        <v>30</v>
      </c>
      <c r="F2060" s="43">
        <v>14.1</v>
      </c>
      <c r="G2060" s="43">
        <v>0</v>
      </c>
      <c r="H2060" s="43">
        <v>35</v>
      </c>
      <c r="I2060" s="43">
        <v>-0.68494299999999997</v>
      </c>
      <c r="J2060" s="79">
        <v>24</v>
      </c>
      <c r="K2060" t="s">
        <v>30</v>
      </c>
      <c r="L2060" s="52" t="s">
        <v>30</v>
      </c>
      <c r="M2060" t="s">
        <v>30</v>
      </c>
      <c r="N2060" t="s">
        <v>30</v>
      </c>
      <c r="O2060" t="s">
        <v>30</v>
      </c>
      <c r="P2060" t="s">
        <v>30</v>
      </c>
      <c r="Q2060" t="s">
        <v>30</v>
      </c>
      <c r="R2060" t="s">
        <v>30</v>
      </c>
      <c r="S2060" t="s">
        <v>30</v>
      </c>
      <c r="T2060" t="s">
        <v>30</v>
      </c>
      <c r="U2060" t="s">
        <v>30</v>
      </c>
      <c r="V2060" t="s">
        <v>30</v>
      </c>
      <c r="W2060" t="s">
        <v>30</v>
      </c>
      <c r="X2060" t="s">
        <v>30</v>
      </c>
      <c r="Y2060" t="s">
        <v>30</v>
      </c>
      <c r="Z2060" t="s">
        <v>30</v>
      </c>
      <c r="AA2060" t="s">
        <v>30</v>
      </c>
      <c r="AB2060" t="s">
        <v>30</v>
      </c>
      <c r="AC2060" t="s">
        <v>30</v>
      </c>
      <c r="AD2060" t="s">
        <v>30</v>
      </c>
      <c r="AE2060" s="47" t="s">
        <v>30</v>
      </c>
      <c r="AF2060" s="47" t="s">
        <v>30</v>
      </c>
      <c r="AG2060" s="47" t="s">
        <v>30</v>
      </c>
      <c r="AH2060" s="55" t="s">
        <v>30</v>
      </c>
      <c r="AI2060" s="30" t="s">
        <v>30</v>
      </c>
      <c r="AJ2060" s="30" t="s">
        <v>30</v>
      </c>
      <c r="AK2060" s="30" t="s">
        <v>30</v>
      </c>
      <c r="AL2060" s="30" t="s">
        <v>30</v>
      </c>
      <c r="AM2060" s="30" t="s">
        <v>30</v>
      </c>
    </row>
    <row r="2061" spans="1:39" ht="15" customHeight="1" x14ac:dyDescent="0.25">
      <c r="A2061" s="27">
        <v>41142</v>
      </c>
      <c r="B2061" s="43" t="s">
        <v>2962</v>
      </c>
      <c r="C2061" s="14" t="s">
        <v>36</v>
      </c>
      <c r="D2061" s="14" t="s">
        <v>987</v>
      </c>
      <c r="E2061" t="s">
        <v>30</v>
      </c>
      <c r="F2061" s="43">
        <v>14.8</v>
      </c>
      <c r="G2061" s="43">
        <v>0</v>
      </c>
      <c r="H2061" s="43">
        <v>999</v>
      </c>
      <c r="I2061" s="43">
        <v>-0.51561100000000004</v>
      </c>
      <c r="J2061" s="79">
        <v>25</v>
      </c>
      <c r="K2061" t="s">
        <v>30</v>
      </c>
      <c r="L2061" s="52" t="s">
        <v>30</v>
      </c>
      <c r="M2061" t="s">
        <v>30</v>
      </c>
      <c r="N2061" t="s">
        <v>30</v>
      </c>
      <c r="O2061" t="s">
        <v>30</v>
      </c>
      <c r="P2061" t="s">
        <v>30</v>
      </c>
      <c r="Q2061" t="s">
        <v>30</v>
      </c>
      <c r="R2061" t="s">
        <v>30</v>
      </c>
      <c r="S2061" t="s">
        <v>30</v>
      </c>
      <c r="T2061" t="s">
        <v>30</v>
      </c>
      <c r="U2061" t="s">
        <v>30</v>
      </c>
      <c r="V2061" t="s">
        <v>30</v>
      </c>
      <c r="W2061" t="s">
        <v>30</v>
      </c>
      <c r="X2061" t="s">
        <v>30</v>
      </c>
      <c r="Y2061" t="s">
        <v>30</v>
      </c>
      <c r="Z2061" t="s">
        <v>30</v>
      </c>
      <c r="AA2061" t="s">
        <v>30</v>
      </c>
      <c r="AB2061" t="s">
        <v>30</v>
      </c>
      <c r="AC2061" t="s">
        <v>30</v>
      </c>
      <c r="AD2061" t="s">
        <v>30</v>
      </c>
      <c r="AE2061" s="47" t="s">
        <v>30</v>
      </c>
      <c r="AF2061" s="47" t="s">
        <v>30</v>
      </c>
      <c r="AG2061" s="47" t="s">
        <v>30</v>
      </c>
      <c r="AH2061" s="55" t="s">
        <v>30</v>
      </c>
      <c r="AI2061" s="30" t="s">
        <v>30</v>
      </c>
      <c r="AJ2061" s="30" t="s">
        <v>30</v>
      </c>
      <c r="AK2061" s="30" t="s">
        <v>30</v>
      </c>
      <c r="AL2061" s="30" t="s">
        <v>30</v>
      </c>
      <c r="AM2061" s="30" t="s">
        <v>30</v>
      </c>
    </row>
    <row r="2062" spans="1:39" ht="15" customHeight="1" x14ac:dyDescent="0.25">
      <c r="A2062" s="27">
        <v>41143</v>
      </c>
      <c r="B2062" s="43" t="s">
        <v>2963</v>
      </c>
      <c r="C2062" s="14" t="s">
        <v>38</v>
      </c>
      <c r="D2062" s="14" t="s">
        <v>987</v>
      </c>
      <c r="E2062" t="s">
        <v>30</v>
      </c>
      <c r="F2062" s="43">
        <v>17.100000000000001</v>
      </c>
      <c r="G2062" s="43">
        <v>0</v>
      </c>
      <c r="H2062" s="43">
        <v>32</v>
      </c>
      <c r="I2062" s="43">
        <v>-0.323017</v>
      </c>
      <c r="J2062" s="79">
        <v>26</v>
      </c>
      <c r="K2062" t="s">
        <v>30</v>
      </c>
      <c r="L2062" s="52" t="s">
        <v>30</v>
      </c>
      <c r="M2062" t="s">
        <v>30</v>
      </c>
      <c r="N2062" t="s">
        <v>30</v>
      </c>
      <c r="O2062" t="s">
        <v>30</v>
      </c>
      <c r="P2062" t="s">
        <v>30</v>
      </c>
      <c r="Q2062" t="s">
        <v>30</v>
      </c>
      <c r="R2062" t="s">
        <v>30</v>
      </c>
      <c r="S2062" t="s">
        <v>30</v>
      </c>
      <c r="T2062" t="s">
        <v>30</v>
      </c>
      <c r="U2062" t="s">
        <v>30</v>
      </c>
      <c r="V2062" t="s">
        <v>30</v>
      </c>
      <c r="W2062" t="s">
        <v>30</v>
      </c>
      <c r="X2062" t="s">
        <v>30</v>
      </c>
      <c r="Y2062" t="s">
        <v>30</v>
      </c>
      <c r="Z2062" t="s">
        <v>30</v>
      </c>
      <c r="AA2062" t="s">
        <v>30</v>
      </c>
      <c r="AB2062" t="s">
        <v>30</v>
      </c>
      <c r="AC2062" t="s">
        <v>30</v>
      </c>
      <c r="AD2062" t="s">
        <v>30</v>
      </c>
      <c r="AE2062" s="47" t="s">
        <v>30</v>
      </c>
      <c r="AF2062" s="47" t="s">
        <v>30</v>
      </c>
      <c r="AG2062" s="47" t="s">
        <v>30</v>
      </c>
      <c r="AH2062" s="55" t="s">
        <v>30</v>
      </c>
      <c r="AI2062" s="30" t="s">
        <v>30</v>
      </c>
      <c r="AJ2062" s="30" t="s">
        <v>30</v>
      </c>
      <c r="AK2062" s="30" t="s">
        <v>30</v>
      </c>
      <c r="AL2062" s="30" t="s">
        <v>30</v>
      </c>
      <c r="AM2062" s="30" t="s">
        <v>30</v>
      </c>
    </row>
    <row r="2063" spans="1:39" ht="15" customHeight="1" x14ac:dyDescent="0.25">
      <c r="A2063" s="27">
        <v>41144</v>
      </c>
      <c r="B2063" s="43" t="s">
        <v>2964</v>
      </c>
      <c r="C2063" s="14" t="s">
        <v>40</v>
      </c>
      <c r="D2063" s="14" t="s">
        <v>987</v>
      </c>
      <c r="E2063" t="s">
        <v>30</v>
      </c>
      <c r="F2063" s="43">
        <v>19.399999999999999</v>
      </c>
      <c r="G2063" s="43">
        <v>0</v>
      </c>
      <c r="H2063" s="43">
        <v>999</v>
      </c>
      <c r="I2063" s="43">
        <v>-0.11584999999999999</v>
      </c>
      <c r="J2063" s="79">
        <v>27</v>
      </c>
      <c r="K2063" t="s">
        <v>30</v>
      </c>
      <c r="L2063" s="52" t="s">
        <v>30</v>
      </c>
      <c r="M2063" t="s">
        <v>30</v>
      </c>
      <c r="N2063" t="s">
        <v>30</v>
      </c>
      <c r="O2063" t="s">
        <v>30</v>
      </c>
      <c r="P2063" t="s">
        <v>30</v>
      </c>
      <c r="Q2063" t="s">
        <v>30</v>
      </c>
      <c r="R2063" t="s">
        <v>30</v>
      </c>
      <c r="S2063" t="s">
        <v>30</v>
      </c>
      <c r="T2063" t="s">
        <v>30</v>
      </c>
      <c r="U2063" t="s">
        <v>30</v>
      </c>
      <c r="V2063" t="s">
        <v>30</v>
      </c>
      <c r="W2063" t="s">
        <v>30</v>
      </c>
      <c r="X2063" t="s">
        <v>30</v>
      </c>
      <c r="Y2063" t="s">
        <v>30</v>
      </c>
      <c r="Z2063" t="s">
        <v>30</v>
      </c>
      <c r="AA2063" t="s">
        <v>30</v>
      </c>
      <c r="AB2063" t="s">
        <v>30</v>
      </c>
      <c r="AC2063" t="s">
        <v>30</v>
      </c>
      <c r="AD2063" t="s">
        <v>30</v>
      </c>
      <c r="AE2063" s="47" t="s">
        <v>30</v>
      </c>
      <c r="AF2063" s="47" t="s">
        <v>30</v>
      </c>
      <c r="AG2063" s="47" t="s">
        <v>30</v>
      </c>
      <c r="AH2063" s="55" t="s">
        <v>30</v>
      </c>
      <c r="AI2063" s="30" t="s">
        <v>30</v>
      </c>
      <c r="AJ2063" s="30" t="s">
        <v>30</v>
      </c>
      <c r="AK2063" s="30" t="s">
        <v>30</v>
      </c>
      <c r="AL2063" s="30" t="s">
        <v>30</v>
      </c>
      <c r="AM2063" s="30" t="s">
        <v>30</v>
      </c>
    </row>
    <row r="2064" spans="1:39" ht="15" customHeight="1" x14ac:dyDescent="0.25">
      <c r="A2064" s="27">
        <v>41145</v>
      </c>
      <c r="B2064" s="43" t="s">
        <v>2965</v>
      </c>
      <c r="C2064" s="14" t="s">
        <v>42</v>
      </c>
      <c r="D2064" s="14" t="s">
        <v>987</v>
      </c>
      <c r="E2064" t="s">
        <v>30</v>
      </c>
      <c r="F2064" s="43">
        <v>19.5</v>
      </c>
      <c r="G2064" s="43">
        <v>0</v>
      </c>
      <c r="H2064" s="43">
        <v>999</v>
      </c>
      <c r="I2064" s="43">
        <v>9.6544000000000005E-2</v>
      </c>
      <c r="J2064" s="79">
        <v>28</v>
      </c>
      <c r="K2064" t="s">
        <v>30</v>
      </c>
      <c r="L2064" s="52" t="s">
        <v>30</v>
      </c>
      <c r="M2064" t="s">
        <v>30</v>
      </c>
      <c r="N2064" t="s">
        <v>30</v>
      </c>
      <c r="O2064" t="s">
        <v>30</v>
      </c>
      <c r="P2064" t="s">
        <v>30</v>
      </c>
      <c r="Q2064" t="s">
        <v>30</v>
      </c>
      <c r="R2064" t="s">
        <v>30</v>
      </c>
      <c r="S2064" t="s">
        <v>30</v>
      </c>
      <c r="T2064" t="s">
        <v>30</v>
      </c>
      <c r="U2064" t="s">
        <v>30</v>
      </c>
      <c r="V2064" t="s">
        <v>30</v>
      </c>
      <c r="W2064" t="s">
        <v>30</v>
      </c>
      <c r="X2064" t="s">
        <v>30</v>
      </c>
      <c r="Y2064" t="s">
        <v>30</v>
      </c>
      <c r="Z2064" t="s">
        <v>30</v>
      </c>
      <c r="AA2064" t="s">
        <v>30</v>
      </c>
      <c r="AB2064" t="s">
        <v>30</v>
      </c>
      <c r="AC2064" t="s">
        <v>30</v>
      </c>
      <c r="AD2064" t="s">
        <v>30</v>
      </c>
      <c r="AE2064" s="47" t="s">
        <v>30</v>
      </c>
      <c r="AF2064" s="47" t="s">
        <v>30</v>
      </c>
      <c r="AG2064" s="47" t="s">
        <v>30</v>
      </c>
      <c r="AH2064" s="55" t="s">
        <v>30</v>
      </c>
      <c r="AI2064" s="30" t="s">
        <v>30</v>
      </c>
      <c r="AJ2064" s="30" t="s">
        <v>30</v>
      </c>
      <c r="AK2064" s="30" t="s">
        <v>30</v>
      </c>
      <c r="AL2064" s="30" t="s">
        <v>30</v>
      </c>
      <c r="AM2064" s="30" t="s">
        <v>30</v>
      </c>
    </row>
    <row r="2065" spans="1:39" ht="15" customHeight="1" x14ac:dyDescent="0.25">
      <c r="A2065" s="27">
        <v>41146</v>
      </c>
      <c r="B2065" s="43" t="s">
        <v>2966</v>
      </c>
      <c r="C2065" s="14" t="s">
        <v>27</v>
      </c>
      <c r="D2065" s="14" t="s">
        <v>987</v>
      </c>
      <c r="E2065" t="s">
        <v>30</v>
      </c>
      <c r="F2065" s="43">
        <v>21.2</v>
      </c>
      <c r="G2065" s="43">
        <v>0</v>
      </c>
      <c r="H2065" s="43">
        <v>999</v>
      </c>
      <c r="I2065" s="43">
        <v>0.30458200000000002</v>
      </c>
      <c r="J2065" s="79">
        <v>29</v>
      </c>
      <c r="K2065" t="s">
        <v>30</v>
      </c>
      <c r="L2065" s="52" t="s">
        <v>30</v>
      </c>
      <c r="M2065" t="s">
        <v>30</v>
      </c>
      <c r="N2065" t="s">
        <v>30</v>
      </c>
      <c r="O2065" t="s">
        <v>30</v>
      </c>
      <c r="P2065" t="s">
        <v>30</v>
      </c>
      <c r="Q2065" t="s">
        <v>30</v>
      </c>
      <c r="R2065" t="s">
        <v>30</v>
      </c>
      <c r="S2065" t="s">
        <v>30</v>
      </c>
      <c r="T2065" t="s">
        <v>30</v>
      </c>
      <c r="U2065" t="s">
        <v>30</v>
      </c>
      <c r="V2065" t="s">
        <v>30</v>
      </c>
      <c r="W2065" t="s">
        <v>30</v>
      </c>
      <c r="X2065" t="s">
        <v>30</v>
      </c>
      <c r="Y2065" t="s">
        <v>30</v>
      </c>
      <c r="Z2065" t="s">
        <v>30</v>
      </c>
      <c r="AA2065" t="s">
        <v>30</v>
      </c>
      <c r="AB2065" t="s">
        <v>30</v>
      </c>
      <c r="AC2065" t="s">
        <v>30</v>
      </c>
      <c r="AD2065" t="s">
        <v>30</v>
      </c>
      <c r="AE2065" s="47" t="s">
        <v>30</v>
      </c>
      <c r="AF2065" s="47" t="s">
        <v>30</v>
      </c>
      <c r="AG2065" s="47" t="s">
        <v>30</v>
      </c>
      <c r="AH2065" s="55" t="s">
        <v>30</v>
      </c>
      <c r="AI2065" s="30" t="s">
        <v>30</v>
      </c>
      <c r="AJ2065" s="30" t="s">
        <v>30</v>
      </c>
      <c r="AK2065" s="30" t="s">
        <v>30</v>
      </c>
      <c r="AL2065" s="30" t="s">
        <v>30</v>
      </c>
      <c r="AM2065" s="30" t="s">
        <v>30</v>
      </c>
    </row>
    <row r="2066" spans="1:39" ht="15" customHeight="1" x14ac:dyDescent="0.25">
      <c r="A2066" s="27">
        <v>41147</v>
      </c>
      <c r="B2066" s="43" t="s">
        <v>2967</v>
      </c>
      <c r="C2066" s="14" t="s">
        <v>32</v>
      </c>
      <c r="D2066" s="14" t="s">
        <v>987</v>
      </c>
      <c r="E2066" t="s">
        <v>30</v>
      </c>
      <c r="F2066" s="43">
        <v>20.7</v>
      </c>
      <c r="G2066" s="43">
        <v>0</v>
      </c>
      <c r="H2066" s="43">
        <v>999</v>
      </c>
      <c r="I2066" s="43">
        <v>0.49887900000000002</v>
      </c>
      <c r="J2066" s="79">
        <v>30</v>
      </c>
      <c r="K2066" t="s">
        <v>30</v>
      </c>
      <c r="L2066" s="52" t="s">
        <v>30</v>
      </c>
      <c r="M2066" t="s">
        <v>30</v>
      </c>
      <c r="N2066" t="s">
        <v>30</v>
      </c>
      <c r="O2066" t="s">
        <v>30</v>
      </c>
      <c r="P2066" t="s">
        <v>30</v>
      </c>
      <c r="Q2066" t="s">
        <v>30</v>
      </c>
      <c r="R2066" t="s">
        <v>30</v>
      </c>
      <c r="S2066" t="s">
        <v>30</v>
      </c>
      <c r="T2066" t="s">
        <v>30</v>
      </c>
      <c r="U2066" t="s">
        <v>30</v>
      </c>
      <c r="V2066" t="s">
        <v>30</v>
      </c>
      <c r="W2066" t="s">
        <v>30</v>
      </c>
      <c r="X2066" t="s">
        <v>30</v>
      </c>
      <c r="Y2066" t="s">
        <v>30</v>
      </c>
      <c r="Z2066" t="s">
        <v>30</v>
      </c>
      <c r="AA2066" t="s">
        <v>30</v>
      </c>
      <c r="AB2066" t="s">
        <v>30</v>
      </c>
      <c r="AC2066" t="s">
        <v>30</v>
      </c>
      <c r="AD2066" t="s">
        <v>30</v>
      </c>
      <c r="AE2066" s="47" t="s">
        <v>30</v>
      </c>
      <c r="AF2066" s="47" t="s">
        <v>30</v>
      </c>
      <c r="AG2066" s="47" t="s">
        <v>30</v>
      </c>
      <c r="AH2066" s="55" t="s">
        <v>30</v>
      </c>
      <c r="AI2066" s="30" t="s">
        <v>30</v>
      </c>
      <c r="AJ2066" s="30" t="s">
        <v>30</v>
      </c>
      <c r="AK2066" s="30" t="s">
        <v>30</v>
      </c>
      <c r="AL2066" s="30" t="s">
        <v>30</v>
      </c>
      <c r="AM2066" s="30" t="s">
        <v>30</v>
      </c>
    </row>
    <row r="2067" spans="1:39" ht="15" customHeight="1" x14ac:dyDescent="0.25">
      <c r="A2067" s="27">
        <v>41148</v>
      </c>
      <c r="B2067" s="43" t="s">
        <v>2968</v>
      </c>
      <c r="C2067" s="14" t="s">
        <v>34</v>
      </c>
      <c r="D2067" s="14" t="s">
        <v>987</v>
      </c>
      <c r="E2067" t="s">
        <v>30</v>
      </c>
      <c r="F2067" s="43">
        <v>20.7</v>
      </c>
      <c r="G2067" s="43">
        <v>1.9</v>
      </c>
      <c r="H2067" s="43">
        <v>999</v>
      </c>
      <c r="I2067" s="43">
        <v>0.67066800000000004</v>
      </c>
      <c r="J2067" s="79">
        <v>31</v>
      </c>
      <c r="K2067" t="s">
        <v>30</v>
      </c>
      <c r="L2067" s="52" t="s">
        <v>30</v>
      </c>
      <c r="M2067" t="s">
        <v>30</v>
      </c>
      <c r="N2067" t="s">
        <v>30</v>
      </c>
      <c r="O2067" t="s">
        <v>30</v>
      </c>
      <c r="P2067" t="s">
        <v>30</v>
      </c>
      <c r="Q2067" t="s">
        <v>30</v>
      </c>
      <c r="R2067" t="s">
        <v>30</v>
      </c>
      <c r="S2067" t="s">
        <v>30</v>
      </c>
      <c r="T2067" t="s">
        <v>30</v>
      </c>
      <c r="U2067" t="s">
        <v>30</v>
      </c>
      <c r="V2067" t="s">
        <v>30</v>
      </c>
      <c r="W2067" t="s">
        <v>30</v>
      </c>
      <c r="X2067" t="s">
        <v>30</v>
      </c>
      <c r="Y2067" t="s">
        <v>30</v>
      </c>
      <c r="Z2067" t="s">
        <v>30</v>
      </c>
      <c r="AA2067" t="s">
        <v>30</v>
      </c>
      <c r="AB2067" t="s">
        <v>30</v>
      </c>
      <c r="AC2067" t="s">
        <v>30</v>
      </c>
      <c r="AD2067" t="s">
        <v>30</v>
      </c>
      <c r="AE2067" s="47" t="s">
        <v>30</v>
      </c>
      <c r="AF2067" s="47" t="s">
        <v>30</v>
      </c>
      <c r="AG2067" s="47" t="s">
        <v>30</v>
      </c>
      <c r="AH2067" s="55" t="s">
        <v>30</v>
      </c>
      <c r="AI2067" s="30" t="s">
        <v>30</v>
      </c>
      <c r="AJ2067" s="30" t="s">
        <v>30</v>
      </c>
      <c r="AK2067" s="30" t="s">
        <v>30</v>
      </c>
      <c r="AL2067" s="30" t="s">
        <v>30</v>
      </c>
      <c r="AM2067" s="30" t="s">
        <v>30</v>
      </c>
    </row>
    <row r="2068" spans="1:39" ht="15" customHeight="1" x14ac:dyDescent="0.25">
      <c r="A2068" s="27">
        <v>41149</v>
      </c>
      <c r="B2068" s="43" t="s">
        <v>2969</v>
      </c>
      <c r="C2068" s="14" t="s">
        <v>36</v>
      </c>
      <c r="D2068" s="14" t="s">
        <v>987</v>
      </c>
      <c r="E2068" t="s">
        <v>30</v>
      </c>
      <c r="F2068" s="43">
        <v>16</v>
      </c>
      <c r="G2068" s="43">
        <v>0</v>
      </c>
      <c r="H2068" s="43">
        <v>46</v>
      </c>
      <c r="I2068" s="43">
        <v>0.81220099999999995</v>
      </c>
      <c r="J2068" s="79">
        <v>32</v>
      </c>
      <c r="K2068" t="s">
        <v>30</v>
      </c>
      <c r="L2068" s="52" t="s">
        <v>30</v>
      </c>
      <c r="M2068" t="s">
        <v>30</v>
      </c>
      <c r="N2068" t="s">
        <v>30</v>
      </c>
      <c r="O2068" t="s">
        <v>30</v>
      </c>
      <c r="P2068" t="s">
        <v>30</v>
      </c>
      <c r="Q2068" t="s">
        <v>30</v>
      </c>
      <c r="R2068" t="s">
        <v>30</v>
      </c>
      <c r="S2068" t="s">
        <v>30</v>
      </c>
      <c r="T2068" t="s">
        <v>30</v>
      </c>
      <c r="U2068" t="s">
        <v>30</v>
      </c>
      <c r="V2068" t="s">
        <v>30</v>
      </c>
      <c r="W2068" t="s">
        <v>30</v>
      </c>
      <c r="X2068" t="s">
        <v>30</v>
      </c>
      <c r="Y2068" t="s">
        <v>30</v>
      </c>
      <c r="Z2068" t="s">
        <v>30</v>
      </c>
      <c r="AA2068" t="s">
        <v>30</v>
      </c>
      <c r="AB2068" t="s">
        <v>30</v>
      </c>
      <c r="AC2068" t="s">
        <v>30</v>
      </c>
      <c r="AD2068" t="s">
        <v>30</v>
      </c>
      <c r="AE2068" s="47" t="s">
        <v>30</v>
      </c>
      <c r="AF2068" s="47" t="s">
        <v>30</v>
      </c>
      <c r="AG2068" s="47" t="s">
        <v>30</v>
      </c>
      <c r="AH2068" s="55" t="s">
        <v>30</v>
      </c>
      <c r="AI2068" s="30" t="s">
        <v>30</v>
      </c>
      <c r="AJ2068" s="30" t="s">
        <v>30</v>
      </c>
      <c r="AK2068" s="30" t="s">
        <v>30</v>
      </c>
      <c r="AL2068" s="30" t="s">
        <v>30</v>
      </c>
      <c r="AM2068" s="30" t="s">
        <v>30</v>
      </c>
    </row>
    <row r="2069" spans="1:39" ht="15" customHeight="1" x14ac:dyDescent="0.25">
      <c r="A2069" s="27">
        <v>41150</v>
      </c>
      <c r="B2069" s="43" t="s">
        <v>2970</v>
      </c>
      <c r="C2069" s="14" t="s">
        <v>38</v>
      </c>
      <c r="D2069" s="14" t="s">
        <v>987</v>
      </c>
      <c r="E2069" t="s">
        <v>30</v>
      </c>
      <c r="F2069" s="43">
        <v>14.2</v>
      </c>
      <c r="G2069" s="43">
        <v>0</v>
      </c>
      <c r="H2069" s="43">
        <v>999</v>
      </c>
      <c r="I2069" s="43">
        <v>0.91708999999999996</v>
      </c>
      <c r="J2069" s="79">
        <v>33</v>
      </c>
      <c r="K2069" t="s">
        <v>30</v>
      </c>
      <c r="L2069" s="52" t="s">
        <v>30</v>
      </c>
      <c r="M2069" t="s">
        <v>30</v>
      </c>
      <c r="N2069" t="s">
        <v>30</v>
      </c>
      <c r="O2069" t="s">
        <v>30</v>
      </c>
      <c r="P2069" t="s">
        <v>30</v>
      </c>
      <c r="Q2069" t="s">
        <v>30</v>
      </c>
      <c r="R2069" t="s">
        <v>30</v>
      </c>
      <c r="S2069" t="s">
        <v>30</v>
      </c>
      <c r="T2069" t="s">
        <v>30</v>
      </c>
      <c r="U2069" t="s">
        <v>30</v>
      </c>
      <c r="V2069" t="s">
        <v>30</v>
      </c>
      <c r="W2069" t="s">
        <v>30</v>
      </c>
      <c r="X2069" t="s">
        <v>30</v>
      </c>
      <c r="Y2069" t="s">
        <v>30</v>
      </c>
      <c r="Z2069" t="s">
        <v>30</v>
      </c>
      <c r="AA2069" t="s">
        <v>30</v>
      </c>
      <c r="AB2069" t="s">
        <v>30</v>
      </c>
      <c r="AC2069" t="s">
        <v>30</v>
      </c>
      <c r="AD2069" t="s">
        <v>30</v>
      </c>
      <c r="AE2069" s="47" t="s">
        <v>30</v>
      </c>
      <c r="AF2069" s="47" t="s">
        <v>30</v>
      </c>
      <c r="AG2069" s="47" t="s">
        <v>30</v>
      </c>
      <c r="AH2069" s="55" t="s">
        <v>30</v>
      </c>
      <c r="AI2069" s="30" t="s">
        <v>30</v>
      </c>
      <c r="AJ2069" s="30" t="s">
        <v>30</v>
      </c>
      <c r="AK2069" s="30" t="s">
        <v>30</v>
      </c>
      <c r="AL2069" s="30" t="s">
        <v>30</v>
      </c>
      <c r="AM2069" s="30" t="s">
        <v>30</v>
      </c>
    </row>
    <row r="2070" spans="1:39" ht="15" customHeight="1" x14ac:dyDescent="0.25">
      <c r="A2070" s="27">
        <v>41151</v>
      </c>
      <c r="B2070" s="43" t="s">
        <v>2971</v>
      </c>
      <c r="C2070" s="14" t="s">
        <v>40</v>
      </c>
      <c r="D2070" s="14" t="s">
        <v>987</v>
      </c>
      <c r="E2070" t="s">
        <v>30</v>
      </c>
      <c r="F2070" s="43">
        <v>19.100000000000001</v>
      </c>
      <c r="G2070" s="43">
        <v>0</v>
      </c>
      <c r="H2070" s="43">
        <v>32</v>
      </c>
      <c r="I2070" s="43">
        <v>0.98060499999999995</v>
      </c>
      <c r="J2070" s="79">
        <v>34</v>
      </c>
      <c r="K2070" t="s">
        <v>30</v>
      </c>
      <c r="L2070" s="52" t="s">
        <v>30</v>
      </c>
      <c r="M2070" t="s">
        <v>30</v>
      </c>
      <c r="N2070" t="s">
        <v>30</v>
      </c>
      <c r="O2070" t="s">
        <v>30</v>
      </c>
      <c r="P2070" t="s">
        <v>30</v>
      </c>
      <c r="Q2070" t="s">
        <v>30</v>
      </c>
      <c r="R2070" t="s">
        <v>30</v>
      </c>
      <c r="S2070" t="s">
        <v>30</v>
      </c>
      <c r="T2070" t="s">
        <v>30</v>
      </c>
      <c r="U2070" t="s">
        <v>30</v>
      </c>
      <c r="V2070" t="s">
        <v>30</v>
      </c>
      <c r="W2070" t="s">
        <v>30</v>
      </c>
      <c r="X2070" t="s">
        <v>30</v>
      </c>
      <c r="Y2070" t="s">
        <v>30</v>
      </c>
      <c r="Z2070" t="s">
        <v>30</v>
      </c>
      <c r="AA2070" t="s">
        <v>30</v>
      </c>
      <c r="AB2070" t="s">
        <v>30</v>
      </c>
      <c r="AC2070" t="s">
        <v>30</v>
      </c>
      <c r="AD2070" t="s">
        <v>30</v>
      </c>
      <c r="AE2070" s="47" t="s">
        <v>30</v>
      </c>
      <c r="AF2070" s="47" t="s">
        <v>30</v>
      </c>
      <c r="AG2070" s="47" t="s">
        <v>30</v>
      </c>
      <c r="AH2070" s="55" t="s">
        <v>30</v>
      </c>
      <c r="AI2070" s="30" t="s">
        <v>30</v>
      </c>
      <c r="AJ2070" s="30" t="s">
        <v>30</v>
      </c>
      <c r="AK2070" s="30" t="s">
        <v>30</v>
      </c>
      <c r="AL2070" s="30" t="s">
        <v>30</v>
      </c>
      <c r="AM2070" s="30" t="s">
        <v>30</v>
      </c>
    </row>
    <row r="2071" spans="1:39" ht="15" customHeight="1" x14ac:dyDescent="0.25">
      <c r="A2071" s="27">
        <v>41152</v>
      </c>
      <c r="B2071" s="43" t="s">
        <v>2972</v>
      </c>
      <c r="C2071" s="14" t="s">
        <v>42</v>
      </c>
      <c r="D2071" s="14" t="s">
        <v>987</v>
      </c>
      <c r="E2071" t="s">
        <v>30</v>
      </c>
      <c r="F2071" s="43">
        <v>21.5</v>
      </c>
      <c r="G2071" s="43">
        <v>0</v>
      </c>
      <c r="H2071" s="43">
        <v>46</v>
      </c>
      <c r="I2071" s="43">
        <v>0.99987899999999996</v>
      </c>
      <c r="J2071" s="79">
        <v>35</v>
      </c>
      <c r="K2071" t="s">
        <v>30</v>
      </c>
      <c r="L2071" s="52" t="s">
        <v>30</v>
      </c>
      <c r="M2071" t="s">
        <v>30</v>
      </c>
      <c r="N2071" t="s">
        <v>30</v>
      </c>
      <c r="O2071" t="s">
        <v>30</v>
      </c>
      <c r="P2071" t="s">
        <v>30</v>
      </c>
      <c r="Q2071" t="s">
        <v>30</v>
      </c>
      <c r="R2071" t="s">
        <v>30</v>
      </c>
      <c r="S2071" t="s">
        <v>30</v>
      </c>
      <c r="T2071" t="s">
        <v>30</v>
      </c>
      <c r="U2071" t="s">
        <v>30</v>
      </c>
      <c r="V2071" t="s">
        <v>30</v>
      </c>
      <c r="W2071" t="s">
        <v>30</v>
      </c>
      <c r="X2071" t="s">
        <v>30</v>
      </c>
      <c r="Y2071" t="s">
        <v>30</v>
      </c>
      <c r="Z2071" t="s">
        <v>30</v>
      </c>
      <c r="AA2071" t="s">
        <v>30</v>
      </c>
      <c r="AB2071" t="s">
        <v>30</v>
      </c>
      <c r="AC2071" t="s">
        <v>30</v>
      </c>
      <c r="AD2071" t="s">
        <v>30</v>
      </c>
      <c r="AE2071" s="47" t="s">
        <v>30</v>
      </c>
      <c r="AF2071" s="47" t="s">
        <v>30</v>
      </c>
      <c r="AG2071" s="47" t="s">
        <v>30</v>
      </c>
      <c r="AH2071" s="55" t="s">
        <v>30</v>
      </c>
      <c r="AI2071" s="30" t="s">
        <v>30</v>
      </c>
      <c r="AJ2071" s="30" t="s">
        <v>30</v>
      </c>
      <c r="AK2071" s="30" t="s">
        <v>30</v>
      </c>
      <c r="AL2071" s="30" t="s">
        <v>30</v>
      </c>
      <c r="AM2071" s="30" t="s">
        <v>30</v>
      </c>
    </row>
    <row r="2072" spans="1:39" ht="15" customHeight="1" x14ac:dyDescent="0.25">
      <c r="A2072" s="27">
        <v>41153</v>
      </c>
      <c r="B2072" s="43" t="s">
        <v>2973</v>
      </c>
      <c r="C2072" s="14" t="s">
        <v>27</v>
      </c>
      <c r="D2072" s="14" t="s">
        <v>1019</v>
      </c>
      <c r="E2072" t="s">
        <v>30</v>
      </c>
      <c r="F2072" s="43">
        <v>18.899999999999999</v>
      </c>
      <c r="G2072" s="43">
        <v>0</v>
      </c>
      <c r="H2072" s="43">
        <v>999</v>
      </c>
      <c r="I2072" s="43">
        <v>0.97404400000000002</v>
      </c>
      <c r="J2072" s="79">
        <v>3</v>
      </c>
      <c r="K2072" t="s">
        <v>30</v>
      </c>
      <c r="L2072" s="52" t="s">
        <v>30</v>
      </c>
      <c r="M2072" t="s">
        <v>30</v>
      </c>
      <c r="N2072" t="s">
        <v>30</v>
      </c>
      <c r="O2072" t="s">
        <v>30</v>
      </c>
      <c r="P2072" t="s">
        <v>30</v>
      </c>
      <c r="Q2072" t="s">
        <v>30</v>
      </c>
      <c r="R2072" t="s">
        <v>30</v>
      </c>
      <c r="S2072" t="s">
        <v>30</v>
      </c>
      <c r="T2072" t="s">
        <v>30</v>
      </c>
      <c r="U2072" t="s">
        <v>30</v>
      </c>
      <c r="V2072" t="s">
        <v>30</v>
      </c>
      <c r="W2072" t="s">
        <v>30</v>
      </c>
      <c r="X2072" t="s">
        <v>30</v>
      </c>
      <c r="Y2072" t="s">
        <v>30</v>
      </c>
      <c r="Z2072" t="s">
        <v>30</v>
      </c>
      <c r="AA2072" t="s">
        <v>30</v>
      </c>
      <c r="AB2072" t="s">
        <v>30</v>
      </c>
      <c r="AC2072" t="s">
        <v>30</v>
      </c>
      <c r="AD2072" t="s">
        <v>30</v>
      </c>
      <c r="AE2072" s="47" t="s">
        <v>30</v>
      </c>
      <c r="AF2072" s="47" t="s">
        <v>30</v>
      </c>
      <c r="AG2072" s="47" t="s">
        <v>30</v>
      </c>
      <c r="AH2072" s="55" t="s">
        <v>30</v>
      </c>
      <c r="AI2072" s="30" t="s">
        <v>30</v>
      </c>
      <c r="AJ2072" s="30" t="s">
        <v>30</v>
      </c>
      <c r="AK2072" s="30" t="s">
        <v>30</v>
      </c>
      <c r="AL2072" s="30" t="s">
        <v>30</v>
      </c>
      <c r="AM2072" s="30" t="s">
        <v>30</v>
      </c>
    </row>
    <row r="2073" spans="1:39" ht="15" customHeight="1" x14ac:dyDescent="0.25">
      <c r="A2073" s="27">
        <v>41154</v>
      </c>
      <c r="B2073" s="43" t="s">
        <v>2974</v>
      </c>
      <c r="C2073" s="14" t="s">
        <v>32</v>
      </c>
      <c r="D2073" s="14" t="s">
        <v>1019</v>
      </c>
      <c r="E2073" t="s">
        <v>30</v>
      </c>
      <c r="F2073" s="43">
        <v>18.100000000000001</v>
      </c>
      <c r="G2073" s="43">
        <v>0</v>
      </c>
      <c r="H2073" s="43">
        <v>999</v>
      </c>
      <c r="I2073" s="43">
        <v>0.90426399999999996</v>
      </c>
      <c r="J2073" s="79">
        <v>4</v>
      </c>
      <c r="K2073" t="s">
        <v>30</v>
      </c>
      <c r="L2073" s="52" t="s">
        <v>30</v>
      </c>
      <c r="M2073" t="s">
        <v>30</v>
      </c>
      <c r="N2073" t="s">
        <v>30</v>
      </c>
      <c r="O2073" t="s">
        <v>30</v>
      </c>
      <c r="P2073" t="s">
        <v>30</v>
      </c>
      <c r="Q2073" t="s">
        <v>30</v>
      </c>
      <c r="R2073" t="s">
        <v>30</v>
      </c>
      <c r="S2073" t="s">
        <v>30</v>
      </c>
      <c r="T2073" t="s">
        <v>30</v>
      </c>
      <c r="U2073" t="s">
        <v>30</v>
      </c>
      <c r="V2073" t="s">
        <v>30</v>
      </c>
      <c r="W2073" t="s">
        <v>30</v>
      </c>
      <c r="X2073" t="s">
        <v>30</v>
      </c>
      <c r="Y2073" t="s">
        <v>30</v>
      </c>
      <c r="Z2073" t="s">
        <v>30</v>
      </c>
      <c r="AA2073" t="s">
        <v>30</v>
      </c>
      <c r="AB2073" t="s">
        <v>30</v>
      </c>
      <c r="AC2073" t="s">
        <v>30</v>
      </c>
      <c r="AD2073" t="s">
        <v>30</v>
      </c>
      <c r="AE2073" s="47" t="s">
        <v>30</v>
      </c>
      <c r="AF2073" s="47" t="s">
        <v>30</v>
      </c>
      <c r="AG2073" s="47" t="s">
        <v>30</v>
      </c>
      <c r="AH2073" s="55" t="s">
        <v>30</v>
      </c>
      <c r="AI2073" s="30" t="s">
        <v>30</v>
      </c>
      <c r="AJ2073" s="30" t="s">
        <v>30</v>
      </c>
      <c r="AK2073" s="30" t="s">
        <v>30</v>
      </c>
      <c r="AL2073" s="30" t="s">
        <v>30</v>
      </c>
      <c r="AM2073" s="30" t="s">
        <v>30</v>
      </c>
    </row>
    <row r="2074" spans="1:39" ht="15" customHeight="1" x14ac:dyDescent="0.25">
      <c r="A2074" s="27">
        <v>41155</v>
      </c>
      <c r="B2074" s="43" t="s">
        <v>2975</v>
      </c>
      <c r="C2074" s="14" t="s">
        <v>34</v>
      </c>
      <c r="D2074" s="14" t="s">
        <v>1019</v>
      </c>
      <c r="E2074" t="s">
        <v>30</v>
      </c>
      <c r="F2074" s="43">
        <v>19</v>
      </c>
      <c r="G2074" s="43">
        <v>0</v>
      </c>
      <c r="H2074" s="43">
        <v>999</v>
      </c>
      <c r="I2074" s="43">
        <v>0.79368799999999995</v>
      </c>
      <c r="J2074" s="79">
        <v>5</v>
      </c>
      <c r="K2074" t="s">
        <v>30</v>
      </c>
      <c r="L2074" s="52" t="s">
        <v>30</v>
      </c>
      <c r="M2074" t="s">
        <v>30</v>
      </c>
      <c r="N2074" t="s">
        <v>30</v>
      </c>
      <c r="O2074" t="s">
        <v>30</v>
      </c>
      <c r="P2074" t="s">
        <v>30</v>
      </c>
      <c r="Q2074" t="s">
        <v>30</v>
      </c>
      <c r="R2074" t="s">
        <v>30</v>
      </c>
      <c r="S2074" t="s">
        <v>30</v>
      </c>
      <c r="T2074" t="s">
        <v>30</v>
      </c>
      <c r="U2074" t="s">
        <v>30</v>
      </c>
      <c r="V2074" t="s">
        <v>30</v>
      </c>
      <c r="W2074" t="s">
        <v>30</v>
      </c>
      <c r="X2074" t="s">
        <v>30</v>
      </c>
      <c r="Y2074" t="s">
        <v>30</v>
      </c>
      <c r="Z2074" t="s">
        <v>30</v>
      </c>
      <c r="AA2074" t="s">
        <v>30</v>
      </c>
      <c r="AB2074" t="s">
        <v>30</v>
      </c>
      <c r="AC2074" t="s">
        <v>30</v>
      </c>
      <c r="AD2074" t="s">
        <v>30</v>
      </c>
      <c r="AE2074" s="47" t="s">
        <v>30</v>
      </c>
      <c r="AF2074" s="47" t="s">
        <v>30</v>
      </c>
      <c r="AG2074" s="47" t="s">
        <v>30</v>
      </c>
      <c r="AH2074" s="55" t="s">
        <v>30</v>
      </c>
      <c r="AI2074" s="30" t="s">
        <v>30</v>
      </c>
      <c r="AJ2074" s="30" t="s">
        <v>30</v>
      </c>
      <c r="AK2074" s="30" t="s">
        <v>30</v>
      </c>
      <c r="AL2074" s="30" t="s">
        <v>30</v>
      </c>
      <c r="AM2074" s="30" t="s">
        <v>30</v>
      </c>
    </row>
    <row r="2075" spans="1:39" ht="15" customHeight="1" x14ac:dyDescent="0.25">
      <c r="A2075" s="27">
        <v>41156</v>
      </c>
      <c r="B2075" s="43" t="s">
        <v>2976</v>
      </c>
      <c r="C2075" s="14" t="s">
        <v>36</v>
      </c>
      <c r="D2075" s="14" t="s">
        <v>1019</v>
      </c>
      <c r="E2075" t="s">
        <v>30</v>
      </c>
      <c r="F2075" s="43">
        <v>19.5</v>
      </c>
      <c r="G2075" s="43">
        <v>4.9000000000000004</v>
      </c>
      <c r="H2075" s="43">
        <v>999</v>
      </c>
      <c r="I2075" s="43">
        <v>0.64730500000000002</v>
      </c>
      <c r="J2075" s="79">
        <v>6</v>
      </c>
      <c r="K2075" t="s">
        <v>30</v>
      </c>
      <c r="L2075" s="52" t="s">
        <v>30</v>
      </c>
      <c r="M2075" t="s">
        <v>30</v>
      </c>
      <c r="N2075" t="s">
        <v>30</v>
      </c>
      <c r="O2075" t="s">
        <v>30</v>
      </c>
      <c r="P2075" t="s">
        <v>30</v>
      </c>
      <c r="Q2075" t="s">
        <v>30</v>
      </c>
      <c r="R2075" t="s">
        <v>30</v>
      </c>
      <c r="S2075" t="s">
        <v>30</v>
      </c>
      <c r="T2075" t="s">
        <v>30</v>
      </c>
      <c r="U2075" t="s">
        <v>30</v>
      </c>
      <c r="V2075" t="s">
        <v>30</v>
      </c>
      <c r="W2075" t="s">
        <v>30</v>
      </c>
      <c r="X2075" t="s">
        <v>30</v>
      </c>
      <c r="Y2075" t="s">
        <v>30</v>
      </c>
      <c r="Z2075" t="s">
        <v>30</v>
      </c>
      <c r="AA2075" t="s">
        <v>30</v>
      </c>
      <c r="AB2075" t="s">
        <v>30</v>
      </c>
      <c r="AC2075" t="s">
        <v>30</v>
      </c>
      <c r="AD2075" t="s">
        <v>30</v>
      </c>
      <c r="AE2075" s="47" t="s">
        <v>30</v>
      </c>
      <c r="AF2075" s="47" t="s">
        <v>30</v>
      </c>
      <c r="AG2075" s="47" t="s">
        <v>30</v>
      </c>
      <c r="AH2075" s="55" t="s">
        <v>30</v>
      </c>
      <c r="AI2075" s="30" t="s">
        <v>30</v>
      </c>
      <c r="AJ2075" s="30" t="s">
        <v>30</v>
      </c>
      <c r="AK2075" s="30" t="s">
        <v>30</v>
      </c>
      <c r="AL2075" s="30" t="s">
        <v>30</v>
      </c>
      <c r="AM2075" s="30" t="s">
        <v>30</v>
      </c>
    </row>
    <row r="2076" spans="1:39" ht="15" customHeight="1" x14ac:dyDescent="0.25">
      <c r="A2076" s="27">
        <v>41157</v>
      </c>
      <c r="B2076" s="43" t="s">
        <v>2977</v>
      </c>
      <c r="C2076" s="14" t="s">
        <v>38</v>
      </c>
      <c r="D2076" s="14" t="s">
        <v>1019</v>
      </c>
      <c r="E2076" t="s">
        <v>30</v>
      </c>
      <c r="F2076" s="43">
        <v>21.2</v>
      </c>
      <c r="G2076" s="43">
        <v>0</v>
      </c>
      <c r="H2076" s="43">
        <v>999</v>
      </c>
      <c r="I2076" s="43">
        <v>0.47171800000000003</v>
      </c>
      <c r="J2076" s="79">
        <v>7</v>
      </c>
      <c r="K2076" t="s">
        <v>30</v>
      </c>
      <c r="L2076" s="52" t="s">
        <v>30</v>
      </c>
      <c r="M2076" t="s">
        <v>30</v>
      </c>
      <c r="N2076" t="s">
        <v>30</v>
      </c>
      <c r="O2076" t="s">
        <v>30</v>
      </c>
      <c r="P2076" t="s">
        <v>30</v>
      </c>
      <c r="Q2076" t="s">
        <v>30</v>
      </c>
      <c r="R2076" t="s">
        <v>30</v>
      </c>
      <c r="S2076" t="s">
        <v>30</v>
      </c>
      <c r="T2076" t="s">
        <v>30</v>
      </c>
      <c r="U2076" t="s">
        <v>30</v>
      </c>
      <c r="V2076" t="s">
        <v>30</v>
      </c>
      <c r="W2076" t="s">
        <v>30</v>
      </c>
      <c r="X2076" t="s">
        <v>30</v>
      </c>
      <c r="Y2076" t="s">
        <v>30</v>
      </c>
      <c r="Z2076" t="s">
        <v>30</v>
      </c>
      <c r="AA2076" t="s">
        <v>30</v>
      </c>
      <c r="AB2076" t="s">
        <v>30</v>
      </c>
      <c r="AC2076" t="s">
        <v>30</v>
      </c>
      <c r="AD2076" t="s">
        <v>30</v>
      </c>
      <c r="AE2076" s="47" t="s">
        <v>30</v>
      </c>
      <c r="AF2076" s="47" t="s">
        <v>30</v>
      </c>
      <c r="AG2076" s="47" t="s">
        <v>30</v>
      </c>
      <c r="AH2076" s="55" t="s">
        <v>30</v>
      </c>
      <c r="AI2076" s="30" t="s">
        <v>30</v>
      </c>
      <c r="AJ2076" s="30" t="s">
        <v>30</v>
      </c>
      <c r="AK2076" s="30" t="s">
        <v>30</v>
      </c>
      <c r="AL2076" s="30" t="s">
        <v>30</v>
      </c>
      <c r="AM2076" s="30" t="s">
        <v>30</v>
      </c>
    </row>
    <row r="2077" spans="1:39" ht="15" customHeight="1" x14ac:dyDescent="0.25">
      <c r="A2077" s="27">
        <v>41158</v>
      </c>
      <c r="B2077" s="43" t="s">
        <v>2978</v>
      </c>
      <c r="C2077" s="14" t="s">
        <v>40</v>
      </c>
      <c r="D2077" s="14" t="s">
        <v>1019</v>
      </c>
      <c r="E2077" t="s">
        <v>30</v>
      </c>
      <c r="F2077" s="43">
        <v>19.100000000000001</v>
      </c>
      <c r="G2077" s="43">
        <v>0</v>
      </c>
      <c r="H2077" s="43">
        <v>32</v>
      </c>
      <c r="I2077" s="43">
        <v>0.27484900000000001</v>
      </c>
      <c r="J2077" s="79">
        <v>8</v>
      </c>
      <c r="K2077" t="s">
        <v>30</v>
      </c>
      <c r="L2077" s="52" t="s">
        <v>30</v>
      </c>
      <c r="M2077" t="s">
        <v>30</v>
      </c>
      <c r="N2077" t="s">
        <v>30</v>
      </c>
      <c r="O2077" t="s">
        <v>30</v>
      </c>
      <c r="P2077" t="s">
        <v>30</v>
      </c>
      <c r="Q2077" t="s">
        <v>30</v>
      </c>
      <c r="R2077" t="s">
        <v>30</v>
      </c>
      <c r="S2077" t="s">
        <v>30</v>
      </c>
      <c r="T2077" t="s">
        <v>30</v>
      </c>
      <c r="U2077" t="s">
        <v>30</v>
      </c>
      <c r="V2077" t="s">
        <v>30</v>
      </c>
      <c r="W2077" t="s">
        <v>30</v>
      </c>
      <c r="X2077" t="s">
        <v>30</v>
      </c>
      <c r="Y2077" t="s">
        <v>30</v>
      </c>
      <c r="Z2077" t="s">
        <v>30</v>
      </c>
      <c r="AA2077" t="s">
        <v>30</v>
      </c>
      <c r="AB2077" t="s">
        <v>30</v>
      </c>
      <c r="AC2077" t="s">
        <v>30</v>
      </c>
      <c r="AD2077" t="s">
        <v>30</v>
      </c>
      <c r="AE2077" s="47" t="s">
        <v>30</v>
      </c>
      <c r="AF2077" s="47" t="s">
        <v>30</v>
      </c>
      <c r="AG2077" s="47" t="s">
        <v>30</v>
      </c>
      <c r="AH2077" s="55" t="s">
        <v>30</v>
      </c>
      <c r="AI2077" s="30" t="s">
        <v>30</v>
      </c>
      <c r="AJ2077" s="30" t="s">
        <v>30</v>
      </c>
      <c r="AK2077" s="30" t="s">
        <v>30</v>
      </c>
      <c r="AL2077" s="30" t="s">
        <v>30</v>
      </c>
      <c r="AM2077" s="30" t="s">
        <v>30</v>
      </c>
    </row>
    <row r="2078" spans="1:39" ht="15" customHeight="1" x14ac:dyDescent="0.25">
      <c r="A2078" s="27">
        <v>41159</v>
      </c>
      <c r="B2078" s="43" t="s">
        <v>2979</v>
      </c>
      <c r="C2078" s="14" t="s">
        <v>42</v>
      </c>
      <c r="D2078" s="14" t="s">
        <v>1019</v>
      </c>
      <c r="E2078" t="s">
        <v>30</v>
      </c>
      <c r="F2078" s="43">
        <v>18</v>
      </c>
      <c r="G2078" s="43">
        <v>38.5</v>
      </c>
      <c r="H2078" s="43">
        <v>48</v>
      </c>
      <c r="I2078" s="43">
        <v>6.5581E-2</v>
      </c>
      <c r="J2078" s="79">
        <v>9</v>
      </c>
      <c r="K2078" t="s">
        <v>30</v>
      </c>
      <c r="L2078" s="52" t="s">
        <v>30</v>
      </c>
      <c r="M2078" t="s">
        <v>30</v>
      </c>
      <c r="N2078" t="s">
        <v>30</v>
      </c>
      <c r="O2078" t="s">
        <v>30</v>
      </c>
      <c r="P2078" t="s">
        <v>30</v>
      </c>
      <c r="Q2078" t="s">
        <v>30</v>
      </c>
      <c r="R2078" t="s">
        <v>30</v>
      </c>
      <c r="S2078" t="s">
        <v>30</v>
      </c>
      <c r="T2078" t="s">
        <v>30</v>
      </c>
      <c r="U2078" t="s">
        <v>30</v>
      </c>
      <c r="V2078" t="s">
        <v>30</v>
      </c>
      <c r="W2078" t="s">
        <v>30</v>
      </c>
      <c r="X2078" t="s">
        <v>30</v>
      </c>
      <c r="Y2078" t="s">
        <v>30</v>
      </c>
      <c r="Z2078" t="s">
        <v>30</v>
      </c>
      <c r="AA2078" t="s">
        <v>30</v>
      </c>
      <c r="AB2078" t="s">
        <v>30</v>
      </c>
      <c r="AC2078" t="s">
        <v>30</v>
      </c>
      <c r="AD2078" t="s">
        <v>30</v>
      </c>
      <c r="AE2078" s="47" t="s">
        <v>30</v>
      </c>
      <c r="AF2078" s="47" t="s">
        <v>30</v>
      </c>
      <c r="AG2078" s="47" t="s">
        <v>30</v>
      </c>
      <c r="AH2078" s="55" t="s">
        <v>30</v>
      </c>
      <c r="AI2078" s="30" t="s">
        <v>30</v>
      </c>
      <c r="AJ2078" s="30" t="s">
        <v>30</v>
      </c>
      <c r="AK2078" s="30" t="s">
        <v>30</v>
      </c>
      <c r="AL2078" s="30" t="s">
        <v>30</v>
      </c>
      <c r="AM2078" s="30" t="s">
        <v>30</v>
      </c>
    </row>
    <row r="2079" spans="1:39" ht="15" customHeight="1" x14ac:dyDescent="0.25">
      <c r="A2079" s="27">
        <v>41160</v>
      </c>
      <c r="B2079" s="43" t="s">
        <v>2980</v>
      </c>
      <c r="C2079" s="14" t="s">
        <v>27</v>
      </c>
      <c r="D2079" s="14" t="s">
        <v>1019</v>
      </c>
      <c r="E2079" t="s">
        <v>30</v>
      </c>
      <c r="F2079" s="43">
        <v>16.100000000000001</v>
      </c>
      <c r="G2079" s="43" t="s">
        <v>30</v>
      </c>
      <c r="H2079" s="43">
        <v>52</v>
      </c>
      <c r="I2079" s="43">
        <v>-0.146646</v>
      </c>
      <c r="J2079" s="79">
        <v>10</v>
      </c>
      <c r="K2079" t="s">
        <v>30</v>
      </c>
      <c r="L2079" s="52" t="s">
        <v>30</v>
      </c>
      <c r="M2079" t="s">
        <v>30</v>
      </c>
      <c r="N2079" t="s">
        <v>30</v>
      </c>
      <c r="O2079" t="s">
        <v>30</v>
      </c>
      <c r="P2079" t="s">
        <v>30</v>
      </c>
      <c r="Q2079" t="s">
        <v>30</v>
      </c>
      <c r="R2079" t="s">
        <v>30</v>
      </c>
      <c r="S2079" t="s">
        <v>30</v>
      </c>
      <c r="T2079" t="s">
        <v>30</v>
      </c>
      <c r="U2079" t="s">
        <v>30</v>
      </c>
      <c r="V2079" t="s">
        <v>30</v>
      </c>
      <c r="W2079" t="s">
        <v>30</v>
      </c>
      <c r="X2079" t="s">
        <v>30</v>
      </c>
      <c r="Y2079" t="s">
        <v>30</v>
      </c>
      <c r="Z2079" t="s">
        <v>30</v>
      </c>
      <c r="AA2079" t="s">
        <v>30</v>
      </c>
      <c r="AB2079" t="s">
        <v>30</v>
      </c>
      <c r="AC2079" t="s">
        <v>30</v>
      </c>
      <c r="AD2079" t="s">
        <v>30</v>
      </c>
      <c r="AE2079" s="47" t="s">
        <v>30</v>
      </c>
      <c r="AF2079" s="47" t="s">
        <v>30</v>
      </c>
      <c r="AG2079" s="47" t="s">
        <v>30</v>
      </c>
      <c r="AH2079" s="55" t="s">
        <v>30</v>
      </c>
      <c r="AI2079" s="30" t="s">
        <v>30</v>
      </c>
      <c r="AJ2079" s="30" t="s">
        <v>30</v>
      </c>
      <c r="AK2079" s="30" t="s">
        <v>30</v>
      </c>
      <c r="AL2079" s="30" t="s">
        <v>30</v>
      </c>
      <c r="AM2079" s="30" t="s">
        <v>30</v>
      </c>
    </row>
    <row r="2080" spans="1:39" ht="15" customHeight="1" x14ac:dyDescent="0.25">
      <c r="A2080" s="27">
        <v>41161</v>
      </c>
      <c r="B2080" s="43" t="s">
        <v>2981</v>
      </c>
      <c r="C2080" s="14" t="s">
        <v>32</v>
      </c>
      <c r="D2080" s="14" t="s">
        <v>1019</v>
      </c>
      <c r="E2080" t="s">
        <v>30</v>
      </c>
      <c r="F2080" s="43">
        <v>11.9</v>
      </c>
      <c r="G2080" s="43">
        <v>0</v>
      </c>
      <c r="H2080" s="43">
        <v>35</v>
      </c>
      <c r="I2080" s="43">
        <v>-0.35225800000000002</v>
      </c>
      <c r="J2080" s="79">
        <v>11</v>
      </c>
      <c r="K2080" t="s">
        <v>30</v>
      </c>
      <c r="L2080" s="52" t="s">
        <v>30</v>
      </c>
      <c r="M2080" t="s">
        <v>30</v>
      </c>
      <c r="N2080" t="s">
        <v>30</v>
      </c>
      <c r="O2080" t="s">
        <v>30</v>
      </c>
      <c r="P2080" t="s">
        <v>30</v>
      </c>
      <c r="Q2080" t="s">
        <v>30</v>
      </c>
      <c r="R2080" t="s">
        <v>30</v>
      </c>
      <c r="S2080" t="s">
        <v>30</v>
      </c>
      <c r="T2080" t="s">
        <v>30</v>
      </c>
      <c r="U2080" t="s">
        <v>30</v>
      </c>
      <c r="V2080" t="s">
        <v>30</v>
      </c>
      <c r="W2080" t="s">
        <v>30</v>
      </c>
      <c r="X2080" t="s">
        <v>30</v>
      </c>
      <c r="Y2080" t="s">
        <v>30</v>
      </c>
      <c r="Z2080" t="s">
        <v>30</v>
      </c>
      <c r="AA2080" t="s">
        <v>30</v>
      </c>
      <c r="AB2080" t="s">
        <v>30</v>
      </c>
      <c r="AC2080" t="s">
        <v>30</v>
      </c>
      <c r="AD2080" t="s">
        <v>30</v>
      </c>
      <c r="AE2080" s="47" t="s">
        <v>30</v>
      </c>
      <c r="AF2080" s="47" t="s">
        <v>30</v>
      </c>
      <c r="AG2080" s="47" t="s">
        <v>30</v>
      </c>
      <c r="AH2080" s="55" t="s">
        <v>30</v>
      </c>
      <c r="AI2080" s="30" t="s">
        <v>30</v>
      </c>
      <c r="AJ2080" s="30" t="s">
        <v>30</v>
      </c>
      <c r="AK2080" s="30" t="s">
        <v>30</v>
      </c>
      <c r="AL2080" s="30" t="s">
        <v>30</v>
      </c>
      <c r="AM2080" s="30" t="s">
        <v>30</v>
      </c>
    </row>
    <row r="2081" spans="1:39" ht="15" customHeight="1" x14ac:dyDescent="0.25">
      <c r="A2081" s="27">
        <v>41162</v>
      </c>
      <c r="B2081" s="43" t="s">
        <v>2982</v>
      </c>
      <c r="C2081" s="14" t="s">
        <v>34</v>
      </c>
      <c r="D2081" s="14" t="s">
        <v>1019</v>
      </c>
      <c r="E2081" t="s">
        <v>30</v>
      </c>
      <c r="F2081" s="43">
        <v>11.5</v>
      </c>
      <c r="G2081" s="43">
        <v>0</v>
      </c>
      <c r="H2081" s="43">
        <v>41</v>
      </c>
      <c r="I2081" s="43">
        <v>-0.54197700000000004</v>
      </c>
      <c r="J2081" s="79">
        <v>12</v>
      </c>
      <c r="K2081" t="s">
        <v>30</v>
      </c>
      <c r="L2081" s="52" t="s">
        <v>30</v>
      </c>
      <c r="M2081" t="s">
        <v>30</v>
      </c>
      <c r="N2081" t="s">
        <v>30</v>
      </c>
      <c r="O2081" t="s">
        <v>30</v>
      </c>
      <c r="P2081" t="s">
        <v>30</v>
      </c>
      <c r="Q2081" t="s">
        <v>30</v>
      </c>
      <c r="R2081" t="s">
        <v>30</v>
      </c>
      <c r="S2081" t="s">
        <v>30</v>
      </c>
      <c r="T2081" t="s">
        <v>30</v>
      </c>
      <c r="U2081" t="s">
        <v>30</v>
      </c>
      <c r="V2081" t="s">
        <v>30</v>
      </c>
      <c r="W2081" t="s">
        <v>30</v>
      </c>
      <c r="X2081" t="s">
        <v>30</v>
      </c>
      <c r="Y2081" t="s">
        <v>30</v>
      </c>
      <c r="Z2081" t="s">
        <v>30</v>
      </c>
      <c r="AA2081" t="s">
        <v>30</v>
      </c>
      <c r="AB2081" t="s">
        <v>30</v>
      </c>
      <c r="AC2081" t="s">
        <v>30</v>
      </c>
      <c r="AD2081" t="s">
        <v>30</v>
      </c>
      <c r="AE2081" s="47" t="s">
        <v>30</v>
      </c>
      <c r="AF2081" s="47" t="s">
        <v>30</v>
      </c>
      <c r="AG2081" s="47" t="s">
        <v>30</v>
      </c>
      <c r="AH2081" s="55" t="s">
        <v>30</v>
      </c>
      <c r="AI2081" s="30" t="s">
        <v>30</v>
      </c>
      <c r="AJ2081" s="30" t="s">
        <v>30</v>
      </c>
      <c r="AK2081" s="30" t="s">
        <v>30</v>
      </c>
      <c r="AL2081" s="30" t="s">
        <v>30</v>
      </c>
      <c r="AM2081" s="30" t="s">
        <v>30</v>
      </c>
    </row>
    <row r="2082" spans="1:39" ht="15" customHeight="1" x14ac:dyDescent="0.25">
      <c r="A2082" s="27">
        <v>41163</v>
      </c>
      <c r="B2082" s="43" t="s">
        <v>2983</v>
      </c>
      <c r="C2082" s="14" t="s">
        <v>36</v>
      </c>
      <c r="D2082" s="14" t="s">
        <v>1019</v>
      </c>
      <c r="E2082" t="s">
        <v>30</v>
      </c>
      <c r="F2082" s="43">
        <v>14.5</v>
      </c>
      <c r="G2082" s="43">
        <v>0</v>
      </c>
      <c r="H2082" s="43">
        <v>999</v>
      </c>
      <c r="I2082" s="43">
        <v>-0.70724399999999998</v>
      </c>
      <c r="J2082" s="79">
        <v>13</v>
      </c>
      <c r="K2082" t="s">
        <v>30</v>
      </c>
      <c r="L2082" s="52" t="s">
        <v>30</v>
      </c>
      <c r="M2082" t="s">
        <v>30</v>
      </c>
      <c r="N2082" t="s">
        <v>30</v>
      </c>
      <c r="O2082" t="s">
        <v>30</v>
      </c>
      <c r="P2082" t="s">
        <v>30</v>
      </c>
      <c r="Q2082" t="s">
        <v>30</v>
      </c>
      <c r="R2082" t="s">
        <v>30</v>
      </c>
      <c r="S2082" t="s">
        <v>30</v>
      </c>
      <c r="T2082" t="s">
        <v>30</v>
      </c>
      <c r="U2082" t="s">
        <v>30</v>
      </c>
      <c r="V2082" t="s">
        <v>30</v>
      </c>
      <c r="W2082" t="s">
        <v>30</v>
      </c>
      <c r="X2082" t="s">
        <v>30</v>
      </c>
      <c r="Y2082" t="s">
        <v>30</v>
      </c>
      <c r="Z2082" t="s">
        <v>30</v>
      </c>
      <c r="AA2082" t="s">
        <v>30</v>
      </c>
      <c r="AB2082" t="s">
        <v>30</v>
      </c>
      <c r="AC2082" t="s">
        <v>30</v>
      </c>
      <c r="AD2082" t="s">
        <v>30</v>
      </c>
      <c r="AE2082" s="47" t="s">
        <v>30</v>
      </c>
      <c r="AF2082" s="47" t="s">
        <v>30</v>
      </c>
      <c r="AG2082" s="47" t="s">
        <v>30</v>
      </c>
      <c r="AH2082" s="55" t="s">
        <v>30</v>
      </c>
      <c r="AI2082" s="30" t="s">
        <v>30</v>
      </c>
      <c r="AJ2082" s="30" t="s">
        <v>30</v>
      </c>
      <c r="AK2082" s="30" t="s">
        <v>30</v>
      </c>
      <c r="AL2082" s="30" t="s">
        <v>30</v>
      </c>
      <c r="AM2082" s="30" t="s">
        <v>30</v>
      </c>
    </row>
    <row r="2083" spans="1:39" ht="15" customHeight="1" x14ac:dyDescent="0.25">
      <c r="A2083" s="27">
        <v>41164</v>
      </c>
      <c r="B2083" s="43" t="s">
        <v>2984</v>
      </c>
      <c r="C2083" s="14" t="s">
        <v>38</v>
      </c>
      <c r="D2083" s="14" t="s">
        <v>1019</v>
      </c>
      <c r="E2083" t="s">
        <v>30</v>
      </c>
      <c r="F2083" s="43">
        <v>18.399999999999999</v>
      </c>
      <c r="G2083" s="43">
        <v>0</v>
      </c>
      <c r="H2083" s="43">
        <v>37</v>
      </c>
      <c r="I2083" s="43">
        <v>-0.84060400000000002</v>
      </c>
      <c r="J2083" s="79">
        <v>14</v>
      </c>
      <c r="K2083" t="s">
        <v>30</v>
      </c>
      <c r="L2083" s="52" t="s">
        <v>30</v>
      </c>
      <c r="M2083" t="s">
        <v>30</v>
      </c>
      <c r="N2083" t="s">
        <v>30</v>
      </c>
      <c r="O2083" t="s">
        <v>30</v>
      </c>
      <c r="P2083" t="s">
        <v>30</v>
      </c>
      <c r="Q2083" t="s">
        <v>30</v>
      </c>
      <c r="R2083" t="s">
        <v>30</v>
      </c>
      <c r="S2083" t="s">
        <v>30</v>
      </c>
      <c r="T2083" t="s">
        <v>30</v>
      </c>
      <c r="U2083" t="s">
        <v>30</v>
      </c>
      <c r="V2083" t="s">
        <v>30</v>
      </c>
      <c r="W2083" t="s">
        <v>30</v>
      </c>
      <c r="X2083" t="s">
        <v>30</v>
      </c>
      <c r="Y2083" t="s">
        <v>30</v>
      </c>
      <c r="Z2083" t="s">
        <v>30</v>
      </c>
      <c r="AA2083" t="s">
        <v>30</v>
      </c>
      <c r="AB2083" t="s">
        <v>30</v>
      </c>
      <c r="AC2083" t="s">
        <v>30</v>
      </c>
      <c r="AD2083" t="s">
        <v>30</v>
      </c>
      <c r="AE2083" s="47" t="s">
        <v>30</v>
      </c>
      <c r="AF2083" s="47" t="s">
        <v>30</v>
      </c>
      <c r="AG2083" s="47" t="s">
        <v>30</v>
      </c>
      <c r="AH2083" s="55" t="s">
        <v>30</v>
      </c>
      <c r="AI2083" s="30" t="s">
        <v>30</v>
      </c>
      <c r="AJ2083" s="30" t="s">
        <v>30</v>
      </c>
      <c r="AK2083" s="30" t="s">
        <v>30</v>
      </c>
      <c r="AL2083" s="30" t="s">
        <v>30</v>
      </c>
      <c r="AM2083" s="30" t="s">
        <v>30</v>
      </c>
    </row>
    <row r="2084" spans="1:39" ht="15" customHeight="1" x14ac:dyDescent="0.25">
      <c r="A2084" s="27">
        <v>41165</v>
      </c>
      <c r="B2084" s="43" t="s">
        <v>2985</v>
      </c>
      <c r="C2084" s="14" t="s">
        <v>40</v>
      </c>
      <c r="D2084" s="14" t="s">
        <v>1019</v>
      </c>
      <c r="E2084" t="s">
        <v>30</v>
      </c>
      <c r="F2084" s="43">
        <v>19</v>
      </c>
      <c r="G2084" s="43">
        <v>0</v>
      </c>
      <c r="H2084" s="43">
        <v>32</v>
      </c>
      <c r="I2084" s="43">
        <v>-0.93603999999999998</v>
      </c>
      <c r="J2084" s="79">
        <v>15</v>
      </c>
      <c r="K2084" t="s">
        <v>30</v>
      </c>
      <c r="L2084" s="52" t="s">
        <v>30</v>
      </c>
      <c r="M2084" t="s">
        <v>30</v>
      </c>
      <c r="N2084" t="s">
        <v>30</v>
      </c>
      <c r="O2084" t="s">
        <v>30</v>
      </c>
      <c r="P2084" t="s">
        <v>30</v>
      </c>
      <c r="Q2084" t="s">
        <v>30</v>
      </c>
      <c r="R2084" t="s">
        <v>30</v>
      </c>
      <c r="S2084" t="s">
        <v>30</v>
      </c>
      <c r="T2084" t="s">
        <v>30</v>
      </c>
      <c r="U2084" t="s">
        <v>30</v>
      </c>
      <c r="V2084" t="s">
        <v>30</v>
      </c>
      <c r="W2084" t="s">
        <v>30</v>
      </c>
      <c r="X2084" t="s">
        <v>30</v>
      </c>
      <c r="Y2084" t="s">
        <v>30</v>
      </c>
      <c r="Z2084" t="s">
        <v>30</v>
      </c>
      <c r="AA2084" t="s">
        <v>30</v>
      </c>
      <c r="AB2084" t="s">
        <v>30</v>
      </c>
      <c r="AC2084" t="s">
        <v>30</v>
      </c>
      <c r="AD2084" t="s">
        <v>30</v>
      </c>
      <c r="AE2084" s="47" t="s">
        <v>30</v>
      </c>
      <c r="AF2084" s="47" t="s">
        <v>30</v>
      </c>
      <c r="AG2084" s="47" t="s">
        <v>30</v>
      </c>
      <c r="AH2084" s="55" t="s">
        <v>30</v>
      </c>
      <c r="AI2084" s="30" t="s">
        <v>30</v>
      </c>
      <c r="AJ2084" s="30" t="s">
        <v>30</v>
      </c>
      <c r="AK2084" s="30" t="s">
        <v>30</v>
      </c>
      <c r="AL2084" s="30" t="s">
        <v>30</v>
      </c>
      <c r="AM2084" s="30" t="s">
        <v>30</v>
      </c>
    </row>
    <row r="2085" spans="1:39" ht="15" customHeight="1" x14ac:dyDescent="0.25">
      <c r="A2085" s="27">
        <v>41166</v>
      </c>
      <c r="B2085" s="43" t="s">
        <v>2986</v>
      </c>
      <c r="C2085" s="14" t="s">
        <v>42</v>
      </c>
      <c r="D2085" s="14" t="s">
        <v>1019</v>
      </c>
      <c r="E2085" t="s">
        <v>30</v>
      </c>
      <c r="F2085" s="43">
        <v>12.8</v>
      </c>
      <c r="G2085" s="43">
        <v>11.5</v>
      </c>
      <c r="H2085" s="43">
        <v>41</v>
      </c>
      <c r="I2085" s="43">
        <v>-0.98924599999999996</v>
      </c>
      <c r="J2085" s="79">
        <v>16</v>
      </c>
      <c r="K2085" t="s">
        <v>30</v>
      </c>
      <c r="L2085" s="52" t="s">
        <v>30</v>
      </c>
      <c r="M2085" t="s">
        <v>30</v>
      </c>
      <c r="N2085" t="s">
        <v>30</v>
      </c>
      <c r="O2085" t="s">
        <v>30</v>
      </c>
      <c r="P2085" t="s">
        <v>30</v>
      </c>
      <c r="Q2085" t="s">
        <v>30</v>
      </c>
      <c r="R2085" t="s">
        <v>30</v>
      </c>
      <c r="S2085" t="s">
        <v>30</v>
      </c>
      <c r="T2085" t="s">
        <v>30</v>
      </c>
      <c r="U2085" t="s">
        <v>30</v>
      </c>
      <c r="V2085" t="s">
        <v>30</v>
      </c>
      <c r="W2085" t="s">
        <v>30</v>
      </c>
      <c r="X2085" t="s">
        <v>30</v>
      </c>
      <c r="Y2085" t="s">
        <v>30</v>
      </c>
      <c r="Z2085" t="s">
        <v>30</v>
      </c>
      <c r="AA2085" t="s">
        <v>30</v>
      </c>
      <c r="AB2085" t="s">
        <v>30</v>
      </c>
      <c r="AC2085" t="s">
        <v>30</v>
      </c>
      <c r="AD2085" t="s">
        <v>30</v>
      </c>
      <c r="AE2085" s="47" t="s">
        <v>30</v>
      </c>
      <c r="AF2085" s="47" t="s">
        <v>30</v>
      </c>
      <c r="AG2085" s="47" t="s">
        <v>30</v>
      </c>
      <c r="AH2085" s="55" t="s">
        <v>30</v>
      </c>
      <c r="AI2085" s="30" t="s">
        <v>30</v>
      </c>
      <c r="AJ2085" s="30" t="s">
        <v>30</v>
      </c>
      <c r="AK2085" s="30" t="s">
        <v>30</v>
      </c>
      <c r="AL2085" s="30" t="s">
        <v>30</v>
      </c>
      <c r="AM2085" s="30" t="s">
        <v>30</v>
      </c>
    </row>
    <row r="2086" spans="1:39" ht="15" customHeight="1" x14ac:dyDescent="0.25">
      <c r="A2086" s="27">
        <v>41167</v>
      </c>
      <c r="B2086" s="43" t="s">
        <v>2987</v>
      </c>
      <c r="C2086" s="14" t="s">
        <v>27</v>
      </c>
      <c r="D2086" s="14" t="s">
        <v>1019</v>
      </c>
      <c r="E2086" t="s">
        <v>30</v>
      </c>
      <c r="F2086" s="43">
        <v>11.4</v>
      </c>
      <c r="G2086" s="43">
        <v>0</v>
      </c>
      <c r="H2086" s="43">
        <v>32</v>
      </c>
      <c r="I2086" s="43">
        <v>-0.99782199999999999</v>
      </c>
      <c r="J2086" s="79">
        <v>17</v>
      </c>
      <c r="K2086" t="s">
        <v>30</v>
      </c>
      <c r="L2086" s="52" t="s">
        <v>30</v>
      </c>
      <c r="M2086" t="s">
        <v>30</v>
      </c>
      <c r="N2086" t="s">
        <v>30</v>
      </c>
      <c r="O2086" t="s">
        <v>30</v>
      </c>
      <c r="P2086" t="s">
        <v>30</v>
      </c>
      <c r="Q2086" t="s">
        <v>30</v>
      </c>
      <c r="R2086" t="s">
        <v>30</v>
      </c>
      <c r="S2086" t="s">
        <v>30</v>
      </c>
      <c r="T2086" t="s">
        <v>30</v>
      </c>
      <c r="U2086" t="s">
        <v>30</v>
      </c>
      <c r="V2086" t="s">
        <v>30</v>
      </c>
      <c r="W2086" t="s">
        <v>30</v>
      </c>
      <c r="X2086" t="s">
        <v>30</v>
      </c>
      <c r="Y2086" t="s">
        <v>30</v>
      </c>
      <c r="Z2086" t="s">
        <v>30</v>
      </c>
      <c r="AA2086" t="s">
        <v>30</v>
      </c>
      <c r="AB2086" t="s">
        <v>30</v>
      </c>
      <c r="AC2086" t="s">
        <v>30</v>
      </c>
      <c r="AD2086" t="s">
        <v>30</v>
      </c>
      <c r="AE2086" s="47" t="s">
        <v>30</v>
      </c>
      <c r="AF2086" s="47" t="s">
        <v>30</v>
      </c>
      <c r="AG2086" s="47" t="s">
        <v>30</v>
      </c>
      <c r="AH2086" s="55" t="s">
        <v>30</v>
      </c>
      <c r="AI2086" s="30" t="s">
        <v>30</v>
      </c>
      <c r="AJ2086" s="30" t="s">
        <v>30</v>
      </c>
      <c r="AK2086" s="30" t="s">
        <v>30</v>
      </c>
      <c r="AL2086" s="30" t="s">
        <v>30</v>
      </c>
      <c r="AM2086" s="30" t="s">
        <v>30</v>
      </c>
    </row>
    <row r="2087" spans="1:39" ht="15" customHeight="1" x14ac:dyDescent="0.25">
      <c r="A2087" s="27">
        <v>41168</v>
      </c>
      <c r="B2087" s="43" t="s">
        <v>2988</v>
      </c>
      <c r="C2087" s="14" t="s">
        <v>32</v>
      </c>
      <c r="D2087" s="14" t="s">
        <v>1019</v>
      </c>
      <c r="E2087" t="s">
        <v>30</v>
      </c>
      <c r="F2087" s="43">
        <v>12</v>
      </c>
      <c r="G2087" s="43">
        <v>0</v>
      </c>
      <c r="H2087" s="43">
        <v>999</v>
      </c>
      <c r="I2087" s="43">
        <v>-0.96138100000000004</v>
      </c>
      <c r="J2087" s="79">
        <v>18</v>
      </c>
      <c r="K2087" t="s">
        <v>30</v>
      </c>
      <c r="L2087" s="52" t="s">
        <v>30</v>
      </c>
      <c r="M2087" t="s">
        <v>30</v>
      </c>
      <c r="N2087" t="s">
        <v>30</v>
      </c>
      <c r="O2087" t="s">
        <v>30</v>
      </c>
      <c r="P2087" t="s">
        <v>30</v>
      </c>
      <c r="Q2087" t="s">
        <v>30</v>
      </c>
      <c r="R2087" t="s">
        <v>30</v>
      </c>
      <c r="S2087" t="s">
        <v>30</v>
      </c>
      <c r="T2087" t="s">
        <v>30</v>
      </c>
      <c r="U2087" t="s">
        <v>30</v>
      </c>
      <c r="V2087" t="s">
        <v>30</v>
      </c>
      <c r="W2087" t="s">
        <v>30</v>
      </c>
      <c r="X2087" t="s">
        <v>30</v>
      </c>
      <c r="Y2087" t="s">
        <v>30</v>
      </c>
      <c r="Z2087" t="s">
        <v>30</v>
      </c>
      <c r="AA2087" t="s">
        <v>30</v>
      </c>
      <c r="AB2087" t="s">
        <v>30</v>
      </c>
      <c r="AC2087" t="s">
        <v>30</v>
      </c>
      <c r="AD2087" t="s">
        <v>30</v>
      </c>
      <c r="AE2087" s="47" t="s">
        <v>30</v>
      </c>
      <c r="AF2087" s="47" t="s">
        <v>30</v>
      </c>
      <c r="AG2087" s="47" t="s">
        <v>30</v>
      </c>
      <c r="AH2087" s="55" t="s">
        <v>30</v>
      </c>
      <c r="AI2087" s="30" t="s">
        <v>30</v>
      </c>
      <c r="AJ2087" s="30" t="s">
        <v>30</v>
      </c>
      <c r="AK2087" s="30" t="s">
        <v>30</v>
      </c>
      <c r="AL2087" s="30" t="s">
        <v>30</v>
      </c>
      <c r="AM2087" s="30" t="s">
        <v>30</v>
      </c>
    </row>
    <row r="2088" spans="1:39" ht="15" customHeight="1" x14ac:dyDescent="0.25">
      <c r="A2088" s="27">
        <v>41169</v>
      </c>
      <c r="B2088" s="43" t="s">
        <v>2989</v>
      </c>
      <c r="C2088" s="14" t="s">
        <v>34</v>
      </c>
      <c r="D2088" s="14" t="s">
        <v>1019</v>
      </c>
      <c r="E2088" t="s">
        <v>30</v>
      </c>
      <c r="F2088" s="43">
        <v>15.4</v>
      </c>
      <c r="G2088" s="43">
        <v>0</v>
      </c>
      <c r="H2088" s="43">
        <v>33</v>
      </c>
      <c r="I2088" s="43">
        <v>-0.88156599999999996</v>
      </c>
      <c r="J2088" s="79">
        <v>19</v>
      </c>
      <c r="K2088" t="s">
        <v>30</v>
      </c>
      <c r="L2088" s="52" t="s">
        <v>30</v>
      </c>
      <c r="M2088" t="s">
        <v>30</v>
      </c>
      <c r="N2088" t="s">
        <v>30</v>
      </c>
      <c r="O2088" t="s">
        <v>30</v>
      </c>
      <c r="P2088" t="s">
        <v>30</v>
      </c>
      <c r="Q2088" t="s">
        <v>30</v>
      </c>
      <c r="R2088" t="s">
        <v>30</v>
      </c>
      <c r="S2088" t="s">
        <v>30</v>
      </c>
      <c r="T2088" t="s">
        <v>30</v>
      </c>
      <c r="U2088" t="s">
        <v>30</v>
      </c>
      <c r="V2088" t="s">
        <v>30</v>
      </c>
      <c r="W2088" t="s">
        <v>30</v>
      </c>
      <c r="X2088" t="s">
        <v>30</v>
      </c>
      <c r="Y2088" t="s">
        <v>30</v>
      </c>
      <c r="Z2088" t="s">
        <v>30</v>
      </c>
      <c r="AA2088" t="s">
        <v>30</v>
      </c>
      <c r="AB2088" t="s">
        <v>30</v>
      </c>
      <c r="AC2088" t="s">
        <v>30</v>
      </c>
      <c r="AD2088" t="s">
        <v>30</v>
      </c>
      <c r="AE2088" s="47" t="s">
        <v>30</v>
      </c>
      <c r="AF2088" s="47" t="s">
        <v>30</v>
      </c>
      <c r="AG2088" s="47" t="s">
        <v>30</v>
      </c>
      <c r="AH2088" s="55" t="s">
        <v>30</v>
      </c>
      <c r="AI2088" s="30" t="s">
        <v>30</v>
      </c>
      <c r="AJ2088" s="30" t="s">
        <v>30</v>
      </c>
      <c r="AK2088" s="30" t="s">
        <v>30</v>
      </c>
      <c r="AL2088" s="30" t="s">
        <v>30</v>
      </c>
      <c r="AM2088" s="30" t="s">
        <v>30</v>
      </c>
    </row>
    <row r="2089" spans="1:39" ht="15" customHeight="1" x14ac:dyDescent="0.25">
      <c r="A2089" s="27">
        <v>41170</v>
      </c>
      <c r="B2089" s="43" t="s">
        <v>2990</v>
      </c>
      <c r="C2089" s="14" t="s">
        <v>36</v>
      </c>
      <c r="D2089" s="14" t="s">
        <v>1019</v>
      </c>
      <c r="E2089" t="s">
        <v>30</v>
      </c>
      <c r="F2089" s="43">
        <v>10.6</v>
      </c>
      <c r="G2089" s="43">
        <v>29.8</v>
      </c>
      <c r="H2089" s="43">
        <v>48</v>
      </c>
      <c r="I2089" s="43">
        <v>-0.76197999999999999</v>
      </c>
      <c r="J2089" s="79">
        <v>20</v>
      </c>
      <c r="K2089" t="s">
        <v>30</v>
      </c>
      <c r="L2089" s="52" t="s">
        <v>30</v>
      </c>
      <c r="M2089" t="s">
        <v>30</v>
      </c>
      <c r="N2089" t="s">
        <v>30</v>
      </c>
      <c r="O2089" t="s">
        <v>30</v>
      </c>
      <c r="P2089" t="s">
        <v>30</v>
      </c>
      <c r="Q2089" t="s">
        <v>30</v>
      </c>
      <c r="R2089" t="s">
        <v>30</v>
      </c>
      <c r="S2089" t="s">
        <v>30</v>
      </c>
      <c r="T2089" t="s">
        <v>30</v>
      </c>
      <c r="U2089" t="s">
        <v>30</v>
      </c>
      <c r="V2089" t="s">
        <v>30</v>
      </c>
      <c r="W2089" t="s">
        <v>30</v>
      </c>
      <c r="X2089" t="s">
        <v>30</v>
      </c>
      <c r="Y2089" t="s">
        <v>30</v>
      </c>
      <c r="Z2089" t="s">
        <v>30</v>
      </c>
      <c r="AA2089" t="s">
        <v>30</v>
      </c>
      <c r="AB2089" t="s">
        <v>30</v>
      </c>
      <c r="AC2089" t="s">
        <v>30</v>
      </c>
      <c r="AD2089" t="s">
        <v>30</v>
      </c>
      <c r="AE2089" s="47" t="s">
        <v>30</v>
      </c>
      <c r="AF2089" s="47" t="s">
        <v>30</v>
      </c>
      <c r="AG2089" s="47" t="s">
        <v>30</v>
      </c>
      <c r="AH2089" s="55" t="s">
        <v>30</v>
      </c>
      <c r="AI2089" s="30" t="s">
        <v>30</v>
      </c>
      <c r="AJ2089" s="30" t="s">
        <v>30</v>
      </c>
      <c r="AK2089" s="30" t="s">
        <v>30</v>
      </c>
      <c r="AL2089" s="30" t="s">
        <v>30</v>
      </c>
      <c r="AM2089" s="30" t="s">
        <v>30</v>
      </c>
    </row>
    <row r="2090" spans="1:39" ht="15" customHeight="1" x14ac:dyDescent="0.25">
      <c r="A2090" s="27">
        <v>41171</v>
      </c>
      <c r="B2090" s="43" t="s">
        <v>2991</v>
      </c>
      <c r="C2090" s="14" t="s">
        <v>38</v>
      </c>
      <c r="D2090" s="14" t="s">
        <v>1019</v>
      </c>
      <c r="E2090" t="s">
        <v>30</v>
      </c>
      <c r="F2090" s="43">
        <v>9.1</v>
      </c>
      <c r="G2090" s="43">
        <v>2.4</v>
      </c>
      <c r="H2090" s="43">
        <v>999</v>
      </c>
      <c r="I2090" s="43">
        <v>-0.60801700000000003</v>
      </c>
      <c r="J2090" s="79">
        <v>21</v>
      </c>
      <c r="K2090" t="s">
        <v>30</v>
      </c>
      <c r="L2090" s="52" t="s">
        <v>30</v>
      </c>
      <c r="M2090" t="s">
        <v>30</v>
      </c>
      <c r="N2090" t="s">
        <v>30</v>
      </c>
      <c r="O2090" t="s">
        <v>30</v>
      </c>
      <c r="P2090" t="s">
        <v>30</v>
      </c>
      <c r="Q2090" t="s">
        <v>30</v>
      </c>
      <c r="R2090" t="s">
        <v>30</v>
      </c>
      <c r="S2090" t="s">
        <v>30</v>
      </c>
      <c r="T2090" t="s">
        <v>30</v>
      </c>
      <c r="U2090" t="s">
        <v>30</v>
      </c>
      <c r="V2090" t="s">
        <v>30</v>
      </c>
      <c r="W2090" t="s">
        <v>30</v>
      </c>
      <c r="X2090" t="s">
        <v>30</v>
      </c>
      <c r="Y2090" t="s">
        <v>30</v>
      </c>
      <c r="Z2090" t="s">
        <v>30</v>
      </c>
      <c r="AA2090" t="s">
        <v>30</v>
      </c>
      <c r="AB2090" t="s">
        <v>30</v>
      </c>
      <c r="AC2090" t="s">
        <v>30</v>
      </c>
      <c r="AD2090" t="s">
        <v>30</v>
      </c>
      <c r="AE2090" s="47" t="s">
        <v>30</v>
      </c>
      <c r="AF2090" s="47" t="s">
        <v>30</v>
      </c>
      <c r="AG2090" s="47" t="s">
        <v>30</v>
      </c>
      <c r="AH2090" s="55" t="s">
        <v>30</v>
      </c>
      <c r="AI2090" s="30" t="s">
        <v>30</v>
      </c>
      <c r="AJ2090" s="30" t="s">
        <v>30</v>
      </c>
      <c r="AK2090" s="30" t="s">
        <v>30</v>
      </c>
      <c r="AL2090" s="30" t="s">
        <v>30</v>
      </c>
      <c r="AM2090" s="30" t="s">
        <v>30</v>
      </c>
    </row>
    <row r="2091" spans="1:39" ht="15" customHeight="1" x14ac:dyDescent="0.25">
      <c r="A2091" s="27">
        <v>41172</v>
      </c>
      <c r="B2091" s="43" t="s">
        <v>2992</v>
      </c>
      <c r="C2091" s="14" t="s">
        <v>40</v>
      </c>
      <c r="D2091" s="14" t="s">
        <v>1019</v>
      </c>
      <c r="E2091" t="s">
        <v>30</v>
      </c>
      <c r="F2091" s="43">
        <v>13.4</v>
      </c>
      <c r="G2091" s="43">
        <v>0</v>
      </c>
      <c r="H2091" s="43">
        <v>41</v>
      </c>
      <c r="I2091" s="43">
        <v>-0.426622</v>
      </c>
      <c r="J2091" s="79">
        <v>22</v>
      </c>
      <c r="K2091" t="s">
        <v>30</v>
      </c>
      <c r="L2091" s="52" t="s">
        <v>30</v>
      </c>
      <c r="M2091" t="s">
        <v>30</v>
      </c>
      <c r="N2091" t="s">
        <v>30</v>
      </c>
      <c r="O2091" t="s">
        <v>30</v>
      </c>
      <c r="P2091" t="s">
        <v>30</v>
      </c>
      <c r="Q2091" t="s">
        <v>30</v>
      </c>
      <c r="R2091" t="s">
        <v>30</v>
      </c>
      <c r="S2091" t="s">
        <v>30</v>
      </c>
      <c r="T2091" t="s">
        <v>30</v>
      </c>
      <c r="U2091" t="s">
        <v>30</v>
      </c>
      <c r="V2091" t="s">
        <v>30</v>
      </c>
      <c r="W2091" t="s">
        <v>30</v>
      </c>
      <c r="X2091" t="s">
        <v>30</v>
      </c>
      <c r="Y2091" t="s">
        <v>30</v>
      </c>
      <c r="Z2091" t="s">
        <v>30</v>
      </c>
      <c r="AA2091" t="s">
        <v>30</v>
      </c>
      <c r="AB2091" t="s">
        <v>30</v>
      </c>
      <c r="AC2091" t="s">
        <v>30</v>
      </c>
      <c r="AD2091" t="s">
        <v>30</v>
      </c>
      <c r="AE2091" s="47" t="s">
        <v>30</v>
      </c>
      <c r="AF2091" s="47" t="s">
        <v>30</v>
      </c>
      <c r="AG2091" s="47" t="s">
        <v>30</v>
      </c>
      <c r="AH2091" s="55" t="s">
        <v>30</v>
      </c>
      <c r="AI2091" s="30" t="s">
        <v>30</v>
      </c>
      <c r="AJ2091" s="30" t="s">
        <v>30</v>
      </c>
      <c r="AK2091" s="30" t="s">
        <v>30</v>
      </c>
      <c r="AL2091" s="30" t="s">
        <v>30</v>
      </c>
      <c r="AM2091" s="30" t="s">
        <v>30</v>
      </c>
    </row>
    <row r="2092" spans="1:39" ht="15" customHeight="1" x14ac:dyDescent="0.25">
      <c r="A2092" s="27">
        <v>41173</v>
      </c>
      <c r="B2092" s="43" t="s">
        <v>2993</v>
      </c>
      <c r="C2092" s="14" t="s">
        <v>42</v>
      </c>
      <c r="D2092" s="14" t="s">
        <v>1019</v>
      </c>
      <c r="E2092" t="s">
        <v>30</v>
      </c>
      <c r="F2092" s="43">
        <v>12.2</v>
      </c>
      <c r="G2092" s="43">
        <v>0.3</v>
      </c>
      <c r="H2092" s="43">
        <v>999</v>
      </c>
      <c r="I2092" s="43">
        <v>-0.22598099999999999</v>
      </c>
      <c r="J2092" s="79">
        <v>23</v>
      </c>
      <c r="K2092" t="s">
        <v>30</v>
      </c>
      <c r="L2092" s="52" t="s">
        <v>30</v>
      </c>
      <c r="M2092" t="s">
        <v>30</v>
      </c>
      <c r="N2092" t="s">
        <v>30</v>
      </c>
      <c r="O2092" t="s">
        <v>30</v>
      </c>
      <c r="P2092" t="s">
        <v>30</v>
      </c>
      <c r="Q2092" t="s">
        <v>30</v>
      </c>
      <c r="R2092" t="s">
        <v>30</v>
      </c>
      <c r="S2092" t="s">
        <v>30</v>
      </c>
      <c r="T2092" t="s">
        <v>30</v>
      </c>
      <c r="U2092" t="s">
        <v>30</v>
      </c>
      <c r="V2092" t="s">
        <v>30</v>
      </c>
      <c r="W2092" t="s">
        <v>30</v>
      </c>
      <c r="X2092" t="s">
        <v>30</v>
      </c>
      <c r="Y2092" t="s">
        <v>30</v>
      </c>
      <c r="Z2092" t="s">
        <v>30</v>
      </c>
      <c r="AA2092" t="s">
        <v>30</v>
      </c>
      <c r="AB2092" t="s">
        <v>30</v>
      </c>
      <c r="AC2092" t="s">
        <v>30</v>
      </c>
      <c r="AD2092" t="s">
        <v>30</v>
      </c>
      <c r="AE2092" s="47" t="s">
        <v>30</v>
      </c>
      <c r="AF2092" s="47" t="s">
        <v>30</v>
      </c>
      <c r="AG2092" s="47" t="s">
        <v>30</v>
      </c>
      <c r="AH2092" s="55" t="s">
        <v>30</v>
      </c>
      <c r="AI2092" s="30" t="s">
        <v>30</v>
      </c>
      <c r="AJ2092" s="30" t="s">
        <v>30</v>
      </c>
      <c r="AK2092" s="30" t="s">
        <v>30</v>
      </c>
      <c r="AL2092" s="30" t="s">
        <v>30</v>
      </c>
      <c r="AM2092" s="30" t="s">
        <v>30</v>
      </c>
    </row>
    <row r="2093" spans="1:39" ht="15" customHeight="1" x14ac:dyDescent="0.25">
      <c r="A2093" s="27">
        <v>41174</v>
      </c>
      <c r="B2093" s="43" t="s">
        <v>2994</v>
      </c>
      <c r="C2093" s="14" t="s">
        <v>27</v>
      </c>
      <c r="D2093" s="14" t="s">
        <v>1019</v>
      </c>
      <c r="E2093" t="s">
        <v>30</v>
      </c>
      <c r="F2093" s="43">
        <v>11.1</v>
      </c>
      <c r="G2093" s="43">
        <v>14.2</v>
      </c>
      <c r="H2093" s="43">
        <v>48</v>
      </c>
      <c r="I2093" s="43">
        <v>-1.5143999999999999E-2</v>
      </c>
      <c r="J2093" s="79">
        <v>24</v>
      </c>
      <c r="K2093" t="s">
        <v>30</v>
      </c>
      <c r="L2093" s="52" t="s">
        <v>30</v>
      </c>
      <c r="M2093" t="s">
        <v>30</v>
      </c>
      <c r="N2093" t="s">
        <v>30</v>
      </c>
      <c r="O2093" t="s">
        <v>30</v>
      </c>
      <c r="P2093" t="s">
        <v>30</v>
      </c>
      <c r="Q2093" t="s">
        <v>30</v>
      </c>
      <c r="R2093" t="s">
        <v>30</v>
      </c>
      <c r="S2093" t="s">
        <v>30</v>
      </c>
      <c r="T2093" t="s">
        <v>30</v>
      </c>
      <c r="U2093" t="s">
        <v>30</v>
      </c>
      <c r="V2093" t="s">
        <v>30</v>
      </c>
      <c r="W2093" t="s">
        <v>30</v>
      </c>
      <c r="X2093" t="s">
        <v>30</v>
      </c>
      <c r="Y2093" t="s">
        <v>30</v>
      </c>
      <c r="Z2093" t="s">
        <v>30</v>
      </c>
      <c r="AA2093" t="s">
        <v>30</v>
      </c>
      <c r="AB2093" t="s">
        <v>30</v>
      </c>
      <c r="AC2093" t="s">
        <v>30</v>
      </c>
      <c r="AD2093" t="s">
        <v>30</v>
      </c>
      <c r="AE2093" s="47" t="s">
        <v>30</v>
      </c>
      <c r="AF2093" s="47" t="s">
        <v>30</v>
      </c>
      <c r="AG2093" s="47" t="s">
        <v>30</v>
      </c>
      <c r="AH2093" s="55" t="s">
        <v>30</v>
      </c>
      <c r="AI2093" s="30" t="s">
        <v>30</v>
      </c>
      <c r="AJ2093" s="30" t="s">
        <v>30</v>
      </c>
      <c r="AK2093" s="30" t="s">
        <v>30</v>
      </c>
      <c r="AL2093" s="30" t="s">
        <v>30</v>
      </c>
      <c r="AM2093" s="30" t="s">
        <v>30</v>
      </c>
    </row>
    <row r="2094" spans="1:39" ht="15" customHeight="1" x14ac:dyDescent="0.25">
      <c r="A2094" s="27">
        <v>41175</v>
      </c>
      <c r="B2094" s="43" t="s">
        <v>2995</v>
      </c>
      <c r="C2094" s="14" t="s">
        <v>32</v>
      </c>
      <c r="D2094" s="14" t="s">
        <v>1019</v>
      </c>
      <c r="E2094" t="s">
        <v>30</v>
      </c>
      <c r="F2094" s="43">
        <v>7.7</v>
      </c>
      <c r="G2094" s="43">
        <v>1.5</v>
      </c>
      <c r="H2094" s="43">
        <v>41</v>
      </c>
      <c r="I2094" s="43">
        <v>0.196376</v>
      </c>
      <c r="J2094" s="79">
        <v>25</v>
      </c>
      <c r="K2094" t="s">
        <v>30</v>
      </c>
      <c r="L2094" s="52" t="s">
        <v>30</v>
      </c>
      <c r="M2094" t="s">
        <v>30</v>
      </c>
      <c r="N2094" t="s">
        <v>30</v>
      </c>
      <c r="O2094" t="s">
        <v>30</v>
      </c>
      <c r="P2094" t="s">
        <v>30</v>
      </c>
      <c r="Q2094" t="s">
        <v>30</v>
      </c>
      <c r="R2094" t="s">
        <v>30</v>
      </c>
      <c r="S2094" t="s">
        <v>30</v>
      </c>
      <c r="T2094" t="s">
        <v>30</v>
      </c>
      <c r="U2094" t="s">
        <v>30</v>
      </c>
      <c r="V2094" t="s">
        <v>30</v>
      </c>
      <c r="W2094" t="s">
        <v>30</v>
      </c>
      <c r="X2094" t="s">
        <v>30</v>
      </c>
      <c r="Y2094" t="s">
        <v>30</v>
      </c>
      <c r="Z2094" t="s">
        <v>30</v>
      </c>
      <c r="AA2094" t="s">
        <v>30</v>
      </c>
      <c r="AB2094" t="s">
        <v>30</v>
      </c>
      <c r="AC2094" t="s">
        <v>30</v>
      </c>
      <c r="AD2094" t="s">
        <v>30</v>
      </c>
      <c r="AE2094" s="47" t="s">
        <v>30</v>
      </c>
      <c r="AF2094" s="47" t="s">
        <v>30</v>
      </c>
      <c r="AG2094" s="47" t="s">
        <v>30</v>
      </c>
      <c r="AH2094" s="55" t="s">
        <v>30</v>
      </c>
      <c r="AI2094" s="30" t="s">
        <v>30</v>
      </c>
      <c r="AJ2094" s="30" t="s">
        <v>30</v>
      </c>
      <c r="AK2094" s="30" t="s">
        <v>30</v>
      </c>
      <c r="AL2094" s="30" t="s">
        <v>30</v>
      </c>
      <c r="AM2094" s="30" t="s">
        <v>30</v>
      </c>
    </row>
    <row r="2095" spans="1:39" ht="15" customHeight="1" x14ac:dyDescent="0.25">
      <c r="A2095" s="27">
        <v>41176</v>
      </c>
      <c r="B2095" s="43" t="s">
        <v>2996</v>
      </c>
      <c r="C2095" s="14" t="s">
        <v>34</v>
      </c>
      <c r="D2095" s="14" t="s">
        <v>1019</v>
      </c>
      <c r="E2095" t="s">
        <v>30</v>
      </c>
      <c r="F2095" s="43">
        <v>7.4</v>
      </c>
      <c r="G2095" s="43">
        <v>0</v>
      </c>
      <c r="H2095" s="43">
        <v>41</v>
      </c>
      <c r="I2095" s="43">
        <v>0.399036</v>
      </c>
      <c r="J2095" s="79">
        <v>26</v>
      </c>
      <c r="K2095" t="s">
        <v>30</v>
      </c>
      <c r="L2095" s="52" t="s">
        <v>30</v>
      </c>
      <c r="M2095" t="s">
        <v>30</v>
      </c>
      <c r="N2095" t="s">
        <v>30</v>
      </c>
      <c r="O2095" t="s">
        <v>30</v>
      </c>
      <c r="P2095" t="s">
        <v>30</v>
      </c>
      <c r="Q2095" t="s">
        <v>30</v>
      </c>
      <c r="R2095" t="s">
        <v>30</v>
      </c>
      <c r="S2095" t="s">
        <v>30</v>
      </c>
      <c r="T2095" t="s">
        <v>30</v>
      </c>
      <c r="U2095" t="s">
        <v>30</v>
      </c>
      <c r="V2095" t="s">
        <v>30</v>
      </c>
      <c r="W2095" t="s">
        <v>30</v>
      </c>
      <c r="X2095" t="s">
        <v>30</v>
      </c>
      <c r="Y2095" t="s">
        <v>30</v>
      </c>
      <c r="Z2095" t="s">
        <v>30</v>
      </c>
      <c r="AA2095" t="s">
        <v>30</v>
      </c>
      <c r="AB2095" t="s">
        <v>30</v>
      </c>
      <c r="AC2095" t="s">
        <v>30</v>
      </c>
      <c r="AD2095" t="s">
        <v>30</v>
      </c>
      <c r="AE2095" s="47" t="s">
        <v>30</v>
      </c>
      <c r="AF2095" s="47" t="s">
        <v>30</v>
      </c>
      <c r="AG2095" s="47" t="s">
        <v>30</v>
      </c>
      <c r="AH2095" s="55" t="s">
        <v>30</v>
      </c>
      <c r="AI2095" s="30" t="s">
        <v>30</v>
      </c>
      <c r="AJ2095" s="30" t="s">
        <v>30</v>
      </c>
      <c r="AK2095" s="30" t="s">
        <v>30</v>
      </c>
      <c r="AL2095" s="30" t="s">
        <v>30</v>
      </c>
      <c r="AM2095" s="30" t="s">
        <v>30</v>
      </c>
    </row>
    <row r="2096" spans="1:39" ht="15" customHeight="1" x14ac:dyDescent="0.25">
      <c r="A2096" s="27">
        <v>41177</v>
      </c>
      <c r="B2096" s="43" t="s">
        <v>2997</v>
      </c>
      <c r="C2096" s="14" t="s">
        <v>36</v>
      </c>
      <c r="D2096" s="14" t="s">
        <v>1019</v>
      </c>
      <c r="E2096" t="s">
        <v>30</v>
      </c>
      <c r="F2096" s="43">
        <v>14.9</v>
      </c>
      <c r="G2096" s="43">
        <v>0</v>
      </c>
      <c r="H2096" s="43">
        <v>35</v>
      </c>
      <c r="I2096" s="43">
        <v>0.58369400000000005</v>
      </c>
      <c r="J2096" s="79">
        <v>27</v>
      </c>
      <c r="K2096" t="s">
        <v>30</v>
      </c>
      <c r="L2096" s="52" t="s">
        <v>30</v>
      </c>
      <c r="M2096" t="s">
        <v>30</v>
      </c>
      <c r="N2096" t="s">
        <v>30</v>
      </c>
      <c r="O2096" t="s">
        <v>30</v>
      </c>
      <c r="P2096" t="s">
        <v>30</v>
      </c>
      <c r="Q2096" t="s">
        <v>30</v>
      </c>
      <c r="R2096" t="s">
        <v>30</v>
      </c>
      <c r="S2096" t="s">
        <v>30</v>
      </c>
      <c r="T2096" t="s">
        <v>30</v>
      </c>
      <c r="U2096" t="s">
        <v>30</v>
      </c>
      <c r="V2096" t="s">
        <v>30</v>
      </c>
      <c r="W2096" t="s">
        <v>30</v>
      </c>
      <c r="X2096" t="s">
        <v>30</v>
      </c>
      <c r="Y2096" t="s">
        <v>30</v>
      </c>
      <c r="Z2096" t="s">
        <v>30</v>
      </c>
      <c r="AA2096" t="s">
        <v>30</v>
      </c>
      <c r="AB2096" t="s">
        <v>30</v>
      </c>
      <c r="AC2096" t="s">
        <v>30</v>
      </c>
      <c r="AD2096" t="s">
        <v>30</v>
      </c>
      <c r="AE2096" s="47" t="s">
        <v>30</v>
      </c>
      <c r="AF2096" s="47" t="s">
        <v>30</v>
      </c>
      <c r="AG2096" s="47" t="s">
        <v>30</v>
      </c>
      <c r="AH2096" s="55" t="s">
        <v>30</v>
      </c>
      <c r="AI2096" s="30" t="s">
        <v>30</v>
      </c>
      <c r="AJ2096" s="30" t="s">
        <v>30</v>
      </c>
      <c r="AK2096" s="30" t="s">
        <v>30</v>
      </c>
      <c r="AL2096" s="30" t="s">
        <v>30</v>
      </c>
      <c r="AM2096" s="30" t="s">
        <v>30</v>
      </c>
    </row>
    <row r="2097" spans="1:39" ht="15" customHeight="1" x14ac:dyDescent="0.25">
      <c r="A2097" s="27">
        <v>41178</v>
      </c>
      <c r="B2097" s="43" t="s">
        <v>2998</v>
      </c>
      <c r="C2097" s="14" t="s">
        <v>38</v>
      </c>
      <c r="D2097" s="14" t="s">
        <v>1019</v>
      </c>
      <c r="E2097" t="s">
        <v>30</v>
      </c>
      <c r="F2097" s="43">
        <v>10.3</v>
      </c>
      <c r="G2097" s="43">
        <v>0</v>
      </c>
      <c r="H2097" s="43">
        <v>37</v>
      </c>
      <c r="I2097" s="43">
        <v>0.74201799999999996</v>
      </c>
      <c r="J2097" s="79">
        <v>28</v>
      </c>
      <c r="K2097" t="s">
        <v>30</v>
      </c>
      <c r="L2097" s="52" t="s">
        <v>30</v>
      </c>
      <c r="M2097" t="s">
        <v>30</v>
      </c>
      <c r="N2097" t="s">
        <v>30</v>
      </c>
      <c r="O2097" t="s">
        <v>30</v>
      </c>
      <c r="P2097" t="s">
        <v>30</v>
      </c>
      <c r="Q2097" t="s">
        <v>30</v>
      </c>
      <c r="R2097" t="s">
        <v>30</v>
      </c>
      <c r="S2097" t="s">
        <v>30</v>
      </c>
      <c r="T2097" t="s">
        <v>30</v>
      </c>
      <c r="U2097" t="s">
        <v>30</v>
      </c>
      <c r="V2097" t="s">
        <v>30</v>
      </c>
      <c r="W2097" t="s">
        <v>30</v>
      </c>
      <c r="X2097" t="s">
        <v>30</v>
      </c>
      <c r="Y2097" t="s">
        <v>30</v>
      </c>
      <c r="Z2097" t="s">
        <v>30</v>
      </c>
      <c r="AA2097" t="s">
        <v>30</v>
      </c>
      <c r="AB2097" t="s">
        <v>30</v>
      </c>
      <c r="AC2097" t="s">
        <v>30</v>
      </c>
      <c r="AD2097" t="s">
        <v>30</v>
      </c>
      <c r="AE2097" s="47" t="s">
        <v>30</v>
      </c>
      <c r="AF2097" s="47" t="s">
        <v>30</v>
      </c>
      <c r="AG2097" s="47" t="s">
        <v>30</v>
      </c>
      <c r="AH2097" s="55" t="s">
        <v>30</v>
      </c>
      <c r="AI2097" s="30" t="s">
        <v>30</v>
      </c>
      <c r="AJ2097" s="30" t="s">
        <v>30</v>
      </c>
      <c r="AK2097" s="30" t="s">
        <v>30</v>
      </c>
      <c r="AL2097" s="30" t="s">
        <v>30</v>
      </c>
      <c r="AM2097" s="30" t="s">
        <v>30</v>
      </c>
    </row>
    <row r="2098" spans="1:39" ht="15" customHeight="1" x14ac:dyDescent="0.25">
      <c r="A2098" s="27">
        <v>41179</v>
      </c>
      <c r="B2098" s="43" t="s">
        <v>2999</v>
      </c>
      <c r="C2098" s="14" t="s">
        <v>40</v>
      </c>
      <c r="D2098" s="14" t="s">
        <v>1019</v>
      </c>
      <c r="E2098" t="s">
        <v>30</v>
      </c>
      <c r="F2098" s="43">
        <v>9</v>
      </c>
      <c r="G2098" s="43">
        <v>0</v>
      </c>
      <c r="H2098" s="43">
        <v>999</v>
      </c>
      <c r="I2098" s="43">
        <v>0.86686600000000003</v>
      </c>
      <c r="J2098" s="79">
        <v>29</v>
      </c>
      <c r="K2098" t="s">
        <v>30</v>
      </c>
      <c r="L2098" s="52" t="s">
        <v>30</v>
      </c>
      <c r="M2098" t="s">
        <v>30</v>
      </c>
      <c r="N2098" t="s">
        <v>30</v>
      </c>
      <c r="O2098" t="s">
        <v>30</v>
      </c>
      <c r="P2098" t="s">
        <v>30</v>
      </c>
      <c r="Q2098" t="s">
        <v>30</v>
      </c>
      <c r="R2098" t="s">
        <v>30</v>
      </c>
      <c r="S2098" t="s">
        <v>30</v>
      </c>
      <c r="T2098" t="s">
        <v>30</v>
      </c>
      <c r="U2098" t="s">
        <v>30</v>
      </c>
      <c r="V2098" t="s">
        <v>30</v>
      </c>
      <c r="W2098" t="s">
        <v>30</v>
      </c>
      <c r="X2098" t="s">
        <v>30</v>
      </c>
      <c r="Y2098" t="s">
        <v>30</v>
      </c>
      <c r="Z2098" t="s">
        <v>30</v>
      </c>
      <c r="AA2098" t="s">
        <v>30</v>
      </c>
      <c r="AB2098" t="s">
        <v>30</v>
      </c>
      <c r="AC2098" t="s">
        <v>30</v>
      </c>
      <c r="AD2098" t="s">
        <v>30</v>
      </c>
      <c r="AE2098" s="47" t="s">
        <v>30</v>
      </c>
      <c r="AF2098" s="47" t="s">
        <v>30</v>
      </c>
      <c r="AG2098" s="47" t="s">
        <v>30</v>
      </c>
      <c r="AH2098" s="55" t="s">
        <v>30</v>
      </c>
      <c r="AI2098" s="30" t="s">
        <v>30</v>
      </c>
      <c r="AJ2098" s="30" t="s">
        <v>30</v>
      </c>
      <c r="AK2098" s="30" t="s">
        <v>30</v>
      </c>
      <c r="AL2098" s="30" t="s">
        <v>30</v>
      </c>
      <c r="AM2098" s="30" t="s">
        <v>30</v>
      </c>
    </row>
    <row r="2099" spans="1:39" ht="15" customHeight="1" x14ac:dyDescent="0.25">
      <c r="A2099" s="27">
        <v>41180</v>
      </c>
      <c r="B2099" s="43" t="s">
        <v>3000</v>
      </c>
      <c r="C2099" s="14" t="s">
        <v>42</v>
      </c>
      <c r="D2099" s="14" t="s">
        <v>1019</v>
      </c>
      <c r="E2099" t="s">
        <v>30</v>
      </c>
      <c r="F2099" s="43">
        <v>9.1</v>
      </c>
      <c r="G2099" s="43">
        <v>0</v>
      </c>
      <c r="H2099" s="43">
        <v>999</v>
      </c>
      <c r="I2099" s="43">
        <v>0.95260400000000001</v>
      </c>
      <c r="J2099" s="79">
        <v>30</v>
      </c>
      <c r="K2099" t="s">
        <v>30</v>
      </c>
      <c r="L2099" s="52" t="s">
        <v>30</v>
      </c>
      <c r="M2099" t="s">
        <v>30</v>
      </c>
      <c r="N2099" t="s">
        <v>30</v>
      </c>
      <c r="O2099" t="s">
        <v>30</v>
      </c>
      <c r="P2099" t="s">
        <v>30</v>
      </c>
      <c r="Q2099" t="s">
        <v>30</v>
      </c>
      <c r="R2099" t="s">
        <v>30</v>
      </c>
      <c r="S2099" t="s">
        <v>30</v>
      </c>
      <c r="T2099" t="s">
        <v>30</v>
      </c>
      <c r="U2099" t="s">
        <v>30</v>
      </c>
      <c r="V2099" t="s">
        <v>30</v>
      </c>
      <c r="W2099" t="s">
        <v>30</v>
      </c>
      <c r="X2099" t="s">
        <v>30</v>
      </c>
      <c r="Y2099" t="s">
        <v>30</v>
      </c>
      <c r="Z2099" t="s">
        <v>30</v>
      </c>
      <c r="AA2099" t="s">
        <v>30</v>
      </c>
      <c r="AB2099" t="s">
        <v>30</v>
      </c>
      <c r="AC2099" t="s">
        <v>30</v>
      </c>
      <c r="AD2099" t="s">
        <v>30</v>
      </c>
      <c r="AE2099" s="47" t="s">
        <v>30</v>
      </c>
      <c r="AF2099" s="47" t="s">
        <v>30</v>
      </c>
      <c r="AG2099" s="47" t="s">
        <v>30</v>
      </c>
      <c r="AH2099" s="55" t="s">
        <v>30</v>
      </c>
      <c r="AI2099" s="30" t="s">
        <v>30</v>
      </c>
      <c r="AJ2099" s="30" t="s">
        <v>30</v>
      </c>
      <c r="AK2099" s="30" t="s">
        <v>30</v>
      </c>
      <c r="AL2099" s="30" t="s">
        <v>30</v>
      </c>
      <c r="AM2099" s="30" t="s">
        <v>30</v>
      </c>
    </row>
    <row r="2100" spans="1:39" ht="15" customHeight="1" x14ac:dyDescent="0.25">
      <c r="A2100" s="27">
        <v>41181</v>
      </c>
      <c r="B2100" s="43" t="s">
        <v>3001</v>
      </c>
      <c r="C2100" s="14" t="s">
        <v>27</v>
      </c>
      <c r="D2100" s="14" t="s">
        <v>1019</v>
      </c>
      <c r="E2100" t="s">
        <v>30</v>
      </c>
      <c r="F2100" s="43">
        <v>9.3000000000000007</v>
      </c>
      <c r="G2100" s="43">
        <v>1.9</v>
      </c>
      <c r="H2100" s="43">
        <v>999</v>
      </c>
      <c r="I2100" s="43">
        <v>0.99536599999999997</v>
      </c>
      <c r="J2100" s="79">
        <v>3</v>
      </c>
      <c r="K2100" t="s">
        <v>30</v>
      </c>
      <c r="L2100" s="52" t="s">
        <v>30</v>
      </c>
      <c r="M2100" t="s">
        <v>30</v>
      </c>
      <c r="N2100" t="s">
        <v>30</v>
      </c>
      <c r="O2100" t="s">
        <v>30</v>
      </c>
      <c r="P2100" t="s">
        <v>30</v>
      </c>
      <c r="Q2100" t="s">
        <v>30</v>
      </c>
      <c r="R2100" t="s">
        <v>30</v>
      </c>
      <c r="S2100" t="s">
        <v>30</v>
      </c>
      <c r="T2100" t="s">
        <v>30</v>
      </c>
      <c r="U2100" t="s">
        <v>30</v>
      </c>
      <c r="V2100" t="s">
        <v>30</v>
      </c>
      <c r="W2100" t="s">
        <v>30</v>
      </c>
      <c r="X2100" t="s">
        <v>30</v>
      </c>
      <c r="Y2100" t="s">
        <v>30</v>
      </c>
      <c r="Z2100" t="s">
        <v>30</v>
      </c>
      <c r="AA2100" t="s">
        <v>30</v>
      </c>
      <c r="AB2100" t="s">
        <v>30</v>
      </c>
      <c r="AC2100" t="s">
        <v>30</v>
      </c>
      <c r="AD2100" t="s">
        <v>30</v>
      </c>
      <c r="AE2100" s="47" t="s">
        <v>30</v>
      </c>
      <c r="AF2100" s="47" t="s">
        <v>30</v>
      </c>
      <c r="AG2100" s="47" t="s">
        <v>30</v>
      </c>
      <c r="AH2100" s="55" t="s">
        <v>30</v>
      </c>
      <c r="AI2100" s="30" t="s">
        <v>30</v>
      </c>
      <c r="AJ2100" s="30" t="s">
        <v>30</v>
      </c>
      <c r="AK2100" s="30" t="s">
        <v>30</v>
      </c>
      <c r="AL2100" s="30" t="s">
        <v>30</v>
      </c>
      <c r="AM2100" s="30" t="s">
        <v>30</v>
      </c>
    </row>
    <row r="2101" spans="1:39" ht="15" customHeight="1" x14ac:dyDescent="0.25">
      <c r="A2101" s="27">
        <v>41182</v>
      </c>
      <c r="B2101" s="43" t="s">
        <v>3002</v>
      </c>
      <c r="C2101" s="14" t="s">
        <v>32</v>
      </c>
      <c r="D2101" s="14" t="s">
        <v>1019</v>
      </c>
      <c r="E2101" t="s">
        <v>30</v>
      </c>
      <c r="F2101" s="43">
        <v>10.7</v>
      </c>
      <c r="G2101" s="43">
        <v>0</v>
      </c>
      <c r="H2101" s="43">
        <v>999</v>
      </c>
      <c r="I2101" s="43">
        <v>0.99322200000000005</v>
      </c>
      <c r="J2101" s="79">
        <v>4</v>
      </c>
      <c r="K2101" t="s">
        <v>30</v>
      </c>
      <c r="L2101" s="52" t="s">
        <v>30</v>
      </c>
      <c r="M2101" t="s">
        <v>30</v>
      </c>
      <c r="N2101" t="s">
        <v>30</v>
      </c>
      <c r="O2101" t="s">
        <v>30</v>
      </c>
      <c r="P2101" t="s">
        <v>30</v>
      </c>
      <c r="Q2101" t="s">
        <v>30</v>
      </c>
      <c r="R2101" t="s">
        <v>30</v>
      </c>
      <c r="S2101" t="s">
        <v>30</v>
      </c>
      <c r="T2101" t="s">
        <v>30</v>
      </c>
      <c r="U2101" t="s">
        <v>30</v>
      </c>
      <c r="V2101" t="s">
        <v>30</v>
      </c>
      <c r="W2101" t="s">
        <v>30</v>
      </c>
      <c r="X2101" t="s">
        <v>30</v>
      </c>
      <c r="Y2101" t="s">
        <v>30</v>
      </c>
      <c r="Z2101" t="s">
        <v>30</v>
      </c>
      <c r="AA2101" t="s">
        <v>30</v>
      </c>
      <c r="AB2101" t="s">
        <v>30</v>
      </c>
      <c r="AC2101" t="s">
        <v>30</v>
      </c>
      <c r="AD2101" t="s">
        <v>30</v>
      </c>
      <c r="AE2101" s="47" t="s">
        <v>30</v>
      </c>
      <c r="AF2101" s="47" t="s">
        <v>30</v>
      </c>
      <c r="AG2101" s="47" t="s">
        <v>30</v>
      </c>
      <c r="AH2101" s="55" t="s">
        <v>30</v>
      </c>
      <c r="AI2101" s="30" t="s">
        <v>30</v>
      </c>
      <c r="AJ2101" s="30" t="s">
        <v>30</v>
      </c>
      <c r="AK2101" s="30" t="s">
        <v>30</v>
      </c>
      <c r="AL2101" s="30" t="s">
        <v>30</v>
      </c>
      <c r="AM2101" s="30" t="s">
        <v>30</v>
      </c>
    </row>
    <row r="2102" spans="1:39" ht="15" customHeight="1" x14ac:dyDescent="0.25">
      <c r="A2102" s="27">
        <v>41183</v>
      </c>
      <c r="B2102" s="43" t="s">
        <v>3003</v>
      </c>
      <c r="C2102" s="14" t="s">
        <v>34</v>
      </c>
      <c r="D2102" s="14" t="s">
        <v>1050</v>
      </c>
      <c r="E2102" t="s">
        <v>30</v>
      </c>
      <c r="F2102" s="43">
        <v>12.3</v>
      </c>
      <c r="G2102" s="43">
        <v>0</v>
      </c>
      <c r="H2102" s="43">
        <v>39</v>
      </c>
      <c r="I2102" s="43">
        <v>0.946268</v>
      </c>
      <c r="J2102" s="79">
        <v>5</v>
      </c>
      <c r="K2102" t="s">
        <v>30</v>
      </c>
      <c r="L2102" s="52" t="s">
        <v>30</v>
      </c>
      <c r="M2102" t="s">
        <v>30</v>
      </c>
      <c r="N2102" t="s">
        <v>30</v>
      </c>
      <c r="O2102" t="s">
        <v>30</v>
      </c>
      <c r="P2102" t="s">
        <v>30</v>
      </c>
      <c r="Q2102" t="s">
        <v>30</v>
      </c>
      <c r="R2102" t="s">
        <v>30</v>
      </c>
      <c r="S2102" t="s">
        <v>30</v>
      </c>
      <c r="T2102" t="s">
        <v>30</v>
      </c>
      <c r="U2102" t="s">
        <v>30</v>
      </c>
      <c r="V2102" t="s">
        <v>30</v>
      </c>
      <c r="W2102" t="s">
        <v>30</v>
      </c>
      <c r="X2102" t="s">
        <v>30</v>
      </c>
      <c r="Y2102" t="s">
        <v>30</v>
      </c>
      <c r="Z2102" t="s">
        <v>30</v>
      </c>
      <c r="AA2102" t="s">
        <v>30</v>
      </c>
      <c r="AB2102" t="s">
        <v>30</v>
      </c>
      <c r="AC2102" t="s">
        <v>30</v>
      </c>
      <c r="AD2102" t="s">
        <v>30</v>
      </c>
      <c r="AE2102" s="47" t="s">
        <v>30</v>
      </c>
      <c r="AF2102" s="47" t="s">
        <v>30</v>
      </c>
      <c r="AG2102" s="47" t="s">
        <v>30</v>
      </c>
      <c r="AH2102" s="55" t="s">
        <v>30</v>
      </c>
      <c r="AI2102" s="30" t="s">
        <v>30</v>
      </c>
      <c r="AJ2102" s="30" t="s">
        <v>30</v>
      </c>
      <c r="AK2102" s="30" t="s">
        <v>30</v>
      </c>
      <c r="AL2102" s="30" t="s">
        <v>30</v>
      </c>
      <c r="AM2102" s="30" t="s">
        <v>30</v>
      </c>
    </row>
    <row r="2103" spans="1:39" ht="15" customHeight="1" x14ac:dyDescent="0.25">
      <c r="A2103" s="27">
        <v>41184</v>
      </c>
      <c r="B2103" s="43" t="s">
        <v>3004</v>
      </c>
      <c r="C2103" s="14" t="s">
        <v>36</v>
      </c>
      <c r="D2103" s="14" t="s">
        <v>1050</v>
      </c>
      <c r="E2103" t="s">
        <v>30</v>
      </c>
      <c r="F2103" s="43">
        <v>12.4</v>
      </c>
      <c r="G2103" s="43">
        <v>0</v>
      </c>
      <c r="H2103" s="43">
        <v>999</v>
      </c>
      <c r="I2103" s="43">
        <v>0.85662199999999999</v>
      </c>
      <c r="J2103" s="79">
        <v>6</v>
      </c>
      <c r="K2103" t="s">
        <v>30</v>
      </c>
      <c r="L2103" s="52" t="s">
        <v>30</v>
      </c>
      <c r="M2103" t="s">
        <v>30</v>
      </c>
      <c r="N2103" t="s">
        <v>30</v>
      </c>
      <c r="O2103" t="s">
        <v>30</v>
      </c>
      <c r="P2103" t="s">
        <v>30</v>
      </c>
      <c r="Q2103" t="s">
        <v>30</v>
      </c>
      <c r="R2103" t="s">
        <v>30</v>
      </c>
      <c r="S2103" t="s">
        <v>30</v>
      </c>
      <c r="T2103" t="s">
        <v>30</v>
      </c>
      <c r="U2103" t="s">
        <v>30</v>
      </c>
      <c r="V2103" t="s">
        <v>30</v>
      </c>
      <c r="W2103" t="s">
        <v>30</v>
      </c>
      <c r="X2103" t="s">
        <v>30</v>
      </c>
      <c r="Y2103" t="s">
        <v>30</v>
      </c>
      <c r="Z2103" t="s">
        <v>30</v>
      </c>
      <c r="AA2103" t="s">
        <v>30</v>
      </c>
      <c r="AB2103" t="s">
        <v>30</v>
      </c>
      <c r="AC2103" t="s">
        <v>30</v>
      </c>
      <c r="AD2103" t="s">
        <v>30</v>
      </c>
      <c r="AE2103" s="47" t="s">
        <v>30</v>
      </c>
      <c r="AF2103" s="47" t="s">
        <v>30</v>
      </c>
      <c r="AG2103" s="47" t="s">
        <v>30</v>
      </c>
      <c r="AH2103" s="55" t="s">
        <v>30</v>
      </c>
      <c r="AI2103" s="30" t="s">
        <v>30</v>
      </c>
      <c r="AJ2103" s="30" t="s">
        <v>30</v>
      </c>
      <c r="AK2103" s="30" t="s">
        <v>30</v>
      </c>
      <c r="AL2103" s="30" t="s">
        <v>30</v>
      </c>
      <c r="AM2103" s="30" t="s">
        <v>30</v>
      </c>
    </row>
    <row r="2104" spans="1:39" ht="15" customHeight="1" x14ac:dyDescent="0.25">
      <c r="A2104" s="27">
        <v>41185</v>
      </c>
      <c r="B2104" s="43" t="s">
        <v>3005</v>
      </c>
      <c r="C2104" s="14" t="s">
        <v>38</v>
      </c>
      <c r="D2104" s="14" t="s">
        <v>1050</v>
      </c>
      <c r="E2104" t="s">
        <v>30</v>
      </c>
      <c r="F2104" s="43">
        <v>14</v>
      </c>
      <c r="G2104" s="43">
        <v>4.5999999999999996</v>
      </c>
      <c r="H2104" s="43">
        <v>999</v>
      </c>
      <c r="I2104" s="43">
        <v>0.72833000000000003</v>
      </c>
      <c r="J2104" s="79">
        <v>7</v>
      </c>
      <c r="K2104" t="s">
        <v>30</v>
      </c>
      <c r="L2104" s="52" t="s">
        <v>30</v>
      </c>
      <c r="M2104" t="s">
        <v>30</v>
      </c>
      <c r="N2104" t="s">
        <v>30</v>
      </c>
      <c r="O2104" t="s">
        <v>30</v>
      </c>
      <c r="P2104" t="s">
        <v>30</v>
      </c>
      <c r="Q2104" t="s">
        <v>30</v>
      </c>
      <c r="R2104" t="s">
        <v>30</v>
      </c>
      <c r="S2104" t="s">
        <v>30</v>
      </c>
      <c r="T2104" t="s">
        <v>30</v>
      </c>
      <c r="U2104" t="s">
        <v>30</v>
      </c>
      <c r="V2104" t="s">
        <v>30</v>
      </c>
      <c r="W2104" t="s">
        <v>30</v>
      </c>
      <c r="X2104" t="s">
        <v>30</v>
      </c>
      <c r="Y2104" t="s">
        <v>30</v>
      </c>
      <c r="Z2104" t="s">
        <v>30</v>
      </c>
      <c r="AA2104" t="s">
        <v>30</v>
      </c>
      <c r="AB2104" t="s">
        <v>30</v>
      </c>
      <c r="AC2104" t="s">
        <v>30</v>
      </c>
      <c r="AD2104" t="s">
        <v>30</v>
      </c>
      <c r="AE2104" s="47" t="s">
        <v>30</v>
      </c>
      <c r="AF2104" s="47" t="s">
        <v>30</v>
      </c>
      <c r="AG2104" s="47" t="s">
        <v>30</v>
      </c>
      <c r="AH2104" s="55" t="s">
        <v>30</v>
      </c>
      <c r="AI2104" s="30" t="s">
        <v>30</v>
      </c>
      <c r="AJ2104" s="30" t="s">
        <v>30</v>
      </c>
      <c r="AK2104" s="30" t="s">
        <v>30</v>
      </c>
      <c r="AL2104" s="30" t="s">
        <v>30</v>
      </c>
      <c r="AM2104" s="30" t="s">
        <v>30</v>
      </c>
    </row>
    <row r="2105" spans="1:39" ht="15" customHeight="1" x14ac:dyDescent="0.25">
      <c r="A2105" s="27">
        <v>41186</v>
      </c>
      <c r="B2105" s="43" t="s">
        <v>3006</v>
      </c>
      <c r="C2105" s="14" t="s">
        <v>40</v>
      </c>
      <c r="D2105" s="14" t="s">
        <v>1050</v>
      </c>
      <c r="E2105" t="s">
        <v>30</v>
      </c>
      <c r="F2105" s="43">
        <v>16</v>
      </c>
      <c r="G2105" s="43">
        <v>0</v>
      </c>
      <c r="H2105" s="43">
        <v>44</v>
      </c>
      <c r="I2105" s="43">
        <v>0.56717899999999999</v>
      </c>
      <c r="J2105" s="79">
        <v>8</v>
      </c>
      <c r="K2105" t="s">
        <v>30</v>
      </c>
      <c r="L2105" s="52" t="s">
        <v>30</v>
      </c>
      <c r="M2105" t="s">
        <v>30</v>
      </c>
      <c r="N2105" t="s">
        <v>30</v>
      </c>
      <c r="O2105" t="s">
        <v>30</v>
      </c>
      <c r="P2105" t="s">
        <v>30</v>
      </c>
      <c r="Q2105" t="s">
        <v>30</v>
      </c>
      <c r="R2105" t="s">
        <v>30</v>
      </c>
      <c r="S2105" t="s">
        <v>30</v>
      </c>
      <c r="T2105" t="s">
        <v>30</v>
      </c>
      <c r="U2105" t="s">
        <v>30</v>
      </c>
      <c r="V2105" t="s">
        <v>30</v>
      </c>
      <c r="W2105" t="s">
        <v>30</v>
      </c>
      <c r="X2105" t="s">
        <v>30</v>
      </c>
      <c r="Y2105" t="s">
        <v>30</v>
      </c>
      <c r="Z2105" t="s">
        <v>30</v>
      </c>
      <c r="AA2105" t="s">
        <v>30</v>
      </c>
      <c r="AB2105" t="s">
        <v>30</v>
      </c>
      <c r="AC2105" t="s">
        <v>30</v>
      </c>
      <c r="AD2105" t="s">
        <v>30</v>
      </c>
      <c r="AE2105" s="47" t="s">
        <v>30</v>
      </c>
      <c r="AF2105" s="47" t="s">
        <v>30</v>
      </c>
      <c r="AG2105" s="47" t="s">
        <v>30</v>
      </c>
      <c r="AH2105" s="55" t="s">
        <v>30</v>
      </c>
      <c r="AI2105" s="30" t="s">
        <v>30</v>
      </c>
      <c r="AJ2105" s="30" t="s">
        <v>30</v>
      </c>
      <c r="AK2105" s="30" t="s">
        <v>30</v>
      </c>
      <c r="AL2105" s="30" t="s">
        <v>30</v>
      </c>
      <c r="AM2105" s="30" t="s">
        <v>30</v>
      </c>
    </row>
    <row r="2106" spans="1:39" ht="15" customHeight="1" x14ac:dyDescent="0.25">
      <c r="A2106" s="27">
        <v>41187</v>
      </c>
      <c r="B2106" s="43" t="s">
        <v>3007</v>
      </c>
      <c r="C2106" s="14" t="s">
        <v>42</v>
      </c>
      <c r="D2106" s="14" t="s">
        <v>1050</v>
      </c>
      <c r="E2106" t="s">
        <v>30</v>
      </c>
      <c r="F2106" s="43">
        <v>12.3</v>
      </c>
      <c r="G2106" s="43">
        <v>2.1</v>
      </c>
      <c r="H2106" s="43">
        <v>35</v>
      </c>
      <c r="I2106" s="43">
        <v>0.38044</v>
      </c>
      <c r="J2106" s="79">
        <v>9</v>
      </c>
      <c r="K2106" t="s">
        <v>30</v>
      </c>
      <c r="L2106" s="52" t="s">
        <v>30</v>
      </c>
      <c r="M2106" t="s">
        <v>30</v>
      </c>
      <c r="N2106" t="s">
        <v>30</v>
      </c>
      <c r="O2106" t="s">
        <v>30</v>
      </c>
      <c r="P2106" t="s">
        <v>30</v>
      </c>
      <c r="Q2106" t="s">
        <v>30</v>
      </c>
      <c r="R2106" t="s">
        <v>30</v>
      </c>
      <c r="S2106" t="s">
        <v>30</v>
      </c>
      <c r="T2106" t="s">
        <v>30</v>
      </c>
      <c r="U2106" t="s">
        <v>30</v>
      </c>
      <c r="V2106" t="s">
        <v>30</v>
      </c>
      <c r="W2106" t="s">
        <v>30</v>
      </c>
      <c r="X2106" t="s">
        <v>30</v>
      </c>
      <c r="Y2106" t="s">
        <v>30</v>
      </c>
      <c r="Z2106" t="s">
        <v>30</v>
      </c>
      <c r="AA2106" t="s">
        <v>30</v>
      </c>
      <c r="AB2106" t="s">
        <v>30</v>
      </c>
      <c r="AC2106" t="s">
        <v>30</v>
      </c>
      <c r="AD2106" t="s">
        <v>30</v>
      </c>
      <c r="AE2106" s="47" t="s">
        <v>30</v>
      </c>
      <c r="AF2106" s="47" t="s">
        <v>30</v>
      </c>
      <c r="AG2106" s="47" t="s">
        <v>30</v>
      </c>
      <c r="AH2106" s="55" t="s">
        <v>30</v>
      </c>
      <c r="AI2106" s="30" t="s">
        <v>30</v>
      </c>
      <c r="AJ2106" s="30" t="s">
        <v>30</v>
      </c>
      <c r="AK2106" s="30" t="s">
        <v>30</v>
      </c>
      <c r="AL2106" s="30" t="s">
        <v>30</v>
      </c>
      <c r="AM2106" s="30" t="s">
        <v>30</v>
      </c>
    </row>
    <row r="2107" spans="1:39" ht="15" customHeight="1" x14ac:dyDescent="0.25">
      <c r="A2107" s="27">
        <v>41188</v>
      </c>
      <c r="B2107" s="43" t="s">
        <v>3008</v>
      </c>
      <c r="C2107" s="14" t="s">
        <v>27</v>
      </c>
      <c r="D2107" s="14" t="s">
        <v>1050</v>
      </c>
      <c r="E2107" t="s">
        <v>30</v>
      </c>
      <c r="F2107" s="43">
        <v>5.5</v>
      </c>
      <c r="G2107" s="43">
        <v>2</v>
      </c>
      <c r="H2107" s="43">
        <v>46</v>
      </c>
      <c r="I2107" s="43">
        <v>0.176537</v>
      </c>
      <c r="J2107" s="79">
        <v>10</v>
      </c>
      <c r="K2107" t="s">
        <v>30</v>
      </c>
      <c r="L2107" s="52" t="s">
        <v>30</v>
      </c>
      <c r="M2107" t="s">
        <v>30</v>
      </c>
      <c r="N2107" t="s">
        <v>30</v>
      </c>
      <c r="O2107" t="s">
        <v>30</v>
      </c>
      <c r="P2107" t="s">
        <v>30</v>
      </c>
      <c r="Q2107" t="s">
        <v>30</v>
      </c>
      <c r="R2107" t="s">
        <v>30</v>
      </c>
      <c r="S2107" t="s">
        <v>30</v>
      </c>
      <c r="T2107" t="s">
        <v>30</v>
      </c>
      <c r="U2107" t="s">
        <v>30</v>
      </c>
      <c r="V2107" t="s">
        <v>30</v>
      </c>
      <c r="W2107" t="s">
        <v>30</v>
      </c>
      <c r="X2107" t="s">
        <v>30</v>
      </c>
      <c r="Y2107" t="s">
        <v>30</v>
      </c>
      <c r="Z2107" t="s">
        <v>30</v>
      </c>
      <c r="AA2107" t="s">
        <v>30</v>
      </c>
      <c r="AB2107" t="s">
        <v>30</v>
      </c>
      <c r="AC2107" t="s">
        <v>30</v>
      </c>
      <c r="AD2107" t="s">
        <v>30</v>
      </c>
      <c r="AE2107" s="47" t="s">
        <v>30</v>
      </c>
      <c r="AF2107" s="47" t="s">
        <v>30</v>
      </c>
      <c r="AG2107" s="47" t="s">
        <v>30</v>
      </c>
      <c r="AH2107" s="55" t="s">
        <v>30</v>
      </c>
      <c r="AI2107" s="30" t="s">
        <v>30</v>
      </c>
      <c r="AJ2107" s="30" t="s">
        <v>30</v>
      </c>
      <c r="AK2107" s="30" t="s">
        <v>30</v>
      </c>
      <c r="AL2107" s="30" t="s">
        <v>30</v>
      </c>
      <c r="AM2107" s="30" t="s">
        <v>30</v>
      </c>
    </row>
    <row r="2108" spans="1:39" ht="15" customHeight="1" x14ac:dyDescent="0.25">
      <c r="A2108" s="27">
        <v>41189</v>
      </c>
      <c r="B2108" s="43" t="s">
        <v>3009</v>
      </c>
      <c r="C2108" s="14" t="s">
        <v>32</v>
      </c>
      <c r="D2108" s="14" t="s">
        <v>1050</v>
      </c>
      <c r="E2108" t="s">
        <v>30</v>
      </c>
      <c r="F2108" s="43">
        <v>2.5</v>
      </c>
      <c r="G2108" s="43">
        <v>0</v>
      </c>
      <c r="H2108" s="43">
        <v>999</v>
      </c>
      <c r="I2108" s="43">
        <v>-3.5331000000000001E-2</v>
      </c>
      <c r="J2108" s="79">
        <v>11</v>
      </c>
      <c r="K2108" t="s">
        <v>30</v>
      </c>
      <c r="L2108" s="52" t="s">
        <v>30</v>
      </c>
      <c r="M2108" t="s">
        <v>30</v>
      </c>
      <c r="N2108" t="s">
        <v>30</v>
      </c>
      <c r="O2108" t="s">
        <v>30</v>
      </c>
      <c r="P2108" t="s">
        <v>30</v>
      </c>
      <c r="Q2108" t="s">
        <v>30</v>
      </c>
      <c r="R2108" t="s">
        <v>30</v>
      </c>
      <c r="S2108" t="s">
        <v>30</v>
      </c>
      <c r="T2108" t="s">
        <v>30</v>
      </c>
      <c r="U2108" t="s">
        <v>30</v>
      </c>
      <c r="V2108" t="s">
        <v>30</v>
      </c>
      <c r="W2108" t="s">
        <v>30</v>
      </c>
      <c r="X2108" t="s">
        <v>30</v>
      </c>
      <c r="Y2108" t="s">
        <v>30</v>
      </c>
      <c r="Z2108" t="s">
        <v>30</v>
      </c>
      <c r="AA2108" t="s">
        <v>30</v>
      </c>
      <c r="AB2108" t="s">
        <v>30</v>
      </c>
      <c r="AC2108" t="s">
        <v>30</v>
      </c>
      <c r="AD2108" t="s">
        <v>30</v>
      </c>
      <c r="AE2108" s="47" t="s">
        <v>30</v>
      </c>
      <c r="AF2108" s="47" t="s">
        <v>30</v>
      </c>
      <c r="AG2108" s="47" t="s">
        <v>30</v>
      </c>
      <c r="AH2108" s="55" t="s">
        <v>30</v>
      </c>
      <c r="AI2108" s="30" t="s">
        <v>30</v>
      </c>
      <c r="AJ2108" s="30" t="s">
        <v>30</v>
      </c>
      <c r="AK2108" s="30" t="s">
        <v>30</v>
      </c>
      <c r="AL2108" s="30" t="s">
        <v>30</v>
      </c>
      <c r="AM2108" s="30" t="s">
        <v>30</v>
      </c>
    </row>
    <row r="2109" spans="1:39" ht="15" customHeight="1" x14ac:dyDescent="0.25">
      <c r="A2109" s="27">
        <v>41190</v>
      </c>
      <c r="B2109" s="43" t="s">
        <v>3010</v>
      </c>
      <c r="C2109" s="14" t="s">
        <v>34</v>
      </c>
      <c r="D2109" s="14" t="s">
        <v>1050</v>
      </c>
      <c r="E2109" t="s">
        <v>30</v>
      </c>
      <c r="F2109" s="43">
        <v>5</v>
      </c>
      <c r="G2109" s="43">
        <v>0</v>
      </c>
      <c r="H2109" s="43">
        <v>999</v>
      </c>
      <c r="I2109" s="43">
        <v>-0.24560399999999999</v>
      </c>
      <c r="J2109" s="79">
        <v>12</v>
      </c>
      <c r="K2109" t="s">
        <v>30</v>
      </c>
      <c r="L2109" s="52" t="s">
        <v>30</v>
      </c>
      <c r="M2109" t="s">
        <v>30</v>
      </c>
      <c r="N2109" t="s">
        <v>30</v>
      </c>
      <c r="O2109" t="s">
        <v>30</v>
      </c>
      <c r="P2109" t="s">
        <v>30</v>
      </c>
      <c r="Q2109" t="s">
        <v>30</v>
      </c>
      <c r="R2109" t="s">
        <v>30</v>
      </c>
      <c r="S2109" t="s">
        <v>30</v>
      </c>
      <c r="T2109" t="s">
        <v>30</v>
      </c>
      <c r="U2109" t="s">
        <v>30</v>
      </c>
      <c r="V2109" t="s">
        <v>30</v>
      </c>
      <c r="W2109" t="s">
        <v>30</v>
      </c>
      <c r="X2109" t="s">
        <v>30</v>
      </c>
      <c r="Y2109" t="s">
        <v>30</v>
      </c>
      <c r="Z2109" t="s">
        <v>30</v>
      </c>
      <c r="AA2109" t="s">
        <v>30</v>
      </c>
      <c r="AB2109" t="s">
        <v>30</v>
      </c>
      <c r="AC2109" t="s">
        <v>30</v>
      </c>
      <c r="AD2109" t="s">
        <v>30</v>
      </c>
      <c r="AE2109" s="47" t="s">
        <v>30</v>
      </c>
      <c r="AF2109" s="47" t="s">
        <v>30</v>
      </c>
      <c r="AG2109" s="47" t="s">
        <v>30</v>
      </c>
      <c r="AH2109" s="55" t="s">
        <v>30</v>
      </c>
      <c r="AI2109" s="30" t="s">
        <v>30</v>
      </c>
      <c r="AJ2109" s="30" t="s">
        <v>30</v>
      </c>
      <c r="AK2109" s="30" t="s">
        <v>30</v>
      </c>
      <c r="AL2109" s="30" t="s">
        <v>30</v>
      </c>
      <c r="AM2109" s="30" t="s">
        <v>30</v>
      </c>
    </row>
    <row r="2110" spans="1:39" ht="15" customHeight="1" x14ac:dyDescent="0.25">
      <c r="A2110" s="27">
        <v>41191</v>
      </c>
      <c r="B2110" s="43" t="s">
        <v>3011</v>
      </c>
      <c r="C2110" s="14" t="s">
        <v>36</v>
      </c>
      <c r="D2110" s="14" t="s">
        <v>1050</v>
      </c>
      <c r="E2110" t="s">
        <v>30</v>
      </c>
      <c r="F2110" s="43">
        <v>7</v>
      </c>
      <c r="G2110" s="43">
        <v>0</v>
      </c>
      <c r="H2110" s="43">
        <v>37</v>
      </c>
      <c r="I2110" s="43">
        <v>-0.444797</v>
      </c>
      <c r="J2110" s="79">
        <v>13</v>
      </c>
      <c r="K2110" t="s">
        <v>30</v>
      </c>
      <c r="L2110" s="52" t="s">
        <v>30</v>
      </c>
      <c r="M2110" t="s">
        <v>30</v>
      </c>
      <c r="N2110" t="s">
        <v>30</v>
      </c>
      <c r="O2110" t="s">
        <v>30</v>
      </c>
      <c r="P2110" t="s">
        <v>30</v>
      </c>
      <c r="Q2110" t="s">
        <v>30</v>
      </c>
      <c r="R2110" t="s">
        <v>30</v>
      </c>
      <c r="S2110" t="s">
        <v>30</v>
      </c>
      <c r="T2110" t="s">
        <v>30</v>
      </c>
      <c r="U2110" t="s">
        <v>30</v>
      </c>
      <c r="V2110" t="s">
        <v>30</v>
      </c>
      <c r="W2110" t="s">
        <v>30</v>
      </c>
      <c r="X2110" t="s">
        <v>30</v>
      </c>
      <c r="Y2110" t="s">
        <v>30</v>
      </c>
      <c r="Z2110" t="s">
        <v>30</v>
      </c>
      <c r="AA2110" t="s">
        <v>30</v>
      </c>
      <c r="AB2110" t="s">
        <v>30</v>
      </c>
      <c r="AC2110" t="s">
        <v>30</v>
      </c>
      <c r="AD2110" t="s">
        <v>30</v>
      </c>
      <c r="AE2110" s="47" t="s">
        <v>30</v>
      </c>
      <c r="AF2110" s="47" t="s">
        <v>30</v>
      </c>
      <c r="AG2110" s="47" t="s">
        <v>30</v>
      </c>
      <c r="AH2110" s="55" t="s">
        <v>30</v>
      </c>
      <c r="AI2110" s="30" t="s">
        <v>30</v>
      </c>
      <c r="AJ2110" s="30" t="s">
        <v>30</v>
      </c>
      <c r="AK2110" s="30" t="s">
        <v>30</v>
      </c>
      <c r="AL2110" s="30" t="s">
        <v>30</v>
      </c>
      <c r="AM2110" s="30" t="s">
        <v>30</v>
      </c>
    </row>
    <row r="2111" spans="1:39" ht="15" customHeight="1" x14ac:dyDescent="0.25">
      <c r="A2111" s="27">
        <v>41192</v>
      </c>
      <c r="B2111" s="43" t="s">
        <v>3012</v>
      </c>
      <c r="C2111" s="14" t="s">
        <v>38</v>
      </c>
      <c r="D2111" s="14" t="s">
        <v>1050</v>
      </c>
      <c r="E2111" t="s">
        <v>30</v>
      </c>
      <c r="F2111" s="43">
        <v>6.4</v>
      </c>
      <c r="G2111" s="43">
        <v>11.7</v>
      </c>
      <c r="H2111" s="43">
        <v>48</v>
      </c>
      <c r="I2111" s="43">
        <v>-0.62392300000000001</v>
      </c>
      <c r="J2111" s="79">
        <v>14</v>
      </c>
      <c r="K2111" t="s">
        <v>30</v>
      </c>
      <c r="L2111" s="52" t="s">
        <v>30</v>
      </c>
      <c r="M2111" t="s">
        <v>30</v>
      </c>
      <c r="N2111" t="s">
        <v>30</v>
      </c>
      <c r="O2111" t="s">
        <v>30</v>
      </c>
      <c r="P2111" t="s">
        <v>30</v>
      </c>
      <c r="Q2111" t="s">
        <v>30</v>
      </c>
      <c r="R2111" t="s">
        <v>30</v>
      </c>
      <c r="S2111" t="s">
        <v>30</v>
      </c>
      <c r="T2111" t="s">
        <v>30</v>
      </c>
      <c r="U2111" t="s">
        <v>30</v>
      </c>
      <c r="V2111" t="s">
        <v>30</v>
      </c>
      <c r="W2111" t="s">
        <v>30</v>
      </c>
      <c r="X2111" t="s">
        <v>30</v>
      </c>
      <c r="Y2111" t="s">
        <v>30</v>
      </c>
      <c r="Z2111" t="s">
        <v>30</v>
      </c>
      <c r="AA2111" t="s">
        <v>30</v>
      </c>
      <c r="AB2111" t="s">
        <v>30</v>
      </c>
      <c r="AC2111" t="s">
        <v>30</v>
      </c>
      <c r="AD2111" t="s">
        <v>30</v>
      </c>
      <c r="AE2111" s="47" t="s">
        <v>30</v>
      </c>
      <c r="AF2111" s="47" t="s">
        <v>30</v>
      </c>
      <c r="AG2111" s="47" t="s">
        <v>30</v>
      </c>
      <c r="AH2111" s="55" t="s">
        <v>30</v>
      </c>
      <c r="AI2111" s="30" t="s">
        <v>30</v>
      </c>
      <c r="AJ2111" s="30" t="s">
        <v>30</v>
      </c>
      <c r="AK2111" s="30" t="s">
        <v>30</v>
      </c>
      <c r="AL2111" s="30" t="s">
        <v>30</v>
      </c>
      <c r="AM2111" s="30" t="s">
        <v>30</v>
      </c>
    </row>
    <row r="2112" spans="1:39" ht="15" customHeight="1" x14ac:dyDescent="0.25">
      <c r="A2112" s="27">
        <v>41193</v>
      </c>
      <c r="B2112" s="43" t="s">
        <v>3013</v>
      </c>
      <c r="C2112" s="14" t="s">
        <v>40</v>
      </c>
      <c r="D2112" s="14" t="s">
        <v>1050</v>
      </c>
      <c r="E2112" t="s">
        <v>30</v>
      </c>
      <c r="F2112" s="43">
        <v>4.5999999999999996</v>
      </c>
      <c r="G2112" s="43">
        <v>14.8</v>
      </c>
      <c r="H2112" s="43">
        <v>46</v>
      </c>
      <c r="I2112" s="43">
        <v>-0.77490099999999995</v>
      </c>
      <c r="J2112" s="79">
        <v>15</v>
      </c>
      <c r="K2112" t="s">
        <v>30</v>
      </c>
      <c r="L2112" s="52" t="s">
        <v>30</v>
      </c>
      <c r="M2112" t="s">
        <v>30</v>
      </c>
      <c r="N2112" t="s">
        <v>30</v>
      </c>
      <c r="O2112" t="s">
        <v>30</v>
      </c>
      <c r="P2112" t="s">
        <v>30</v>
      </c>
      <c r="Q2112" t="s">
        <v>30</v>
      </c>
      <c r="R2112" t="s">
        <v>30</v>
      </c>
      <c r="S2112" t="s">
        <v>30</v>
      </c>
      <c r="T2112" t="s">
        <v>30</v>
      </c>
      <c r="U2112" t="s">
        <v>30</v>
      </c>
      <c r="V2112" t="s">
        <v>30</v>
      </c>
      <c r="W2112" t="s">
        <v>30</v>
      </c>
      <c r="X2112" t="s">
        <v>30</v>
      </c>
      <c r="Y2112" t="s">
        <v>30</v>
      </c>
      <c r="Z2112" t="s">
        <v>30</v>
      </c>
      <c r="AA2112" t="s">
        <v>30</v>
      </c>
      <c r="AB2112" t="s">
        <v>30</v>
      </c>
      <c r="AC2112" t="s">
        <v>30</v>
      </c>
      <c r="AD2112" t="s">
        <v>30</v>
      </c>
      <c r="AE2112" s="47" t="s">
        <v>30</v>
      </c>
      <c r="AF2112" s="47" t="s">
        <v>30</v>
      </c>
      <c r="AG2112" s="47" t="s">
        <v>30</v>
      </c>
      <c r="AH2112" s="55" t="s">
        <v>30</v>
      </c>
      <c r="AI2112" s="30" t="s">
        <v>30</v>
      </c>
      <c r="AJ2112" s="30" t="s">
        <v>30</v>
      </c>
      <c r="AK2112" s="30" t="s">
        <v>30</v>
      </c>
      <c r="AL2112" s="30" t="s">
        <v>30</v>
      </c>
      <c r="AM2112" s="30" t="s">
        <v>30</v>
      </c>
    </row>
    <row r="2113" spans="1:39" ht="15" customHeight="1" x14ac:dyDescent="0.25">
      <c r="A2113" s="27">
        <v>41194</v>
      </c>
      <c r="B2113" s="43" t="s">
        <v>3014</v>
      </c>
      <c r="C2113" s="14" t="s">
        <v>42</v>
      </c>
      <c r="D2113" s="14" t="s">
        <v>1050</v>
      </c>
      <c r="E2113" t="s">
        <v>30</v>
      </c>
      <c r="F2113" s="43">
        <v>3.4</v>
      </c>
      <c r="G2113" s="43" t="s">
        <v>30</v>
      </c>
      <c r="H2113" s="43">
        <v>35</v>
      </c>
      <c r="I2113" s="43">
        <v>-0.89091799999999999</v>
      </c>
      <c r="J2113" s="79">
        <v>16</v>
      </c>
      <c r="K2113" t="s">
        <v>30</v>
      </c>
      <c r="L2113" s="52" t="s">
        <v>30</v>
      </c>
      <c r="M2113" t="s">
        <v>30</v>
      </c>
      <c r="N2113" t="s">
        <v>30</v>
      </c>
      <c r="O2113" t="s">
        <v>30</v>
      </c>
      <c r="P2113" t="s">
        <v>30</v>
      </c>
      <c r="Q2113" t="s">
        <v>30</v>
      </c>
      <c r="R2113" t="s">
        <v>30</v>
      </c>
      <c r="S2113" t="s">
        <v>30</v>
      </c>
      <c r="T2113" t="s">
        <v>30</v>
      </c>
      <c r="U2113" t="s">
        <v>30</v>
      </c>
      <c r="V2113" t="s">
        <v>30</v>
      </c>
      <c r="W2113" t="s">
        <v>30</v>
      </c>
      <c r="X2113" t="s">
        <v>30</v>
      </c>
      <c r="Y2113" t="s">
        <v>30</v>
      </c>
      <c r="Z2113" t="s">
        <v>30</v>
      </c>
      <c r="AA2113" t="s">
        <v>30</v>
      </c>
      <c r="AB2113" t="s">
        <v>30</v>
      </c>
      <c r="AC2113" t="s">
        <v>30</v>
      </c>
      <c r="AD2113" t="s">
        <v>30</v>
      </c>
      <c r="AE2113" s="47" t="s">
        <v>30</v>
      </c>
      <c r="AF2113" s="47" t="s">
        <v>30</v>
      </c>
      <c r="AG2113" s="47" t="s">
        <v>30</v>
      </c>
      <c r="AH2113" s="55" t="s">
        <v>30</v>
      </c>
      <c r="AI2113" s="30" t="s">
        <v>30</v>
      </c>
      <c r="AJ2113" s="30" t="s">
        <v>30</v>
      </c>
      <c r="AK2113" s="30" t="s">
        <v>30</v>
      </c>
      <c r="AL2113" s="30" t="s">
        <v>30</v>
      </c>
      <c r="AM2113" s="30" t="s">
        <v>30</v>
      </c>
    </row>
    <row r="2114" spans="1:39" ht="15" customHeight="1" x14ac:dyDescent="0.25">
      <c r="A2114" s="27">
        <v>41195</v>
      </c>
      <c r="B2114" s="43" t="s">
        <v>3015</v>
      </c>
      <c r="C2114" s="14" t="s">
        <v>27</v>
      </c>
      <c r="D2114" s="14" t="s">
        <v>1050</v>
      </c>
      <c r="E2114" t="s">
        <v>30</v>
      </c>
      <c r="F2114" s="43" t="s">
        <v>30</v>
      </c>
      <c r="G2114" s="43" t="s">
        <v>30</v>
      </c>
      <c r="H2114" s="43">
        <v>32</v>
      </c>
      <c r="I2114" s="43">
        <v>-0.96674199999999999</v>
      </c>
      <c r="J2114" s="79">
        <v>17</v>
      </c>
      <c r="K2114" t="s">
        <v>30</v>
      </c>
      <c r="L2114" s="52" t="s">
        <v>30</v>
      </c>
      <c r="M2114" t="s">
        <v>30</v>
      </c>
      <c r="N2114" t="s">
        <v>30</v>
      </c>
      <c r="O2114" t="s">
        <v>30</v>
      </c>
      <c r="P2114" t="s">
        <v>30</v>
      </c>
      <c r="Q2114" t="s">
        <v>30</v>
      </c>
      <c r="R2114" t="s">
        <v>30</v>
      </c>
      <c r="S2114" t="s">
        <v>30</v>
      </c>
      <c r="T2114" t="s">
        <v>30</v>
      </c>
      <c r="U2114" t="s">
        <v>30</v>
      </c>
      <c r="V2114" t="s">
        <v>30</v>
      </c>
      <c r="W2114" t="s">
        <v>30</v>
      </c>
      <c r="X2114" t="s">
        <v>30</v>
      </c>
      <c r="Y2114" t="s">
        <v>30</v>
      </c>
      <c r="Z2114" t="s">
        <v>30</v>
      </c>
      <c r="AA2114" t="s">
        <v>30</v>
      </c>
      <c r="AB2114" t="s">
        <v>30</v>
      </c>
      <c r="AC2114" t="s">
        <v>30</v>
      </c>
      <c r="AD2114" t="s">
        <v>30</v>
      </c>
      <c r="AE2114" s="47" t="s">
        <v>30</v>
      </c>
      <c r="AF2114" s="47" t="s">
        <v>30</v>
      </c>
      <c r="AG2114" s="47" t="s">
        <v>30</v>
      </c>
      <c r="AH2114" s="55" t="s">
        <v>30</v>
      </c>
      <c r="AI2114" s="30" t="s">
        <v>30</v>
      </c>
      <c r="AJ2114" s="30" t="s">
        <v>30</v>
      </c>
      <c r="AK2114" s="30" t="s">
        <v>30</v>
      </c>
      <c r="AL2114" s="30" t="s">
        <v>30</v>
      </c>
      <c r="AM2114" s="30" t="s">
        <v>30</v>
      </c>
    </row>
    <row r="2115" spans="1:39" ht="15" customHeight="1" x14ac:dyDescent="0.25">
      <c r="A2115" s="27">
        <v>41196</v>
      </c>
      <c r="B2115" s="43" t="s">
        <v>3016</v>
      </c>
      <c r="C2115" s="14" t="s">
        <v>32</v>
      </c>
      <c r="D2115" s="14" t="s">
        <v>1050</v>
      </c>
      <c r="E2115" t="s">
        <v>30</v>
      </c>
      <c r="F2115" s="43">
        <v>13.2</v>
      </c>
      <c r="G2115" s="43">
        <v>1.6</v>
      </c>
      <c r="H2115" s="43">
        <v>41</v>
      </c>
      <c r="I2115" s="43">
        <v>-0.99895</v>
      </c>
      <c r="J2115" s="79">
        <v>18</v>
      </c>
      <c r="K2115" t="s">
        <v>30</v>
      </c>
      <c r="L2115" s="52" t="s">
        <v>30</v>
      </c>
      <c r="M2115" t="s">
        <v>30</v>
      </c>
      <c r="N2115" t="s">
        <v>30</v>
      </c>
      <c r="O2115" t="s">
        <v>30</v>
      </c>
      <c r="P2115" t="s">
        <v>30</v>
      </c>
      <c r="Q2115" t="s">
        <v>30</v>
      </c>
      <c r="R2115" t="s">
        <v>30</v>
      </c>
      <c r="S2115" t="s">
        <v>30</v>
      </c>
      <c r="T2115" t="s">
        <v>30</v>
      </c>
      <c r="U2115" t="s">
        <v>30</v>
      </c>
      <c r="V2115" t="s">
        <v>30</v>
      </c>
      <c r="W2115" t="s">
        <v>30</v>
      </c>
      <c r="X2115" t="s">
        <v>30</v>
      </c>
      <c r="Y2115" t="s">
        <v>30</v>
      </c>
      <c r="Z2115" t="s">
        <v>30</v>
      </c>
      <c r="AA2115" t="s">
        <v>30</v>
      </c>
      <c r="AB2115" t="s">
        <v>30</v>
      </c>
      <c r="AC2115" t="s">
        <v>30</v>
      </c>
      <c r="AD2115" t="s">
        <v>30</v>
      </c>
      <c r="AE2115" s="47" t="s">
        <v>30</v>
      </c>
      <c r="AF2115" s="47" t="s">
        <v>30</v>
      </c>
      <c r="AG2115" s="47" t="s">
        <v>30</v>
      </c>
      <c r="AH2115" s="55" t="s">
        <v>30</v>
      </c>
      <c r="AI2115" s="30" t="s">
        <v>30</v>
      </c>
      <c r="AJ2115" s="30" t="s">
        <v>30</v>
      </c>
      <c r="AK2115" s="30" t="s">
        <v>30</v>
      </c>
      <c r="AL2115" s="30" t="s">
        <v>30</v>
      </c>
      <c r="AM2115" s="30" t="s">
        <v>30</v>
      </c>
    </row>
    <row r="2116" spans="1:39" ht="15" customHeight="1" x14ac:dyDescent="0.25">
      <c r="A2116" s="27">
        <v>41197</v>
      </c>
      <c r="B2116" s="43" t="s">
        <v>3017</v>
      </c>
      <c r="C2116" s="14" t="s">
        <v>34</v>
      </c>
      <c r="D2116" s="14" t="s">
        <v>1050</v>
      </c>
      <c r="E2116" t="s">
        <v>30</v>
      </c>
      <c r="F2116" s="43">
        <v>9.6999999999999993</v>
      </c>
      <c r="G2116" s="43">
        <v>2</v>
      </c>
      <c r="H2116" s="43">
        <v>54</v>
      </c>
      <c r="I2116" s="43">
        <v>-0.98609100000000005</v>
      </c>
      <c r="J2116" s="79">
        <v>19</v>
      </c>
      <c r="K2116" t="s">
        <v>30</v>
      </c>
      <c r="L2116" s="52" t="s">
        <v>30</v>
      </c>
      <c r="M2116" t="s">
        <v>30</v>
      </c>
      <c r="N2116" t="s">
        <v>30</v>
      </c>
      <c r="O2116" t="s">
        <v>30</v>
      </c>
      <c r="P2116" t="s">
        <v>30</v>
      </c>
      <c r="Q2116" t="s">
        <v>30</v>
      </c>
      <c r="R2116" t="s">
        <v>30</v>
      </c>
      <c r="S2116" t="s">
        <v>30</v>
      </c>
      <c r="T2116" t="s">
        <v>30</v>
      </c>
      <c r="U2116" t="s">
        <v>30</v>
      </c>
      <c r="V2116" t="s">
        <v>30</v>
      </c>
      <c r="W2116" t="s">
        <v>30</v>
      </c>
      <c r="X2116" t="s">
        <v>30</v>
      </c>
      <c r="Y2116" t="s">
        <v>30</v>
      </c>
      <c r="Z2116" t="s">
        <v>30</v>
      </c>
      <c r="AA2116" t="s">
        <v>30</v>
      </c>
      <c r="AB2116" t="s">
        <v>30</v>
      </c>
      <c r="AC2116" t="s">
        <v>30</v>
      </c>
      <c r="AD2116" t="s">
        <v>30</v>
      </c>
      <c r="AE2116" s="47" t="s">
        <v>30</v>
      </c>
      <c r="AF2116" s="47" t="s">
        <v>30</v>
      </c>
      <c r="AG2116" s="47" t="s">
        <v>30</v>
      </c>
      <c r="AH2116" s="55" t="s">
        <v>30</v>
      </c>
      <c r="AI2116" s="30" t="s">
        <v>30</v>
      </c>
      <c r="AJ2116" s="30" t="s">
        <v>30</v>
      </c>
      <c r="AK2116" s="30" t="s">
        <v>30</v>
      </c>
      <c r="AL2116" s="30" t="s">
        <v>30</v>
      </c>
      <c r="AM2116" s="30" t="s">
        <v>30</v>
      </c>
    </row>
    <row r="2117" spans="1:39" ht="15" customHeight="1" x14ac:dyDescent="0.25">
      <c r="A2117" s="27">
        <v>41198</v>
      </c>
      <c r="B2117" s="43" t="s">
        <v>3018</v>
      </c>
      <c r="C2117" s="14" t="s">
        <v>36</v>
      </c>
      <c r="D2117" s="14" t="s">
        <v>1050</v>
      </c>
      <c r="E2117" t="s">
        <v>30</v>
      </c>
      <c r="F2117" s="43">
        <v>4.8</v>
      </c>
      <c r="G2117" s="43">
        <v>0</v>
      </c>
      <c r="H2117" s="43">
        <v>33</v>
      </c>
      <c r="I2117" s="43">
        <v>-0.92874400000000001</v>
      </c>
      <c r="J2117" s="79">
        <v>20</v>
      </c>
      <c r="K2117" t="s">
        <v>30</v>
      </c>
      <c r="L2117" s="52" t="s">
        <v>30</v>
      </c>
      <c r="M2117" t="s">
        <v>30</v>
      </c>
      <c r="N2117" t="s">
        <v>30</v>
      </c>
      <c r="O2117" t="s">
        <v>30</v>
      </c>
      <c r="P2117" t="s">
        <v>30</v>
      </c>
      <c r="Q2117" t="s">
        <v>30</v>
      </c>
      <c r="R2117" t="s">
        <v>30</v>
      </c>
      <c r="S2117" t="s">
        <v>30</v>
      </c>
      <c r="T2117" t="s">
        <v>30</v>
      </c>
      <c r="U2117" t="s">
        <v>30</v>
      </c>
      <c r="V2117" t="s">
        <v>30</v>
      </c>
      <c r="W2117" t="s">
        <v>30</v>
      </c>
      <c r="X2117" t="s">
        <v>30</v>
      </c>
      <c r="Y2117" t="s">
        <v>30</v>
      </c>
      <c r="Z2117" t="s">
        <v>30</v>
      </c>
      <c r="AA2117" t="s">
        <v>30</v>
      </c>
      <c r="AB2117" t="s">
        <v>30</v>
      </c>
      <c r="AC2117" t="s">
        <v>30</v>
      </c>
      <c r="AD2117" t="s">
        <v>30</v>
      </c>
      <c r="AE2117" s="47" t="s">
        <v>30</v>
      </c>
      <c r="AF2117" s="47" t="s">
        <v>30</v>
      </c>
      <c r="AG2117" s="47" t="s">
        <v>30</v>
      </c>
      <c r="AH2117" s="55" t="s">
        <v>30</v>
      </c>
      <c r="AI2117" s="30" t="s">
        <v>30</v>
      </c>
      <c r="AJ2117" s="30" t="s">
        <v>30</v>
      </c>
      <c r="AK2117" s="30" t="s">
        <v>30</v>
      </c>
      <c r="AL2117" s="30" t="s">
        <v>30</v>
      </c>
      <c r="AM2117" s="30" t="s">
        <v>30</v>
      </c>
    </row>
    <row r="2118" spans="1:39" ht="15" customHeight="1" x14ac:dyDescent="0.25">
      <c r="A2118" s="27">
        <v>41199</v>
      </c>
      <c r="B2118" s="43" t="s">
        <v>3019</v>
      </c>
      <c r="C2118" s="14" t="s">
        <v>38</v>
      </c>
      <c r="D2118" s="14" t="s">
        <v>1050</v>
      </c>
      <c r="E2118" t="s">
        <v>30</v>
      </c>
      <c r="F2118" s="43">
        <v>7.8</v>
      </c>
      <c r="G2118" s="43">
        <v>0</v>
      </c>
      <c r="H2118" s="43">
        <v>33</v>
      </c>
      <c r="I2118" s="43">
        <v>-0.82949600000000001</v>
      </c>
      <c r="J2118" s="79">
        <v>21</v>
      </c>
      <c r="K2118" t="s">
        <v>30</v>
      </c>
      <c r="L2118" s="52" t="s">
        <v>30</v>
      </c>
      <c r="M2118" t="s">
        <v>30</v>
      </c>
      <c r="N2118" t="s">
        <v>30</v>
      </c>
      <c r="O2118" t="s">
        <v>30</v>
      </c>
      <c r="P2118" t="s">
        <v>30</v>
      </c>
      <c r="Q2118" t="s">
        <v>30</v>
      </c>
      <c r="R2118" t="s">
        <v>30</v>
      </c>
      <c r="S2118" t="s">
        <v>30</v>
      </c>
      <c r="T2118" t="s">
        <v>30</v>
      </c>
      <c r="U2118" t="s">
        <v>30</v>
      </c>
      <c r="V2118" t="s">
        <v>30</v>
      </c>
      <c r="W2118" t="s">
        <v>30</v>
      </c>
      <c r="X2118" t="s">
        <v>30</v>
      </c>
      <c r="Y2118" t="s">
        <v>30</v>
      </c>
      <c r="Z2118" t="s">
        <v>30</v>
      </c>
      <c r="AA2118" t="s">
        <v>30</v>
      </c>
      <c r="AB2118" t="s">
        <v>30</v>
      </c>
      <c r="AC2118" t="s">
        <v>30</v>
      </c>
      <c r="AD2118" t="s">
        <v>30</v>
      </c>
      <c r="AE2118" s="47" t="s">
        <v>30</v>
      </c>
      <c r="AF2118" s="47" t="s">
        <v>30</v>
      </c>
      <c r="AG2118" s="47" t="s">
        <v>30</v>
      </c>
      <c r="AH2118" s="55" t="s">
        <v>30</v>
      </c>
      <c r="AI2118" s="30" t="s">
        <v>30</v>
      </c>
      <c r="AJ2118" s="30" t="s">
        <v>30</v>
      </c>
      <c r="AK2118" s="30" t="s">
        <v>30</v>
      </c>
      <c r="AL2118" s="30" t="s">
        <v>30</v>
      </c>
      <c r="AM2118" s="30" t="s">
        <v>30</v>
      </c>
    </row>
    <row r="2119" spans="1:39" ht="15" customHeight="1" x14ac:dyDescent="0.25">
      <c r="A2119" s="27">
        <v>41200</v>
      </c>
      <c r="B2119" s="43" t="s">
        <v>3020</v>
      </c>
      <c r="C2119" s="14" t="s">
        <v>40</v>
      </c>
      <c r="D2119" s="14" t="s">
        <v>1050</v>
      </c>
      <c r="E2119" t="s">
        <v>30</v>
      </c>
      <c r="F2119" s="43">
        <v>13</v>
      </c>
      <c r="G2119" s="43" t="s">
        <v>30</v>
      </c>
      <c r="H2119" s="43">
        <v>48</v>
      </c>
      <c r="I2119" s="43">
        <v>-0.69282500000000002</v>
      </c>
      <c r="J2119" s="79">
        <v>22</v>
      </c>
      <c r="K2119" t="s">
        <v>30</v>
      </c>
      <c r="L2119" s="52" t="s">
        <v>30</v>
      </c>
      <c r="M2119" t="s">
        <v>30</v>
      </c>
      <c r="N2119" t="s">
        <v>30</v>
      </c>
      <c r="O2119" t="s">
        <v>30</v>
      </c>
      <c r="P2119" t="s">
        <v>30</v>
      </c>
      <c r="Q2119" t="s">
        <v>30</v>
      </c>
      <c r="R2119" t="s">
        <v>30</v>
      </c>
      <c r="S2119" t="s">
        <v>30</v>
      </c>
      <c r="T2119" t="s">
        <v>30</v>
      </c>
      <c r="U2119" t="s">
        <v>30</v>
      </c>
      <c r="V2119" t="s">
        <v>30</v>
      </c>
      <c r="W2119" t="s">
        <v>30</v>
      </c>
      <c r="X2119" t="s">
        <v>30</v>
      </c>
      <c r="Y2119" t="s">
        <v>30</v>
      </c>
      <c r="Z2119" t="s">
        <v>30</v>
      </c>
      <c r="AA2119" t="s">
        <v>30</v>
      </c>
      <c r="AB2119" t="s">
        <v>30</v>
      </c>
      <c r="AC2119" t="s">
        <v>30</v>
      </c>
      <c r="AD2119" t="s">
        <v>30</v>
      </c>
      <c r="AE2119" s="47" t="s">
        <v>30</v>
      </c>
      <c r="AF2119" s="47" t="s">
        <v>30</v>
      </c>
      <c r="AG2119" s="47" t="s">
        <v>30</v>
      </c>
      <c r="AH2119" s="55" t="s">
        <v>30</v>
      </c>
      <c r="AI2119" s="30" t="s">
        <v>30</v>
      </c>
      <c r="AJ2119" s="30" t="s">
        <v>30</v>
      </c>
      <c r="AK2119" s="30" t="s">
        <v>30</v>
      </c>
      <c r="AL2119" s="30" t="s">
        <v>30</v>
      </c>
      <c r="AM2119" s="30" t="s">
        <v>30</v>
      </c>
    </row>
    <row r="2120" spans="1:39" ht="15" customHeight="1" x14ac:dyDescent="0.25">
      <c r="A2120" s="27">
        <v>41201</v>
      </c>
      <c r="B2120" s="43" t="s">
        <v>3021</v>
      </c>
      <c r="C2120" s="14" t="s">
        <v>42</v>
      </c>
      <c r="D2120" s="14" t="s">
        <v>1050</v>
      </c>
      <c r="E2120" t="s">
        <v>30</v>
      </c>
      <c r="F2120" s="43">
        <v>10.4</v>
      </c>
      <c r="G2120" s="43" t="s">
        <v>30</v>
      </c>
      <c r="H2120" s="43">
        <v>999</v>
      </c>
      <c r="I2120" s="43">
        <v>-0.52489699999999995</v>
      </c>
      <c r="J2120" s="79">
        <v>23</v>
      </c>
      <c r="K2120" t="s">
        <v>30</v>
      </c>
      <c r="L2120" s="52" t="s">
        <v>30</v>
      </c>
      <c r="M2120" t="s">
        <v>30</v>
      </c>
      <c r="N2120" t="s">
        <v>30</v>
      </c>
      <c r="O2120" t="s">
        <v>30</v>
      </c>
      <c r="P2120" t="s">
        <v>30</v>
      </c>
      <c r="Q2120" t="s">
        <v>30</v>
      </c>
      <c r="R2120" t="s">
        <v>30</v>
      </c>
      <c r="S2120" t="s">
        <v>30</v>
      </c>
      <c r="T2120" t="s">
        <v>30</v>
      </c>
      <c r="U2120" t="s">
        <v>30</v>
      </c>
      <c r="V2120" t="s">
        <v>30</v>
      </c>
      <c r="W2120" t="s">
        <v>30</v>
      </c>
      <c r="X2120" t="s">
        <v>30</v>
      </c>
      <c r="Y2120" t="s">
        <v>30</v>
      </c>
      <c r="Z2120" t="s">
        <v>30</v>
      </c>
      <c r="AA2120" t="s">
        <v>30</v>
      </c>
      <c r="AB2120" t="s">
        <v>30</v>
      </c>
      <c r="AC2120" t="s">
        <v>30</v>
      </c>
      <c r="AD2120" t="s">
        <v>30</v>
      </c>
      <c r="AE2120" s="47" t="s">
        <v>30</v>
      </c>
      <c r="AF2120" s="47" t="s">
        <v>30</v>
      </c>
      <c r="AG2120" s="47" t="s">
        <v>30</v>
      </c>
      <c r="AH2120" s="55" t="s">
        <v>30</v>
      </c>
      <c r="AI2120" s="30" t="s">
        <v>30</v>
      </c>
      <c r="AJ2120" s="30" t="s">
        <v>30</v>
      </c>
      <c r="AK2120" s="30" t="s">
        <v>30</v>
      </c>
      <c r="AL2120" s="30" t="s">
        <v>30</v>
      </c>
      <c r="AM2120" s="30" t="s">
        <v>30</v>
      </c>
    </row>
    <row r="2121" spans="1:39" ht="15" customHeight="1" x14ac:dyDescent="0.25">
      <c r="A2121" s="27">
        <v>41202</v>
      </c>
      <c r="B2121" s="43" t="s">
        <v>3022</v>
      </c>
      <c r="C2121" s="14" t="s">
        <v>27</v>
      </c>
      <c r="D2121" s="14" t="s">
        <v>1050</v>
      </c>
      <c r="E2121" t="s">
        <v>30</v>
      </c>
      <c r="F2121" s="43">
        <v>8.4</v>
      </c>
      <c r="G2121" s="43" t="s">
        <v>30</v>
      </c>
      <c r="H2121" s="43">
        <v>999</v>
      </c>
      <c r="I2121" s="43">
        <v>-0.33328799999999997</v>
      </c>
      <c r="J2121" s="79">
        <v>24</v>
      </c>
      <c r="K2121" t="s">
        <v>30</v>
      </c>
      <c r="L2121" s="52" t="s">
        <v>30</v>
      </c>
      <c r="M2121" t="s">
        <v>30</v>
      </c>
      <c r="N2121" t="s">
        <v>30</v>
      </c>
      <c r="O2121" t="s">
        <v>30</v>
      </c>
      <c r="P2121" t="s">
        <v>30</v>
      </c>
      <c r="Q2121" t="s">
        <v>30</v>
      </c>
      <c r="R2121" t="s">
        <v>30</v>
      </c>
      <c r="S2121" t="s">
        <v>30</v>
      </c>
      <c r="T2121" t="s">
        <v>30</v>
      </c>
      <c r="U2121" t="s">
        <v>30</v>
      </c>
      <c r="V2121" t="s">
        <v>30</v>
      </c>
      <c r="W2121" t="s">
        <v>30</v>
      </c>
      <c r="X2121" t="s">
        <v>30</v>
      </c>
      <c r="Y2121" t="s">
        <v>30</v>
      </c>
      <c r="Z2121" t="s">
        <v>30</v>
      </c>
      <c r="AA2121" t="s">
        <v>30</v>
      </c>
      <c r="AB2121" t="s">
        <v>30</v>
      </c>
      <c r="AC2121" t="s">
        <v>30</v>
      </c>
      <c r="AD2121" t="s">
        <v>30</v>
      </c>
      <c r="AE2121" s="47" t="s">
        <v>30</v>
      </c>
      <c r="AF2121" s="47" t="s">
        <v>30</v>
      </c>
      <c r="AG2121" s="47" t="s">
        <v>30</v>
      </c>
      <c r="AH2121" s="55" t="s">
        <v>30</v>
      </c>
      <c r="AI2121" s="30" t="s">
        <v>30</v>
      </c>
      <c r="AJ2121" s="30" t="s">
        <v>30</v>
      </c>
      <c r="AK2121" s="30" t="s">
        <v>30</v>
      </c>
      <c r="AL2121" s="30" t="s">
        <v>30</v>
      </c>
      <c r="AM2121" s="30" t="s">
        <v>30</v>
      </c>
    </row>
    <row r="2122" spans="1:39" ht="15" customHeight="1" x14ac:dyDescent="0.25">
      <c r="A2122" s="27">
        <v>41203</v>
      </c>
      <c r="B2122" s="43" t="s">
        <v>3023</v>
      </c>
      <c r="C2122" s="14" t="s">
        <v>32</v>
      </c>
      <c r="D2122" s="14" t="s">
        <v>1050</v>
      </c>
      <c r="E2122" t="s">
        <v>30</v>
      </c>
      <c r="F2122" s="43">
        <v>9.3000000000000007</v>
      </c>
      <c r="G2122" s="43">
        <v>0</v>
      </c>
      <c r="H2122" s="43">
        <v>52</v>
      </c>
      <c r="I2122" s="43">
        <v>-0.12664300000000001</v>
      </c>
      <c r="J2122" s="79">
        <v>25</v>
      </c>
      <c r="K2122" t="s">
        <v>30</v>
      </c>
      <c r="L2122" s="52" t="s">
        <v>30</v>
      </c>
      <c r="M2122" t="s">
        <v>30</v>
      </c>
      <c r="N2122" t="s">
        <v>30</v>
      </c>
      <c r="O2122" t="s">
        <v>30</v>
      </c>
      <c r="P2122" t="s">
        <v>30</v>
      </c>
      <c r="Q2122" t="s">
        <v>30</v>
      </c>
      <c r="R2122" t="s">
        <v>30</v>
      </c>
      <c r="S2122" t="s">
        <v>30</v>
      </c>
      <c r="T2122" t="s">
        <v>30</v>
      </c>
      <c r="U2122" t="s">
        <v>30</v>
      </c>
      <c r="V2122" t="s">
        <v>30</v>
      </c>
      <c r="W2122" t="s">
        <v>30</v>
      </c>
      <c r="X2122" t="s">
        <v>30</v>
      </c>
      <c r="Y2122" t="s">
        <v>30</v>
      </c>
      <c r="Z2122" t="s">
        <v>30</v>
      </c>
      <c r="AA2122" t="s">
        <v>30</v>
      </c>
      <c r="AB2122" t="s">
        <v>30</v>
      </c>
      <c r="AC2122" t="s">
        <v>30</v>
      </c>
      <c r="AD2122" t="s">
        <v>30</v>
      </c>
      <c r="AE2122" s="47" t="s">
        <v>30</v>
      </c>
      <c r="AF2122" s="47" t="s">
        <v>30</v>
      </c>
      <c r="AG2122" s="47" t="s">
        <v>30</v>
      </c>
      <c r="AH2122" s="55" t="s">
        <v>30</v>
      </c>
      <c r="AI2122" s="30" t="s">
        <v>30</v>
      </c>
      <c r="AJ2122" s="30" t="s">
        <v>30</v>
      </c>
      <c r="AK2122" s="30" t="s">
        <v>30</v>
      </c>
      <c r="AL2122" s="30" t="s">
        <v>30</v>
      </c>
      <c r="AM2122" s="30" t="s">
        <v>30</v>
      </c>
    </row>
    <row r="2123" spans="1:39" ht="15" customHeight="1" x14ac:dyDescent="0.25">
      <c r="A2123" s="27">
        <v>41204</v>
      </c>
      <c r="B2123" s="43" t="s">
        <v>3024</v>
      </c>
      <c r="C2123" s="14" t="s">
        <v>34</v>
      </c>
      <c r="D2123" s="14" t="s">
        <v>1050</v>
      </c>
      <c r="E2123" t="s">
        <v>30</v>
      </c>
      <c r="F2123" s="43">
        <v>10.8</v>
      </c>
      <c r="G2123" s="43" t="s">
        <v>30</v>
      </c>
      <c r="H2123" s="43">
        <v>999</v>
      </c>
      <c r="I2123" s="43">
        <v>8.5716000000000001E-2</v>
      </c>
      <c r="J2123" s="79">
        <v>26</v>
      </c>
      <c r="K2123" t="s">
        <v>30</v>
      </c>
      <c r="L2123" s="52" t="s">
        <v>30</v>
      </c>
      <c r="M2123" t="s">
        <v>30</v>
      </c>
      <c r="N2123" t="s">
        <v>30</v>
      </c>
      <c r="O2123" t="s">
        <v>30</v>
      </c>
      <c r="P2123" t="s">
        <v>30</v>
      </c>
      <c r="Q2123" t="s">
        <v>30</v>
      </c>
      <c r="R2123" t="s">
        <v>30</v>
      </c>
      <c r="S2123" t="s">
        <v>30</v>
      </c>
      <c r="T2123" t="s">
        <v>30</v>
      </c>
      <c r="U2123" t="s">
        <v>30</v>
      </c>
      <c r="V2123" t="s">
        <v>30</v>
      </c>
      <c r="W2123" t="s">
        <v>30</v>
      </c>
      <c r="X2123" t="s">
        <v>30</v>
      </c>
      <c r="Y2123" t="s">
        <v>30</v>
      </c>
      <c r="Z2123" t="s">
        <v>30</v>
      </c>
      <c r="AA2123" t="s">
        <v>30</v>
      </c>
      <c r="AB2123" t="s">
        <v>30</v>
      </c>
      <c r="AC2123" t="s">
        <v>30</v>
      </c>
      <c r="AD2123" t="s">
        <v>30</v>
      </c>
      <c r="AE2123" s="47" t="s">
        <v>30</v>
      </c>
      <c r="AF2123" s="47" t="s">
        <v>30</v>
      </c>
      <c r="AG2123" s="47" t="s">
        <v>30</v>
      </c>
      <c r="AH2123" s="55" t="s">
        <v>30</v>
      </c>
      <c r="AI2123" s="30" t="s">
        <v>30</v>
      </c>
      <c r="AJ2123" s="30" t="s">
        <v>30</v>
      </c>
      <c r="AK2123" s="30" t="s">
        <v>30</v>
      </c>
      <c r="AL2123" s="30" t="s">
        <v>30</v>
      </c>
      <c r="AM2123" s="30" t="s">
        <v>30</v>
      </c>
    </row>
    <row r="2124" spans="1:39" ht="15" customHeight="1" x14ac:dyDescent="0.25">
      <c r="A2124" s="27">
        <v>41205</v>
      </c>
      <c r="B2124" s="43" t="s">
        <v>3025</v>
      </c>
      <c r="C2124" s="14" t="s">
        <v>36</v>
      </c>
      <c r="D2124" s="14" t="s">
        <v>1050</v>
      </c>
      <c r="E2124" t="s">
        <v>30</v>
      </c>
      <c r="F2124" s="43">
        <v>9.6999999999999993</v>
      </c>
      <c r="G2124" s="43">
        <v>4.0999999999999996</v>
      </c>
      <c r="H2124" s="43">
        <v>37</v>
      </c>
      <c r="I2124" s="43">
        <v>0.294207</v>
      </c>
      <c r="J2124" s="79">
        <v>27</v>
      </c>
      <c r="K2124" t="s">
        <v>30</v>
      </c>
      <c r="L2124" s="52" t="s">
        <v>30</v>
      </c>
      <c r="M2124" t="s">
        <v>30</v>
      </c>
      <c r="N2124" t="s">
        <v>30</v>
      </c>
      <c r="O2124" t="s">
        <v>30</v>
      </c>
      <c r="P2124" t="s">
        <v>30</v>
      </c>
      <c r="Q2124" t="s">
        <v>30</v>
      </c>
      <c r="R2124" t="s">
        <v>30</v>
      </c>
      <c r="S2124" t="s">
        <v>30</v>
      </c>
      <c r="T2124" t="s">
        <v>30</v>
      </c>
      <c r="U2124" t="s">
        <v>30</v>
      </c>
      <c r="V2124" t="s">
        <v>30</v>
      </c>
      <c r="W2124" t="s">
        <v>30</v>
      </c>
      <c r="X2124" t="s">
        <v>30</v>
      </c>
      <c r="Y2124" t="s">
        <v>30</v>
      </c>
      <c r="Z2124" t="s">
        <v>30</v>
      </c>
      <c r="AA2124" t="s">
        <v>30</v>
      </c>
      <c r="AB2124" t="s">
        <v>30</v>
      </c>
      <c r="AC2124" t="s">
        <v>30</v>
      </c>
      <c r="AD2124" t="s">
        <v>30</v>
      </c>
      <c r="AE2124" s="47" t="s">
        <v>30</v>
      </c>
      <c r="AF2124" s="47" t="s">
        <v>30</v>
      </c>
      <c r="AG2124" s="47" t="s">
        <v>30</v>
      </c>
      <c r="AH2124" s="55" t="s">
        <v>30</v>
      </c>
      <c r="AI2124" s="30" t="s">
        <v>30</v>
      </c>
      <c r="AJ2124" s="30" t="s">
        <v>30</v>
      </c>
      <c r="AK2124" s="30" t="s">
        <v>30</v>
      </c>
      <c r="AL2124" s="30" t="s">
        <v>30</v>
      </c>
      <c r="AM2124" s="30" t="s">
        <v>30</v>
      </c>
    </row>
    <row r="2125" spans="1:39" ht="15" customHeight="1" x14ac:dyDescent="0.25">
      <c r="A2125" s="27">
        <v>41206</v>
      </c>
      <c r="B2125" s="43" t="s">
        <v>3026</v>
      </c>
      <c r="C2125" s="14" t="s">
        <v>38</v>
      </c>
      <c r="D2125" s="14" t="s">
        <v>1050</v>
      </c>
      <c r="E2125" t="s">
        <v>30</v>
      </c>
      <c r="F2125" s="43">
        <v>9.6999999999999993</v>
      </c>
      <c r="G2125" s="43" t="s">
        <v>30</v>
      </c>
      <c r="H2125" s="43">
        <v>999</v>
      </c>
      <c r="I2125" s="43">
        <v>0.48942600000000003</v>
      </c>
      <c r="J2125" s="79">
        <v>28</v>
      </c>
      <c r="K2125" t="s">
        <v>30</v>
      </c>
      <c r="L2125" s="52" t="s">
        <v>30</v>
      </c>
      <c r="M2125" t="s">
        <v>30</v>
      </c>
      <c r="N2125" t="s">
        <v>30</v>
      </c>
      <c r="O2125" t="s">
        <v>30</v>
      </c>
      <c r="P2125" t="s">
        <v>30</v>
      </c>
      <c r="Q2125" t="s">
        <v>30</v>
      </c>
      <c r="R2125" t="s">
        <v>30</v>
      </c>
      <c r="S2125" t="s">
        <v>30</v>
      </c>
      <c r="T2125" t="s">
        <v>30</v>
      </c>
      <c r="U2125" t="s">
        <v>30</v>
      </c>
      <c r="V2125" t="s">
        <v>30</v>
      </c>
      <c r="W2125" t="s">
        <v>30</v>
      </c>
      <c r="X2125" t="s">
        <v>30</v>
      </c>
      <c r="Y2125" t="s">
        <v>30</v>
      </c>
      <c r="Z2125" t="s">
        <v>30</v>
      </c>
      <c r="AA2125" t="s">
        <v>30</v>
      </c>
      <c r="AB2125" t="s">
        <v>30</v>
      </c>
      <c r="AC2125" t="s">
        <v>30</v>
      </c>
      <c r="AD2125" t="s">
        <v>30</v>
      </c>
      <c r="AE2125" s="47" t="s">
        <v>30</v>
      </c>
      <c r="AF2125" s="47" t="s">
        <v>30</v>
      </c>
      <c r="AG2125" s="47" t="s">
        <v>30</v>
      </c>
      <c r="AH2125" s="55" t="s">
        <v>30</v>
      </c>
      <c r="AI2125" s="30" t="s">
        <v>30</v>
      </c>
      <c r="AJ2125" s="30" t="s">
        <v>30</v>
      </c>
      <c r="AK2125" s="30" t="s">
        <v>30</v>
      </c>
      <c r="AL2125" s="30" t="s">
        <v>30</v>
      </c>
      <c r="AM2125" s="30" t="s">
        <v>30</v>
      </c>
    </row>
    <row r="2126" spans="1:39" ht="15" customHeight="1" x14ac:dyDescent="0.25">
      <c r="A2126" s="27">
        <v>41207</v>
      </c>
      <c r="B2126" s="43" t="s">
        <v>3027</v>
      </c>
      <c r="C2126" s="14" t="s">
        <v>40</v>
      </c>
      <c r="D2126" s="14" t="s">
        <v>1050</v>
      </c>
      <c r="E2126" t="s">
        <v>30</v>
      </c>
      <c r="F2126" s="43">
        <v>15.4</v>
      </c>
      <c r="G2126" s="43">
        <v>0</v>
      </c>
      <c r="H2126" s="43">
        <v>37</v>
      </c>
      <c r="I2126" s="43">
        <v>0.66256300000000001</v>
      </c>
      <c r="J2126" s="79">
        <v>29</v>
      </c>
      <c r="K2126" t="s">
        <v>30</v>
      </c>
      <c r="L2126" s="52" t="s">
        <v>30</v>
      </c>
      <c r="M2126" t="s">
        <v>30</v>
      </c>
      <c r="N2126" t="s">
        <v>30</v>
      </c>
      <c r="O2126" t="s">
        <v>30</v>
      </c>
      <c r="P2126" t="s">
        <v>30</v>
      </c>
      <c r="Q2126" t="s">
        <v>30</v>
      </c>
      <c r="R2126" t="s">
        <v>30</v>
      </c>
      <c r="S2126" t="s">
        <v>30</v>
      </c>
      <c r="T2126" t="s">
        <v>30</v>
      </c>
      <c r="U2126" t="s">
        <v>30</v>
      </c>
      <c r="V2126" t="s">
        <v>30</v>
      </c>
      <c r="W2126" t="s">
        <v>30</v>
      </c>
      <c r="X2126" t="s">
        <v>30</v>
      </c>
      <c r="Y2126" t="s">
        <v>30</v>
      </c>
      <c r="Z2126" t="s">
        <v>30</v>
      </c>
      <c r="AA2126" t="s">
        <v>30</v>
      </c>
      <c r="AB2126" t="s">
        <v>30</v>
      </c>
      <c r="AC2126" t="s">
        <v>30</v>
      </c>
      <c r="AD2126" t="s">
        <v>30</v>
      </c>
      <c r="AE2126" s="47" t="s">
        <v>30</v>
      </c>
      <c r="AF2126" s="47" t="s">
        <v>30</v>
      </c>
      <c r="AG2126" s="47" t="s">
        <v>30</v>
      </c>
      <c r="AH2126" s="55" t="s">
        <v>30</v>
      </c>
      <c r="AI2126" s="30" t="s">
        <v>30</v>
      </c>
      <c r="AJ2126" s="30" t="s">
        <v>30</v>
      </c>
      <c r="AK2126" s="30" t="s">
        <v>30</v>
      </c>
      <c r="AL2126" s="30" t="s">
        <v>30</v>
      </c>
      <c r="AM2126" s="30" t="s">
        <v>30</v>
      </c>
    </row>
    <row r="2127" spans="1:39" ht="15" customHeight="1" x14ac:dyDescent="0.25">
      <c r="A2127" s="27">
        <v>41208</v>
      </c>
      <c r="B2127" s="43" t="s">
        <v>3028</v>
      </c>
      <c r="C2127" s="14" t="s">
        <v>42</v>
      </c>
      <c r="D2127" s="14" t="s">
        <v>1050</v>
      </c>
      <c r="E2127" t="s">
        <v>30</v>
      </c>
      <c r="F2127" s="43">
        <v>11.8</v>
      </c>
      <c r="G2127" s="43" t="s">
        <v>30</v>
      </c>
      <c r="H2127" s="43">
        <v>35</v>
      </c>
      <c r="I2127" s="43">
        <v>0.805809</v>
      </c>
      <c r="J2127" s="79">
        <v>30</v>
      </c>
      <c r="K2127" t="s">
        <v>30</v>
      </c>
      <c r="L2127" s="52" t="s">
        <v>30</v>
      </c>
      <c r="M2127" t="s">
        <v>30</v>
      </c>
      <c r="N2127" t="s">
        <v>30</v>
      </c>
      <c r="O2127" t="s">
        <v>30</v>
      </c>
      <c r="P2127" t="s">
        <v>30</v>
      </c>
      <c r="Q2127" t="s">
        <v>30</v>
      </c>
      <c r="R2127" t="s">
        <v>30</v>
      </c>
      <c r="S2127" t="s">
        <v>30</v>
      </c>
      <c r="T2127" t="s">
        <v>30</v>
      </c>
      <c r="U2127" t="s">
        <v>30</v>
      </c>
      <c r="V2127" t="s">
        <v>30</v>
      </c>
      <c r="W2127" t="s">
        <v>30</v>
      </c>
      <c r="X2127" t="s">
        <v>30</v>
      </c>
      <c r="Y2127" t="s">
        <v>30</v>
      </c>
      <c r="Z2127" t="s">
        <v>30</v>
      </c>
      <c r="AA2127" t="s">
        <v>30</v>
      </c>
      <c r="AB2127" t="s">
        <v>30</v>
      </c>
      <c r="AC2127" t="s">
        <v>30</v>
      </c>
      <c r="AD2127" t="s">
        <v>30</v>
      </c>
      <c r="AE2127" s="47" t="s">
        <v>30</v>
      </c>
      <c r="AF2127" s="47" t="s">
        <v>30</v>
      </c>
      <c r="AG2127" s="47" t="s">
        <v>30</v>
      </c>
      <c r="AH2127" s="55" t="s">
        <v>30</v>
      </c>
      <c r="AI2127" s="30" t="s">
        <v>30</v>
      </c>
      <c r="AJ2127" s="30" t="s">
        <v>30</v>
      </c>
      <c r="AK2127" s="30" t="s">
        <v>30</v>
      </c>
      <c r="AL2127" s="30" t="s">
        <v>30</v>
      </c>
      <c r="AM2127" s="30" t="s">
        <v>30</v>
      </c>
    </row>
    <row r="2128" spans="1:39" ht="15" customHeight="1" x14ac:dyDescent="0.25">
      <c r="A2128" s="27">
        <v>41209</v>
      </c>
      <c r="B2128" s="43" t="s">
        <v>3029</v>
      </c>
      <c r="C2128" s="14" t="s">
        <v>27</v>
      </c>
      <c r="D2128" s="14" t="s">
        <v>1050</v>
      </c>
      <c r="E2128" t="s">
        <v>30</v>
      </c>
      <c r="F2128" s="43">
        <v>4.4000000000000004</v>
      </c>
      <c r="G2128" s="43">
        <v>14.3</v>
      </c>
      <c r="H2128" s="43">
        <v>32</v>
      </c>
      <c r="I2128" s="43">
        <v>0.91270099999999998</v>
      </c>
      <c r="J2128" s="79">
        <v>31</v>
      </c>
      <c r="K2128" t="s">
        <v>30</v>
      </c>
      <c r="L2128" s="52" t="s">
        <v>30</v>
      </c>
      <c r="M2128" t="s">
        <v>30</v>
      </c>
      <c r="N2128" t="s">
        <v>30</v>
      </c>
      <c r="O2128" t="s">
        <v>30</v>
      </c>
      <c r="P2128" t="s">
        <v>30</v>
      </c>
      <c r="Q2128" t="s">
        <v>30</v>
      </c>
      <c r="R2128" t="s">
        <v>30</v>
      </c>
      <c r="S2128" t="s">
        <v>30</v>
      </c>
      <c r="T2128" t="s">
        <v>30</v>
      </c>
      <c r="U2128" t="s">
        <v>30</v>
      </c>
      <c r="V2128" t="s">
        <v>30</v>
      </c>
      <c r="W2128" t="s">
        <v>30</v>
      </c>
      <c r="X2128" t="s">
        <v>30</v>
      </c>
      <c r="Y2128" t="s">
        <v>30</v>
      </c>
      <c r="Z2128" t="s">
        <v>30</v>
      </c>
      <c r="AA2128" t="s">
        <v>30</v>
      </c>
      <c r="AB2128" t="s">
        <v>30</v>
      </c>
      <c r="AC2128" t="s">
        <v>30</v>
      </c>
      <c r="AD2128" t="s">
        <v>30</v>
      </c>
      <c r="AE2128" s="47" t="s">
        <v>30</v>
      </c>
      <c r="AF2128" s="47" t="s">
        <v>30</v>
      </c>
      <c r="AG2128" s="47" t="s">
        <v>30</v>
      </c>
      <c r="AH2128" s="55" t="s">
        <v>30</v>
      </c>
      <c r="AI2128" s="30" t="s">
        <v>30</v>
      </c>
      <c r="AJ2128" s="30" t="s">
        <v>30</v>
      </c>
      <c r="AK2128" s="30" t="s">
        <v>30</v>
      </c>
      <c r="AL2128" s="30" t="s">
        <v>30</v>
      </c>
      <c r="AM2128" s="30" t="s">
        <v>30</v>
      </c>
    </row>
    <row r="2129" spans="1:39" ht="15" customHeight="1" x14ac:dyDescent="0.25">
      <c r="A2129" s="27">
        <v>41210</v>
      </c>
      <c r="B2129" s="43" t="s">
        <v>3030</v>
      </c>
      <c r="C2129" s="14" t="s">
        <v>32</v>
      </c>
      <c r="D2129" s="14" t="s">
        <v>1050</v>
      </c>
      <c r="E2129" t="s">
        <v>30</v>
      </c>
      <c r="F2129" s="43">
        <v>3.4</v>
      </c>
      <c r="G2129" s="43" t="s">
        <v>30</v>
      </c>
      <c r="H2129" s="43">
        <v>33</v>
      </c>
      <c r="I2129" s="43">
        <v>0.97841599999999995</v>
      </c>
      <c r="J2129" s="79">
        <v>32</v>
      </c>
      <c r="K2129" t="s">
        <v>30</v>
      </c>
      <c r="L2129" s="52" t="s">
        <v>30</v>
      </c>
      <c r="M2129" t="s">
        <v>30</v>
      </c>
      <c r="N2129" t="s">
        <v>30</v>
      </c>
      <c r="O2129" t="s">
        <v>30</v>
      </c>
      <c r="P2129" t="s">
        <v>30</v>
      </c>
      <c r="Q2129" t="s">
        <v>30</v>
      </c>
      <c r="R2129" t="s">
        <v>30</v>
      </c>
      <c r="S2129" t="s">
        <v>30</v>
      </c>
      <c r="T2129" t="s">
        <v>30</v>
      </c>
      <c r="U2129" t="s">
        <v>30</v>
      </c>
      <c r="V2129" t="s">
        <v>30</v>
      </c>
      <c r="W2129" t="s">
        <v>30</v>
      </c>
      <c r="X2129" t="s">
        <v>30</v>
      </c>
      <c r="Y2129" t="s">
        <v>30</v>
      </c>
      <c r="Z2129" t="s">
        <v>30</v>
      </c>
      <c r="AA2129" t="s">
        <v>30</v>
      </c>
      <c r="AB2129" t="s">
        <v>30</v>
      </c>
      <c r="AC2129" t="s">
        <v>30</v>
      </c>
      <c r="AD2129" t="s">
        <v>30</v>
      </c>
      <c r="AE2129" s="47" t="s">
        <v>30</v>
      </c>
      <c r="AF2129" s="47" t="s">
        <v>30</v>
      </c>
      <c r="AG2129" s="47" t="s">
        <v>30</v>
      </c>
      <c r="AH2129" s="55" t="s">
        <v>30</v>
      </c>
      <c r="AI2129" s="30" t="s">
        <v>30</v>
      </c>
      <c r="AJ2129" s="30" t="s">
        <v>30</v>
      </c>
      <c r="AK2129" s="30" t="s">
        <v>30</v>
      </c>
      <c r="AL2129" s="30" t="s">
        <v>30</v>
      </c>
      <c r="AM2129" s="30" t="s">
        <v>30</v>
      </c>
    </row>
    <row r="2130" spans="1:39" ht="15" customHeight="1" x14ac:dyDescent="0.25">
      <c r="A2130" s="27">
        <v>41211</v>
      </c>
      <c r="B2130" s="43" t="s">
        <v>3031</v>
      </c>
      <c r="C2130" s="14" t="s">
        <v>34</v>
      </c>
      <c r="D2130" s="14" t="s">
        <v>1050</v>
      </c>
      <c r="E2130" t="s">
        <v>30</v>
      </c>
      <c r="F2130" s="43" t="s">
        <v>30</v>
      </c>
      <c r="G2130" s="43" t="s">
        <v>30</v>
      </c>
      <c r="H2130" s="43">
        <v>999</v>
      </c>
      <c r="I2130" s="43">
        <v>0.99998900000000002</v>
      </c>
      <c r="J2130" s="79">
        <v>33</v>
      </c>
      <c r="K2130" t="s">
        <v>30</v>
      </c>
      <c r="L2130" s="52" t="s">
        <v>30</v>
      </c>
      <c r="M2130" t="s">
        <v>30</v>
      </c>
      <c r="N2130" t="s">
        <v>30</v>
      </c>
      <c r="O2130" t="s">
        <v>30</v>
      </c>
      <c r="P2130" t="s">
        <v>30</v>
      </c>
      <c r="Q2130" t="s">
        <v>30</v>
      </c>
      <c r="R2130" t="s">
        <v>30</v>
      </c>
      <c r="S2130" t="s">
        <v>30</v>
      </c>
      <c r="T2130" t="s">
        <v>30</v>
      </c>
      <c r="U2130" t="s">
        <v>30</v>
      </c>
      <c r="V2130" t="s">
        <v>30</v>
      </c>
      <c r="W2130" t="s">
        <v>30</v>
      </c>
      <c r="X2130" t="s">
        <v>30</v>
      </c>
      <c r="Y2130" t="s">
        <v>30</v>
      </c>
      <c r="Z2130" t="s">
        <v>30</v>
      </c>
      <c r="AA2130" t="s">
        <v>30</v>
      </c>
      <c r="AB2130" t="s">
        <v>30</v>
      </c>
      <c r="AC2130" t="s">
        <v>30</v>
      </c>
      <c r="AD2130" t="s">
        <v>30</v>
      </c>
      <c r="AE2130" s="47" t="s">
        <v>30</v>
      </c>
      <c r="AF2130" s="47" t="s">
        <v>30</v>
      </c>
      <c r="AG2130" s="47" t="s">
        <v>30</v>
      </c>
      <c r="AH2130" s="55" t="s">
        <v>30</v>
      </c>
      <c r="AI2130" s="30" t="s">
        <v>30</v>
      </c>
      <c r="AJ2130" s="30" t="s">
        <v>30</v>
      </c>
      <c r="AK2130" s="30" t="s">
        <v>30</v>
      </c>
      <c r="AL2130" s="30" t="s">
        <v>30</v>
      </c>
      <c r="AM2130" s="30" t="s">
        <v>30</v>
      </c>
    </row>
    <row r="2131" spans="1:39" ht="15" customHeight="1" x14ac:dyDescent="0.25">
      <c r="A2131" s="27">
        <v>41212</v>
      </c>
      <c r="B2131" s="43" t="s">
        <v>3032</v>
      </c>
      <c r="C2131" s="14" t="s">
        <v>36</v>
      </c>
      <c r="D2131" s="14" t="s">
        <v>1050</v>
      </c>
      <c r="E2131" t="s">
        <v>30</v>
      </c>
      <c r="F2131" s="43" t="s">
        <v>30</v>
      </c>
      <c r="G2131" s="43" t="s">
        <v>30</v>
      </c>
      <c r="H2131" s="43">
        <v>56</v>
      </c>
      <c r="I2131" s="43">
        <v>0.97644799999999998</v>
      </c>
      <c r="J2131" s="79">
        <v>34</v>
      </c>
      <c r="K2131" t="s">
        <v>30</v>
      </c>
      <c r="L2131" s="52" t="s">
        <v>30</v>
      </c>
      <c r="M2131" t="s">
        <v>30</v>
      </c>
      <c r="N2131" t="s">
        <v>30</v>
      </c>
      <c r="O2131" t="s">
        <v>30</v>
      </c>
      <c r="P2131" t="s">
        <v>30</v>
      </c>
      <c r="Q2131" t="s">
        <v>30</v>
      </c>
      <c r="R2131" t="s">
        <v>30</v>
      </c>
      <c r="S2131" t="s">
        <v>30</v>
      </c>
      <c r="T2131" t="s">
        <v>30</v>
      </c>
      <c r="U2131" t="s">
        <v>30</v>
      </c>
      <c r="V2131" t="s">
        <v>30</v>
      </c>
      <c r="W2131" t="s">
        <v>30</v>
      </c>
      <c r="X2131" t="s">
        <v>30</v>
      </c>
      <c r="Y2131" t="s">
        <v>30</v>
      </c>
      <c r="Z2131" t="s">
        <v>30</v>
      </c>
      <c r="AA2131" t="s">
        <v>30</v>
      </c>
      <c r="AB2131" t="s">
        <v>30</v>
      </c>
      <c r="AC2131" t="s">
        <v>30</v>
      </c>
      <c r="AD2131" t="s">
        <v>30</v>
      </c>
      <c r="AE2131" s="47" t="s">
        <v>30</v>
      </c>
      <c r="AF2131" s="47" t="s">
        <v>30</v>
      </c>
      <c r="AG2131" s="47" t="s">
        <v>30</v>
      </c>
      <c r="AH2131" s="55" t="s">
        <v>30</v>
      </c>
      <c r="AI2131" s="30" t="s">
        <v>30</v>
      </c>
      <c r="AJ2131" s="30" t="s">
        <v>30</v>
      </c>
      <c r="AK2131" s="30" t="s">
        <v>30</v>
      </c>
      <c r="AL2131" s="30" t="s">
        <v>30</v>
      </c>
      <c r="AM2131" s="30" t="s">
        <v>30</v>
      </c>
    </row>
    <row r="2132" spans="1:39" ht="15" customHeight="1" x14ac:dyDescent="0.25">
      <c r="A2132" s="27">
        <v>41213</v>
      </c>
      <c r="B2132" s="41" t="s">
        <v>3033</v>
      </c>
      <c r="C2132" s="14" t="s">
        <v>38</v>
      </c>
      <c r="D2132" s="14" t="s">
        <v>1050</v>
      </c>
      <c r="E2132" t="s">
        <v>30</v>
      </c>
      <c r="F2132" s="43" t="s">
        <v>30</v>
      </c>
      <c r="G2132" s="43" t="s">
        <v>30</v>
      </c>
      <c r="H2132" s="43">
        <v>33</v>
      </c>
      <c r="I2132" s="43">
        <v>0.90885300000000002</v>
      </c>
      <c r="J2132" s="79">
        <v>35</v>
      </c>
      <c r="K2132" t="s">
        <v>30</v>
      </c>
      <c r="L2132" s="52" t="s">
        <v>30</v>
      </c>
      <c r="M2132" t="s">
        <v>30</v>
      </c>
      <c r="N2132" t="s">
        <v>30</v>
      </c>
      <c r="O2132" t="s">
        <v>30</v>
      </c>
      <c r="P2132" t="s">
        <v>30</v>
      </c>
      <c r="Q2132" t="s">
        <v>30</v>
      </c>
      <c r="R2132" t="s">
        <v>30</v>
      </c>
      <c r="S2132" t="s">
        <v>30</v>
      </c>
      <c r="T2132" t="s">
        <v>30</v>
      </c>
      <c r="U2132" t="s">
        <v>30</v>
      </c>
      <c r="V2132" t="s">
        <v>30</v>
      </c>
      <c r="W2132" t="s">
        <v>30</v>
      </c>
      <c r="X2132" t="s">
        <v>30</v>
      </c>
      <c r="Y2132" t="s">
        <v>30</v>
      </c>
      <c r="Z2132" t="s">
        <v>30</v>
      </c>
      <c r="AA2132" t="s">
        <v>30</v>
      </c>
      <c r="AB2132" t="s">
        <v>30</v>
      </c>
      <c r="AC2132" t="s">
        <v>30</v>
      </c>
      <c r="AD2132" t="s">
        <v>30</v>
      </c>
      <c r="AE2132" s="47" t="s">
        <v>30</v>
      </c>
      <c r="AF2132" s="47" t="s">
        <v>30</v>
      </c>
      <c r="AG2132" s="47" t="s">
        <v>30</v>
      </c>
      <c r="AH2132" s="55" t="s">
        <v>30</v>
      </c>
      <c r="AI2132" s="30" t="s">
        <v>30</v>
      </c>
      <c r="AJ2132" s="30" t="s">
        <v>30</v>
      </c>
      <c r="AK2132" s="30" t="s">
        <v>30</v>
      </c>
      <c r="AL2132" s="30" t="s">
        <v>30</v>
      </c>
      <c r="AM2132" s="30" t="s">
        <v>30</v>
      </c>
    </row>
    <row r="2133" spans="1:39" ht="15" customHeight="1" x14ac:dyDescent="0.25">
      <c r="A2133" s="27">
        <v>41214</v>
      </c>
      <c r="B2133" s="43" t="s">
        <v>3034</v>
      </c>
      <c r="C2133" s="14" t="s">
        <v>40</v>
      </c>
      <c r="D2133" s="14" t="s">
        <v>416</v>
      </c>
      <c r="E2133" t="s">
        <v>30</v>
      </c>
      <c r="F2133" s="43">
        <v>2.2999999999999998</v>
      </c>
      <c r="G2133" s="43" t="s">
        <v>30</v>
      </c>
      <c r="H2133" s="43">
        <v>39</v>
      </c>
      <c r="I2133" s="43">
        <v>0.80025599999999997</v>
      </c>
      <c r="J2133" s="79">
        <v>3</v>
      </c>
      <c r="K2133" t="s">
        <v>30</v>
      </c>
      <c r="L2133" s="52" t="s">
        <v>30</v>
      </c>
      <c r="M2133" t="s">
        <v>30</v>
      </c>
      <c r="N2133" t="s">
        <v>30</v>
      </c>
      <c r="O2133" t="s">
        <v>30</v>
      </c>
      <c r="P2133" t="s">
        <v>30</v>
      </c>
      <c r="Q2133" t="s">
        <v>30</v>
      </c>
      <c r="R2133" t="s">
        <v>30</v>
      </c>
      <c r="S2133" t="s">
        <v>30</v>
      </c>
      <c r="T2133" t="s">
        <v>30</v>
      </c>
      <c r="U2133" t="s">
        <v>30</v>
      </c>
      <c r="V2133" t="s">
        <v>30</v>
      </c>
      <c r="W2133" t="s">
        <v>30</v>
      </c>
      <c r="X2133" t="s">
        <v>30</v>
      </c>
      <c r="Y2133" t="s">
        <v>30</v>
      </c>
      <c r="Z2133" t="s">
        <v>30</v>
      </c>
      <c r="AA2133" t="s">
        <v>30</v>
      </c>
      <c r="AB2133" t="s">
        <v>30</v>
      </c>
      <c r="AC2133" t="s">
        <v>30</v>
      </c>
      <c r="AD2133" t="s">
        <v>30</v>
      </c>
      <c r="AE2133" s="47" t="s">
        <v>30</v>
      </c>
      <c r="AF2133" s="47" t="s">
        <v>30</v>
      </c>
      <c r="AG2133" s="47" t="s">
        <v>30</v>
      </c>
      <c r="AH2133" s="55" t="s">
        <v>30</v>
      </c>
      <c r="AI2133" s="30" t="s">
        <v>30</v>
      </c>
      <c r="AJ2133" s="30" t="s">
        <v>30</v>
      </c>
      <c r="AK2133" s="30" t="s">
        <v>30</v>
      </c>
      <c r="AL2133" s="30" t="s">
        <v>30</v>
      </c>
      <c r="AM2133" s="30" t="s">
        <v>30</v>
      </c>
    </row>
    <row r="2134" spans="1:39" ht="15" customHeight="1" x14ac:dyDescent="0.25">
      <c r="A2134" s="27">
        <v>41215</v>
      </c>
      <c r="B2134" s="43" t="s">
        <v>3035</v>
      </c>
      <c r="C2134" s="14" t="s">
        <v>42</v>
      </c>
      <c r="D2134" s="14" t="s">
        <v>416</v>
      </c>
      <c r="E2134" t="s">
        <v>30</v>
      </c>
      <c r="F2134" s="43" t="s">
        <v>30</v>
      </c>
      <c r="G2134" s="43" t="s">
        <v>30</v>
      </c>
      <c r="H2134" s="43">
        <v>33</v>
      </c>
      <c r="I2134" s="43">
        <v>0.65555399999999997</v>
      </c>
      <c r="J2134" s="79">
        <v>4</v>
      </c>
      <c r="K2134" t="s">
        <v>30</v>
      </c>
      <c r="L2134" s="52" t="s">
        <v>30</v>
      </c>
      <c r="M2134" t="s">
        <v>30</v>
      </c>
      <c r="N2134" t="s">
        <v>30</v>
      </c>
      <c r="O2134" t="s">
        <v>30</v>
      </c>
      <c r="P2134" t="s">
        <v>30</v>
      </c>
      <c r="Q2134" t="s">
        <v>30</v>
      </c>
      <c r="R2134" t="s">
        <v>30</v>
      </c>
      <c r="S2134" t="s">
        <v>30</v>
      </c>
      <c r="T2134" t="s">
        <v>30</v>
      </c>
      <c r="U2134" t="s">
        <v>30</v>
      </c>
      <c r="V2134" t="s">
        <v>30</v>
      </c>
      <c r="W2134" t="s">
        <v>30</v>
      </c>
      <c r="X2134" t="s">
        <v>30</v>
      </c>
      <c r="Y2134" t="s">
        <v>30</v>
      </c>
      <c r="Z2134" t="s">
        <v>30</v>
      </c>
      <c r="AA2134" t="s">
        <v>30</v>
      </c>
      <c r="AB2134" t="s">
        <v>30</v>
      </c>
      <c r="AC2134" t="s">
        <v>30</v>
      </c>
      <c r="AD2134" t="s">
        <v>30</v>
      </c>
      <c r="AE2134" s="47" t="s">
        <v>30</v>
      </c>
      <c r="AF2134" s="47" t="s">
        <v>30</v>
      </c>
      <c r="AG2134" s="47" t="s">
        <v>30</v>
      </c>
      <c r="AH2134" s="55" t="s">
        <v>30</v>
      </c>
      <c r="AI2134" s="30" t="s">
        <v>30</v>
      </c>
      <c r="AJ2134" s="30" t="s">
        <v>30</v>
      </c>
      <c r="AK2134" s="30" t="s">
        <v>30</v>
      </c>
      <c r="AL2134" s="30" t="s">
        <v>30</v>
      </c>
      <c r="AM2134" s="30" t="s">
        <v>30</v>
      </c>
    </row>
    <row r="2135" spans="1:39" ht="15" customHeight="1" x14ac:dyDescent="0.25">
      <c r="A2135" s="27">
        <v>41216</v>
      </c>
      <c r="B2135" s="43" t="s">
        <v>3036</v>
      </c>
      <c r="C2135" s="14" t="s">
        <v>27</v>
      </c>
      <c r="D2135" s="14" t="s">
        <v>416</v>
      </c>
      <c r="E2135" t="s">
        <v>30</v>
      </c>
      <c r="F2135" s="43">
        <v>1.7</v>
      </c>
      <c r="G2135" s="43" t="s">
        <v>30</v>
      </c>
      <c r="H2135" s="43">
        <v>33</v>
      </c>
      <c r="I2135" s="43">
        <v>0.48127700000000001</v>
      </c>
      <c r="J2135" s="79">
        <v>5</v>
      </c>
      <c r="K2135" t="s">
        <v>30</v>
      </c>
      <c r="L2135" s="52" t="s">
        <v>30</v>
      </c>
      <c r="M2135" t="s">
        <v>30</v>
      </c>
      <c r="N2135" t="s">
        <v>30</v>
      </c>
      <c r="O2135" t="s">
        <v>30</v>
      </c>
      <c r="P2135" t="s">
        <v>30</v>
      </c>
      <c r="Q2135" t="s">
        <v>30</v>
      </c>
      <c r="R2135" t="s">
        <v>30</v>
      </c>
      <c r="S2135" t="s">
        <v>30</v>
      </c>
      <c r="T2135" t="s">
        <v>30</v>
      </c>
      <c r="U2135" t="s">
        <v>30</v>
      </c>
      <c r="V2135" t="s">
        <v>30</v>
      </c>
      <c r="W2135" t="s">
        <v>30</v>
      </c>
      <c r="X2135" t="s">
        <v>30</v>
      </c>
      <c r="Y2135" t="s">
        <v>30</v>
      </c>
      <c r="Z2135" t="s">
        <v>30</v>
      </c>
      <c r="AA2135" t="s">
        <v>30</v>
      </c>
      <c r="AB2135" t="s">
        <v>30</v>
      </c>
      <c r="AC2135" t="s">
        <v>30</v>
      </c>
      <c r="AD2135" t="s">
        <v>30</v>
      </c>
      <c r="AE2135" s="47" t="s">
        <v>30</v>
      </c>
      <c r="AF2135" s="47" t="s">
        <v>30</v>
      </c>
      <c r="AG2135" s="47" t="s">
        <v>30</v>
      </c>
      <c r="AH2135" s="55" t="s">
        <v>30</v>
      </c>
      <c r="AI2135" s="30" t="s">
        <v>30</v>
      </c>
      <c r="AJ2135" s="30" t="s">
        <v>30</v>
      </c>
      <c r="AK2135" s="30" t="s">
        <v>30</v>
      </c>
      <c r="AL2135" s="30" t="s">
        <v>30</v>
      </c>
      <c r="AM2135" s="30" t="s">
        <v>30</v>
      </c>
    </row>
    <row r="2136" spans="1:39" ht="15" customHeight="1" x14ac:dyDescent="0.25">
      <c r="A2136" s="27">
        <v>41217</v>
      </c>
      <c r="B2136" s="43" t="s">
        <v>3037</v>
      </c>
      <c r="C2136" s="14" t="s">
        <v>32</v>
      </c>
      <c r="D2136" s="14" t="s">
        <v>416</v>
      </c>
      <c r="E2136" t="s">
        <v>30</v>
      </c>
      <c r="F2136" s="43">
        <v>-0.7</v>
      </c>
      <c r="G2136" s="43">
        <v>0</v>
      </c>
      <c r="H2136" s="43">
        <v>999</v>
      </c>
      <c r="I2136" s="43">
        <v>0.28528700000000001</v>
      </c>
      <c r="J2136" s="79">
        <v>6</v>
      </c>
      <c r="K2136" t="s">
        <v>30</v>
      </c>
      <c r="L2136" s="52" t="s">
        <v>30</v>
      </c>
      <c r="M2136" t="s">
        <v>30</v>
      </c>
      <c r="N2136" t="s">
        <v>30</v>
      </c>
      <c r="O2136" t="s">
        <v>30</v>
      </c>
      <c r="P2136" t="s">
        <v>30</v>
      </c>
      <c r="Q2136" t="s">
        <v>30</v>
      </c>
      <c r="R2136" t="s">
        <v>30</v>
      </c>
      <c r="S2136" t="s">
        <v>30</v>
      </c>
      <c r="T2136" t="s">
        <v>30</v>
      </c>
      <c r="U2136" t="s">
        <v>30</v>
      </c>
      <c r="V2136" t="s">
        <v>30</v>
      </c>
      <c r="W2136" t="s">
        <v>30</v>
      </c>
      <c r="X2136" t="s">
        <v>30</v>
      </c>
      <c r="Y2136" t="s">
        <v>30</v>
      </c>
      <c r="Z2136" t="s">
        <v>30</v>
      </c>
      <c r="AA2136" t="s">
        <v>30</v>
      </c>
      <c r="AB2136" t="s">
        <v>30</v>
      </c>
      <c r="AC2136" t="s">
        <v>30</v>
      </c>
      <c r="AD2136" t="s">
        <v>30</v>
      </c>
      <c r="AE2136" s="47" t="s">
        <v>30</v>
      </c>
      <c r="AF2136" s="47" t="s">
        <v>30</v>
      </c>
      <c r="AG2136" s="47" t="s">
        <v>30</v>
      </c>
      <c r="AH2136" s="55" t="s">
        <v>30</v>
      </c>
      <c r="AI2136" s="30" t="s">
        <v>30</v>
      </c>
      <c r="AJ2136" s="30" t="s">
        <v>30</v>
      </c>
      <c r="AK2136" s="30" t="s">
        <v>30</v>
      </c>
      <c r="AL2136" s="30" t="s">
        <v>30</v>
      </c>
      <c r="AM2136" s="30" t="s">
        <v>30</v>
      </c>
    </row>
    <row r="2137" spans="1:39" ht="15" customHeight="1" x14ac:dyDescent="0.25">
      <c r="A2137" s="27">
        <v>41218</v>
      </c>
      <c r="B2137" s="43" t="s">
        <v>3038</v>
      </c>
      <c r="C2137" s="14" t="s">
        <v>34</v>
      </c>
      <c r="D2137" s="14" t="s">
        <v>416</v>
      </c>
      <c r="E2137" t="s">
        <v>30</v>
      </c>
      <c r="F2137" s="43">
        <v>-0.3</v>
      </c>
      <c r="G2137" s="43" t="s">
        <v>30</v>
      </c>
      <c r="H2137" s="43">
        <v>999</v>
      </c>
      <c r="I2137" s="43">
        <v>7.6425999999999994E-2</v>
      </c>
      <c r="J2137" s="79">
        <v>7</v>
      </c>
      <c r="K2137" t="s">
        <v>30</v>
      </c>
      <c r="L2137" s="52" t="s">
        <v>30</v>
      </c>
      <c r="M2137" t="s">
        <v>30</v>
      </c>
      <c r="N2137" t="s">
        <v>30</v>
      </c>
      <c r="O2137" t="s">
        <v>30</v>
      </c>
      <c r="P2137" t="s">
        <v>30</v>
      </c>
      <c r="Q2137" t="s">
        <v>30</v>
      </c>
      <c r="R2137" t="s">
        <v>30</v>
      </c>
      <c r="S2137" t="s">
        <v>30</v>
      </c>
      <c r="T2137" t="s">
        <v>30</v>
      </c>
      <c r="U2137" t="s">
        <v>30</v>
      </c>
      <c r="V2137" t="s">
        <v>30</v>
      </c>
      <c r="W2137" t="s">
        <v>30</v>
      </c>
      <c r="X2137" t="s">
        <v>30</v>
      </c>
      <c r="Y2137" t="s">
        <v>30</v>
      </c>
      <c r="Z2137" t="s">
        <v>30</v>
      </c>
      <c r="AA2137" t="s">
        <v>30</v>
      </c>
      <c r="AB2137" t="s">
        <v>30</v>
      </c>
      <c r="AC2137" t="s">
        <v>30</v>
      </c>
      <c r="AD2137" t="s">
        <v>30</v>
      </c>
      <c r="AE2137" s="47" t="s">
        <v>30</v>
      </c>
      <c r="AF2137" s="47" t="s">
        <v>30</v>
      </c>
      <c r="AG2137" s="47" t="s">
        <v>30</v>
      </c>
      <c r="AH2137" s="55" t="s">
        <v>30</v>
      </c>
      <c r="AI2137" s="30" t="s">
        <v>30</v>
      </c>
      <c r="AJ2137" s="30" t="s">
        <v>30</v>
      </c>
      <c r="AK2137" s="30" t="s">
        <v>30</v>
      </c>
      <c r="AL2137" s="30" t="s">
        <v>30</v>
      </c>
      <c r="AM2137" s="30" t="s">
        <v>30</v>
      </c>
    </row>
    <row r="2138" spans="1:39" ht="15" customHeight="1" x14ac:dyDescent="0.25">
      <c r="A2138" s="27">
        <v>41219</v>
      </c>
      <c r="B2138" s="43" t="s">
        <v>3039</v>
      </c>
      <c r="C2138" s="14" t="s">
        <v>36</v>
      </c>
      <c r="D2138" s="14" t="s">
        <v>416</v>
      </c>
      <c r="E2138" t="s">
        <v>30</v>
      </c>
      <c r="F2138" s="43">
        <v>-0.9</v>
      </c>
      <c r="G2138" s="43">
        <v>0</v>
      </c>
      <c r="H2138" s="43">
        <v>999</v>
      </c>
      <c r="I2138" s="43">
        <v>-0.135882</v>
      </c>
      <c r="J2138" s="79">
        <v>8</v>
      </c>
      <c r="K2138" t="s">
        <v>30</v>
      </c>
      <c r="L2138" s="52" t="s">
        <v>30</v>
      </c>
      <c r="M2138" t="s">
        <v>30</v>
      </c>
      <c r="N2138" t="s">
        <v>30</v>
      </c>
      <c r="O2138" t="s">
        <v>30</v>
      </c>
      <c r="P2138" t="s">
        <v>30</v>
      </c>
      <c r="Q2138" t="s">
        <v>30</v>
      </c>
      <c r="R2138" t="s">
        <v>30</v>
      </c>
      <c r="S2138" t="s">
        <v>30</v>
      </c>
      <c r="T2138" t="s">
        <v>30</v>
      </c>
      <c r="U2138" t="s">
        <v>30</v>
      </c>
      <c r="V2138" t="s">
        <v>30</v>
      </c>
      <c r="W2138" t="s">
        <v>30</v>
      </c>
      <c r="X2138" t="s">
        <v>30</v>
      </c>
      <c r="Y2138" t="s">
        <v>30</v>
      </c>
      <c r="Z2138" t="s">
        <v>30</v>
      </c>
      <c r="AA2138" t="s">
        <v>30</v>
      </c>
      <c r="AB2138" t="s">
        <v>30</v>
      </c>
      <c r="AC2138" t="s">
        <v>30</v>
      </c>
      <c r="AD2138" t="s">
        <v>30</v>
      </c>
      <c r="AE2138" s="47" t="s">
        <v>30</v>
      </c>
      <c r="AF2138" s="47" t="s">
        <v>30</v>
      </c>
      <c r="AG2138" s="47" t="s">
        <v>30</v>
      </c>
      <c r="AH2138" s="55" t="s">
        <v>30</v>
      </c>
      <c r="AI2138" s="30" t="s">
        <v>30</v>
      </c>
      <c r="AJ2138" s="30" t="s">
        <v>30</v>
      </c>
      <c r="AK2138" s="30" t="s">
        <v>30</v>
      </c>
      <c r="AL2138" s="30" t="s">
        <v>30</v>
      </c>
      <c r="AM2138" s="30" t="s">
        <v>30</v>
      </c>
    </row>
    <row r="2139" spans="1:39" ht="15" customHeight="1" x14ac:dyDescent="0.25">
      <c r="A2139" s="27">
        <v>41220</v>
      </c>
      <c r="B2139" s="43" t="s">
        <v>3040</v>
      </c>
      <c r="C2139" s="14" t="s">
        <v>38</v>
      </c>
      <c r="D2139" s="14" t="s">
        <v>416</v>
      </c>
      <c r="E2139" t="s">
        <v>30</v>
      </c>
      <c r="F2139" s="43">
        <v>-0.8</v>
      </c>
      <c r="G2139" s="43">
        <v>0</v>
      </c>
      <c r="H2139" s="43">
        <v>32</v>
      </c>
      <c r="I2139" s="43">
        <v>-0.342061</v>
      </c>
      <c r="J2139" s="79">
        <v>9</v>
      </c>
      <c r="K2139" t="s">
        <v>30</v>
      </c>
      <c r="L2139" s="52" t="s">
        <v>30</v>
      </c>
      <c r="M2139" t="s">
        <v>30</v>
      </c>
      <c r="N2139" t="s">
        <v>30</v>
      </c>
      <c r="O2139" t="s">
        <v>30</v>
      </c>
      <c r="P2139" t="s">
        <v>30</v>
      </c>
      <c r="Q2139" t="s">
        <v>30</v>
      </c>
      <c r="R2139" t="s">
        <v>30</v>
      </c>
      <c r="S2139" t="s">
        <v>30</v>
      </c>
      <c r="T2139" t="s">
        <v>30</v>
      </c>
      <c r="U2139" t="s">
        <v>30</v>
      </c>
      <c r="V2139" t="s">
        <v>30</v>
      </c>
      <c r="W2139" t="s">
        <v>30</v>
      </c>
      <c r="X2139" t="s">
        <v>30</v>
      </c>
      <c r="Y2139" t="s">
        <v>30</v>
      </c>
      <c r="Z2139" t="s">
        <v>30</v>
      </c>
      <c r="AA2139" t="s">
        <v>30</v>
      </c>
      <c r="AB2139" t="s">
        <v>30</v>
      </c>
      <c r="AC2139" t="s">
        <v>30</v>
      </c>
      <c r="AD2139" t="s">
        <v>30</v>
      </c>
      <c r="AE2139" s="47" t="s">
        <v>30</v>
      </c>
      <c r="AF2139" s="47" t="s">
        <v>30</v>
      </c>
      <c r="AG2139" s="47" t="s">
        <v>30</v>
      </c>
      <c r="AH2139" s="55" t="s">
        <v>30</v>
      </c>
      <c r="AI2139" s="30" t="s">
        <v>30</v>
      </c>
      <c r="AJ2139" s="30" t="s">
        <v>30</v>
      </c>
      <c r="AK2139" s="30" t="s">
        <v>30</v>
      </c>
      <c r="AL2139" s="30" t="s">
        <v>30</v>
      </c>
      <c r="AM2139" s="30" t="s">
        <v>30</v>
      </c>
    </row>
    <row r="2140" spans="1:39" ht="15" customHeight="1" x14ac:dyDescent="0.25">
      <c r="A2140" s="27">
        <v>41221</v>
      </c>
      <c r="B2140" s="43" t="s">
        <v>3041</v>
      </c>
      <c r="C2140" s="14" t="s">
        <v>40</v>
      </c>
      <c r="D2140" s="14" t="s">
        <v>416</v>
      </c>
      <c r="E2140" t="s">
        <v>30</v>
      </c>
      <c r="F2140" s="43">
        <v>-1.1000000000000001</v>
      </c>
      <c r="G2140" s="43">
        <v>0</v>
      </c>
      <c r="H2140" s="43">
        <v>999</v>
      </c>
      <c r="I2140" s="43">
        <v>-0.53280700000000003</v>
      </c>
      <c r="J2140" s="79">
        <v>10</v>
      </c>
      <c r="K2140" t="s">
        <v>30</v>
      </c>
      <c r="L2140" s="52" t="s">
        <v>30</v>
      </c>
      <c r="M2140" t="s">
        <v>30</v>
      </c>
      <c r="N2140" t="s">
        <v>30</v>
      </c>
      <c r="O2140" t="s">
        <v>30</v>
      </c>
      <c r="P2140" t="s">
        <v>30</v>
      </c>
      <c r="Q2140" t="s">
        <v>30</v>
      </c>
      <c r="R2140" t="s">
        <v>30</v>
      </c>
      <c r="S2140" t="s">
        <v>30</v>
      </c>
      <c r="T2140" t="s">
        <v>30</v>
      </c>
      <c r="U2140" t="s">
        <v>30</v>
      </c>
      <c r="V2140" t="s">
        <v>30</v>
      </c>
      <c r="W2140" t="s">
        <v>30</v>
      </c>
      <c r="X2140" t="s">
        <v>30</v>
      </c>
      <c r="Y2140" t="s">
        <v>30</v>
      </c>
      <c r="Z2140" t="s">
        <v>30</v>
      </c>
      <c r="AA2140" t="s">
        <v>30</v>
      </c>
      <c r="AB2140" t="s">
        <v>30</v>
      </c>
      <c r="AC2140" t="s">
        <v>30</v>
      </c>
      <c r="AD2140" t="s">
        <v>30</v>
      </c>
      <c r="AE2140" s="47" t="s">
        <v>30</v>
      </c>
      <c r="AF2140" s="47" t="s">
        <v>30</v>
      </c>
      <c r="AG2140" s="47" t="s">
        <v>30</v>
      </c>
      <c r="AH2140" s="55" t="s">
        <v>30</v>
      </c>
      <c r="AI2140" s="30" t="s">
        <v>30</v>
      </c>
      <c r="AJ2140" s="30" t="s">
        <v>30</v>
      </c>
      <c r="AK2140" s="30" t="s">
        <v>30</v>
      </c>
      <c r="AL2140" s="30" t="s">
        <v>30</v>
      </c>
      <c r="AM2140" s="30" t="s">
        <v>30</v>
      </c>
    </row>
    <row r="2141" spans="1:39" ht="15" customHeight="1" x14ac:dyDescent="0.25">
      <c r="A2141" s="27">
        <v>41222</v>
      </c>
      <c r="B2141" s="41" t="s">
        <v>3042</v>
      </c>
      <c r="C2141" s="14" t="s">
        <v>42</v>
      </c>
      <c r="D2141" s="14" t="s">
        <v>416</v>
      </c>
      <c r="E2141" t="s">
        <v>30</v>
      </c>
      <c r="F2141" s="43">
        <v>3.6</v>
      </c>
      <c r="G2141" s="43" t="s">
        <v>30</v>
      </c>
      <c r="H2141" s="43">
        <v>999</v>
      </c>
      <c r="I2141" s="43">
        <v>-0.699515</v>
      </c>
      <c r="J2141" s="79">
        <v>11</v>
      </c>
      <c r="K2141" t="s">
        <v>30</v>
      </c>
      <c r="L2141" s="52" t="s">
        <v>30</v>
      </c>
      <c r="M2141" t="s">
        <v>30</v>
      </c>
      <c r="N2141" t="s">
        <v>30</v>
      </c>
      <c r="O2141" t="s">
        <v>30</v>
      </c>
      <c r="P2141" t="s">
        <v>30</v>
      </c>
      <c r="Q2141" t="s">
        <v>30</v>
      </c>
      <c r="R2141" t="s">
        <v>30</v>
      </c>
      <c r="S2141" t="s">
        <v>30</v>
      </c>
      <c r="T2141" t="s">
        <v>30</v>
      </c>
      <c r="U2141" t="s">
        <v>30</v>
      </c>
      <c r="V2141" t="s">
        <v>30</v>
      </c>
      <c r="W2141" t="s">
        <v>30</v>
      </c>
      <c r="X2141" t="s">
        <v>30</v>
      </c>
      <c r="Y2141" t="s">
        <v>30</v>
      </c>
      <c r="Z2141" t="s">
        <v>30</v>
      </c>
      <c r="AA2141" t="s">
        <v>30</v>
      </c>
      <c r="AB2141" t="s">
        <v>30</v>
      </c>
      <c r="AC2141" t="s">
        <v>30</v>
      </c>
      <c r="AD2141" t="s">
        <v>30</v>
      </c>
      <c r="AE2141" s="47" t="s">
        <v>30</v>
      </c>
      <c r="AF2141" s="47" t="s">
        <v>30</v>
      </c>
      <c r="AG2141" s="47" t="s">
        <v>30</v>
      </c>
      <c r="AH2141" s="55" t="s">
        <v>30</v>
      </c>
      <c r="AI2141" s="30" t="s">
        <v>30</v>
      </c>
      <c r="AJ2141" s="30" t="s">
        <v>30</v>
      </c>
      <c r="AK2141" s="30" t="s">
        <v>30</v>
      </c>
      <c r="AL2141" s="30" t="s">
        <v>30</v>
      </c>
      <c r="AM2141" s="30" t="s">
        <v>30</v>
      </c>
    </row>
    <row r="2142" spans="1:39" ht="15" customHeight="1" x14ac:dyDescent="0.25">
      <c r="A2142" s="27">
        <v>41223</v>
      </c>
      <c r="B2142" s="43" t="s">
        <v>3043</v>
      </c>
      <c r="C2142" s="14" t="s">
        <v>27</v>
      </c>
      <c r="D2142" s="14" t="s">
        <v>416</v>
      </c>
      <c r="E2142" t="s">
        <v>30</v>
      </c>
      <c r="F2142" s="43">
        <v>5</v>
      </c>
      <c r="G2142" s="43">
        <v>4</v>
      </c>
      <c r="H2142" s="43">
        <v>35</v>
      </c>
      <c r="I2142" s="43">
        <v>-0.83466499999999999</v>
      </c>
      <c r="J2142" s="79">
        <v>12</v>
      </c>
      <c r="K2142" t="s">
        <v>30</v>
      </c>
      <c r="L2142" s="52" t="s">
        <v>30</v>
      </c>
      <c r="M2142" t="s">
        <v>30</v>
      </c>
      <c r="N2142" t="s">
        <v>30</v>
      </c>
      <c r="O2142" t="s">
        <v>30</v>
      </c>
      <c r="P2142" t="s">
        <v>30</v>
      </c>
      <c r="Q2142" t="s">
        <v>30</v>
      </c>
      <c r="R2142" t="s">
        <v>30</v>
      </c>
      <c r="S2142" t="s">
        <v>30</v>
      </c>
      <c r="T2142" t="s">
        <v>30</v>
      </c>
      <c r="U2142" t="s">
        <v>30</v>
      </c>
      <c r="V2142" t="s">
        <v>30</v>
      </c>
      <c r="W2142" t="s">
        <v>30</v>
      </c>
      <c r="X2142" t="s">
        <v>30</v>
      </c>
      <c r="Y2142" t="s">
        <v>30</v>
      </c>
      <c r="Z2142" t="s">
        <v>30</v>
      </c>
      <c r="AA2142" t="s">
        <v>30</v>
      </c>
      <c r="AB2142" t="s">
        <v>30</v>
      </c>
      <c r="AC2142" t="s">
        <v>30</v>
      </c>
      <c r="AD2142" t="s">
        <v>30</v>
      </c>
      <c r="AE2142" s="47" t="s">
        <v>30</v>
      </c>
      <c r="AF2142" s="47" t="s">
        <v>30</v>
      </c>
      <c r="AG2142" s="47" t="s">
        <v>30</v>
      </c>
      <c r="AH2142" s="55" t="s">
        <v>30</v>
      </c>
      <c r="AI2142" s="30" t="s">
        <v>30</v>
      </c>
      <c r="AJ2142" s="30" t="s">
        <v>30</v>
      </c>
      <c r="AK2142" s="30" t="s">
        <v>30</v>
      </c>
      <c r="AL2142" s="30" t="s">
        <v>30</v>
      </c>
      <c r="AM2142" s="30" t="s">
        <v>30</v>
      </c>
    </row>
    <row r="2143" spans="1:39" ht="15" customHeight="1" x14ac:dyDescent="0.25">
      <c r="A2143" s="27">
        <v>41224</v>
      </c>
      <c r="B2143" s="43" t="s">
        <v>3044</v>
      </c>
      <c r="C2143" s="14" t="s">
        <v>32</v>
      </c>
      <c r="D2143" s="14" t="s">
        <v>416</v>
      </c>
      <c r="E2143" t="s">
        <v>30</v>
      </c>
      <c r="F2143" s="43">
        <v>9.9</v>
      </c>
      <c r="G2143" s="43">
        <v>0</v>
      </c>
      <c r="H2143" s="43">
        <v>33</v>
      </c>
      <c r="I2143" s="43">
        <v>-0.93215800000000004</v>
      </c>
      <c r="J2143" s="79">
        <v>13</v>
      </c>
      <c r="K2143" t="s">
        <v>30</v>
      </c>
      <c r="L2143" s="52" t="s">
        <v>30</v>
      </c>
      <c r="M2143" t="s">
        <v>30</v>
      </c>
      <c r="N2143" t="s">
        <v>30</v>
      </c>
      <c r="O2143" t="s">
        <v>30</v>
      </c>
      <c r="P2143" t="s">
        <v>30</v>
      </c>
      <c r="Q2143" t="s">
        <v>30</v>
      </c>
      <c r="R2143" t="s">
        <v>30</v>
      </c>
      <c r="S2143" t="s">
        <v>30</v>
      </c>
      <c r="T2143" t="s">
        <v>30</v>
      </c>
      <c r="U2143" t="s">
        <v>30</v>
      </c>
      <c r="V2143" t="s">
        <v>30</v>
      </c>
      <c r="W2143" t="s">
        <v>30</v>
      </c>
      <c r="X2143" t="s">
        <v>30</v>
      </c>
      <c r="Y2143" t="s">
        <v>30</v>
      </c>
      <c r="Z2143" t="s">
        <v>30</v>
      </c>
      <c r="AA2143" t="s">
        <v>30</v>
      </c>
      <c r="AB2143" t="s">
        <v>30</v>
      </c>
      <c r="AC2143" t="s">
        <v>30</v>
      </c>
      <c r="AD2143" t="s">
        <v>30</v>
      </c>
      <c r="AE2143" s="47" t="s">
        <v>30</v>
      </c>
      <c r="AF2143" s="47" t="s">
        <v>30</v>
      </c>
      <c r="AG2143" s="47" t="s">
        <v>30</v>
      </c>
      <c r="AH2143" s="55" t="s">
        <v>30</v>
      </c>
      <c r="AI2143" s="30" t="s">
        <v>30</v>
      </c>
      <c r="AJ2143" s="30" t="s">
        <v>30</v>
      </c>
      <c r="AK2143" s="30" t="s">
        <v>30</v>
      </c>
      <c r="AL2143" s="30" t="s">
        <v>30</v>
      </c>
      <c r="AM2143" s="30" t="s">
        <v>30</v>
      </c>
    </row>
    <row r="2144" spans="1:39" ht="15" customHeight="1" x14ac:dyDescent="0.25">
      <c r="A2144" s="27">
        <v>41225</v>
      </c>
      <c r="B2144" s="43" t="s">
        <v>3045</v>
      </c>
      <c r="C2144" s="14" t="s">
        <v>34</v>
      </c>
      <c r="D2144" s="14" t="s">
        <v>416</v>
      </c>
      <c r="E2144" t="s">
        <v>30</v>
      </c>
      <c r="F2144" s="43">
        <v>8.8000000000000007</v>
      </c>
      <c r="G2144" s="43">
        <v>8.8000000000000007</v>
      </c>
      <c r="H2144" s="43">
        <v>50</v>
      </c>
      <c r="I2144" s="43">
        <v>-0.98759699999999995</v>
      </c>
      <c r="J2144" s="79">
        <v>14</v>
      </c>
      <c r="K2144" t="s">
        <v>30</v>
      </c>
      <c r="L2144" s="52" t="s">
        <v>30</v>
      </c>
      <c r="M2144" t="s">
        <v>30</v>
      </c>
      <c r="N2144" t="s">
        <v>30</v>
      </c>
      <c r="O2144" t="s">
        <v>30</v>
      </c>
      <c r="P2144" t="s">
        <v>30</v>
      </c>
      <c r="Q2144" t="s">
        <v>30</v>
      </c>
      <c r="R2144" t="s">
        <v>30</v>
      </c>
      <c r="S2144" t="s">
        <v>30</v>
      </c>
      <c r="T2144" t="s">
        <v>30</v>
      </c>
      <c r="U2144" t="s">
        <v>30</v>
      </c>
      <c r="V2144" t="s">
        <v>30</v>
      </c>
      <c r="W2144" t="s">
        <v>30</v>
      </c>
      <c r="X2144" t="s">
        <v>30</v>
      </c>
      <c r="Y2144" t="s">
        <v>30</v>
      </c>
      <c r="Z2144" t="s">
        <v>30</v>
      </c>
      <c r="AA2144" t="s">
        <v>30</v>
      </c>
      <c r="AB2144" t="s">
        <v>30</v>
      </c>
      <c r="AC2144" t="s">
        <v>30</v>
      </c>
      <c r="AD2144" t="s">
        <v>30</v>
      </c>
      <c r="AE2144" s="47" t="s">
        <v>30</v>
      </c>
      <c r="AF2144" s="47" t="s">
        <v>30</v>
      </c>
      <c r="AG2144" s="47" t="s">
        <v>30</v>
      </c>
      <c r="AH2144" s="55" t="s">
        <v>30</v>
      </c>
      <c r="AI2144" s="30" t="s">
        <v>30</v>
      </c>
      <c r="AJ2144" s="30" t="s">
        <v>30</v>
      </c>
      <c r="AK2144" s="30" t="s">
        <v>30</v>
      </c>
      <c r="AL2144" s="30" t="s">
        <v>30</v>
      </c>
      <c r="AM2144" s="30" t="s">
        <v>30</v>
      </c>
    </row>
    <row r="2145" spans="1:39" ht="15" customHeight="1" x14ac:dyDescent="0.25">
      <c r="A2145" s="27">
        <v>41226</v>
      </c>
      <c r="B2145" s="43" t="s">
        <v>3046</v>
      </c>
      <c r="C2145" s="14" t="s">
        <v>36</v>
      </c>
      <c r="D2145" s="14" t="s">
        <v>416</v>
      </c>
      <c r="E2145" t="s">
        <v>30</v>
      </c>
      <c r="F2145" s="43">
        <v>0.6</v>
      </c>
      <c r="G2145" s="43">
        <v>0</v>
      </c>
      <c r="H2145" s="43">
        <v>43</v>
      </c>
      <c r="I2145" s="43">
        <v>-0.99848000000000003</v>
      </c>
      <c r="J2145" s="79">
        <v>15</v>
      </c>
      <c r="K2145" t="s">
        <v>30</v>
      </c>
      <c r="L2145" s="52" t="s">
        <v>30</v>
      </c>
      <c r="M2145" t="s">
        <v>30</v>
      </c>
      <c r="N2145" t="s">
        <v>30</v>
      </c>
      <c r="O2145" t="s">
        <v>30</v>
      </c>
      <c r="P2145" t="s">
        <v>30</v>
      </c>
      <c r="Q2145" t="s">
        <v>30</v>
      </c>
      <c r="R2145" t="s">
        <v>30</v>
      </c>
      <c r="S2145" t="s">
        <v>30</v>
      </c>
      <c r="T2145" t="s">
        <v>30</v>
      </c>
      <c r="U2145" t="s">
        <v>30</v>
      </c>
      <c r="V2145" t="s">
        <v>30</v>
      </c>
      <c r="W2145" t="s">
        <v>30</v>
      </c>
      <c r="X2145" t="s">
        <v>30</v>
      </c>
      <c r="Y2145" t="s">
        <v>30</v>
      </c>
      <c r="Z2145" t="s">
        <v>30</v>
      </c>
      <c r="AA2145" t="s">
        <v>30</v>
      </c>
      <c r="AB2145" t="s">
        <v>30</v>
      </c>
      <c r="AC2145" t="s">
        <v>30</v>
      </c>
      <c r="AD2145" t="s">
        <v>30</v>
      </c>
      <c r="AE2145" s="47" t="s">
        <v>30</v>
      </c>
      <c r="AF2145" s="47" t="s">
        <v>30</v>
      </c>
      <c r="AG2145" s="47" t="s">
        <v>30</v>
      </c>
      <c r="AH2145" s="55" t="s">
        <v>30</v>
      </c>
      <c r="AI2145" s="30" t="s">
        <v>30</v>
      </c>
      <c r="AJ2145" s="30" t="s">
        <v>30</v>
      </c>
      <c r="AK2145" s="30" t="s">
        <v>30</v>
      </c>
      <c r="AL2145" s="30" t="s">
        <v>30</v>
      </c>
      <c r="AM2145" s="30" t="s">
        <v>30</v>
      </c>
    </row>
    <row r="2146" spans="1:39" ht="15" customHeight="1" x14ac:dyDescent="0.25">
      <c r="A2146" s="27">
        <v>41227</v>
      </c>
      <c r="B2146" s="43" t="s">
        <v>3047</v>
      </c>
      <c r="C2146" s="14" t="s">
        <v>38</v>
      </c>
      <c r="D2146" s="14" t="s">
        <v>416</v>
      </c>
      <c r="E2146" t="s">
        <v>30</v>
      </c>
      <c r="F2146" s="43">
        <v>1.1000000000000001</v>
      </c>
      <c r="G2146" s="43">
        <v>0</v>
      </c>
      <c r="H2146" s="43">
        <v>999</v>
      </c>
      <c r="I2146" s="43">
        <v>-0.96431599999999995</v>
      </c>
      <c r="J2146" s="79">
        <v>16</v>
      </c>
      <c r="K2146" t="s">
        <v>30</v>
      </c>
      <c r="L2146" s="52" t="s">
        <v>30</v>
      </c>
      <c r="M2146" t="s">
        <v>30</v>
      </c>
      <c r="N2146" t="s">
        <v>30</v>
      </c>
      <c r="O2146" t="s">
        <v>30</v>
      </c>
      <c r="P2146" t="s">
        <v>30</v>
      </c>
      <c r="Q2146" t="s">
        <v>30</v>
      </c>
      <c r="R2146" t="s">
        <v>30</v>
      </c>
      <c r="S2146" t="s">
        <v>30</v>
      </c>
      <c r="T2146" t="s">
        <v>30</v>
      </c>
      <c r="U2146" t="s">
        <v>30</v>
      </c>
      <c r="V2146" t="s">
        <v>30</v>
      </c>
      <c r="W2146" t="s">
        <v>30</v>
      </c>
      <c r="X2146" t="s">
        <v>30</v>
      </c>
      <c r="Y2146" t="s">
        <v>30</v>
      </c>
      <c r="Z2146" t="s">
        <v>30</v>
      </c>
      <c r="AA2146" t="s">
        <v>30</v>
      </c>
      <c r="AB2146" t="s">
        <v>30</v>
      </c>
      <c r="AC2146" t="s">
        <v>30</v>
      </c>
      <c r="AD2146" t="s">
        <v>30</v>
      </c>
      <c r="AE2146" s="47" t="s">
        <v>30</v>
      </c>
      <c r="AF2146" s="47" t="s">
        <v>30</v>
      </c>
      <c r="AG2146" s="47" t="s">
        <v>30</v>
      </c>
      <c r="AH2146" s="55" t="s">
        <v>30</v>
      </c>
      <c r="AI2146" s="30" t="s">
        <v>30</v>
      </c>
      <c r="AJ2146" s="30" t="s">
        <v>30</v>
      </c>
      <c r="AK2146" s="30" t="s">
        <v>30</v>
      </c>
      <c r="AL2146" s="30" t="s">
        <v>30</v>
      </c>
      <c r="AM2146" s="30" t="s">
        <v>30</v>
      </c>
    </row>
    <row r="2147" spans="1:39" ht="15" customHeight="1" x14ac:dyDescent="0.25">
      <c r="A2147" s="27">
        <v>41228</v>
      </c>
      <c r="B2147" s="43" t="s">
        <v>724</v>
      </c>
      <c r="C2147" s="14" t="s">
        <v>40</v>
      </c>
      <c r="D2147" s="14" t="s">
        <v>416</v>
      </c>
      <c r="E2147">
        <v>10</v>
      </c>
      <c r="F2147" s="43">
        <v>-0.4</v>
      </c>
      <c r="G2147" s="43">
        <v>0</v>
      </c>
      <c r="H2147" s="43">
        <v>999</v>
      </c>
      <c r="I2147" s="43">
        <v>-0.88664699999999996</v>
      </c>
      <c r="J2147" s="79">
        <v>17</v>
      </c>
      <c r="K2147" t="s">
        <v>30</v>
      </c>
      <c r="L2147" s="52" t="s">
        <v>30</v>
      </c>
      <c r="M2147">
        <v>23</v>
      </c>
      <c r="N2147">
        <v>18</v>
      </c>
      <c r="O2147">
        <v>0</v>
      </c>
      <c r="P2147">
        <v>0</v>
      </c>
      <c r="Q2147">
        <v>14</v>
      </c>
      <c r="R2147">
        <v>4</v>
      </c>
      <c r="S2147">
        <v>4</v>
      </c>
      <c r="T2147">
        <v>0</v>
      </c>
      <c r="U2147">
        <v>0</v>
      </c>
      <c r="V2147">
        <v>3</v>
      </c>
      <c r="W2147">
        <v>1</v>
      </c>
      <c r="X2147">
        <v>5</v>
      </c>
      <c r="Y2147">
        <v>3</v>
      </c>
      <c r="Z2147">
        <v>1</v>
      </c>
      <c r="AA2147">
        <v>1</v>
      </c>
      <c r="AB2147">
        <v>0</v>
      </c>
      <c r="AC2147">
        <v>14</v>
      </c>
      <c r="AD2147">
        <v>5</v>
      </c>
      <c r="AE2147" s="47">
        <v>19</v>
      </c>
      <c r="AF2147" s="58">
        <v>1</v>
      </c>
      <c r="AG2147" s="46">
        <v>1</v>
      </c>
      <c r="AH2147" s="55" t="s">
        <v>30</v>
      </c>
      <c r="AI2147" s="30" t="s">
        <v>30</v>
      </c>
      <c r="AJ2147" s="30" t="s">
        <v>30</v>
      </c>
      <c r="AK2147" s="30" t="s">
        <v>30</v>
      </c>
      <c r="AL2147" s="30" t="s">
        <v>30</v>
      </c>
      <c r="AM2147" s="30" t="s">
        <v>30</v>
      </c>
    </row>
    <row r="2148" spans="1:39" ht="15" customHeight="1" x14ac:dyDescent="0.25">
      <c r="A2148" s="27">
        <v>41229</v>
      </c>
      <c r="B2148" s="41" t="s">
        <v>725</v>
      </c>
      <c r="C2148" s="14" t="s">
        <v>42</v>
      </c>
      <c r="D2148" s="14" t="s">
        <v>416</v>
      </c>
      <c r="E2148">
        <v>10</v>
      </c>
      <c r="F2148" s="43">
        <v>1.4</v>
      </c>
      <c r="G2148" s="43">
        <v>0</v>
      </c>
      <c r="H2148" s="43">
        <v>999</v>
      </c>
      <c r="I2148" s="43">
        <v>-0.76897599999999999</v>
      </c>
      <c r="J2148" s="79">
        <v>18</v>
      </c>
      <c r="K2148" t="s">
        <v>30</v>
      </c>
      <c r="L2148" s="52" t="s">
        <v>30</v>
      </c>
      <c r="M2148">
        <v>24</v>
      </c>
      <c r="N2148">
        <v>17</v>
      </c>
      <c r="O2148">
        <v>8</v>
      </c>
      <c r="P2148">
        <v>2</v>
      </c>
      <c r="Q2148">
        <v>7</v>
      </c>
      <c r="R2148">
        <v>0</v>
      </c>
      <c r="S2148">
        <v>7</v>
      </c>
      <c r="T2148">
        <v>3</v>
      </c>
      <c r="U2148">
        <v>1</v>
      </c>
      <c r="V2148">
        <v>3</v>
      </c>
      <c r="W2148">
        <v>0</v>
      </c>
      <c r="X2148">
        <v>7</v>
      </c>
      <c r="Y2148">
        <v>6</v>
      </c>
      <c r="Z2148">
        <v>1</v>
      </c>
      <c r="AA2148">
        <v>0</v>
      </c>
      <c r="AB2148">
        <v>0</v>
      </c>
      <c r="AC2148">
        <v>7</v>
      </c>
      <c r="AD2148">
        <v>0</v>
      </c>
      <c r="AE2148" s="47">
        <v>7</v>
      </c>
      <c r="AF2148" s="47" t="s">
        <v>30</v>
      </c>
      <c r="AG2148" s="47" t="s">
        <v>30</v>
      </c>
      <c r="AH2148" s="55" t="s">
        <v>30</v>
      </c>
      <c r="AI2148" s="30" t="s">
        <v>30</v>
      </c>
      <c r="AJ2148" s="30" t="s">
        <v>30</v>
      </c>
      <c r="AK2148" s="30" t="s">
        <v>30</v>
      </c>
      <c r="AL2148" s="30" t="s">
        <v>30</v>
      </c>
      <c r="AM2148" s="30" t="s">
        <v>30</v>
      </c>
    </row>
    <row r="2149" spans="1:39" ht="15" customHeight="1" x14ac:dyDescent="0.25">
      <c r="A2149" s="27">
        <v>41230</v>
      </c>
      <c r="B2149" s="43" t="s">
        <v>726</v>
      </c>
      <c r="C2149" s="14" t="s">
        <v>27</v>
      </c>
      <c r="D2149" s="14" t="s">
        <v>416</v>
      </c>
      <c r="E2149">
        <v>10</v>
      </c>
      <c r="F2149" s="43">
        <v>1.2</v>
      </c>
      <c r="G2149" s="43">
        <v>0</v>
      </c>
      <c r="H2149" s="43">
        <v>999</v>
      </c>
      <c r="I2149" s="43">
        <v>-0.61661299999999997</v>
      </c>
      <c r="J2149" s="79">
        <v>19</v>
      </c>
      <c r="K2149" t="s">
        <v>30</v>
      </c>
      <c r="L2149" s="52" t="s">
        <v>30</v>
      </c>
      <c r="M2149">
        <v>29</v>
      </c>
      <c r="N2149">
        <v>22</v>
      </c>
      <c r="O2149">
        <v>11</v>
      </c>
      <c r="P2149">
        <v>3</v>
      </c>
      <c r="Q2149">
        <v>6</v>
      </c>
      <c r="R2149">
        <v>2</v>
      </c>
      <c r="S2149">
        <v>4</v>
      </c>
      <c r="T2149">
        <v>3</v>
      </c>
      <c r="U2149">
        <v>1</v>
      </c>
      <c r="V2149">
        <v>0</v>
      </c>
      <c r="W2149">
        <v>0</v>
      </c>
      <c r="X2149">
        <v>7</v>
      </c>
      <c r="Y2149">
        <v>3</v>
      </c>
      <c r="Z2149">
        <v>1</v>
      </c>
      <c r="AA2149">
        <v>2</v>
      </c>
      <c r="AB2149">
        <v>1</v>
      </c>
      <c r="AC2149">
        <v>7</v>
      </c>
      <c r="AD2149">
        <v>2</v>
      </c>
      <c r="AE2149" s="47">
        <v>9</v>
      </c>
      <c r="AF2149" s="47" t="s">
        <v>30</v>
      </c>
      <c r="AG2149" s="47" t="s">
        <v>30</v>
      </c>
      <c r="AH2149" s="55" t="s">
        <v>30</v>
      </c>
      <c r="AI2149" s="30" t="s">
        <v>30</v>
      </c>
      <c r="AJ2149" s="30" t="s">
        <v>30</v>
      </c>
      <c r="AK2149" s="30" t="s">
        <v>30</v>
      </c>
      <c r="AL2149" s="30" t="s">
        <v>30</v>
      </c>
      <c r="AM2149" s="30" t="s">
        <v>30</v>
      </c>
    </row>
    <row r="2150" spans="1:39" ht="15" customHeight="1" x14ac:dyDescent="0.25">
      <c r="A2150" s="27">
        <v>41231</v>
      </c>
      <c r="B2150" s="43" t="s">
        <v>727</v>
      </c>
      <c r="C2150" s="14" t="s">
        <v>32</v>
      </c>
      <c r="D2150" s="14" t="s">
        <v>416</v>
      </c>
      <c r="E2150">
        <v>10</v>
      </c>
      <c r="F2150" s="43">
        <v>1.9</v>
      </c>
      <c r="G2150" s="43">
        <v>0</v>
      </c>
      <c r="H2150" s="43">
        <v>999</v>
      </c>
      <c r="I2150" s="43">
        <v>-0.43643100000000001</v>
      </c>
      <c r="J2150" s="79">
        <v>20</v>
      </c>
      <c r="K2150" t="s">
        <v>30</v>
      </c>
      <c r="L2150" s="52" t="s">
        <v>30</v>
      </c>
      <c r="M2150">
        <v>35</v>
      </c>
      <c r="N2150">
        <v>23</v>
      </c>
      <c r="O2150">
        <v>17</v>
      </c>
      <c r="P2150">
        <v>2</v>
      </c>
      <c r="Q2150">
        <v>2</v>
      </c>
      <c r="R2150">
        <v>2</v>
      </c>
      <c r="S2150">
        <v>4</v>
      </c>
      <c r="T2150">
        <v>3</v>
      </c>
      <c r="U2150">
        <v>1</v>
      </c>
      <c r="V2150">
        <v>0</v>
      </c>
      <c r="W2150">
        <v>0</v>
      </c>
      <c r="X2150">
        <v>12</v>
      </c>
      <c r="Y2150">
        <v>3</v>
      </c>
      <c r="Z2150">
        <v>1</v>
      </c>
      <c r="AA2150">
        <v>7</v>
      </c>
      <c r="AB2150">
        <v>1</v>
      </c>
      <c r="AC2150">
        <v>2</v>
      </c>
      <c r="AD2150">
        <v>2</v>
      </c>
      <c r="AE2150" s="47">
        <v>4</v>
      </c>
      <c r="AF2150" s="47" t="s">
        <v>30</v>
      </c>
      <c r="AG2150" s="47" t="s">
        <v>30</v>
      </c>
      <c r="AH2150" s="55">
        <v>6</v>
      </c>
      <c r="AI2150" s="30">
        <v>6</v>
      </c>
      <c r="AJ2150" s="30" t="s">
        <v>30</v>
      </c>
      <c r="AK2150" s="30" t="s">
        <v>30</v>
      </c>
      <c r="AL2150" s="30" t="s">
        <v>30</v>
      </c>
      <c r="AM2150" s="30" t="s">
        <v>30</v>
      </c>
    </row>
    <row r="2151" spans="1:39" ht="15" customHeight="1" x14ac:dyDescent="0.25">
      <c r="A2151" s="27">
        <v>41232</v>
      </c>
      <c r="B2151" s="43" t="s">
        <v>728</v>
      </c>
      <c r="C2151" s="14" t="s">
        <v>34</v>
      </c>
      <c r="D2151" s="14" t="s">
        <v>416</v>
      </c>
      <c r="E2151">
        <v>10</v>
      </c>
      <c r="F2151" s="43">
        <v>1.4</v>
      </c>
      <c r="G2151" s="43">
        <v>0</v>
      </c>
      <c r="H2151" s="43">
        <v>999</v>
      </c>
      <c r="I2151" s="43">
        <v>-0.23655899999999999</v>
      </c>
      <c r="J2151" s="79">
        <v>21</v>
      </c>
      <c r="K2151" t="s">
        <v>30</v>
      </c>
      <c r="L2151" s="52" t="s">
        <v>30</v>
      </c>
      <c r="M2151">
        <v>38</v>
      </c>
      <c r="N2151">
        <v>27</v>
      </c>
      <c r="O2151">
        <v>19</v>
      </c>
      <c r="P2151">
        <v>3</v>
      </c>
      <c r="Q2151">
        <v>5</v>
      </c>
      <c r="R2151">
        <v>0</v>
      </c>
      <c r="S2151">
        <v>5</v>
      </c>
      <c r="T2151">
        <v>3</v>
      </c>
      <c r="U2151">
        <v>1</v>
      </c>
      <c r="V2151">
        <v>1</v>
      </c>
      <c r="W2151">
        <v>0</v>
      </c>
      <c r="X2151">
        <v>11</v>
      </c>
      <c r="Y2151">
        <v>4</v>
      </c>
      <c r="Z2151">
        <v>1</v>
      </c>
      <c r="AA2151">
        <v>5</v>
      </c>
      <c r="AB2151">
        <v>1</v>
      </c>
      <c r="AC2151">
        <v>6</v>
      </c>
      <c r="AD2151">
        <v>1</v>
      </c>
      <c r="AE2151" s="47">
        <v>7</v>
      </c>
      <c r="AF2151" s="47" t="s">
        <v>30</v>
      </c>
      <c r="AG2151" s="47" t="s">
        <v>30</v>
      </c>
      <c r="AH2151" s="55" t="s">
        <v>30</v>
      </c>
      <c r="AI2151" s="30" t="s">
        <v>30</v>
      </c>
      <c r="AJ2151" s="30" t="s">
        <v>30</v>
      </c>
      <c r="AK2151" s="30" t="s">
        <v>30</v>
      </c>
      <c r="AL2151" s="30" t="s">
        <v>30</v>
      </c>
      <c r="AM2151" s="30" t="s">
        <v>30</v>
      </c>
    </row>
    <row r="2152" spans="1:39" ht="15" customHeight="1" x14ac:dyDescent="0.25">
      <c r="A2152" s="27">
        <v>41233</v>
      </c>
      <c r="B2152" s="43" t="s">
        <v>729</v>
      </c>
      <c r="C2152" s="14" t="s">
        <v>36</v>
      </c>
      <c r="D2152" s="14" t="s">
        <v>416</v>
      </c>
      <c r="E2152">
        <v>10</v>
      </c>
      <c r="F2152" s="43">
        <v>3.5</v>
      </c>
      <c r="G2152" s="43">
        <v>0</v>
      </c>
      <c r="H2152" s="43">
        <v>999</v>
      </c>
      <c r="I2152" s="43">
        <v>-2.6015E-2</v>
      </c>
      <c r="J2152" s="79">
        <v>22</v>
      </c>
      <c r="K2152" t="s">
        <v>30</v>
      </c>
      <c r="L2152" s="52" t="s">
        <v>30</v>
      </c>
      <c r="M2152">
        <v>29</v>
      </c>
      <c r="N2152">
        <v>23</v>
      </c>
      <c r="O2152">
        <v>15</v>
      </c>
      <c r="P2152">
        <v>5</v>
      </c>
      <c r="Q2152">
        <v>3</v>
      </c>
      <c r="R2152">
        <v>0</v>
      </c>
      <c r="S2152">
        <v>5</v>
      </c>
      <c r="T2152">
        <v>3</v>
      </c>
      <c r="U2152">
        <v>1</v>
      </c>
      <c r="V2152">
        <v>1</v>
      </c>
      <c r="W2152">
        <v>0</v>
      </c>
      <c r="X2152">
        <v>6</v>
      </c>
      <c r="Y2152">
        <v>4</v>
      </c>
      <c r="Z2152">
        <v>1</v>
      </c>
      <c r="AA2152">
        <v>1</v>
      </c>
      <c r="AB2152">
        <v>0</v>
      </c>
      <c r="AC2152">
        <v>3</v>
      </c>
      <c r="AD2152">
        <v>0</v>
      </c>
      <c r="AE2152" s="47">
        <v>3</v>
      </c>
      <c r="AF2152" s="47" t="s">
        <v>30</v>
      </c>
      <c r="AG2152" s="47" t="s">
        <v>30</v>
      </c>
      <c r="AH2152" s="55" t="s">
        <v>30</v>
      </c>
      <c r="AI2152" s="30" t="s">
        <v>30</v>
      </c>
      <c r="AJ2152" s="30" t="s">
        <v>30</v>
      </c>
      <c r="AK2152" s="30" t="s">
        <v>30</v>
      </c>
      <c r="AL2152" s="30" t="s">
        <v>30</v>
      </c>
      <c r="AM2152" s="30" t="s">
        <v>30</v>
      </c>
    </row>
    <row r="2153" spans="1:39" ht="15" customHeight="1" x14ac:dyDescent="0.25">
      <c r="A2153" s="27">
        <v>41234</v>
      </c>
      <c r="B2153" s="43" t="s">
        <v>730</v>
      </c>
      <c r="C2153" s="14" t="s">
        <v>38</v>
      </c>
      <c r="D2153" s="14" t="s">
        <v>416</v>
      </c>
      <c r="E2153">
        <v>10</v>
      </c>
      <c r="F2153" s="43">
        <v>3.5</v>
      </c>
      <c r="G2153" s="43">
        <v>0</v>
      </c>
      <c r="H2153" s="43">
        <v>999</v>
      </c>
      <c r="I2153" s="43">
        <v>0.18570300000000001</v>
      </c>
      <c r="J2153" s="79">
        <v>23</v>
      </c>
      <c r="K2153" t="s">
        <v>30</v>
      </c>
      <c r="L2153" s="52" t="s">
        <v>30</v>
      </c>
      <c r="M2153">
        <v>26</v>
      </c>
      <c r="N2153">
        <v>22</v>
      </c>
      <c r="O2153">
        <v>14</v>
      </c>
      <c r="P2153">
        <v>3</v>
      </c>
      <c r="Q2153">
        <v>2</v>
      </c>
      <c r="R2153">
        <v>3</v>
      </c>
      <c r="S2153">
        <v>2</v>
      </c>
      <c r="T2153">
        <v>2</v>
      </c>
      <c r="U2153">
        <v>0</v>
      </c>
      <c r="V2153">
        <v>0</v>
      </c>
      <c r="W2153">
        <v>0</v>
      </c>
      <c r="X2153">
        <v>4</v>
      </c>
      <c r="Y2153">
        <v>2</v>
      </c>
      <c r="Z2153">
        <v>0</v>
      </c>
      <c r="AA2153">
        <v>2</v>
      </c>
      <c r="AB2153">
        <v>0</v>
      </c>
      <c r="AC2153">
        <v>3</v>
      </c>
      <c r="AD2153">
        <v>3</v>
      </c>
      <c r="AE2153" s="47">
        <v>6</v>
      </c>
      <c r="AF2153" s="47" t="s">
        <v>30</v>
      </c>
      <c r="AG2153" s="47" t="s">
        <v>30</v>
      </c>
      <c r="AH2153" s="55" t="s">
        <v>30</v>
      </c>
      <c r="AI2153" s="30" t="s">
        <v>30</v>
      </c>
      <c r="AJ2153" s="30" t="s">
        <v>30</v>
      </c>
      <c r="AK2153" s="30" t="s">
        <v>30</v>
      </c>
      <c r="AL2153" s="30" t="s">
        <v>30</v>
      </c>
      <c r="AM2153" s="30" t="s">
        <v>30</v>
      </c>
    </row>
    <row r="2154" spans="1:39" ht="15" customHeight="1" x14ac:dyDescent="0.25">
      <c r="A2154" s="27">
        <v>41235</v>
      </c>
      <c r="B2154" s="41" t="s">
        <v>731</v>
      </c>
      <c r="C2154" s="14" t="s">
        <v>40</v>
      </c>
      <c r="D2154" s="14" t="s">
        <v>416</v>
      </c>
      <c r="E2154">
        <v>10</v>
      </c>
      <c r="F2154" s="43">
        <v>7.8</v>
      </c>
      <c r="G2154" s="43">
        <v>0</v>
      </c>
      <c r="H2154" s="43">
        <v>999</v>
      </c>
      <c r="I2154" s="43">
        <v>0.389042</v>
      </c>
      <c r="J2154" s="79">
        <v>24</v>
      </c>
      <c r="K2154" t="s">
        <v>30</v>
      </c>
      <c r="L2154" s="52" t="s">
        <v>30</v>
      </c>
      <c r="M2154">
        <v>27</v>
      </c>
      <c r="N2154">
        <v>19</v>
      </c>
      <c r="O2154">
        <v>16</v>
      </c>
      <c r="P2154">
        <v>2</v>
      </c>
      <c r="Q2154">
        <v>1</v>
      </c>
      <c r="R2154">
        <v>0</v>
      </c>
      <c r="S2154">
        <v>4</v>
      </c>
      <c r="T2154">
        <v>3</v>
      </c>
      <c r="U2154">
        <v>0</v>
      </c>
      <c r="V2154">
        <v>1</v>
      </c>
      <c r="W2154">
        <v>0</v>
      </c>
      <c r="X2154">
        <v>8</v>
      </c>
      <c r="Y2154">
        <v>4</v>
      </c>
      <c r="Z2154">
        <v>0</v>
      </c>
      <c r="AA2154">
        <v>4</v>
      </c>
      <c r="AB2154">
        <v>0</v>
      </c>
      <c r="AC2154">
        <v>1</v>
      </c>
      <c r="AD2154">
        <v>0</v>
      </c>
      <c r="AE2154" s="47">
        <v>1</v>
      </c>
      <c r="AF2154" s="47" t="s">
        <v>30</v>
      </c>
      <c r="AG2154" s="47" t="s">
        <v>30</v>
      </c>
      <c r="AH2154" s="55">
        <v>4</v>
      </c>
      <c r="AI2154" s="30" t="s">
        <v>30</v>
      </c>
      <c r="AJ2154" s="30" t="s">
        <v>30</v>
      </c>
      <c r="AK2154" s="30" t="s">
        <v>30</v>
      </c>
      <c r="AL2154" s="30" t="s">
        <v>30</v>
      </c>
      <c r="AM2154" s="30" t="s">
        <v>30</v>
      </c>
    </row>
    <row r="2155" spans="1:39" ht="15" customHeight="1" x14ac:dyDescent="0.25">
      <c r="A2155" s="27">
        <v>41236</v>
      </c>
      <c r="B2155" s="43" t="s">
        <v>732</v>
      </c>
      <c r="C2155" s="14" t="s">
        <v>42</v>
      </c>
      <c r="D2155" s="14" t="s">
        <v>416</v>
      </c>
      <c r="E2155">
        <v>10</v>
      </c>
      <c r="F2155" s="43">
        <v>4.7</v>
      </c>
      <c r="G2155" s="43">
        <v>1.7</v>
      </c>
      <c r="H2155" s="43">
        <v>59</v>
      </c>
      <c r="I2155" s="43">
        <v>0.57482999999999995</v>
      </c>
      <c r="J2155" s="79">
        <v>25</v>
      </c>
      <c r="K2155" t="s">
        <v>30</v>
      </c>
      <c r="L2155" s="52" t="s">
        <v>30</v>
      </c>
      <c r="M2155">
        <v>29</v>
      </c>
      <c r="N2155">
        <v>20</v>
      </c>
      <c r="O2155">
        <v>16</v>
      </c>
      <c r="P2155">
        <v>2</v>
      </c>
      <c r="Q2155">
        <v>2</v>
      </c>
      <c r="R2155">
        <v>0</v>
      </c>
      <c r="S2155">
        <v>5</v>
      </c>
      <c r="T2155">
        <v>5</v>
      </c>
      <c r="U2155">
        <v>0</v>
      </c>
      <c r="V2155">
        <v>0</v>
      </c>
      <c r="W2155">
        <v>0</v>
      </c>
      <c r="X2155">
        <v>9</v>
      </c>
      <c r="Y2155">
        <v>5</v>
      </c>
      <c r="Z2155">
        <v>0</v>
      </c>
      <c r="AA2155">
        <v>4</v>
      </c>
      <c r="AB2155">
        <v>0</v>
      </c>
      <c r="AC2155">
        <v>3</v>
      </c>
      <c r="AD2155">
        <v>0</v>
      </c>
      <c r="AE2155" s="47">
        <v>3</v>
      </c>
      <c r="AF2155" s="47" t="s">
        <v>30</v>
      </c>
      <c r="AG2155" s="47" t="s">
        <v>30</v>
      </c>
      <c r="AH2155" s="55" t="s">
        <v>30</v>
      </c>
      <c r="AI2155" s="30" t="s">
        <v>30</v>
      </c>
      <c r="AJ2155" s="30" t="s">
        <v>30</v>
      </c>
      <c r="AK2155" s="30" t="s">
        <v>30</v>
      </c>
      <c r="AL2155" s="30" t="s">
        <v>30</v>
      </c>
      <c r="AM2155" s="30" t="s">
        <v>30</v>
      </c>
    </row>
    <row r="2156" spans="1:39" ht="15" customHeight="1" x14ac:dyDescent="0.25">
      <c r="A2156" s="27">
        <v>41237</v>
      </c>
      <c r="B2156" s="43" t="s">
        <v>733</v>
      </c>
      <c r="C2156" s="14" t="s">
        <v>27</v>
      </c>
      <c r="D2156" s="14" t="s">
        <v>416</v>
      </c>
      <c r="E2156">
        <v>10</v>
      </c>
      <c r="F2156" s="43">
        <v>-3.5</v>
      </c>
      <c r="G2156" s="43">
        <v>3.3</v>
      </c>
      <c r="H2156" s="43">
        <v>50</v>
      </c>
      <c r="I2156" s="43">
        <v>0.73468500000000003</v>
      </c>
      <c r="J2156" s="79">
        <v>26</v>
      </c>
      <c r="K2156" t="s">
        <v>30</v>
      </c>
      <c r="L2156" s="52" t="s">
        <v>30</v>
      </c>
      <c r="M2156">
        <v>27</v>
      </c>
      <c r="N2156">
        <v>19</v>
      </c>
      <c r="O2156">
        <v>16</v>
      </c>
      <c r="P2156">
        <v>1</v>
      </c>
      <c r="Q2156">
        <v>2</v>
      </c>
      <c r="R2156">
        <v>0</v>
      </c>
      <c r="S2156">
        <v>5</v>
      </c>
      <c r="T2156">
        <v>5</v>
      </c>
      <c r="U2156">
        <v>0</v>
      </c>
      <c r="V2156">
        <v>0</v>
      </c>
      <c r="W2156">
        <v>0</v>
      </c>
      <c r="X2156">
        <v>8</v>
      </c>
      <c r="Y2156">
        <v>5</v>
      </c>
      <c r="Z2156">
        <v>0</v>
      </c>
      <c r="AA2156">
        <v>3</v>
      </c>
      <c r="AB2156">
        <v>0</v>
      </c>
      <c r="AC2156">
        <v>2</v>
      </c>
      <c r="AD2156">
        <v>0</v>
      </c>
      <c r="AE2156" s="47">
        <v>2</v>
      </c>
      <c r="AF2156" s="47" t="s">
        <v>30</v>
      </c>
      <c r="AG2156" s="47" t="s">
        <v>30</v>
      </c>
      <c r="AH2156" s="55" t="s">
        <v>30</v>
      </c>
      <c r="AI2156" s="30" t="s">
        <v>30</v>
      </c>
      <c r="AJ2156" s="30" t="s">
        <v>30</v>
      </c>
      <c r="AK2156" s="30" t="s">
        <v>30</v>
      </c>
      <c r="AL2156" s="30" t="s">
        <v>30</v>
      </c>
      <c r="AM2156" s="30" t="s">
        <v>30</v>
      </c>
    </row>
    <row r="2157" spans="1:39" ht="15" customHeight="1" x14ac:dyDescent="0.25">
      <c r="A2157" s="27">
        <v>41238</v>
      </c>
      <c r="B2157" s="43" t="s">
        <v>734</v>
      </c>
      <c r="C2157" s="14" t="s">
        <v>32</v>
      </c>
      <c r="D2157" s="14" t="s">
        <v>416</v>
      </c>
      <c r="E2157">
        <v>10</v>
      </c>
      <c r="F2157" s="43">
        <v>-3.1</v>
      </c>
      <c r="G2157" s="43">
        <v>1.5</v>
      </c>
      <c r="H2157" s="43">
        <v>37</v>
      </c>
      <c r="I2157" s="43">
        <v>0.86139399999999999</v>
      </c>
      <c r="J2157" s="79">
        <v>27</v>
      </c>
      <c r="K2157" t="s">
        <v>30</v>
      </c>
      <c r="L2157" s="52" t="s">
        <v>30</v>
      </c>
      <c r="M2157">
        <v>27</v>
      </c>
      <c r="N2157">
        <v>21</v>
      </c>
      <c r="O2157">
        <v>13</v>
      </c>
      <c r="P2157">
        <v>3</v>
      </c>
      <c r="Q2157">
        <v>4</v>
      </c>
      <c r="R2157">
        <v>1</v>
      </c>
      <c r="S2157">
        <v>4</v>
      </c>
      <c r="T2157">
        <v>4</v>
      </c>
      <c r="U2157">
        <v>0</v>
      </c>
      <c r="V2157">
        <v>0</v>
      </c>
      <c r="W2157">
        <v>0</v>
      </c>
      <c r="X2157">
        <v>6</v>
      </c>
      <c r="Y2157">
        <v>4</v>
      </c>
      <c r="Z2157">
        <v>0</v>
      </c>
      <c r="AA2157">
        <v>2</v>
      </c>
      <c r="AB2157">
        <v>0</v>
      </c>
      <c r="AC2157">
        <v>4</v>
      </c>
      <c r="AD2157">
        <v>0</v>
      </c>
      <c r="AE2157" s="47">
        <v>4</v>
      </c>
      <c r="AF2157" s="47" t="s">
        <v>30</v>
      </c>
      <c r="AG2157" s="47" t="s">
        <v>30</v>
      </c>
      <c r="AH2157" s="55">
        <v>6</v>
      </c>
      <c r="AI2157" s="30">
        <v>6</v>
      </c>
      <c r="AJ2157" s="30" t="s">
        <v>30</v>
      </c>
      <c r="AK2157" s="30" t="s">
        <v>30</v>
      </c>
      <c r="AL2157" s="30" t="s">
        <v>30</v>
      </c>
      <c r="AM2157" s="30" t="s">
        <v>30</v>
      </c>
    </row>
    <row r="2158" spans="1:39" ht="15" customHeight="1" x14ac:dyDescent="0.25">
      <c r="A2158" s="27">
        <v>41239</v>
      </c>
      <c r="B2158" s="43" t="s">
        <v>735</v>
      </c>
      <c r="C2158" s="14" t="s">
        <v>34</v>
      </c>
      <c r="D2158" s="14" t="s">
        <v>416</v>
      </c>
      <c r="E2158">
        <v>10</v>
      </c>
      <c r="F2158" s="43">
        <v>-1.7</v>
      </c>
      <c r="G2158" s="43">
        <v>6.2</v>
      </c>
      <c r="H2158" s="43">
        <v>39</v>
      </c>
      <c r="I2158" s="43">
        <v>0.94923999999999997</v>
      </c>
      <c r="J2158" s="79">
        <v>28</v>
      </c>
      <c r="K2158" t="s">
        <v>30</v>
      </c>
      <c r="L2158" s="52" t="s">
        <v>30</v>
      </c>
      <c r="M2158">
        <v>33</v>
      </c>
      <c r="N2158">
        <v>25</v>
      </c>
      <c r="O2158">
        <v>21</v>
      </c>
      <c r="P2158">
        <v>3</v>
      </c>
      <c r="Q2158">
        <v>1</v>
      </c>
      <c r="R2158">
        <v>0</v>
      </c>
      <c r="S2158">
        <v>4</v>
      </c>
      <c r="T2158">
        <v>4</v>
      </c>
      <c r="U2158">
        <v>0</v>
      </c>
      <c r="V2158">
        <v>0</v>
      </c>
      <c r="W2158">
        <v>0</v>
      </c>
      <c r="X2158">
        <v>8</v>
      </c>
      <c r="Y2158">
        <v>4</v>
      </c>
      <c r="Z2158">
        <v>0</v>
      </c>
      <c r="AA2158">
        <v>4</v>
      </c>
      <c r="AB2158">
        <v>0</v>
      </c>
      <c r="AC2158">
        <v>2</v>
      </c>
      <c r="AD2158">
        <v>1</v>
      </c>
      <c r="AE2158" s="47">
        <v>3</v>
      </c>
      <c r="AF2158" s="47" t="s">
        <v>30</v>
      </c>
      <c r="AG2158" s="47" t="s">
        <v>30</v>
      </c>
      <c r="AH2158" s="55" t="s">
        <v>30</v>
      </c>
      <c r="AI2158" s="30" t="s">
        <v>30</v>
      </c>
      <c r="AJ2158" s="30" t="s">
        <v>30</v>
      </c>
      <c r="AK2158" s="30" t="s">
        <v>30</v>
      </c>
      <c r="AL2158" s="30" t="s">
        <v>30</v>
      </c>
      <c r="AM2158" s="30" t="s">
        <v>30</v>
      </c>
    </row>
    <row r="2159" spans="1:39" ht="15" customHeight="1" x14ac:dyDescent="0.25">
      <c r="A2159" s="27">
        <v>41240</v>
      </c>
      <c r="B2159" s="43" t="s">
        <v>736</v>
      </c>
      <c r="C2159" s="14" t="s">
        <v>36</v>
      </c>
      <c r="D2159" s="14" t="s">
        <v>416</v>
      </c>
      <c r="E2159">
        <v>10</v>
      </c>
      <c r="F2159" s="43">
        <v>-3.6</v>
      </c>
      <c r="G2159" s="43">
        <v>0</v>
      </c>
      <c r="H2159" s="43">
        <v>999</v>
      </c>
      <c r="I2159" s="43">
        <v>0.99426199999999998</v>
      </c>
      <c r="J2159" s="79">
        <v>29</v>
      </c>
      <c r="K2159" t="s">
        <v>30</v>
      </c>
      <c r="L2159" s="52" t="s">
        <v>30</v>
      </c>
      <c r="M2159">
        <v>35</v>
      </c>
      <c r="N2159">
        <v>30</v>
      </c>
      <c r="O2159">
        <v>19</v>
      </c>
      <c r="P2159">
        <v>4</v>
      </c>
      <c r="Q2159">
        <v>6</v>
      </c>
      <c r="R2159">
        <v>1</v>
      </c>
      <c r="S2159">
        <v>4</v>
      </c>
      <c r="T2159">
        <v>4</v>
      </c>
      <c r="U2159">
        <v>0</v>
      </c>
      <c r="V2159">
        <v>0</v>
      </c>
      <c r="W2159">
        <v>0</v>
      </c>
      <c r="X2159">
        <v>5</v>
      </c>
      <c r="Y2159">
        <v>4</v>
      </c>
      <c r="Z2159">
        <v>0</v>
      </c>
      <c r="AA2159">
        <v>1</v>
      </c>
      <c r="AB2159">
        <v>0</v>
      </c>
      <c r="AC2159">
        <v>5</v>
      </c>
      <c r="AD2159">
        <v>1</v>
      </c>
      <c r="AE2159" s="47">
        <v>6</v>
      </c>
      <c r="AF2159" s="47" t="s">
        <v>30</v>
      </c>
      <c r="AG2159" s="47" t="s">
        <v>30</v>
      </c>
      <c r="AH2159" s="55" t="s">
        <v>30</v>
      </c>
      <c r="AI2159" s="30" t="s">
        <v>30</v>
      </c>
      <c r="AJ2159" s="30" t="s">
        <v>30</v>
      </c>
      <c r="AK2159" s="30" t="s">
        <v>30</v>
      </c>
      <c r="AL2159" s="30" t="s">
        <v>30</v>
      </c>
      <c r="AM2159" s="30" t="s">
        <v>30</v>
      </c>
    </row>
    <row r="2160" spans="1:39" ht="15" customHeight="1" x14ac:dyDescent="0.25">
      <c r="A2160" s="27">
        <v>41241</v>
      </c>
      <c r="B2160" s="43" t="s">
        <v>737</v>
      </c>
      <c r="C2160" s="14" t="s">
        <v>38</v>
      </c>
      <c r="D2160" s="14" t="s">
        <v>416</v>
      </c>
      <c r="E2160">
        <v>10</v>
      </c>
      <c r="F2160" s="43">
        <v>-2.2999999999999998</v>
      </c>
      <c r="G2160" s="43">
        <v>1.9</v>
      </c>
      <c r="H2160" s="43">
        <v>46</v>
      </c>
      <c r="I2160" s="43">
        <v>0.99442699999999995</v>
      </c>
      <c r="J2160" s="79">
        <v>30</v>
      </c>
      <c r="K2160" t="s">
        <v>30</v>
      </c>
      <c r="L2160" s="52" t="s">
        <v>30</v>
      </c>
      <c r="M2160">
        <v>19</v>
      </c>
      <c r="N2160">
        <v>14</v>
      </c>
      <c r="O2160">
        <v>12</v>
      </c>
      <c r="P2160">
        <v>1</v>
      </c>
      <c r="Q2160">
        <v>0</v>
      </c>
      <c r="R2160">
        <v>1</v>
      </c>
      <c r="S2160">
        <v>3</v>
      </c>
      <c r="T2160">
        <v>3</v>
      </c>
      <c r="U2160">
        <v>0</v>
      </c>
      <c r="V2160">
        <v>0</v>
      </c>
      <c r="W2160">
        <v>0</v>
      </c>
      <c r="X2160">
        <v>5</v>
      </c>
      <c r="Y2160">
        <v>3</v>
      </c>
      <c r="Z2160">
        <v>0</v>
      </c>
      <c r="AA2160">
        <v>2</v>
      </c>
      <c r="AB2160">
        <v>0</v>
      </c>
      <c r="AC2160">
        <v>0</v>
      </c>
      <c r="AD2160">
        <v>1</v>
      </c>
      <c r="AE2160" s="47">
        <v>1</v>
      </c>
      <c r="AF2160" s="47" t="s">
        <v>30</v>
      </c>
      <c r="AG2160" s="47" t="s">
        <v>30</v>
      </c>
      <c r="AH2160" s="55" t="s">
        <v>30</v>
      </c>
      <c r="AI2160" s="30" t="s">
        <v>30</v>
      </c>
      <c r="AJ2160" s="30" t="s">
        <v>30</v>
      </c>
      <c r="AK2160" s="30" t="s">
        <v>30</v>
      </c>
      <c r="AL2160" s="30" t="s">
        <v>30</v>
      </c>
      <c r="AM2160" s="30" t="s">
        <v>30</v>
      </c>
    </row>
    <row r="2161" spans="1:39" ht="15" customHeight="1" x14ac:dyDescent="0.25">
      <c r="A2161" s="27">
        <v>41242</v>
      </c>
      <c r="B2161" s="43" t="s">
        <v>738</v>
      </c>
      <c r="C2161" s="14" t="s">
        <v>40</v>
      </c>
      <c r="D2161" s="14" t="s">
        <v>416</v>
      </c>
      <c r="E2161">
        <v>10</v>
      </c>
      <c r="F2161" s="43">
        <v>-1.5</v>
      </c>
      <c r="G2161" s="43">
        <v>0</v>
      </c>
      <c r="H2161" s="43">
        <v>43</v>
      </c>
      <c r="I2161" s="43">
        <v>0.94972800000000002</v>
      </c>
      <c r="J2161" s="79">
        <v>31</v>
      </c>
      <c r="K2161" t="s">
        <v>30</v>
      </c>
      <c r="L2161" s="52" t="s">
        <v>30</v>
      </c>
      <c r="M2161">
        <v>26</v>
      </c>
      <c r="N2161">
        <v>23</v>
      </c>
      <c r="O2161">
        <v>19</v>
      </c>
      <c r="P2161">
        <v>2</v>
      </c>
      <c r="Q2161">
        <v>1</v>
      </c>
      <c r="R2161">
        <v>1</v>
      </c>
      <c r="S2161">
        <v>3</v>
      </c>
      <c r="T2161">
        <v>2</v>
      </c>
      <c r="U2161">
        <v>0</v>
      </c>
      <c r="V2161">
        <v>1</v>
      </c>
      <c r="W2161">
        <v>0</v>
      </c>
      <c r="X2161">
        <v>3</v>
      </c>
      <c r="Y2161">
        <v>3</v>
      </c>
      <c r="Z2161">
        <v>0</v>
      </c>
      <c r="AA2161">
        <v>0</v>
      </c>
      <c r="AB2161">
        <v>0</v>
      </c>
      <c r="AC2161">
        <v>1</v>
      </c>
      <c r="AD2161">
        <v>1</v>
      </c>
      <c r="AE2161" s="47">
        <v>2</v>
      </c>
      <c r="AF2161" s="47" t="s">
        <v>30</v>
      </c>
      <c r="AG2161" s="47" t="s">
        <v>30</v>
      </c>
      <c r="AH2161" s="55">
        <v>6</v>
      </c>
      <c r="AI2161" s="30">
        <v>6</v>
      </c>
      <c r="AJ2161" s="30" t="s">
        <v>30</v>
      </c>
      <c r="AK2161" s="30" t="s">
        <v>30</v>
      </c>
      <c r="AL2161" s="30" t="s">
        <v>30</v>
      </c>
      <c r="AM2161" s="30" t="s">
        <v>30</v>
      </c>
    </row>
    <row r="2162" spans="1:39" ht="15" customHeight="1" x14ac:dyDescent="0.25">
      <c r="A2162" s="27">
        <v>41243</v>
      </c>
      <c r="B2162" s="43" t="s">
        <v>739</v>
      </c>
      <c r="C2162" s="14" t="s">
        <v>42</v>
      </c>
      <c r="D2162" s="14" t="s">
        <v>416</v>
      </c>
      <c r="E2162">
        <v>10</v>
      </c>
      <c r="F2162" s="43">
        <v>-6.8</v>
      </c>
      <c r="G2162" s="43">
        <v>0</v>
      </c>
      <c r="H2162" s="43">
        <v>33</v>
      </c>
      <c r="I2162" s="43">
        <v>0.862182</v>
      </c>
      <c r="J2162" s="79">
        <v>32</v>
      </c>
      <c r="K2162" t="s">
        <v>30</v>
      </c>
      <c r="L2162" s="52" t="s">
        <v>30</v>
      </c>
      <c r="M2162">
        <v>19</v>
      </c>
      <c r="N2162">
        <v>16</v>
      </c>
      <c r="O2162">
        <v>14</v>
      </c>
      <c r="P2162">
        <v>0</v>
      </c>
      <c r="Q2162">
        <v>1</v>
      </c>
      <c r="R2162">
        <v>1</v>
      </c>
      <c r="S2162">
        <v>2</v>
      </c>
      <c r="T2162">
        <v>2</v>
      </c>
      <c r="U2162">
        <v>0</v>
      </c>
      <c r="V2162">
        <v>0</v>
      </c>
      <c r="W2162">
        <v>0</v>
      </c>
      <c r="X2162">
        <v>3</v>
      </c>
      <c r="Y2162">
        <v>2</v>
      </c>
      <c r="Z2162">
        <v>0</v>
      </c>
      <c r="AA2162">
        <v>0</v>
      </c>
      <c r="AB2162">
        <v>1</v>
      </c>
      <c r="AC2162">
        <v>2</v>
      </c>
      <c r="AD2162">
        <v>0</v>
      </c>
      <c r="AE2162" s="47">
        <v>2</v>
      </c>
      <c r="AF2162" s="47" t="s">
        <v>30</v>
      </c>
      <c r="AG2162" s="47" t="s">
        <v>30</v>
      </c>
      <c r="AH2162" s="55" t="s">
        <v>30</v>
      </c>
      <c r="AI2162" s="30" t="s">
        <v>30</v>
      </c>
      <c r="AJ2162" s="30" t="s">
        <v>30</v>
      </c>
      <c r="AK2162" s="30" t="s">
        <v>30</v>
      </c>
      <c r="AL2162" s="30" t="s">
        <v>30</v>
      </c>
      <c r="AM2162" s="30" t="s">
        <v>30</v>
      </c>
    </row>
    <row r="2163" spans="1:39" ht="15" customHeight="1" x14ac:dyDescent="0.25">
      <c r="A2163" s="27">
        <v>41244</v>
      </c>
      <c r="B2163" s="43" t="s">
        <v>740</v>
      </c>
      <c r="C2163" s="14" t="s">
        <v>27</v>
      </c>
      <c r="D2163" s="14" t="s">
        <v>28</v>
      </c>
      <c r="E2163">
        <v>10</v>
      </c>
      <c r="F2163" s="43">
        <v>-1.8</v>
      </c>
      <c r="G2163" s="43">
        <v>0</v>
      </c>
      <c r="H2163" s="43">
        <v>999</v>
      </c>
      <c r="I2163" s="43">
        <v>0.735738</v>
      </c>
      <c r="J2163" s="79">
        <v>3</v>
      </c>
      <c r="K2163" t="s">
        <v>30</v>
      </c>
      <c r="L2163" s="52" t="s">
        <v>30</v>
      </c>
      <c r="M2163">
        <v>9</v>
      </c>
      <c r="N2163">
        <v>5</v>
      </c>
      <c r="O2163">
        <v>4</v>
      </c>
      <c r="P2163">
        <v>0</v>
      </c>
      <c r="Q2163">
        <v>0</v>
      </c>
      <c r="R2163">
        <v>1</v>
      </c>
      <c r="S2163">
        <v>2</v>
      </c>
      <c r="T2163">
        <v>2</v>
      </c>
      <c r="U2163">
        <v>0</v>
      </c>
      <c r="V2163">
        <v>0</v>
      </c>
      <c r="W2163">
        <v>0</v>
      </c>
      <c r="X2163">
        <v>4</v>
      </c>
      <c r="Y2163">
        <v>2</v>
      </c>
      <c r="Z2163">
        <v>0</v>
      </c>
      <c r="AA2163">
        <v>1</v>
      </c>
      <c r="AB2163">
        <v>1</v>
      </c>
      <c r="AC2163">
        <v>0</v>
      </c>
      <c r="AD2163">
        <v>1</v>
      </c>
      <c r="AE2163" s="47">
        <v>1</v>
      </c>
      <c r="AF2163" s="47" t="s">
        <v>30</v>
      </c>
      <c r="AG2163" s="47" t="s">
        <v>30</v>
      </c>
      <c r="AH2163" s="55" t="s">
        <v>30</v>
      </c>
      <c r="AI2163" s="30" t="s">
        <v>30</v>
      </c>
      <c r="AJ2163" s="30" t="s">
        <v>30</v>
      </c>
      <c r="AK2163" s="30" t="s">
        <v>30</v>
      </c>
      <c r="AL2163" s="30" t="s">
        <v>30</v>
      </c>
      <c r="AM2163" s="30" t="s">
        <v>30</v>
      </c>
    </row>
    <row r="2164" spans="1:39" ht="15" customHeight="1" x14ac:dyDescent="0.25">
      <c r="A2164" s="27">
        <v>41245</v>
      </c>
      <c r="B2164" s="43" t="s">
        <v>741</v>
      </c>
      <c r="C2164" s="14" t="s">
        <v>32</v>
      </c>
      <c r="D2164" s="14" t="s">
        <v>28</v>
      </c>
      <c r="E2164">
        <v>10</v>
      </c>
      <c r="F2164" s="43">
        <v>5.7</v>
      </c>
      <c r="G2164" s="43">
        <v>11.4</v>
      </c>
      <c r="H2164" s="43">
        <v>33</v>
      </c>
      <c r="I2164" s="43">
        <v>0.57610099999999997</v>
      </c>
      <c r="J2164" s="79">
        <v>4</v>
      </c>
      <c r="K2164" t="s">
        <v>30</v>
      </c>
      <c r="L2164" s="52" t="s">
        <v>30</v>
      </c>
      <c r="M2164">
        <v>20</v>
      </c>
      <c r="N2164">
        <v>13</v>
      </c>
      <c r="O2164">
        <v>10</v>
      </c>
      <c r="P2164">
        <v>1</v>
      </c>
      <c r="Q2164">
        <v>1</v>
      </c>
      <c r="R2164">
        <v>1</v>
      </c>
      <c r="S2164">
        <v>5</v>
      </c>
      <c r="T2164">
        <v>3</v>
      </c>
      <c r="U2164">
        <v>0</v>
      </c>
      <c r="V2164">
        <v>2</v>
      </c>
      <c r="W2164">
        <v>0</v>
      </c>
      <c r="X2164">
        <v>7</v>
      </c>
      <c r="Y2164">
        <v>5</v>
      </c>
      <c r="Z2164">
        <v>0</v>
      </c>
      <c r="AA2164">
        <v>1</v>
      </c>
      <c r="AB2164">
        <v>1</v>
      </c>
      <c r="AC2164">
        <v>1</v>
      </c>
      <c r="AD2164">
        <v>1</v>
      </c>
      <c r="AE2164" s="47">
        <v>2</v>
      </c>
      <c r="AF2164" s="47" t="s">
        <v>30</v>
      </c>
      <c r="AG2164" s="47" t="s">
        <v>30</v>
      </c>
      <c r="AH2164" s="55">
        <v>6</v>
      </c>
      <c r="AI2164" s="30">
        <v>6</v>
      </c>
      <c r="AJ2164" s="30" t="s">
        <v>30</v>
      </c>
      <c r="AK2164" s="30" t="s">
        <v>30</v>
      </c>
      <c r="AL2164" s="30" t="s">
        <v>30</v>
      </c>
      <c r="AM2164" s="30" t="s">
        <v>30</v>
      </c>
    </row>
    <row r="2165" spans="1:39" ht="15" customHeight="1" x14ac:dyDescent="0.25">
      <c r="A2165" s="27">
        <v>41246</v>
      </c>
      <c r="B2165" s="43" t="s">
        <v>742</v>
      </c>
      <c r="C2165" s="14" t="s">
        <v>34</v>
      </c>
      <c r="D2165" s="14" t="s">
        <v>28</v>
      </c>
      <c r="E2165">
        <v>10</v>
      </c>
      <c r="F2165" s="43">
        <v>4.9000000000000004</v>
      </c>
      <c r="G2165" s="43">
        <v>0</v>
      </c>
      <c r="H2165" s="43">
        <v>999</v>
      </c>
      <c r="I2165" s="43">
        <v>0.39047300000000001</v>
      </c>
      <c r="J2165" s="79">
        <v>5</v>
      </c>
      <c r="K2165" t="s">
        <v>30</v>
      </c>
      <c r="L2165" s="52" t="s">
        <v>30</v>
      </c>
      <c r="M2165">
        <v>21</v>
      </c>
      <c r="N2165">
        <v>17</v>
      </c>
      <c r="O2165">
        <v>12</v>
      </c>
      <c r="P2165">
        <v>4</v>
      </c>
      <c r="Q2165">
        <v>1</v>
      </c>
      <c r="R2165">
        <v>0</v>
      </c>
      <c r="S2165">
        <v>3</v>
      </c>
      <c r="T2165">
        <v>2</v>
      </c>
      <c r="U2165">
        <v>0</v>
      </c>
      <c r="V2165">
        <v>1</v>
      </c>
      <c r="W2165">
        <v>0</v>
      </c>
      <c r="X2165">
        <v>4</v>
      </c>
      <c r="Y2165">
        <v>3</v>
      </c>
      <c r="Z2165">
        <v>0</v>
      </c>
      <c r="AA2165">
        <v>0</v>
      </c>
      <c r="AB2165">
        <v>1</v>
      </c>
      <c r="AC2165">
        <v>2</v>
      </c>
      <c r="AD2165">
        <v>0</v>
      </c>
      <c r="AE2165" s="47">
        <v>2</v>
      </c>
      <c r="AF2165" s="47" t="s">
        <v>30</v>
      </c>
      <c r="AG2165" s="47" t="s">
        <v>30</v>
      </c>
      <c r="AH2165" s="55" t="s">
        <v>30</v>
      </c>
      <c r="AI2165" s="30" t="s">
        <v>30</v>
      </c>
      <c r="AJ2165" s="30" t="s">
        <v>30</v>
      </c>
      <c r="AK2165" s="30" t="s">
        <v>30</v>
      </c>
      <c r="AL2165" s="30" t="s">
        <v>30</v>
      </c>
      <c r="AM2165" s="30" t="s">
        <v>30</v>
      </c>
    </row>
    <row r="2166" spans="1:39" ht="15" customHeight="1" x14ac:dyDescent="0.25">
      <c r="A2166" s="27">
        <v>41247</v>
      </c>
      <c r="B2166" s="43" t="s">
        <v>743</v>
      </c>
      <c r="C2166" s="14" t="s">
        <v>36</v>
      </c>
      <c r="D2166" s="14" t="s">
        <v>28</v>
      </c>
      <c r="E2166">
        <v>10</v>
      </c>
      <c r="F2166" s="43">
        <v>8.1</v>
      </c>
      <c r="G2166" s="43">
        <v>4.9000000000000004</v>
      </c>
      <c r="H2166" s="43">
        <v>50</v>
      </c>
      <c r="I2166" s="43">
        <v>0.18722900000000001</v>
      </c>
      <c r="J2166" s="79">
        <v>6</v>
      </c>
      <c r="K2166" t="s">
        <v>30</v>
      </c>
      <c r="L2166" s="52" t="s">
        <v>30</v>
      </c>
      <c r="M2166">
        <v>23</v>
      </c>
      <c r="N2166">
        <v>18</v>
      </c>
      <c r="O2166">
        <v>14</v>
      </c>
      <c r="P2166">
        <v>4</v>
      </c>
      <c r="Q2166">
        <v>0</v>
      </c>
      <c r="R2166">
        <v>0</v>
      </c>
      <c r="S2166">
        <v>3</v>
      </c>
      <c r="T2166">
        <v>3</v>
      </c>
      <c r="U2166">
        <v>0</v>
      </c>
      <c r="V2166">
        <v>0</v>
      </c>
      <c r="W2166">
        <v>0</v>
      </c>
      <c r="X2166">
        <v>5</v>
      </c>
      <c r="Y2166">
        <v>3</v>
      </c>
      <c r="Z2166">
        <v>0</v>
      </c>
      <c r="AA2166">
        <v>1</v>
      </c>
      <c r="AB2166">
        <v>1</v>
      </c>
      <c r="AC2166">
        <v>0</v>
      </c>
      <c r="AD2166">
        <v>0</v>
      </c>
      <c r="AE2166" s="47">
        <v>0</v>
      </c>
      <c r="AF2166" s="47" t="s">
        <v>30</v>
      </c>
      <c r="AG2166" s="47" t="s">
        <v>30</v>
      </c>
      <c r="AH2166" s="55" t="s">
        <v>30</v>
      </c>
      <c r="AI2166" s="30" t="s">
        <v>30</v>
      </c>
      <c r="AJ2166" s="30" t="s">
        <v>30</v>
      </c>
      <c r="AK2166" s="30" t="s">
        <v>30</v>
      </c>
      <c r="AL2166" s="30" t="s">
        <v>30</v>
      </c>
      <c r="AM2166" s="30" t="s">
        <v>30</v>
      </c>
    </row>
    <row r="2167" spans="1:39" ht="15" customHeight="1" x14ac:dyDescent="0.25">
      <c r="A2167" s="27">
        <v>41248</v>
      </c>
      <c r="B2167" s="43" t="s">
        <v>744</v>
      </c>
      <c r="C2167" s="14" t="s">
        <v>38</v>
      </c>
      <c r="D2167" s="14" t="s">
        <v>28</v>
      </c>
      <c r="E2167">
        <v>10</v>
      </c>
      <c r="F2167" s="43">
        <v>-3.3</v>
      </c>
      <c r="G2167" s="43">
        <v>0</v>
      </c>
      <c r="H2167" s="43">
        <v>50</v>
      </c>
      <c r="I2167" s="43">
        <v>-2.4462000000000001E-2</v>
      </c>
      <c r="J2167" s="79">
        <v>7</v>
      </c>
      <c r="K2167" t="s">
        <v>30</v>
      </c>
      <c r="L2167" s="52" t="s">
        <v>30</v>
      </c>
      <c r="M2167">
        <v>24</v>
      </c>
      <c r="N2167">
        <v>19</v>
      </c>
      <c r="O2167">
        <v>12</v>
      </c>
      <c r="P2167">
        <v>6</v>
      </c>
      <c r="Q2167">
        <v>1</v>
      </c>
      <c r="R2167">
        <v>0</v>
      </c>
      <c r="S2167">
        <v>3</v>
      </c>
      <c r="T2167">
        <v>3</v>
      </c>
      <c r="U2167">
        <v>0</v>
      </c>
      <c r="V2167">
        <v>0</v>
      </c>
      <c r="W2167">
        <v>0</v>
      </c>
      <c r="X2167">
        <v>5</v>
      </c>
      <c r="Y2167">
        <v>3</v>
      </c>
      <c r="Z2167">
        <v>0</v>
      </c>
      <c r="AA2167">
        <v>1</v>
      </c>
      <c r="AB2167">
        <v>1</v>
      </c>
      <c r="AC2167">
        <v>1</v>
      </c>
      <c r="AD2167">
        <v>0</v>
      </c>
      <c r="AE2167" s="47">
        <v>1</v>
      </c>
      <c r="AF2167" s="47" t="s">
        <v>30</v>
      </c>
      <c r="AG2167" s="47" t="s">
        <v>30</v>
      </c>
      <c r="AH2167" s="55" t="s">
        <v>30</v>
      </c>
      <c r="AI2167" s="30" t="s">
        <v>30</v>
      </c>
      <c r="AJ2167" s="30" t="s">
        <v>30</v>
      </c>
      <c r="AK2167" s="30" t="s">
        <v>30</v>
      </c>
      <c r="AL2167" s="30" t="s">
        <v>30</v>
      </c>
      <c r="AM2167" s="30" t="s">
        <v>30</v>
      </c>
    </row>
    <row r="2168" spans="1:39" ht="15" customHeight="1" x14ac:dyDescent="0.25">
      <c r="A2168" s="27">
        <v>41249</v>
      </c>
      <c r="B2168" s="41" t="s">
        <v>745</v>
      </c>
      <c r="C2168" s="14" t="s">
        <v>40</v>
      </c>
      <c r="D2168" s="14" t="s">
        <v>28</v>
      </c>
      <c r="E2168">
        <v>10</v>
      </c>
      <c r="F2168" s="43">
        <v>-4.5</v>
      </c>
      <c r="G2168" s="43">
        <v>0</v>
      </c>
      <c r="H2168" s="43">
        <v>999</v>
      </c>
      <c r="I2168" s="43">
        <v>-0.23505000000000001</v>
      </c>
      <c r="J2168" s="79">
        <v>8</v>
      </c>
      <c r="K2168" t="s">
        <v>30</v>
      </c>
      <c r="L2168" s="52" t="s">
        <v>30</v>
      </c>
      <c r="M2168">
        <v>27</v>
      </c>
      <c r="N2168">
        <v>22</v>
      </c>
      <c r="O2168">
        <v>19</v>
      </c>
      <c r="P2168">
        <v>3</v>
      </c>
      <c r="Q2168">
        <v>0</v>
      </c>
      <c r="R2168">
        <v>0</v>
      </c>
      <c r="S2168">
        <v>3</v>
      </c>
      <c r="T2168">
        <v>3</v>
      </c>
      <c r="U2168">
        <v>0</v>
      </c>
      <c r="V2168">
        <v>0</v>
      </c>
      <c r="W2168">
        <v>0</v>
      </c>
      <c r="X2168">
        <v>5</v>
      </c>
      <c r="Y2168">
        <v>3</v>
      </c>
      <c r="Z2168">
        <v>0</v>
      </c>
      <c r="AA2168">
        <v>1</v>
      </c>
      <c r="AB2168">
        <v>1</v>
      </c>
      <c r="AC2168">
        <v>0</v>
      </c>
      <c r="AD2168">
        <v>0</v>
      </c>
      <c r="AE2168" s="47">
        <v>0</v>
      </c>
      <c r="AF2168" s="47" t="s">
        <v>30</v>
      </c>
      <c r="AG2168" s="47" t="s">
        <v>30</v>
      </c>
      <c r="AH2168" s="55">
        <v>6</v>
      </c>
      <c r="AI2168" s="30">
        <v>6</v>
      </c>
      <c r="AJ2168" s="30" t="s">
        <v>30</v>
      </c>
      <c r="AK2168" s="30" t="s">
        <v>30</v>
      </c>
      <c r="AL2168" s="30" t="s">
        <v>30</v>
      </c>
      <c r="AM2168" s="30" t="s">
        <v>30</v>
      </c>
    </row>
    <row r="2169" spans="1:39" ht="15" customHeight="1" x14ac:dyDescent="0.25">
      <c r="A2169" s="27">
        <v>41250</v>
      </c>
      <c r="B2169" s="43" t="s">
        <v>746</v>
      </c>
      <c r="C2169" s="14" t="s">
        <v>42</v>
      </c>
      <c r="D2169" s="14" t="s">
        <v>28</v>
      </c>
      <c r="E2169">
        <v>10</v>
      </c>
      <c r="F2169" s="43">
        <v>1.3</v>
      </c>
      <c r="G2169" s="43">
        <v>0</v>
      </c>
      <c r="H2169" s="43">
        <v>999</v>
      </c>
      <c r="I2169" s="43">
        <v>-0.435033</v>
      </c>
      <c r="J2169" s="79">
        <v>9</v>
      </c>
      <c r="K2169" t="s">
        <v>30</v>
      </c>
      <c r="L2169" s="52" t="s">
        <v>30</v>
      </c>
      <c r="M2169">
        <v>22</v>
      </c>
      <c r="N2169">
        <v>16</v>
      </c>
      <c r="O2169">
        <v>15</v>
      </c>
      <c r="P2169">
        <v>1</v>
      </c>
      <c r="Q2169">
        <v>0</v>
      </c>
      <c r="R2169">
        <v>0</v>
      </c>
      <c r="S2169">
        <v>3</v>
      </c>
      <c r="T2169">
        <v>3</v>
      </c>
      <c r="U2169">
        <v>0</v>
      </c>
      <c r="V2169">
        <v>0</v>
      </c>
      <c r="W2169">
        <v>0</v>
      </c>
      <c r="X2169">
        <v>6</v>
      </c>
      <c r="Y2169">
        <v>3</v>
      </c>
      <c r="Z2169">
        <v>0</v>
      </c>
      <c r="AA2169">
        <v>1</v>
      </c>
      <c r="AB2169">
        <v>2</v>
      </c>
      <c r="AC2169">
        <v>0</v>
      </c>
      <c r="AD2169">
        <v>0</v>
      </c>
      <c r="AE2169" s="47">
        <v>0</v>
      </c>
      <c r="AF2169" s="47" t="s">
        <v>30</v>
      </c>
      <c r="AG2169" s="47" t="s">
        <v>30</v>
      </c>
      <c r="AH2169" s="55" t="s">
        <v>30</v>
      </c>
      <c r="AI2169" s="30" t="s">
        <v>30</v>
      </c>
      <c r="AJ2169" s="30" t="s">
        <v>30</v>
      </c>
      <c r="AK2169" s="30" t="s">
        <v>30</v>
      </c>
      <c r="AL2169" s="30" t="s">
        <v>30</v>
      </c>
      <c r="AM2169" s="30" t="s">
        <v>30</v>
      </c>
    </row>
    <row r="2170" spans="1:39" ht="15" customHeight="1" x14ac:dyDescent="0.25">
      <c r="A2170" s="27">
        <v>41251</v>
      </c>
      <c r="B2170" s="43" t="s">
        <v>747</v>
      </c>
      <c r="C2170" s="14" t="s">
        <v>27</v>
      </c>
      <c r="D2170" s="14" t="s">
        <v>28</v>
      </c>
      <c r="E2170">
        <v>10</v>
      </c>
      <c r="F2170" s="43">
        <v>-1.8</v>
      </c>
      <c r="G2170" s="43">
        <v>4.0999999999999996</v>
      </c>
      <c r="H2170" s="43">
        <v>44</v>
      </c>
      <c r="I2170" s="43">
        <v>-0.61538899999999996</v>
      </c>
      <c r="J2170" s="79">
        <v>10</v>
      </c>
      <c r="K2170" t="s">
        <v>30</v>
      </c>
      <c r="L2170" s="52" t="s">
        <v>30</v>
      </c>
      <c r="M2170">
        <v>10</v>
      </c>
      <c r="N2170">
        <v>4</v>
      </c>
      <c r="O2170">
        <v>3</v>
      </c>
      <c r="P2170">
        <v>1</v>
      </c>
      <c r="Q2170">
        <v>0</v>
      </c>
      <c r="R2170">
        <v>0</v>
      </c>
      <c r="S2170">
        <v>4</v>
      </c>
      <c r="T2170">
        <v>4</v>
      </c>
      <c r="U2170">
        <v>0</v>
      </c>
      <c r="V2170">
        <v>0</v>
      </c>
      <c r="W2170">
        <v>0</v>
      </c>
      <c r="X2170">
        <v>6</v>
      </c>
      <c r="Y2170">
        <v>4</v>
      </c>
      <c r="Z2170">
        <v>2</v>
      </c>
      <c r="AA2170">
        <v>0</v>
      </c>
      <c r="AB2170">
        <v>0</v>
      </c>
      <c r="AC2170">
        <v>0</v>
      </c>
      <c r="AD2170">
        <v>0</v>
      </c>
      <c r="AE2170" s="47">
        <v>0</v>
      </c>
      <c r="AF2170" s="47" t="s">
        <v>30</v>
      </c>
      <c r="AG2170" s="47" t="s">
        <v>30</v>
      </c>
      <c r="AH2170" s="55" t="s">
        <v>30</v>
      </c>
      <c r="AI2170" s="30" t="s">
        <v>30</v>
      </c>
      <c r="AJ2170" s="30" t="s">
        <v>30</v>
      </c>
      <c r="AK2170" s="30" t="s">
        <v>30</v>
      </c>
      <c r="AL2170" s="30" t="s">
        <v>30</v>
      </c>
      <c r="AM2170" s="30" t="s">
        <v>30</v>
      </c>
    </row>
    <row r="2171" spans="1:39" ht="15" customHeight="1" x14ac:dyDescent="0.25">
      <c r="A2171" s="27">
        <v>41252</v>
      </c>
      <c r="B2171" s="43" t="s">
        <v>748</v>
      </c>
      <c r="C2171" s="14" t="s">
        <v>32</v>
      </c>
      <c r="D2171" s="14" t="s">
        <v>28</v>
      </c>
      <c r="E2171">
        <v>10</v>
      </c>
      <c r="F2171" s="43">
        <v>-4.7</v>
      </c>
      <c r="G2171" s="43">
        <v>0.7</v>
      </c>
      <c r="H2171" s="43">
        <v>44</v>
      </c>
      <c r="I2171" s="43">
        <v>-0.76798200000000005</v>
      </c>
      <c r="J2171" s="79">
        <v>11</v>
      </c>
      <c r="K2171" t="s">
        <v>30</v>
      </c>
      <c r="L2171" s="52" t="s">
        <v>30</v>
      </c>
      <c r="M2171">
        <v>27</v>
      </c>
      <c r="N2171">
        <v>21</v>
      </c>
      <c r="O2171">
        <v>15</v>
      </c>
      <c r="P2171">
        <v>4</v>
      </c>
      <c r="Q2171">
        <v>1</v>
      </c>
      <c r="R2171">
        <v>1</v>
      </c>
      <c r="S2171">
        <v>4</v>
      </c>
      <c r="T2171">
        <v>3</v>
      </c>
      <c r="U2171">
        <v>0</v>
      </c>
      <c r="V2171">
        <v>1</v>
      </c>
      <c r="W2171">
        <v>0</v>
      </c>
      <c r="X2171">
        <v>6</v>
      </c>
      <c r="Y2171">
        <v>4</v>
      </c>
      <c r="Z2171">
        <v>0</v>
      </c>
      <c r="AA2171">
        <v>1</v>
      </c>
      <c r="AB2171">
        <v>1</v>
      </c>
      <c r="AC2171">
        <v>1</v>
      </c>
      <c r="AD2171">
        <v>1</v>
      </c>
      <c r="AE2171" s="47">
        <v>2</v>
      </c>
      <c r="AF2171" s="47" t="s">
        <v>30</v>
      </c>
      <c r="AG2171" s="47" t="s">
        <v>30</v>
      </c>
      <c r="AH2171" s="55">
        <v>12</v>
      </c>
      <c r="AI2171" s="30">
        <v>10</v>
      </c>
      <c r="AJ2171" s="30">
        <v>2</v>
      </c>
      <c r="AK2171" s="30" t="s">
        <v>30</v>
      </c>
      <c r="AL2171" s="30" t="s">
        <v>30</v>
      </c>
      <c r="AM2171" s="30" t="s">
        <v>30</v>
      </c>
    </row>
    <row r="2172" spans="1:39" ht="15" customHeight="1" x14ac:dyDescent="0.25">
      <c r="A2172" s="27">
        <v>41253</v>
      </c>
      <c r="B2172" s="43" t="s">
        <v>749</v>
      </c>
      <c r="C2172" s="14" t="s">
        <v>34</v>
      </c>
      <c r="D2172" s="14" t="s">
        <v>28</v>
      </c>
      <c r="E2172">
        <v>10</v>
      </c>
      <c r="F2172" s="43">
        <v>-3.5</v>
      </c>
      <c r="G2172" s="43">
        <v>2.1</v>
      </c>
      <c r="H2172" s="43">
        <v>41</v>
      </c>
      <c r="I2172" s="43">
        <v>-0.88592800000000005</v>
      </c>
      <c r="J2172" s="79">
        <v>12</v>
      </c>
      <c r="K2172" t="s">
        <v>30</v>
      </c>
      <c r="L2172" s="52" t="s">
        <v>30</v>
      </c>
      <c r="M2172">
        <v>23</v>
      </c>
      <c r="N2172">
        <v>16</v>
      </c>
      <c r="O2172">
        <v>13</v>
      </c>
      <c r="P2172">
        <v>1</v>
      </c>
      <c r="Q2172">
        <v>1</v>
      </c>
      <c r="R2172">
        <v>1</v>
      </c>
      <c r="S2172">
        <v>3</v>
      </c>
      <c r="T2172">
        <v>3</v>
      </c>
      <c r="U2172">
        <v>0</v>
      </c>
      <c r="V2172">
        <v>0</v>
      </c>
      <c r="W2172">
        <v>0</v>
      </c>
      <c r="X2172">
        <v>7</v>
      </c>
      <c r="Y2172">
        <v>3</v>
      </c>
      <c r="Z2172">
        <v>0</v>
      </c>
      <c r="AA2172">
        <v>2</v>
      </c>
      <c r="AB2172">
        <v>2</v>
      </c>
      <c r="AC2172">
        <v>1</v>
      </c>
      <c r="AD2172">
        <v>1</v>
      </c>
      <c r="AE2172" s="47">
        <v>2</v>
      </c>
      <c r="AF2172" s="58">
        <v>1</v>
      </c>
      <c r="AG2172" s="46">
        <v>1</v>
      </c>
      <c r="AH2172" s="55" t="s">
        <v>30</v>
      </c>
      <c r="AI2172" s="30" t="s">
        <v>30</v>
      </c>
      <c r="AJ2172" s="30" t="s">
        <v>30</v>
      </c>
      <c r="AK2172" s="30" t="s">
        <v>30</v>
      </c>
      <c r="AL2172" s="30" t="s">
        <v>30</v>
      </c>
      <c r="AM2172" s="30" t="s">
        <v>30</v>
      </c>
    </row>
    <row r="2173" spans="1:39" ht="15" customHeight="1" x14ac:dyDescent="0.25">
      <c r="A2173" s="27">
        <v>41254</v>
      </c>
      <c r="B2173" s="41" t="s">
        <v>750</v>
      </c>
      <c r="C2173" s="14" t="s">
        <v>36</v>
      </c>
      <c r="D2173" s="14" t="s">
        <v>28</v>
      </c>
      <c r="E2173">
        <v>10</v>
      </c>
      <c r="F2173" s="43">
        <v>-7</v>
      </c>
      <c r="G2173" s="43">
        <v>0</v>
      </c>
      <c r="H2173" s="43">
        <v>999</v>
      </c>
      <c r="I2173" s="43">
        <v>-0.96390399999999998</v>
      </c>
      <c r="J2173" s="79">
        <v>13</v>
      </c>
      <c r="K2173" t="s">
        <v>30</v>
      </c>
      <c r="L2173" s="52" t="s">
        <v>30</v>
      </c>
      <c r="M2173">
        <v>25</v>
      </c>
      <c r="N2173">
        <v>15</v>
      </c>
      <c r="O2173">
        <v>10</v>
      </c>
      <c r="P2173">
        <v>4</v>
      </c>
      <c r="Q2173">
        <v>1</v>
      </c>
      <c r="R2173">
        <v>0</v>
      </c>
      <c r="S2173">
        <v>3</v>
      </c>
      <c r="T2173">
        <v>3</v>
      </c>
      <c r="U2173">
        <v>0</v>
      </c>
      <c r="V2173">
        <v>0</v>
      </c>
      <c r="W2173">
        <v>0</v>
      </c>
      <c r="X2173">
        <v>10</v>
      </c>
      <c r="Y2173">
        <v>3</v>
      </c>
      <c r="Z2173">
        <v>0</v>
      </c>
      <c r="AA2173">
        <v>5</v>
      </c>
      <c r="AB2173">
        <v>2</v>
      </c>
      <c r="AC2173">
        <v>1</v>
      </c>
      <c r="AD2173">
        <v>0</v>
      </c>
      <c r="AE2173" s="47">
        <v>1</v>
      </c>
      <c r="AF2173" s="47" t="s">
        <v>30</v>
      </c>
      <c r="AG2173" s="47" t="s">
        <v>30</v>
      </c>
      <c r="AH2173" s="55" t="s">
        <v>30</v>
      </c>
      <c r="AI2173" s="30" t="s">
        <v>30</v>
      </c>
      <c r="AJ2173" s="30" t="s">
        <v>30</v>
      </c>
      <c r="AK2173" s="30" t="s">
        <v>30</v>
      </c>
      <c r="AL2173" s="30" t="s">
        <v>30</v>
      </c>
      <c r="AM2173" s="30" t="s">
        <v>30</v>
      </c>
    </row>
    <row r="2174" spans="1:39" ht="15" customHeight="1" x14ac:dyDescent="0.25">
      <c r="A2174" s="27">
        <v>41255</v>
      </c>
      <c r="B2174" s="43" t="s">
        <v>751</v>
      </c>
      <c r="C2174" s="14" t="s">
        <v>38</v>
      </c>
      <c r="D2174" s="14" t="s">
        <v>28</v>
      </c>
      <c r="E2174">
        <v>10</v>
      </c>
      <c r="F2174" s="43">
        <v>-2.2999999999999998</v>
      </c>
      <c r="G2174" s="43">
        <v>0.5</v>
      </c>
      <c r="H2174" s="43">
        <v>33</v>
      </c>
      <c r="I2174" s="43">
        <v>-0.99839299999999997</v>
      </c>
      <c r="J2174" s="79">
        <v>14</v>
      </c>
      <c r="K2174" t="s">
        <v>30</v>
      </c>
      <c r="L2174" s="52" t="s">
        <v>30</v>
      </c>
      <c r="M2174">
        <v>19</v>
      </c>
      <c r="N2174">
        <v>14</v>
      </c>
      <c r="O2174">
        <v>12</v>
      </c>
      <c r="P2174">
        <v>2</v>
      </c>
      <c r="Q2174">
        <v>0</v>
      </c>
      <c r="R2174">
        <v>0</v>
      </c>
      <c r="S2174">
        <v>3</v>
      </c>
      <c r="T2174">
        <v>3</v>
      </c>
      <c r="U2174">
        <v>0</v>
      </c>
      <c r="V2174">
        <v>0</v>
      </c>
      <c r="W2174">
        <v>0</v>
      </c>
      <c r="X2174">
        <v>5</v>
      </c>
      <c r="Y2174">
        <v>3</v>
      </c>
      <c r="Z2174">
        <v>0</v>
      </c>
      <c r="AA2174">
        <v>1</v>
      </c>
      <c r="AB2174">
        <v>1</v>
      </c>
      <c r="AC2174">
        <v>0</v>
      </c>
      <c r="AD2174">
        <v>0</v>
      </c>
      <c r="AE2174" s="47">
        <v>0</v>
      </c>
      <c r="AF2174" s="47" t="s">
        <v>30</v>
      </c>
      <c r="AG2174" s="47" t="s">
        <v>30</v>
      </c>
      <c r="AH2174" s="55" t="s">
        <v>30</v>
      </c>
      <c r="AI2174" s="30" t="s">
        <v>30</v>
      </c>
      <c r="AJ2174" s="30" t="s">
        <v>30</v>
      </c>
      <c r="AK2174" s="30" t="s">
        <v>30</v>
      </c>
      <c r="AL2174" s="30" t="s">
        <v>30</v>
      </c>
      <c r="AM2174" s="30" t="s">
        <v>30</v>
      </c>
    </row>
    <row r="2175" spans="1:39" ht="15" customHeight="1" x14ac:dyDescent="0.25">
      <c r="A2175" s="27">
        <v>41256</v>
      </c>
      <c r="B2175" s="41" t="s">
        <v>752</v>
      </c>
      <c r="C2175" s="14" t="s">
        <v>40</v>
      </c>
      <c r="D2175" s="14" t="s">
        <v>28</v>
      </c>
      <c r="E2175">
        <v>10</v>
      </c>
      <c r="F2175" s="43">
        <v>-0.7</v>
      </c>
      <c r="G2175" s="43">
        <v>0</v>
      </c>
      <c r="H2175" s="43">
        <v>32</v>
      </c>
      <c r="I2175" s="43">
        <v>-0.98784000000000005</v>
      </c>
      <c r="J2175" s="79">
        <v>15</v>
      </c>
      <c r="K2175" t="s">
        <v>30</v>
      </c>
      <c r="L2175" s="52" t="s">
        <v>30</v>
      </c>
      <c r="M2175">
        <v>27</v>
      </c>
      <c r="N2175">
        <v>21</v>
      </c>
      <c r="O2175">
        <v>17</v>
      </c>
      <c r="P2175">
        <v>4</v>
      </c>
      <c r="Q2175">
        <v>0</v>
      </c>
      <c r="R2175">
        <v>0</v>
      </c>
      <c r="S2175">
        <v>4</v>
      </c>
      <c r="T2175">
        <v>3</v>
      </c>
      <c r="U2175">
        <v>0</v>
      </c>
      <c r="V2175">
        <v>1</v>
      </c>
      <c r="W2175">
        <v>0</v>
      </c>
      <c r="X2175">
        <v>6</v>
      </c>
      <c r="Y2175">
        <v>4</v>
      </c>
      <c r="Z2175">
        <v>0</v>
      </c>
      <c r="AA2175">
        <v>1</v>
      </c>
      <c r="AB2175">
        <v>1</v>
      </c>
      <c r="AC2175">
        <v>1</v>
      </c>
      <c r="AD2175">
        <v>0</v>
      </c>
      <c r="AE2175" s="47">
        <v>1</v>
      </c>
      <c r="AF2175" s="58">
        <v>1</v>
      </c>
      <c r="AG2175" s="46">
        <v>1</v>
      </c>
      <c r="AH2175" s="55">
        <v>7</v>
      </c>
      <c r="AI2175" s="30">
        <v>4</v>
      </c>
      <c r="AJ2175" s="30">
        <v>3</v>
      </c>
      <c r="AK2175" s="30" t="s">
        <v>30</v>
      </c>
      <c r="AL2175" s="30" t="s">
        <v>30</v>
      </c>
      <c r="AM2175" s="30" t="s">
        <v>30</v>
      </c>
    </row>
    <row r="2176" spans="1:39" ht="15" customHeight="1" x14ac:dyDescent="0.25">
      <c r="A2176" s="27">
        <v>41257</v>
      </c>
      <c r="B2176" s="43" t="s">
        <v>753</v>
      </c>
      <c r="C2176" s="14" t="s">
        <v>42</v>
      </c>
      <c r="D2176" s="14" t="s">
        <v>28</v>
      </c>
      <c r="E2176">
        <v>10</v>
      </c>
      <c r="F2176" s="43">
        <v>0.9</v>
      </c>
      <c r="G2176" s="43">
        <v>0</v>
      </c>
      <c r="H2176" s="43">
        <v>999</v>
      </c>
      <c r="I2176" s="43">
        <v>-0.93271999999999999</v>
      </c>
      <c r="J2176" s="79">
        <v>16</v>
      </c>
      <c r="K2176" t="s">
        <v>30</v>
      </c>
      <c r="L2176" s="52" t="s">
        <v>30</v>
      </c>
      <c r="M2176">
        <v>27</v>
      </c>
      <c r="N2176">
        <v>19</v>
      </c>
      <c r="O2176">
        <v>15</v>
      </c>
      <c r="P2176">
        <v>4</v>
      </c>
      <c r="Q2176">
        <v>0</v>
      </c>
      <c r="R2176">
        <v>0</v>
      </c>
      <c r="S2176">
        <v>3</v>
      </c>
      <c r="T2176">
        <v>3</v>
      </c>
      <c r="U2176">
        <v>0</v>
      </c>
      <c r="V2176">
        <v>0</v>
      </c>
      <c r="W2176">
        <v>0</v>
      </c>
      <c r="X2176">
        <v>8</v>
      </c>
      <c r="Y2176">
        <v>3</v>
      </c>
      <c r="Z2176">
        <v>0</v>
      </c>
      <c r="AA2176">
        <v>5</v>
      </c>
      <c r="AB2176">
        <v>0</v>
      </c>
      <c r="AC2176">
        <v>1</v>
      </c>
      <c r="AD2176">
        <v>0</v>
      </c>
      <c r="AE2176" s="47">
        <v>1</v>
      </c>
      <c r="AF2176" s="47" t="s">
        <v>30</v>
      </c>
      <c r="AG2176" s="47" t="s">
        <v>30</v>
      </c>
      <c r="AH2176" s="55" t="s">
        <v>30</v>
      </c>
      <c r="AI2176" s="30" t="s">
        <v>30</v>
      </c>
      <c r="AJ2176" s="30" t="s">
        <v>30</v>
      </c>
      <c r="AK2176" s="30" t="s">
        <v>30</v>
      </c>
      <c r="AL2176" s="30" t="s">
        <v>30</v>
      </c>
      <c r="AM2176" s="30" t="s">
        <v>30</v>
      </c>
    </row>
    <row r="2177" spans="1:40" ht="15" customHeight="1" x14ac:dyDescent="0.25">
      <c r="A2177" s="27">
        <v>41258</v>
      </c>
      <c r="B2177" s="43" t="s">
        <v>754</v>
      </c>
      <c r="C2177" s="14" t="s">
        <v>27</v>
      </c>
      <c r="D2177" s="14" t="s">
        <v>28</v>
      </c>
      <c r="E2177">
        <v>10</v>
      </c>
      <c r="F2177" s="43">
        <v>-3.2</v>
      </c>
      <c r="G2177" s="43">
        <v>0.6</v>
      </c>
      <c r="H2177" s="43">
        <v>43</v>
      </c>
      <c r="I2177" s="43">
        <v>-0.83551900000000001</v>
      </c>
      <c r="J2177" s="79">
        <v>17</v>
      </c>
      <c r="K2177" t="s">
        <v>30</v>
      </c>
      <c r="L2177" s="52" t="s">
        <v>30</v>
      </c>
      <c r="M2177">
        <v>24</v>
      </c>
      <c r="N2177">
        <v>18</v>
      </c>
      <c r="O2177">
        <v>12</v>
      </c>
      <c r="P2177">
        <v>5</v>
      </c>
      <c r="Q2177">
        <v>1</v>
      </c>
      <c r="R2177">
        <v>0</v>
      </c>
      <c r="S2177">
        <v>5</v>
      </c>
      <c r="T2177">
        <v>3</v>
      </c>
      <c r="U2177">
        <v>0</v>
      </c>
      <c r="V2177">
        <v>1</v>
      </c>
      <c r="W2177">
        <v>1</v>
      </c>
      <c r="X2177">
        <v>6</v>
      </c>
      <c r="Y2177">
        <v>4</v>
      </c>
      <c r="Z2177">
        <v>0</v>
      </c>
      <c r="AA2177">
        <v>2</v>
      </c>
      <c r="AB2177">
        <v>0</v>
      </c>
      <c r="AC2177">
        <v>2</v>
      </c>
      <c r="AD2177">
        <v>0</v>
      </c>
      <c r="AE2177" s="47">
        <v>2</v>
      </c>
      <c r="AF2177" s="47" t="s">
        <v>30</v>
      </c>
      <c r="AG2177" s="47" t="s">
        <v>30</v>
      </c>
      <c r="AH2177" s="55" t="s">
        <v>30</v>
      </c>
      <c r="AI2177" s="30" t="s">
        <v>30</v>
      </c>
      <c r="AJ2177" s="30" t="s">
        <v>30</v>
      </c>
      <c r="AK2177" s="30" t="s">
        <v>30</v>
      </c>
      <c r="AL2177" s="30" t="s">
        <v>30</v>
      </c>
      <c r="AM2177" s="30" t="s">
        <v>30</v>
      </c>
    </row>
    <row r="2178" spans="1:40" ht="15" customHeight="1" x14ac:dyDescent="0.25">
      <c r="A2178" s="27">
        <v>41259</v>
      </c>
      <c r="B2178" s="43" t="s">
        <v>755</v>
      </c>
      <c r="C2178" s="14" t="s">
        <v>32</v>
      </c>
      <c r="D2178" s="14" t="s">
        <v>28</v>
      </c>
      <c r="E2178">
        <v>10</v>
      </c>
      <c r="F2178" s="43">
        <v>1.6</v>
      </c>
      <c r="G2178" s="43">
        <v>4.5</v>
      </c>
      <c r="H2178" s="43">
        <v>43</v>
      </c>
      <c r="I2178" s="43">
        <v>-0.70062500000000005</v>
      </c>
      <c r="J2178" s="79">
        <v>18</v>
      </c>
      <c r="K2178" t="s">
        <v>30</v>
      </c>
      <c r="L2178" s="52" t="s">
        <v>30</v>
      </c>
      <c r="M2178">
        <v>35</v>
      </c>
      <c r="N2178">
        <v>23</v>
      </c>
      <c r="O2178">
        <v>20</v>
      </c>
      <c r="P2178">
        <v>2</v>
      </c>
      <c r="Q2178">
        <v>0</v>
      </c>
      <c r="R2178">
        <v>1</v>
      </c>
      <c r="S2178">
        <v>4</v>
      </c>
      <c r="T2178">
        <v>4</v>
      </c>
      <c r="U2178">
        <v>0</v>
      </c>
      <c r="V2178">
        <v>0</v>
      </c>
      <c r="W2178">
        <v>0</v>
      </c>
      <c r="X2178">
        <v>12</v>
      </c>
      <c r="Y2178">
        <v>4</v>
      </c>
      <c r="Z2178">
        <v>0</v>
      </c>
      <c r="AA2178">
        <v>7</v>
      </c>
      <c r="AB2178">
        <v>1</v>
      </c>
      <c r="AC2178">
        <v>0</v>
      </c>
      <c r="AD2178">
        <v>1</v>
      </c>
      <c r="AE2178" s="47">
        <v>1</v>
      </c>
      <c r="AF2178" s="47" t="s">
        <v>30</v>
      </c>
      <c r="AG2178" s="47" t="s">
        <v>30</v>
      </c>
      <c r="AH2178" s="55">
        <v>13</v>
      </c>
      <c r="AI2178" s="30">
        <v>10</v>
      </c>
      <c r="AJ2178" s="30">
        <v>3</v>
      </c>
      <c r="AK2178" s="30" t="s">
        <v>30</v>
      </c>
      <c r="AL2178" s="30" t="s">
        <v>30</v>
      </c>
      <c r="AM2178" s="30" t="s">
        <v>30</v>
      </c>
    </row>
    <row r="2179" spans="1:40" ht="15" customHeight="1" x14ac:dyDescent="0.25">
      <c r="A2179" s="27">
        <v>41260</v>
      </c>
      <c r="B2179" s="43" t="s">
        <v>756</v>
      </c>
      <c r="C2179" s="14" t="s">
        <v>34</v>
      </c>
      <c r="D2179" s="14" t="s">
        <v>28</v>
      </c>
      <c r="E2179">
        <v>10</v>
      </c>
      <c r="F2179" s="43">
        <v>4.3</v>
      </c>
      <c r="G2179" s="43">
        <v>0.7</v>
      </c>
      <c r="H2179" s="43">
        <v>999</v>
      </c>
      <c r="I2179" s="43">
        <v>-0.53412099999999996</v>
      </c>
      <c r="J2179" s="79">
        <v>19</v>
      </c>
      <c r="K2179" t="s">
        <v>30</v>
      </c>
      <c r="L2179" s="52" t="s">
        <v>30</v>
      </c>
      <c r="M2179">
        <v>32</v>
      </c>
      <c r="N2179">
        <v>19</v>
      </c>
      <c r="O2179">
        <v>13</v>
      </c>
      <c r="P2179">
        <v>4</v>
      </c>
      <c r="Q2179">
        <v>2</v>
      </c>
      <c r="R2179">
        <v>0</v>
      </c>
      <c r="S2179">
        <v>5</v>
      </c>
      <c r="T2179">
        <v>4</v>
      </c>
      <c r="U2179">
        <v>0</v>
      </c>
      <c r="V2179">
        <v>1</v>
      </c>
      <c r="W2179">
        <v>0</v>
      </c>
      <c r="X2179">
        <v>13</v>
      </c>
      <c r="Y2179">
        <v>5</v>
      </c>
      <c r="Z2179">
        <v>0</v>
      </c>
      <c r="AA2179">
        <v>5</v>
      </c>
      <c r="AB2179">
        <v>3</v>
      </c>
      <c r="AC2179">
        <v>2</v>
      </c>
      <c r="AD2179">
        <v>0</v>
      </c>
      <c r="AE2179" s="47">
        <v>2</v>
      </c>
      <c r="AF2179" s="47" t="s">
        <v>30</v>
      </c>
      <c r="AG2179" s="47" t="s">
        <v>30</v>
      </c>
      <c r="AH2179" s="55" t="s">
        <v>30</v>
      </c>
      <c r="AI2179" s="30" t="s">
        <v>30</v>
      </c>
      <c r="AJ2179" s="30" t="s">
        <v>30</v>
      </c>
      <c r="AK2179" s="30" t="s">
        <v>30</v>
      </c>
      <c r="AL2179" s="30" t="s">
        <v>30</v>
      </c>
      <c r="AM2179" s="30" t="s">
        <v>30</v>
      </c>
    </row>
    <row r="2180" spans="1:40" ht="15" customHeight="1" x14ac:dyDescent="0.25">
      <c r="A2180" s="27">
        <v>41261</v>
      </c>
      <c r="B2180" s="43" t="s">
        <v>757</v>
      </c>
      <c r="C2180" s="14" t="s">
        <v>36</v>
      </c>
      <c r="D2180" s="14" t="s">
        <v>28</v>
      </c>
      <c r="E2180">
        <v>10</v>
      </c>
      <c r="F2180" s="43">
        <v>2.8</v>
      </c>
      <c r="G2180" s="43">
        <v>0</v>
      </c>
      <c r="H2180" s="43">
        <v>37</v>
      </c>
      <c r="I2180" s="43">
        <v>-0.34351999999999999</v>
      </c>
      <c r="J2180" s="79">
        <v>20</v>
      </c>
      <c r="K2180" t="s">
        <v>30</v>
      </c>
      <c r="L2180" s="52" t="s">
        <v>30</v>
      </c>
      <c r="M2180">
        <v>26</v>
      </c>
      <c r="N2180">
        <v>16</v>
      </c>
      <c r="O2180">
        <v>12</v>
      </c>
      <c r="P2180">
        <v>4</v>
      </c>
      <c r="Q2180">
        <v>0</v>
      </c>
      <c r="R2180">
        <v>0</v>
      </c>
      <c r="S2180">
        <v>5</v>
      </c>
      <c r="T2180">
        <v>4</v>
      </c>
      <c r="U2180">
        <v>0</v>
      </c>
      <c r="V2180">
        <v>1</v>
      </c>
      <c r="W2180">
        <v>0</v>
      </c>
      <c r="X2180">
        <v>10</v>
      </c>
      <c r="Y2180">
        <v>5</v>
      </c>
      <c r="Z2180">
        <v>0</v>
      </c>
      <c r="AA2180">
        <v>5</v>
      </c>
      <c r="AB2180">
        <v>0</v>
      </c>
      <c r="AC2180">
        <v>0</v>
      </c>
      <c r="AD2180">
        <v>0</v>
      </c>
      <c r="AE2180" s="47">
        <v>0</v>
      </c>
      <c r="AF2180" s="47" t="s">
        <v>30</v>
      </c>
      <c r="AG2180" s="47" t="s">
        <v>30</v>
      </c>
      <c r="AH2180" s="55" t="s">
        <v>30</v>
      </c>
      <c r="AI2180" s="30" t="s">
        <v>30</v>
      </c>
      <c r="AJ2180" s="30" t="s">
        <v>30</v>
      </c>
      <c r="AK2180" s="30" t="s">
        <v>30</v>
      </c>
      <c r="AL2180" s="30" t="s">
        <v>30</v>
      </c>
      <c r="AM2180" s="30" t="s">
        <v>30</v>
      </c>
    </row>
    <row r="2181" spans="1:40" ht="15" customHeight="1" x14ac:dyDescent="0.25">
      <c r="A2181" s="27">
        <v>41262</v>
      </c>
      <c r="B2181" s="43" t="s">
        <v>758</v>
      </c>
      <c r="C2181" s="14" t="s">
        <v>38</v>
      </c>
      <c r="D2181" s="14" t="s">
        <v>28</v>
      </c>
      <c r="E2181">
        <v>10</v>
      </c>
      <c r="F2181" s="43">
        <v>-0.9</v>
      </c>
      <c r="G2181" s="43">
        <v>0</v>
      </c>
      <c r="H2181" s="43">
        <v>999</v>
      </c>
      <c r="I2181" s="43">
        <v>-0.13742099999999999</v>
      </c>
      <c r="J2181" s="79">
        <v>21</v>
      </c>
      <c r="K2181" t="s">
        <v>30</v>
      </c>
      <c r="L2181" s="52" t="s">
        <v>30</v>
      </c>
      <c r="M2181">
        <v>24</v>
      </c>
      <c r="N2181">
        <v>14</v>
      </c>
      <c r="O2181">
        <v>12</v>
      </c>
      <c r="P2181">
        <v>1</v>
      </c>
      <c r="Q2181">
        <v>1</v>
      </c>
      <c r="R2181">
        <v>0</v>
      </c>
      <c r="S2181">
        <v>6</v>
      </c>
      <c r="T2181">
        <v>5</v>
      </c>
      <c r="U2181">
        <v>0</v>
      </c>
      <c r="V2181">
        <v>1</v>
      </c>
      <c r="W2181">
        <v>0</v>
      </c>
      <c r="X2181">
        <v>10</v>
      </c>
      <c r="Y2181">
        <v>6</v>
      </c>
      <c r="Z2181">
        <v>0</v>
      </c>
      <c r="AA2181">
        <v>4</v>
      </c>
      <c r="AB2181">
        <v>0</v>
      </c>
      <c r="AC2181">
        <v>1</v>
      </c>
      <c r="AD2181">
        <v>0</v>
      </c>
      <c r="AE2181" s="47">
        <v>1</v>
      </c>
      <c r="AF2181" s="47" t="s">
        <v>30</v>
      </c>
      <c r="AG2181" s="47" t="s">
        <v>30</v>
      </c>
      <c r="AH2181" s="55" t="s">
        <v>30</v>
      </c>
      <c r="AI2181" s="30" t="s">
        <v>30</v>
      </c>
      <c r="AJ2181" s="30" t="s">
        <v>30</v>
      </c>
      <c r="AK2181" s="30" t="s">
        <v>30</v>
      </c>
      <c r="AL2181" s="30" t="s">
        <v>30</v>
      </c>
      <c r="AM2181" s="30" t="s">
        <v>30</v>
      </c>
    </row>
    <row r="2182" spans="1:40" ht="15" customHeight="1" x14ac:dyDescent="0.25">
      <c r="A2182" s="27">
        <v>41263</v>
      </c>
      <c r="B2182" s="43" t="s">
        <v>759</v>
      </c>
      <c r="C2182" s="14" t="s">
        <v>40</v>
      </c>
      <c r="D2182" s="14" t="s">
        <v>28</v>
      </c>
      <c r="E2182">
        <v>10</v>
      </c>
      <c r="F2182" s="43">
        <v>-2.2000000000000002</v>
      </c>
      <c r="G2182" s="43">
        <v>2.5</v>
      </c>
      <c r="H2182" s="43">
        <v>56</v>
      </c>
      <c r="I2182" s="43">
        <v>7.4878E-2</v>
      </c>
      <c r="J2182" s="79">
        <v>22</v>
      </c>
      <c r="K2182" t="s">
        <v>30</v>
      </c>
      <c r="L2182" s="52" t="s">
        <v>30</v>
      </c>
      <c r="M2182">
        <v>32</v>
      </c>
      <c r="N2182">
        <v>20</v>
      </c>
      <c r="O2182">
        <v>14</v>
      </c>
      <c r="P2182">
        <v>6</v>
      </c>
      <c r="Q2182">
        <v>0</v>
      </c>
      <c r="R2182">
        <v>0</v>
      </c>
      <c r="S2182">
        <v>5</v>
      </c>
      <c r="T2182">
        <v>5</v>
      </c>
      <c r="U2182">
        <v>0</v>
      </c>
      <c r="V2182">
        <v>0</v>
      </c>
      <c r="W2182">
        <v>0</v>
      </c>
      <c r="X2182">
        <v>12</v>
      </c>
      <c r="Y2182">
        <v>5</v>
      </c>
      <c r="Z2182">
        <v>0</v>
      </c>
      <c r="AA2182">
        <v>6</v>
      </c>
      <c r="AB2182">
        <v>1</v>
      </c>
      <c r="AC2182">
        <v>1</v>
      </c>
      <c r="AD2182">
        <v>2</v>
      </c>
      <c r="AE2182" s="47">
        <v>3</v>
      </c>
      <c r="AF2182" s="47" t="s">
        <v>30</v>
      </c>
      <c r="AG2182" s="47" t="s">
        <v>30</v>
      </c>
      <c r="AH2182" s="55">
        <v>20</v>
      </c>
      <c r="AI2182" s="30">
        <v>16</v>
      </c>
      <c r="AJ2182" s="30">
        <v>4</v>
      </c>
      <c r="AK2182" s="30" t="s">
        <v>30</v>
      </c>
      <c r="AL2182" s="30" t="s">
        <v>30</v>
      </c>
      <c r="AM2182" s="30" t="s">
        <v>30</v>
      </c>
    </row>
    <row r="2183" spans="1:40" ht="15" customHeight="1" x14ac:dyDescent="0.25">
      <c r="A2183" s="27">
        <v>41264</v>
      </c>
      <c r="B2183" s="43" t="s">
        <v>760</v>
      </c>
      <c r="C2183" s="14" t="s">
        <v>42</v>
      </c>
      <c r="D2183" s="14" t="s">
        <v>28</v>
      </c>
      <c r="E2183">
        <v>10</v>
      </c>
      <c r="F2183" s="43">
        <v>-0.4</v>
      </c>
      <c r="G2183" s="43">
        <v>7.1</v>
      </c>
      <c r="H2183" s="43">
        <v>76</v>
      </c>
      <c r="I2183" s="43">
        <v>0.28379799999999999</v>
      </c>
      <c r="J2183" s="79">
        <v>23</v>
      </c>
      <c r="K2183" t="s">
        <v>30</v>
      </c>
      <c r="L2183" s="52" t="s">
        <v>30</v>
      </c>
      <c r="M2183">
        <v>21</v>
      </c>
      <c r="N2183">
        <v>13</v>
      </c>
      <c r="O2183">
        <v>10</v>
      </c>
      <c r="P2183">
        <v>3</v>
      </c>
      <c r="Q2183">
        <v>0</v>
      </c>
      <c r="R2183">
        <v>0</v>
      </c>
      <c r="S2183">
        <v>5</v>
      </c>
      <c r="T2183">
        <v>5</v>
      </c>
      <c r="U2183">
        <v>0</v>
      </c>
      <c r="V2183">
        <v>0</v>
      </c>
      <c r="W2183">
        <v>0</v>
      </c>
      <c r="X2183">
        <v>8</v>
      </c>
      <c r="Y2183">
        <v>5</v>
      </c>
      <c r="Z2183">
        <v>0</v>
      </c>
      <c r="AA2183">
        <v>2</v>
      </c>
      <c r="AB2183">
        <v>1</v>
      </c>
      <c r="AC2183">
        <v>0</v>
      </c>
      <c r="AD2183">
        <v>0</v>
      </c>
      <c r="AE2183" s="47">
        <v>0</v>
      </c>
      <c r="AF2183" s="47" t="s">
        <v>30</v>
      </c>
      <c r="AG2183" s="47" t="s">
        <v>30</v>
      </c>
      <c r="AH2183" s="55" t="s">
        <v>30</v>
      </c>
      <c r="AI2183" s="30" t="s">
        <v>30</v>
      </c>
      <c r="AJ2183" s="30" t="s">
        <v>30</v>
      </c>
      <c r="AK2183" s="30" t="s">
        <v>30</v>
      </c>
      <c r="AL2183" s="30" t="s">
        <v>30</v>
      </c>
      <c r="AM2183" s="30" t="s">
        <v>30</v>
      </c>
    </row>
    <row r="2184" spans="1:40" ht="15" customHeight="1" x14ac:dyDescent="0.25">
      <c r="A2184" s="27">
        <v>41265</v>
      </c>
      <c r="B2184" s="43" t="s">
        <v>761</v>
      </c>
      <c r="C2184" s="14" t="s">
        <v>27</v>
      </c>
      <c r="D2184" s="14" t="s">
        <v>28</v>
      </c>
      <c r="E2184">
        <v>10</v>
      </c>
      <c r="F2184" s="43">
        <v>-3.2</v>
      </c>
      <c r="G2184" s="43">
        <v>2.2999999999999998</v>
      </c>
      <c r="H2184" s="43">
        <v>69</v>
      </c>
      <c r="I2184" s="43">
        <v>0.47991499999999998</v>
      </c>
      <c r="J2184" s="79">
        <v>24</v>
      </c>
      <c r="K2184" t="s">
        <v>30</v>
      </c>
      <c r="L2184" s="52" t="s">
        <v>30</v>
      </c>
      <c r="M2184">
        <v>18</v>
      </c>
      <c r="N2184">
        <v>11</v>
      </c>
      <c r="O2184">
        <v>9</v>
      </c>
      <c r="P2184">
        <v>2</v>
      </c>
      <c r="Q2184">
        <v>0</v>
      </c>
      <c r="R2184">
        <v>0</v>
      </c>
      <c r="S2184">
        <v>4</v>
      </c>
      <c r="T2184">
        <v>4</v>
      </c>
      <c r="U2184">
        <v>0</v>
      </c>
      <c r="V2184">
        <v>0</v>
      </c>
      <c r="W2184">
        <v>0</v>
      </c>
      <c r="X2184">
        <v>7</v>
      </c>
      <c r="Y2184">
        <v>4</v>
      </c>
      <c r="Z2184">
        <v>0</v>
      </c>
      <c r="AA2184">
        <v>2</v>
      </c>
      <c r="AB2184">
        <v>1</v>
      </c>
      <c r="AC2184">
        <v>1</v>
      </c>
      <c r="AD2184">
        <v>0</v>
      </c>
      <c r="AE2184" s="47">
        <v>1</v>
      </c>
      <c r="AF2184" s="47" t="s">
        <v>30</v>
      </c>
      <c r="AG2184" s="47" t="s">
        <v>30</v>
      </c>
      <c r="AH2184" s="55" t="s">
        <v>30</v>
      </c>
      <c r="AI2184" s="30" t="s">
        <v>30</v>
      </c>
      <c r="AJ2184" s="30" t="s">
        <v>30</v>
      </c>
      <c r="AK2184" s="30" t="s">
        <v>30</v>
      </c>
      <c r="AL2184" s="30" t="s">
        <v>30</v>
      </c>
      <c r="AM2184" s="30" t="s">
        <v>30</v>
      </c>
    </row>
    <row r="2185" spans="1:40" ht="15" customHeight="1" x14ac:dyDescent="0.25">
      <c r="A2185" s="27">
        <v>41266</v>
      </c>
      <c r="B2185" s="43" t="s">
        <v>762</v>
      </c>
      <c r="C2185" s="14" t="s">
        <v>32</v>
      </c>
      <c r="D2185" s="14" t="s">
        <v>28</v>
      </c>
      <c r="E2185">
        <v>10</v>
      </c>
      <c r="F2185" s="43">
        <v>-2.6</v>
      </c>
      <c r="G2185" s="43">
        <v>0.6</v>
      </c>
      <c r="H2185" s="43">
        <v>41</v>
      </c>
      <c r="I2185" s="43">
        <v>0.65437999999999996</v>
      </c>
      <c r="J2185" s="79">
        <v>3</v>
      </c>
      <c r="K2185" t="s">
        <v>30</v>
      </c>
      <c r="L2185" s="52" t="s">
        <v>30</v>
      </c>
      <c r="M2185">
        <v>18</v>
      </c>
      <c r="N2185">
        <v>10</v>
      </c>
      <c r="O2185">
        <v>9</v>
      </c>
      <c r="P2185">
        <v>1</v>
      </c>
      <c r="Q2185">
        <v>0</v>
      </c>
      <c r="R2185">
        <v>0</v>
      </c>
      <c r="S2185">
        <v>5</v>
      </c>
      <c r="T2185">
        <v>5</v>
      </c>
      <c r="U2185">
        <v>0</v>
      </c>
      <c r="V2185">
        <v>0</v>
      </c>
      <c r="W2185">
        <v>0</v>
      </c>
      <c r="X2185">
        <v>8</v>
      </c>
      <c r="Y2185">
        <v>5</v>
      </c>
      <c r="Z2185">
        <v>0</v>
      </c>
      <c r="AA2185">
        <v>2</v>
      </c>
      <c r="AB2185">
        <v>1</v>
      </c>
      <c r="AC2185">
        <v>0</v>
      </c>
      <c r="AD2185">
        <v>0</v>
      </c>
      <c r="AE2185" s="47">
        <v>0</v>
      </c>
      <c r="AF2185" s="47" t="s">
        <v>30</v>
      </c>
      <c r="AG2185" s="47" t="s">
        <v>30</v>
      </c>
      <c r="AH2185" s="55">
        <v>10</v>
      </c>
      <c r="AI2185" s="30">
        <v>7</v>
      </c>
      <c r="AJ2185" s="30">
        <v>3</v>
      </c>
      <c r="AK2185" s="30" t="s">
        <v>30</v>
      </c>
      <c r="AL2185" s="30" t="s">
        <v>30</v>
      </c>
      <c r="AM2185" s="30" t="s">
        <v>30</v>
      </c>
    </row>
    <row r="2186" spans="1:40" ht="15" customHeight="1" x14ac:dyDescent="0.25">
      <c r="A2186" s="27">
        <v>41267</v>
      </c>
      <c r="B2186" s="41" t="s">
        <v>763</v>
      </c>
      <c r="C2186" s="14" t="s">
        <v>34</v>
      </c>
      <c r="D2186" s="14" t="s">
        <v>28</v>
      </c>
      <c r="E2186">
        <v>10</v>
      </c>
      <c r="F2186" s="43">
        <v>-2.5</v>
      </c>
      <c r="G2186" s="43">
        <v>1.6</v>
      </c>
      <c r="H2186" s="43">
        <v>999</v>
      </c>
      <c r="I2186" s="43">
        <v>0.79932300000000001</v>
      </c>
      <c r="J2186" s="79">
        <v>4</v>
      </c>
      <c r="K2186" t="s">
        <v>30</v>
      </c>
      <c r="L2186" s="52" t="s">
        <v>30</v>
      </c>
      <c r="M2186">
        <v>19</v>
      </c>
      <c r="N2186">
        <v>10</v>
      </c>
      <c r="O2186">
        <v>7</v>
      </c>
      <c r="P2186">
        <v>2</v>
      </c>
      <c r="Q2186">
        <v>1</v>
      </c>
      <c r="R2186">
        <v>0</v>
      </c>
      <c r="S2186">
        <v>6</v>
      </c>
      <c r="T2186">
        <v>5</v>
      </c>
      <c r="U2186">
        <v>0</v>
      </c>
      <c r="V2186">
        <v>1</v>
      </c>
      <c r="W2186">
        <v>0</v>
      </c>
      <c r="X2186">
        <v>9</v>
      </c>
      <c r="Y2186">
        <v>6</v>
      </c>
      <c r="Z2186">
        <v>0</v>
      </c>
      <c r="AA2186">
        <v>2</v>
      </c>
      <c r="AB2186">
        <v>1</v>
      </c>
      <c r="AC2186">
        <v>1</v>
      </c>
      <c r="AD2186">
        <v>0</v>
      </c>
      <c r="AE2186" s="47">
        <v>1</v>
      </c>
      <c r="AF2186" s="47" t="s">
        <v>30</v>
      </c>
      <c r="AG2186" s="47" t="s">
        <v>30</v>
      </c>
      <c r="AH2186" s="55" t="s">
        <v>30</v>
      </c>
      <c r="AI2186" s="30" t="s">
        <v>30</v>
      </c>
      <c r="AJ2186" s="30" t="s">
        <v>30</v>
      </c>
      <c r="AK2186" s="30" t="s">
        <v>30</v>
      </c>
      <c r="AL2186" s="30" t="s">
        <v>30</v>
      </c>
      <c r="AM2186" s="30" t="s">
        <v>30</v>
      </c>
    </row>
    <row r="2187" spans="1:40" ht="15" customHeight="1" x14ac:dyDescent="0.25">
      <c r="A2187" s="27">
        <v>41268</v>
      </c>
      <c r="B2187" s="43" t="s">
        <v>764</v>
      </c>
      <c r="C2187" s="14" t="s">
        <v>36</v>
      </c>
      <c r="D2187" s="14" t="s">
        <v>28</v>
      </c>
      <c r="E2187">
        <v>10</v>
      </c>
      <c r="F2187" s="43">
        <v>-3.2</v>
      </c>
      <c r="G2187" s="43">
        <v>0</v>
      </c>
      <c r="H2187" s="43">
        <v>999</v>
      </c>
      <c r="I2187" s="43">
        <v>0.90820400000000001</v>
      </c>
      <c r="J2187" s="79">
        <v>5</v>
      </c>
      <c r="K2187" t="s">
        <v>30</v>
      </c>
      <c r="L2187" s="52" t="s">
        <v>30</v>
      </c>
      <c r="M2187">
        <v>26</v>
      </c>
      <c r="N2187">
        <v>17</v>
      </c>
      <c r="O2187">
        <v>12</v>
      </c>
      <c r="P2187">
        <v>5</v>
      </c>
      <c r="Q2187">
        <v>0</v>
      </c>
      <c r="R2187">
        <v>0</v>
      </c>
      <c r="S2187">
        <v>6</v>
      </c>
      <c r="T2187">
        <v>6</v>
      </c>
      <c r="U2187">
        <v>0</v>
      </c>
      <c r="V2187">
        <v>0</v>
      </c>
      <c r="W2187">
        <v>0</v>
      </c>
      <c r="X2187">
        <v>9</v>
      </c>
      <c r="Y2187">
        <v>6</v>
      </c>
      <c r="Z2187">
        <v>0</v>
      </c>
      <c r="AA2187">
        <v>3</v>
      </c>
      <c r="AB2187">
        <v>0</v>
      </c>
      <c r="AC2187">
        <v>0</v>
      </c>
      <c r="AD2187">
        <v>0</v>
      </c>
      <c r="AE2187" s="47">
        <v>0</v>
      </c>
      <c r="AF2187" s="47" t="s">
        <v>30</v>
      </c>
      <c r="AG2187" s="47" t="s">
        <v>30</v>
      </c>
      <c r="AH2187" s="55">
        <v>8</v>
      </c>
      <c r="AI2187" s="30">
        <v>7</v>
      </c>
      <c r="AJ2187" s="30">
        <v>1</v>
      </c>
      <c r="AK2187" s="30" t="s">
        <v>30</v>
      </c>
      <c r="AL2187" s="30" t="s">
        <v>30</v>
      </c>
      <c r="AM2187" s="30" t="s">
        <v>30</v>
      </c>
    </row>
    <row r="2188" spans="1:40" ht="15" customHeight="1" x14ac:dyDescent="0.25">
      <c r="A2188" s="27">
        <v>41269</v>
      </c>
      <c r="B2188" s="43" t="s">
        <v>765</v>
      </c>
      <c r="C2188" s="14" t="s">
        <v>38</v>
      </c>
      <c r="D2188" s="14" t="s">
        <v>28</v>
      </c>
      <c r="E2188">
        <v>10</v>
      </c>
      <c r="F2188" s="43">
        <v>-7.1</v>
      </c>
      <c r="G2188" s="43">
        <v>4.5</v>
      </c>
      <c r="H2188" s="43">
        <v>33</v>
      </c>
      <c r="I2188" s="43">
        <v>0.97611099999999995</v>
      </c>
      <c r="J2188" s="79">
        <v>6</v>
      </c>
      <c r="K2188" t="s">
        <v>30</v>
      </c>
      <c r="L2188" s="52">
        <v>27</v>
      </c>
      <c r="M2188">
        <v>21</v>
      </c>
      <c r="N2188">
        <v>13</v>
      </c>
      <c r="O2188">
        <v>12</v>
      </c>
      <c r="P2188">
        <v>0</v>
      </c>
      <c r="Q2188">
        <v>1</v>
      </c>
      <c r="R2188">
        <v>0</v>
      </c>
      <c r="S2188">
        <v>8</v>
      </c>
      <c r="T2188">
        <v>7</v>
      </c>
      <c r="U2188">
        <v>0</v>
      </c>
      <c r="V2188">
        <v>1</v>
      </c>
      <c r="W2188">
        <v>0</v>
      </c>
      <c r="X2188">
        <v>8</v>
      </c>
      <c r="Y2188">
        <v>7</v>
      </c>
      <c r="Z2188">
        <v>0</v>
      </c>
      <c r="AA2188">
        <v>1</v>
      </c>
      <c r="AB2188">
        <v>0</v>
      </c>
      <c r="AC2188">
        <v>1</v>
      </c>
      <c r="AD2188">
        <v>0</v>
      </c>
      <c r="AE2188" s="47">
        <v>1</v>
      </c>
      <c r="AF2188" s="47" t="s">
        <v>30</v>
      </c>
      <c r="AG2188" s="47" t="s">
        <v>30</v>
      </c>
      <c r="AH2188" s="55">
        <v>10</v>
      </c>
      <c r="AI2188" s="30">
        <v>8</v>
      </c>
      <c r="AJ2188" s="30">
        <v>2</v>
      </c>
      <c r="AK2188" s="30">
        <v>6</v>
      </c>
      <c r="AL2188" s="30">
        <v>5</v>
      </c>
      <c r="AM2188" s="30">
        <v>1</v>
      </c>
    </row>
    <row r="2189" spans="1:40" ht="15" customHeight="1" x14ac:dyDescent="0.25">
      <c r="A2189" s="27">
        <v>41270</v>
      </c>
      <c r="B2189" s="43" t="s">
        <v>766</v>
      </c>
      <c r="C2189" s="14" t="s">
        <v>40</v>
      </c>
      <c r="D2189" s="14" t="s">
        <v>28</v>
      </c>
      <c r="E2189">
        <v>10</v>
      </c>
      <c r="F2189" s="43">
        <v>-9.5</v>
      </c>
      <c r="G2189" s="43">
        <v>3.7</v>
      </c>
      <c r="H2189" s="43">
        <v>37</v>
      </c>
      <c r="I2189" s="43">
        <v>0.99998100000000001</v>
      </c>
      <c r="J2189" s="79">
        <v>7</v>
      </c>
      <c r="K2189" t="s">
        <v>30</v>
      </c>
      <c r="L2189" s="52">
        <v>30</v>
      </c>
      <c r="M2189" s="52">
        <v>25</v>
      </c>
      <c r="N2189">
        <v>15</v>
      </c>
      <c r="O2189">
        <v>13</v>
      </c>
      <c r="P2189">
        <v>2</v>
      </c>
      <c r="Q2189">
        <v>0</v>
      </c>
      <c r="R2189">
        <v>0</v>
      </c>
      <c r="S2189">
        <v>9</v>
      </c>
      <c r="T2189">
        <v>8</v>
      </c>
      <c r="U2189">
        <v>0</v>
      </c>
      <c r="V2189">
        <v>1</v>
      </c>
      <c r="W2189">
        <v>0</v>
      </c>
      <c r="X2189">
        <v>10</v>
      </c>
      <c r="Y2189">
        <v>9</v>
      </c>
      <c r="Z2189">
        <v>0</v>
      </c>
      <c r="AA2189">
        <v>1</v>
      </c>
      <c r="AB2189">
        <v>0</v>
      </c>
      <c r="AC2189">
        <v>0</v>
      </c>
      <c r="AD2189">
        <v>0</v>
      </c>
      <c r="AE2189" s="47">
        <v>0</v>
      </c>
      <c r="AF2189" s="47" t="s">
        <v>30</v>
      </c>
      <c r="AG2189" s="47" t="s">
        <v>30</v>
      </c>
      <c r="AH2189" s="55">
        <v>10</v>
      </c>
      <c r="AI2189" s="30">
        <v>8</v>
      </c>
      <c r="AJ2189" s="30">
        <v>2</v>
      </c>
      <c r="AK2189" s="30">
        <v>5</v>
      </c>
      <c r="AL2189" s="30">
        <v>5</v>
      </c>
      <c r="AM2189" s="30">
        <v>0</v>
      </c>
      <c r="AN2189" s="52"/>
    </row>
    <row r="2190" spans="1:40" ht="15" customHeight="1" x14ac:dyDescent="0.25">
      <c r="A2190" s="27">
        <v>41271</v>
      </c>
      <c r="B2190" s="43" t="s">
        <v>767</v>
      </c>
      <c r="C2190" s="14" t="s">
        <v>42</v>
      </c>
      <c r="D2190" s="14" t="s">
        <v>28</v>
      </c>
      <c r="E2190">
        <v>10</v>
      </c>
      <c r="F2190" s="43">
        <v>-11.8</v>
      </c>
      <c r="G2190" s="43">
        <v>0</v>
      </c>
      <c r="H2190" s="43">
        <v>999</v>
      </c>
      <c r="I2190" s="43">
        <v>0.97873600000000005</v>
      </c>
      <c r="J2190" s="79">
        <v>8</v>
      </c>
      <c r="K2190" t="s">
        <v>30</v>
      </c>
      <c r="L2190" s="52">
        <v>27</v>
      </c>
      <c r="M2190" s="52">
        <v>27</v>
      </c>
      <c r="N2190">
        <v>17</v>
      </c>
      <c r="O2190">
        <v>13</v>
      </c>
      <c r="P2190">
        <v>3</v>
      </c>
      <c r="Q2190">
        <v>1</v>
      </c>
      <c r="R2190">
        <v>0</v>
      </c>
      <c r="S2190">
        <v>8</v>
      </c>
      <c r="T2190">
        <v>7</v>
      </c>
      <c r="U2190">
        <v>0</v>
      </c>
      <c r="V2190">
        <v>1</v>
      </c>
      <c r="W2190">
        <v>0</v>
      </c>
      <c r="X2190">
        <v>10</v>
      </c>
      <c r="Y2190">
        <v>8</v>
      </c>
      <c r="Z2190">
        <v>0</v>
      </c>
      <c r="AA2190">
        <v>1</v>
      </c>
      <c r="AB2190">
        <v>1</v>
      </c>
      <c r="AC2190">
        <v>1</v>
      </c>
      <c r="AD2190">
        <v>0</v>
      </c>
      <c r="AE2190" s="47">
        <v>1</v>
      </c>
      <c r="AF2190" s="47" t="s">
        <v>30</v>
      </c>
      <c r="AG2190" s="47" t="s">
        <v>30</v>
      </c>
      <c r="AH2190" s="55" t="s">
        <v>30</v>
      </c>
      <c r="AI2190" s="30" t="s">
        <v>30</v>
      </c>
      <c r="AJ2190" s="30" t="s">
        <v>30</v>
      </c>
      <c r="AK2190" s="30" t="s">
        <v>30</v>
      </c>
      <c r="AL2190" s="30" t="s">
        <v>30</v>
      </c>
      <c r="AM2190" s="30" t="s">
        <v>30</v>
      </c>
      <c r="AN2190" s="52"/>
    </row>
    <row r="2191" spans="1:40" ht="15" customHeight="1" x14ac:dyDescent="0.25">
      <c r="A2191" s="27">
        <v>41272</v>
      </c>
      <c r="B2191" s="43" t="s">
        <v>768</v>
      </c>
      <c r="C2191" s="14" t="s">
        <v>27</v>
      </c>
      <c r="D2191" s="14" t="s">
        <v>28</v>
      </c>
      <c r="E2191">
        <v>10</v>
      </c>
      <c r="F2191" s="43">
        <v>-7.6</v>
      </c>
      <c r="G2191" s="43">
        <v>0.5</v>
      </c>
      <c r="H2191" s="43">
        <v>33</v>
      </c>
      <c r="I2191" s="43">
        <v>0.91333500000000001</v>
      </c>
      <c r="J2191" s="79">
        <v>9</v>
      </c>
      <c r="K2191" t="s">
        <v>30</v>
      </c>
      <c r="L2191" s="52">
        <v>16</v>
      </c>
      <c r="M2191" s="52">
        <v>16</v>
      </c>
      <c r="N2191">
        <v>10</v>
      </c>
      <c r="O2191">
        <v>9</v>
      </c>
      <c r="P2191">
        <v>1</v>
      </c>
      <c r="Q2191">
        <v>0</v>
      </c>
      <c r="R2191">
        <v>0</v>
      </c>
      <c r="S2191">
        <v>6</v>
      </c>
      <c r="T2191">
        <v>6</v>
      </c>
      <c r="U2191">
        <v>0</v>
      </c>
      <c r="V2191">
        <v>0</v>
      </c>
      <c r="W2191">
        <v>0</v>
      </c>
      <c r="X2191">
        <v>6</v>
      </c>
      <c r="Y2191">
        <v>6</v>
      </c>
      <c r="Z2191">
        <v>0</v>
      </c>
      <c r="AA2191">
        <v>0</v>
      </c>
      <c r="AB2191">
        <v>0</v>
      </c>
      <c r="AC2191">
        <v>0</v>
      </c>
      <c r="AD2191">
        <v>0</v>
      </c>
      <c r="AE2191" s="47">
        <v>0</v>
      </c>
      <c r="AF2191" s="47" t="s">
        <v>30</v>
      </c>
      <c r="AG2191" s="47" t="s">
        <v>30</v>
      </c>
      <c r="AH2191" s="55" t="s">
        <v>30</v>
      </c>
      <c r="AI2191" s="30" t="s">
        <v>30</v>
      </c>
      <c r="AJ2191" s="30" t="s">
        <v>30</v>
      </c>
      <c r="AK2191" s="30" t="s">
        <v>30</v>
      </c>
      <c r="AL2191" s="30" t="s">
        <v>30</v>
      </c>
      <c r="AM2191" s="30" t="s">
        <v>30</v>
      </c>
      <c r="AN2191" s="52"/>
    </row>
    <row r="2192" spans="1:40" ht="15" customHeight="1" x14ac:dyDescent="0.25">
      <c r="A2192" s="27">
        <v>41273</v>
      </c>
      <c r="B2192" s="43" t="s">
        <v>769</v>
      </c>
      <c r="C2192" s="14" t="s">
        <v>32</v>
      </c>
      <c r="D2192" s="14" t="s">
        <v>28</v>
      </c>
      <c r="E2192">
        <v>10</v>
      </c>
      <c r="F2192" s="43">
        <v>-8.6999999999999993</v>
      </c>
      <c r="G2192" s="43">
        <v>0</v>
      </c>
      <c r="H2192" s="43">
        <v>32</v>
      </c>
      <c r="I2192" s="43">
        <v>0.806728</v>
      </c>
      <c r="J2192" s="79">
        <v>10</v>
      </c>
      <c r="K2192" t="s">
        <v>30</v>
      </c>
      <c r="L2192" s="52">
        <v>30</v>
      </c>
      <c r="M2192" s="52">
        <v>26</v>
      </c>
      <c r="N2192">
        <v>15</v>
      </c>
      <c r="O2192">
        <v>13</v>
      </c>
      <c r="P2192">
        <v>2</v>
      </c>
      <c r="Q2192">
        <v>0</v>
      </c>
      <c r="R2192">
        <v>0</v>
      </c>
      <c r="S2192">
        <v>5</v>
      </c>
      <c r="T2192">
        <v>4</v>
      </c>
      <c r="U2192">
        <v>0</v>
      </c>
      <c r="V2192">
        <v>1</v>
      </c>
      <c r="W2192">
        <v>0</v>
      </c>
      <c r="X2192">
        <v>11</v>
      </c>
      <c r="Y2192">
        <v>5</v>
      </c>
      <c r="Z2192">
        <v>0</v>
      </c>
      <c r="AA2192">
        <v>5</v>
      </c>
      <c r="AB2192">
        <v>1</v>
      </c>
      <c r="AC2192">
        <v>0</v>
      </c>
      <c r="AD2192">
        <v>0</v>
      </c>
      <c r="AE2192" s="47">
        <v>0</v>
      </c>
      <c r="AF2192" s="47" t="s">
        <v>30</v>
      </c>
      <c r="AG2192" s="47" t="s">
        <v>30</v>
      </c>
      <c r="AH2192" s="55">
        <v>7</v>
      </c>
      <c r="AI2192" s="30">
        <v>7</v>
      </c>
      <c r="AJ2192" s="30">
        <v>0</v>
      </c>
      <c r="AK2192" s="30">
        <v>4</v>
      </c>
      <c r="AL2192" s="30">
        <v>4</v>
      </c>
      <c r="AM2192" s="30">
        <v>0</v>
      </c>
      <c r="AN2192" s="52"/>
    </row>
    <row r="2193" spans="1:40" ht="15" customHeight="1" x14ac:dyDescent="0.25">
      <c r="A2193" s="27">
        <v>41274</v>
      </c>
      <c r="B2193" s="43" t="s">
        <v>770</v>
      </c>
      <c r="C2193" s="14" t="s">
        <v>34</v>
      </c>
      <c r="D2193" s="14" t="s">
        <v>28</v>
      </c>
      <c r="E2193">
        <v>10</v>
      </c>
      <c r="F2193" s="43">
        <v>-3.2</v>
      </c>
      <c r="G2193" s="43">
        <v>0</v>
      </c>
      <c r="H2193" s="43">
        <v>54</v>
      </c>
      <c r="I2193" s="43">
        <v>0.66372600000000004</v>
      </c>
      <c r="J2193" s="79">
        <v>11</v>
      </c>
      <c r="K2193" t="s">
        <v>30</v>
      </c>
      <c r="L2193" s="52">
        <v>20</v>
      </c>
      <c r="M2193" s="52">
        <v>20</v>
      </c>
      <c r="N2193">
        <v>10</v>
      </c>
      <c r="O2193">
        <v>10</v>
      </c>
      <c r="P2193">
        <v>0</v>
      </c>
      <c r="Q2193">
        <v>0</v>
      </c>
      <c r="R2193">
        <v>0</v>
      </c>
      <c r="S2193">
        <v>6</v>
      </c>
      <c r="T2193">
        <v>5</v>
      </c>
      <c r="U2193">
        <v>0</v>
      </c>
      <c r="V2193">
        <v>1</v>
      </c>
      <c r="W2193">
        <v>0</v>
      </c>
      <c r="X2193">
        <v>10</v>
      </c>
      <c r="Y2193">
        <v>6</v>
      </c>
      <c r="Z2193">
        <v>0</v>
      </c>
      <c r="AA2193">
        <v>3</v>
      </c>
      <c r="AB2193">
        <v>1</v>
      </c>
      <c r="AC2193">
        <v>0</v>
      </c>
      <c r="AD2193">
        <v>0</v>
      </c>
      <c r="AE2193" s="47">
        <v>0</v>
      </c>
      <c r="AF2193" s="58">
        <v>1</v>
      </c>
      <c r="AG2193" s="46">
        <v>1</v>
      </c>
      <c r="AH2193" s="55" t="s">
        <v>30</v>
      </c>
      <c r="AI2193" s="30" t="s">
        <v>30</v>
      </c>
      <c r="AJ2193" s="30" t="s">
        <v>30</v>
      </c>
      <c r="AK2193" s="30" t="s">
        <v>30</v>
      </c>
      <c r="AL2193" s="30" t="s">
        <v>30</v>
      </c>
      <c r="AM2193" s="30" t="s">
        <v>30</v>
      </c>
      <c r="AN2193" s="52"/>
    </row>
    <row r="2194" spans="1:40" ht="15" customHeight="1" x14ac:dyDescent="0.25">
      <c r="A2194" s="27">
        <v>41275</v>
      </c>
      <c r="B2194" s="41" t="s">
        <v>771</v>
      </c>
      <c r="C2194" s="14" t="s">
        <v>36</v>
      </c>
      <c r="D2194" s="14" t="s">
        <v>71</v>
      </c>
      <c r="E2194">
        <v>10</v>
      </c>
      <c r="F2194" s="43">
        <v>-9.9</v>
      </c>
      <c r="G2194" s="43">
        <v>0</v>
      </c>
      <c r="H2194" s="43">
        <v>35</v>
      </c>
      <c r="I2194" s="43">
        <v>0.49077999999999999</v>
      </c>
      <c r="J2194" s="79">
        <v>12</v>
      </c>
      <c r="K2194" t="s">
        <v>30</v>
      </c>
      <c r="L2194" s="52">
        <v>35</v>
      </c>
      <c r="M2194" s="52">
        <v>30</v>
      </c>
      <c r="N2194">
        <v>23</v>
      </c>
      <c r="O2194">
        <v>21</v>
      </c>
      <c r="P2194">
        <v>2</v>
      </c>
      <c r="Q2194">
        <v>0</v>
      </c>
      <c r="R2194">
        <v>0</v>
      </c>
      <c r="S2194">
        <v>6</v>
      </c>
      <c r="T2194">
        <v>6</v>
      </c>
      <c r="U2194">
        <v>0</v>
      </c>
      <c r="V2194">
        <v>0</v>
      </c>
      <c r="W2194">
        <v>0</v>
      </c>
      <c r="X2194">
        <v>7</v>
      </c>
      <c r="Y2194">
        <v>6</v>
      </c>
      <c r="Z2194">
        <v>0</v>
      </c>
      <c r="AA2194">
        <v>1</v>
      </c>
      <c r="AB2194">
        <v>0</v>
      </c>
      <c r="AC2194">
        <v>0</v>
      </c>
      <c r="AD2194">
        <v>0</v>
      </c>
      <c r="AE2194" s="47">
        <v>0</v>
      </c>
      <c r="AF2194" s="47" t="s">
        <v>30</v>
      </c>
      <c r="AG2194" s="47" t="s">
        <v>30</v>
      </c>
      <c r="AH2194" s="55">
        <v>10</v>
      </c>
      <c r="AI2194" s="30">
        <v>9</v>
      </c>
      <c r="AJ2194" s="30">
        <v>1</v>
      </c>
      <c r="AK2194" s="30">
        <v>5</v>
      </c>
      <c r="AL2194" s="30">
        <v>5</v>
      </c>
      <c r="AM2194" s="30">
        <v>0</v>
      </c>
      <c r="AN2194" s="52"/>
    </row>
    <row r="2195" spans="1:40" ht="15" customHeight="1" x14ac:dyDescent="0.25">
      <c r="A2195" s="27">
        <v>41276</v>
      </c>
      <c r="B2195" s="41" t="s">
        <v>772</v>
      </c>
      <c r="C2195" s="14" t="s">
        <v>38</v>
      </c>
      <c r="D2195" s="14" t="s">
        <v>71</v>
      </c>
      <c r="E2195">
        <v>10</v>
      </c>
      <c r="F2195" s="43">
        <v>-8.3000000000000007</v>
      </c>
      <c r="G2195" s="43">
        <v>2.7</v>
      </c>
      <c r="H2195" s="43">
        <v>33</v>
      </c>
      <c r="I2195" s="43">
        <v>0.29569200000000001</v>
      </c>
      <c r="J2195" s="79">
        <v>13</v>
      </c>
      <c r="K2195" t="s">
        <v>30</v>
      </c>
      <c r="L2195" s="52">
        <v>28</v>
      </c>
      <c r="M2195" s="52">
        <v>28</v>
      </c>
      <c r="N2195">
        <v>19</v>
      </c>
      <c r="O2195">
        <v>17</v>
      </c>
      <c r="P2195">
        <v>2</v>
      </c>
      <c r="Q2195">
        <v>0</v>
      </c>
      <c r="R2195">
        <v>0</v>
      </c>
      <c r="S2195">
        <v>7</v>
      </c>
      <c r="T2195">
        <v>6</v>
      </c>
      <c r="U2195">
        <v>0</v>
      </c>
      <c r="V2195">
        <v>1</v>
      </c>
      <c r="W2195">
        <v>0</v>
      </c>
      <c r="X2195">
        <v>9</v>
      </c>
      <c r="Y2195">
        <v>7</v>
      </c>
      <c r="Z2195">
        <v>0</v>
      </c>
      <c r="AA2195">
        <v>2</v>
      </c>
      <c r="AB2195">
        <v>0</v>
      </c>
      <c r="AC2195">
        <v>0</v>
      </c>
      <c r="AD2195">
        <v>0</v>
      </c>
      <c r="AE2195" s="47">
        <v>0</v>
      </c>
      <c r="AF2195" s="47" t="s">
        <v>30</v>
      </c>
      <c r="AG2195" s="47" t="s">
        <v>30</v>
      </c>
      <c r="AH2195" s="55" t="s">
        <v>30</v>
      </c>
      <c r="AI2195" s="30" t="s">
        <v>30</v>
      </c>
      <c r="AJ2195" s="30" t="s">
        <v>30</v>
      </c>
      <c r="AK2195" s="30" t="s">
        <v>30</v>
      </c>
      <c r="AL2195" s="30" t="s">
        <v>30</v>
      </c>
      <c r="AM2195" s="30" t="s">
        <v>30</v>
      </c>
      <c r="AN2195" s="52"/>
    </row>
    <row r="2196" spans="1:40" ht="15" customHeight="1" x14ac:dyDescent="0.25">
      <c r="A2196" s="27">
        <v>41277</v>
      </c>
      <c r="B2196" s="43" t="s">
        <v>773</v>
      </c>
      <c r="C2196" s="14" t="s">
        <v>40</v>
      </c>
      <c r="D2196" s="14" t="s">
        <v>71</v>
      </c>
      <c r="E2196">
        <v>10</v>
      </c>
      <c r="F2196" s="43">
        <v>-5.4</v>
      </c>
      <c r="G2196" s="43">
        <v>0.4</v>
      </c>
      <c r="H2196" s="43">
        <v>48</v>
      </c>
      <c r="I2196" s="43">
        <v>8.7262999999999993E-2</v>
      </c>
      <c r="J2196" s="79">
        <v>14</v>
      </c>
      <c r="K2196" t="s">
        <v>30</v>
      </c>
      <c r="L2196" s="52">
        <v>40</v>
      </c>
      <c r="M2196" s="52">
        <v>33</v>
      </c>
      <c r="N2196">
        <v>20</v>
      </c>
      <c r="O2196">
        <v>16</v>
      </c>
      <c r="P2196">
        <v>3</v>
      </c>
      <c r="Q2196">
        <v>1</v>
      </c>
      <c r="R2196">
        <v>0</v>
      </c>
      <c r="S2196">
        <v>9</v>
      </c>
      <c r="T2196">
        <v>9</v>
      </c>
      <c r="U2196">
        <v>0</v>
      </c>
      <c r="V2196">
        <v>0</v>
      </c>
      <c r="W2196">
        <v>0</v>
      </c>
      <c r="X2196">
        <v>13</v>
      </c>
      <c r="Y2196">
        <v>9</v>
      </c>
      <c r="Z2196">
        <v>0</v>
      </c>
      <c r="AA2196">
        <v>4</v>
      </c>
      <c r="AB2196">
        <v>0</v>
      </c>
      <c r="AC2196">
        <v>1</v>
      </c>
      <c r="AD2196">
        <v>0</v>
      </c>
      <c r="AE2196" s="47">
        <v>1</v>
      </c>
      <c r="AF2196" s="47" t="s">
        <v>30</v>
      </c>
      <c r="AG2196" s="47" t="s">
        <v>30</v>
      </c>
      <c r="AH2196" s="55">
        <v>9</v>
      </c>
      <c r="AI2196" s="30">
        <v>8</v>
      </c>
      <c r="AJ2196" s="30">
        <v>1</v>
      </c>
      <c r="AK2196" s="30">
        <v>7</v>
      </c>
      <c r="AL2196" s="30">
        <v>6</v>
      </c>
      <c r="AM2196" s="30">
        <v>1</v>
      </c>
      <c r="AN2196" s="52"/>
    </row>
    <row r="2197" spans="1:40" ht="15" customHeight="1" x14ac:dyDescent="0.25">
      <c r="A2197" s="27">
        <v>41278</v>
      </c>
      <c r="B2197" s="43" t="s">
        <v>774</v>
      </c>
      <c r="C2197" s="14" t="s">
        <v>42</v>
      </c>
      <c r="D2197" s="14" t="s">
        <v>71</v>
      </c>
      <c r="E2197">
        <v>10</v>
      </c>
      <c r="F2197" s="43">
        <v>-1.8</v>
      </c>
      <c r="G2197" s="43">
        <v>0</v>
      </c>
      <c r="H2197" s="43">
        <v>54</v>
      </c>
      <c r="I2197" s="43">
        <v>-0.12510199999999999</v>
      </c>
      <c r="J2197" s="79">
        <v>15</v>
      </c>
      <c r="K2197" t="s">
        <v>30</v>
      </c>
      <c r="L2197" s="52">
        <v>27</v>
      </c>
      <c r="M2197" s="52">
        <v>27</v>
      </c>
      <c r="N2197">
        <v>20</v>
      </c>
      <c r="O2197">
        <v>19</v>
      </c>
      <c r="P2197">
        <v>1</v>
      </c>
      <c r="Q2197">
        <v>0</v>
      </c>
      <c r="R2197">
        <v>0</v>
      </c>
      <c r="S2197">
        <v>6</v>
      </c>
      <c r="T2197">
        <v>6</v>
      </c>
      <c r="U2197">
        <v>0</v>
      </c>
      <c r="V2197">
        <v>0</v>
      </c>
      <c r="W2197">
        <v>0</v>
      </c>
      <c r="X2197">
        <v>7</v>
      </c>
      <c r="Y2197">
        <v>5</v>
      </c>
      <c r="Z2197">
        <v>0</v>
      </c>
      <c r="AA2197">
        <v>2</v>
      </c>
      <c r="AB2197">
        <v>0</v>
      </c>
      <c r="AC2197">
        <v>0</v>
      </c>
      <c r="AD2197">
        <v>0</v>
      </c>
      <c r="AE2197" s="47">
        <v>0</v>
      </c>
      <c r="AF2197" s="58">
        <v>2</v>
      </c>
      <c r="AG2197" s="46">
        <v>2</v>
      </c>
      <c r="AH2197" s="55" t="s">
        <v>30</v>
      </c>
      <c r="AI2197" s="30" t="s">
        <v>30</v>
      </c>
      <c r="AJ2197" s="30" t="s">
        <v>30</v>
      </c>
      <c r="AK2197" s="30" t="s">
        <v>30</v>
      </c>
      <c r="AL2197" s="30" t="s">
        <v>30</v>
      </c>
      <c r="AM2197" s="30" t="s">
        <v>30</v>
      </c>
      <c r="AN2197" s="52"/>
    </row>
    <row r="2198" spans="1:40" ht="15" customHeight="1" x14ac:dyDescent="0.25">
      <c r="A2198" s="27">
        <v>41279</v>
      </c>
      <c r="B2198" s="43" t="s">
        <v>775</v>
      </c>
      <c r="C2198" s="14" t="s">
        <v>27</v>
      </c>
      <c r="D2198" s="14" t="s">
        <v>71</v>
      </c>
      <c r="E2198">
        <v>10</v>
      </c>
      <c r="F2198" s="43">
        <v>-1.8</v>
      </c>
      <c r="G2198" s="43">
        <v>2.5</v>
      </c>
      <c r="H2198" s="43">
        <v>48</v>
      </c>
      <c r="I2198" s="43">
        <v>-0.33182299999999998</v>
      </c>
      <c r="J2198" s="79">
        <v>16</v>
      </c>
      <c r="K2198" t="s">
        <v>30</v>
      </c>
      <c r="L2198" s="52">
        <v>26</v>
      </c>
      <c r="M2198" s="52">
        <v>26</v>
      </c>
      <c r="N2198">
        <v>19</v>
      </c>
      <c r="O2198">
        <v>13</v>
      </c>
      <c r="P2198">
        <v>4</v>
      </c>
      <c r="Q2198">
        <v>1</v>
      </c>
      <c r="R2198">
        <v>1</v>
      </c>
      <c r="S2198">
        <v>4</v>
      </c>
      <c r="T2198">
        <v>4</v>
      </c>
      <c r="U2198">
        <v>0</v>
      </c>
      <c r="V2198">
        <v>0</v>
      </c>
      <c r="W2198">
        <v>0</v>
      </c>
      <c r="X2198">
        <v>7</v>
      </c>
      <c r="Y2198">
        <v>4</v>
      </c>
      <c r="Z2198">
        <v>0</v>
      </c>
      <c r="AA2198">
        <v>3</v>
      </c>
      <c r="AB2198">
        <v>0</v>
      </c>
      <c r="AC2198">
        <v>1</v>
      </c>
      <c r="AD2198">
        <v>1</v>
      </c>
      <c r="AE2198" s="47">
        <v>2</v>
      </c>
      <c r="AF2198" s="47" t="s">
        <v>30</v>
      </c>
      <c r="AG2198" s="47" t="s">
        <v>30</v>
      </c>
      <c r="AH2198" s="55" t="s">
        <v>30</v>
      </c>
      <c r="AI2198" s="30" t="s">
        <v>30</v>
      </c>
      <c r="AJ2198" s="30" t="s">
        <v>30</v>
      </c>
      <c r="AK2198" s="30" t="s">
        <v>30</v>
      </c>
      <c r="AL2198" s="30" t="s">
        <v>30</v>
      </c>
      <c r="AM2198" s="30" t="s">
        <v>30</v>
      </c>
      <c r="AN2198" s="52"/>
    </row>
    <row r="2199" spans="1:40" ht="15" customHeight="1" x14ac:dyDescent="0.25">
      <c r="A2199" s="27">
        <v>41280</v>
      </c>
      <c r="B2199" s="43" t="s">
        <v>776</v>
      </c>
      <c r="C2199" s="14" t="s">
        <v>32</v>
      </c>
      <c r="D2199" s="14" t="s">
        <v>71</v>
      </c>
      <c r="E2199">
        <v>10</v>
      </c>
      <c r="F2199" s="43">
        <v>-4.8</v>
      </c>
      <c r="G2199" s="43">
        <v>5</v>
      </c>
      <c r="H2199" s="43">
        <v>33</v>
      </c>
      <c r="I2199" s="43">
        <v>-0.52357399999999998</v>
      </c>
      <c r="J2199" s="79">
        <v>17</v>
      </c>
      <c r="K2199" t="s">
        <v>30</v>
      </c>
      <c r="L2199" s="52">
        <v>27</v>
      </c>
      <c r="M2199" s="52">
        <v>27</v>
      </c>
      <c r="N2199">
        <v>18</v>
      </c>
      <c r="O2199">
        <v>16</v>
      </c>
      <c r="P2199">
        <v>2</v>
      </c>
      <c r="Q2199">
        <v>0</v>
      </c>
      <c r="R2199">
        <v>0</v>
      </c>
      <c r="S2199">
        <v>6</v>
      </c>
      <c r="T2199">
        <v>6</v>
      </c>
      <c r="U2199">
        <v>0</v>
      </c>
      <c r="V2199">
        <v>0</v>
      </c>
      <c r="W2199">
        <v>0</v>
      </c>
      <c r="X2199">
        <v>9</v>
      </c>
      <c r="Y2199">
        <v>6</v>
      </c>
      <c r="Z2199">
        <v>0</v>
      </c>
      <c r="AA2199">
        <v>3</v>
      </c>
      <c r="AB2199">
        <v>0</v>
      </c>
      <c r="AC2199">
        <v>0</v>
      </c>
      <c r="AD2199">
        <v>0</v>
      </c>
      <c r="AE2199" s="47">
        <v>0</v>
      </c>
      <c r="AF2199" s="47" t="s">
        <v>30</v>
      </c>
      <c r="AG2199" s="47" t="s">
        <v>30</v>
      </c>
      <c r="AH2199" s="55">
        <v>7</v>
      </c>
      <c r="AI2199" s="30">
        <v>7</v>
      </c>
      <c r="AJ2199" s="30">
        <v>0</v>
      </c>
      <c r="AK2199" s="30" t="s">
        <v>30</v>
      </c>
      <c r="AL2199" s="30" t="s">
        <v>30</v>
      </c>
      <c r="AM2199" s="30" t="s">
        <v>30</v>
      </c>
      <c r="AN2199" s="52"/>
    </row>
    <row r="2200" spans="1:40" ht="15" customHeight="1" x14ac:dyDescent="0.25">
      <c r="A2200" s="27">
        <v>41281</v>
      </c>
      <c r="B2200" s="43" t="s">
        <v>777</v>
      </c>
      <c r="C2200" s="14" t="s">
        <v>34</v>
      </c>
      <c r="D2200" s="14" t="s">
        <v>71</v>
      </c>
      <c r="E2200">
        <v>10</v>
      </c>
      <c r="F2200" s="43">
        <v>-8.5</v>
      </c>
      <c r="G2200" s="43">
        <v>0</v>
      </c>
      <c r="H2200" s="43">
        <v>37</v>
      </c>
      <c r="I2200" s="43">
        <v>-0.69170399999999999</v>
      </c>
      <c r="J2200" s="79">
        <v>18</v>
      </c>
      <c r="K2200" t="s">
        <v>30</v>
      </c>
      <c r="L2200" s="52">
        <v>33</v>
      </c>
      <c r="M2200" s="52">
        <v>33</v>
      </c>
      <c r="N2200">
        <v>22</v>
      </c>
      <c r="O2200">
        <v>19</v>
      </c>
      <c r="P2200">
        <v>3</v>
      </c>
      <c r="Q2200">
        <v>0</v>
      </c>
      <c r="R2200">
        <v>0</v>
      </c>
      <c r="S2200">
        <v>7</v>
      </c>
      <c r="T2200">
        <v>6</v>
      </c>
      <c r="U2200">
        <v>0</v>
      </c>
      <c r="V2200">
        <v>1</v>
      </c>
      <c r="W2200">
        <v>0</v>
      </c>
      <c r="X2200">
        <v>11</v>
      </c>
      <c r="Y2200">
        <v>7</v>
      </c>
      <c r="Z2200">
        <v>0</v>
      </c>
      <c r="AA2200">
        <v>3</v>
      </c>
      <c r="AB2200">
        <v>1</v>
      </c>
      <c r="AC2200">
        <v>0</v>
      </c>
      <c r="AD2200">
        <v>0</v>
      </c>
      <c r="AE2200" s="47">
        <v>0</v>
      </c>
      <c r="AF2200" s="58">
        <v>1</v>
      </c>
      <c r="AG2200" s="46">
        <v>2</v>
      </c>
      <c r="AH2200" s="55" t="s">
        <v>30</v>
      </c>
      <c r="AI2200" s="30" t="s">
        <v>30</v>
      </c>
      <c r="AJ2200" s="30" t="s">
        <v>30</v>
      </c>
      <c r="AK2200" s="30" t="s">
        <v>30</v>
      </c>
      <c r="AL2200" s="30" t="s">
        <v>30</v>
      </c>
      <c r="AM2200" s="30" t="s">
        <v>30</v>
      </c>
      <c r="AN2200" s="52"/>
    </row>
    <row r="2201" spans="1:40" ht="15" customHeight="1" x14ac:dyDescent="0.25">
      <c r="A2201" s="27">
        <v>41282</v>
      </c>
      <c r="B2201" s="43" t="s">
        <v>778</v>
      </c>
      <c r="C2201" s="14" t="s">
        <v>36</v>
      </c>
      <c r="D2201" s="14" t="s">
        <v>71</v>
      </c>
      <c r="E2201">
        <v>10</v>
      </c>
      <c r="F2201" s="43">
        <v>-2.8</v>
      </c>
      <c r="G2201" s="43">
        <v>0</v>
      </c>
      <c r="H2201" s="43">
        <v>999</v>
      </c>
      <c r="I2201" s="43">
        <v>-0.828627</v>
      </c>
      <c r="J2201" s="79">
        <v>19</v>
      </c>
      <c r="K2201" t="s">
        <v>30</v>
      </c>
      <c r="L2201" s="52">
        <v>24</v>
      </c>
      <c r="M2201" s="52">
        <v>24</v>
      </c>
      <c r="N2201">
        <v>19</v>
      </c>
      <c r="O2201">
        <v>14</v>
      </c>
      <c r="P2201">
        <v>4</v>
      </c>
      <c r="Q2201">
        <v>1</v>
      </c>
      <c r="R2201">
        <v>0</v>
      </c>
      <c r="S2201">
        <v>4</v>
      </c>
      <c r="T2201">
        <v>4</v>
      </c>
      <c r="U2201">
        <v>0</v>
      </c>
      <c r="V2201">
        <v>0</v>
      </c>
      <c r="W2201">
        <v>0</v>
      </c>
      <c r="X2201">
        <v>5</v>
      </c>
      <c r="Y2201">
        <v>4</v>
      </c>
      <c r="Z2201">
        <v>0</v>
      </c>
      <c r="AA2201">
        <v>1</v>
      </c>
      <c r="AB2201">
        <v>0</v>
      </c>
      <c r="AC2201">
        <v>2</v>
      </c>
      <c r="AD2201">
        <v>0</v>
      </c>
      <c r="AE2201" s="47">
        <v>2</v>
      </c>
      <c r="AF2201" s="47" t="s">
        <v>30</v>
      </c>
      <c r="AG2201" s="47" t="s">
        <v>30</v>
      </c>
      <c r="AH2201" s="55" t="s">
        <v>30</v>
      </c>
      <c r="AI2201" s="30" t="s">
        <v>30</v>
      </c>
      <c r="AJ2201" s="30" t="s">
        <v>30</v>
      </c>
      <c r="AK2201" s="30" t="s">
        <v>30</v>
      </c>
      <c r="AL2201" s="30" t="s">
        <v>30</v>
      </c>
      <c r="AM2201" s="30" t="s">
        <v>30</v>
      </c>
      <c r="AN2201" s="52"/>
    </row>
    <row r="2202" spans="1:40" ht="15" customHeight="1" x14ac:dyDescent="0.25">
      <c r="A2202" s="27">
        <v>41283</v>
      </c>
      <c r="B2202" s="43" t="s">
        <v>779</v>
      </c>
      <c r="C2202" s="14" t="s">
        <v>38</v>
      </c>
      <c r="D2202" s="14" t="s">
        <v>71</v>
      </c>
      <c r="E2202">
        <v>10</v>
      </c>
      <c r="F2202" s="43">
        <v>0</v>
      </c>
      <c r="G2202" s="43">
        <v>0</v>
      </c>
      <c r="H2202" s="43">
        <v>78</v>
      </c>
      <c r="I2202" s="43">
        <v>-0.92816699999999996</v>
      </c>
      <c r="J2202" s="79">
        <v>20</v>
      </c>
      <c r="K2202" t="s">
        <v>30</v>
      </c>
      <c r="L2202" s="52">
        <v>32</v>
      </c>
      <c r="M2202" s="52">
        <v>32</v>
      </c>
      <c r="N2202">
        <v>23</v>
      </c>
      <c r="O2202">
        <v>19</v>
      </c>
      <c r="P2202">
        <v>4</v>
      </c>
      <c r="Q2202">
        <v>0</v>
      </c>
      <c r="R2202">
        <v>0</v>
      </c>
      <c r="S2202">
        <v>6</v>
      </c>
      <c r="T2202">
        <v>5</v>
      </c>
      <c r="U2202">
        <v>0</v>
      </c>
      <c r="V2202">
        <v>1</v>
      </c>
      <c r="W2202">
        <v>0</v>
      </c>
      <c r="X2202">
        <v>9</v>
      </c>
      <c r="Y2202">
        <v>5</v>
      </c>
      <c r="Z2202">
        <v>0</v>
      </c>
      <c r="AA2202">
        <v>3</v>
      </c>
      <c r="AB2202">
        <v>1</v>
      </c>
      <c r="AC2202">
        <v>2</v>
      </c>
      <c r="AD2202">
        <v>0</v>
      </c>
      <c r="AE2202" s="47">
        <v>2</v>
      </c>
      <c r="AF2202" s="58">
        <v>1</v>
      </c>
      <c r="AG2202" s="46">
        <v>1</v>
      </c>
      <c r="AH2202" s="55" t="s">
        <v>30</v>
      </c>
      <c r="AI2202" s="30" t="s">
        <v>30</v>
      </c>
      <c r="AJ2202" s="30" t="s">
        <v>30</v>
      </c>
      <c r="AK2202" s="30" t="s">
        <v>30</v>
      </c>
      <c r="AL2202" s="30" t="s">
        <v>30</v>
      </c>
      <c r="AM2202" s="30" t="s">
        <v>30</v>
      </c>
      <c r="AN2202" s="52"/>
    </row>
    <row r="2203" spans="1:40" ht="15" customHeight="1" x14ac:dyDescent="0.25">
      <c r="A2203" s="27">
        <v>41284</v>
      </c>
      <c r="B2203" s="43" t="s">
        <v>780</v>
      </c>
      <c r="C2203" s="14" t="s">
        <v>40</v>
      </c>
      <c r="D2203" s="14" t="s">
        <v>71</v>
      </c>
      <c r="E2203">
        <v>10</v>
      </c>
      <c r="F2203" s="43">
        <v>0.3</v>
      </c>
      <c r="G2203" s="43">
        <v>0</v>
      </c>
      <c r="H2203" s="43">
        <v>52</v>
      </c>
      <c r="I2203" s="43">
        <v>-0.98583100000000001</v>
      </c>
      <c r="J2203" s="79">
        <v>21</v>
      </c>
      <c r="K2203" t="s">
        <v>30</v>
      </c>
      <c r="L2203" s="52">
        <v>44</v>
      </c>
      <c r="M2203" s="52">
        <v>38</v>
      </c>
      <c r="N2203">
        <v>27</v>
      </c>
      <c r="O2203">
        <v>21</v>
      </c>
      <c r="P2203">
        <v>6</v>
      </c>
      <c r="Q2203">
        <v>0</v>
      </c>
      <c r="R2203">
        <v>0</v>
      </c>
      <c r="S2203">
        <v>7</v>
      </c>
      <c r="T2203">
        <v>7</v>
      </c>
      <c r="U2203">
        <v>0</v>
      </c>
      <c r="V2203">
        <v>0</v>
      </c>
      <c r="W2203">
        <v>0</v>
      </c>
      <c r="X2203">
        <v>11</v>
      </c>
      <c r="Y2203">
        <v>7</v>
      </c>
      <c r="Z2203">
        <v>0</v>
      </c>
      <c r="AA2203">
        <v>3</v>
      </c>
      <c r="AB2203">
        <v>1</v>
      </c>
      <c r="AC2203">
        <v>0</v>
      </c>
      <c r="AD2203">
        <v>0</v>
      </c>
      <c r="AE2203" s="47">
        <v>0</v>
      </c>
      <c r="AF2203" s="47" t="s">
        <v>30</v>
      </c>
      <c r="AG2203" s="47" t="s">
        <v>30</v>
      </c>
      <c r="AH2203" s="55">
        <v>6</v>
      </c>
      <c r="AI2203" s="30">
        <v>5</v>
      </c>
      <c r="AJ2203" s="30">
        <v>1</v>
      </c>
      <c r="AK2203" s="30">
        <v>6</v>
      </c>
      <c r="AL2203" s="30">
        <v>5</v>
      </c>
      <c r="AM2203" s="30">
        <v>1</v>
      </c>
      <c r="AN2203" s="52"/>
    </row>
    <row r="2204" spans="1:40" ht="15" customHeight="1" x14ac:dyDescent="0.25">
      <c r="A2204" s="27">
        <v>41285</v>
      </c>
      <c r="B2204" s="43" t="s">
        <v>781</v>
      </c>
      <c r="C2204" s="14" t="s">
        <v>42</v>
      </c>
      <c r="D2204" s="14" t="s">
        <v>71</v>
      </c>
      <c r="E2204">
        <v>10</v>
      </c>
      <c r="F2204" s="43">
        <v>2.5</v>
      </c>
      <c r="G2204" s="43">
        <v>11.4</v>
      </c>
      <c r="H2204" s="43">
        <v>999</v>
      </c>
      <c r="I2204" s="43">
        <v>-0.99902000000000002</v>
      </c>
      <c r="J2204" s="79">
        <v>22</v>
      </c>
      <c r="K2204" t="s">
        <v>30</v>
      </c>
      <c r="L2204" s="52">
        <v>22</v>
      </c>
      <c r="M2204" s="52">
        <v>22</v>
      </c>
      <c r="N2204">
        <v>16</v>
      </c>
      <c r="O2204">
        <v>14</v>
      </c>
      <c r="P2204">
        <v>1</v>
      </c>
      <c r="Q2204">
        <v>1</v>
      </c>
      <c r="R2204">
        <v>0</v>
      </c>
      <c r="S2204">
        <v>4</v>
      </c>
      <c r="T2204">
        <v>3</v>
      </c>
      <c r="U2204">
        <v>0</v>
      </c>
      <c r="V2204">
        <v>1</v>
      </c>
      <c r="W2204">
        <v>0</v>
      </c>
      <c r="X2204">
        <v>6</v>
      </c>
      <c r="Y2204">
        <v>4</v>
      </c>
      <c r="Z2204">
        <v>0</v>
      </c>
      <c r="AA2204">
        <v>1</v>
      </c>
      <c r="AB2204">
        <v>1</v>
      </c>
      <c r="AC2204">
        <v>1</v>
      </c>
      <c r="AD2204">
        <v>0</v>
      </c>
      <c r="AE2204" s="47">
        <v>1</v>
      </c>
      <c r="AF2204" s="47" t="s">
        <v>30</v>
      </c>
      <c r="AG2204" s="47" t="s">
        <v>30</v>
      </c>
      <c r="AH2204" s="55" t="s">
        <v>30</v>
      </c>
      <c r="AI2204" s="30" t="s">
        <v>30</v>
      </c>
      <c r="AJ2204" s="30" t="s">
        <v>30</v>
      </c>
      <c r="AK2204" s="30" t="s">
        <v>30</v>
      </c>
      <c r="AL2204" s="30" t="s">
        <v>30</v>
      </c>
      <c r="AM2204" s="30" t="s">
        <v>30</v>
      </c>
      <c r="AN2204" s="52"/>
    </row>
    <row r="2205" spans="1:40" ht="15" customHeight="1" x14ac:dyDescent="0.25">
      <c r="A2205" s="27">
        <v>41286</v>
      </c>
      <c r="B2205" s="43" t="s">
        <v>782</v>
      </c>
      <c r="C2205" s="14" t="s">
        <v>27</v>
      </c>
      <c r="D2205" s="14" t="s">
        <v>71</v>
      </c>
      <c r="E2205">
        <v>10</v>
      </c>
      <c r="F2205" s="43">
        <v>6.1</v>
      </c>
      <c r="G2205" s="43">
        <v>0</v>
      </c>
      <c r="H2205" s="43">
        <v>999</v>
      </c>
      <c r="I2205" s="43">
        <v>-0.96713800000000005</v>
      </c>
      <c r="J2205" s="79">
        <v>23</v>
      </c>
      <c r="K2205" t="s">
        <v>30</v>
      </c>
      <c r="L2205" s="52">
        <v>22</v>
      </c>
      <c r="M2205" s="52">
        <v>22</v>
      </c>
      <c r="N2205">
        <v>16</v>
      </c>
      <c r="O2205">
        <v>13</v>
      </c>
      <c r="P2205">
        <v>3</v>
      </c>
      <c r="Q2205">
        <v>0</v>
      </c>
      <c r="R2205">
        <v>0</v>
      </c>
      <c r="S2205">
        <v>4</v>
      </c>
      <c r="T2205">
        <v>4</v>
      </c>
      <c r="U2205">
        <v>0</v>
      </c>
      <c r="V2205">
        <v>0</v>
      </c>
      <c r="W2205">
        <v>0</v>
      </c>
      <c r="X2205">
        <v>6</v>
      </c>
      <c r="Y2205">
        <v>4</v>
      </c>
      <c r="Z2205">
        <v>0</v>
      </c>
      <c r="AA2205">
        <v>1</v>
      </c>
      <c r="AB2205">
        <v>1</v>
      </c>
      <c r="AC2205">
        <v>0</v>
      </c>
      <c r="AD2205">
        <v>0</v>
      </c>
      <c r="AE2205" s="47">
        <v>0</v>
      </c>
      <c r="AF2205" s="47" t="s">
        <v>30</v>
      </c>
      <c r="AG2205" s="47" t="s">
        <v>30</v>
      </c>
      <c r="AH2205" s="55" t="s">
        <v>30</v>
      </c>
      <c r="AI2205" s="30" t="s">
        <v>30</v>
      </c>
      <c r="AJ2205" s="30" t="s">
        <v>30</v>
      </c>
      <c r="AK2205" s="30" t="s">
        <v>30</v>
      </c>
      <c r="AL2205" s="30" t="s">
        <v>30</v>
      </c>
      <c r="AM2205" s="30" t="s">
        <v>30</v>
      </c>
      <c r="AN2205" s="52"/>
    </row>
    <row r="2206" spans="1:40" ht="15" customHeight="1" x14ac:dyDescent="0.25">
      <c r="A2206" s="27">
        <v>41287</v>
      </c>
      <c r="B2206" s="43" t="s">
        <v>783</v>
      </c>
      <c r="C2206" s="14" t="s">
        <v>32</v>
      </c>
      <c r="D2206" s="14" t="s">
        <v>71</v>
      </c>
      <c r="E2206">
        <v>10</v>
      </c>
      <c r="F2206" s="43">
        <v>3.8</v>
      </c>
      <c r="G2206" s="43">
        <v>18.8</v>
      </c>
      <c r="H2206" s="43">
        <v>48</v>
      </c>
      <c r="I2206" s="43">
        <v>-0.89162300000000005</v>
      </c>
      <c r="J2206" s="79">
        <v>24</v>
      </c>
      <c r="K2206" t="s">
        <v>30</v>
      </c>
      <c r="L2206" s="52">
        <v>48</v>
      </c>
      <c r="M2206" s="52">
        <v>37</v>
      </c>
      <c r="N2206">
        <v>26</v>
      </c>
      <c r="O2206">
        <v>20</v>
      </c>
      <c r="P2206">
        <v>5</v>
      </c>
      <c r="Q2206">
        <v>1</v>
      </c>
      <c r="R2206">
        <v>0</v>
      </c>
      <c r="S2206">
        <v>5</v>
      </c>
      <c r="T2206">
        <v>5</v>
      </c>
      <c r="U2206">
        <v>0</v>
      </c>
      <c r="V2206">
        <v>0</v>
      </c>
      <c r="W2206">
        <v>0</v>
      </c>
      <c r="X2206">
        <v>11</v>
      </c>
      <c r="Y2206">
        <v>5</v>
      </c>
      <c r="Z2206">
        <v>0</v>
      </c>
      <c r="AA2206">
        <v>6</v>
      </c>
      <c r="AB2206">
        <v>0</v>
      </c>
      <c r="AC2206">
        <v>2</v>
      </c>
      <c r="AD2206">
        <v>0</v>
      </c>
      <c r="AE2206" s="47">
        <v>2</v>
      </c>
      <c r="AF2206" s="47" t="s">
        <v>30</v>
      </c>
      <c r="AG2206" s="47" t="s">
        <v>30</v>
      </c>
      <c r="AH2206" s="55">
        <v>19</v>
      </c>
      <c r="AI2206" s="30">
        <v>15</v>
      </c>
      <c r="AJ2206" s="30">
        <v>4</v>
      </c>
      <c r="AK2206" s="30">
        <v>11</v>
      </c>
      <c r="AL2206" s="30" t="s">
        <v>30</v>
      </c>
      <c r="AM2206" s="30" t="s">
        <v>30</v>
      </c>
      <c r="AN2206" s="52"/>
    </row>
    <row r="2207" spans="1:40" ht="15" customHeight="1" x14ac:dyDescent="0.25">
      <c r="A2207" s="27">
        <v>41288</v>
      </c>
      <c r="B2207" s="43" t="s">
        <v>784</v>
      </c>
      <c r="C2207" s="14" t="s">
        <v>34</v>
      </c>
      <c r="D2207" s="14" t="s">
        <v>71</v>
      </c>
      <c r="E2207">
        <v>10</v>
      </c>
      <c r="F2207" s="43">
        <v>-1.4</v>
      </c>
      <c r="G2207" s="43">
        <v>1.4</v>
      </c>
      <c r="H2207" s="43">
        <v>57</v>
      </c>
      <c r="I2207" s="43">
        <v>-0.77588199999999996</v>
      </c>
      <c r="J2207" s="79">
        <v>25</v>
      </c>
      <c r="K2207" t="s">
        <v>30</v>
      </c>
      <c r="L2207" s="52">
        <v>26</v>
      </c>
      <c r="M2207" s="52">
        <v>26</v>
      </c>
      <c r="N2207">
        <v>19</v>
      </c>
      <c r="O2207">
        <v>14</v>
      </c>
      <c r="P2207">
        <v>3</v>
      </c>
      <c r="Q2207">
        <v>1</v>
      </c>
      <c r="R2207">
        <v>1</v>
      </c>
      <c r="S2207">
        <v>5</v>
      </c>
      <c r="T2207">
        <v>5</v>
      </c>
      <c r="U2207">
        <v>0</v>
      </c>
      <c r="V2207">
        <v>0</v>
      </c>
      <c r="W2207">
        <v>0</v>
      </c>
      <c r="X2207">
        <v>7</v>
      </c>
      <c r="Y2207">
        <v>5</v>
      </c>
      <c r="Z2207">
        <v>0</v>
      </c>
      <c r="AA2207">
        <v>2</v>
      </c>
      <c r="AB2207">
        <v>0</v>
      </c>
      <c r="AC2207">
        <v>1</v>
      </c>
      <c r="AD2207">
        <v>1</v>
      </c>
      <c r="AE2207" s="47">
        <v>2</v>
      </c>
      <c r="AF2207" s="47" t="s">
        <v>30</v>
      </c>
      <c r="AG2207" s="47" t="s">
        <v>30</v>
      </c>
      <c r="AH2207" s="55" t="s">
        <v>30</v>
      </c>
      <c r="AI2207" s="30" t="s">
        <v>30</v>
      </c>
      <c r="AJ2207" s="30" t="s">
        <v>30</v>
      </c>
      <c r="AK2207" s="30" t="s">
        <v>30</v>
      </c>
      <c r="AL2207" s="30" t="s">
        <v>30</v>
      </c>
      <c r="AM2207" s="30" t="s">
        <v>30</v>
      </c>
      <c r="AN2207" s="52"/>
    </row>
    <row r="2208" spans="1:40" ht="15" customHeight="1" x14ac:dyDescent="0.25">
      <c r="A2208" s="27">
        <v>41289</v>
      </c>
      <c r="B2208" s="43" t="s">
        <v>785</v>
      </c>
      <c r="C2208" s="14" t="s">
        <v>36</v>
      </c>
      <c r="D2208" s="14" t="s">
        <v>71</v>
      </c>
      <c r="E2208">
        <v>10</v>
      </c>
      <c r="F2208" s="43">
        <v>-4</v>
      </c>
      <c r="G2208" s="43">
        <v>0</v>
      </c>
      <c r="H2208" s="43">
        <v>32</v>
      </c>
      <c r="I2208" s="43">
        <v>-0.62513700000000005</v>
      </c>
      <c r="J2208" s="79">
        <v>26</v>
      </c>
      <c r="K2208" t="s">
        <v>30</v>
      </c>
      <c r="L2208" s="52">
        <v>19</v>
      </c>
      <c r="M2208" s="52">
        <v>19</v>
      </c>
      <c r="N2208">
        <v>12</v>
      </c>
      <c r="O2208">
        <v>9</v>
      </c>
      <c r="P2208">
        <v>3</v>
      </c>
      <c r="Q2208">
        <v>0</v>
      </c>
      <c r="R2208">
        <v>0</v>
      </c>
      <c r="S2208">
        <v>4</v>
      </c>
      <c r="T2208">
        <v>4</v>
      </c>
      <c r="U2208">
        <v>0</v>
      </c>
      <c r="V2208">
        <v>0</v>
      </c>
      <c r="W2208">
        <v>0</v>
      </c>
      <c r="X2208">
        <v>7</v>
      </c>
      <c r="Y2208">
        <v>4</v>
      </c>
      <c r="Z2208">
        <v>0</v>
      </c>
      <c r="AA2208">
        <v>2</v>
      </c>
      <c r="AB2208">
        <v>1</v>
      </c>
      <c r="AC2208">
        <v>0</v>
      </c>
      <c r="AD2208">
        <v>0</v>
      </c>
      <c r="AE2208" s="47">
        <v>0</v>
      </c>
      <c r="AF2208" s="47" t="s">
        <v>30</v>
      </c>
      <c r="AG2208" s="47" t="s">
        <v>30</v>
      </c>
      <c r="AH2208" s="55" t="s">
        <v>30</v>
      </c>
      <c r="AI2208" s="30" t="s">
        <v>30</v>
      </c>
      <c r="AJ2208" s="30" t="s">
        <v>30</v>
      </c>
      <c r="AK2208" s="30" t="s">
        <v>30</v>
      </c>
      <c r="AL2208" s="30" t="s">
        <v>30</v>
      </c>
      <c r="AM2208" s="30" t="s">
        <v>30</v>
      </c>
      <c r="AN2208" s="52"/>
    </row>
    <row r="2209" spans="1:40" ht="15" customHeight="1" x14ac:dyDescent="0.25">
      <c r="A2209" s="27">
        <v>41290</v>
      </c>
      <c r="B2209" s="43" t="s">
        <v>786</v>
      </c>
      <c r="C2209" s="14" t="s">
        <v>38</v>
      </c>
      <c r="D2209" s="14" t="s">
        <v>71</v>
      </c>
      <c r="E2209">
        <v>10</v>
      </c>
      <c r="F2209" s="43">
        <v>-3</v>
      </c>
      <c r="G2209" s="43">
        <v>0</v>
      </c>
      <c r="H2209" s="43">
        <v>43</v>
      </c>
      <c r="I2209" s="43">
        <v>-0.44618799999999997</v>
      </c>
      <c r="J2209" s="79">
        <v>27</v>
      </c>
      <c r="K2209" t="s">
        <v>30</v>
      </c>
      <c r="L2209" s="52">
        <v>26</v>
      </c>
      <c r="M2209" s="52">
        <v>26</v>
      </c>
      <c r="N2209">
        <v>17</v>
      </c>
      <c r="O2209">
        <v>14</v>
      </c>
      <c r="P2209">
        <v>3</v>
      </c>
      <c r="Q2209">
        <v>0</v>
      </c>
      <c r="R2209">
        <v>0</v>
      </c>
      <c r="S2209">
        <v>5</v>
      </c>
      <c r="T2209">
        <v>5</v>
      </c>
      <c r="U2209">
        <v>0</v>
      </c>
      <c r="V2209">
        <v>0</v>
      </c>
      <c r="W2209">
        <v>0</v>
      </c>
      <c r="X2209">
        <v>9</v>
      </c>
      <c r="Y2209">
        <v>4</v>
      </c>
      <c r="Z2209">
        <v>0</v>
      </c>
      <c r="AA2209">
        <v>4</v>
      </c>
      <c r="AB2209">
        <v>1</v>
      </c>
      <c r="AC2209">
        <v>0</v>
      </c>
      <c r="AD2209">
        <v>0</v>
      </c>
      <c r="AE2209" s="47">
        <v>0</v>
      </c>
      <c r="AF2209" s="47" t="s">
        <v>30</v>
      </c>
      <c r="AG2209" s="47" t="s">
        <v>30</v>
      </c>
      <c r="AH2209" s="55" t="s">
        <v>30</v>
      </c>
      <c r="AI2209" s="30" t="s">
        <v>30</v>
      </c>
      <c r="AJ2209" s="30" t="s">
        <v>30</v>
      </c>
      <c r="AK2209" s="30" t="s">
        <v>30</v>
      </c>
      <c r="AL2209" s="30" t="s">
        <v>30</v>
      </c>
      <c r="AM2209" s="30" t="s">
        <v>30</v>
      </c>
      <c r="AN2209" s="52"/>
    </row>
    <row r="2210" spans="1:40" ht="15" customHeight="1" x14ac:dyDescent="0.25">
      <c r="A2210" s="27">
        <v>41291</v>
      </c>
      <c r="B2210" s="43" t="s">
        <v>787</v>
      </c>
      <c r="C2210" s="14" t="s">
        <v>40</v>
      </c>
      <c r="D2210" s="14" t="s">
        <v>71</v>
      </c>
      <c r="E2210">
        <v>10</v>
      </c>
      <c r="F2210" s="43">
        <v>-8.8000000000000007</v>
      </c>
      <c r="G2210" s="43">
        <v>0.7</v>
      </c>
      <c r="H2210" s="43">
        <v>48</v>
      </c>
      <c r="I2210" s="43">
        <v>-0.24711</v>
      </c>
      <c r="J2210" s="79">
        <v>28</v>
      </c>
      <c r="K2210" t="s">
        <v>30</v>
      </c>
      <c r="L2210" s="52">
        <v>42</v>
      </c>
      <c r="M2210" s="52">
        <v>31</v>
      </c>
      <c r="N2210">
        <v>23</v>
      </c>
      <c r="O2210">
        <v>15</v>
      </c>
      <c r="P2210">
        <v>5</v>
      </c>
      <c r="Q2210">
        <v>3</v>
      </c>
      <c r="R2210">
        <v>0</v>
      </c>
      <c r="S2210">
        <v>5</v>
      </c>
      <c r="T2210">
        <v>5</v>
      </c>
      <c r="U2210">
        <v>0</v>
      </c>
      <c r="V2210">
        <v>0</v>
      </c>
      <c r="W2210">
        <v>0</v>
      </c>
      <c r="X2210">
        <v>8</v>
      </c>
      <c r="Y2210">
        <v>5</v>
      </c>
      <c r="Z2210">
        <v>0</v>
      </c>
      <c r="AA2210">
        <v>2</v>
      </c>
      <c r="AB2210">
        <v>1</v>
      </c>
      <c r="AC2210">
        <v>3</v>
      </c>
      <c r="AD2210">
        <v>0</v>
      </c>
      <c r="AE2210" s="47">
        <v>3</v>
      </c>
      <c r="AF2210" s="47" t="s">
        <v>30</v>
      </c>
      <c r="AG2210" s="47" t="s">
        <v>30</v>
      </c>
      <c r="AH2210" s="55">
        <v>12</v>
      </c>
      <c r="AI2210" s="30">
        <v>10</v>
      </c>
      <c r="AJ2210" s="30">
        <v>2</v>
      </c>
      <c r="AK2210" s="30">
        <v>11</v>
      </c>
      <c r="AL2210" s="30">
        <v>9</v>
      </c>
      <c r="AM2210" s="30">
        <v>2</v>
      </c>
      <c r="AN2210" s="52"/>
    </row>
    <row r="2211" spans="1:40" ht="15" customHeight="1" x14ac:dyDescent="0.25">
      <c r="A2211" s="27">
        <v>41292</v>
      </c>
      <c r="B2211" s="43" t="s">
        <v>788</v>
      </c>
      <c r="C2211" s="14" t="s">
        <v>42</v>
      </c>
      <c r="D2211" s="14" t="s">
        <v>71</v>
      </c>
      <c r="E2211">
        <v>10</v>
      </c>
      <c r="F2211" s="43">
        <v>-8.6</v>
      </c>
      <c r="G2211" s="43">
        <v>2</v>
      </c>
      <c r="H2211" s="43">
        <v>39</v>
      </c>
      <c r="I2211" s="43">
        <v>-3.6882999999999999E-2</v>
      </c>
      <c r="J2211" s="79">
        <v>29</v>
      </c>
      <c r="K2211" t="s">
        <v>30</v>
      </c>
      <c r="L2211" s="52">
        <v>30</v>
      </c>
      <c r="M2211" s="52">
        <v>30</v>
      </c>
      <c r="N2211">
        <v>22</v>
      </c>
      <c r="O2211">
        <v>18</v>
      </c>
      <c r="P2211">
        <v>4</v>
      </c>
      <c r="Q2211">
        <v>0</v>
      </c>
      <c r="R2211">
        <v>0</v>
      </c>
      <c r="S2211">
        <v>5</v>
      </c>
      <c r="T2211">
        <v>4</v>
      </c>
      <c r="U2211">
        <v>1</v>
      </c>
      <c r="V2211">
        <v>0</v>
      </c>
      <c r="W2211">
        <v>0</v>
      </c>
      <c r="X2211">
        <v>8</v>
      </c>
      <c r="Y2211">
        <v>4</v>
      </c>
      <c r="Z2211">
        <v>1</v>
      </c>
      <c r="AA2211">
        <v>2</v>
      </c>
      <c r="AB2211">
        <v>1</v>
      </c>
      <c r="AC2211">
        <v>0</v>
      </c>
      <c r="AD2211">
        <v>0</v>
      </c>
      <c r="AE2211" s="47">
        <v>0</v>
      </c>
      <c r="AF2211" s="47" t="s">
        <v>30</v>
      </c>
      <c r="AG2211" s="47" t="s">
        <v>30</v>
      </c>
      <c r="AH2211" s="55" t="s">
        <v>30</v>
      </c>
      <c r="AI2211" s="30" t="s">
        <v>30</v>
      </c>
      <c r="AJ2211" s="30" t="s">
        <v>30</v>
      </c>
      <c r="AK2211" s="30" t="s">
        <v>30</v>
      </c>
      <c r="AL2211" s="30" t="s">
        <v>30</v>
      </c>
      <c r="AM2211" s="30" t="s">
        <v>30</v>
      </c>
      <c r="AN2211" s="52"/>
    </row>
    <row r="2212" spans="1:40" ht="15" customHeight="1" x14ac:dyDescent="0.25">
      <c r="A2212" s="27">
        <v>41293</v>
      </c>
      <c r="B2212" s="43" t="s">
        <v>789</v>
      </c>
      <c r="C2212" s="14" t="s">
        <v>27</v>
      </c>
      <c r="D2212" s="14" t="s">
        <v>71</v>
      </c>
      <c r="E2212">
        <v>10</v>
      </c>
      <c r="F2212" s="43">
        <v>1.9</v>
      </c>
      <c r="G2212" s="43">
        <v>1.4</v>
      </c>
      <c r="H2212" s="43">
        <v>37</v>
      </c>
      <c r="I2212" s="43">
        <v>0.175008</v>
      </c>
      <c r="J2212" s="79">
        <v>30</v>
      </c>
      <c r="K2212" t="s">
        <v>30</v>
      </c>
      <c r="L2212" s="52">
        <v>27</v>
      </c>
      <c r="M2212" s="52">
        <v>27</v>
      </c>
      <c r="N2212">
        <v>17</v>
      </c>
      <c r="O2212">
        <v>13</v>
      </c>
      <c r="P2212">
        <v>4</v>
      </c>
      <c r="Q2212">
        <v>0</v>
      </c>
      <c r="R2212">
        <v>0</v>
      </c>
      <c r="S2212">
        <v>4</v>
      </c>
      <c r="T2212">
        <v>4</v>
      </c>
      <c r="U2212">
        <v>0</v>
      </c>
      <c r="V2212">
        <v>0</v>
      </c>
      <c r="W2212">
        <v>0</v>
      </c>
      <c r="X2212">
        <v>10</v>
      </c>
      <c r="Y2212">
        <v>4</v>
      </c>
      <c r="Z2212">
        <v>0</v>
      </c>
      <c r="AA2212">
        <v>5</v>
      </c>
      <c r="AB2212">
        <v>1</v>
      </c>
      <c r="AC2212">
        <v>0</v>
      </c>
      <c r="AD2212">
        <v>0</v>
      </c>
      <c r="AE2212" s="47">
        <v>0</v>
      </c>
      <c r="AF2212" s="47" t="s">
        <v>30</v>
      </c>
      <c r="AG2212" s="47" t="s">
        <v>30</v>
      </c>
      <c r="AH2212" s="55" t="s">
        <v>30</v>
      </c>
      <c r="AI2212" s="30" t="s">
        <v>30</v>
      </c>
      <c r="AJ2212" s="30" t="s">
        <v>30</v>
      </c>
      <c r="AK2212" s="30" t="s">
        <v>30</v>
      </c>
      <c r="AL2212" s="30" t="s">
        <v>30</v>
      </c>
      <c r="AM2212" s="30" t="s">
        <v>30</v>
      </c>
      <c r="AN2212" s="52"/>
    </row>
    <row r="2213" spans="1:40" ht="15" customHeight="1" x14ac:dyDescent="0.25">
      <c r="A2213" s="27">
        <v>41294</v>
      </c>
      <c r="B2213" s="43" t="s">
        <v>790</v>
      </c>
      <c r="C2213" s="14" t="s">
        <v>32</v>
      </c>
      <c r="D2213" s="14" t="s">
        <v>71</v>
      </c>
      <c r="E2213">
        <v>10</v>
      </c>
      <c r="F2213" s="43">
        <v>-4.3</v>
      </c>
      <c r="G2213" s="43">
        <v>3.4</v>
      </c>
      <c r="H2213" s="43">
        <v>80</v>
      </c>
      <c r="I2213" s="43">
        <v>0.37900299999999998</v>
      </c>
      <c r="J2213" s="79">
        <v>31</v>
      </c>
      <c r="K2213" t="s">
        <v>30</v>
      </c>
      <c r="L2213" s="52">
        <v>38</v>
      </c>
      <c r="M2213" s="52">
        <v>29</v>
      </c>
      <c r="N2213">
        <v>20</v>
      </c>
      <c r="O2213">
        <v>17</v>
      </c>
      <c r="P2213">
        <v>3</v>
      </c>
      <c r="Q2213">
        <v>0</v>
      </c>
      <c r="R2213">
        <v>0</v>
      </c>
      <c r="S2213">
        <v>8</v>
      </c>
      <c r="T2213">
        <v>7</v>
      </c>
      <c r="U2213">
        <v>1</v>
      </c>
      <c r="V2213">
        <v>0</v>
      </c>
      <c r="W2213">
        <v>0</v>
      </c>
      <c r="X2213">
        <v>9</v>
      </c>
      <c r="Y2213">
        <v>7</v>
      </c>
      <c r="Z2213">
        <v>1</v>
      </c>
      <c r="AA2213">
        <v>0</v>
      </c>
      <c r="AB2213">
        <v>1</v>
      </c>
      <c r="AC2213">
        <v>0</v>
      </c>
      <c r="AD2213">
        <v>0</v>
      </c>
      <c r="AE2213" s="47">
        <v>0</v>
      </c>
      <c r="AF2213" s="47" t="s">
        <v>30</v>
      </c>
      <c r="AG2213" s="47" t="s">
        <v>30</v>
      </c>
      <c r="AH2213" s="55">
        <v>12</v>
      </c>
      <c r="AI2213" s="30">
        <v>7</v>
      </c>
      <c r="AJ2213" s="30">
        <v>5</v>
      </c>
      <c r="AK2213" s="30">
        <v>9</v>
      </c>
      <c r="AL2213" s="30" t="s">
        <v>30</v>
      </c>
      <c r="AM2213" s="30" t="s">
        <v>30</v>
      </c>
      <c r="AN2213" s="52"/>
    </row>
    <row r="2214" spans="1:40" ht="15" customHeight="1" x14ac:dyDescent="0.25">
      <c r="A2214" s="27">
        <v>41295</v>
      </c>
      <c r="B2214" s="43" t="s">
        <v>791</v>
      </c>
      <c r="C2214" s="14" t="s">
        <v>34</v>
      </c>
      <c r="D2214" s="14" t="s">
        <v>71</v>
      </c>
      <c r="E2214">
        <v>10</v>
      </c>
      <c r="F2214" s="43">
        <v>-13.7</v>
      </c>
      <c r="G2214" s="43">
        <v>0.6</v>
      </c>
      <c r="H2214" s="43">
        <v>33</v>
      </c>
      <c r="I2214" s="43">
        <v>0.56589900000000004</v>
      </c>
      <c r="J2214" s="79">
        <v>32</v>
      </c>
      <c r="K2214" t="s">
        <v>30</v>
      </c>
      <c r="L2214" s="52">
        <v>28</v>
      </c>
      <c r="M2214" s="52">
        <v>28</v>
      </c>
      <c r="N2214">
        <v>19</v>
      </c>
      <c r="O2214">
        <v>16</v>
      </c>
      <c r="P2214">
        <v>2</v>
      </c>
      <c r="Q2214">
        <v>1</v>
      </c>
      <c r="R2214">
        <v>0</v>
      </c>
      <c r="S2214">
        <v>9</v>
      </c>
      <c r="T2214">
        <v>7</v>
      </c>
      <c r="U2214">
        <v>1</v>
      </c>
      <c r="V2214">
        <v>1</v>
      </c>
      <c r="W2214">
        <v>0</v>
      </c>
      <c r="X2214">
        <v>9</v>
      </c>
      <c r="Y2214">
        <v>7</v>
      </c>
      <c r="Z2214">
        <v>1</v>
      </c>
      <c r="AA2214">
        <v>0</v>
      </c>
      <c r="AB2214">
        <v>1</v>
      </c>
      <c r="AC2214">
        <v>0</v>
      </c>
      <c r="AD2214">
        <v>0</v>
      </c>
      <c r="AE2214" s="47">
        <v>0</v>
      </c>
      <c r="AF2214" s="58">
        <v>1</v>
      </c>
      <c r="AG2214" s="46">
        <v>1</v>
      </c>
      <c r="AH2214" s="55" t="s">
        <v>30</v>
      </c>
      <c r="AI2214" s="30" t="s">
        <v>30</v>
      </c>
      <c r="AJ2214" s="30" t="s">
        <v>30</v>
      </c>
      <c r="AK2214" s="30" t="s">
        <v>30</v>
      </c>
      <c r="AL2214" s="30" t="s">
        <v>30</v>
      </c>
      <c r="AM2214" s="30" t="s">
        <v>30</v>
      </c>
      <c r="AN2214" s="52"/>
    </row>
    <row r="2215" spans="1:40" ht="15" customHeight="1" x14ac:dyDescent="0.25">
      <c r="A2215" s="27">
        <v>41296</v>
      </c>
      <c r="B2215" s="43" t="s">
        <v>792</v>
      </c>
      <c r="C2215" s="14" t="s">
        <v>36</v>
      </c>
      <c r="D2215" s="14" t="s">
        <v>71</v>
      </c>
      <c r="E2215">
        <v>10</v>
      </c>
      <c r="F2215" s="43">
        <v>-18.399999999999999</v>
      </c>
      <c r="G2215" s="43">
        <v>0.5</v>
      </c>
      <c r="H2215" s="43">
        <v>35</v>
      </c>
      <c r="I2215" s="43">
        <v>0.72726500000000005</v>
      </c>
      <c r="J2215" s="79">
        <v>33</v>
      </c>
      <c r="K2215" t="s">
        <v>30</v>
      </c>
      <c r="L2215" s="52">
        <v>52</v>
      </c>
      <c r="M2215" s="52">
        <v>43</v>
      </c>
      <c r="N2215">
        <v>30</v>
      </c>
      <c r="O2215">
        <v>26</v>
      </c>
      <c r="P2215">
        <v>4</v>
      </c>
      <c r="Q2215">
        <v>0</v>
      </c>
      <c r="R2215">
        <v>0</v>
      </c>
      <c r="S2215">
        <v>10</v>
      </c>
      <c r="T2215">
        <v>6</v>
      </c>
      <c r="U2215">
        <v>1</v>
      </c>
      <c r="V2215">
        <v>2</v>
      </c>
      <c r="W2215">
        <v>1</v>
      </c>
      <c r="X2215">
        <v>13</v>
      </c>
      <c r="Y2215">
        <v>8</v>
      </c>
      <c r="Z2215">
        <v>2</v>
      </c>
      <c r="AA2215">
        <v>3</v>
      </c>
      <c r="AB2215">
        <v>0</v>
      </c>
      <c r="AC2215">
        <v>3</v>
      </c>
      <c r="AD2215">
        <v>0</v>
      </c>
      <c r="AE2215" s="47">
        <v>3</v>
      </c>
      <c r="AF2215" s="58">
        <v>2</v>
      </c>
      <c r="AG2215" s="46">
        <v>1</v>
      </c>
      <c r="AH2215" s="55">
        <v>12</v>
      </c>
      <c r="AI2215" s="30">
        <v>7</v>
      </c>
      <c r="AJ2215" s="30">
        <v>5</v>
      </c>
      <c r="AK2215" s="30">
        <v>9</v>
      </c>
      <c r="AL2215" s="30" t="s">
        <v>30</v>
      </c>
      <c r="AM2215" s="30" t="s">
        <v>30</v>
      </c>
      <c r="AN2215" s="52"/>
    </row>
    <row r="2216" spans="1:40" ht="15" customHeight="1" x14ac:dyDescent="0.25">
      <c r="A2216" s="27">
        <v>41297</v>
      </c>
      <c r="B2216" s="43" t="s">
        <v>793</v>
      </c>
      <c r="C2216" s="14" t="s">
        <v>38</v>
      </c>
      <c r="D2216" s="14" t="s">
        <v>71</v>
      </c>
      <c r="E2216">
        <v>10</v>
      </c>
      <c r="F2216" s="43">
        <v>-22.1</v>
      </c>
      <c r="G2216" s="43">
        <v>0</v>
      </c>
      <c r="H2216" s="43">
        <v>999</v>
      </c>
      <c r="I2216" s="43">
        <v>0.85582000000000003</v>
      </c>
      <c r="J2216" s="79">
        <v>34</v>
      </c>
      <c r="K2216" t="s">
        <v>30</v>
      </c>
      <c r="L2216" s="52">
        <v>55</v>
      </c>
      <c r="M2216" s="52">
        <v>39</v>
      </c>
      <c r="N2216">
        <v>22</v>
      </c>
      <c r="O2216">
        <v>18</v>
      </c>
      <c r="P2216">
        <v>4</v>
      </c>
      <c r="Q2216">
        <v>0</v>
      </c>
      <c r="R2216">
        <v>0</v>
      </c>
      <c r="S2216">
        <v>12</v>
      </c>
      <c r="T2216">
        <v>9</v>
      </c>
      <c r="U2216">
        <v>2</v>
      </c>
      <c r="V2216">
        <v>1</v>
      </c>
      <c r="W2216">
        <v>0</v>
      </c>
      <c r="X2216">
        <v>17</v>
      </c>
      <c r="Y2216">
        <v>10</v>
      </c>
      <c r="Z2216">
        <v>2</v>
      </c>
      <c r="AA2216">
        <v>4</v>
      </c>
      <c r="AB2216">
        <v>1</v>
      </c>
      <c r="AC2216">
        <v>3</v>
      </c>
      <c r="AD2216">
        <v>1</v>
      </c>
      <c r="AE2216" s="47">
        <v>4</v>
      </c>
      <c r="AF2216" s="58">
        <v>1</v>
      </c>
      <c r="AG2216" s="46">
        <v>1</v>
      </c>
      <c r="AH2216" s="55">
        <v>16</v>
      </c>
      <c r="AI2216" s="30">
        <v>11</v>
      </c>
      <c r="AJ2216" s="30">
        <v>5</v>
      </c>
      <c r="AK2216">
        <v>16</v>
      </c>
      <c r="AL2216" s="30">
        <v>11</v>
      </c>
      <c r="AM2216" s="30">
        <v>5</v>
      </c>
      <c r="AN2216" s="52"/>
    </row>
    <row r="2217" spans="1:40" ht="15" customHeight="1" x14ac:dyDescent="0.25">
      <c r="A2217" s="27">
        <v>41298</v>
      </c>
      <c r="B2217" s="43" t="s">
        <v>794</v>
      </c>
      <c r="C2217" s="14" t="s">
        <v>40</v>
      </c>
      <c r="D2217" s="14" t="s">
        <v>71</v>
      </c>
      <c r="E2217">
        <v>10</v>
      </c>
      <c r="F2217" s="43">
        <v>-18.100000000000001</v>
      </c>
      <c r="G2217" s="43">
        <v>0</v>
      </c>
      <c r="H2217" s="43">
        <v>35</v>
      </c>
      <c r="I2217" s="43">
        <v>0.94576400000000005</v>
      </c>
      <c r="J2217" s="79">
        <v>35</v>
      </c>
      <c r="K2217" t="s">
        <v>30</v>
      </c>
      <c r="L2217" s="52">
        <v>44</v>
      </c>
      <c r="M2217" s="52">
        <v>31</v>
      </c>
      <c r="N2217">
        <v>19</v>
      </c>
      <c r="O2217">
        <v>14</v>
      </c>
      <c r="P2217">
        <v>3</v>
      </c>
      <c r="Q2217">
        <v>1</v>
      </c>
      <c r="R2217">
        <v>1</v>
      </c>
      <c r="S2217">
        <v>10</v>
      </c>
      <c r="T2217">
        <v>7</v>
      </c>
      <c r="U2217">
        <v>2</v>
      </c>
      <c r="V2217">
        <v>1</v>
      </c>
      <c r="W2217">
        <v>0</v>
      </c>
      <c r="X2217">
        <v>12</v>
      </c>
      <c r="Y2217">
        <v>8</v>
      </c>
      <c r="Z2217">
        <v>2</v>
      </c>
      <c r="AA2217">
        <v>1</v>
      </c>
      <c r="AB2217">
        <v>1</v>
      </c>
      <c r="AC2217">
        <v>3</v>
      </c>
      <c r="AD2217">
        <v>1</v>
      </c>
      <c r="AE2217" s="47">
        <v>4</v>
      </c>
      <c r="AF2217" s="47" t="s">
        <v>30</v>
      </c>
      <c r="AG2217" s="47" t="s">
        <v>30</v>
      </c>
      <c r="AH2217" s="55">
        <v>16</v>
      </c>
      <c r="AI2217" s="30">
        <v>12</v>
      </c>
      <c r="AJ2217" s="30">
        <v>4</v>
      </c>
      <c r="AK2217" s="30">
        <v>13</v>
      </c>
      <c r="AL2217" s="30" t="s">
        <v>30</v>
      </c>
      <c r="AM2217" s="30" t="s">
        <v>30</v>
      </c>
      <c r="AN2217" s="52"/>
    </row>
    <row r="2218" spans="1:40" ht="15" customHeight="1" x14ac:dyDescent="0.25">
      <c r="A2218" s="27">
        <v>41299</v>
      </c>
      <c r="B2218" s="43" t="s">
        <v>795</v>
      </c>
      <c r="C2218" s="14" t="s">
        <v>42</v>
      </c>
      <c r="D2218" s="14" t="s">
        <v>71</v>
      </c>
      <c r="E2218">
        <v>10</v>
      </c>
      <c r="F2218" s="43">
        <v>-15.6</v>
      </c>
      <c r="G2218" s="43">
        <v>0</v>
      </c>
      <c r="H2218" s="43">
        <v>999</v>
      </c>
      <c r="I2218" s="43">
        <v>0.99304000000000003</v>
      </c>
      <c r="J2218" s="79">
        <v>36</v>
      </c>
      <c r="K2218" t="s">
        <v>30</v>
      </c>
      <c r="L2218" s="52">
        <v>35</v>
      </c>
      <c r="M2218" s="52">
        <v>35</v>
      </c>
      <c r="N2218">
        <v>27</v>
      </c>
      <c r="O2218">
        <v>20</v>
      </c>
      <c r="P2218">
        <v>7</v>
      </c>
      <c r="Q2218">
        <v>0</v>
      </c>
      <c r="R2218">
        <v>0</v>
      </c>
      <c r="S2218">
        <v>6</v>
      </c>
      <c r="T2218">
        <v>5</v>
      </c>
      <c r="U2218">
        <v>1</v>
      </c>
      <c r="V2218">
        <v>0</v>
      </c>
      <c r="W2218">
        <v>0</v>
      </c>
      <c r="X2218">
        <v>8</v>
      </c>
      <c r="Y2218">
        <v>5</v>
      </c>
      <c r="Z2218">
        <v>1</v>
      </c>
      <c r="AA2218">
        <v>1</v>
      </c>
      <c r="AB2218">
        <v>1</v>
      </c>
      <c r="AC2218">
        <v>0</v>
      </c>
      <c r="AD2218">
        <v>1</v>
      </c>
      <c r="AE2218" s="47">
        <v>1</v>
      </c>
      <c r="AF2218" s="47" t="s">
        <v>30</v>
      </c>
      <c r="AG2218" s="47" t="s">
        <v>30</v>
      </c>
      <c r="AH2218" s="55" t="s">
        <v>30</v>
      </c>
      <c r="AI2218" s="30" t="s">
        <v>30</v>
      </c>
      <c r="AJ2218" s="30" t="s">
        <v>30</v>
      </c>
      <c r="AK2218" s="30" t="s">
        <v>30</v>
      </c>
      <c r="AL2218" s="30" t="s">
        <v>30</v>
      </c>
      <c r="AM2218" s="30" t="s">
        <v>30</v>
      </c>
      <c r="AN2218" s="52"/>
    </row>
    <row r="2219" spans="1:40" ht="15" customHeight="1" x14ac:dyDescent="0.25">
      <c r="A2219" s="27">
        <v>41300</v>
      </c>
      <c r="B2219" s="43" t="s">
        <v>796</v>
      </c>
      <c r="C2219" s="14" t="s">
        <v>27</v>
      </c>
      <c r="D2219" s="14" t="s">
        <v>71</v>
      </c>
      <c r="E2219">
        <v>10</v>
      </c>
      <c r="F2219" s="43">
        <v>-14</v>
      </c>
      <c r="G2219" s="43">
        <v>0</v>
      </c>
      <c r="H2219" s="43">
        <v>999</v>
      </c>
      <c r="I2219" s="43">
        <v>0.99551400000000001</v>
      </c>
      <c r="J2219" s="79">
        <v>37</v>
      </c>
      <c r="K2219" t="s">
        <v>30</v>
      </c>
      <c r="L2219" s="52">
        <v>29</v>
      </c>
      <c r="M2219" s="52">
        <v>29</v>
      </c>
      <c r="N2219">
        <v>19</v>
      </c>
      <c r="O2219">
        <v>15</v>
      </c>
      <c r="P2219">
        <v>4</v>
      </c>
      <c r="Q2219">
        <v>0</v>
      </c>
      <c r="R2219">
        <v>0</v>
      </c>
      <c r="S2219">
        <v>8</v>
      </c>
      <c r="T2219">
        <v>6</v>
      </c>
      <c r="U2219">
        <v>2</v>
      </c>
      <c r="V2219">
        <v>0</v>
      </c>
      <c r="W2219">
        <v>0</v>
      </c>
      <c r="X2219">
        <v>10</v>
      </c>
      <c r="Y2219">
        <v>6</v>
      </c>
      <c r="Z2219">
        <v>2</v>
      </c>
      <c r="AA2219">
        <v>1</v>
      </c>
      <c r="AB2219">
        <v>1</v>
      </c>
      <c r="AC2219">
        <v>0</v>
      </c>
      <c r="AD2219">
        <v>0</v>
      </c>
      <c r="AE2219" s="47">
        <v>0</v>
      </c>
      <c r="AF2219" s="47" t="s">
        <v>30</v>
      </c>
      <c r="AG2219" s="47" t="s">
        <v>30</v>
      </c>
      <c r="AH2219" s="55" t="s">
        <v>30</v>
      </c>
      <c r="AI2219" s="30" t="s">
        <v>30</v>
      </c>
      <c r="AJ2219" s="30" t="s">
        <v>30</v>
      </c>
      <c r="AK2219" s="30" t="s">
        <v>30</v>
      </c>
      <c r="AL2219" s="30" t="s">
        <v>30</v>
      </c>
      <c r="AM2219" s="30" t="s">
        <v>30</v>
      </c>
      <c r="AN2219" s="52"/>
    </row>
    <row r="2220" spans="1:40" ht="15" customHeight="1" x14ac:dyDescent="0.25">
      <c r="A2220" s="27">
        <v>41301</v>
      </c>
      <c r="B2220" s="43" t="s">
        <v>797</v>
      </c>
      <c r="C2220" s="14" t="s">
        <v>32</v>
      </c>
      <c r="D2220" s="14" t="s">
        <v>71</v>
      </c>
      <c r="E2220">
        <v>10</v>
      </c>
      <c r="F2220" s="43">
        <v>-13.2</v>
      </c>
      <c r="G2220" s="43">
        <v>0</v>
      </c>
      <c r="H2220" s="43">
        <v>999</v>
      </c>
      <c r="I2220" s="43">
        <v>0.95307600000000003</v>
      </c>
      <c r="J2220" s="79">
        <v>38</v>
      </c>
      <c r="K2220" t="s">
        <v>30</v>
      </c>
      <c r="L2220" s="52">
        <v>60</v>
      </c>
      <c r="M2220" s="52">
        <v>42</v>
      </c>
      <c r="N2220">
        <v>29</v>
      </c>
      <c r="O2220">
        <v>21</v>
      </c>
      <c r="P2220">
        <v>3</v>
      </c>
      <c r="Q2220">
        <v>3</v>
      </c>
      <c r="R2220">
        <v>2</v>
      </c>
      <c r="S2220">
        <v>8</v>
      </c>
      <c r="T2220">
        <v>7</v>
      </c>
      <c r="U2220">
        <v>1</v>
      </c>
      <c r="V2220">
        <v>0</v>
      </c>
      <c r="W2220">
        <v>0</v>
      </c>
      <c r="X2220">
        <v>13</v>
      </c>
      <c r="Y2220">
        <v>6</v>
      </c>
      <c r="Z2220">
        <v>1</v>
      </c>
      <c r="AA2220">
        <v>5</v>
      </c>
      <c r="AB2220">
        <v>1</v>
      </c>
      <c r="AC2220">
        <v>3</v>
      </c>
      <c r="AD2220">
        <v>2</v>
      </c>
      <c r="AE2220" s="47">
        <v>5</v>
      </c>
      <c r="AF2220" s="47" t="s">
        <v>30</v>
      </c>
      <c r="AG2220" s="47" t="s">
        <v>30</v>
      </c>
      <c r="AH2220" s="55">
        <v>18</v>
      </c>
      <c r="AI2220" s="30">
        <v>15</v>
      </c>
      <c r="AJ2220" s="30">
        <v>3</v>
      </c>
      <c r="AK2220" s="30">
        <v>18</v>
      </c>
      <c r="AL2220" s="30" t="s">
        <v>30</v>
      </c>
      <c r="AM2220" s="30" t="s">
        <v>30</v>
      </c>
      <c r="AN2220" s="52"/>
    </row>
    <row r="2221" spans="1:40" ht="15" customHeight="1" x14ac:dyDescent="0.25">
      <c r="A2221" s="27">
        <v>41302</v>
      </c>
      <c r="B2221" s="43" t="s">
        <v>798</v>
      </c>
      <c r="C2221" s="14" t="s">
        <v>34</v>
      </c>
      <c r="D2221" s="14" t="s">
        <v>71</v>
      </c>
      <c r="E2221">
        <v>10</v>
      </c>
      <c r="F2221" s="43">
        <v>-2.8</v>
      </c>
      <c r="G2221" s="43">
        <v>5.0999999999999996</v>
      </c>
      <c r="H2221" s="43">
        <v>999</v>
      </c>
      <c r="I2221" s="43">
        <v>0.86763900000000005</v>
      </c>
      <c r="J2221" s="79">
        <v>39</v>
      </c>
      <c r="K2221" t="s">
        <v>30</v>
      </c>
      <c r="L2221" s="52">
        <v>36</v>
      </c>
      <c r="M2221" s="52">
        <v>36</v>
      </c>
      <c r="N2221">
        <v>25</v>
      </c>
      <c r="O2221">
        <v>21</v>
      </c>
      <c r="P2221">
        <v>4</v>
      </c>
      <c r="Q2221">
        <v>0</v>
      </c>
      <c r="R2221">
        <v>0</v>
      </c>
      <c r="S2221">
        <v>6</v>
      </c>
      <c r="T2221">
        <v>5</v>
      </c>
      <c r="U2221">
        <v>1</v>
      </c>
      <c r="V2221">
        <v>0</v>
      </c>
      <c r="W2221">
        <v>0</v>
      </c>
      <c r="X2221">
        <v>11</v>
      </c>
      <c r="Y2221">
        <v>5</v>
      </c>
      <c r="Z2221">
        <v>1</v>
      </c>
      <c r="AA2221">
        <v>4</v>
      </c>
      <c r="AB2221">
        <v>1</v>
      </c>
      <c r="AC2221">
        <v>0</v>
      </c>
      <c r="AD2221">
        <v>0</v>
      </c>
      <c r="AE2221" s="47">
        <v>0</v>
      </c>
      <c r="AF2221" s="47" t="s">
        <v>30</v>
      </c>
      <c r="AG2221" s="47" t="s">
        <v>30</v>
      </c>
      <c r="AH2221" s="55" t="s">
        <v>30</v>
      </c>
      <c r="AI2221" s="30" t="s">
        <v>30</v>
      </c>
      <c r="AJ2221" s="30" t="s">
        <v>30</v>
      </c>
      <c r="AK2221" s="30" t="s">
        <v>30</v>
      </c>
      <c r="AL2221" s="30" t="s">
        <v>30</v>
      </c>
      <c r="AM2221" s="30" t="s">
        <v>30</v>
      </c>
      <c r="AN2221" s="52"/>
    </row>
    <row r="2222" spans="1:40" ht="15" customHeight="1" x14ac:dyDescent="0.25">
      <c r="A2222" s="27">
        <v>41303</v>
      </c>
      <c r="B2222" s="43" t="s">
        <v>799</v>
      </c>
      <c r="C2222" s="14" t="s">
        <v>36</v>
      </c>
      <c r="D2222" s="14" t="s">
        <v>71</v>
      </c>
      <c r="E2222">
        <v>10</v>
      </c>
      <c r="F2222" s="43">
        <v>2.5</v>
      </c>
      <c r="G2222" s="43">
        <v>2.9</v>
      </c>
      <c r="H2222" s="43">
        <v>999</v>
      </c>
      <c r="I2222" s="43">
        <v>0.743058</v>
      </c>
      <c r="J2222" s="79">
        <v>40</v>
      </c>
      <c r="K2222" t="s">
        <v>30</v>
      </c>
      <c r="L2222" s="52">
        <v>30</v>
      </c>
      <c r="M2222" s="52">
        <v>30</v>
      </c>
      <c r="N2222">
        <v>20</v>
      </c>
      <c r="O2222">
        <v>17</v>
      </c>
      <c r="P2222">
        <v>3</v>
      </c>
      <c r="Q2222">
        <v>0</v>
      </c>
      <c r="R2222">
        <v>0</v>
      </c>
      <c r="S2222">
        <v>8</v>
      </c>
      <c r="T2222">
        <v>6</v>
      </c>
      <c r="U2222">
        <v>2</v>
      </c>
      <c r="V2222">
        <v>0</v>
      </c>
      <c r="W2222">
        <v>0</v>
      </c>
      <c r="X2222">
        <v>10</v>
      </c>
      <c r="Y2222">
        <v>6</v>
      </c>
      <c r="Z2222">
        <v>2</v>
      </c>
      <c r="AA2222">
        <v>1</v>
      </c>
      <c r="AB2222">
        <v>1</v>
      </c>
      <c r="AC2222">
        <v>0</v>
      </c>
      <c r="AD2222">
        <v>0</v>
      </c>
      <c r="AE2222" s="47">
        <v>0</v>
      </c>
      <c r="AF2222" s="47" t="s">
        <v>30</v>
      </c>
      <c r="AG2222" s="47" t="s">
        <v>30</v>
      </c>
      <c r="AH2222" s="55" t="s">
        <v>30</v>
      </c>
      <c r="AI2222" s="30" t="s">
        <v>30</v>
      </c>
      <c r="AJ2222" s="30" t="s">
        <v>30</v>
      </c>
      <c r="AK2222" s="30" t="s">
        <v>30</v>
      </c>
      <c r="AL2222" s="30" t="s">
        <v>30</v>
      </c>
      <c r="AM2222" s="30" t="s">
        <v>30</v>
      </c>
      <c r="AN2222" s="52"/>
    </row>
    <row r="2223" spans="1:40" ht="15" customHeight="1" x14ac:dyDescent="0.25">
      <c r="A2223" s="27">
        <v>41304</v>
      </c>
      <c r="B2223" s="43" t="s">
        <v>800</v>
      </c>
      <c r="C2223" s="14" t="s">
        <v>38</v>
      </c>
      <c r="D2223" s="14" t="s">
        <v>71</v>
      </c>
      <c r="E2223">
        <v>10</v>
      </c>
      <c r="F2223" s="43">
        <v>7.3</v>
      </c>
      <c r="G2223" s="43">
        <v>1.8</v>
      </c>
      <c r="H2223" s="43">
        <v>54</v>
      </c>
      <c r="I2223" s="43">
        <v>0.58495399999999997</v>
      </c>
      <c r="J2223" s="79">
        <v>41</v>
      </c>
      <c r="K2223" t="s">
        <v>30</v>
      </c>
      <c r="L2223" s="52">
        <v>33</v>
      </c>
      <c r="M2223" s="52">
        <v>33</v>
      </c>
      <c r="N2223">
        <v>21</v>
      </c>
      <c r="O2223">
        <v>17</v>
      </c>
      <c r="P2223">
        <v>3</v>
      </c>
      <c r="Q2223">
        <v>0</v>
      </c>
      <c r="R2223">
        <v>1</v>
      </c>
      <c r="S2223">
        <v>9</v>
      </c>
      <c r="T2223">
        <v>7</v>
      </c>
      <c r="U2223">
        <v>1</v>
      </c>
      <c r="V2223">
        <v>1</v>
      </c>
      <c r="W2223">
        <v>0</v>
      </c>
      <c r="X2223">
        <v>12</v>
      </c>
      <c r="Y2223">
        <v>8</v>
      </c>
      <c r="Z2223">
        <v>1</v>
      </c>
      <c r="AA2223">
        <v>2</v>
      </c>
      <c r="AB2223">
        <v>1</v>
      </c>
      <c r="AC2223">
        <v>0</v>
      </c>
      <c r="AD2223">
        <v>1</v>
      </c>
      <c r="AE2223" s="47">
        <v>1</v>
      </c>
      <c r="AF2223" s="47" t="s">
        <v>30</v>
      </c>
      <c r="AG2223" s="47" t="s">
        <v>30</v>
      </c>
      <c r="AH2223" s="55" t="s">
        <v>30</v>
      </c>
      <c r="AI2223" s="30" t="s">
        <v>30</v>
      </c>
      <c r="AJ2223" s="30" t="s">
        <v>30</v>
      </c>
      <c r="AK2223" s="30" t="s">
        <v>30</v>
      </c>
      <c r="AL2223" s="30" t="s">
        <v>30</v>
      </c>
      <c r="AM2223" s="30" t="s">
        <v>30</v>
      </c>
      <c r="AN2223" s="52"/>
    </row>
    <row r="2224" spans="1:40" ht="15" customHeight="1" x14ac:dyDescent="0.25">
      <c r="A2224" s="27">
        <v>41305</v>
      </c>
      <c r="B2224" s="43" t="s">
        <v>801</v>
      </c>
      <c r="C2224" s="14" t="s">
        <v>40</v>
      </c>
      <c r="D2224" s="14" t="s">
        <v>71</v>
      </c>
      <c r="E2224">
        <v>10</v>
      </c>
      <c r="F2224" s="43">
        <v>-5.3</v>
      </c>
      <c r="G2224" s="43">
        <v>1.6</v>
      </c>
      <c r="H2224" s="43">
        <v>74</v>
      </c>
      <c r="I2224" s="43">
        <v>0.40045999999999998</v>
      </c>
      <c r="J2224" s="79">
        <v>42</v>
      </c>
      <c r="K2224" t="s">
        <v>30</v>
      </c>
      <c r="L2224" s="52">
        <v>37</v>
      </c>
      <c r="M2224" s="52">
        <v>30</v>
      </c>
      <c r="N2224">
        <v>18</v>
      </c>
      <c r="O2224">
        <v>14</v>
      </c>
      <c r="P2224">
        <v>4</v>
      </c>
      <c r="Q2224">
        <v>0</v>
      </c>
      <c r="R2224">
        <v>0</v>
      </c>
      <c r="S2224">
        <v>9</v>
      </c>
      <c r="T2224">
        <v>8</v>
      </c>
      <c r="U2224">
        <v>1</v>
      </c>
      <c r="V2224">
        <v>0</v>
      </c>
      <c r="W2224">
        <v>0</v>
      </c>
      <c r="X2224">
        <v>12</v>
      </c>
      <c r="Y2224">
        <v>8</v>
      </c>
      <c r="Z2224">
        <v>1</v>
      </c>
      <c r="AA2224">
        <v>2</v>
      </c>
      <c r="AB2224">
        <v>1</v>
      </c>
      <c r="AC2224">
        <v>0</v>
      </c>
      <c r="AD2224">
        <v>0</v>
      </c>
      <c r="AE2224" s="47">
        <v>0</v>
      </c>
      <c r="AF2224" s="47" t="s">
        <v>30</v>
      </c>
      <c r="AG2224" s="47" t="s">
        <v>30</v>
      </c>
      <c r="AH2224" s="55">
        <v>9</v>
      </c>
      <c r="AI2224" s="30">
        <v>8</v>
      </c>
      <c r="AJ2224" s="30">
        <v>1</v>
      </c>
      <c r="AK2224" s="30">
        <v>7</v>
      </c>
      <c r="AL2224" s="30" t="s">
        <v>30</v>
      </c>
      <c r="AM2224" s="30" t="s">
        <v>30</v>
      </c>
      <c r="AN2224" s="52"/>
    </row>
    <row r="2225" spans="1:40" ht="15" customHeight="1" x14ac:dyDescent="0.25">
      <c r="A2225" s="27">
        <v>41306</v>
      </c>
      <c r="B2225" s="43" t="s">
        <v>802</v>
      </c>
      <c r="C2225" s="14" t="s">
        <v>42</v>
      </c>
      <c r="D2225" s="14" t="s">
        <v>104</v>
      </c>
      <c r="E2225">
        <v>10</v>
      </c>
      <c r="F2225" s="43">
        <v>-14.2</v>
      </c>
      <c r="G2225" s="43">
        <v>0</v>
      </c>
      <c r="H2225" s="43">
        <v>43</v>
      </c>
      <c r="I2225" s="43">
        <v>0.19789799999999999</v>
      </c>
      <c r="J2225" s="79">
        <v>3</v>
      </c>
      <c r="K2225" t="s">
        <v>30</v>
      </c>
      <c r="L2225" s="52">
        <v>23</v>
      </c>
      <c r="M2225" s="52">
        <v>23</v>
      </c>
      <c r="N2225">
        <v>14</v>
      </c>
      <c r="O2225">
        <v>9</v>
      </c>
      <c r="P2225">
        <v>3</v>
      </c>
      <c r="Q2225">
        <v>1</v>
      </c>
      <c r="R2225">
        <v>1</v>
      </c>
      <c r="S2225">
        <v>8</v>
      </c>
      <c r="T2225">
        <v>7</v>
      </c>
      <c r="U2225">
        <v>1</v>
      </c>
      <c r="V2225">
        <v>0</v>
      </c>
      <c r="W2225">
        <v>0</v>
      </c>
      <c r="X2225">
        <v>9</v>
      </c>
      <c r="Y2225">
        <v>7</v>
      </c>
      <c r="Z2225">
        <v>1</v>
      </c>
      <c r="AA2225">
        <v>1</v>
      </c>
      <c r="AB2225">
        <v>0</v>
      </c>
      <c r="AC2225">
        <v>1</v>
      </c>
      <c r="AD2225">
        <v>1</v>
      </c>
      <c r="AE2225" s="47">
        <v>2</v>
      </c>
      <c r="AF2225" s="47" t="s">
        <v>30</v>
      </c>
      <c r="AG2225" s="47" t="s">
        <v>30</v>
      </c>
      <c r="AH2225" s="55" t="s">
        <v>30</v>
      </c>
      <c r="AI2225" s="30" t="s">
        <v>30</v>
      </c>
      <c r="AJ2225" s="30" t="s">
        <v>30</v>
      </c>
      <c r="AK2225" s="30" t="s">
        <v>30</v>
      </c>
      <c r="AL2225" s="30" t="s">
        <v>30</v>
      </c>
      <c r="AM2225" s="30" t="s">
        <v>30</v>
      </c>
      <c r="AN2225" s="52"/>
    </row>
    <row r="2226" spans="1:40" ht="15" customHeight="1" x14ac:dyDescent="0.25">
      <c r="A2226" s="27">
        <v>41307</v>
      </c>
      <c r="B2226" s="43" t="s">
        <v>803</v>
      </c>
      <c r="C2226" s="14" t="s">
        <v>27</v>
      </c>
      <c r="D2226" s="14" t="s">
        <v>104</v>
      </c>
      <c r="E2226">
        <v>10</v>
      </c>
      <c r="F2226" s="43">
        <v>-13.7</v>
      </c>
      <c r="G2226" s="43">
        <v>0</v>
      </c>
      <c r="H2226" s="43">
        <v>33</v>
      </c>
      <c r="I2226" s="43">
        <v>-1.3591000000000001E-2</v>
      </c>
      <c r="J2226" s="79">
        <v>4</v>
      </c>
      <c r="K2226" t="s">
        <v>30</v>
      </c>
      <c r="L2226" s="52">
        <v>30</v>
      </c>
      <c r="M2226" s="52">
        <v>30</v>
      </c>
      <c r="N2226">
        <v>20</v>
      </c>
      <c r="O2226">
        <v>15</v>
      </c>
      <c r="P2226">
        <v>4</v>
      </c>
      <c r="Q2226">
        <v>1</v>
      </c>
      <c r="R2226">
        <v>0</v>
      </c>
      <c r="S2226">
        <v>8</v>
      </c>
      <c r="T2226">
        <v>7</v>
      </c>
      <c r="U2226">
        <v>1</v>
      </c>
      <c r="V2226">
        <v>0</v>
      </c>
      <c r="W2226">
        <v>0</v>
      </c>
      <c r="X2226">
        <v>10</v>
      </c>
      <c r="Y2226">
        <v>7</v>
      </c>
      <c r="Z2226">
        <v>1</v>
      </c>
      <c r="AA2226">
        <v>1</v>
      </c>
      <c r="AB2226">
        <v>1</v>
      </c>
      <c r="AC2226">
        <v>1</v>
      </c>
      <c r="AD2226">
        <v>0</v>
      </c>
      <c r="AE2226" s="47">
        <v>1</v>
      </c>
      <c r="AF2226" s="58">
        <v>1</v>
      </c>
      <c r="AG2226" s="46">
        <v>1</v>
      </c>
      <c r="AH2226" s="55" t="s">
        <v>30</v>
      </c>
      <c r="AI2226" s="30" t="s">
        <v>30</v>
      </c>
      <c r="AJ2226" s="30" t="s">
        <v>30</v>
      </c>
      <c r="AK2226" s="30" t="s">
        <v>30</v>
      </c>
      <c r="AL2226" s="30" t="s">
        <v>30</v>
      </c>
      <c r="AM2226" s="30" t="s">
        <v>30</v>
      </c>
      <c r="AN2226" s="52"/>
    </row>
    <row r="2227" spans="1:40" ht="15" customHeight="1" x14ac:dyDescent="0.25">
      <c r="A2227" s="27">
        <v>41308</v>
      </c>
      <c r="B2227" s="43" t="s">
        <v>804</v>
      </c>
      <c r="C2227" s="14" t="s">
        <v>32</v>
      </c>
      <c r="D2227" s="14" t="s">
        <v>104</v>
      </c>
      <c r="E2227">
        <v>10</v>
      </c>
      <c r="F2227" s="43">
        <v>-15.1</v>
      </c>
      <c r="G2227" s="43">
        <v>1.2</v>
      </c>
      <c r="H2227" s="43">
        <v>999</v>
      </c>
      <c r="I2227" s="43">
        <v>-0.224468</v>
      </c>
      <c r="J2227" s="79">
        <v>5</v>
      </c>
      <c r="K2227" t="s">
        <v>30</v>
      </c>
      <c r="L2227" s="52">
        <v>52</v>
      </c>
      <c r="M2227" s="52">
        <v>34</v>
      </c>
      <c r="N2227">
        <v>26</v>
      </c>
      <c r="O2227">
        <v>22</v>
      </c>
      <c r="P2227">
        <v>4</v>
      </c>
      <c r="Q2227">
        <v>0</v>
      </c>
      <c r="R2227">
        <v>0</v>
      </c>
      <c r="S2227">
        <v>8</v>
      </c>
      <c r="T2227">
        <v>7</v>
      </c>
      <c r="U2227">
        <v>1</v>
      </c>
      <c r="V2227">
        <v>0</v>
      </c>
      <c r="W2227">
        <v>0</v>
      </c>
      <c r="X2227">
        <v>8</v>
      </c>
      <c r="Y2227">
        <v>7</v>
      </c>
      <c r="Z2227">
        <v>1</v>
      </c>
      <c r="AA2227">
        <v>0</v>
      </c>
      <c r="AB2227">
        <v>0</v>
      </c>
      <c r="AC2227">
        <v>0</v>
      </c>
      <c r="AD2227">
        <v>0</v>
      </c>
      <c r="AE2227" s="47">
        <v>0</v>
      </c>
      <c r="AF2227" s="47" t="s">
        <v>30</v>
      </c>
      <c r="AG2227" s="47" t="s">
        <v>30</v>
      </c>
      <c r="AH2227" s="55">
        <v>18</v>
      </c>
      <c r="AI2227" s="30">
        <v>15</v>
      </c>
      <c r="AJ2227" s="30">
        <v>3</v>
      </c>
      <c r="AK2227" s="30">
        <v>18</v>
      </c>
      <c r="AL2227" s="30" t="s">
        <v>30</v>
      </c>
      <c r="AM2227" s="30" t="s">
        <v>30</v>
      </c>
      <c r="AN2227" s="52"/>
    </row>
    <row r="2228" spans="1:40" ht="15" customHeight="1" x14ac:dyDescent="0.25">
      <c r="A2228" s="27">
        <v>41309</v>
      </c>
      <c r="B2228" s="43" t="s">
        <v>805</v>
      </c>
      <c r="C2228" s="14" t="s">
        <v>34</v>
      </c>
      <c r="D2228" s="14" t="s">
        <v>104</v>
      </c>
      <c r="E2228">
        <v>10</v>
      </c>
      <c r="F2228" s="43">
        <v>-15.5</v>
      </c>
      <c r="G2228" s="43">
        <v>0</v>
      </c>
      <c r="H2228" s="43">
        <v>37</v>
      </c>
      <c r="I2228" s="43">
        <v>-0.42521700000000001</v>
      </c>
      <c r="J2228" s="79">
        <v>6</v>
      </c>
      <c r="K2228" t="s">
        <v>30</v>
      </c>
      <c r="L2228" s="52">
        <v>33</v>
      </c>
      <c r="M2228" s="52">
        <v>33</v>
      </c>
      <c r="N2228">
        <v>25</v>
      </c>
      <c r="O2228">
        <v>20</v>
      </c>
      <c r="P2228">
        <v>5</v>
      </c>
      <c r="Q2228">
        <v>0</v>
      </c>
      <c r="R2228">
        <v>0</v>
      </c>
      <c r="S2228">
        <v>6</v>
      </c>
      <c r="T2228">
        <v>5</v>
      </c>
      <c r="U2228">
        <v>1</v>
      </c>
      <c r="V2228">
        <v>0</v>
      </c>
      <c r="W2228">
        <v>0</v>
      </c>
      <c r="X2228">
        <v>8</v>
      </c>
      <c r="Y2228">
        <v>5</v>
      </c>
      <c r="Z2228">
        <v>1</v>
      </c>
      <c r="AA2228">
        <v>1</v>
      </c>
      <c r="AB2228">
        <v>1</v>
      </c>
      <c r="AC2228">
        <v>0</v>
      </c>
      <c r="AD2228">
        <v>0</v>
      </c>
      <c r="AE2228" s="47">
        <v>0</v>
      </c>
      <c r="AF2228" s="47" t="s">
        <v>30</v>
      </c>
      <c r="AG2228" s="47" t="s">
        <v>30</v>
      </c>
      <c r="AH2228" s="55" t="s">
        <v>30</v>
      </c>
      <c r="AI2228" s="30" t="s">
        <v>30</v>
      </c>
      <c r="AJ2228" s="30" t="s">
        <v>30</v>
      </c>
      <c r="AK2228" s="30" t="s">
        <v>30</v>
      </c>
      <c r="AL2228" s="30" t="s">
        <v>30</v>
      </c>
      <c r="AM2228" s="30" t="s">
        <v>30</v>
      </c>
      <c r="AN2228" s="52"/>
    </row>
    <row r="2229" spans="1:40" ht="15" customHeight="1" x14ac:dyDescent="0.25">
      <c r="A2229" s="27">
        <v>41310</v>
      </c>
      <c r="B2229" s="43" t="s">
        <v>806</v>
      </c>
      <c r="C2229" s="14" t="s">
        <v>36</v>
      </c>
      <c r="D2229" s="14" t="s">
        <v>104</v>
      </c>
      <c r="E2229">
        <v>10</v>
      </c>
      <c r="F2229" s="43">
        <v>-14.8</v>
      </c>
      <c r="G2229" s="43">
        <v>0</v>
      </c>
      <c r="H2229" s="43">
        <v>999</v>
      </c>
      <c r="I2229" s="43">
        <v>-0.60678299999999996</v>
      </c>
      <c r="J2229" s="79">
        <v>7</v>
      </c>
      <c r="K2229" t="s">
        <v>30</v>
      </c>
      <c r="L2229" s="52">
        <v>33</v>
      </c>
      <c r="M2229" s="52">
        <v>33</v>
      </c>
      <c r="N2229">
        <v>24</v>
      </c>
      <c r="O2229">
        <v>20</v>
      </c>
      <c r="P2229">
        <v>4</v>
      </c>
      <c r="Q2229">
        <v>0</v>
      </c>
      <c r="R2229">
        <v>0</v>
      </c>
      <c r="S2229">
        <v>6</v>
      </c>
      <c r="T2229">
        <v>5</v>
      </c>
      <c r="U2229">
        <v>1</v>
      </c>
      <c r="V2229">
        <v>0</v>
      </c>
      <c r="W2229">
        <v>0</v>
      </c>
      <c r="X2229">
        <v>9</v>
      </c>
      <c r="Y2229">
        <v>5</v>
      </c>
      <c r="Z2229">
        <v>1</v>
      </c>
      <c r="AA2229">
        <v>2</v>
      </c>
      <c r="AB2229">
        <v>1</v>
      </c>
      <c r="AC2229">
        <v>0</v>
      </c>
      <c r="AD2229">
        <v>0</v>
      </c>
      <c r="AE2229" s="47">
        <v>0</v>
      </c>
      <c r="AF2229" s="47" t="s">
        <v>30</v>
      </c>
      <c r="AG2229" s="47" t="s">
        <v>30</v>
      </c>
      <c r="AH2229" s="55" t="s">
        <v>30</v>
      </c>
      <c r="AI2229" s="30" t="s">
        <v>30</v>
      </c>
      <c r="AJ2229" s="30" t="s">
        <v>30</v>
      </c>
      <c r="AK2229" s="30" t="s">
        <v>30</v>
      </c>
      <c r="AL2229" s="30" t="s">
        <v>30</v>
      </c>
      <c r="AM2229" s="30" t="s">
        <v>30</v>
      </c>
      <c r="AN2229" s="52"/>
    </row>
    <row r="2230" spans="1:40" ht="15" customHeight="1" x14ac:dyDescent="0.25">
      <c r="A2230" s="27">
        <v>41311</v>
      </c>
      <c r="B2230" s="43" t="s">
        <v>807</v>
      </c>
      <c r="C2230" s="14" t="s">
        <v>38</v>
      </c>
      <c r="D2230" s="14" t="s">
        <v>104</v>
      </c>
      <c r="E2230">
        <v>10</v>
      </c>
      <c r="F2230" s="43">
        <v>-10</v>
      </c>
      <c r="G2230" s="43">
        <v>0</v>
      </c>
      <c r="H2230" s="43">
        <v>52</v>
      </c>
      <c r="I2230" s="43">
        <v>-0.76097300000000001</v>
      </c>
      <c r="J2230" s="79">
        <v>8</v>
      </c>
      <c r="K2230" t="s">
        <v>30</v>
      </c>
      <c r="L2230" s="52">
        <v>30</v>
      </c>
      <c r="M2230" s="52">
        <v>30</v>
      </c>
      <c r="N2230">
        <v>22</v>
      </c>
      <c r="O2230">
        <v>18</v>
      </c>
      <c r="P2230">
        <v>4</v>
      </c>
      <c r="Q2230">
        <v>0</v>
      </c>
      <c r="R2230">
        <v>0</v>
      </c>
      <c r="S2230">
        <v>6</v>
      </c>
      <c r="T2230">
        <v>5</v>
      </c>
      <c r="U2230">
        <v>1</v>
      </c>
      <c r="V2230">
        <v>0</v>
      </c>
      <c r="W2230">
        <v>0</v>
      </c>
      <c r="X2230">
        <v>8</v>
      </c>
      <c r="Y2230">
        <v>5</v>
      </c>
      <c r="Z2230">
        <v>1</v>
      </c>
      <c r="AA2230">
        <v>1</v>
      </c>
      <c r="AB2230">
        <v>1</v>
      </c>
      <c r="AC2230">
        <v>0</v>
      </c>
      <c r="AD2230">
        <v>0</v>
      </c>
      <c r="AE2230" s="47">
        <v>0</v>
      </c>
      <c r="AF2230" s="47" t="s">
        <v>30</v>
      </c>
      <c r="AG2230" s="47" t="s">
        <v>30</v>
      </c>
      <c r="AH2230" s="55" t="s">
        <v>30</v>
      </c>
      <c r="AI2230" s="30" t="s">
        <v>30</v>
      </c>
      <c r="AJ2230" s="30" t="s">
        <v>30</v>
      </c>
      <c r="AK2230" s="30" t="s">
        <v>30</v>
      </c>
      <c r="AL2230" s="30" t="s">
        <v>30</v>
      </c>
      <c r="AM2230" s="30" t="s">
        <v>30</v>
      </c>
      <c r="AN2230" s="52"/>
    </row>
    <row r="2231" spans="1:40" ht="15" customHeight="1" x14ac:dyDescent="0.25">
      <c r="A2231" s="27">
        <v>41312</v>
      </c>
      <c r="B2231" s="43" t="s">
        <v>808</v>
      </c>
      <c r="C2231" s="14" t="s">
        <v>40</v>
      </c>
      <c r="D2231" s="14" t="s">
        <v>104</v>
      </c>
      <c r="E2231">
        <v>10</v>
      </c>
      <c r="F2231" s="43">
        <v>-12</v>
      </c>
      <c r="G2231" s="43">
        <v>3.6</v>
      </c>
      <c r="H2231" s="43">
        <v>35</v>
      </c>
      <c r="I2231" s="43">
        <v>-0.88083199999999995</v>
      </c>
      <c r="J2231" s="79">
        <v>9</v>
      </c>
      <c r="K2231" t="s">
        <v>30</v>
      </c>
      <c r="L2231" s="52">
        <v>35</v>
      </c>
      <c r="M2231" s="52">
        <v>35</v>
      </c>
      <c r="N2231">
        <v>26</v>
      </c>
      <c r="O2231">
        <v>21</v>
      </c>
      <c r="P2231">
        <v>3</v>
      </c>
      <c r="Q2231">
        <v>1</v>
      </c>
      <c r="R2231">
        <v>1</v>
      </c>
      <c r="S2231">
        <v>6</v>
      </c>
      <c r="T2231">
        <v>5</v>
      </c>
      <c r="U2231">
        <v>1</v>
      </c>
      <c r="V2231">
        <v>0</v>
      </c>
      <c r="W2231">
        <v>0</v>
      </c>
      <c r="X2231">
        <v>9</v>
      </c>
      <c r="Y2231">
        <v>5</v>
      </c>
      <c r="Z2231">
        <v>1</v>
      </c>
      <c r="AA2231">
        <v>3</v>
      </c>
      <c r="AB2231">
        <v>0</v>
      </c>
      <c r="AC2231">
        <v>2</v>
      </c>
      <c r="AD2231">
        <v>0</v>
      </c>
      <c r="AE2231" s="47">
        <v>2</v>
      </c>
      <c r="AF2231" s="47" t="s">
        <v>30</v>
      </c>
      <c r="AG2231" s="47" t="s">
        <v>30</v>
      </c>
      <c r="AH2231" s="55">
        <v>10</v>
      </c>
      <c r="AI2231" s="30" t="s">
        <v>30</v>
      </c>
      <c r="AJ2231" s="30" t="s">
        <v>30</v>
      </c>
      <c r="AK2231" s="30" t="s">
        <v>30</v>
      </c>
      <c r="AL2231" s="30" t="s">
        <v>30</v>
      </c>
      <c r="AM2231" s="30" t="s">
        <v>30</v>
      </c>
      <c r="AN2231" s="52"/>
    </row>
    <row r="2232" spans="1:40" ht="15" customHeight="1" x14ac:dyDescent="0.25">
      <c r="A2232" s="27">
        <v>41313</v>
      </c>
      <c r="B2232" s="43" t="s">
        <v>809</v>
      </c>
      <c r="C2232" s="14" t="s">
        <v>42</v>
      </c>
      <c r="D2232" s="14" t="s">
        <v>104</v>
      </c>
      <c r="E2232">
        <v>10</v>
      </c>
      <c r="F2232" s="43">
        <v>-11.8</v>
      </c>
      <c r="G2232" s="43">
        <v>18.3</v>
      </c>
      <c r="H2232" s="43">
        <v>48</v>
      </c>
      <c r="I2232" s="43">
        <v>-0.96095200000000003</v>
      </c>
      <c r="J2232" s="79">
        <v>10</v>
      </c>
      <c r="K2232" t="s">
        <v>30</v>
      </c>
      <c r="L2232" s="52">
        <v>29</v>
      </c>
      <c r="M2232" s="52">
        <v>29</v>
      </c>
      <c r="N2232">
        <v>19</v>
      </c>
      <c r="O2232">
        <v>16</v>
      </c>
      <c r="P2232">
        <v>2</v>
      </c>
      <c r="Q2232">
        <v>1</v>
      </c>
      <c r="R2232">
        <v>0</v>
      </c>
      <c r="S2232">
        <v>8</v>
      </c>
      <c r="T2232">
        <v>7</v>
      </c>
      <c r="U2232">
        <v>1</v>
      </c>
      <c r="V2232">
        <v>0</v>
      </c>
      <c r="W2232">
        <v>0</v>
      </c>
      <c r="X2232">
        <v>10</v>
      </c>
      <c r="Y2232">
        <v>7</v>
      </c>
      <c r="Z2232">
        <v>1</v>
      </c>
      <c r="AA2232">
        <v>2</v>
      </c>
      <c r="AB2232">
        <v>0</v>
      </c>
      <c r="AC2232">
        <v>1</v>
      </c>
      <c r="AD2232">
        <v>0</v>
      </c>
      <c r="AE2232" s="47">
        <v>1</v>
      </c>
      <c r="AF2232" s="47" t="s">
        <v>30</v>
      </c>
      <c r="AG2232" s="47" t="s">
        <v>30</v>
      </c>
      <c r="AH2232" s="55" t="s">
        <v>30</v>
      </c>
      <c r="AI2232" s="30" t="s">
        <v>30</v>
      </c>
      <c r="AJ2232" s="30" t="s">
        <v>30</v>
      </c>
      <c r="AK2232" s="30" t="s">
        <v>30</v>
      </c>
      <c r="AL2232" s="30" t="s">
        <v>30</v>
      </c>
      <c r="AM2232" s="30" t="s">
        <v>30</v>
      </c>
      <c r="AN2232" s="52"/>
    </row>
    <row r="2233" spans="1:40" ht="15" customHeight="1" x14ac:dyDescent="0.25">
      <c r="A2233" s="27">
        <v>41314</v>
      </c>
      <c r="B2233" s="43" t="s">
        <v>810</v>
      </c>
      <c r="C2233" s="14" t="s">
        <v>27</v>
      </c>
      <c r="D2233" s="14" t="s">
        <v>104</v>
      </c>
      <c r="E2233">
        <v>10</v>
      </c>
      <c r="F2233" s="43">
        <v>-12.4</v>
      </c>
      <c r="G2233" s="43">
        <v>0.6</v>
      </c>
      <c r="H2233" s="43">
        <v>999</v>
      </c>
      <c r="I2233" s="43">
        <v>-0.99771799999999999</v>
      </c>
      <c r="J2233" s="79">
        <v>11</v>
      </c>
      <c r="K2233" t="s">
        <v>30</v>
      </c>
      <c r="L2233" s="52">
        <v>36</v>
      </c>
      <c r="M2233" s="52">
        <v>36</v>
      </c>
      <c r="N2233">
        <v>25</v>
      </c>
      <c r="O2233">
        <v>21</v>
      </c>
      <c r="P2233">
        <v>2</v>
      </c>
      <c r="Q2233">
        <v>2</v>
      </c>
      <c r="R2233">
        <v>0</v>
      </c>
      <c r="S2233">
        <v>11</v>
      </c>
      <c r="T2233">
        <v>9</v>
      </c>
      <c r="U2233">
        <v>1</v>
      </c>
      <c r="V2233">
        <v>1</v>
      </c>
      <c r="W2233">
        <v>0</v>
      </c>
      <c r="X2233">
        <v>11</v>
      </c>
      <c r="Y2233">
        <v>9</v>
      </c>
      <c r="Z2233">
        <v>1</v>
      </c>
      <c r="AA2233">
        <v>1</v>
      </c>
      <c r="AB2233">
        <v>0</v>
      </c>
      <c r="AC2233">
        <v>2</v>
      </c>
      <c r="AD2233">
        <v>0</v>
      </c>
      <c r="AE2233" s="47">
        <v>2</v>
      </c>
      <c r="AF2233" s="58">
        <v>1</v>
      </c>
      <c r="AG2233" s="46">
        <v>1</v>
      </c>
      <c r="AH2233" s="55" t="s">
        <v>30</v>
      </c>
      <c r="AI2233" s="30" t="s">
        <v>30</v>
      </c>
      <c r="AJ2233" s="30" t="s">
        <v>30</v>
      </c>
      <c r="AK2233" s="30" t="s">
        <v>30</v>
      </c>
      <c r="AL2233" s="30" t="s">
        <v>30</v>
      </c>
      <c r="AM2233" s="30" t="s">
        <v>30</v>
      </c>
      <c r="AN2233" s="52"/>
    </row>
    <row r="2234" spans="1:40" ht="15" customHeight="1" x14ac:dyDescent="0.25">
      <c r="A2234" s="27">
        <v>41315</v>
      </c>
      <c r="B2234" s="43" t="s">
        <v>811</v>
      </c>
      <c r="C2234" s="14" t="s">
        <v>32</v>
      </c>
      <c r="D2234" s="14" t="s">
        <v>104</v>
      </c>
      <c r="E2234">
        <v>10</v>
      </c>
      <c r="F2234" s="43">
        <v>-11.5</v>
      </c>
      <c r="G2234" s="43">
        <v>0</v>
      </c>
      <c r="H2234" s="43">
        <v>32</v>
      </c>
      <c r="I2234" s="43">
        <v>-0.98947200000000002</v>
      </c>
      <c r="J2234" s="79">
        <v>12</v>
      </c>
      <c r="K2234" t="s">
        <v>30</v>
      </c>
      <c r="L2234" s="52">
        <v>43</v>
      </c>
      <c r="M2234" s="52">
        <v>36</v>
      </c>
      <c r="N2234">
        <v>20</v>
      </c>
      <c r="O2234">
        <v>15</v>
      </c>
      <c r="P2234">
        <v>3</v>
      </c>
      <c r="Q2234">
        <v>2</v>
      </c>
      <c r="R2234">
        <v>0</v>
      </c>
      <c r="S2234">
        <v>8</v>
      </c>
      <c r="T2234">
        <v>7</v>
      </c>
      <c r="U2234">
        <v>1</v>
      </c>
      <c r="V2234">
        <v>0</v>
      </c>
      <c r="W2234">
        <v>0</v>
      </c>
      <c r="X2234">
        <v>16</v>
      </c>
      <c r="Y2234">
        <v>7</v>
      </c>
      <c r="Z2234">
        <v>1</v>
      </c>
      <c r="AA2234">
        <v>6</v>
      </c>
      <c r="AB2234">
        <v>2</v>
      </c>
      <c r="AC2234">
        <v>2</v>
      </c>
      <c r="AD2234">
        <v>0</v>
      </c>
      <c r="AE2234" s="47">
        <v>2</v>
      </c>
      <c r="AF2234" s="47" t="s">
        <v>30</v>
      </c>
      <c r="AG2234" s="47" t="s">
        <v>30</v>
      </c>
      <c r="AH2234" s="55">
        <v>10</v>
      </c>
      <c r="AI2234" s="30">
        <v>9</v>
      </c>
      <c r="AJ2234" s="30">
        <v>1</v>
      </c>
      <c r="AK2234" s="30">
        <v>7</v>
      </c>
      <c r="AL2234" s="30" t="s">
        <v>30</v>
      </c>
      <c r="AM2234" s="30" t="s">
        <v>30</v>
      </c>
      <c r="AN2234" s="52"/>
    </row>
    <row r="2235" spans="1:40" ht="15" customHeight="1" x14ac:dyDescent="0.25">
      <c r="A2235" s="27">
        <v>41316</v>
      </c>
      <c r="B2235" s="43" t="s">
        <v>812</v>
      </c>
      <c r="C2235" s="14" t="s">
        <v>34</v>
      </c>
      <c r="D2235" s="14" t="s">
        <v>104</v>
      </c>
      <c r="E2235">
        <v>10</v>
      </c>
      <c r="F2235" s="43">
        <v>0.7</v>
      </c>
      <c r="G2235" s="43">
        <v>5</v>
      </c>
      <c r="H2235" s="43">
        <v>56</v>
      </c>
      <c r="I2235" s="43">
        <v>-0.936585</v>
      </c>
      <c r="J2235" s="79">
        <v>13</v>
      </c>
      <c r="K2235" t="s">
        <v>30</v>
      </c>
      <c r="L2235" s="52">
        <v>28</v>
      </c>
      <c r="M2235" s="52">
        <v>28</v>
      </c>
      <c r="N2235">
        <v>19</v>
      </c>
      <c r="O2235">
        <v>16</v>
      </c>
      <c r="P2235">
        <v>3</v>
      </c>
      <c r="Q2235">
        <v>0</v>
      </c>
      <c r="R2235">
        <v>0</v>
      </c>
      <c r="S2235">
        <v>6</v>
      </c>
      <c r="T2235">
        <v>5</v>
      </c>
      <c r="U2235">
        <v>1</v>
      </c>
      <c r="V2235">
        <v>0</v>
      </c>
      <c r="W2235">
        <v>0</v>
      </c>
      <c r="X2235">
        <v>9</v>
      </c>
      <c r="Y2235">
        <v>5</v>
      </c>
      <c r="Z2235">
        <v>1</v>
      </c>
      <c r="AA2235">
        <v>3</v>
      </c>
      <c r="AB2235">
        <v>0</v>
      </c>
      <c r="AC2235">
        <v>0</v>
      </c>
      <c r="AD2235">
        <v>0</v>
      </c>
      <c r="AE2235" s="47">
        <v>0</v>
      </c>
      <c r="AF2235" s="47" t="s">
        <v>30</v>
      </c>
      <c r="AG2235" s="47" t="s">
        <v>30</v>
      </c>
      <c r="AH2235" s="55" t="s">
        <v>30</v>
      </c>
      <c r="AI2235" s="30" t="s">
        <v>30</v>
      </c>
      <c r="AJ2235" s="30" t="s">
        <v>30</v>
      </c>
      <c r="AK2235" s="30" t="s">
        <v>30</v>
      </c>
      <c r="AL2235" s="30" t="s">
        <v>30</v>
      </c>
      <c r="AM2235" s="30" t="s">
        <v>30</v>
      </c>
      <c r="AN2235" s="52"/>
    </row>
    <row r="2236" spans="1:40" ht="15" customHeight="1" x14ac:dyDescent="0.25">
      <c r="A2236" s="27">
        <v>41317</v>
      </c>
      <c r="B2236" s="43" t="s">
        <v>813</v>
      </c>
      <c r="C2236" s="14" t="s">
        <v>36</v>
      </c>
      <c r="D2236" s="14" t="s">
        <v>104</v>
      </c>
      <c r="E2236">
        <v>10</v>
      </c>
      <c r="F2236" s="43">
        <v>-1.9</v>
      </c>
      <c r="G2236" s="43">
        <v>0.3</v>
      </c>
      <c r="H2236" s="43">
        <v>59</v>
      </c>
      <c r="I2236" s="43">
        <v>-0.84144399999999997</v>
      </c>
      <c r="J2236" s="79">
        <v>14</v>
      </c>
      <c r="K2236" t="s">
        <v>30</v>
      </c>
      <c r="L2236" s="52">
        <v>36</v>
      </c>
      <c r="M2236" s="52">
        <v>36</v>
      </c>
      <c r="N2236">
        <v>25</v>
      </c>
      <c r="O2236">
        <v>17</v>
      </c>
      <c r="P2236">
        <v>4</v>
      </c>
      <c r="Q2236">
        <v>2</v>
      </c>
      <c r="R2236">
        <v>2</v>
      </c>
      <c r="S2236">
        <v>7</v>
      </c>
      <c r="T2236">
        <v>6</v>
      </c>
      <c r="U2236">
        <v>1</v>
      </c>
      <c r="V2236">
        <v>0</v>
      </c>
      <c r="W2236">
        <v>0</v>
      </c>
      <c r="X2236">
        <v>11</v>
      </c>
      <c r="Y2236">
        <v>6</v>
      </c>
      <c r="Z2236">
        <v>1</v>
      </c>
      <c r="AA2236">
        <v>3</v>
      </c>
      <c r="AB2236">
        <v>1</v>
      </c>
      <c r="AC2236">
        <v>2</v>
      </c>
      <c r="AD2236">
        <v>2</v>
      </c>
      <c r="AE2236" s="47">
        <v>4</v>
      </c>
      <c r="AF2236" s="47" t="s">
        <v>30</v>
      </c>
      <c r="AG2236" s="47" t="s">
        <v>30</v>
      </c>
      <c r="AH2236" s="55" t="s">
        <v>30</v>
      </c>
      <c r="AI2236" s="30" t="s">
        <v>30</v>
      </c>
      <c r="AJ2236" s="30" t="s">
        <v>30</v>
      </c>
      <c r="AK2236" s="30" t="s">
        <v>30</v>
      </c>
      <c r="AL2236" s="30" t="s">
        <v>30</v>
      </c>
      <c r="AM2236" s="30" t="s">
        <v>30</v>
      </c>
      <c r="AN2236" s="52"/>
    </row>
    <row r="2237" spans="1:40" ht="15" customHeight="1" x14ac:dyDescent="0.25">
      <c r="A2237" s="27">
        <v>41318</v>
      </c>
      <c r="B2237" s="43" t="s">
        <v>814</v>
      </c>
      <c r="C2237" s="14" t="s">
        <v>38</v>
      </c>
      <c r="D2237" s="14" t="s">
        <v>104</v>
      </c>
      <c r="E2237">
        <v>10</v>
      </c>
      <c r="F2237" s="43">
        <v>-2.7</v>
      </c>
      <c r="G2237" s="43">
        <v>0</v>
      </c>
      <c r="H2237" s="43">
        <v>999</v>
      </c>
      <c r="I2237" s="43">
        <v>-0.708341</v>
      </c>
      <c r="J2237" s="79">
        <v>15</v>
      </c>
      <c r="K2237" t="s">
        <v>30</v>
      </c>
      <c r="L2237" s="52">
        <v>29</v>
      </c>
      <c r="M2237" s="52">
        <v>29</v>
      </c>
      <c r="N2237">
        <v>20</v>
      </c>
      <c r="O2237">
        <v>17</v>
      </c>
      <c r="P2237">
        <v>3</v>
      </c>
      <c r="Q2237">
        <v>0</v>
      </c>
      <c r="R2237">
        <v>0</v>
      </c>
      <c r="S2237">
        <v>6</v>
      </c>
      <c r="T2237">
        <v>4</v>
      </c>
      <c r="U2237">
        <v>1</v>
      </c>
      <c r="V2237">
        <v>1</v>
      </c>
      <c r="W2237">
        <v>0</v>
      </c>
      <c r="X2237">
        <v>9</v>
      </c>
      <c r="Y2237">
        <v>5</v>
      </c>
      <c r="Z2237">
        <v>1</v>
      </c>
      <c r="AA2237">
        <v>2</v>
      </c>
      <c r="AB2237">
        <v>1</v>
      </c>
      <c r="AC2237">
        <v>1</v>
      </c>
      <c r="AD2237">
        <v>0</v>
      </c>
      <c r="AE2237" s="47">
        <v>1</v>
      </c>
      <c r="AF2237" s="47" t="s">
        <v>30</v>
      </c>
      <c r="AG2237" s="47" t="s">
        <v>30</v>
      </c>
      <c r="AH2237" s="55" t="s">
        <v>30</v>
      </c>
      <c r="AI2237" s="30" t="s">
        <v>30</v>
      </c>
      <c r="AJ2237" s="30" t="s">
        <v>30</v>
      </c>
      <c r="AK2237" s="30" t="s">
        <v>30</v>
      </c>
      <c r="AL2237" s="30" t="s">
        <v>30</v>
      </c>
      <c r="AM2237" s="30" t="s">
        <v>30</v>
      </c>
      <c r="AN2237" s="52"/>
    </row>
    <row r="2238" spans="1:40" ht="15" customHeight="1" x14ac:dyDescent="0.25">
      <c r="A2238" s="27">
        <v>41319</v>
      </c>
      <c r="B2238" s="43" t="s">
        <v>815</v>
      </c>
      <c r="C2238" s="14" t="s">
        <v>40</v>
      </c>
      <c r="D2238" s="14" t="s">
        <v>104</v>
      </c>
      <c r="E2238">
        <v>10</v>
      </c>
      <c r="F2238" s="43">
        <v>-1.9</v>
      </c>
      <c r="G2238" s="43">
        <v>1.6</v>
      </c>
      <c r="H2238" s="43">
        <v>999</v>
      </c>
      <c r="I2238" s="43">
        <v>-0.54328100000000001</v>
      </c>
      <c r="J2238" s="79">
        <v>16</v>
      </c>
      <c r="K2238" t="s">
        <v>30</v>
      </c>
      <c r="L2238" s="52">
        <v>48</v>
      </c>
      <c r="M2238" s="52">
        <v>37</v>
      </c>
      <c r="N2238">
        <v>27</v>
      </c>
      <c r="O2238">
        <v>22</v>
      </c>
      <c r="P2238">
        <v>5</v>
      </c>
      <c r="Q2238">
        <v>0</v>
      </c>
      <c r="R2238">
        <v>0</v>
      </c>
      <c r="S2238">
        <v>6</v>
      </c>
      <c r="T2238">
        <v>5</v>
      </c>
      <c r="U2238">
        <v>1</v>
      </c>
      <c r="V2238">
        <v>0</v>
      </c>
      <c r="W2238">
        <v>0</v>
      </c>
      <c r="X2238">
        <v>10</v>
      </c>
      <c r="Y2238">
        <v>5</v>
      </c>
      <c r="Z2238">
        <v>1</v>
      </c>
      <c r="AA2238">
        <v>2</v>
      </c>
      <c r="AB2238">
        <v>2</v>
      </c>
      <c r="AC2238">
        <v>0</v>
      </c>
      <c r="AD2238">
        <v>0</v>
      </c>
      <c r="AE2238" s="47">
        <v>0</v>
      </c>
      <c r="AF2238" s="47" t="s">
        <v>30</v>
      </c>
      <c r="AG2238" s="47" t="s">
        <v>30</v>
      </c>
      <c r="AH2238" s="55">
        <v>11</v>
      </c>
      <c r="AI2238" s="30">
        <v>8</v>
      </c>
      <c r="AJ2238" s="30">
        <v>3</v>
      </c>
      <c r="AK2238" s="30">
        <v>11</v>
      </c>
      <c r="AL2238" s="30">
        <v>8</v>
      </c>
      <c r="AM2238" s="30">
        <v>3</v>
      </c>
      <c r="AN2238" s="52"/>
    </row>
    <row r="2239" spans="1:40" ht="15" customHeight="1" x14ac:dyDescent="0.25">
      <c r="A2239" s="27">
        <v>41320</v>
      </c>
      <c r="B2239" s="43" t="s">
        <v>816</v>
      </c>
      <c r="C2239" s="14" t="s">
        <v>42</v>
      </c>
      <c r="D2239" s="14" t="s">
        <v>104</v>
      </c>
      <c r="E2239">
        <v>10</v>
      </c>
      <c r="F2239" s="43">
        <v>-7.3</v>
      </c>
      <c r="G2239" s="43">
        <v>1.1000000000000001</v>
      </c>
      <c r="H2239" s="43">
        <v>61</v>
      </c>
      <c r="I2239" s="43">
        <v>-0.353711</v>
      </c>
      <c r="J2239" s="79">
        <v>17</v>
      </c>
      <c r="K2239" t="s">
        <v>30</v>
      </c>
      <c r="L2239" s="52">
        <v>38</v>
      </c>
      <c r="M2239" s="52">
        <v>38</v>
      </c>
      <c r="N2239">
        <v>28</v>
      </c>
      <c r="O2239">
        <v>22</v>
      </c>
      <c r="P2239">
        <v>4</v>
      </c>
      <c r="Q2239">
        <v>2</v>
      </c>
      <c r="R2239">
        <v>0</v>
      </c>
      <c r="S2239">
        <v>8</v>
      </c>
      <c r="T2239">
        <v>7</v>
      </c>
      <c r="U2239">
        <v>1</v>
      </c>
      <c r="V2239">
        <v>0</v>
      </c>
      <c r="W2239">
        <v>0</v>
      </c>
      <c r="X2239">
        <v>10</v>
      </c>
      <c r="Y2239">
        <v>7</v>
      </c>
      <c r="Z2239">
        <v>1</v>
      </c>
      <c r="AA2239">
        <v>2</v>
      </c>
      <c r="AB2239">
        <v>0</v>
      </c>
      <c r="AC2239">
        <v>2</v>
      </c>
      <c r="AD2239">
        <v>0</v>
      </c>
      <c r="AE2239" s="47">
        <v>2</v>
      </c>
      <c r="AF2239" s="47" t="s">
        <v>30</v>
      </c>
      <c r="AG2239" s="47" t="s">
        <v>30</v>
      </c>
      <c r="AH2239" s="55" t="s">
        <v>30</v>
      </c>
      <c r="AI2239" s="30" t="s">
        <v>30</v>
      </c>
      <c r="AJ2239" s="30" t="s">
        <v>30</v>
      </c>
      <c r="AK2239" s="30" t="s">
        <v>30</v>
      </c>
      <c r="AL2239" s="30" t="s">
        <v>30</v>
      </c>
      <c r="AM2239" s="30" t="s">
        <v>30</v>
      </c>
      <c r="AN2239" s="52"/>
    </row>
    <row r="2240" spans="1:40" ht="15" customHeight="1" x14ac:dyDescent="0.25">
      <c r="A2240" s="27">
        <v>41321</v>
      </c>
      <c r="B2240" s="43" t="s">
        <v>817</v>
      </c>
      <c r="C2240" s="14" t="s">
        <v>27</v>
      </c>
      <c r="D2240" s="14" t="s">
        <v>104</v>
      </c>
      <c r="E2240">
        <v>10</v>
      </c>
      <c r="F2240" s="43">
        <v>-13.3</v>
      </c>
      <c r="G2240" s="43">
        <v>0</v>
      </c>
      <c r="H2240" s="43">
        <v>999</v>
      </c>
      <c r="I2240" s="43">
        <v>-0.14818300000000001</v>
      </c>
      <c r="J2240" s="79">
        <v>18</v>
      </c>
      <c r="K2240" t="s">
        <v>30</v>
      </c>
      <c r="L2240" s="52">
        <v>36</v>
      </c>
      <c r="M2240" s="52">
        <v>36</v>
      </c>
      <c r="N2240">
        <v>24</v>
      </c>
      <c r="O2240">
        <v>19</v>
      </c>
      <c r="P2240">
        <v>5</v>
      </c>
      <c r="Q2240">
        <v>0</v>
      </c>
      <c r="R2240">
        <v>0</v>
      </c>
      <c r="S2240">
        <v>9</v>
      </c>
      <c r="T2240">
        <v>7</v>
      </c>
      <c r="U2240">
        <v>1</v>
      </c>
      <c r="V2240">
        <v>1</v>
      </c>
      <c r="W2240">
        <v>0</v>
      </c>
      <c r="X2240">
        <v>12</v>
      </c>
      <c r="Y2240">
        <v>8</v>
      </c>
      <c r="Z2240">
        <v>1</v>
      </c>
      <c r="AA2240">
        <v>2</v>
      </c>
      <c r="AB2240">
        <v>1</v>
      </c>
      <c r="AC2240">
        <v>1</v>
      </c>
      <c r="AD2240">
        <v>0</v>
      </c>
      <c r="AE2240" s="47">
        <v>1</v>
      </c>
      <c r="AF2240" s="47" t="s">
        <v>30</v>
      </c>
      <c r="AG2240" s="47" t="s">
        <v>30</v>
      </c>
      <c r="AH2240" s="55" t="s">
        <v>30</v>
      </c>
      <c r="AI2240" s="30" t="s">
        <v>30</v>
      </c>
      <c r="AJ2240" s="30" t="s">
        <v>30</v>
      </c>
      <c r="AK2240" s="30" t="s">
        <v>30</v>
      </c>
      <c r="AL2240" s="30" t="s">
        <v>30</v>
      </c>
      <c r="AM2240" s="30" t="s">
        <v>30</v>
      </c>
      <c r="AN2240" s="52"/>
    </row>
    <row r="2241" spans="1:40" ht="15" customHeight="1" x14ac:dyDescent="0.25">
      <c r="A2241" s="27">
        <v>41322</v>
      </c>
      <c r="B2241" s="41" t="s">
        <v>818</v>
      </c>
      <c r="C2241" s="14" t="s">
        <v>32</v>
      </c>
      <c r="D2241" s="14" t="s">
        <v>104</v>
      </c>
      <c r="E2241">
        <v>10</v>
      </c>
      <c r="F2241" s="43">
        <v>-17.8</v>
      </c>
      <c r="G2241" s="43">
        <v>0</v>
      </c>
      <c r="H2241" s="43">
        <v>41</v>
      </c>
      <c r="I2241" s="43">
        <v>6.4031000000000005E-2</v>
      </c>
      <c r="J2241" s="79">
        <v>19</v>
      </c>
      <c r="K2241" t="s">
        <v>30</v>
      </c>
      <c r="L2241" s="52">
        <v>47</v>
      </c>
      <c r="M2241" s="52">
        <v>39</v>
      </c>
      <c r="N2241">
        <v>22</v>
      </c>
      <c r="O2241">
        <v>18</v>
      </c>
      <c r="P2241">
        <v>3</v>
      </c>
      <c r="Q2241">
        <v>1</v>
      </c>
      <c r="R2241">
        <v>0</v>
      </c>
      <c r="S2241">
        <v>9</v>
      </c>
      <c r="T2241">
        <v>8</v>
      </c>
      <c r="U2241">
        <v>1</v>
      </c>
      <c r="V2241">
        <v>0</v>
      </c>
      <c r="W2241">
        <v>0</v>
      </c>
      <c r="X2241">
        <v>17</v>
      </c>
      <c r="Y2241">
        <v>8</v>
      </c>
      <c r="Z2241">
        <v>1</v>
      </c>
      <c r="AA2241">
        <v>8</v>
      </c>
      <c r="AB2241">
        <v>0</v>
      </c>
      <c r="AC2241">
        <v>2</v>
      </c>
      <c r="AD2241">
        <v>0</v>
      </c>
      <c r="AE2241" s="47">
        <v>2</v>
      </c>
      <c r="AF2241" s="47" t="s">
        <v>30</v>
      </c>
      <c r="AG2241" s="47" t="s">
        <v>30</v>
      </c>
      <c r="AH2241" s="55">
        <v>11</v>
      </c>
      <c r="AI2241" s="30">
        <v>9</v>
      </c>
      <c r="AJ2241" s="30">
        <v>2</v>
      </c>
      <c r="AK2241" s="30">
        <v>8</v>
      </c>
      <c r="AL2241" s="30" t="s">
        <v>30</v>
      </c>
      <c r="AM2241" s="30" t="s">
        <v>30</v>
      </c>
      <c r="AN2241" s="52"/>
    </row>
    <row r="2242" spans="1:40" ht="15" customHeight="1" x14ac:dyDescent="0.25">
      <c r="A2242" s="27">
        <v>41323</v>
      </c>
      <c r="B2242" s="43" t="s">
        <v>819</v>
      </c>
      <c r="C2242" s="14" t="s">
        <v>34</v>
      </c>
      <c r="D2242" s="14" t="s">
        <v>104</v>
      </c>
      <c r="E2242">
        <v>10</v>
      </c>
      <c r="F2242" s="43">
        <v>-15.1</v>
      </c>
      <c r="G2242" s="43">
        <v>0</v>
      </c>
      <c r="H2242" s="43">
        <v>32</v>
      </c>
      <c r="I2242" s="43">
        <v>0.27335500000000001</v>
      </c>
      <c r="J2242" s="79">
        <v>20</v>
      </c>
      <c r="K2242" t="s">
        <v>30</v>
      </c>
      <c r="L2242" s="52">
        <v>57</v>
      </c>
      <c r="M2242" s="52">
        <v>41</v>
      </c>
      <c r="N2242">
        <v>30</v>
      </c>
      <c r="O2242">
        <v>25</v>
      </c>
      <c r="P2242">
        <v>5</v>
      </c>
      <c r="Q2242">
        <v>0</v>
      </c>
      <c r="R2242">
        <v>0</v>
      </c>
      <c r="S2242">
        <v>8</v>
      </c>
      <c r="T2242">
        <v>7</v>
      </c>
      <c r="U2242">
        <v>1</v>
      </c>
      <c r="V2242">
        <v>0</v>
      </c>
      <c r="W2242">
        <v>0</v>
      </c>
      <c r="X2242">
        <v>11</v>
      </c>
      <c r="Y2242">
        <v>7</v>
      </c>
      <c r="Z2242">
        <v>1</v>
      </c>
      <c r="AA2242">
        <v>3</v>
      </c>
      <c r="AB2242">
        <v>0</v>
      </c>
      <c r="AC2242">
        <v>1</v>
      </c>
      <c r="AD2242">
        <v>0</v>
      </c>
      <c r="AE2242" s="47">
        <v>1</v>
      </c>
      <c r="AF2242" s="47" t="s">
        <v>30</v>
      </c>
      <c r="AG2242" s="47" t="s">
        <v>30</v>
      </c>
      <c r="AH2242" s="55">
        <v>21</v>
      </c>
      <c r="AI2242" s="30">
        <v>19</v>
      </c>
      <c r="AJ2242" s="30">
        <v>2</v>
      </c>
      <c r="AK2242" s="30">
        <v>16</v>
      </c>
      <c r="AL2242" s="30">
        <v>14</v>
      </c>
      <c r="AM2242" s="30">
        <v>2</v>
      </c>
      <c r="AN2242" s="52"/>
    </row>
    <row r="2243" spans="1:40" ht="15" customHeight="1" x14ac:dyDescent="0.25">
      <c r="A2243" s="27">
        <v>41324</v>
      </c>
      <c r="B2243" s="43" t="s">
        <v>820</v>
      </c>
      <c r="C2243" s="14" t="s">
        <v>36</v>
      </c>
      <c r="D2243" s="14" t="s">
        <v>104</v>
      </c>
      <c r="E2243">
        <v>10</v>
      </c>
      <c r="F2243" s="43">
        <v>-1.8</v>
      </c>
      <c r="G2243" s="43">
        <v>5</v>
      </c>
      <c r="H2243" s="43">
        <v>48</v>
      </c>
      <c r="I2243" s="43">
        <v>0.47034799999999999</v>
      </c>
      <c r="J2243" s="79">
        <v>21</v>
      </c>
      <c r="K2243" t="s">
        <v>30</v>
      </c>
      <c r="L2243" s="52">
        <v>40</v>
      </c>
      <c r="M2243" s="52">
        <v>40</v>
      </c>
      <c r="N2243">
        <v>32</v>
      </c>
      <c r="O2243">
        <v>26</v>
      </c>
      <c r="P2243">
        <v>5</v>
      </c>
      <c r="Q2243">
        <v>0</v>
      </c>
      <c r="R2243">
        <v>1</v>
      </c>
      <c r="S2243">
        <v>6</v>
      </c>
      <c r="T2243">
        <v>5</v>
      </c>
      <c r="U2243">
        <v>1</v>
      </c>
      <c r="V2243">
        <v>0</v>
      </c>
      <c r="W2243">
        <v>0</v>
      </c>
      <c r="X2243">
        <v>8</v>
      </c>
      <c r="Y2243">
        <v>5</v>
      </c>
      <c r="Z2243">
        <v>1</v>
      </c>
      <c r="AA2243">
        <v>2</v>
      </c>
      <c r="AB2243">
        <v>0</v>
      </c>
      <c r="AC2243">
        <v>0</v>
      </c>
      <c r="AD2243">
        <v>1</v>
      </c>
      <c r="AE2243" s="47">
        <v>1</v>
      </c>
      <c r="AF2243" s="47" t="s">
        <v>30</v>
      </c>
      <c r="AG2243" s="47" t="s">
        <v>30</v>
      </c>
      <c r="AH2243" s="55" t="s">
        <v>30</v>
      </c>
      <c r="AI2243" s="30" t="s">
        <v>30</v>
      </c>
      <c r="AJ2243" s="30" t="s">
        <v>30</v>
      </c>
      <c r="AK2243" s="30" t="s">
        <v>30</v>
      </c>
      <c r="AL2243" s="30" t="s">
        <v>30</v>
      </c>
      <c r="AM2243" s="30" t="s">
        <v>30</v>
      </c>
      <c r="AN2243" s="52"/>
    </row>
    <row r="2244" spans="1:40" ht="15" customHeight="1" x14ac:dyDescent="0.25">
      <c r="A2244" s="27">
        <v>41325</v>
      </c>
      <c r="B2244" s="43" t="s">
        <v>821</v>
      </c>
      <c r="C2244" s="14" t="s">
        <v>38</v>
      </c>
      <c r="D2244" s="14" t="s">
        <v>104</v>
      </c>
      <c r="E2244">
        <v>10</v>
      </c>
      <c r="F2244" s="43">
        <v>-10.6</v>
      </c>
      <c r="G2244" s="43">
        <v>0.8</v>
      </c>
      <c r="H2244" s="43">
        <v>50</v>
      </c>
      <c r="I2244" s="43">
        <v>0.64612000000000003</v>
      </c>
      <c r="J2244" s="79">
        <v>22</v>
      </c>
      <c r="K2244" t="s">
        <v>30</v>
      </c>
      <c r="L2244" s="52">
        <v>36</v>
      </c>
      <c r="M2244" s="52">
        <v>36</v>
      </c>
      <c r="N2244">
        <v>27</v>
      </c>
      <c r="O2244">
        <v>23</v>
      </c>
      <c r="P2244">
        <v>4</v>
      </c>
      <c r="Q2244">
        <v>0</v>
      </c>
      <c r="R2244">
        <v>0</v>
      </c>
      <c r="S2244">
        <v>7</v>
      </c>
      <c r="T2244">
        <v>6</v>
      </c>
      <c r="U2244">
        <v>1</v>
      </c>
      <c r="V2244">
        <v>0</v>
      </c>
      <c r="W2244">
        <v>0</v>
      </c>
      <c r="X2244">
        <v>9</v>
      </c>
      <c r="Y2244">
        <v>6</v>
      </c>
      <c r="Z2244">
        <v>1</v>
      </c>
      <c r="AA2244">
        <v>1</v>
      </c>
      <c r="AB2244">
        <v>1</v>
      </c>
      <c r="AC2244">
        <v>0</v>
      </c>
      <c r="AD2244">
        <v>0</v>
      </c>
      <c r="AE2244" s="47">
        <v>0</v>
      </c>
      <c r="AF2244" s="47" t="s">
        <v>30</v>
      </c>
      <c r="AG2244" s="47" t="s">
        <v>30</v>
      </c>
      <c r="AH2244" s="55" t="s">
        <v>30</v>
      </c>
      <c r="AI2244" s="30" t="s">
        <v>30</v>
      </c>
      <c r="AJ2244" s="30" t="s">
        <v>30</v>
      </c>
      <c r="AK2244" s="30" t="s">
        <v>30</v>
      </c>
      <c r="AL2244" s="30" t="s">
        <v>30</v>
      </c>
      <c r="AM2244" s="30" t="s">
        <v>30</v>
      </c>
      <c r="AN2244" s="52"/>
    </row>
    <row r="2245" spans="1:40" ht="15" customHeight="1" x14ac:dyDescent="0.25">
      <c r="A2245" s="27">
        <v>41326</v>
      </c>
      <c r="B2245" s="43" t="s">
        <v>822</v>
      </c>
      <c r="C2245" s="14" t="s">
        <v>40</v>
      </c>
      <c r="D2245" s="14" t="s">
        <v>104</v>
      </c>
      <c r="E2245">
        <v>10</v>
      </c>
      <c r="F2245" s="43">
        <v>-13</v>
      </c>
      <c r="G2245" s="43">
        <v>0.6</v>
      </c>
      <c r="H2245" s="43">
        <v>46</v>
      </c>
      <c r="I2245" s="43">
        <v>0.79274199999999995</v>
      </c>
      <c r="J2245" s="79">
        <v>23</v>
      </c>
      <c r="K2245" t="s">
        <v>30</v>
      </c>
      <c r="L2245" s="52">
        <v>59</v>
      </c>
      <c r="M2245" s="52">
        <v>53</v>
      </c>
      <c r="N2245">
        <v>41</v>
      </c>
      <c r="O2245">
        <v>33</v>
      </c>
      <c r="P2245">
        <v>8</v>
      </c>
      <c r="Q2245">
        <v>0</v>
      </c>
      <c r="R2245">
        <v>0</v>
      </c>
      <c r="S2245">
        <v>8</v>
      </c>
      <c r="T2245">
        <v>7</v>
      </c>
      <c r="U2245">
        <v>1</v>
      </c>
      <c r="V2245">
        <v>0</v>
      </c>
      <c r="W2245">
        <v>0</v>
      </c>
      <c r="X2245">
        <v>12</v>
      </c>
      <c r="Y2245">
        <v>7</v>
      </c>
      <c r="Z2245">
        <v>1</v>
      </c>
      <c r="AA2245">
        <v>3</v>
      </c>
      <c r="AB2245">
        <v>1</v>
      </c>
      <c r="AC2245">
        <v>3</v>
      </c>
      <c r="AD2245">
        <v>0</v>
      </c>
      <c r="AE2245" s="47">
        <v>3</v>
      </c>
      <c r="AF2245" s="47" t="s">
        <v>30</v>
      </c>
      <c r="AG2245" s="47" t="s">
        <v>30</v>
      </c>
      <c r="AH2245" s="55">
        <v>11</v>
      </c>
      <c r="AI2245" s="30">
        <v>9</v>
      </c>
      <c r="AJ2245" s="30">
        <v>2</v>
      </c>
      <c r="AK2245" s="30">
        <v>6</v>
      </c>
      <c r="AL2245" s="30" t="s">
        <v>30</v>
      </c>
      <c r="AM2245" s="30" t="s">
        <v>30</v>
      </c>
      <c r="AN2245" s="52"/>
    </row>
    <row r="2246" spans="1:40" ht="15" customHeight="1" x14ac:dyDescent="0.25">
      <c r="A2246" s="27">
        <v>41327</v>
      </c>
      <c r="B2246" s="43" t="s">
        <v>823</v>
      </c>
      <c r="C2246" s="14" t="s">
        <v>42</v>
      </c>
      <c r="D2246" s="14" t="s">
        <v>104</v>
      </c>
      <c r="E2246">
        <v>10</v>
      </c>
      <c r="F2246" s="43">
        <v>-8.1999999999999993</v>
      </c>
      <c r="G2246" s="43">
        <v>0</v>
      </c>
      <c r="H2246" s="43">
        <v>52</v>
      </c>
      <c r="I2246" s="43">
        <v>0.90359999999999996</v>
      </c>
      <c r="J2246" s="79">
        <v>24</v>
      </c>
      <c r="K2246" t="s">
        <v>30</v>
      </c>
      <c r="L2246" s="52">
        <v>38</v>
      </c>
      <c r="M2246" s="52">
        <v>38</v>
      </c>
      <c r="N2246">
        <v>25</v>
      </c>
      <c r="O2246">
        <v>20</v>
      </c>
      <c r="P2246">
        <v>5</v>
      </c>
      <c r="Q2246">
        <v>0</v>
      </c>
      <c r="R2246">
        <v>0</v>
      </c>
      <c r="S2246">
        <v>8</v>
      </c>
      <c r="T2246">
        <v>7</v>
      </c>
      <c r="U2246">
        <v>1</v>
      </c>
      <c r="V2246">
        <v>0</v>
      </c>
      <c r="W2246">
        <v>0</v>
      </c>
      <c r="X2246">
        <v>13</v>
      </c>
      <c r="Y2246">
        <v>7</v>
      </c>
      <c r="Z2246">
        <v>1</v>
      </c>
      <c r="AA2246">
        <v>4</v>
      </c>
      <c r="AB2246">
        <v>1</v>
      </c>
      <c r="AC2246">
        <v>0</v>
      </c>
      <c r="AD2246">
        <v>1</v>
      </c>
      <c r="AE2246" s="47">
        <v>1</v>
      </c>
      <c r="AF2246" s="47" t="s">
        <v>30</v>
      </c>
      <c r="AG2246" s="47" t="s">
        <v>30</v>
      </c>
      <c r="AH2246" s="55" t="s">
        <v>30</v>
      </c>
      <c r="AI2246" s="30" t="s">
        <v>30</v>
      </c>
      <c r="AJ2246" s="30" t="s">
        <v>30</v>
      </c>
      <c r="AK2246" s="30" t="s">
        <v>30</v>
      </c>
      <c r="AL2246" s="30" t="s">
        <v>30</v>
      </c>
      <c r="AM2246" s="30" t="s">
        <v>30</v>
      </c>
      <c r="AN2246" s="52"/>
    </row>
    <row r="2247" spans="1:40" ht="15" customHeight="1" x14ac:dyDescent="0.25">
      <c r="A2247" s="27">
        <v>41328</v>
      </c>
      <c r="B2247" s="41" t="s">
        <v>824</v>
      </c>
      <c r="C2247" s="14" t="s">
        <v>27</v>
      </c>
      <c r="D2247" s="14" t="s">
        <v>104</v>
      </c>
      <c r="E2247">
        <v>10</v>
      </c>
      <c r="F2247" s="43">
        <v>-0.4</v>
      </c>
      <c r="G2247" s="43">
        <v>0</v>
      </c>
      <c r="H2247" s="43">
        <v>999</v>
      </c>
      <c r="I2247" s="43">
        <v>0.97369099999999997</v>
      </c>
      <c r="J2247" s="79">
        <v>25</v>
      </c>
      <c r="K2247" t="s">
        <v>30</v>
      </c>
      <c r="L2247" s="52">
        <v>37</v>
      </c>
      <c r="M2247" s="52">
        <v>37</v>
      </c>
      <c r="N2247">
        <v>26</v>
      </c>
      <c r="O2247">
        <v>21</v>
      </c>
      <c r="P2247">
        <v>5</v>
      </c>
      <c r="Q2247">
        <v>0</v>
      </c>
      <c r="R2247">
        <v>0</v>
      </c>
      <c r="S2247">
        <v>7</v>
      </c>
      <c r="T2247">
        <v>6</v>
      </c>
      <c r="U2247">
        <v>1</v>
      </c>
      <c r="V2247">
        <v>0</v>
      </c>
      <c r="W2247">
        <v>0</v>
      </c>
      <c r="X2247">
        <v>11</v>
      </c>
      <c r="Y2247">
        <v>6</v>
      </c>
      <c r="Z2247">
        <v>1</v>
      </c>
      <c r="AA2247">
        <v>3</v>
      </c>
      <c r="AB2247">
        <v>1</v>
      </c>
      <c r="AC2247">
        <v>0</v>
      </c>
      <c r="AD2247">
        <v>0</v>
      </c>
      <c r="AE2247" s="47">
        <v>0</v>
      </c>
      <c r="AF2247" s="47" t="s">
        <v>30</v>
      </c>
      <c r="AG2247" s="47" t="s">
        <v>30</v>
      </c>
      <c r="AH2247" s="55" t="s">
        <v>30</v>
      </c>
      <c r="AI2247" s="30" t="s">
        <v>30</v>
      </c>
      <c r="AJ2247" s="30" t="s">
        <v>30</v>
      </c>
      <c r="AK2247" s="30" t="s">
        <v>30</v>
      </c>
      <c r="AL2247" s="30" t="s">
        <v>30</v>
      </c>
      <c r="AM2247" s="30" t="s">
        <v>30</v>
      </c>
      <c r="AN2247" s="52"/>
    </row>
    <row r="2248" spans="1:40" ht="15" customHeight="1" x14ac:dyDescent="0.25">
      <c r="A2248" s="27">
        <v>41329</v>
      </c>
      <c r="B2248" s="43" t="s">
        <v>825</v>
      </c>
      <c r="C2248" s="14" t="s">
        <v>32</v>
      </c>
      <c r="D2248" s="14" t="s">
        <v>104</v>
      </c>
      <c r="E2248">
        <v>10</v>
      </c>
      <c r="F2248" s="43">
        <v>-2.1</v>
      </c>
      <c r="G2248" s="43">
        <v>0</v>
      </c>
      <c r="H2248" s="43">
        <v>35</v>
      </c>
      <c r="I2248" s="43">
        <v>0.99985400000000002</v>
      </c>
      <c r="J2248" s="79">
        <v>26</v>
      </c>
      <c r="K2248" t="s">
        <v>30</v>
      </c>
      <c r="L2248" s="52">
        <v>54</v>
      </c>
      <c r="M2248" s="52">
        <v>46</v>
      </c>
      <c r="N2248">
        <v>35</v>
      </c>
      <c r="O2248">
        <v>29</v>
      </c>
      <c r="P2248">
        <v>5</v>
      </c>
      <c r="Q2248">
        <v>0</v>
      </c>
      <c r="R2248">
        <v>1</v>
      </c>
      <c r="S2248">
        <v>8</v>
      </c>
      <c r="T2248">
        <v>6</v>
      </c>
      <c r="U2248">
        <v>1</v>
      </c>
      <c r="V2248">
        <v>1</v>
      </c>
      <c r="W2248">
        <v>0</v>
      </c>
      <c r="X2248">
        <v>11</v>
      </c>
      <c r="Y2248">
        <v>7</v>
      </c>
      <c r="Z2248">
        <v>1</v>
      </c>
      <c r="AA2248">
        <v>3</v>
      </c>
      <c r="AB2248">
        <v>0</v>
      </c>
      <c r="AC2248">
        <v>0</v>
      </c>
      <c r="AD2248">
        <v>1</v>
      </c>
      <c r="AE2248" s="47">
        <v>1</v>
      </c>
      <c r="AF2248" s="47" t="s">
        <v>30</v>
      </c>
      <c r="AG2248" s="47" t="s">
        <v>30</v>
      </c>
      <c r="AH2248" s="55">
        <v>12</v>
      </c>
      <c r="AI2248" s="30">
        <v>11</v>
      </c>
      <c r="AJ2248" s="30">
        <v>1</v>
      </c>
      <c r="AK2248" s="30">
        <v>8</v>
      </c>
      <c r="AL2248" s="30" t="s">
        <v>30</v>
      </c>
      <c r="AM2248" s="30" t="s">
        <v>30</v>
      </c>
      <c r="AN2248" s="52"/>
    </row>
    <row r="2249" spans="1:40" ht="15" customHeight="1" x14ac:dyDescent="0.25">
      <c r="A2249" s="27">
        <v>41330</v>
      </c>
      <c r="B2249" s="41" t="s">
        <v>826</v>
      </c>
      <c r="C2249" s="14" t="s">
        <v>34</v>
      </c>
      <c r="D2249" s="14" t="s">
        <v>104</v>
      </c>
      <c r="E2249">
        <v>10</v>
      </c>
      <c r="F2249" s="43">
        <v>-0.8</v>
      </c>
      <c r="G2249" s="43">
        <v>0</v>
      </c>
      <c r="H2249" s="43">
        <v>999</v>
      </c>
      <c r="I2249" s="43">
        <v>0.980908</v>
      </c>
      <c r="J2249" s="79">
        <v>27</v>
      </c>
      <c r="K2249" t="s">
        <v>30</v>
      </c>
      <c r="L2249" s="52">
        <v>35</v>
      </c>
      <c r="M2249" s="52">
        <v>35</v>
      </c>
      <c r="N2249">
        <v>26</v>
      </c>
      <c r="O2249">
        <v>21</v>
      </c>
      <c r="P2249">
        <v>5</v>
      </c>
      <c r="Q2249">
        <v>0</v>
      </c>
      <c r="R2249">
        <v>0</v>
      </c>
      <c r="S2249">
        <v>8</v>
      </c>
      <c r="T2249">
        <v>7</v>
      </c>
      <c r="U2249">
        <v>1</v>
      </c>
      <c r="V2249">
        <v>0</v>
      </c>
      <c r="W2249">
        <v>0</v>
      </c>
      <c r="X2249">
        <v>9</v>
      </c>
      <c r="Y2249">
        <v>7</v>
      </c>
      <c r="Z2249">
        <v>1</v>
      </c>
      <c r="AA2249">
        <v>1</v>
      </c>
      <c r="AB2249">
        <v>0</v>
      </c>
      <c r="AC2249">
        <v>0</v>
      </c>
      <c r="AD2249">
        <v>0</v>
      </c>
      <c r="AE2249" s="47">
        <v>0</v>
      </c>
      <c r="AF2249" s="47" t="s">
        <v>30</v>
      </c>
      <c r="AG2249" s="47" t="s">
        <v>30</v>
      </c>
      <c r="AH2249" s="55" t="s">
        <v>30</v>
      </c>
      <c r="AI2249" s="30" t="s">
        <v>30</v>
      </c>
      <c r="AJ2249" s="30" t="s">
        <v>30</v>
      </c>
      <c r="AK2249" s="30" t="s">
        <v>30</v>
      </c>
      <c r="AL2249" s="30" t="s">
        <v>30</v>
      </c>
      <c r="AM2249" s="30" t="s">
        <v>30</v>
      </c>
      <c r="AN2249" s="52"/>
    </row>
    <row r="2250" spans="1:40" ht="15" customHeight="1" x14ac:dyDescent="0.25">
      <c r="A2250" s="27">
        <v>41331</v>
      </c>
      <c r="B2250" s="43" t="s">
        <v>827</v>
      </c>
      <c r="C2250" s="14" t="s">
        <v>36</v>
      </c>
      <c r="D2250" s="14" t="s">
        <v>104</v>
      </c>
      <c r="E2250">
        <v>10</v>
      </c>
      <c r="F2250" s="43">
        <v>0.3</v>
      </c>
      <c r="G2250" s="43">
        <v>0</v>
      </c>
      <c r="H2250" s="43">
        <v>46</v>
      </c>
      <c r="I2250" s="43">
        <v>0.91770799999999997</v>
      </c>
      <c r="J2250" s="79">
        <v>28</v>
      </c>
      <c r="K2250" t="s">
        <v>30</v>
      </c>
      <c r="L2250" s="52">
        <v>44</v>
      </c>
      <c r="M2250" s="52">
        <v>44</v>
      </c>
      <c r="N2250">
        <v>32</v>
      </c>
      <c r="O2250">
        <v>26</v>
      </c>
      <c r="P2250">
        <v>6</v>
      </c>
      <c r="Q2250">
        <v>0</v>
      </c>
      <c r="R2250">
        <v>0</v>
      </c>
      <c r="S2250">
        <v>9</v>
      </c>
      <c r="T2250">
        <v>7</v>
      </c>
      <c r="U2250">
        <v>2</v>
      </c>
      <c r="V2250">
        <v>0</v>
      </c>
      <c r="W2250">
        <v>0</v>
      </c>
      <c r="X2250">
        <v>12</v>
      </c>
      <c r="Y2250">
        <v>7</v>
      </c>
      <c r="Z2250">
        <v>2</v>
      </c>
      <c r="AA2250">
        <v>2</v>
      </c>
      <c r="AB2250">
        <v>1</v>
      </c>
      <c r="AC2250">
        <v>1</v>
      </c>
      <c r="AD2250">
        <v>1</v>
      </c>
      <c r="AE2250" s="47">
        <v>2</v>
      </c>
      <c r="AF2250" s="47" t="s">
        <v>30</v>
      </c>
      <c r="AG2250" s="47" t="s">
        <v>30</v>
      </c>
      <c r="AH2250" s="55" t="s">
        <v>30</v>
      </c>
      <c r="AI2250" s="30" t="s">
        <v>30</v>
      </c>
      <c r="AJ2250" s="30" t="s">
        <v>30</v>
      </c>
      <c r="AK2250" s="30" t="s">
        <v>30</v>
      </c>
      <c r="AL2250" s="30" t="s">
        <v>30</v>
      </c>
      <c r="AM2250" s="30" t="s">
        <v>30</v>
      </c>
      <c r="AN2250" s="52"/>
    </row>
    <row r="2251" spans="1:40" ht="15" customHeight="1" x14ac:dyDescent="0.25">
      <c r="A2251" s="27">
        <v>41332</v>
      </c>
      <c r="B2251" s="41" t="s">
        <v>828</v>
      </c>
      <c r="C2251" s="14" t="s">
        <v>38</v>
      </c>
      <c r="D2251" s="14" t="s">
        <v>104</v>
      </c>
      <c r="E2251">
        <v>10</v>
      </c>
      <c r="F2251" s="43">
        <v>0.3</v>
      </c>
      <c r="G2251" s="43">
        <v>7.5</v>
      </c>
      <c r="H2251" s="43">
        <v>52</v>
      </c>
      <c r="I2251" s="43">
        <v>0.813106</v>
      </c>
      <c r="J2251" s="79">
        <v>29</v>
      </c>
      <c r="K2251" t="s">
        <v>30</v>
      </c>
      <c r="L2251" s="52">
        <v>27</v>
      </c>
      <c r="M2251" s="52">
        <v>27</v>
      </c>
      <c r="N2251">
        <v>22</v>
      </c>
      <c r="O2251">
        <v>19</v>
      </c>
      <c r="P2251">
        <v>3</v>
      </c>
      <c r="Q2251">
        <v>0</v>
      </c>
      <c r="R2251">
        <v>0</v>
      </c>
      <c r="S2251">
        <v>5</v>
      </c>
      <c r="T2251">
        <v>5</v>
      </c>
      <c r="U2251">
        <v>0</v>
      </c>
      <c r="V2251">
        <v>0</v>
      </c>
      <c r="W2251">
        <v>0</v>
      </c>
      <c r="X2251">
        <v>5</v>
      </c>
      <c r="Y2251">
        <v>5</v>
      </c>
      <c r="Z2251">
        <v>0</v>
      </c>
      <c r="AA2251">
        <v>0</v>
      </c>
      <c r="AB2251">
        <v>0</v>
      </c>
      <c r="AC2251">
        <v>0</v>
      </c>
      <c r="AD2251">
        <v>0</v>
      </c>
      <c r="AE2251" s="47">
        <v>0</v>
      </c>
      <c r="AF2251" s="47" t="s">
        <v>30</v>
      </c>
      <c r="AG2251" s="47" t="s">
        <v>30</v>
      </c>
      <c r="AH2251" s="55" t="s">
        <v>30</v>
      </c>
      <c r="AI2251" s="30" t="s">
        <v>30</v>
      </c>
      <c r="AJ2251" s="30" t="s">
        <v>30</v>
      </c>
      <c r="AK2251" s="30" t="s">
        <v>30</v>
      </c>
      <c r="AL2251" s="30" t="s">
        <v>30</v>
      </c>
      <c r="AM2251" s="30" t="s">
        <v>30</v>
      </c>
      <c r="AN2251" s="52"/>
    </row>
    <row r="2252" spans="1:40" ht="15" customHeight="1" x14ac:dyDescent="0.25">
      <c r="A2252" s="27">
        <v>41333</v>
      </c>
      <c r="B2252" s="41" t="s">
        <v>829</v>
      </c>
      <c r="C2252" s="14" t="s">
        <v>40</v>
      </c>
      <c r="D2252" s="14" t="s">
        <v>104</v>
      </c>
      <c r="E2252">
        <v>10</v>
      </c>
      <c r="F2252" s="43">
        <v>-1.4</v>
      </c>
      <c r="G2252" s="43">
        <v>3.3</v>
      </c>
      <c r="H2252" s="43">
        <v>41</v>
      </c>
      <c r="I2252" s="43">
        <v>0.67181999999999997</v>
      </c>
      <c r="J2252" s="79">
        <v>30</v>
      </c>
      <c r="K2252" t="s">
        <v>30</v>
      </c>
      <c r="L2252" s="52">
        <v>41</v>
      </c>
      <c r="M2252" s="52">
        <v>30</v>
      </c>
      <c r="N2252">
        <v>22</v>
      </c>
      <c r="O2252">
        <v>18</v>
      </c>
      <c r="P2252">
        <v>4</v>
      </c>
      <c r="Q2252">
        <v>0</v>
      </c>
      <c r="R2252">
        <v>0</v>
      </c>
      <c r="S2252">
        <v>7</v>
      </c>
      <c r="T2252">
        <v>6</v>
      </c>
      <c r="U2252">
        <v>1</v>
      </c>
      <c r="V2252">
        <v>0</v>
      </c>
      <c r="W2252">
        <v>0</v>
      </c>
      <c r="X2252">
        <v>8</v>
      </c>
      <c r="Y2252">
        <v>6</v>
      </c>
      <c r="Z2252">
        <v>1</v>
      </c>
      <c r="AA2252">
        <v>1</v>
      </c>
      <c r="AB2252">
        <v>0</v>
      </c>
      <c r="AC2252">
        <v>0</v>
      </c>
      <c r="AD2252">
        <v>1</v>
      </c>
      <c r="AE2252" s="47">
        <v>1</v>
      </c>
      <c r="AF2252" s="47" t="s">
        <v>30</v>
      </c>
      <c r="AG2252" s="47" t="s">
        <v>30</v>
      </c>
      <c r="AH2252" s="55">
        <v>11</v>
      </c>
      <c r="AI2252" s="30">
        <v>10</v>
      </c>
      <c r="AJ2252" s="30">
        <v>1</v>
      </c>
      <c r="AK2252" s="30">
        <v>11</v>
      </c>
      <c r="AL2252" s="30" t="s">
        <v>30</v>
      </c>
      <c r="AM2252" s="30" t="s">
        <v>30</v>
      </c>
      <c r="AN2252" s="52"/>
    </row>
    <row r="2253" spans="1:40" ht="15" customHeight="1" x14ac:dyDescent="0.25">
      <c r="A2253" s="27">
        <v>41334</v>
      </c>
      <c r="B2253" s="43" t="s">
        <v>830</v>
      </c>
      <c r="C2253" s="14" t="s">
        <v>42</v>
      </c>
      <c r="D2253" s="14" t="s">
        <v>134</v>
      </c>
      <c r="E2253">
        <v>10</v>
      </c>
      <c r="F2253" s="43">
        <v>-6.2</v>
      </c>
      <c r="G2253" s="43">
        <v>0</v>
      </c>
      <c r="H2253" s="43">
        <v>41</v>
      </c>
      <c r="I2253" s="43">
        <v>0.500224</v>
      </c>
      <c r="J2253" s="79">
        <v>3</v>
      </c>
      <c r="K2253" t="s">
        <v>30</v>
      </c>
      <c r="L2253" s="52">
        <v>33</v>
      </c>
      <c r="M2253" s="52">
        <v>33</v>
      </c>
      <c r="N2253">
        <v>19</v>
      </c>
      <c r="O2253">
        <v>15</v>
      </c>
      <c r="P2253">
        <v>3</v>
      </c>
      <c r="Q2253">
        <v>1</v>
      </c>
      <c r="R2253">
        <v>0</v>
      </c>
      <c r="S2253">
        <v>10</v>
      </c>
      <c r="T2253">
        <v>7</v>
      </c>
      <c r="U2253">
        <v>2</v>
      </c>
      <c r="V2253">
        <v>0</v>
      </c>
      <c r="W2253">
        <v>1</v>
      </c>
      <c r="X2253">
        <v>14</v>
      </c>
      <c r="Y2253">
        <v>7</v>
      </c>
      <c r="Z2253">
        <v>3</v>
      </c>
      <c r="AA2253">
        <v>3</v>
      </c>
      <c r="AB2253">
        <v>1</v>
      </c>
      <c r="AC2253">
        <v>1</v>
      </c>
      <c r="AD2253">
        <v>0</v>
      </c>
      <c r="AE2253" s="47">
        <v>1</v>
      </c>
      <c r="AF2253" s="47" t="s">
        <v>30</v>
      </c>
      <c r="AG2253" s="47" t="s">
        <v>30</v>
      </c>
      <c r="AH2253" s="55" t="s">
        <v>30</v>
      </c>
      <c r="AI2253" s="30" t="s">
        <v>30</v>
      </c>
      <c r="AJ2253" s="30" t="s">
        <v>30</v>
      </c>
      <c r="AK2253" s="30" t="s">
        <v>30</v>
      </c>
      <c r="AL2253" s="30" t="s">
        <v>30</v>
      </c>
      <c r="AM2253" s="30" t="s">
        <v>30</v>
      </c>
      <c r="AN2253" s="52"/>
    </row>
    <row r="2254" spans="1:40" ht="15" customHeight="1" x14ac:dyDescent="0.25">
      <c r="A2254" s="27">
        <v>41335</v>
      </c>
      <c r="B2254" s="43" t="s">
        <v>831</v>
      </c>
      <c r="C2254" s="14" t="s">
        <v>27</v>
      </c>
      <c r="D2254" s="14" t="s">
        <v>134</v>
      </c>
      <c r="E2254">
        <v>10</v>
      </c>
      <c r="F2254" s="43">
        <v>-7.5</v>
      </c>
      <c r="G2254" s="43">
        <v>0</v>
      </c>
      <c r="H2254" s="43">
        <v>35</v>
      </c>
      <c r="I2254" s="43">
        <v>0.30606100000000003</v>
      </c>
      <c r="J2254" s="79">
        <v>4</v>
      </c>
      <c r="K2254" t="s">
        <v>30</v>
      </c>
      <c r="L2254" s="52">
        <v>31</v>
      </c>
      <c r="M2254" s="52">
        <v>31</v>
      </c>
      <c r="N2254">
        <v>22</v>
      </c>
      <c r="O2254">
        <v>18</v>
      </c>
      <c r="P2254">
        <v>3</v>
      </c>
      <c r="Q2254">
        <v>1</v>
      </c>
      <c r="R2254">
        <v>0</v>
      </c>
      <c r="S2254">
        <v>7</v>
      </c>
      <c r="T2254">
        <v>6</v>
      </c>
      <c r="U2254">
        <v>1</v>
      </c>
      <c r="V2254">
        <v>0</v>
      </c>
      <c r="W2254">
        <v>0</v>
      </c>
      <c r="X2254">
        <v>9</v>
      </c>
      <c r="Y2254">
        <v>6</v>
      </c>
      <c r="Z2254">
        <v>1</v>
      </c>
      <c r="AA2254">
        <v>1</v>
      </c>
      <c r="AB2254">
        <v>1</v>
      </c>
      <c r="AC2254">
        <v>1</v>
      </c>
      <c r="AD2254">
        <v>0</v>
      </c>
      <c r="AE2254" s="47">
        <v>1</v>
      </c>
      <c r="AF2254" s="47" t="s">
        <v>30</v>
      </c>
      <c r="AG2254" s="47" t="s">
        <v>30</v>
      </c>
      <c r="AH2254" s="55" t="s">
        <v>30</v>
      </c>
      <c r="AI2254" s="30" t="s">
        <v>30</v>
      </c>
      <c r="AJ2254" s="30" t="s">
        <v>30</v>
      </c>
      <c r="AK2254" s="30" t="s">
        <v>30</v>
      </c>
      <c r="AL2254" s="30" t="s">
        <v>30</v>
      </c>
      <c r="AM2254" s="30" t="s">
        <v>30</v>
      </c>
      <c r="AN2254" s="52"/>
    </row>
    <row r="2255" spans="1:40" ht="15" customHeight="1" x14ac:dyDescent="0.25">
      <c r="A2255" s="27">
        <v>41336</v>
      </c>
      <c r="B2255" s="43" t="s">
        <v>832</v>
      </c>
      <c r="C2255" s="14" t="s">
        <v>32</v>
      </c>
      <c r="D2255" s="14" t="s">
        <v>134</v>
      </c>
      <c r="E2255">
        <v>10</v>
      </c>
      <c r="F2255" s="43">
        <v>-9</v>
      </c>
      <c r="G2255" s="43">
        <v>0</v>
      </c>
      <c r="H2255" s="43">
        <v>999</v>
      </c>
      <c r="I2255" s="43">
        <v>9.8089999999999997E-2</v>
      </c>
      <c r="J2255" s="79">
        <v>5</v>
      </c>
      <c r="K2255" t="s">
        <v>30</v>
      </c>
      <c r="L2255" s="52">
        <v>39</v>
      </c>
      <c r="M2255" s="52">
        <v>31</v>
      </c>
      <c r="N2255">
        <v>20</v>
      </c>
      <c r="O2255">
        <v>17</v>
      </c>
      <c r="P2255">
        <v>3</v>
      </c>
      <c r="Q2255">
        <v>0</v>
      </c>
      <c r="R2255">
        <v>0</v>
      </c>
      <c r="S2255">
        <v>7</v>
      </c>
      <c r="T2255">
        <v>6</v>
      </c>
      <c r="U2255">
        <v>1</v>
      </c>
      <c r="V2255">
        <v>0</v>
      </c>
      <c r="W2255">
        <v>0</v>
      </c>
      <c r="X2255">
        <v>11</v>
      </c>
      <c r="Y2255">
        <v>6</v>
      </c>
      <c r="Z2255">
        <v>1</v>
      </c>
      <c r="AA2255">
        <v>2</v>
      </c>
      <c r="AB2255">
        <v>2</v>
      </c>
      <c r="AC2255">
        <v>0</v>
      </c>
      <c r="AD2255">
        <v>0</v>
      </c>
      <c r="AE2255" s="47">
        <v>0</v>
      </c>
      <c r="AF2255" s="47" t="s">
        <v>30</v>
      </c>
      <c r="AG2255" s="47" t="s">
        <v>30</v>
      </c>
      <c r="AH2255" s="55">
        <v>8</v>
      </c>
      <c r="AI2255" s="30">
        <v>7</v>
      </c>
      <c r="AJ2255" s="30">
        <v>1</v>
      </c>
      <c r="AK2255" s="30">
        <v>8</v>
      </c>
      <c r="AL2255" s="30" t="s">
        <v>30</v>
      </c>
      <c r="AM2255" s="30" t="s">
        <v>30</v>
      </c>
      <c r="AN2255" s="52"/>
    </row>
    <row r="2256" spans="1:40" ht="15" customHeight="1" x14ac:dyDescent="0.25">
      <c r="A2256" s="27">
        <v>41337</v>
      </c>
      <c r="B2256" s="43" t="s">
        <v>833</v>
      </c>
      <c r="C2256" s="14" t="s">
        <v>34</v>
      </c>
      <c r="D2256" s="14" t="s">
        <v>134</v>
      </c>
      <c r="E2256">
        <v>10</v>
      </c>
      <c r="F2256" s="43">
        <v>-7.7</v>
      </c>
      <c r="G2256" s="43">
        <v>0</v>
      </c>
      <c r="H2256" s="43">
        <v>44</v>
      </c>
      <c r="I2256" s="43">
        <v>-0.11430700000000001</v>
      </c>
      <c r="J2256" s="79">
        <v>6</v>
      </c>
      <c r="K2256" t="s">
        <v>30</v>
      </c>
      <c r="L2256" s="52">
        <v>28</v>
      </c>
      <c r="M2256" s="52">
        <v>28</v>
      </c>
      <c r="N2256">
        <v>19</v>
      </c>
      <c r="O2256">
        <v>15</v>
      </c>
      <c r="P2256">
        <v>4</v>
      </c>
      <c r="Q2256">
        <v>0</v>
      </c>
      <c r="R2256">
        <v>0</v>
      </c>
      <c r="S2256">
        <v>7</v>
      </c>
      <c r="T2256">
        <v>6</v>
      </c>
      <c r="U2256">
        <v>1</v>
      </c>
      <c r="V2256">
        <v>0</v>
      </c>
      <c r="W2256">
        <v>0</v>
      </c>
      <c r="X2256">
        <v>9</v>
      </c>
      <c r="Y2256">
        <v>6</v>
      </c>
      <c r="Z2256">
        <v>1</v>
      </c>
      <c r="AA2256">
        <v>1</v>
      </c>
      <c r="AB2256">
        <v>1</v>
      </c>
      <c r="AC2256">
        <v>0</v>
      </c>
      <c r="AD2256">
        <v>0</v>
      </c>
      <c r="AE2256" s="47">
        <v>0</v>
      </c>
      <c r="AF2256" s="47" t="s">
        <v>30</v>
      </c>
      <c r="AG2256" s="47" t="s">
        <v>30</v>
      </c>
      <c r="AH2256" s="55" t="s">
        <v>30</v>
      </c>
      <c r="AI2256" s="30" t="s">
        <v>30</v>
      </c>
      <c r="AJ2256" s="30" t="s">
        <v>30</v>
      </c>
      <c r="AK2256" s="30" t="s">
        <v>30</v>
      </c>
      <c r="AL2256" s="30" t="s">
        <v>30</v>
      </c>
      <c r="AM2256" s="30" t="s">
        <v>30</v>
      </c>
      <c r="AN2256" s="52"/>
    </row>
    <row r="2257" spans="1:40" ht="15" customHeight="1" x14ac:dyDescent="0.25">
      <c r="A2257" s="27">
        <v>41338</v>
      </c>
      <c r="B2257" s="43" t="s">
        <v>834</v>
      </c>
      <c r="C2257" s="14" t="s">
        <v>36</v>
      </c>
      <c r="D2257" s="14" t="s">
        <v>134</v>
      </c>
      <c r="E2257">
        <v>10</v>
      </c>
      <c r="F2257" s="43">
        <v>-6</v>
      </c>
      <c r="G2257" s="43">
        <v>0</v>
      </c>
      <c r="H2257" s="43">
        <v>999</v>
      </c>
      <c r="I2257" s="43">
        <v>-0.32154700000000003</v>
      </c>
      <c r="J2257" s="79">
        <v>7</v>
      </c>
      <c r="K2257" t="s">
        <v>30</v>
      </c>
      <c r="L2257" s="52">
        <v>29</v>
      </c>
      <c r="M2257" s="52">
        <v>29</v>
      </c>
      <c r="N2257">
        <v>23</v>
      </c>
      <c r="O2257">
        <v>18</v>
      </c>
      <c r="P2257">
        <v>5</v>
      </c>
      <c r="Q2257">
        <v>0</v>
      </c>
      <c r="R2257">
        <v>0</v>
      </c>
      <c r="S2257">
        <v>5</v>
      </c>
      <c r="T2257">
        <v>4</v>
      </c>
      <c r="U2257">
        <v>1</v>
      </c>
      <c r="V2257">
        <v>0</v>
      </c>
      <c r="W2257">
        <v>0</v>
      </c>
      <c r="X2257">
        <v>6</v>
      </c>
      <c r="Y2257">
        <v>4</v>
      </c>
      <c r="Z2257">
        <v>1</v>
      </c>
      <c r="AA2257">
        <v>1</v>
      </c>
      <c r="AB2257">
        <v>0</v>
      </c>
      <c r="AC2257">
        <v>0</v>
      </c>
      <c r="AD2257">
        <v>0</v>
      </c>
      <c r="AE2257" s="47">
        <v>0</v>
      </c>
      <c r="AF2257" s="47" t="s">
        <v>30</v>
      </c>
      <c r="AG2257" s="47" t="s">
        <v>30</v>
      </c>
      <c r="AH2257" s="55" t="s">
        <v>30</v>
      </c>
      <c r="AI2257" s="30" t="s">
        <v>30</v>
      </c>
      <c r="AJ2257" s="30" t="s">
        <v>30</v>
      </c>
      <c r="AK2257" s="30" t="s">
        <v>30</v>
      </c>
      <c r="AL2257" s="30" t="s">
        <v>30</v>
      </c>
      <c r="AM2257" s="30" t="s">
        <v>30</v>
      </c>
      <c r="AN2257" s="52"/>
    </row>
    <row r="2258" spans="1:40" ht="15" customHeight="1" x14ac:dyDescent="0.25">
      <c r="A2258" s="27">
        <v>41339</v>
      </c>
      <c r="B2258" s="43" t="s">
        <v>835</v>
      </c>
      <c r="C2258" s="14" t="s">
        <v>38</v>
      </c>
      <c r="D2258" s="14" t="s">
        <v>134</v>
      </c>
      <c r="E2258">
        <v>10</v>
      </c>
      <c r="F2258" s="43">
        <v>-0.5</v>
      </c>
      <c r="G2258" s="43">
        <v>0</v>
      </c>
      <c r="H2258" s="43">
        <v>999</v>
      </c>
      <c r="I2258" s="43">
        <v>-0.51427999999999996</v>
      </c>
      <c r="J2258" s="79">
        <v>8</v>
      </c>
      <c r="K2258" t="s">
        <v>30</v>
      </c>
      <c r="L2258" s="52">
        <v>28</v>
      </c>
      <c r="M2258" s="52">
        <v>28</v>
      </c>
      <c r="N2258">
        <v>21</v>
      </c>
      <c r="O2258">
        <v>18</v>
      </c>
      <c r="P2258">
        <v>3</v>
      </c>
      <c r="Q2258">
        <v>0</v>
      </c>
      <c r="R2258">
        <v>0</v>
      </c>
      <c r="S2258">
        <v>6</v>
      </c>
      <c r="T2258">
        <v>4</v>
      </c>
      <c r="U2258">
        <v>1</v>
      </c>
      <c r="V2258">
        <v>1</v>
      </c>
      <c r="W2258">
        <v>0</v>
      </c>
      <c r="X2258">
        <v>7</v>
      </c>
      <c r="Y2258">
        <v>5</v>
      </c>
      <c r="Z2258">
        <v>1</v>
      </c>
      <c r="AA2258">
        <v>1</v>
      </c>
      <c r="AB2258">
        <v>0</v>
      </c>
      <c r="AC2258">
        <v>0</v>
      </c>
      <c r="AD2258">
        <v>0</v>
      </c>
      <c r="AE2258" s="47">
        <v>0</v>
      </c>
      <c r="AF2258" s="58">
        <v>1</v>
      </c>
      <c r="AG2258" s="46">
        <v>1</v>
      </c>
      <c r="AH2258" s="55" t="s">
        <v>30</v>
      </c>
      <c r="AI2258" s="30" t="s">
        <v>30</v>
      </c>
      <c r="AJ2258" s="30" t="s">
        <v>30</v>
      </c>
      <c r="AK2258" s="30" t="s">
        <v>30</v>
      </c>
      <c r="AL2258" s="30" t="s">
        <v>30</v>
      </c>
      <c r="AM2258" s="30" t="s">
        <v>30</v>
      </c>
      <c r="AN2258" s="52"/>
    </row>
    <row r="2259" spans="1:40" ht="15" customHeight="1" x14ac:dyDescent="0.25">
      <c r="A2259" s="27">
        <v>41340</v>
      </c>
      <c r="B2259" s="43" t="s">
        <v>836</v>
      </c>
      <c r="C2259" s="14" t="s">
        <v>40</v>
      </c>
      <c r="D2259" s="14" t="s">
        <v>134</v>
      </c>
      <c r="E2259">
        <v>10</v>
      </c>
      <c r="F2259" s="43">
        <v>1.8</v>
      </c>
      <c r="G2259" s="43">
        <v>0.8</v>
      </c>
      <c r="H2259" s="43">
        <v>999</v>
      </c>
      <c r="I2259" s="43">
        <v>-0.68381099999999995</v>
      </c>
      <c r="J2259" s="79">
        <v>9</v>
      </c>
      <c r="K2259" t="s">
        <v>30</v>
      </c>
      <c r="L2259" s="52">
        <v>49</v>
      </c>
      <c r="M2259" s="52">
        <v>41</v>
      </c>
      <c r="N2259">
        <v>29</v>
      </c>
      <c r="O2259">
        <v>26</v>
      </c>
      <c r="P2259">
        <v>3</v>
      </c>
      <c r="Q2259">
        <v>0</v>
      </c>
      <c r="R2259">
        <v>0</v>
      </c>
      <c r="S2259">
        <v>8</v>
      </c>
      <c r="T2259">
        <v>7</v>
      </c>
      <c r="U2259">
        <v>1</v>
      </c>
      <c r="V2259">
        <v>0</v>
      </c>
      <c r="W2259">
        <v>0</v>
      </c>
      <c r="X2259">
        <v>12</v>
      </c>
      <c r="Y2259">
        <v>7</v>
      </c>
      <c r="Z2259">
        <v>1</v>
      </c>
      <c r="AA2259">
        <v>3</v>
      </c>
      <c r="AB2259">
        <v>1</v>
      </c>
      <c r="AC2259">
        <v>3</v>
      </c>
      <c r="AD2259">
        <v>0</v>
      </c>
      <c r="AE2259" s="47">
        <v>3</v>
      </c>
      <c r="AF2259" s="47" t="s">
        <v>30</v>
      </c>
      <c r="AG2259" s="47" t="s">
        <v>30</v>
      </c>
      <c r="AH2259" s="55">
        <v>13</v>
      </c>
      <c r="AI2259" s="30">
        <v>12</v>
      </c>
      <c r="AJ2259" s="30">
        <v>1</v>
      </c>
      <c r="AK2259" s="30">
        <v>8</v>
      </c>
      <c r="AL2259" s="30">
        <v>7</v>
      </c>
      <c r="AM2259" s="30">
        <v>1</v>
      </c>
      <c r="AN2259" s="52"/>
    </row>
    <row r="2260" spans="1:40" ht="15" customHeight="1" x14ac:dyDescent="0.25">
      <c r="A2260" s="27">
        <v>41341</v>
      </c>
      <c r="B2260" s="43" t="s">
        <v>837</v>
      </c>
      <c r="C2260" s="14" t="s">
        <v>42</v>
      </c>
      <c r="D2260" s="14" t="s">
        <v>134</v>
      </c>
      <c r="E2260">
        <v>10</v>
      </c>
      <c r="F2260" s="43">
        <v>0.4</v>
      </c>
      <c r="G2260" s="43">
        <v>0</v>
      </c>
      <c r="H2260" s="43">
        <v>32</v>
      </c>
      <c r="I2260" s="43">
        <v>-0.82249099999999997</v>
      </c>
      <c r="J2260" s="79">
        <v>10</v>
      </c>
      <c r="K2260" t="s">
        <v>30</v>
      </c>
      <c r="L2260" s="52">
        <v>39</v>
      </c>
      <c r="M2260" s="52">
        <v>39</v>
      </c>
      <c r="N2260">
        <v>30</v>
      </c>
      <c r="O2260">
        <v>23</v>
      </c>
      <c r="P2260">
        <v>7</v>
      </c>
      <c r="Q2260">
        <v>0</v>
      </c>
      <c r="R2260">
        <v>0</v>
      </c>
      <c r="S2260">
        <v>8</v>
      </c>
      <c r="T2260">
        <v>7</v>
      </c>
      <c r="U2260">
        <v>1</v>
      </c>
      <c r="V2260">
        <v>0</v>
      </c>
      <c r="W2260">
        <v>0</v>
      </c>
      <c r="X2260">
        <v>9</v>
      </c>
      <c r="Y2260">
        <v>7</v>
      </c>
      <c r="Z2260">
        <v>1</v>
      </c>
      <c r="AA2260">
        <v>1</v>
      </c>
      <c r="AB2260">
        <v>0</v>
      </c>
      <c r="AC2260">
        <v>0</v>
      </c>
      <c r="AD2260">
        <v>0</v>
      </c>
      <c r="AE2260" s="47">
        <v>0</v>
      </c>
      <c r="AF2260" s="47" t="s">
        <v>30</v>
      </c>
      <c r="AG2260" s="47" t="s">
        <v>30</v>
      </c>
      <c r="AH2260" s="55" t="s">
        <v>30</v>
      </c>
      <c r="AI2260" s="30" t="s">
        <v>30</v>
      </c>
      <c r="AJ2260" s="30" t="s">
        <v>30</v>
      </c>
      <c r="AK2260" s="30" t="s">
        <v>30</v>
      </c>
      <c r="AL2260" s="30" t="s">
        <v>30</v>
      </c>
      <c r="AM2260" s="30" t="s">
        <v>30</v>
      </c>
      <c r="AN2260" s="52"/>
    </row>
    <row r="2261" spans="1:40" ht="15" customHeight="1" x14ac:dyDescent="0.25">
      <c r="A2261" s="27">
        <v>41342</v>
      </c>
      <c r="B2261" s="43" t="s">
        <v>838</v>
      </c>
      <c r="C2261" s="14" t="s">
        <v>27</v>
      </c>
      <c r="D2261" s="14" t="s">
        <v>134</v>
      </c>
      <c r="E2261">
        <v>10</v>
      </c>
      <c r="F2261" s="43">
        <v>-0.3</v>
      </c>
      <c r="G2261" s="43">
        <v>0</v>
      </c>
      <c r="H2261" s="43">
        <v>999</v>
      </c>
      <c r="I2261" s="43">
        <v>-0.92406500000000003</v>
      </c>
      <c r="J2261" s="79">
        <v>11</v>
      </c>
      <c r="K2261" t="s">
        <v>30</v>
      </c>
      <c r="L2261" s="52">
        <v>46</v>
      </c>
      <c r="M2261" s="52">
        <v>46</v>
      </c>
      <c r="N2261">
        <v>36</v>
      </c>
      <c r="O2261">
        <v>23</v>
      </c>
      <c r="P2261">
        <v>3</v>
      </c>
      <c r="Q2261">
        <v>7</v>
      </c>
      <c r="R2261">
        <v>3</v>
      </c>
      <c r="S2261">
        <v>8</v>
      </c>
      <c r="T2261">
        <v>7</v>
      </c>
      <c r="U2261">
        <v>1</v>
      </c>
      <c r="V2261">
        <v>0</v>
      </c>
      <c r="W2261">
        <v>0</v>
      </c>
      <c r="X2261">
        <v>10</v>
      </c>
      <c r="Y2261">
        <v>7</v>
      </c>
      <c r="Z2261">
        <v>1</v>
      </c>
      <c r="AA2261">
        <v>1</v>
      </c>
      <c r="AB2261">
        <v>1</v>
      </c>
      <c r="AC2261">
        <v>3</v>
      </c>
      <c r="AD2261">
        <v>3</v>
      </c>
      <c r="AE2261" s="47">
        <v>6</v>
      </c>
      <c r="AF2261" s="47" t="s">
        <v>30</v>
      </c>
      <c r="AG2261" s="47" t="s">
        <v>30</v>
      </c>
      <c r="AH2261" s="55" t="s">
        <v>30</v>
      </c>
      <c r="AI2261" s="30" t="s">
        <v>30</v>
      </c>
      <c r="AJ2261" s="30" t="s">
        <v>30</v>
      </c>
      <c r="AK2261" s="30" t="s">
        <v>30</v>
      </c>
      <c r="AL2261" s="30" t="s">
        <v>30</v>
      </c>
      <c r="AM2261" s="30" t="s">
        <v>30</v>
      </c>
      <c r="AN2261" s="52"/>
    </row>
    <row r="2262" spans="1:40" ht="15" customHeight="1" x14ac:dyDescent="0.25">
      <c r="A2262" s="27">
        <v>41343</v>
      </c>
      <c r="B2262" s="43" t="s">
        <v>839</v>
      </c>
      <c r="C2262" s="14" t="s">
        <v>32</v>
      </c>
      <c r="D2262" s="14" t="s">
        <v>134</v>
      </c>
      <c r="E2262">
        <v>10</v>
      </c>
      <c r="F2262" s="43">
        <v>5.5</v>
      </c>
      <c r="G2262" s="43">
        <v>0</v>
      </c>
      <c r="H2262" s="43">
        <v>32</v>
      </c>
      <c r="I2262" s="43">
        <v>-0.98394899999999996</v>
      </c>
      <c r="J2262" s="79">
        <v>12</v>
      </c>
      <c r="K2262" t="s">
        <v>30</v>
      </c>
      <c r="L2262" s="52">
        <v>52</v>
      </c>
      <c r="M2262" s="52">
        <v>42</v>
      </c>
      <c r="N2262">
        <v>30</v>
      </c>
      <c r="O2262">
        <v>20</v>
      </c>
      <c r="P2262">
        <v>10</v>
      </c>
      <c r="Q2262">
        <v>0</v>
      </c>
      <c r="R2262">
        <v>0</v>
      </c>
      <c r="S2262">
        <v>10</v>
      </c>
      <c r="T2262">
        <v>7</v>
      </c>
      <c r="U2262">
        <v>2</v>
      </c>
      <c r="V2262">
        <v>0</v>
      </c>
      <c r="W2262">
        <v>1</v>
      </c>
      <c r="X2262">
        <v>12</v>
      </c>
      <c r="Y2262">
        <v>7</v>
      </c>
      <c r="Z2262">
        <v>2</v>
      </c>
      <c r="AA2262">
        <v>2</v>
      </c>
      <c r="AB2262">
        <v>1</v>
      </c>
      <c r="AC2262">
        <v>0</v>
      </c>
      <c r="AD2262">
        <v>0</v>
      </c>
      <c r="AE2262" s="47">
        <v>0</v>
      </c>
      <c r="AF2262" s="47" t="s">
        <v>30</v>
      </c>
      <c r="AG2262" s="47" t="s">
        <v>30</v>
      </c>
      <c r="AH2262" s="55">
        <v>10</v>
      </c>
      <c r="AI2262" s="30">
        <v>8</v>
      </c>
      <c r="AJ2262" s="30">
        <v>2</v>
      </c>
      <c r="AK2262" s="30">
        <v>10</v>
      </c>
      <c r="AL2262" s="30" t="s">
        <v>30</v>
      </c>
      <c r="AM2262" s="30" t="s">
        <v>30</v>
      </c>
      <c r="AN2262" s="52"/>
    </row>
    <row r="2263" spans="1:40" ht="15" customHeight="1" x14ac:dyDescent="0.25">
      <c r="A2263" s="27">
        <v>41344</v>
      </c>
      <c r="B2263" s="43" t="s">
        <v>840</v>
      </c>
      <c r="C2263" s="14" t="s">
        <v>34</v>
      </c>
      <c r="D2263" s="14" t="s">
        <v>134</v>
      </c>
      <c r="E2263">
        <v>10</v>
      </c>
      <c r="F2263" s="43">
        <v>5.9</v>
      </c>
      <c r="G2263" s="43">
        <v>5.5</v>
      </c>
      <c r="H2263" s="43">
        <v>999</v>
      </c>
      <c r="I2263" s="43">
        <v>-0.99944200000000005</v>
      </c>
      <c r="J2263" s="79">
        <v>13</v>
      </c>
      <c r="K2263" t="s">
        <v>30</v>
      </c>
      <c r="L2263" s="52">
        <v>36</v>
      </c>
      <c r="M2263" s="52">
        <v>36</v>
      </c>
      <c r="N2263">
        <v>23</v>
      </c>
      <c r="O2263">
        <v>13</v>
      </c>
      <c r="P2263">
        <v>10</v>
      </c>
      <c r="Q2263">
        <v>0</v>
      </c>
      <c r="R2263">
        <v>0</v>
      </c>
      <c r="S2263">
        <v>10</v>
      </c>
      <c r="T2263">
        <v>7</v>
      </c>
      <c r="U2263">
        <v>3</v>
      </c>
      <c r="V2263">
        <v>0</v>
      </c>
      <c r="W2263">
        <v>0</v>
      </c>
      <c r="X2263">
        <v>13</v>
      </c>
      <c r="Y2263">
        <v>7</v>
      </c>
      <c r="Z2263">
        <v>3</v>
      </c>
      <c r="AA2263">
        <v>2</v>
      </c>
      <c r="AB2263">
        <v>1</v>
      </c>
      <c r="AC2263">
        <v>1</v>
      </c>
      <c r="AD2263">
        <v>0</v>
      </c>
      <c r="AE2263" s="47">
        <v>1</v>
      </c>
      <c r="AF2263" s="47" t="s">
        <v>30</v>
      </c>
      <c r="AG2263" s="47" t="s">
        <v>30</v>
      </c>
      <c r="AH2263" s="55" t="s">
        <v>30</v>
      </c>
      <c r="AI2263" s="30" t="s">
        <v>30</v>
      </c>
      <c r="AJ2263" s="30" t="s">
        <v>30</v>
      </c>
      <c r="AK2263" s="30" t="s">
        <v>30</v>
      </c>
      <c r="AL2263" s="30" t="s">
        <v>30</v>
      </c>
      <c r="AM2263" s="30" t="s">
        <v>30</v>
      </c>
      <c r="AN2263" s="52"/>
    </row>
    <row r="2264" spans="1:40" ht="15" customHeight="1" x14ac:dyDescent="0.25">
      <c r="A2264" s="27">
        <v>41345</v>
      </c>
      <c r="B2264" s="43" t="s">
        <v>841</v>
      </c>
      <c r="C2264" s="14" t="s">
        <v>36</v>
      </c>
      <c r="D2264" s="14" t="s">
        <v>134</v>
      </c>
      <c r="E2264">
        <v>10</v>
      </c>
      <c r="F2264" s="43">
        <v>1</v>
      </c>
      <c r="G2264" s="43">
        <v>0</v>
      </c>
      <c r="H2264" s="43">
        <v>999</v>
      </c>
      <c r="I2264" s="43">
        <v>-0.96984499999999996</v>
      </c>
      <c r="J2264" s="79">
        <v>14</v>
      </c>
      <c r="K2264" t="s">
        <v>30</v>
      </c>
      <c r="L2264" s="52">
        <v>34</v>
      </c>
      <c r="M2264" s="52">
        <v>34</v>
      </c>
      <c r="N2264">
        <v>20</v>
      </c>
      <c r="O2264">
        <v>13</v>
      </c>
      <c r="P2264">
        <v>7</v>
      </c>
      <c r="Q2264">
        <v>0</v>
      </c>
      <c r="R2264">
        <v>0</v>
      </c>
      <c r="S2264">
        <v>10</v>
      </c>
      <c r="T2264">
        <v>6</v>
      </c>
      <c r="U2264">
        <v>3</v>
      </c>
      <c r="V2264">
        <v>1</v>
      </c>
      <c r="W2264">
        <v>0</v>
      </c>
      <c r="X2264">
        <v>14</v>
      </c>
      <c r="Y2264">
        <v>7</v>
      </c>
      <c r="Z2264">
        <v>3</v>
      </c>
      <c r="AA2264">
        <v>3</v>
      </c>
      <c r="AB2264">
        <v>1</v>
      </c>
      <c r="AC2264">
        <v>0</v>
      </c>
      <c r="AD2264">
        <v>0</v>
      </c>
      <c r="AE2264" s="47">
        <v>0</v>
      </c>
      <c r="AF2264" s="47" t="s">
        <v>30</v>
      </c>
      <c r="AG2264" s="47" t="s">
        <v>30</v>
      </c>
      <c r="AH2264" s="55" t="s">
        <v>30</v>
      </c>
      <c r="AI2264" s="30" t="s">
        <v>30</v>
      </c>
      <c r="AJ2264" s="30" t="s">
        <v>30</v>
      </c>
      <c r="AK2264" s="30" t="s">
        <v>30</v>
      </c>
      <c r="AL2264" s="30" t="s">
        <v>30</v>
      </c>
      <c r="AM2264" s="30" t="s">
        <v>30</v>
      </c>
      <c r="AN2264" s="52"/>
    </row>
    <row r="2265" spans="1:40" ht="15" customHeight="1" x14ac:dyDescent="0.25">
      <c r="A2265" s="27">
        <v>41346</v>
      </c>
      <c r="B2265" s="43" t="s">
        <v>842</v>
      </c>
      <c r="C2265" s="14" t="s">
        <v>38</v>
      </c>
      <c r="D2265" s="14" t="s">
        <v>134</v>
      </c>
      <c r="E2265">
        <v>10</v>
      </c>
      <c r="F2265" s="43">
        <v>-5.8</v>
      </c>
      <c r="G2265" s="43">
        <v>0.3</v>
      </c>
      <c r="H2265" s="43">
        <v>52</v>
      </c>
      <c r="I2265" s="43">
        <v>-0.89649299999999998</v>
      </c>
      <c r="J2265" s="79">
        <v>15</v>
      </c>
      <c r="K2265" t="s">
        <v>30</v>
      </c>
      <c r="L2265" s="52">
        <v>39</v>
      </c>
      <c r="M2265" s="52">
        <v>39</v>
      </c>
      <c r="N2265">
        <v>23</v>
      </c>
      <c r="O2265">
        <v>14</v>
      </c>
      <c r="P2265">
        <v>6</v>
      </c>
      <c r="Q2265">
        <v>3</v>
      </c>
      <c r="R2265">
        <v>0</v>
      </c>
      <c r="S2265">
        <v>11</v>
      </c>
      <c r="T2265">
        <v>7</v>
      </c>
      <c r="U2265">
        <v>2</v>
      </c>
      <c r="V2265">
        <v>2</v>
      </c>
      <c r="W2265">
        <v>0</v>
      </c>
      <c r="X2265">
        <v>16</v>
      </c>
      <c r="Y2265">
        <v>9</v>
      </c>
      <c r="Z2265">
        <v>2</v>
      </c>
      <c r="AA2265">
        <v>4</v>
      </c>
      <c r="AB2265">
        <v>1</v>
      </c>
      <c r="AC2265">
        <v>3</v>
      </c>
      <c r="AD2265">
        <v>0</v>
      </c>
      <c r="AE2265" s="47">
        <v>3</v>
      </c>
      <c r="AF2265" s="47" t="s">
        <v>30</v>
      </c>
      <c r="AG2265" s="47" t="s">
        <v>30</v>
      </c>
      <c r="AH2265" s="55" t="s">
        <v>30</v>
      </c>
      <c r="AI2265" s="30" t="s">
        <v>30</v>
      </c>
      <c r="AJ2265" s="30" t="s">
        <v>30</v>
      </c>
      <c r="AK2265" s="30" t="s">
        <v>30</v>
      </c>
      <c r="AL2265" s="30" t="s">
        <v>30</v>
      </c>
      <c r="AM2265" s="30" t="s">
        <v>30</v>
      </c>
      <c r="AN2265" s="52"/>
    </row>
    <row r="2266" spans="1:40" ht="15" customHeight="1" x14ac:dyDescent="0.25">
      <c r="A2266" s="27">
        <v>41347</v>
      </c>
      <c r="B2266" s="41" t="s">
        <v>843</v>
      </c>
      <c r="C2266" s="14" t="s">
        <v>40</v>
      </c>
      <c r="D2266" s="14" t="s">
        <v>134</v>
      </c>
      <c r="E2266">
        <v>10</v>
      </c>
      <c r="F2266" s="43">
        <v>-7.5</v>
      </c>
      <c r="G2266" s="43">
        <v>0</v>
      </c>
      <c r="H2266" s="43">
        <v>54</v>
      </c>
      <c r="I2266" s="43">
        <v>-0.78269500000000003</v>
      </c>
      <c r="J2266" s="79">
        <v>16</v>
      </c>
      <c r="K2266" t="s">
        <v>30</v>
      </c>
      <c r="L2266" s="52">
        <v>65</v>
      </c>
      <c r="M2266" s="52">
        <v>49</v>
      </c>
      <c r="N2266">
        <v>34</v>
      </c>
      <c r="O2266">
        <v>20</v>
      </c>
      <c r="P2266">
        <v>8</v>
      </c>
      <c r="Q2266">
        <v>2</v>
      </c>
      <c r="R2266">
        <v>4</v>
      </c>
      <c r="S2266">
        <v>11</v>
      </c>
      <c r="T2266">
        <v>6</v>
      </c>
      <c r="U2266">
        <v>1</v>
      </c>
      <c r="V2266">
        <v>2</v>
      </c>
      <c r="W2266">
        <v>2</v>
      </c>
      <c r="X2266">
        <v>15</v>
      </c>
      <c r="Y2266">
        <v>8</v>
      </c>
      <c r="Z2266">
        <v>3</v>
      </c>
      <c r="AA2266">
        <v>3</v>
      </c>
      <c r="AB2266">
        <v>1</v>
      </c>
      <c r="AC2266">
        <v>1</v>
      </c>
      <c r="AD2266">
        <v>5</v>
      </c>
      <c r="AE2266" s="47">
        <v>6</v>
      </c>
      <c r="AF2266" s="47" t="s">
        <v>30</v>
      </c>
      <c r="AG2266" s="47" t="s">
        <v>30</v>
      </c>
      <c r="AH2266" s="55">
        <v>20</v>
      </c>
      <c r="AI2266" s="30">
        <v>12</v>
      </c>
      <c r="AJ2266" s="30">
        <v>8</v>
      </c>
      <c r="AK2266" s="30">
        <v>16</v>
      </c>
      <c r="AL2266" s="30" t="s">
        <v>30</v>
      </c>
      <c r="AM2266" s="30" t="s">
        <v>30</v>
      </c>
      <c r="AN2266" s="52"/>
    </row>
    <row r="2267" spans="1:40" ht="15" customHeight="1" x14ac:dyDescent="0.25">
      <c r="A2267" s="27">
        <v>41348</v>
      </c>
      <c r="B2267" s="43" t="s">
        <v>844</v>
      </c>
      <c r="C2267" s="14" t="s">
        <v>42</v>
      </c>
      <c r="D2267" s="14" t="s">
        <v>134</v>
      </c>
      <c r="E2267">
        <v>10</v>
      </c>
      <c r="F2267" s="43">
        <v>-3.5</v>
      </c>
      <c r="G2267" s="43">
        <v>0.3</v>
      </c>
      <c r="H2267" s="43">
        <v>63</v>
      </c>
      <c r="I2267" s="43">
        <v>-0.63358599999999998</v>
      </c>
      <c r="J2267" s="79">
        <v>17</v>
      </c>
      <c r="K2267" t="s">
        <v>30</v>
      </c>
      <c r="L2267" s="52">
        <v>47</v>
      </c>
      <c r="M2267" s="52">
        <v>47</v>
      </c>
      <c r="N2267">
        <v>32</v>
      </c>
      <c r="O2267">
        <v>16</v>
      </c>
      <c r="P2267">
        <v>10</v>
      </c>
      <c r="Q2267">
        <v>1</v>
      </c>
      <c r="R2267">
        <v>5</v>
      </c>
      <c r="S2267">
        <v>9</v>
      </c>
      <c r="T2267">
        <v>6</v>
      </c>
      <c r="U2267">
        <v>2</v>
      </c>
      <c r="V2267">
        <v>1</v>
      </c>
      <c r="W2267">
        <v>0</v>
      </c>
      <c r="X2267">
        <v>15</v>
      </c>
      <c r="Y2267">
        <v>7</v>
      </c>
      <c r="Z2267">
        <v>2</v>
      </c>
      <c r="AA2267">
        <v>4</v>
      </c>
      <c r="AB2267">
        <v>2</v>
      </c>
      <c r="AC2267">
        <v>4</v>
      </c>
      <c r="AD2267">
        <v>2</v>
      </c>
      <c r="AE2267" s="47">
        <v>6</v>
      </c>
      <c r="AF2267" s="58">
        <v>1</v>
      </c>
      <c r="AG2267" s="46">
        <v>1</v>
      </c>
      <c r="AH2267" s="55" t="s">
        <v>30</v>
      </c>
      <c r="AI2267" s="30" t="s">
        <v>30</v>
      </c>
      <c r="AJ2267" s="30" t="s">
        <v>30</v>
      </c>
      <c r="AK2267" s="30" t="s">
        <v>30</v>
      </c>
      <c r="AL2267" s="30" t="s">
        <v>30</v>
      </c>
      <c r="AM2267" s="30" t="s">
        <v>30</v>
      </c>
      <c r="AN2267" s="52"/>
    </row>
    <row r="2268" spans="1:40" ht="15" customHeight="1" x14ac:dyDescent="0.25">
      <c r="A2268" s="27">
        <v>41349</v>
      </c>
      <c r="B2268" s="43" t="s">
        <v>845</v>
      </c>
      <c r="C2268" s="14" t="s">
        <v>27</v>
      </c>
      <c r="D2268" s="14" t="s">
        <v>134</v>
      </c>
      <c r="E2268">
        <v>10</v>
      </c>
      <c r="F2268" s="43">
        <v>-7.2</v>
      </c>
      <c r="G2268" s="43">
        <v>0</v>
      </c>
      <c r="H2268" s="43">
        <v>999</v>
      </c>
      <c r="I2268" s="43">
        <v>-0.45589200000000002</v>
      </c>
      <c r="J2268" s="79">
        <v>18</v>
      </c>
      <c r="K2268" t="s">
        <v>30</v>
      </c>
      <c r="L2268" s="52">
        <v>44</v>
      </c>
      <c r="M2268" s="52">
        <v>44</v>
      </c>
      <c r="N2268">
        <v>32</v>
      </c>
      <c r="O2268">
        <v>19</v>
      </c>
      <c r="P2268">
        <v>12</v>
      </c>
      <c r="Q2268">
        <v>0</v>
      </c>
      <c r="R2268">
        <v>1</v>
      </c>
      <c r="S2268">
        <v>9</v>
      </c>
      <c r="T2268">
        <v>7</v>
      </c>
      <c r="U2268">
        <v>2</v>
      </c>
      <c r="V2268">
        <v>0</v>
      </c>
      <c r="W2268">
        <v>0</v>
      </c>
      <c r="X2268">
        <v>12</v>
      </c>
      <c r="Y2268">
        <v>7</v>
      </c>
      <c r="Z2268">
        <v>2</v>
      </c>
      <c r="AA2268">
        <v>2</v>
      </c>
      <c r="AB2268">
        <v>1</v>
      </c>
      <c r="AC2268">
        <v>0</v>
      </c>
      <c r="AD2268">
        <v>1</v>
      </c>
      <c r="AE2268" s="47">
        <v>1</v>
      </c>
      <c r="AF2268" s="47" t="s">
        <v>30</v>
      </c>
      <c r="AG2268" s="47" t="s">
        <v>30</v>
      </c>
      <c r="AH2268" s="55" t="s">
        <v>30</v>
      </c>
      <c r="AI2268" s="30" t="s">
        <v>30</v>
      </c>
      <c r="AJ2268" s="30" t="s">
        <v>30</v>
      </c>
      <c r="AK2268" s="30" t="s">
        <v>30</v>
      </c>
      <c r="AL2268" s="30" t="s">
        <v>30</v>
      </c>
      <c r="AM2268" s="30" t="s">
        <v>30</v>
      </c>
      <c r="AN2268" s="52"/>
    </row>
    <row r="2269" spans="1:40" ht="15" customHeight="1" x14ac:dyDescent="0.25">
      <c r="A2269" s="27">
        <v>41350</v>
      </c>
      <c r="B2269" s="41" t="s">
        <v>846</v>
      </c>
      <c r="C2269" s="14" t="s">
        <v>32</v>
      </c>
      <c r="D2269" s="14" t="s">
        <v>134</v>
      </c>
      <c r="E2269">
        <v>10</v>
      </c>
      <c r="F2269" s="43">
        <v>-12.2</v>
      </c>
      <c r="G2269" s="43">
        <v>1.8</v>
      </c>
      <c r="H2269" s="43">
        <v>32</v>
      </c>
      <c r="I2269" s="43">
        <v>-0.257631</v>
      </c>
      <c r="J2269" s="79">
        <v>19</v>
      </c>
      <c r="K2269" t="s">
        <v>30</v>
      </c>
      <c r="L2269" s="52">
        <v>53</v>
      </c>
      <c r="M2269" s="52">
        <v>43</v>
      </c>
      <c r="N2269">
        <v>27</v>
      </c>
      <c r="O2269">
        <v>22</v>
      </c>
      <c r="P2269">
        <v>5</v>
      </c>
      <c r="Q2269">
        <v>0</v>
      </c>
      <c r="R2269">
        <v>0</v>
      </c>
      <c r="S2269">
        <v>9</v>
      </c>
      <c r="T2269">
        <v>7</v>
      </c>
      <c r="U2269">
        <v>2</v>
      </c>
      <c r="V2269">
        <v>0</v>
      </c>
      <c r="W2269">
        <v>0</v>
      </c>
      <c r="X2269">
        <v>16</v>
      </c>
      <c r="Y2269">
        <v>7</v>
      </c>
      <c r="Z2269">
        <v>2</v>
      </c>
      <c r="AA2269">
        <v>4</v>
      </c>
      <c r="AB2269">
        <v>3</v>
      </c>
      <c r="AC2269">
        <v>0</v>
      </c>
      <c r="AD2269">
        <v>0</v>
      </c>
      <c r="AE2269" s="47">
        <v>0</v>
      </c>
      <c r="AF2269" s="47" t="s">
        <v>30</v>
      </c>
      <c r="AG2269" s="47" t="s">
        <v>30</v>
      </c>
      <c r="AH2269" s="55">
        <v>10</v>
      </c>
      <c r="AI2269" s="30">
        <v>6</v>
      </c>
      <c r="AJ2269" s="30">
        <v>4</v>
      </c>
      <c r="AK2269" s="30">
        <v>10</v>
      </c>
      <c r="AL2269" s="30" t="s">
        <v>30</v>
      </c>
      <c r="AM2269" s="30" t="s">
        <v>30</v>
      </c>
      <c r="AN2269" s="52"/>
    </row>
    <row r="2270" spans="1:40" ht="15" customHeight="1" x14ac:dyDescent="0.25">
      <c r="A2270" s="27">
        <v>41351</v>
      </c>
      <c r="B2270" s="43" t="s">
        <v>847</v>
      </c>
      <c r="C2270" s="14" t="s">
        <v>34</v>
      </c>
      <c r="D2270" s="14" t="s">
        <v>134</v>
      </c>
      <c r="E2270">
        <v>10</v>
      </c>
      <c r="F2270" s="43">
        <v>-10.1</v>
      </c>
      <c r="G2270" s="43">
        <v>1.5</v>
      </c>
      <c r="H2270" s="43">
        <v>52</v>
      </c>
      <c r="I2270" s="43">
        <v>-4.7745999999999997E-2</v>
      </c>
      <c r="J2270" s="79">
        <v>20</v>
      </c>
      <c r="K2270" t="s">
        <v>30</v>
      </c>
      <c r="L2270" s="52">
        <v>43</v>
      </c>
      <c r="M2270" s="52">
        <v>43</v>
      </c>
      <c r="N2270">
        <v>30</v>
      </c>
      <c r="O2270">
        <v>22</v>
      </c>
      <c r="P2270">
        <v>8</v>
      </c>
      <c r="Q2270">
        <v>0</v>
      </c>
      <c r="R2270">
        <v>0</v>
      </c>
      <c r="S2270">
        <v>8</v>
      </c>
      <c r="T2270">
        <v>6</v>
      </c>
      <c r="U2270">
        <v>2</v>
      </c>
      <c r="V2270">
        <v>0</v>
      </c>
      <c r="W2270">
        <v>0</v>
      </c>
      <c r="X2270">
        <v>13</v>
      </c>
      <c r="Y2270">
        <v>6</v>
      </c>
      <c r="Z2270">
        <v>2</v>
      </c>
      <c r="AA2270">
        <v>4</v>
      </c>
      <c r="AB2270">
        <v>1</v>
      </c>
      <c r="AC2270">
        <v>0</v>
      </c>
      <c r="AD2270">
        <v>0</v>
      </c>
      <c r="AE2270" s="47">
        <v>0</v>
      </c>
      <c r="AF2270" s="47" t="s">
        <v>30</v>
      </c>
      <c r="AG2270" s="47" t="s">
        <v>30</v>
      </c>
      <c r="AH2270" s="55" t="s">
        <v>30</v>
      </c>
      <c r="AI2270" s="30" t="s">
        <v>30</v>
      </c>
      <c r="AJ2270" s="30" t="s">
        <v>30</v>
      </c>
      <c r="AK2270" s="30" t="s">
        <v>30</v>
      </c>
      <c r="AL2270" s="30" t="s">
        <v>30</v>
      </c>
      <c r="AM2270" s="30" t="s">
        <v>30</v>
      </c>
      <c r="AN2270" s="52"/>
    </row>
    <row r="2271" spans="1:40" ht="15" customHeight="1" x14ac:dyDescent="0.25">
      <c r="A2271" s="27">
        <v>41352</v>
      </c>
      <c r="B2271" s="43" t="s">
        <v>848</v>
      </c>
      <c r="C2271" s="14" t="s">
        <v>36</v>
      </c>
      <c r="D2271" s="14" t="s">
        <v>134</v>
      </c>
      <c r="E2271">
        <v>10</v>
      </c>
      <c r="F2271" s="43">
        <v>-2.6</v>
      </c>
      <c r="G2271" s="43">
        <v>0.5</v>
      </c>
      <c r="H2271" s="43">
        <v>43</v>
      </c>
      <c r="I2271" s="43">
        <v>0.16429199999999999</v>
      </c>
      <c r="J2271" s="79">
        <v>21</v>
      </c>
      <c r="K2271" t="s">
        <v>30</v>
      </c>
      <c r="L2271" s="52">
        <v>51</v>
      </c>
      <c r="M2271" s="52">
        <v>51</v>
      </c>
      <c r="N2271">
        <v>35</v>
      </c>
      <c r="O2271">
        <v>27</v>
      </c>
      <c r="P2271">
        <v>6</v>
      </c>
      <c r="Q2271">
        <v>0</v>
      </c>
      <c r="R2271">
        <v>2</v>
      </c>
      <c r="S2271">
        <v>11</v>
      </c>
      <c r="T2271">
        <v>7</v>
      </c>
      <c r="U2271">
        <v>2</v>
      </c>
      <c r="V2271">
        <v>1</v>
      </c>
      <c r="W2271">
        <v>1</v>
      </c>
      <c r="X2271">
        <v>16</v>
      </c>
      <c r="Y2271">
        <v>8</v>
      </c>
      <c r="Z2271">
        <v>3</v>
      </c>
      <c r="AA2271">
        <v>4</v>
      </c>
      <c r="AB2271">
        <v>1</v>
      </c>
      <c r="AC2271">
        <v>0</v>
      </c>
      <c r="AD2271">
        <v>2</v>
      </c>
      <c r="AE2271" s="47">
        <v>2</v>
      </c>
      <c r="AF2271" s="58">
        <v>1</v>
      </c>
      <c r="AG2271" s="46">
        <v>1</v>
      </c>
      <c r="AH2271" s="55" t="s">
        <v>30</v>
      </c>
      <c r="AI2271" s="30" t="s">
        <v>30</v>
      </c>
      <c r="AJ2271" s="30" t="s">
        <v>30</v>
      </c>
      <c r="AK2271" s="30" t="s">
        <v>30</v>
      </c>
      <c r="AL2271" s="30" t="s">
        <v>30</v>
      </c>
      <c r="AM2271" s="30" t="s">
        <v>30</v>
      </c>
      <c r="AN2271" s="52"/>
    </row>
    <row r="2272" spans="1:40" ht="15" customHeight="1" x14ac:dyDescent="0.25">
      <c r="A2272" s="27">
        <v>41353</v>
      </c>
      <c r="B2272" s="43" t="s">
        <v>849</v>
      </c>
      <c r="C2272" s="14" t="s">
        <v>38</v>
      </c>
      <c r="D2272" s="14" t="s">
        <v>134</v>
      </c>
      <c r="E2272">
        <v>10</v>
      </c>
      <c r="F2272" s="43">
        <v>-5.6</v>
      </c>
      <c r="G2272" s="43">
        <v>0.8</v>
      </c>
      <c r="H2272" s="43">
        <v>43</v>
      </c>
      <c r="I2272" s="43">
        <v>0.368919</v>
      </c>
      <c r="J2272" s="79">
        <v>22</v>
      </c>
      <c r="K2272" t="s">
        <v>30</v>
      </c>
      <c r="L2272" s="52">
        <v>42</v>
      </c>
      <c r="M2272" s="52">
        <v>42</v>
      </c>
      <c r="N2272">
        <v>30</v>
      </c>
      <c r="O2272">
        <v>20</v>
      </c>
      <c r="P2272">
        <v>8</v>
      </c>
      <c r="Q2272">
        <v>1</v>
      </c>
      <c r="R2272">
        <v>1</v>
      </c>
      <c r="S2272">
        <v>10</v>
      </c>
      <c r="T2272">
        <v>7</v>
      </c>
      <c r="U2272">
        <v>3</v>
      </c>
      <c r="V2272">
        <v>0</v>
      </c>
      <c r="W2272">
        <v>0</v>
      </c>
      <c r="X2272">
        <v>12</v>
      </c>
      <c r="Y2272">
        <v>7</v>
      </c>
      <c r="Z2272">
        <v>3</v>
      </c>
      <c r="AA2272">
        <v>1</v>
      </c>
      <c r="AB2272">
        <v>1</v>
      </c>
      <c r="AC2272">
        <v>1</v>
      </c>
      <c r="AD2272">
        <v>1</v>
      </c>
      <c r="AE2272" s="47">
        <v>2</v>
      </c>
      <c r="AF2272" s="47" t="s">
        <v>30</v>
      </c>
      <c r="AG2272" s="47" t="s">
        <v>30</v>
      </c>
      <c r="AH2272" s="55" t="s">
        <v>30</v>
      </c>
      <c r="AI2272" s="30" t="s">
        <v>30</v>
      </c>
      <c r="AJ2272" s="30" t="s">
        <v>30</v>
      </c>
      <c r="AK2272" s="30" t="s">
        <v>30</v>
      </c>
      <c r="AL2272" s="30" t="s">
        <v>30</v>
      </c>
      <c r="AM2272" s="30" t="s">
        <v>30</v>
      </c>
      <c r="AN2272" s="52"/>
    </row>
    <row r="2273" spans="1:40" ht="15" customHeight="1" x14ac:dyDescent="0.25">
      <c r="A2273" s="27">
        <v>41354</v>
      </c>
      <c r="B2273" s="43" t="s">
        <v>850</v>
      </c>
      <c r="C2273" s="14" t="s">
        <v>40</v>
      </c>
      <c r="D2273" s="14" t="s">
        <v>134</v>
      </c>
      <c r="E2273">
        <v>10</v>
      </c>
      <c r="F2273" s="43">
        <v>-5.6</v>
      </c>
      <c r="G2273" s="43">
        <v>0.7</v>
      </c>
      <c r="H2273" s="43">
        <v>39</v>
      </c>
      <c r="I2273" s="43">
        <v>0.55690099999999998</v>
      </c>
      <c r="J2273" s="79">
        <v>23</v>
      </c>
      <c r="K2273" t="s">
        <v>30</v>
      </c>
      <c r="L2273" s="52">
        <v>73</v>
      </c>
      <c r="M2273" s="52">
        <v>57</v>
      </c>
      <c r="N2273">
        <v>40</v>
      </c>
      <c r="O2273">
        <v>29</v>
      </c>
      <c r="P2273">
        <v>11</v>
      </c>
      <c r="Q2273">
        <v>0</v>
      </c>
      <c r="R2273">
        <v>0</v>
      </c>
      <c r="S2273">
        <v>14</v>
      </c>
      <c r="T2273">
        <v>11</v>
      </c>
      <c r="U2273">
        <v>3</v>
      </c>
      <c r="V2273">
        <v>0</v>
      </c>
      <c r="W2273">
        <v>0</v>
      </c>
      <c r="X2273">
        <v>17</v>
      </c>
      <c r="Y2273">
        <v>11</v>
      </c>
      <c r="Z2273">
        <v>2</v>
      </c>
      <c r="AA2273">
        <v>3</v>
      </c>
      <c r="AB2273">
        <v>1</v>
      </c>
      <c r="AC2273">
        <v>0</v>
      </c>
      <c r="AD2273">
        <v>0</v>
      </c>
      <c r="AE2273" s="47">
        <v>0</v>
      </c>
      <c r="AF2273" s="47" t="s">
        <v>30</v>
      </c>
      <c r="AG2273" s="47" t="s">
        <v>30</v>
      </c>
      <c r="AH2273" s="55">
        <v>16</v>
      </c>
      <c r="AI2273" s="30">
        <v>11</v>
      </c>
      <c r="AJ2273" s="30">
        <v>5</v>
      </c>
      <c r="AK2273" s="30">
        <v>16</v>
      </c>
      <c r="AL2273" s="30">
        <v>11</v>
      </c>
      <c r="AM2273" s="30">
        <v>5</v>
      </c>
      <c r="AN2273" s="52"/>
    </row>
    <row r="2274" spans="1:40" ht="15" customHeight="1" x14ac:dyDescent="0.25">
      <c r="A2274" s="27">
        <v>41355</v>
      </c>
      <c r="B2274" s="43" t="s">
        <v>851</v>
      </c>
      <c r="C2274" s="14" t="s">
        <v>42</v>
      </c>
      <c r="D2274" s="14" t="s">
        <v>134</v>
      </c>
      <c r="E2274">
        <v>10</v>
      </c>
      <c r="F2274" s="43">
        <v>-4.8</v>
      </c>
      <c r="G2274" s="43">
        <v>0</v>
      </c>
      <c r="H2274" s="43">
        <v>52</v>
      </c>
      <c r="I2274" s="43">
        <v>0.71975900000000004</v>
      </c>
      <c r="J2274" s="79">
        <v>24</v>
      </c>
      <c r="K2274" t="s">
        <v>30</v>
      </c>
      <c r="L2274" s="52">
        <v>52</v>
      </c>
      <c r="M2274" s="52">
        <v>52</v>
      </c>
      <c r="N2274">
        <v>38</v>
      </c>
      <c r="O2274">
        <v>28</v>
      </c>
      <c r="P2274">
        <v>9</v>
      </c>
      <c r="Q2274">
        <v>0</v>
      </c>
      <c r="R2274">
        <v>1</v>
      </c>
      <c r="S2274">
        <v>11</v>
      </c>
      <c r="T2274">
        <v>8</v>
      </c>
      <c r="U2274">
        <v>3</v>
      </c>
      <c r="V2274">
        <v>0</v>
      </c>
      <c r="W2274">
        <v>0</v>
      </c>
      <c r="X2274">
        <v>14</v>
      </c>
      <c r="Y2274">
        <v>8</v>
      </c>
      <c r="Z2274">
        <v>3</v>
      </c>
      <c r="AA2274">
        <v>2</v>
      </c>
      <c r="AB2274">
        <v>1</v>
      </c>
      <c r="AC2274">
        <v>0</v>
      </c>
      <c r="AD2274">
        <v>1</v>
      </c>
      <c r="AE2274" s="47">
        <v>1</v>
      </c>
      <c r="AF2274" s="47" t="s">
        <v>30</v>
      </c>
      <c r="AG2274" s="47" t="s">
        <v>30</v>
      </c>
      <c r="AH2274" s="55" t="s">
        <v>30</v>
      </c>
      <c r="AI2274" s="30" t="s">
        <v>30</v>
      </c>
      <c r="AJ2274" s="30" t="s">
        <v>30</v>
      </c>
      <c r="AK2274" s="30" t="s">
        <v>30</v>
      </c>
      <c r="AL2274" s="30" t="s">
        <v>30</v>
      </c>
      <c r="AM2274" s="30" t="s">
        <v>30</v>
      </c>
      <c r="AN2274" s="52"/>
    </row>
    <row r="2275" spans="1:40" ht="15" customHeight="1" x14ac:dyDescent="0.25">
      <c r="A2275" s="27">
        <v>41356</v>
      </c>
      <c r="B2275" s="43" t="s">
        <v>852</v>
      </c>
      <c r="C2275" s="14" t="s">
        <v>27</v>
      </c>
      <c r="D2275" s="14" t="s">
        <v>134</v>
      </c>
      <c r="E2275">
        <v>10</v>
      </c>
      <c r="F2275" s="43">
        <v>-3.6</v>
      </c>
      <c r="G2275" s="43">
        <v>0</v>
      </c>
      <c r="H2275" s="43">
        <v>44</v>
      </c>
      <c r="I2275" s="43">
        <v>0.85014500000000004</v>
      </c>
      <c r="J2275" s="79">
        <v>25</v>
      </c>
      <c r="K2275" t="s">
        <v>30</v>
      </c>
      <c r="L2275" s="52">
        <v>49</v>
      </c>
      <c r="M2275" s="52">
        <v>49</v>
      </c>
      <c r="N2275">
        <v>33</v>
      </c>
      <c r="O2275">
        <v>26</v>
      </c>
      <c r="P2275">
        <v>6</v>
      </c>
      <c r="Q2275">
        <v>1</v>
      </c>
      <c r="R2275">
        <v>0</v>
      </c>
      <c r="S2275">
        <v>10</v>
      </c>
      <c r="T2275">
        <v>7</v>
      </c>
      <c r="U2275">
        <v>3</v>
      </c>
      <c r="V2275">
        <v>0</v>
      </c>
      <c r="W2275">
        <v>0</v>
      </c>
      <c r="X2275">
        <v>16</v>
      </c>
      <c r="Y2275">
        <v>7</v>
      </c>
      <c r="Z2275">
        <v>2</v>
      </c>
      <c r="AA2275">
        <v>5</v>
      </c>
      <c r="AB2275">
        <v>2</v>
      </c>
      <c r="AC2275">
        <v>1</v>
      </c>
      <c r="AD2275">
        <v>0</v>
      </c>
      <c r="AE2275" s="47">
        <v>1</v>
      </c>
      <c r="AF2275" s="58">
        <v>1</v>
      </c>
      <c r="AG2275" s="46">
        <v>1</v>
      </c>
      <c r="AH2275" s="55" t="s">
        <v>30</v>
      </c>
      <c r="AI2275" s="30" t="s">
        <v>30</v>
      </c>
      <c r="AJ2275" s="30" t="s">
        <v>30</v>
      </c>
      <c r="AK2275" s="30" t="s">
        <v>30</v>
      </c>
      <c r="AL2275" s="30" t="s">
        <v>30</v>
      </c>
      <c r="AM2275" s="30" t="s">
        <v>30</v>
      </c>
      <c r="AN2275" s="52"/>
    </row>
    <row r="2276" spans="1:40" ht="15" customHeight="1" x14ac:dyDescent="0.25">
      <c r="A2276" s="27">
        <v>41357</v>
      </c>
      <c r="B2276" s="43" t="s">
        <v>853</v>
      </c>
      <c r="C2276" s="14" t="s">
        <v>32</v>
      </c>
      <c r="D2276" s="14" t="s">
        <v>134</v>
      </c>
      <c r="E2276">
        <v>10</v>
      </c>
      <c r="F2276" s="43">
        <v>-4.3</v>
      </c>
      <c r="G2276" s="43">
        <v>0</v>
      </c>
      <c r="H2276" s="43">
        <v>35</v>
      </c>
      <c r="I2276" s="43">
        <v>0.94217600000000001</v>
      </c>
      <c r="J2276" s="79">
        <v>26</v>
      </c>
      <c r="K2276" t="s">
        <v>30</v>
      </c>
      <c r="L2276" s="52">
        <v>76</v>
      </c>
      <c r="M2276" s="52">
        <v>63</v>
      </c>
      <c r="N2276">
        <v>43</v>
      </c>
      <c r="O2276">
        <v>31</v>
      </c>
      <c r="P2276">
        <v>11</v>
      </c>
      <c r="Q2276">
        <v>0</v>
      </c>
      <c r="R2276">
        <v>1</v>
      </c>
      <c r="S2276">
        <v>10</v>
      </c>
      <c r="T2276">
        <v>7</v>
      </c>
      <c r="U2276">
        <v>3</v>
      </c>
      <c r="V2276">
        <v>0</v>
      </c>
      <c r="W2276">
        <v>0</v>
      </c>
      <c r="X2276">
        <v>20</v>
      </c>
      <c r="Y2276">
        <v>7</v>
      </c>
      <c r="Z2276">
        <v>3</v>
      </c>
      <c r="AA2276">
        <v>9</v>
      </c>
      <c r="AB2276">
        <v>1</v>
      </c>
      <c r="AC2276">
        <v>0</v>
      </c>
      <c r="AD2276">
        <v>1</v>
      </c>
      <c r="AE2276" s="47">
        <v>1</v>
      </c>
      <c r="AF2276" s="47" t="s">
        <v>30</v>
      </c>
      <c r="AG2276" s="47" t="s">
        <v>30</v>
      </c>
      <c r="AH2276" s="55">
        <v>16</v>
      </c>
      <c r="AI2276" s="30">
        <v>9</v>
      </c>
      <c r="AJ2276" s="30">
        <v>7</v>
      </c>
      <c r="AK2276" s="30">
        <v>13</v>
      </c>
      <c r="AL2276" s="30" t="s">
        <v>30</v>
      </c>
      <c r="AM2276" s="30" t="s">
        <v>30</v>
      </c>
      <c r="AN2276" s="52"/>
    </row>
    <row r="2277" spans="1:40" ht="15" customHeight="1" x14ac:dyDescent="0.25">
      <c r="A2277" s="27">
        <v>41358</v>
      </c>
      <c r="B2277" s="43" t="s">
        <v>854</v>
      </c>
      <c r="C2277" s="14" t="s">
        <v>34</v>
      </c>
      <c r="D2277" s="14" t="s">
        <v>134</v>
      </c>
      <c r="E2277">
        <v>10</v>
      </c>
      <c r="F2277" s="43">
        <v>1</v>
      </c>
      <c r="G2277" s="43">
        <v>0</v>
      </c>
      <c r="H2277" s="43">
        <v>37</v>
      </c>
      <c r="I2277" s="43">
        <v>0.99170100000000005</v>
      </c>
      <c r="J2277" s="79">
        <v>27</v>
      </c>
      <c r="K2277" t="s">
        <v>30</v>
      </c>
      <c r="L2277" s="52">
        <v>40</v>
      </c>
      <c r="M2277" s="52">
        <v>40</v>
      </c>
      <c r="N2277">
        <v>27</v>
      </c>
      <c r="O2277">
        <v>16</v>
      </c>
      <c r="P2277">
        <v>11</v>
      </c>
      <c r="Q2277">
        <v>0</v>
      </c>
      <c r="R2277">
        <v>0</v>
      </c>
      <c r="S2277">
        <v>9</v>
      </c>
      <c r="T2277">
        <v>6</v>
      </c>
      <c r="U2277">
        <v>3</v>
      </c>
      <c r="V2277">
        <v>0</v>
      </c>
      <c r="W2277">
        <v>0</v>
      </c>
      <c r="X2277">
        <v>13</v>
      </c>
      <c r="Y2277">
        <v>5</v>
      </c>
      <c r="Z2277">
        <v>3</v>
      </c>
      <c r="AA2277">
        <v>3</v>
      </c>
      <c r="AB2277">
        <v>2</v>
      </c>
      <c r="AC2277">
        <v>0</v>
      </c>
      <c r="AD2277">
        <v>0</v>
      </c>
      <c r="AE2277" s="47">
        <v>0</v>
      </c>
      <c r="AF2277" s="47" t="s">
        <v>30</v>
      </c>
      <c r="AG2277" s="47" t="s">
        <v>30</v>
      </c>
      <c r="AH2277" s="55" t="s">
        <v>30</v>
      </c>
      <c r="AI2277" s="30" t="s">
        <v>30</v>
      </c>
      <c r="AJ2277" s="30" t="s">
        <v>30</v>
      </c>
      <c r="AK2277" s="30" t="s">
        <v>30</v>
      </c>
      <c r="AL2277" s="30" t="s">
        <v>30</v>
      </c>
      <c r="AM2277" s="30" t="s">
        <v>30</v>
      </c>
      <c r="AN2277" s="52"/>
    </row>
    <row r="2278" spans="1:40" ht="15" customHeight="1" x14ac:dyDescent="0.25">
      <c r="A2278" s="27">
        <v>41359</v>
      </c>
      <c r="B2278" s="43" t="s">
        <v>855</v>
      </c>
      <c r="C2278" s="14" t="s">
        <v>36</v>
      </c>
      <c r="D2278" s="14" t="s">
        <v>134</v>
      </c>
      <c r="E2278">
        <v>10</v>
      </c>
      <c r="F2278" s="43">
        <v>1.9</v>
      </c>
      <c r="G2278" s="43">
        <v>0</v>
      </c>
      <c r="H2278" s="43">
        <v>33</v>
      </c>
      <c r="I2278" s="43">
        <v>0.99648400000000004</v>
      </c>
      <c r="J2278" s="79">
        <v>28</v>
      </c>
      <c r="K2278" t="s">
        <v>30</v>
      </c>
      <c r="L2278" s="52">
        <v>43</v>
      </c>
      <c r="M2278" s="52">
        <v>43</v>
      </c>
      <c r="N2278">
        <v>28</v>
      </c>
      <c r="O2278">
        <v>14</v>
      </c>
      <c r="P2278">
        <v>13</v>
      </c>
      <c r="Q2278">
        <v>0</v>
      </c>
      <c r="R2278">
        <v>1</v>
      </c>
      <c r="S2278">
        <v>11</v>
      </c>
      <c r="T2278">
        <v>8</v>
      </c>
      <c r="U2278">
        <v>3</v>
      </c>
      <c r="V2278">
        <v>0</v>
      </c>
      <c r="W2278">
        <v>0</v>
      </c>
      <c r="X2278">
        <v>15</v>
      </c>
      <c r="Y2278">
        <v>8</v>
      </c>
      <c r="Z2278">
        <v>3</v>
      </c>
      <c r="AA2278">
        <v>4</v>
      </c>
      <c r="AB2278">
        <v>0</v>
      </c>
      <c r="AC2278">
        <v>0</v>
      </c>
      <c r="AD2278">
        <v>1</v>
      </c>
      <c r="AE2278" s="47">
        <v>1</v>
      </c>
      <c r="AF2278" s="47" t="s">
        <v>30</v>
      </c>
      <c r="AG2278" s="47" t="s">
        <v>30</v>
      </c>
      <c r="AH2278" s="55" t="s">
        <v>30</v>
      </c>
      <c r="AI2278" s="30" t="s">
        <v>30</v>
      </c>
      <c r="AJ2278" s="30" t="s">
        <v>30</v>
      </c>
      <c r="AK2278" s="30" t="s">
        <v>30</v>
      </c>
      <c r="AL2278" s="30" t="s">
        <v>30</v>
      </c>
      <c r="AM2278" s="30" t="s">
        <v>30</v>
      </c>
      <c r="AN2278" s="52"/>
    </row>
    <row r="2279" spans="1:40" ht="15" customHeight="1" x14ac:dyDescent="0.25">
      <c r="A2279" s="27">
        <v>41360</v>
      </c>
      <c r="B2279" s="43" t="s">
        <v>856</v>
      </c>
      <c r="C2279" s="14" t="s">
        <v>38</v>
      </c>
      <c r="D2279" s="14" t="s">
        <v>134</v>
      </c>
      <c r="E2279" s="49">
        <v>10</v>
      </c>
      <c r="F2279" s="51">
        <v>0.4</v>
      </c>
      <c r="G2279" s="51">
        <v>0</v>
      </c>
      <c r="H2279" s="51">
        <v>43</v>
      </c>
      <c r="I2279" s="43">
        <v>0.95631100000000002</v>
      </c>
      <c r="J2279" s="79">
        <v>29</v>
      </c>
      <c r="K2279" t="s">
        <v>30</v>
      </c>
      <c r="L2279" s="52">
        <v>43</v>
      </c>
      <c r="M2279" s="52">
        <v>43</v>
      </c>
      <c r="N2279">
        <v>27</v>
      </c>
      <c r="O2279">
        <v>18</v>
      </c>
      <c r="P2279">
        <v>7</v>
      </c>
      <c r="Q2279">
        <v>1</v>
      </c>
      <c r="R2279">
        <v>1</v>
      </c>
      <c r="S2279">
        <v>10</v>
      </c>
      <c r="T2279">
        <v>8</v>
      </c>
      <c r="U2279">
        <v>2</v>
      </c>
      <c r="V2279">
        <v>0</v>
      </c>
      <c r="W2279">
        <v>0</v>
      </c>
      <c r="X2279">
        <v>16</v>
      </c>
      <c r="Y2279">
        <v>8</v>
      </c>
      <c r="Z2279">
        <v>2</v>
      </c>
      <c r="AA2279">
        <v>5</v>
      </c>
      <c r="AB2279">
        <v>1</v>
      </c>
      <c r="AC2279">
        <v>1</v>
      </c>
      <c r="AD2279">
        <v>1</v>
      </c>
      <c r="AE2279" s="47">
        <v>2</v>
      </c>
      <c r="AF2279" s="47" t="s">
        <v>30</v>
      </c>
      <c r="AG2279" s="47" t="s">
        <v>30</v>
      </c>
      <c r="AH2279" s="55" t="s">
        <v>30</v>
      </c>
      <c r="AI2279" s="30" t="s">
        <v>30</v>
      </c>
      <c r="AJ2279" s="30" t="s">
        <v>30</v>
      </c>
      <c r="AK2279" s="30" t="s">
        <v>30</v>
      </c>
      <c r="AL2279" s="30" t="s">
        <v>30</v>
      </c>
      <c r="AM2279" s="30" t="s">
        <v>30</v>
      </c>
      <c r="AN2279" s="52"/>
    </row>
    <row r="2280" spans="1:40" ht="15" customHeight="1" x14ac:dyDescent="0.25">
      <c r="A2280" s="27">
        <v>41361</v>
      </c>
      <c r="B2280" s="41" t="s">
        <v>857</v>
      </c>
      <c r="C2280" s="14" t="s">
        <v>40</v>
      </c>
      <c r="D2280" s="14" t="s">
        <v>134</v>
      </c>
      <c r="E2280" s="49">
        <v>10</v>
      </c>
      <c r="F2280" s="51">
        <v>2.4</v>
      </c>
      <c r="G2280" s="51">
        <v>0</v>
      </c>
      <c r="H2280" s="51">
        <v>32</v>
      </c>
      <c r="I2280" s="43">
        <v>0.87299400000000005</v>
      </c>
      <c r="J2280" s="79">
        <v>30</v>
      </c>
      <c r="K2280" t="s">
        <v>30</v>
      </c>
      <c r="L2280" s="52">
        <v>56</v>
      </c>
      <c r="M2280" s="52">
        <v>41</v>
      </c>
      <c r="N2280">
        <v>26</v>
      </c>
      <c r="O2280">
        <v>15</v>
      </c>
      <c r="P2280">
        <v>9</v>
      </c>
      <c r="Q2280">
        <v>2</v>
      </c>
      <c r="R2280">
        <v>0</v>
      </c>
      <c r="S2280">
        <v>12</v>
      </c>
      <c r="T2280">
        <v>9</v>
      </c>
      <c r="U2280">
        <v>3</v>
      </c>
      <c r="V2280">
        <v>0</v>
      </c>
      <c r="W2280">
        <v>0</v>
      </c>
      <c r="X2280">
        <v>15</v>
      </c>
      <c r="Y2280">
        <v>9</v>
      </c>
      <c r="Z2280">
        <v>3</v>
      </c>
      <c r="AA2280">
        <v>2</v>
      </c>
      <c r="AB2280">
        <v>1</v>
      </c>
      <c r="AC2280">
        <v>2</v>
      </c>
      <c r="AD2280">
        <v>0</v>
      </c>
      <c r="AE2280" s="47">
        <v>2</v>
      </c>
      <c r="AF2280" s="47">
        <v>1</v>
      </c>
      <c r="AG2280" s="47">
        <v>1</v>
      </c>
      <c r="AH2280" s="55">
        <v>18</v>
      </c>
      <c r="AI2280" s="30">
        <v>16</v>
      </c>
      <c r="AJ2280" s="30">
        <v>2</v>
      </c>
      <c r="AK2280" s="30">
        <v>15</v>
      </c>
      <c r="AL2280" s="30">
        <v>14</v>
      </c>
      <c r="AM2280" s="30">
        <v>1</v>
      </c>
      <c r="AN2280" s="52"/>
    </row>
    <row r="2281" spans="1:40" ht="15" customHeight="1" x14ac:dyDescent="0.25">
      <c r="A2281" s="27">
        <v>41362</v>
      </c>
      <c r="B2281" s="43" t="s">
        <v>858</v>
      </c>
      <c r="C2281" s="14" t="s">
        <v>42</v>
      </c>
      <c r="D2281" s="14" t="s">
        <v>134</v>
      </c>
      <c r="E2281" s="49">
        <v>10</v>
      </c>
      <c r="F2281" s="51">
        <v>2.9</v>
      </c>
      <c r="G2281" s="51">
        <v>0</v>
      </c>
      <c r="H2281" s="51">
        <v>33</v>
      </c>
      <c r="I2281" s="43">
        <v>0.75029100000000004</v>
      </c>
      <c r="J2281" s="79">
        <v>3</v>
      </c>
      <c r="K2281" t="s">
        <v>30</v>
      </c>
      <c r="L2281" s="52">
        <v>59</v>
      </c>
      <c r="M2281" s="52">
        <v>41</v>
      </c>
      <c r="N2281">
        <v>26</v>
      </c>
      <c r="O2281">
        <v>16</v>
      </c>
      <c r="P2281">
        <v>8</v>
      </c>
      <c r="Q2281">
        <v>2</v>
      </c>
      <c r="R2281">
        <v>0</v>
      </c>
      <c r="S2281">
        <v>13</v>
      </c>
      <c r="T2281">
        <v>9</v>
      </c>
      <c r="U2281">
        <v>3</v>
      </c>
      <c r="V2281">
        <v>1</v>
      </c>
      <c r="W2281">
        <v>0</v>
      </c>
      <c r="X2281">
        <v>15</v>
      </c>
      <c r="Y2281">
        <v>10</v>
      </c>
      <c r="Z2281">
        <v>3</v>
      </c>
      <c r="AA2281">
        <v>1</v>
      </c>
      <c r="AB2281">
        <v>1</v>
      </c>
      <c r="AC2281">
        <v>2</v>
      </c>
      <c r="AD2281">
        <v>0</v>
      </c>
      <c r="AE2281" s="47">
        <v>2</v>
      </c>
      <c r="AF2281" s="47" t="s">
        <v>30</v>
      </c>
      <c r="AG2281" s="47" t="s">
        <v>30</v>
      </c>
      <c r="AH2281" s="55">
        <v>22</v>
      </c>
      <c r="AI2281" s="30">
        <v>17</v>
      </c>
      <c r="AJ2281" s="30">
        <v>5</v>
      </c>
      <c r="AK2281" s="30">
        <v>18</v>
      </c>
      <c r="AL2281" s="30">
        <v>14</v>
      </c>
      <c r="AM2281" s="30">
        <v>4</v>
      </c>
      <c r="AN2281" s="52"/>
    </row>
    <row r="2282" spans="1:40" ht="15" customHeight="1" x14ac:dyDescent="0.25">
      <c r="A2282" s="27">
        <v>41363</v>
      </c>
      <c r="B2282" s="41" t="s">
        <v>859</v>
      </c>
      <c r="C2282" s="14" t="s">
        <v>27</v>
      </c>
      <c r="D2282" s="14" t="s">
        <v>134</v>
      </c>
      <c r="E2282" s="49">
        <v>10</v>
      </c>
      <c r="F2282" s="51">
        <v>2.5</v>
      </c>
      <c r="G2282" s="51">
        <v>0</v>
      </c>
      <c r="H2282" s="51">
        <v>999</v>
      </c>
      <c r="I2282" s="43">
        <v>0.59373799999999999</v>
      </c>
      <c r="J2282" s="79">
        <v>4</v>
      </c>
      <c r="K2282" t="s">
        <v>30</v>
      </c>
      <c r="L2282" s="52">
        <v>39</v>
      </c>
      <c r="M2282" s="52">
        <v>39</v>
      </c>
      <c r="N2282">
        <v>29</v>
      </c>
      <c r="O2282">
        <v>17</v>
      </c>
      <c r="P2282">
        <v>10</v>
      </c>
      <c r="Q2282">
        <v>0</v>
      </c>
      <c r="R2282">
        <v>2</v>
      </c>
      <c r="S2282">
        <v>9</v>
      </c>
      <c r="T2282">
        <v>6</v>
      </c>
      <c r="U2282">
        <v>3</v>
      </c>
      <c r="V2282">
        <v>0</v>
      </c>
      <c r="W2282">
        <v>0</v>
      </c>
      <c r="X2282">
        <v>10</v>
      </c>
      <c r="Y2282">
        <v>6</v>
      </c>
      <c r="Z2282">
        <v>3</v>
      </c>
      <c r="AA2282">
        <v>0</v>
      </c>
      <c r="AB2282">
        <v>1</v>
      </c>
      <c r="AC2282">
        <v>0</v>
      </c>
      <c r="AD2282">
        <v>2</v>
      </c>
      <c r="AE2282" s="47">
        <v>2</v>
      </c>
      <c r="AF2282" s="47" t="s">
        <v>30</v>
      </c>
      <c r="AG2282" s="47" t="s">
        <v>30</v>
      </c>
      <c r="AH2282" s="55" t="s">
        <v>30</v>
      </c>
      <c r="AI2282" s="30" t="s">
        <v>30</v>
      </c>
      <c r="AJ2282" s="30" t="s">
        <v>30</v>
      </c>
      <c r="AK2282" s="30" t="s">
        <v>30</v>
      </c>
      <c r="AL2282" s="30" t="s">
        <v>30</v>
      </c>
      <c r="AM2282" s="30" t="s">
        <v>30</v>
      </c>
      <c r="AN2282" s="52"/>
    </row>
    <row r="2283" spans="1:40" ht="15" customHeight="1" x14ac:dyDescent="0.25">
      <c r="A2283" s="27">
        <v>41364</v>
      </c>
      <c r="B2283" s="43" t="s">
        <v>860</v>
      </c>
      <c r="C2283" s="14" t="s">
        <v>32</v>
      </c>
      <c r="D2283" s="14" t="s">
        <v>134</v>
      </c>
      <c r="E2283" s="49">
        <v>10</v>
      </c>
      <c r="F2283" s="51">
        <v>3.8</v>
      </c>
      <c r="G2283" s="51">
        <v>0</v>
      </c>
      <c r="H2283" s="51">
        <v>32</v>
      </c>
      <c r="I2283" s="43">
        <v>0.41039900000000001</v>
      </c>
      <c r="J2283" s="79">
        <v>5</v>
      </c>
      <c r="K2283" t="s">
        <v>30</v>
      </c>
      <c r="L2283" s="52">
        <v>52</v>
      </c>
      <c r="M2283" s="52">
        <v>41</v>
      </c>
      <c r="N2283">
        <v>27</v>
      </c>
      <c r="O2283">
        <v>20</v>
      </c>
      <c r="P2283">
        <v>7</v>
      </c>
      <c r="Q2283">
        <v>0</v>
      </c>
      <c r="R2283">
        <v>0</v>
      </c>
      <c r="S2283">
        <v>12</v>
      </c>
      <c r="T2283">
        <v>9</v>
      </c>
      <c r="U2283">
        <v>3</v>
      </c>
      <c r="V2283">
        <v>0</v>
      </c>
      <c r="W2283">
        <v>0</v>
      </c>
      <c r="X2283">
        <v>14</v>
      </c>
      <c r="Y2283">
        <v>9</v>
      </c>
      <c r="Z2283">
        <v>3</v>
      </c>
      <c r="AA2283">
        <v>2</v>
      </c>
      <c r="AB2283">
        <v>0</v>
      </c>
      <c r="AC2283">
        <v>0</v>
      </c>
      <c r="AD2283">
        <v>1</v>
      </c>
      <c r="AE2283" s="47">
        <v>1</v>
      </c>
      <c r="AF2283" s="47" t="s">
        <v>30</v>
      </c>
      <c r="AG2283" s="47" t="s">
        <v>30</v>
      </c>
      <c r="AH2283" s="55">
        <v>17</v>
      </c>
      <c r="AI2283" s="30">
        <v>13</v>
      </c>
      <c r="AJ2283" s="30">
        <v>4</v>
      </c>
      <c r="AK2283" s="30">
        <v>11</v>
      </c>
      <c r="AL2283" s="30" t="s">
        <v>30</v>
      </c>
      <c r="AM2283" s="30" t="s">
        <v>30</v>
      </c>
      <c r="AN2283" s="52"/>
    </row>
    <row r="2284" spans="1:40" ht="15" customHeight="1" x14ac:dyDescent="0.25">
      <c r="A2284" s="27">
        <v>41365</v>
      </c>
      <c r="B2284" s="41" t="s">
        <v>861</v>
      </c>
      <c r="C2284" s="14" t="s">
        <v>34</v>
      </c>
      <c r="D2284" s="14" t="s">
        <v>166</v>
      </c>
      <c r="E2284" s="49">
        <v>10</v>
      </c>
      <c r="F2284" s="51">
        <v>-1.8</v>
      </c>
      <c r="G2284" s="51">
        <v>0.3</v>
      </c>
      <c r="H2284" s="51">
        <v>69</v>
      </c>
      <c r="I2284" s="43">
        <v>0.20854500000000001</v>
      </c>
      <c r="J2284" s="79">
        <v>6</v>
      </c>
      <c r="K2284" t="s">
        <v>30</v>
      </c>
      <c r="L2284" s="52">
        <v>36</v>
      </c>
      <c r="M2284" s="52">
        <v>36</v>
      </c>
      <c r="N2284">
        <v>24</v>
      </c>
      <c r="O2284">
        <v>18</v>
      </c>
      <c r="P2284">
        <v>6</v>
      </c>
      <c r="Q2284">
        <v>0</v>
      </c>
      <c r="R2284">
        <v>0</v>
      </c>
      <c r="S2284">
        <v>10</v>
      </c>
      <c r="T2284">
        <v>7</v>
      </c>
      <c r="U2284">
        <v>3</v>
      </c>
      <c r="V2284">
        <v>0</v>
      </c>
      <c r="W2284">
        <v>0</v>
      </c>
      <c r="X2284">
        <v>12</v>
      </c>
      <c r="Y2284">
        <v>7</v>
      </c>
      <c r="Z2284">
        <v>3</v>
      </c>
      <c r="AA2284">
        <v>2</v>
      </c>
      <c r="AB2284">
        <v>0</v>
      </c>
      <c r="AC2284">
        <v>1</v>
      </c>
      <c r="AD2284">
        <v>0</v>
      </c>
      <c r="AE2284" s="47">
        <v>1</v>
      </c>
      <c r="AF2284" s="47" t="s">
        <v>30</v>
      </c>
      <c r="AG2284" s="47" t="s">
        <v>30</v>
      </c>
      <c r="AH2284" s="55" t="s">
        <v>30</v>
      </c>
      <c r="AI2284" s="30" t="s">
        <v>30</v>
      </c>
      <c r="AJ2284" s="30" t="s">
        <v>30</v>
      </c>
      <c r="AK2284" s="30" t="s">
        <v>30</v>
      </c>
      <c r="AL2284" s="30" t="s">
        <v>30</v>
      </c>
      <c r="AM2284" s="30" t="s">
        <v>30</v>
      </c>
      <c r="AN2284" s="52"/>
    </row>
    <row r="2285" spans="1:40" ht="15" customHeight="1" x14ac:dyDescent="0.25">
      <c r="A2285" s="27">
        <v>41366</v>
      </c>
      <c r="B2285" s="41" t="s">
        <v>862</v>
      </c>
      <c r="C2285" s="14" t="s">
        <v>36</v>
      </c>
      <c r="D2285" s="14" t="s">
        <v>166</v>
      </c>
      <c r="E2285" s="49">
        <v>10</v>
      </c>
      <c r="F2285" s="51">
        <v>-4.4000000000000004</v>
      </c>
      <c r="G2285" s="51">
        <v>0</v>
      </c>
      <c r="H2285" s="51">
        <v>61</v>
      </c>
      <c r="I2285" s="43">
        <v>-2.7179999999999999E-3</v>
      </c>
      <c r="J2285" s="79">
        <v>7</v>
      </c>
      <c r="K2285" t="s">
        <v>30</v>
      </c>
      <c r="L2285" s="52">
        <v>50</v>
      </c>
      <c r="M2285" s="52">
        <v>50</v>
      </c>
      <c r="N2285">
        <v>34</v>
      </c>
      <c r="O2285">
        <v>20</v>
      </c>
      <c r="P2285">
        <v>14</v>
      </c>
      <c r="Q2285">
        <v>0</v>
      </c>
      <c r="R2285">
        <v>0</v>
      </c>
      <c r="S2285">
        <v>11</v>
      </c>
      <c r="T2285">
        <v>9</v>
      </c>
      <c r="U2285">
        <v>2</v>
      </c>
      <c r="V2285">
        <v>0</v>
      </c>
      <c r="W2285">
        <v>0</v>
      </c>
      <c r="X2285">
        <v>16</v>
      </c>
      <c r="Y2285">
        <v>9</v>
      </c>
      <c r="Z2285">
        <v>2</v>
      </c>
      <c r="AA2285">
        <v>4</v>
      </c>
      <c r="AB2285">
        <v>1</v>
      </c>
      <c r="AC2285">
        <v>0</v>
      </c>
      <c r="AD2285">
        <v>3</v>
      </c>
      <c r="AE2285" s="47">
        <v>3</v>
      </c>
      <c r="AF2285" s="47" t="s">
        <v>30</v>
      </c>
      <c r="AG2285" s="47" t="s">
        <v>30</v>
      </c>
      <c r="AH2285" s="55" t="s">
        <v>30</v>
      </c>
      <c r="AI2285" s="30" t="s">
        <v>30</v>
      </c>
      <c r="AJ2285" s="30" t="s">
        <v>30</v>
      </c>
      <c r="AK2285" s="30" t="s">
        <v>30</v>
      </c>
      <c r="AL2285" s="30" t="s">
        <v>30</v>
      </c>
      <c r="AM2285" s="30" t="s">
        <v>30</v>
      </c>
      <c r="AN2285" s="52"/>
    </row>
    <row r="2286" spans="1:40" ht="15" customHeight="1" x14ac:dyDescent="0.25">
      <c r="A2286" s="27">
        <v>41367</v>
      </c>
      <c r="B2286" s="43" t="s">
        <v>863</v>
      </c>
      <c r="C2286" s="14" t="s">
        <v>38</v>
      </c>
      <c r="D2286" s="14" t="s">
        <v>166</v>
      </c>
      <c r="E2286" s="49">
        <v>10</v>
      </c>
      <c r="F2286" s="51">
        <v>-3.5</v>
      </c>
      <c r="G2286" s="51">
        <v>0</v>
      </c>
      <c r="H2286" s="51">
        <v>54</v>
      </c>
      <c r="I2286" s="43">
        <v>-0.21385899999999999</v>
      </c>
      <c r="J2286" s="79">
        <v>8</v>
      </c>
      <c r="K2286" t="s">
        <v>30</v>
      </c>
      <c r="L2286" s="52">
        <v>48</v>
      </c>
      <c r="M2286" s="52">
        <v>48</v>
      </c>
      <c r="N2286">
        <v>34</v>
      </c>
      <c r="O2286">
        <v>22</v>
      </c>
      <c r="P2286">
        <v>12</v>
      </c>
      <c r="Q2286">
        <v>0</v>
      </c>
      <c r="R2286">
        <v>0</v>
      </c>
      <c r="S2286">
        <v>10</v>
      </c>
      <c r="T2286">
        <v>8</v>
      </c>
      <c r="U2286">
        <v>2</v>
      </c>
      <c r="V2286">
        <v>0</v>
      </c>
      <c r="W2286">
        <v>0</v>
      </c>
      <c r="X2286">
        <v>14</v>
      </c>
      <c r="Y2286">
        <v>8</v>
      </c>
      <c r="Z2286">
        <v>2</v>
      </c>
      <c r="AA2286">
        <v>3</v>
      </c>
      <c r="AB2286">
        <v>1</v>
      </c>
      <c r="AC2286">
        <v>0</v>
      </c>
      <c r="AD2286">
        <v>0</v>
      </c>
      <c r="AE2286" s="47">
        <v>0</v>
      </c>
      <c r="AF2286" s="47" t="s">
        <v>30</v>
      </c>
      <c r="AG2286" s="47" t="s">
        <v>30</v>
      </c>
      <c r="AH2286" s="55" t="s">
        <v>30</v>
      </c>
      <c r="AI2286" s="30" t="s">
        <v>30</v>
      </c>
      <c r="AJ2286" s="30" t="s">
        <v>30</v>
      </c>
      <c r="AK2286" s="30" t="s">
        <v>30</v>
      </c>
      <c r="AL2286" s="30" t="s">
        <v>30</v>
      </c>
      <c r="AM2286" s="30" t="s">
        <v>30</v>
      </c>
      <c r="AN2286" s="52"/>
    </row>
    <row r="2287" spans="1:40" ht="15" customHeight="1" x14ac:dyDescent="0.25">
      <c r="A2287" s="27">
        <v>41368</v>
      </c>
      <c r="B2287" s="43" t="s">
        <v>864</v>
      </c>
      <c r="C2287" s="14" t="s">
        <v>40</v>
      </c>
      <c r="D2287" s="14" t="s">
        <v>166</v>
      </c>
      <c r="E2287" s="49">
        <v>10</v>
      </c>
      <c r="F2287" s="51">
        <v>0.8</v>
      </c>
      <c r="G2287" s="51">
        <v>0</v>
      </c>
      <c r="H2287" s="51">
        <v>41</v>
      </c>
      <c r="I2287" s="43">
        <v>-0.41535100000000003</v>
      </c>
      <c r="J2287" s="79">
        <v>9</v>
      </c>
      <c r="K2287" t="s">
        <v>30</v>
      </c>
      <c r="L2287" s="52">
        <v>71</v>
      </c>
      <c r="M2287" s="52">
        <v>52</v>
      </c>
      <c r="N2287">
        <v>33</v>
      </c>
      <c r="O2287">
        <v>25</v>
      </c>
      <c r="P2287">
        <v>8</v>
      </c>
      <c r="Q2287">
        <v>0</v>
      </c>
      <c r="R2287">
        <v>0</v>
      </c>
      <c r="S2287">
        <v>16</v>
      </c>
      <c r="T2287">
        <v>12</v>
      </c>
      <c r="U2287">
        <v>2</v>
      </c>
      <c r="V2287">
        <v>0</v>
      </c>
      <c r="W2287">
        <v>2</v>
      </c>
      <c r="X2287">
        <v>19</v>
      </c>
      <c r="Y2287">
        <v>12</v>
      </c>
      <c r="Z2287">
        <v>4</v>
      </c>
      <c r="AA2287">
        <v>3</v>
      </c>
      <c r="AB2287">
        <v>0</v>
      </c>
      <c r="AC2287">
        <v>1</v>
      </c>
      <c r="AD2287">
        <v>1</v>
      </c>
      <c r="AE2287" s="47">
        <v>2</v>
      </c>
      <c r="AF2287" s="47" t="s">
        <v>30</v>
      </c>
      <c r="AG2287" s="47" t="s">
        <v>30</v>
      </c>
      <c r="AH2287" s="55">
        <v>25</v>
      </c>
      <c r="AI2287" s="30">
        <v>15</v>
      </c>
      <c r="AJ2287" s="30">
        <v>10</v>
      </c>
      <c r="AK2287" s="30">
        <v>19</v>
      </c>
      <c r="AL2287" s="30">
        <v>13</v>
      </c>
      <c r="AM2287" s="30">
        <v>6</v>
      </c>
      <c r="AN2287" s="52"/>
    </row>
    <row r="2288" spans="1:40" ht="15" customHeight="1" x14ac:dyDescent="0.25">
      <c r="A2288" s="27">
        <v>41369</v>
      </c>
      <c r="B2288" s="41" t="s">
        <v>865</v>
      </c>
      <c r="C2288" s="14" t="s">
        <v>42</v>
      </c>
      <c r="D2288" s="14" t="s">
        <v>166</v>
      </c>
      <c r="E2288" s="49">
        <v>10</v>
      </c>
      <c r="F2288" s="51">
        <v>-1.4</v>
      </c>
      <c r="G2288" s="51">
        <v>0</v>
      </c>
      <c r="H2288" s="51">
        <v>48</v>
      </c>
      <c r="I2288" s="43">
        <v>-0.59810399999999997</v>
      </c>
      <c r="J2288" s="79">
        <v>10</v>
      </c>
      <c r="K2288" t="s">
        <v>30</v>
      </c>
      <c r="L2288" s="52">
        <v>44</v>
      </c>
      <c r="M2288" s="52">
        <v>44</v>
      </c>
      <c r="N2288">
        <v>27</v>
      </c>
      <c r="O2288">
        <v>17</v>
      </c>
      <c r="P2288">
        <v>10</v>
      </c>
      <c r="Q2288">
        <v>0</v>
      </c>
      <c r="R2288">
        <v>0</v>
      </c>
      <c r="S2288">
        <v>14</v>
      </c>
      <c r="T2288">
        <v>10</v>
      </c>
      <c r="U2288">
        <v>4</v>
      </c>
      <c r="V2288">
        <v>0</v>
      </c>
      <c r="W2288">
        <v>0</v>
      </c>
      <c r="X2288">
        <v>17</v>
      </c>
      <c r="Y2288">
        <v>10</v>
      </c>
      <c r="Z2288">
        <v>4</v>
      </c>
      <c r="AA2288">
        <v>3</v>
      </c>
      <c r="AB2288">
        <v>0</v>
      </c>
      <c r="AC2288">
        <v>0</v>
      </c>
      <c r="AD2288">
        <v>0</v>
      </c>
      <c r="AE2288" s="47">
        <v>0</v>
      </c>
      <c r="AF2288" s="47" t="s">
        <v>30</v>
      </c>
      <c r="AG2288" s="47" t="s">
        <v>30</v>
      </c>
      <c r="AH2288" s="55" t="s">
        <v>30</v>
      </c>
      <c r="AI2288" s="30" t="s">
        <v>30</v>
      </c>
      <c r="AJ2288" s="30" t="s">
        <v>30</v>
      </c>
      <c r="AK2288" s="30" t="s">
        <v>30</v>
      </c>
      <c r="AL2288" s="30" t="s">
        <v>30</v>
      </c>
      <c r="AM2288" s="30" t="s">
        <v>30</v>
      </c>
      <c r="AN2288" s="52"/>
    </row>
    <row r="2289" spans="1:40" ht="15" customHeight="1" x14ac:dyDescent="0.25">
      <c r="A2289" s="27">
        <v>41370</v>
      </c>
      <c r="B2289" s="43" t="s">
        <v>866</v>
      </c>
      <c r="C2289" s="14" t="s">
        <v>27</v>
      </c>
      <c r="D2289" s="14" t="s">
        <v>166</v>
      </c>
      <c r="E2289" s="49">
        <v>10</v>
      </c>
      <c r="F2289" s="51">
        <v>-1.8</v>
      </c>
      <c r="G2289" s="51">
        <v>0.3</v>
      </c>
      <c r="H2289" s="51">
        <v>32</v>
      </c>
      <c r="I2289" s="43">
        <v>-0.75387400000000004</v>
      </c>
      <c r="J2289" s="79">
        <v>11</v>
      </c>
      <c r="K2289" t="s">
        <v>30</v>
      </c>
      <c r="L2289" s="52">
        <v>34</v>
      </c>
      <c r="M2289" s="52">
        <v>34</v>
      </c>
      <c r="N2289">
        <v>22</v>
      </c>
      <c r="O2289">
        <v>14</v>
      </c>
      <c r="P2289">
        <v>8</v>
      </c>
      <c r="Q2289">
        <v>0</v>
      </c>
      <c r="R2289">
        <v>0</v>
      </c>
      <c r="S2289">
        <v>12</v>
      </c>
      <c r="T2289">
        <v>9</v>
      </c>
      <c r="U2289">
        <v>3</v>
      </c>
      <c r="V2289">
        <v>0</v>
      </c>
      <c r="W2289">
        <v>0</v>
      </c>
      <c r="X2289">
        <v>12</v>
      </c>
      <c r="Y2289">
        <v>9</v>
      </c>
      <c r="Z2289">
        <v>3</v>
      </c>
      <c r="AA2289">
        <v>0</v>
      </c>
      <c r="AB2289">
        <v>0</v>
      </c>
      <c r="AC2289">
        <v>1</v>
      </c>
      <c r="AD2289">
        <v>0</v>
      </c>
      <c r="AE2289" s="47">
        <v>1</v>
      </c>
      <c r="AF2289" s="47">
        <v>1</v>
      </c>
      <c r="AG2289" s="47">
        <v>1</v>
      </c>
      <c r="AH2289" s="55" t="s">
        <v>30</v>
      </c>
      <c r="AI2289" s="30" t="s">
        <v>30</v>
      </c>
      <c r="AJ2289" s="30" t="s">
        <v>30</v>
      </c>
      <c r="AK2289" s="30" t="s">
        <v>30</v>
      </c>
      <c r="AL2289" s="30" t="s">
        <v>30</v>
      </c>
      <c r="AM2289" s="30" t="s">
        <v>30</v>
      </c>
      <c r="AN2289" s="52"/>
    </row>
    <row r="2290" spans="1:40" ht="15" customHeight="1" x14ac:dyDescent="0.25">
      <c r="A2290" s="27">
        <v>41371</v>
      </c>
      <c r="B2290" s="43" t="s">
        <v>867</v>
      </c>
      <c r="C2290" s="14" t="s">
        <v>32</v>
      </c>
      <c r="D2290" s="14" t="s">
        <v>166</v>
      </c>
      <c r="E2290" s="49">
        <v>10</v>
      </c>
      <c r="F2290" s="51">
        <v>6.9</v>
      </c>
      <c r="G2290" s="51">
        <v>0</v>
      </c>
      <c r="H2290" s="51">
        <v>59</v>
      </c>
      <c r="I2290" s="43">
        <v>-0.87563199999999997</v>
      </c>
      <c r="J2290" s="79">
        <v>12</v>
      </c>
      <c r="K2290" t="s">
        <v>30</v>
      </c>
      <c r="L2290" s="52">
        <v>62</v>
      </c>
      <c r="M2290" s="52">
        <v>54</v>
      </c>
      <c r="N2290">
        <v>39</v>
      </c>
      <c r="O2290">
        <v>20</v>
      </c>
      <c r="P2290">
        <v>15</v>
      </c>
      <c r="Q2290">
        <v>2</v>
      </c>
      <c r="R2290">
        <v>2</v>
      </c>
      <c r="S2290">
        <v>10</v>
      </c>
      <c r="T2290">
        <v>8</v>
      </c>
      <c r="U2290">
        <v>2</v>
      </c>
      <c r="V2290">
        <v>0</v>
      </c>
      <c r="W2290">
        <v>0</v>
      </c>
      <c r="X2290">
        <v>15</v>
      </c>
      <c r="Y2290">
        <v>8</v>
      </c>
      <c r="Z2290">
        <v>2</v>
      </c>
      <c r="AA2290">
        <v>3</v>
      </c>
      <c r="AB2290">
        <v>2</v>
      </c>
      <c r="AC2290">
        <v>2</v>
      </c>
      <c r="AD2290">
        <v>2</v>
      </c>
      <c r="AE2290" s="47">
        <v>4</v>
      </c>
      <c r="AF2290" s="47" t="s">
        <v>30</v>
      </c>
      <c r="AG2290" s="47" t="s">
        <v>30</v>
      </c>
      <c r="AH2290" s="55">
        <v>9</v>
      </c>
      <c r="AI2290" s="30">
        <v>6</v>
      </c>
      <c r="AJ2290" s="30">
        <v>3</v>
      </c>
      <c r="AK2290" s="30">
        <v>8</v>
      </c>
      <c r="AL2290" s="30" t="s">
        <v>30</v>
      </c>
      <c r="AM2290" s="30" t="s">
        <v>30</v>
      </c>
      <c r="AN2290" s="52"/>
    </row>
    <row r="2291" spans="1:40" ht="15" customHeight="1" x14ac:dyDescent="0.25">
      <c r="A2291" s="27">
        <v>41372</v>
      </c>
      <c r="B2291" s="41" t="s">
        <v>868</v>
      </c>
      <c r="C2291" s="14" t="s">
        <v>34</v>
      </c>
      <c r="D2291" s="14" t="s">
        <v>166</v>
      </c>
      <c r="E2291" s="49">
        <v>10</v>
      </c>
      <c r="F2291" s="51">
        <v>4.5999999999999996</v>
      </c>
      <c r="G2291" s="51">
        <v>20.9</v>
      </c>
      <c r="H2291" s="51">
        <v>39</v>
      </c>
      <c r="I2291" s="43">
        <v>-0.95788600000000002</v>
      </c>
      <c r="J2291" s="79">
        <v>13</v>
      </c>
      <c r="K2291" t="s">
        <v>30</v>
      </c>
      <c r="L2291" s="52">
        <v>44</v>
      </c>
      <c r="M2291" s="52">
        <v>44</v>
      </c>
      <c r="N2291">
        <v>28</v>
      </c>
      <c r="O2291">
        <v>17</v>
      </c>
      <c r="P2291">
        <v>11</v>
      </c>
      <c r="Q2291">
        <v>0</v>
      </c>
      <c r="R2291">
        <v>0</v>
      </c>
      <c r="S2291">
        <v>11</v>
      </c>
      <c r="T2291">
        <v>7</v>
      </c>
      <c r="U2291">
        <v>3</v>
      </c>
      <c r="V2291">
        <v>0</v>
      </c>
      <c r="W2291">
        <v>1</v>
      </c>
      <c r="X2291">
        <v>16</v>
      </c>
      <c r="Y2291">
        <v>7</v>
      </c>
      <c r="Z2291">
        <v>4</v>
      </c>
      <c r="AA2291">
        <v>3</v>
      </c>
      <c r="AB2291">
        <v>2</v>
      </c>
      <c r="AC2291">
        <v>0</v>
      </c>
      <c r="AD2291">
        <v>0</v>
      </c>
      <c r="AE2291" s="47">
        <v>0</v>
      </c>
      <c r="AF2291" s="47" t="s">
        <v>30</v>
      </c>
      <c r="AG2291" s="47" t="s">
        <v>30</v>
      </c>
      <c r="AH2291" s="55" t="s">
        <v>30</v>
      </c>
      <c r="AI2291" s="30" t="s">
        <v>30</v>
      </c>
      <c r="AJ2291" s="30" t="s">
        <v>30</v>
      </c>
      <c r="AK2291" s="30" t="s">
        <v>30</v>
      </c>
      <c r="AL2291" s="30" t="s">
        <v>30</v>
      </c>
      <c r="AM2291" s="30" t="s">
        <v>30</v>
      </c>
      <c r="AN2291" s="52"/>
    </row>
    <row r="2292" spans="1:40" ht="15" customHeight="1" x14ac:dyDescent="0.25">
      <c r="A2292" s="27">
        <v>41373</v>
      </c>
      <c r="B2292" s="43" t="s">
        <v>869</v>
      </c>
      <c r="C2292" s="14" t="s">
        <v>36</v>
      </c>
      <c r="D2292" s="14" t="s">
        <v>166</v>
      </c>
      <c r="E2292" s="49">
        <v>10</v>
      </c>
      <c r="F2292" s="51">
        <v>5.9</v>
      </c>
      <c r="G2292" s="51">
        <v>5.7</v>
      </c>
      <c r="H2292" s="51">
        <v>999</v>
      </c>
      <c r="I2292" s="43">
        <v>-0.99692499999999995</v>
      </c>
      <c r="J2292" s="79">
        <v>14</v>
      </c>
      <c r="K2292" t="s">
        <v>30</v>
      </c>
      <c r="L2292" s="52">
        <v>52</v>
      </c>
      <c r="M2292" s="52">
        <v>52</v>
      </c>
      <c r="N2292">
        <v>32</v>
      </c>
      <c r="O2292">
        <v>19</v>
      </c>
      <c r="P2292">
        <v>13</v>
      </c>
      <c r="Q2292">
        <v>0</v>
      </c>
      <c r="R2292">
        <v>0</v>
      </c>
      <c r="S2292">
        <v>16</v>
      </c>
      <c r="T2292">
        <v>12</v>
      </c>
      <c r="U2292">
        <v>4</v>
      </c>
      <c r="V2292">
        <v>0</v>
      </c>
      <c r="W2292">
        <v>0</v>
      </c>
      <c r="X2292">
        <v>20</v>
      </c>
      <c r="Y2292">
        <v>12</v>
      </c>
      <c r="Z2292">
        <v>4</v>
      </c>
      <c r="AA2292">
        <v>4</v>
      </c>
      <c r="AB2292">
        <v>0</v>
      </c>
      <c r="AC2292">
        <v>0</v>
      </c>
      <c r="AD2292">
        <v>0</v>
      </c>
      <c r="AE2292" s="47">
        <v>0</v>
      </c>
      <c r="AF2292" s="47" t="s">
        <v>30</v>
      </c>
      <c r="AG2292" s="47" t="s">
        <v>30</v>
      </c>
      <c r="AH2292" s="55" t="s">
        <v>30</v>
      </c>
      <c r="AI2292" s="30" t="s">
        <v>30</v>
      </c>
      <c r="AJ2292" s="30" t="s">
        <v>30</v>
      </c>
      <c r="AK2292" s="30" t="s">
        <v>30</v>
      </c>
      <c r="AL2292" s="30" t="s">
        <v>30</v>
      </c>
      <c r="AM2292" s="30" t="s">
        <v>30</v>
      </c>
      <c r="AN2292" s="52"/>
    </row>
    <row r="2293" spans="1:40" ht="15" customHeight="1" x14ac:dyDescent="0.25">
      <c r="A2293" s="27">
        <v>41374</v>
      </c>
      <c r="B2293" s="41" t="s">
        <v>870</v>
      </c>
      <c r="C2293" s="14" t="s">
        <v>38</v>
      </c>
      <c r="D2293" s="14" t="s">
        <v>166</v>
      </c>
      <c r="E2293" s="49">
        <v>10</v>
      </c>
      <c r="F2293" s="51">
        <v>2.4</v>
      </c>
      <c r="G2293" s="51">
        <v>8.3000000000000007</v>
      </c>
      <c r="H2293" s="51">
        <v>999</v>
      </c>
      <c r="I2293" s="43">
        <v>-0.99098699999999995</v>
      </c>
      <c r="J2293" s="79">
        <v>15</v>
      </c>
      <c r="K2293" t="s">
        <v>30</v>
      </c>
      <c r="L2293" s="52">
        <v>47</v>
      </c>
      <c r="M2293" s="52">
        <v>47</v>
      </c>
      <c r="N2293">
        <v>29</v>
      </c>
      <c r="O2293">
        <v>21</v>
      </c>
      <c r="P2293">
        <v>8</v>
      </c>
      <c r="Q2293">
        <v>0</v>
      </c>
      <c r="R2293">
        <v>0</v>
      </c>
      <c r="S2293">
        <v>15</v>
      </c>
      <c r="T2293">
        <v>9</v>
      </c>
      <c r="U2293">
        <v>4</v>
      </c>
      <c r="V2293">
        <v>2</v>
      </c>
      <c r="W2293">
        <v>0</v>
      </c>
      <c r="X2293">
        <v>18</v>
      </c>
      <c r="Y2293">
        <v>11</v>
      </c>
      <c r="Z2293">
        <v>4</v>
      </c>
      <c r="AA2293">
        <v>1</v>
      </c>
      <c r="AB2293">
        <v>2</v>
      </c>
      <c r="AC2293">
        <v>1</v>
      </c>
      <c r="AD2293">
        <v>0</v>
      </c>
      <c r="AE2293" s="47">
        <v>1</v>
      </c>
      <c r="AF2293" s="47">
        <v>2</v>
      </c>
      <c r="AG2293" s="47">
        <v>2</v>
      </c>
      <c r="AH2293" s="55" t="s">
        <v>30</v>
      </c>
      <c r="AI2293" s="30" t="s">
        <v>30</v>
      </c>
      <c r="AJ2293" s="30" t="s">
        <v>30</v>
      </c>
      <c r="AK2293" s="30" t="s">
        <v>30</v>
      </c>
      <c r="AL2293" s="30" t="s">
        <v>30</v>
      </c>
      <c r="AM2293" s="30" t="s">
        <v>30</v>
      </c>
      <c r="AN2293" s="52"/>
    </row>
    <row r="2294" spans="1:40" ht="15" customHeight="1" x14ac:dyDescent="0.25">
      <c r="A2294" s="27">
        <v>41375</v>
      </c>
      <c r="B2294" s="43" t="s">
        <v>871</v>
      </c>
      <c r="C2294" s="14" t="s">
        <v>40</v>
      </c>
      <c r="D2294" s="14" t="s">
        <v>166</v>
      </c>
      <c r="E2294" s="49">
        <v>10</v>
      </c>
      <c r="F2294" s="51">
        <v>0</v>
      </c>
      <c r="G2294" s="51">
        <v>0</v>
      </c>
      <c r="H2294" s="51">
        <v>50</v>
      </c>
      <c r="I2294" s="43">
        <v>-0.94033999999999995</v>
      </c>
      <c r="J2294" s="79">
        <v>16</v>
      </c>
      <c r="K2294" t="s">
        <v>30</v>
      </c>
      <c r="L2294" s="52">
        <v>67</v>
      </c>
      <c r="M2294" s="52">
        <v>53</v>
      </c>
      <c r="N2294">
        <v>36</v>
      </c>
      <c r="O2294">
        <v>25</v>
      </c>
      <c r="P2294">
        <v>10</v>
      </c>
      <c r="Q2294">
        <v>1</v>
      </c>
      <c r="R2294">
        <v>0</v>
      </c>
      <c r="S2294">
        <v>13</v>
      </c>
      <c r="T2294">
        <v>9</v>
      </c>
      <c r="U2294">
        <v>4</v>
      </c>
      <c r="V2294">
        <v>0</v>
      </c>
      <c r="W2294">
        <v>0</v>
      </c>
      <c r="X2294">
        <v>17</v>
      </c>
      <c r="Y2294">
        <v>9</v>
      </c>
      <c r="Z2294">
        <v>5</v>
      </c>
      <c r="AA2294">
        <v>2</v>
      </c>
      <c r="AB2294">
        <v>1</v>
      </c>
      <c r="AC2294">
        <v>1</v>
      </c>
      <c r="AD2294">
        <v>0</v>
      </c>
      <c r="AE2294" s="47">
        <v>1</v>
      </c>
      <c r="AF2294" s="47" t="s">
        <v>30</v>
      </c>
      <c r="AG2294" s="47" t="s">
        <v>30</v>
      </c>
      <c r="AH2294" s="55">
        <v>24</v>
      </c>
      <c r="AI2294" s="30">
        <v>18</v>
      </c>
      <c r="AJ2294" s="30">
        <v>6</v>
      </c>
      <c r="AK2294" s="30">
        <v>14</v>
      </c>
      <c r="AL2294" s="30">
        <v>10</v>
      </c>
      <c r="AM2294" s="30">
        <v>4</v>
      </c>
      <c r="AN2294" s="52"/>
    </row>
    <row r="2295" spans="1:40" ht="15" customHeight="1" x14ac:dyDescent="0.25">
      <c r="A2295" s="27">
        <v>41376</v>
      </c>
      <c r="B2295" s="41" t="s">
        <v>872</v>
      </c>
      <c r="C2295" s="14" t="s">
        <v>42</v>
      </c>
      <c r="D2295" s="14" t="s">
        <v>166</v>
      </c>
      <c r="E2295" s="49">
        <v>10</v>
      </c>
      <c r="F2295" s="51">
        <v>0.2</v>
      </c>
      <c r="G2295" s="51" t="s">
        <v>30</v>
      </c>
      <c r="H2295" s="51">
        <v>46</v>
      </c>
      <c r="I2295" s="43">
        <v>-0.84726999999999997</v>
      </c>
      <c r="J2295" s="79">
        <v>17</v>
      </c>
      <c r="K2295" t="s">
        <v>30</v>
      </c>
      <c r="L2295" s="52">
        <v>40</v>
      </c>
      <c r="M2295" s="52">
        <v>40</v>
      </c>
      <c r="N2295">
        <v>25</v>
      </c>
      <c r="O2295">
        <v>14</v>
      </c>
      <c r="P2295">
        <v>10</v>
      </c>
      <c r="Q2295">
        <v>1</v>
      </c>
      <c r="R2295">
        <v>0</v>
      </c>
      <c r="S2295">
        <v>10</v>
      </c>
      <c r="T2295">
        <v>7</v>
      </c>
      <c r="U2295">
        <v>3</v>
      </c>
      <c r="V2295">
        <v>0</v>
      </c>
      <c r="W2295">
        <v>0</v>
      </c>
      <c r="X2295">
        <v>15</v>
      </c>
      <c r="Y2295">
        <v>7</v>
      </c>
      <c r="Z2295">
        <v>3</v>
      </c>
      <c r="AA2295">
        <v>3</v>
      </c>
      <c r="AB2295">
        <v>2</v>
      </c>
      <c r="AC2295">
        <v>0</v>
      </c>
      <c r="AD2295">
        <v>0</v>
      </c>
      <c r="AE2295" s="47">
        <v>0</v>
      </c>
      <c r="AF2295" s="47">
        <v>1</v>
      </c>
      <c r="AG2295" s="47">
        <v>1</v>
      </c>
      <c r="AH2295" s="55" t="s">
        <v>30</v>
      </c>
      <c r="AI2295" s="30" t="s">
        <v>30</v>
      </c>
      <c r="AJ2295" s="30" t="s">
        <v>30</v>
      </c>
      <c r="AK2295" s="30" t="s">
        <v>30</v>
      </c>
      <c r="AL2295" s="30" t="s">
        <v>30</v>
      </c>
      <c r="AM2295" s="30" t="s">
        <v>30</v>
      </c>
      <c r="AN2295" s="52"/>
    </row>
    <row r="2296" spans="1:40" ht="15" customHeight="1" x14ac:dyDescent="0.25">
      <c r="A2296" s="27">
        <v>41377</v>
      </c>
      <c r="B2296" s="41" t="s">
        <v>873</v>
      </c>
      <c r="C2296" s="14" t="s">
        <v>27</v>
      </c>
      <c r="D2296" s="14" t="s">
        <v>166</v>
      </c>
      <c r="E2296" s="49">
        <v>10</v>
      </c>
      <c r="F2296" s="51">
        <v>2.2000000000000002</v>
      </c>
      <c r="G2296" s="51">
        <v>1.8</v>
      </c>
      <c r="H2296" s="51">
        <v>37</v>
      </c>
      <c r="I2296" s="43">
        <v>-0.715974</v>
      </c>
      <c r="J2296" s="79">
        <v>18</v>
      </c>
      <c r="K2296" t="s">
        <v>30</v>
      </c>
      <c r="L2296" s="52">
        <v>42</v>
      </c>
      <c r="M2296" s="52">
        <v>42</v>
      </c>
      <c r="N2296">
        <v>30</v>
      </c>
      <c r="O2296">
        <v>22</v>
      </c>
      <c r="P2296">
        <v>8</v>
      </c>
      <c r="Q2296">
        <v>0</v>
      </c>
      <c r="R2296">
        <v>0</v>
      </c>
      <c r="S2296">
        <v>10</v>
      </c>
      <c r="T2296">
        <v>7</v>
      </c>
      <c r="U2296">
        <v>3</v>
      </c>
      <c r="V2296">
        <v>0</v>
      </c>
      <c r="W2296">
        <v>0</v>
      </c>
      <c r="X2296">
        <v>12</v>
      </c>
      <c r="Y2296">
        <v>7</v>
      </c>
      <c r="Z2296">
        <v>3</v>
      </c>
      <c r="AA2296">
        <v>1</v>
      </c>
      <c r="AB2296">
        <v>1</v>
      </c>
      <c r="AC2296">
        <v>2</v>
      </c>
      <c r="AD2296">
        <v>0</v>
      </c>
      <c r="AE2296" s="47">
        <v>2</v>
      </c>
      <c r="AF2296" s="47" t="s">
        <v>30</v>
      </c>
      <c r="AG2296" s="47" t="s">
        <v>30</v>
      </c>
      <c r="AH2296" s="55" t="s">
        <v>30</v>
      </c>
      <c r="AI2296" s="30" t="s">
        <v>30</v>
      </c>
      <c r="AJ2296" s="30" t="s">
        <v>30</v>
      </c>
      <c r="AK2296" s="30" t="s">
        <v>30</v>
      </c>
      <c r="AL2296" s="30" t="s">
        <v>30</v>
      </c>
      <c r="AM2296" s="30" t="s">
        <v>30</v>
      </c>
      <c r="AN2296" s="52"/>
    </row>
    <row r="2297" spans="1:40" ht="15" customHeight="1" x14ac:dyDescent="0.25">
      <c r="A2297" s="27">
        <v>41378</v>
      </c>
      <c r="B2297" s="43" t="s">
        <v>874</v>
      </c>
      <c r="C2297" s="14" t="s">
        <v>32</v>
      </c>
      <c r="D2297" s="14" t="s">
        <v>166</v>
      </c>
      <c r="E2297" s="49">
        <v>10</v>
      </c>
      <c r="F2297" s="51">
        <v>2.7</v>
      </c>
      <c r="G2297" s="51">
        <v>0.4</v>
      </c>
      <c r="H2297" s="51">
        <v>32</v>
      </c>
      <c r="I2297" s="43">
        <v>-0.55237800000000004</v>
      </c>
      <c r="J2297" s="79">
        <v>19</v>
      </c>
      <c r="K2297" t="s">
        <v>30</v>
      </c>
      <c r="L2297" s="52">
        <v>75</v>
      </c>
      <c r="M2297" s="52">
        <v>56</v>
      </c>
      <c r="N2297">
        <v>40</v>
      </c>
      <c r="O2297">
        <v>26</v>
      </c>
      <c r="P2297">
        <v>10</v>
      </c>
      <c r="Q2297">
        <v>2</v>
      </c>
      <c r="R2297">
        <v>2</v>
      </c>
      <c r="S2297">
        <v>10</v>
      </c>
      <c r="T2297">
        <v>7</v>
      </c>
      <c r="U2297">
        <v>3</v>
      </c>
      <c r="V2297">
        <v>0</v>
      </c>
      <c r="W2297">
        <v>0</v>
      </c>
      <c r="X2297">
        <v>16</v>
      </c>
      <c r="Y2297">
        <v>7</v>
      </c>
      <c r="Z2297">
        <v>2</v>
      </c>
      <c r="AA2297">
        <v>7</v>
      </c>
      <c r="AB2297">
        <v>0</v>
      </c>
      <c r="AC2297">
        <v>2</v>
      </c>
      <c r="AD2297">
        <v>2</v>
      </c>
      <c r="AE2297" s="47">
        <v>4</v>
      </c>
      <c r="AF2297" s="47">
        <v>1</v>
      </c>
      <c r="AG2297" s="47">
        <v>1</v>
      </c>
      <c r="AH2297" s="55">
        <v>24</v>
      </c>
      <c r="AI2297" s="30">
        <v>17</v>
      </c>
      <c r="AJ2297" s="30">
        <v>7</v>
      </c>
      <c r="AK2297" s="30">
        <v>19</v>
      </c>
      <c r="AL2297" s="30" t="s">
        <v>30</v>
      </c>
      <c r="AM2297" s="30" t="s">
        <v>30</v>
      </c>
      <c r="AN2297" s="52"/>
    </row>
    <row r="2298" spans="1:40" ht="15" customHeight="1" x14ac:dyDescent="0.25">
      <c r="A2298" s="27">
        <v>41379</v>
      </c>
      <c r="B2298" s="43" t="s">
        <v>875</v>
      </c>
      <c r="C2298" s="14" t="s">
        <v>34</v>
      </c>
      <c r="D2298" s="14" t="s">
        <v>166</v>
      </c>
      <c r="E2298" s="49">
        <v>10</v>
      </c>
      <c r="F2298" s="51">
        <v>7.4</v>
      </c>
      <c r="G2298" s="51">
        <v>0</v>
      </c>
      <c r="H2298" s="51">
        <v>35</v>
      </c>
      <c r="I2298" s="43">
        <v>-0.36386000000000002</v>
      </c>
      <c r="J2298" s="79">
        <v>20</v>
      </c>
      <c r="K2298" t="s">
        <v>30</v>
      </c>
      <c r="L2298" s="52">
        <v>41</v>
      </c>
      <c r="M2298" s="52">
        <v>41</v>
      </c>
      <c r="N2298">
        <v>27</v>
      </c>
      <c r="O2298">
        <v>17</v>
      </c>
      <c r="P2298">
        <v>9</v>
      </c>
      <c r="Q2298">
        <v>1</v>
      </c>
      <c r="R2298">
        <v>0</v>
      </c>
      <c r="S2298">
        <v>10</v>
      </c>
      <c r="T2298">
        <v>5</v>
      </c>
      <c r="U2298">
        <v>4</v>
      </c>
      <c r="V2298">
        <v>1</v>
      </c>
      <c r="W2298">
        <v>0</v>
      </c>
      <c r="X2298">
        <v>14</v>
      </c>
      <c r="Y2298">
        <v>6</v>
      </c>
      <c r="Z2298">
        <v>4</v>
      </c>
      <c r="AA2298">
        <v>3</v>
      </c>
      <c r="AB2298">
        <v>1</v>
      </c>
      <c r="AC2298">
        <v>1</v>
      </c>
      <c r="AD2298">
        <v>0</v>
      </c>
      <c r="AE2298" s="47">
        <v>1</v>
      </c>
      <c r="AF2298" s="47">
        <v>1</v>
      </c>
      <c r="AG2298" s="47">
        <v>1</v>
      </c>
      <c r="AH2298" s="55" t="s">
        <v>30</v>
      </c>
      <c r="AI2298" s="30" t="s">
        <v>30</v>
      </c>
      <c r="AJ2298" s="30" t="s">
        <v>30</v>
      </c>
      <c r="AK2298" s="30" t="s">
        <v>30</v>
      </c>
      <c r="AL2298" s="30" t="s">
        <v>30</v>
      </c>
      <c r="AM2298" s="30" t="s">
        <v>30</v>
      </c>
      <c r="AN2298" s="52"/>
    </row>
    <row r="2299" spans="1:40" ht="15" customHeight="1" x14ac:dyDescent="0.25">
      <c r="A2299" s="27">
        <v>41380</v>
      </c>
      <c r="B2299" s="41" t="s">
        <v>876</v>
      </c>
      <c r="C2299" s="14" t="s">
        <v>36</v>
      </c>
      <c r="D2299" s="14" t="s">
        <v>166</v>
      </c>
      <c r="E2299" s="49">
        <v>10</v>
      </c>
      <c r="F2299" s="51">
        <v>7.2</v>
      </c>
      <c r="G2299" s="51">
        <v>2.8</v>
      </c>
      <c r="H2299" s="51">
        <v>56</v>
      </c>
      <c r="I2299" s="43">
        <v>-0.15892700000000001</v>
      </c>
      <c r="J2299" s="79">
        <v>21</v>
      </c>
      <c r="K2299" t="s">
        <v>30</v>
      </c>
      <c r="L2299" s="52">
        <v>51</v>
      </c>
      <c r="M2299" s="52">
        <v>51</v>
      </c>
      <c r="N2299">
        <v>39</v>
      </c>
      <c r="O2299">
        <v>30</v>
      </c>
      <c r="P2299">
        <v>9</v>
      </c>
      <c r="Q2299">
        <v>0</v>
      </c>
      <c r="R2299">
        <v>0</v>
      </c>
      <c r="S2299">
        <v>10</v>
      </c>
      <c r="T2299">
        <v>7</v>
      </c>
      <c r="U2299">
        <v>3</v>
      </c>
      <c r="V2299">
        <v>0</v>
      </c>
      <c r="W2299">
        <v>0</v>
      </c>
      <c r="X2299">
        <v>12</v>
      </c>
      <c r="Y2299">
        <v>7</v>
      </c>
      <c r="Z2299">
        <v>2</v>
      </c>
      <c r="AA2299">
        <v>2</v>
      </c>
      <c r="AB2299">
        <v>1</v>
      </c>
      <c r="AC2299">
        <v>1</v>
      </c>
      <c r="AD2299">
        <v>0</v>
      </c>
      <c r="AE2299" s="47">
        <v>1</v>
      </c>
      <c r="AF2299" s="47">
        <v>1</v>
      </c>
      <c r="AG2299" s="47">
        <v>1</v>
      </c>
      <c r="AH2299" s="55" t="s">
        <v>30</v>
      </c>
      <c r="AI2299" s="30" t="s">
        <v>30</v>
      </c>
      <c r="AJ2299" s="30" t="s">
        <v>30</v>
      </c>
      <c r="AK2299" s="30" t="s">
        <v>30</v>
      </c>
      <c r="AL2299" s="30" t="s">
        <v>30</v>
      </c>
      <c r="AM2299" s="30" t="s">
        <v>30</v>
      </c>
      <c r="AN2299" s="52"/>
    </row>
    <row r="2300" spans="1:40" ht="15" customHeight="1" x14ac:dyDescent="0.25">
      <c r="A2300" s="27">
        <v>41381</v>
      </c>
      <c r="B2300" s="43" t="s">
        <v>877</v>
      </c>
      <c r="C2300" s="14" t="s">
        <v>38</v>
      </c>
      <c r="D2300" s="14" t="s">
        <v>166</v>
      </c>
      <c r="E2300" s="49">
        <v>10</v>
      </c>
      <c r="F2300" s="51">
        <v>4.5999999999999996</v>
      </c>
      <c r="G2300" s="51">
        <v>1.6</v>
      </c>
      <c r="H2300" s="51">
        <v>999</v>
      </c>
      <c r="I2300" s="43">
        <v>5.3176000000000001E-2</v>
      </c>
      <c r="J2300" s="79">
        <v>22</v>
      </c>
      <c r="K2300" t="s">
        <v>30</v>
      </c>
      <c r="L2300" s="52">
        <v>50</v>
      </c>
      <c r="M2300" s="52">
        <v>50</v>
      </c>
      <c r="N2300">
        <v>35</v>
      </c>
      <c r="O2300">
        <v>24</v>
      </c>
      <c r="P2300">
        <v>11</v>
      </c>
      <c r="Q2300">
        <v>0</v>
      </c>
      <c r="R2300">
        <v>0</v>
      </c>
      <c r="S2300">
        <v>10</v>
      </c>
      <c r="T2300">
        <v>6</v>
      </c>
      <c r="U2300">
        <v>4</v>
      </c>
      <c r="V2300">
        <v>0</v>
      </c>
      <c r="W2300">
        <v>0</v>
      </c>
      <c r="X2300">
        <v>15</v>
      </c>
      <c r="Y2300">
        <v>6</v>
      </c>
      <c r="Z2300">
        <v>4</v>
      </c>
      <c r="AA2300">
        <v>4</v>
      </c>
      <c r="AB2300">
        <v>1</v>
      </c>
      <c r="AC2300">
        <v>0</v>
      </c>
      <c r="AD2300">
        <v>0</v>
      </c>
      <c r="AE2300" s="47">
        <v>0</v>
      </c>
      <c r="AF2300" s="47" t="s">
        <v>30</v>
      </c>
      <c r="AG2300" s="47" t="s">
        <v>30</v>
      </c>
      <c r="AH2300" s="55" t="s">
        <v>30</v>
      </c>
      <c r="AI2300" s="30" t="s">
        <v>30</v>
      </c>
      <c r="AJ2300" s="30" t="s">
        <v>30</v>
      </c>
      <c r="AK2300" s="30" t="s">
        <v>30</v>
      </c>
      <c r="AL2300" s="30" t="s">
        <v>30</v>
      </c>
      <c r="AM2300" s="30" t="s">
        <v>30</v>
      </c>
      <c r="AN2300" s="52"/>
    </row>
    <row r="2301" spans="1:40" ht="15" customHeight="1" x14ac:dyDescent="0.25">
      <c r="A2301" s="27">
        <v>41382</v>
      </c>
      <c r="B2301" s="43" t="s">
        <v>878</v>
      </c>
      <c r="C2301" s="14" t="s">
        <v>40</v>
      </c>
      <c r="D2301" s="14" t="s">
        <v>166</v>
      </c>
      <c r="E2301" s="49">
        <v>10</v>
      </c>
      <c r="F2301" s="51">
        <v>13</v>
      </c>
      <c r="G2301" s="51">
        <v>20.399999999999999</v>
      </c>
      <c r="H2301" s="51">
        <v>83</v>
      </c>
      <c r="I2301" s="43">
        <v>0.26288</v>
      </c>
      <c r="J2301" s="79">
        <v>23</v>
      </c>
      <c r="K2301" t="s">
        <v>30</v>
      </c>
      <c r="L2301" s="52">
        <v>67</v>
      </c>
      <c r="M2301" s="52">
        <v>50</v>
      </c>
      <c r="N2301">
        <v>35</v>
      </c>
      <c r="O2301">
        <v>21</v>
      </c>
      <c r="P2301">
        <v>13</v>
      </c>
      <c r="Q2301">
        <v>0</v>
      </c>
      <c r="R2301">
        <v>1</v>
      </c>
      <c r="S2301">
        <v>10</v>
      </c>
      <c r="T2301">
        <v>7</v>
      </c>
      <c r="U2301">
        <v>2</v>
      </c>
      <c r="V2301">
        <v>0</v>
      </c>
      <c r="W2301">
        <v>1</v>
      </c>
      <c r="X2301">
        <v>15</v>
      </c>
      <c r="Y2301">
        <v>7</v>
      </c>
      <c r="Z2301">
        <v>3</v>
      </c>
      <c r="AA2301">
        <v>4</v>
      </c>
      <c r="AB2301">
        <v>1</v>
      </c>
      <c r="AC2301">
        <v>0</v>
      </c>
      <c r="AD2301">
        <v>1</v>
      </c>
      <c r="AE2301" s="47">
        <v>1</v>
      </c>
      <c r="AF2301" s="47" t="s">
        <v>30</v>
      </c>
      <c r="AG2301" s="47" t="s">
        <v>30</v>
      </c>
      <c r="AH2301" s="55">
        <v>22</v>
      </c>
      <c r="AI2301" s="30">
        <v>17</v>
      </c>
      <c r="AJ2301" s="30">
        <v>5</v>
      </c>
      <c r="AK2301" s="30">
        <v>17</v>
      </c>
      <c r="AL2301" s="30">
        <v>14</v>
      </c>
      <c r="AM2301" s="30">
        <v>3</v>
      </c>
      <c r="AN2301" s="52"/>
    </row>
    <row r="2302" spans="1:40" ht="15" customHeight="1" x14ac:dyDescent="0.25">
      <c r="A2302" s="27">
        <v>41383</v>
      </c>
      <c r="B2302" s="41" t="s">
        <v>879</v>
      </c>
      <c r="C2302" s="14" t="s">
        <v>42</v>
      </c>
      <c r="D2302" s="14" t="s">
        <v>166</v>
      </c>
      <c r="E2302" s="49">
        <v>10</v>
      </c>
      <c r="F2302" s="51" t="s">
        <v>30</v>
      </c>
      <c r="G2302" s="51" t="s">
        <v>30</v>
      </c>
      <c r="H2302" s="51" t="s">
        <v>30</v>
      </c>
      <c r="I2302" s="43">
        <v>0.460725</v>
      </c>
      <c r="J2302" s="79">
        <v>24</v>
      </c>
      <c r="K2302" t="s">
        <v>30</v>
      </c>
      <c r="L2302" s="52">
        <v>49</v>
      </c>
      <c r="M2302" s="52">
        <v>49</v>
      </c>
      <c r="N2302">
        <v>34</v>
      </c>
      <c r="O2302">
        <v>21</v>
      </c>
      <c r="P2302">
        <v>12</v>
      </c>
      <c r="Q2302">
        <v>0</v>
      </c>
      <c r="R2302">
        <v>1</v>
      </c>
      <c r="S2302">
        <v>7</v>
      </c>
      <c r="T2302">
        <v>6</v>
      </c>
      <c r="U2302">
        <v>1</v>
      </c>
      <c r="V2302">
        <v>0</v>
      </c>
      <c r="W2302">
        <v>0</v>
      </c>
      <c r="X2302">
        <v>15</v>
      </c>
      <c r="Y2302">
        <v>6</v>
      </c>
      <c r="Z2302">
        <v>1</v>
      </c>
      <c r="AA2302">
        <v>6</v>
      </c>
      <c r="AB2302">
        <v>2</v>
      </c>
      <c r="AC2302">
        <v>0</v>
      </c>
      <c r="AD2302">
        <v>1</v>
      </c>
      <c r="AE2302" s="47">
        <v>1</v>
      </c>
      <c r="AF2302" s="47" t="s">
        <v>30</v>
      </c>
      <c r="AG2302" s="47" t="s">
        <v>30</v>
      </c>
      <c r="AH2302" s="55" t="s">
        <v>30</v>
      </c>
      <c r="AI2302" s="30" t="s">
        <v>30</v>
      </c>
      <c r="AJ2302" s="30" t="s">
        <v>30</v>
      </c>
      <c r="AK2302" s="30" t="s">
        <v>30</v>
      </c>
      <c r="AL2302" s="30" t="s">
        <v>30</v>
      </c>
      <c r="AM2302" s="30" t="s">
        <v>30</v>
      </c>
      <c r="AN2302" s="52"/>
    </row>
    <row r="2303" spans="1:40" ht="15" customHeight="1" x14ac:dyDescent="0.25">
      <c r="A2303" s="27">
        <v>41384</v>
      </c>
      <c r="B2303" s="43" t="s">
        <v>880</v>
      </c>
      <c r="C2303" s="14" t="s">
        <v>27</v>
      </c>
      <c r="D2303" s="14" t="s">
        <v>166</v>
      </c>
      <c r="E2303" s="49">
        <v>10</v>
      </c>
      <c r="F2303" s="51" t="s">
        <v>30</v>
      </c>
      <c r="G2303" s="51" t="s">
        <v>30</v>
      </c>
      <c r="H2303" s="51" t="s">
        <v>30</v>
      </c>
      <c r="I2303" s="43">
        <v>0.63778299999999999</v>
      </c>
      <c r="J2303" s="79">
        <v>25</v>
      </c>
      <c r="K2303" t="s">
        <v>30</v>
      </c>
      <c r="L2303" s="52">
        <v>54</v>
      </c>
      <c r="M2303" s="52">
        <v>54</v>
      </c>
      <c r="N2303">
        <v>38</v>
      </c>
      <c r="O2303">
        <v>26</v>
      </c>
      <c r="P2303">
        <v>11</v>
      </c>
      <c r="Q2303">
        <v>1</v>
      </c>
      <c r="R2303">
        <v>0</v>
      </c>
      <c r="S2303">
        <v>10</v>
      </c>
      <c r="T2303">
        <v>8</v>
      </c>
      <c r="U2303">
        <v>2</v>
      </c>
      <c r="V2303">
        <v>0</v>
      </c>
      <c r="W2303">
        <v>0</v>
      </c>
      <c r="X2303">
        <v>16</v>
      </c>
      <c r="Y2303">
        <v>8</v>
      </c>
      <c r="Z2303">
        <v>2</v>
      </c>
      <c r="AA2303">
        <v>4</v>
      </c>
      <c r="AB2303">
        <v>2</v>
      </c>
      <c r="AC2303">
        <v>1</v>
      </c>
      <c r="AD2303">
        <v>0</v>
      </c>
      <c r="AE2303" s="47">
        <v>1</v>
      </c>
      <c r="AF2303" s="47" t="s">
        <v>30</v>
      </c>
      <c r="AG2303" s="47" t="s">
        <v>30</v>
      </c>
      <c r="AH2303" s="55" t="s">
        <v>30</v>
      </c>
      <c r="AI2303" s="30" t="s">
        <v>30</v>
      </c>
      <c r="AJ2303" s="30" t="s">
        <v>30</v>
      </c>
      <c r="AK2303" s="30" t="s">
        <v>30</v>
      </c>
      <c r="AL2303" s="30" t="s">
        <v>30</v>
      </c>
      <c r="AM2303" s="30" t="s">
        <v>30</v>
      </c>
      <c r="AN2303" s="52"/>
    </row>
    <row r="2304" spans="1:40" ht="15" customHeight="1" x14ac:dyDescent="0.25">
      <c r="A2304" s="27">
        <v>41385</v>
      </c>
      <c r="B2304" s="41" t="s">
        <v>881</v>
      </c>
      <c r="C2304" s="14" t="s">
        <v>32</v>
      </c>
      <c r="D2304" s="14" t="s">
        <v>166</v>
      </c>
      <c r="E2304" s="49">
        <v>10</v>
      </c>
      <c r="F2304" s="51" t="s">
        <v>30</v>
      </c>
      <c r="G2304" s="51" t="s">
        <v>30</v>
      </c>
      <c r="H2304" s="51" t="s">
        <v>30</v>
      </c>
      <c r="I2304" s="43">
        <v>0.78606799999999999</v>
      </c>
      <c r="J2304" s="79">
        <v>26</v>
      </c>
      <c r="K2304" t="s">
        <v>30</v>
      </c>
      <c r="L2304" s="52">
        <v>67</v>
      </c>
      <c r="M2304" s="52">
        <v>51</v>
      </c>
      <c r="N2304">
        <v>36</v>
      </c>
      <c r="O2304">
        <v>21</v>
      </c>
      <c r="P2304">
        <v>15</v>
      </c>
      <c r="Q2304">
        <v>0</v>
      </c>
      <c r="R2304">
        <v>0</v>
      </c>
      <c r="S2304">
        <v>9</v>
      </c>
      <c r="T2304">
        <v>7</v>
      </c>
      <c r="U2304">
        <v>2</v>
      </c>
      <c r="V2304">
        <v>0</v>
      </c>
      <c r="W2304">
        <v>0</v>
      </c>
      <c r="X2304">
        <v>15</v>
      </c>
      <c r="Y2304">
        <v>7</v>
      </c>
      <c r="Z2304">
        <v>2</v>
      </c>
      <c r="AA2304">
        <v>5</v>
      </c>
      <c r="AB2304">
        <v>1</v>
      </c>
      <c r="AC2304">
        <v>0</v>
      </c>
      <c r="AD2304">
        <v>0</v>
      </c>
      <c r="AE2304" s="47">
        <v>0</v>
      </c>
      <c r="AF2304" s="47" t="s">
        <v>30</v>
      </c>
      <c r="AG2304" s="47" t="s">
        <v>30</v>
      </c>
      <c r="AH2304" s="55">
        <v>17</v>
      </c>
      <c r="AI2304" s="30">
        <v>12</v>
      </c>
      <c r="AJ2304" s="30">
        <v>5</v>
      </c>
      <c r="AK2304" s="30">
        <v>16</v>
      </c>
      <c r="AL2304" s="30" t="s">
        <v>30</v>
      </c>
      <c r="AM2304" s="30" t="s">
        <v>30</v>
      </c>
      <c r="AN2304" s="52"/>
    </row>
    <row r="2305" spans="1:40" ht="15" customHeight="1" x14ac:dyDescent="0.25">
      <c r="A2305" s="27">
        <v>41386</v>
      </c>
      <c r="B2305" s="43" t="s">
        <v>882</v>
      </c>
      <c r="C2305" s="14" t="s">
        <v>34</v>
      </c>
      <c r="D2305" s="14" t="s">
        <v>166</v>
      </c>
      <c r="E2305" s="49">
        <v>10</v>
      </c>
      <c r="F2305" s="51" t="s">
        <v>30</v>
      </c>
      <c r="G2305" s="51" t="s">
        <v>30</v>
      </c>
      <c r="H2305" s="51" t="s">
        <v>30</v>
      </c>
      <c r="I2305" s="43">
        <v>0.89888900000000005</v>
      </c>
      <c r="J2305" s="79">
        <v>27</v>
      </c>
      <c r="K2305" t="s">
        <v>30</v>
      </c>
      <c r="L2305" s="52">
        <v>52</v>
      </c>
      <c r="M2305" s="52">
        <v>52</v>
      </c>
      <c r="N2305">
        <v>35</v>
      </c>
      <c r="O2305">
        <v>24</v>
      </c>
      <c r="P2305">
        <v>11</v>
      </c>
      <c r="Q2305">
        <v>0</v>
      </c>
      <c r="R2305">
        <v>0</v>
      </c>
      <c r="S2305">
        <v>9</v>
      </c>
      <c r="T2305">
        <v>6</v>
      </c>
      <c r="U2305">
        <v>3</v>
      </c>
      <c r="V2305">
        <v>0</v>
      </c>
      <c r="W2305">
        <v>0</v>
      </c>
      <c r="X2305">
        <v>17</v>
      </c>
      <c r="Y2305">
        <v>6</v>
      </c>
      <c r="Z2305">
        <v>3</v>
      </c>
      <c r="AA2305">
        <v>6</v>
      </c>
      <c r="AB2305">
        <v>2</v>
      </c>
      <c r="AC2305">
        <v>0</v>
      </c>
      <c r="AD2305">
        <v>0</v>
      </c>
      <c r="AE2305" s="47">
        <v>0</v>
      </c>
      <c r="AF2305" s="47" t="s">
        <v>30</v>
      </c>
      <c r="AG2305" s="47" t="s">
        <v>30</v>
      </c>
      <c r="AH2305" s="55" t="s">
        <v>30</v>
      </c>
      <c r="AI2305" s="30" t="s">
        <v>30</v>
      </c>
      <c r="AJ2305" s="30" t="s">
        <v>30</v>
      </c>
      <c r="AK2305" s="30" t="s">
        <v>30</v>
      </c>
      <c r="AL2305" s="30" t="s">
        <v>30</v>
      </c>
      <c r="AM2305" s="30" t="s">
        <v>30</v>
      </c>
      <c r="AN2305" s="52"/>
    </row>
    <row r="2306" spans="1:40" ht="15" customHeight="1" x14ac:dyDescent="0.25">
      <c r="A2306" s="27">
        <v>41387</v>
      </c>
      <c r="B2306" s="41" t="s">
        <v>883</v>
      </c>
      <c r="C2306" s="14" t="s">
        <v>36</v>
      </c>
      <c r="D2306" s="14" t="s">
        <v>166</v>
      </c>
      <c r="E2306" s="49">
        <v>10</v>
      </c>
      <c r="F2306" s="51" t="s">
        <v>30</v>
      </c>
      <c r="G2306" s="51" t="s">
        <v>30</v>
      </c>
      <c r="H2306" s="51" t="s">
        <v>30</v>
      </c>
      <c r="I2306" s="43">
        <v>0.97115600000000002</v>
      </c>
      <c r="J2306" s="79">
        <v>28</v>
      </c>
      <c r="K2306" t="s">
        <v>30</v>
      </c>
      <c r="L2306" s="52">
        <v>60</v>
      </c>
      <c r="M2306" s="52">
        <v>60</v>
      </c>
      <c r="N2306">
        <v>40</v>
      </c>
      <c r="O2306">
        <v>29</v>
      </c>
      <c r="P2306">
        <v>10</v>
      </c>
      <c r="Q2306">
        <v>1</v>
      </c>
      <c r="R2306">
        <v>0</v>
      </c>
      <c r="S2306">
        <v>12</v>
      </c>
      <c r="T2306">
        <v>8</v>
      </c>
      <c r="U2306">
        <v>3</v>
      </c>
      <c r="V2306">
        <v>1</v>
      </c>
      <c r="W2306">
        <v>0</v>
      </c>
      <c r="X2306">
        <v>20</v>
      </c>
      <c r="Y2306">
        <v>9</v>
      </c>
      <c r="Z2306">
        <v>3</v>
      </c>
      <c r="AA2306">
        <v>6</v>
      </c>
      <c r="AB2306">
        <v>2</v>
      </c>
      <c r="AC2306">
        <v>0</v>
      </c>
      <c r="AD2306">
        <v>0</v>
      </c>
      <c r="AE2306" s="47">
        <v>0</v>
      </c>
      <c r="AF2306" s="47">
        <v>1</v>
      </c>
      <c r="AG2306" s="47">
        <v>1</v>
      </c>
      <c r="AH2306" s="55" t="s">
        <v>30</v>
      </c>
      <c r="AI2306" s="30" t="s">
        <v>30</v>
      </c>
      <c r="AJ2306" s="30" t="s">
        <v>30</v>
      </c>
      <c r="AK2306" s="30" t="s">
        <v>30</v>
      </c>
      <c r="AL2306" s="30" t="s">
        <v>30</v>
      </c>
      <c r="AM2306" s="30" t="s">
        <v>30</v>
      </c>
      <c r="AN2306" s="52"/>
    </row>
    <row r="2307" spans="1:40" ht="15" customHeight="1" x14ac:dyDescent="0.25">
      <c r="A2307" s="27">
        <v>41388</v>
      </c>
      <c r="B2307" s="41" t="s">
        <v>884</v>
      </c>
      <c r="C2307" s="14" t="s">
        <v>38</v>
      </c>
      <c r="D2307" s="14" t="s">
        <v>166</v>
      </c>
      <c r="E2307" s="49">
        <v>10</v>
      </c>
      <c r="F2307" s="51" t="s">
        <v>30</v>
      </c>
      <c r="G2307" s="51" t="s">
        <v>30</v>
      </c>
      <c r="H2307" s="51" t="s">
        <v>30</v>
      </c>
      <c r="I2307" s="43">
        <v>0.99960899999999997</v>
      </c>
      <c r="J2307" s="79">
        <v>29</v>
      </c>
      <c r="K2307" t="s">
        <v>30</v>
      </c>
      <c r="L2307" s="52">
        <v>50</v>
      </c>
      <c r="M2307" s="52">
        <v>50</v>
      </c>
      <c r="N2307">
        <v>32</v>
      </c>
      <c r="O2307">
        <v>21</v>
      </c>
      <c r="P2307">
        <v>10</v>
      </c>
      <c r="Q2307">
        <v>1</v>
      </c>
      <c r="R2307">
        <v>0</v>
      </c>
      <c r="S2307">
        <v>9</v>
      </c>
      <c r="T2307">
        <v>7</v>
      </c>
      <c r="U2307">
        <v>2</v>
      </c>
      <c r="V2307">
        <v>0</v>
      </c>
      <c r="W2307">
        <v>0</v>
      </c>
      <c r="X2307">
        <v>18</v>
      </c>
      <c r="Y2307">
        <v>7</v>
      </c>
      <c r="Z2307">
        <v>1</v>
      </c>
      <c r="AA2307">
        <v>8</v>
      </c>
      <c r="AB2307">
        <v>2</v>
      </c>
      <c r="AC2307">
        <v>1</v>
      </c>
      <c r="AD2307">
        <v>0</v>
      </c>
      <c r="AE2307" s="47">
        <v>1</v>
      </c>
      <c r="AF2307" s="47" t="s">
        <v>30</v>
      </c>
      <c r="AG2307" s="47" t="s">
        <v>30</v>
      </c>
      <c r="AH2307" s="55" t="s">
        <v>30</v>
      </c>
      <c r="AI2307" s="30" t="s">
        <v>30</v>
      </c>
      <c r="AJ2307" s="30" t="s">
        <v>30</v>
      </c>
      <c r="AK2307" s="30" t="s">
        <v>30</v>
      </c>
      <c r="AL2307" s="30" t="s">
        <v>30</v>
      </c>
      <c r="AM2307" s="30" t="s">
        <v>30</v>
      </c>
      <c r="AN2307" s="52"/>
    </row>
    <row r="2308" spans="1:40" ht="15" customHeight="1" x14ac:dyDescent="0.25">
      <c r="A2308" s="27">
        <v>41389</v>
      </c>
      <c r="B2308" s="43" t="s">
        <v>885</v>
      </c>
      <c r="C2308" s="14" t="s">
        <v>40</v>
      </c>
      <c r="D2308" s="14" t="s">
        <v>166</v>
      </c>
      <c r="E2308" s="49">
        <v>10</v>
      </c>
      <c r="F2308" s="51" t="s">
        <v>30</v>
      </c>
      <c r="G2308" s="51" t="s">
        <v>30</v>
      </c>
      <c r="H2308" s="51">
        <v>999</v>
      </c>
      <c r="I2308" s="43">
        <v>0.98296499999999998</v>
      </c>
      <c r="J2308" s="79">
        <v>30</v>
      </c>
      <c r="K2308" t="s">
        <v>30</v>
      </c>
      <c r="L2308" s="52">
        <v>80</v>
      </c>
      <c r="M2308" s="52">
        <v>60</v>
      </c>
      <c r="N2308">
        <v>45</v>
      </c>
      <c r="O2308">
        <v>27</v>
      </c>
      <c r="P2308">
        <v>16</v>
      </c>
      <c r="Q2308">
        <v>2</v>
      </c>
      <c r="R2308">
        <v>0</v>
      </c>
      <c r="S2308">
        <v>7</v>
      </c>
      <c r="T2308">
        <v>5</v>
      </c>
      <c r="U2308">
        <v>2</v>
      </c>
      <c r="V2308">
        <v>0</v>
      </c>
      <c r="W2308">
        <v>0</v>
      </c>
      <c r="X2308">
        <v>15</v>
      </c>
      <c r="Y2308">
        <v>5</v>
      </c>
      <c r="Z2308">
        <v>1</v>
      </c>
      <c r="AA2308">
        <v>6</v>
      </c>
      <c r="AB2308">
        <v>3</v>
      </c>
      <c r="AC2308">
        <v>0</v>
      </c>
      <c r="AD2308">
        <v>0</v>
      </c>
      <c r="AE2308" s="47">
        <v>0</v>
      </c>
      <c r="AF2308" s="47" t="s">
        <v>30</v>
      </c>
      <c r="AG2308" s="47" t="s">
        <v>30</v>
      </c>
      <c r="AH2308" s="55">
        <v>25</v>
      </c>
      <c r="AI2308" s="30">
        <v>18</v>
      </c>
      <c r="AJ2308" s="30">
        <v>7</v>
      </c>
      <c r="AK2308" s="30">
        <v>20</v>
      </c>
      <c r="AL2308" s="30" t="s">
        <v>30</v>
      </c>
      <c r="AM2308" s="30" t="s">
        <v>30</v>
      </c>
      <c r="AN2308" s="52"/>
    </row>
    <row r="2309" spans="1:40" ht="15" customHeight="1" x14ac:dyDescent="0.25">
      <c r="A2309" s="27">
        <v>41390</v>
      </c>
      <c r="B2309" s="43" t="s">
        <v>886</v>
      </c>
      <c r="C2309" s="14" t="s">
        <v>42</v>
      </c>
      <c r="D2309" s="14" t="s">
        <v>166</v>
      </c>
      <c r="E2309" s="49">
        <v>10</v>
      </c>
      <c r="F2309" s="51">
        <v>6</v>
      </c>
      <c r="G2309" s="51">
        <v>0</v>
      </c>
      <c r="H2309" s="51">
        <v>999</v>
      </c>
      <c r="I2309" s="43">
        <v>0.92197300000000004</v>
      </c>
      <c r="J2309" s="79">
        <v>31</v>
      </c>
      <c r="K2309" t="s">
        <v>30</v>
      </c>
      <c r="L2309" s="52">
        <v>39</v>
      </c>
      <c r="M2309" s="52">
        <v>39</v>
      </c>
      <c r="N2309">
        <v>26</v>
      </c>
      <c r="O2309">
        <v>18</v>
      </c>
      <c r="P2309">
        <v>8</v>
      </c>
      <c r="Q2309">
        <v>0</v>
      </c>
      <c r="R2309">
        <v>0</v>
      </c>
      <c r="S2309">
        <v>8</v>
      </c>
      <c r="T2309">
        <v>6</v>
      </c>
      <c r="U2309">
        <v>2</v>
      </c>
      <c r="V2309">
        <v>0</v>
      </c>
      <c r="W2309">
        <v>0</v>
      </c>
      <c r="X2309">
        <v>13</v>
      </c>
      <c r="Y2309">
        <v>5</v>
      </c>
      <c r="Z2309">
        <v>1</v>
      </c>
      <c r="AA2309">
        <v>6</v>
      </c>
      <c r="AB2309">
        <v>1</v>
      </c>
      <c r="AC2309">
        <v>2</v>
      </c>
      <c r="AD2309">
        <v>0</v>
      </c>
      <c r="AE2309" s="47">
        <v>2</v>
      </c>
      <c r="AF2309" s="47" t="s">
        <v>30</v>
      </c>
      <c r="AG2309" s="47" t="s">
        <v>30</v>
      </c>
      <c r="AH2309" s="55" t="s">
        <v>30</v>
      </c>
      <c r="AI2309" s="30" t="s">
        <v>30</v>
      </c>
      <c r="AJ2309" s="30" t="s">
        <v>30</v>
      </c>
      <c r="AK2309" s="30" t="s">
        <v>30</v>
      </c>
      <c r="AL2309" s="30" t="s">
        <v>30</v>
      </c>
      <c r="AM2309" s="30" t="s">
        <v>30</v>
      </c>
      <c r="AN2309" s="52"/>
    </row>
    <row r="2310" spans="1:40" ht="15" customHeight="1" x14ac:dyDescent="0.25">
      <c r="A2310" s="27">
        <v>41391</v>
      </c>
      <c r="B2310" s="41" t="s">
        <v>887</v>
      </c>
      <c r="C2310" s="14" t="s">
        <v>27</v>
      </c>
      <c r="D2310" s="14" t="s">
        <v>166</v>
      </c>
      <c r="E2310" s="49">
        <v>10</v>
      </c>
      <c r="F2310" s="51">
        <v>10</v>
      </c>
      <c r="G2310" s="51">
        <v>2.2000000000000002</v>
      </c>
      <c r="H2310" s="51">
        <v>999</v>
      </c>
      <c r="I2310" s="43">
        <v>0.81938699999999998</v>
      </c>
      <c r="J2310" s="79">
        <v>32</v>
      </c>
      <c r="K2310" t="s">
        <v>30</v>
      </c>
      <c r="L2310" s="52">
        <v>51</v>
      </c>
      <c r="M2310" s="52">
        <v>51</v>
      </c>
      <c r="N2310">
        <v>36</v>
      </c>
      <c r="O2310">
        <v>22</v>
      </c>
      <c r="P2310">
        <v>14</v>
      </c>
      <c r="Q2310">
        <v>0</v>
      </c>
      <c r="R2310">
        <v>0</v>
      </c>
      <c r="S2310">
        <v>8</v>
      </c>
      <c r="T2310">
        <v>6</v>
      </c>
      <c r="U2310">
        <v>2</v>
      </c>
      <c r="V2310">
        <v>0</v>
      </c>
      <c r="W2310">
        <v>0</v>
      </c>
      <c r="X2310">
        <v>15</v>
      </c>
      <c r="Y2310">
        <v>6</v>
      </c>
      <c r="Z2310">
        <v>2</v>
      </c>
      <c r="AA2310">
        <v>6</v>
      </c>
      <c r="AB2310">
        <v>1</v>
      </c>
      <c r="AC2310">
        <v>0</v>
      </c>
      <c r="AD2310">
        <v>0</v>
      </c>
      <c r="AE2310" s="47">
        <v>0</v>
      </c>
      <c r="AF2310" s="47" t="s">
        <v>30</v>
      </c>
      <c r="AG2310" s="47" t="s">
        <v>30</v>
      </c>
      <c r="AH2310" s="55" t="s">
        <v>30</v>
      </c>
      <c r="AI2310" s="30" t="s">
        <v>30</v>
      </c>
      <c r="AJ2310" s="30" t="s">
        <v>30</v>
      </c>
      <c r="AK2310" s="30" t="s">
        <v>30</v>
      </c>
      <c r="AL2310" s="30" t="s">
        <v>30</v>
      </c>
      <c r="AM2310" s="30" t="s">
        <v>30</v>
      </c>
      <c r="AN2310" s="52"/>
    </row>
    <row r="2311" spans="1:40" ht="15" customHeight="1" x14ac:dyDescent="0.25">
      <c r="A2311" s="27">
        <v>41392</v>
      </c>
      <c r="B2311" s="43" t="s">
        <v>888</v>
      </c>
      <c r="C2311" s="14" t="s">
        <v>32</v>
      </c>
      <c r="D2311" s="14" t="s">
        <v>166</v>
      </c>
      <c r="E2311" s="49">
        <v>10</v>
      </c>
      <c r="F2311" s="51">
        <v>10.9</v>
      </c>
      <c r="G2311" s="51">
        <v>0</v>
      </c>
      <c r="H2311" s="51">
        <v>39</v>
      </c>
      <c r="I2311" s="43">
        <v>0.67983400000000005</v>
      </c>
      <c r="J2311" s="79">
        <v>33</v>
      </c>
      <c r="K2311" t="s">
        <v>30</v>
      </c>
      <c r="L2311" s="52">
        <v>76</v>
      </c>
      <c r="M2311" s="52">
        <v>53</v>
      </c>
      <c r="N2311">
        <v>39</v>
      </c>
      <c r="O2311">
        <v>29</v>
      </c>
      <c r="P2311">
        <v>8</v>
      </c>
      <c r="Q2311">
        <v>1</v>
      </c>
      <c r="R2311">
        <v>1</v>
      </c>
      <c r="S2311">
        <v>10</v>
      </c>
      <c r="T2311">
        <v>8</v>
      </c>
      <c r="U2311">
        <v>2</v>
      </c>
      <c r="V2311">
        <v>0</v>
      </c>
      <c r="W2311">
        <v>0</v>
      </c>
      <c r="X2311">
        <v>14</v>
      </c>
      <c r="Y2311">
        <v>8</v>
      </c>
      <c r="Z2311">
        <v>2</v>
      </c>
      <c r="AA2311">
        <v>4</v>
      </c>
      <c r="AB2311">
        <v>0</v>
      </c>
      <c r="AC2311">
        <v>1</v>
      </c>
      <c r="AD2311">
        <v>1</v>
      </c>
      <c r="AE2311" s="47">
        <v>2</v>
      </c>
      <c r="AF2311" s="47" t="s">
        <v>30</v>
      </c>
      <c r="AG2311" s="47" t="s">
        <v>30</v>
      </c>
      <c r="AH2311" s="55">
        <v>23</v>
      </c>
      <c r="AI2311" s="30">
        <v>18</v>
      </c>
      <c r="AJ2311" s="30">
        <v>5</v>
      </c>
      <c r="AK2311" s="30">
        <v>23</v>
      </c>
      <c r="AL2311" s="30" t="s">
        <v>30</v>
      </c>
      <c r="AM2311" s="30" t="s">
        <v>30</v>
      </c>
      <c r="AN2311" s="52"/>
    </row>
    <row r="2312" spans="1:40" ht="15" customHeight="1" x14ac:dyDescent="0.25">
      <c r="A2312" s="27">
        <v>41393</v>
      </c>
      <c r="B2312" s="41" t="s">
        <v>889</v>
      </c>
      <c r="C2312" s="14" t="s">
        <v>34</v>
      </c>
      <c r="D2312" s="14" t="s">
        <v>166</v>
      </c>
      <c r="E2312" s="49">
        <v>10</v>
      </c>
      <c r="F2312" s="51">
        <v>11</v>
      </c>
      <c r="G2312" s="51">
        <v>7.6</v>
      </c>
      <c r="H2312" s="51">
        <v>999</v>
      </c>
      <c r="I2312" s="43">
        <v>0.50961000000000001</v>
      </c>
      <c r="J2312" s="79">
        <v>3</v>
      </c>
      <c r="K2312" t="s">
        <v>30</v>
      </c>
      <c r="L2312" s="52">
        <v>42</v>
      </c>
      <c r="M2312" s="52">
        <v>42</v>
      </c>
      <c r="N2312">
        <v>31</v>
      </c>
      <c r="O2312">
        <v>17</v>
      </c>
      <c r="P2312">
        <v>14</v>
      </c>
      <c r="Q2312">
        <v>0</v>
      </c>
      <c r="R2312">
        <v>0</v>
      </c>
      <c r="S2312">
        <v>5</v>
      </c>
      <c r="T2312">
        <v>4</v>
      </c>
      <c r="U2312">
        <v>1</v>
      </c>
      <c r="V2312">
        <v>0</v>
      </c>
      <c r="W2312">
        <v>0</v>
      </c>
      <c r="X2312">
        <v>11</v>
      </c>
      <c r="Y2312">
        <v>4</v>
      </c>
      <c r="Z2312">
        <v>1</v>
      </c>
      <c r="AA2312">
        <v>6</v>
      </c>
      <c r="AB2312">
        <v>0</v>
      </c>
      <c r="AC2312">
        <v>0</v>
      </c>
      <c r="AD2312">
        <v>0</v>
      </c>
      <c r="AE2312" s="47">
        <v>0</v>
      </c>
      <c r="AF2312" s="47" t="s">
        <v>30</v>
      </c>
      <c r="AG2312" s="47" t="s">
        <v>30</v>
      </c>
      <c r="AH2312" s="55" t="s">
        <v>30</v>
      </c>
      <c r="AI2312" s="30" t="s">
        <v>30</v>
      </c>
      <c r="AJ2312" s="30" t="s">
        <v>30</v>
      </c>
      <c r="AK2312" s="30" t="s">
        <v>30</v>
      </c>
      <c r="AL2312" s="30" t="s">
        <v>30</v>
      </c>
      <c r="AM2312" s="30" t="s">
        <v>30</v>
      </c>
      <c r="AN2312" s="52"/>
    </row>
    <row r="2313" spans="1:40" ht="15" customHeight="1" x14ac:dyDescent="0.25">
      <c r="A2313" s="27">
        <v>41394</v>
      </c>
      <c r="B2313" s="41" t="s">
        <v>890</v>
      </c>
      <c r="C2313" s="14" t="s">
        <v>36</v>
      </c>
      <c r="D2313" s="14" t="s">
        <v>166</v>
      </c>
      <c r="E2313" s="49">
        <v>10</v>
      </c>
      <c r="F2313" s="51">
        <v>15.9</v>
      </c>
      <c r="G2313" s="51">
        <v>0</v>
      </c>
      <c r="H2313" s="51">
        <v>35</v>
      </c>
      <c r="I2313" s="43">
        <v>0.31639400000000001</v>
      </c>
      <c r="J2313" s="79">
        <v>4</v>
      </c>
      <c r="K2313" t="s">
        <v>30</v>
      </c>
      <c r="L2313" s="52">
        <v>33</v>
      </c>
      <c r="M2313" s="52">
        <v>33</v>
      </c>
      <c r="N2313">
        <v>21</v>
      </c>
      <c r="O2313">
        <v>15</v>
      </c>
      <c r="P2313">
        <v>5</v>
      </c>
      <c r="Q2313">
        <v>1</v>
      </c>
      <c r="R2313">
        <v>0</v>
      </c>
      <c r="S2313">
        <v>8</v>
      </c>
      <c r="T2313">
        <v>6</v>
      </c>
      <c r="U2313">
        <v>2</v>
      </c>
      <c r="V2313">
        <v>0</v>
      </c>
      <c r="W2313">
        <v>0</v>
      </c>
      <c r="X2313">
        <v>12</v>
      </c>
      <c r="Y2313">
        <v>6</v>
      </c>
      <c r="Z2313">
        <v>2</v>
      </c>
      <c r="AA2313">
        <v>4</v>
      </c>
      <c r="AB2313">
        <v>0</v>
      </c>
      <c r="AC2313">
        <v>1</v>
      </c>
      <c r="AD2313">
        <v>0</v>
      </c>
      <c r="AE2313" s="47">
        <v>1</v>
      </c>
      <c r="AF2313" s="47" t="s">
        <v>30</v>
      </c>
      <c r="AG2313" s="47" t="s">
        <v>30</v>
      </c>
      <c r="AH2313" s="55" t="s">
        <v>30</v>
      </c>
      <c r="AI2313" s="30" t="s">
        <v>30</v>
      </c>
      <c r="AJ2313" s="30" t="s">
        <v>30</v>
      </c>
      <c r="AK2313" s="30" t="s">
        <v>30</v>
      </c>
      <c r="AL2313" s="30" t="s">
        <v>30</v>
      </c>
      <c r="AM2313" s="30" t="s">
        <v>30</v>
      </c>
      <c r="AN2313" s="52"/>
    </row>
    <row r="2314" spans="1:40" ht="15" customHeight="1" x14ac:dyDescent="0.25">
      <c r="A2314" s="27">
        <v>41395</v>
      </c>
      <c r="B2314" s="43" t="s">
        <v>891</v>
      </c>
      <c r="C2314" s="14" t="s">
        <v>38</v>
      </c>
      <c r="D2314" s="14" t="s">
        <v>892</v>
      </c>
      <c r="E2314" s="49">
        <v>10</v>
      </c>
      <c r="F2314" s="51">
        <v>16.7</v>
      </c>
      <c r="G2314" s="51">
        <v>0</v>
      </c>
      <c r="H2314" s="51">
        <v>999</v>
      </c>
      <c r="I2314" s="43">
        <v>0.108904</v>
      </c>
      <c r="J2314" s="79">
        <v>5</v>
      </c>
      <c r="K2314" t="s">
        <v>30</v>
      </c>
      <c r="L2314" s="52">
        <v>41</v>
      </c>
      <c r="M2314" s="52">
        <v>41</v>
      </c>
      <c r="N2314">
        <v>23</v>
      </c>
      <c r="O2314">
        <v>15</v>
      </c>
      <c r="P2314">
        <v>7</v>
      </c>
      <c r="Q2314">
        <v>1</v>
      </c>
      <c r="R2314">
        <v>0</v>
      </c>
      <c r="S2314">
        <v>9</v>
      </c>
      <c r="T2314">
        <v>6</v>
      </c>
      <c r="U2314">
        <v>2</v>
      </c>
      <c r="V2314">
        <v>1</v>
      </c>
      <c r="W2314">
        <v>0</v>
      </c>
      <c r="X2314">
        <v>18</v>
      </c>
      <c r="Y2314">
        <v>7</v>
      </c>
      <c r="Z2314">
        <v>2</v>
      </c>
      <c r="AA2314">
        <v>6</v>
      </c>
      <c r="AB2314">
        <v>3</v>
      </c>
      <c r="AC2314">
        <v>1</v>
      </c>
      <c r="AD2314">
        <v>0</v>
      </c>
      <c r="AE2314" s="47">
        <v>1</v>
      </c>
      <c r="AF2314" s="47" t="s">
        <v>30</v>
      </c>
      <c r="AG2314" s="47" t="s">
        <v>30</v>
      </c>
      <c r="AH2314" s="55" t="s">
        <v>30</v>
      </c>
      <c r="AI2314" s="30" t="s">
        <v>30</v>
      </c>
      <c r="AJ2314" s="30" t="s">
        <v>30</v>
      </c>
      <c r="AK2314" s="30" t="s">
        <v>30</v>
      </c>
      <c r="AL2314" s="30" t="s">
        <v>30</v>
      </c>
      <c r="AM2314" s="30" t="s">
        <v>30</v>
      </c>
      <c r="AN2314" s="52"/>
    </row>
    <row r="2315" spans="1:40" ht="15" customHeight="1" x14ac:dyDescent="0.25">
      <c r="A2315" s="27">
        <v>41396</v>
      </c>
      <c r="B2315" s="41" t="s">
        <v>893</v>
      </c>
      <c r="C2315" s="14" t="s">
        <v>40</v>
      </c>
      <c r="D2315" s="14" t="s">
        <v>892</v>
      </c>
      <c r="E2315" s="49">
        <v>10</v>
      </c>
      <c r="F2315" s="51">
        <v>15.3</v>
      </c>
      <c r="G2315" s="51">
        <v>0</v>
      </c>
      <c r="H2315" s="51">
        <v>32</v>
      </c>
      <c r="I2315" s="43">
        <v>-0.10349899999999999</v>
      </c>
      <c r="J2315" s="79">
        <v>6</v>
      </c>
      <c r="K2315" t="s">
        <v>30</v>
      </c>
      <c r="L2315" s="52">
        <v>62</v>
      </c>
      <c r="M2315" s="52">
        <v>44</v>
      </c>
      <c r="N2315">
        <v>31</v>
      </c>
      <c r="O2315">
        <v>19</v>
      </c>
      <c r="P2315">
        <v>8</v>
      </c>
      <c r="Q2315">
        <v>3</v>
      </c>
      <c r="R2315">
        <v>1</v>
      </c>
      <c r="S2315">
        <v>8</v>
      </c>
      <c r="T2315">
        <v>6</v>
      </c>
      <c r="U2315">
        <v>2</v>
      </c>
      <c r="V2315">
        <v>0</v>
      </c>
      <c r="W2315">
        <v>0</v>
      </c>
      <c r="X2315">
        <v>13</v>
      </c>
      <c r="Y2315">
        <v>6</v>
      </c>
      <c r="Z2315">
        <v>2</v>
      </c>
      <c r="AA2315">
        <v>3</v>
      </c>
      <c r="AB2315">
        <v>2</v>
      </c>
      <c r="AC2315">
        <v>3</v>
      </c>
      <c r="AD2315">
        <v>1</v>
      </c>
      <c r="AE2315" s="47">
        <v>4</v>
      </c>
      <c r="AF2315" s="47" t="s">
        <v>30</v>
      </c>
      <c r="AG2315" s="47" t="s">
        <v>30</v>
      </c>
      <c r="AH2315" s="55">
        <v>18</v>
      </c>
      <c r="AI2315" s="30">
        <v>13</v>
      </c>
      <c r="AJ2315" s="30">
        <v>5</v>
      </c>
      <c r="AK2315" s="30">
        <v>18</v>
      </c>
      <c r="AL2315" s="30">
        <v>13</v>
      </c>
      <c r="AM2315" s="30">
        <v>5</v>
      </c>
      <c r="AN2315" s="52"/>
    </row>
    <row r="2316" spans="1:40" ht="15" customHeight="1" x14ac:dyDescent="0.25">
      <c r="A2316" s="27">
        <v>41397</v>
      </c>
      <c r="B2316" s="43" t="s">
        <v>894</v>
      </c>
      <c r="C2316" s="14" t="s">
        <v>42</v>
      </c>
      <c r="D2316" s="14" t="s">
        <v>892</v>
      </c>
      <c r="E2316" s="49">
        <v>10</v>
      </c>
      <c r="F2316" s="51">
        <v>15.8</v>
      </c>
      <c r="G2316" s="51">
        <v>0</v>
      </c>
      <c r="H2316" s="51">
        <v>999</v>
      </c>
      <c r="I2316" s="43">
        <v>-0.31123200000000001</v>
      </c>
      <c r="J2316" s="79">
        <v>7</v>
      </c>
      <c r="K2316" t="s">
        <v>30</v>
      </c>
      <c r="L2316" s="52">
        <v>26</v>
      </c>
      <c r="M2316" s="52">
        <v>26</v>
      </c>
      <c r="N2316">
        <v>16</v>
      </c>
      <c r="O2316">
        <v>10</v>
      </c>
      <c r="P2316">
        <v>6</v>
      </c>
      <c r="Q2316">
        <v>0</v>
      </c>
      <c r="R2316">
        <v>0</v>
      </c>
      <c r="S2316">
        <v>6</v>
      </c>
      <c r="T2316">
        <v>4</v>
      </c>
      <c r="U2316">
        <v>2</v>
      </c>
      <c r="V2316">
        <v>0</v>
      </c>
      <c r="W2316">
        <v>0</v>
      </c>
      <c r="X2316">
        <v>10</v>
      </c>
      <c r="Y2316">
        <v>4</v>
      </c>
      <c r="Z2316">
        <v>2</v>
      </c>
      <c r="AA2316">
        <v>4</v>
      </c>
      <c r="AB2316">
        <v>0</v>
      </c>
      <c r="AC2316">
        <v>0</v>
      </c>
      <c r="AD2316">
        <v>0</v>
      </c>
      <c r="AE2316" s="47">
        <v>0</v>
      </c>
      <c r="AF2316" s="47" t="s">
        <v>30</v>
      </c>
      <c r="AG2316" s="47" t="s">
        <v>30</v>
      </c>
      <c r="AH2316" s="55" t="s">
        <v>30</v>
      </c>
      <c r="AI2316" s="30" t="s">
        <v>30</v>
      </c>
      <c r="AJ2316" s="30" t="s">
        <v>30</v>
      </c>
      <c r="AK2316" s="30" t="s">
        <v>30</v>
      </c>
      <c r="AL2316" s="30" t="s">
        <v>30</v>
      </c>
      <c r="AM2316" s="30" t="s">
        <v>30</v>
      </c>
      <c r="AN2316" s="52"/>
    </row>
    <row r="2317" spans="1:40" ht="15" customHeight="1" x14ac:dyDescent="0.25">
      <c r="A2317" s="27">
        <v>41398</v>
      </c>
      <c r="B2317" s="41" t="s">
        <v>895</v>
      </c>
      <c r="C2317" s="14" t="s">
        <v>27</v>
      </c>
      <c r="D2317" s="14" t="s">
        <v>892</v>
      </c>
      <c r="E2317" s="49">
        <v>10</v>
      </c>
      <c r="F2317" s="51">
        <v>14.6</v>
      </c>
      <c r="G2317" s="51">
        <v>0</v>
      </c>
      <c r="H2317" s="51">
        <v>999</v>
      </c>
      <c r="I2317" s="43">
        <v>-0.50492400000000004</v>
      </c>
      <c r="J2317" s="79">
        <v>8</v>
      </c>
      <c r="K2317" t="s">
        <v>30</v>
      </c>
      <c r="L2317" s="52">
        <v>37</v>
      </c>
      <c r="M2317" s="52">
        <v>37</v>
      </c>
      <c r="N2317">
        <v>27</v>
      </c>
      <c r="O2317">
        <v>17</v>
      </c>
      <c r="P2317">
        <v>9</v>
      </c>
      <c r="Q2317">
        <v>1</v>
      </c>
      <c r="R2317">
        <v>0</v>
      </c>
      <c r="S2317">
        <v>6</v>
      </c>
      <c r="T2317">
        <v>5</v>
      </c>
      <c r="U2317">
        <v>1</v>
      </c>
      <c r="V2317">
        <v>0</v>
      </c>
      <c r="W2317">
        <v>0</v>
      </c>
      <c r="X2317">
        <v>10</v>
      </c>
      <c r="Y2317">
        <v>5</v>
      </c>
      <c r="Z2317">
        <v>1</v>
      </c>
      <c r="AA2317">
        <v>4</v>
      </c>
      <c r="AB2317">
        <v>0</v>
      </c>
      <c r="AC2317">
        <v>1</v>
      </c>
      <c r="AD2317">
        <v>0</v>
      </c>
      <c r="AE2317" s="47">
        <v>1</v>
      </c>
      <c r="AF2317" s="47" t="s">
        <v>30</v>
      </c>
      <c r="AG2317" s="47" t="s">
        <v>30</v>
      </c>
      <c r="AH2317" s="55" t="s">
        <v>30</v>
      </c>
      <c r="AI2317" s="30" t="s">
        <v>30</v>
      </c>
      <c r="AJ2317" s="30" t="s">
        <v>30</v>
      </c>
      <c r="AK2317" s="30" t="s">
        <v>30</v>
      </c>
      <c r="AL2317" s="30" t="s">
        <v>30</v>
      </c>
      <c r="AM2317" s="30" t="s">
        <v>30</v>
      </c>
      <c r="AN2317" s="52"/>
    </row>
    <row r="2318" spans="1:40" ht="15" customHeight="1" x14ac:dyDescent="0.25">
      <c r="A2318" s="27">
        <v>41399</v>
      </c>
      <c r="B2318" s="43" t="s">
        <v>896</v>
      </c>
      <c r="C2318" s="14" t="s">
        <v>32</v>
      </c>
      <c r="D2318" s="14" t="s">
        <v>892</v>
      </c>
      <c r="E2318" s="49">
        <v>10</v>
      </c>
      <c r="F2318" s="51">
        <v>14.3</v>
      </c>
      <c r="G2318" s="51">
        <v>0</v>
      </c>
      <c r="H2318" s="51">
        <v>999</v>
      </c>
      <c r="I2318" s="43">
        <v>-0.67583700000000002</v>
      </c>
      <c r="J2318" s="79">
        <v>9</v>
      </c>
      <c r="K2318" t="s">
        <v>30</v>
      </c>
      <c r="L2318" s="52">
        <v>65</v>
      </c>
      <c r="M2318" s="52">
        <v>49</v>
      </c>
      <c r="N2318">
        <v>31</v>
      </c>
      <c r="O2318">
        <v>20</v>
      </c>
      <c r="P2318">
        <v>10</v>
      </c>
      <c r="Q2318">
        <v>1</v>
      </c>
      <c r="R2318">
        <v>0</v>
      </c>
      <c r="S2318">
        <v>9</v>
      </c>
      <c r="T2318">
        <v>7</v>
      </c>
      <c r="U2318">
        <v>2</v>
      </c>
      <c r="V2318">
        <v>0</v>
      </c>
      <c r="W2318">
        <v>0</v>
      </c>
      <c r="X2318">
        <v>18</v>
      </c>
      <c r="Y2318">
        <v>7</v>
      </c>
      <c r="Z2318">
        <v>2</v>
      </c>
      <c r="AA2318">
        <v>8</v>
      </c>
      <c r="AB2318">
        <v>1</v>
      </c>
      <c r="AC2318">
        <v>1</v>
      </c>
      <c r="AD2318">
        <v>0</v>
      </c>
      <c r="AE2318" s="47">
        <v>1</v>
      </c>
      <c r="AF2318" s="47">
        <v>1</v>
      </c>
      <c r="AG2318" s="47">
        <v>1</v>
      </c>
      <c r="AH2318" s="55">
        <v>16</v>
      </c>
      <c r="AI2318" s="30">
        <v>9</v>
      </c>
      <c r="AJ2318" s="30">
        <v>7</v>
      </c>
      <c r="AK2318" s="30">
        <v>16</v>
      </c>
      <c r="AL2318" s="30" t="s">
        <v>30</v>
      </c>
      <c r="AM2318" s="30" t="s">
        <v>30</v>
      </c>
      <c r="AN2318" s="52"/>
    </row>
    <row r="2319" spans="1:40" ht="15" customHeight="1" x14ac:dyDescent="0.25">
      <c r="A2319" s="27">
        <v>41400</v>
      </c>
      <c r="B2319" s="41" t="s">
        <v>897</v>
      </c>
      <c r="C2319" s="14" t="s">
        <v>34</v>
      </c>
      <c r="D2319" s="14" t="s">
        <v>892</v>
      </c>
      <c r="E2319" s="49">
        <v>10</v>
      </c>
      <c r="F2319" s="51">
        <v>14.6</v>
      </c>
      <c r="G2319" s="51">
        <v>0</v>
      </c>
      <c r="H2319" s="51">
        <v>999</v>
      </c>
      <c r="I2319" s="43">
        <v>-0.81625800000000004</v>
      </c>
      <c r="J2319" s="79">
        <v>10</v>
      </c>
      <c r="K2319" t="s">
        <v>30</v>
      </c>
      <c r="L2319" s="52">
        <v>48</v>
      </c>
      <c r="M2319" s="52">
        <v>48</v>
      </c>
      <c r="N2319">
        <v>35</v>
      </c>
      <c r="O2319">
        <v>23</v>
      </c>
      <c r="P2319">
        <v>9</v>
      </c>
      <c r="Q2319">
        <v>3</v>
      </c>
      <c r="R2319">
        <v>0</v>
      </c>
      <c r="S2319">
        <v>6</v>
      </c>
      <c r="T2319">
        <v>5</v>
      </c>
      <c r="U2319">
        <v>1</v>
      </c>
      <c r="V2319">
        <v>0</v>
      </c>
      <c r="W2319">
        <v>0</v>
      </c>
      <c r="X2319">
        <v>13</v>
      </c>
      <c r="Y2319">
        <v>5</v>
      </c>
      <c r="Z2319">
        <v>1</v>
      </c>
      <c r="AA2319">
        <v>5</v>
      </c>
      <c r="AB2319">
        <v>2</v>
      </c>
      <c r="AC2319">
        <v>3</v>
      </c>
      <c r="AD2319">
        <v>0</v>
      </c>
      <c r="AE2319" s="47">
        <v>3</v>
      </c>
      <c r="AF2319" s="47" t="s">
        <v>30</v>
      </c>
      <c r="AG2319" s="47" t="s">
        <v>30</v>
      </c>
      <c r="AH2319" s="55" t="s">
        <v>30</v>
      </c>
      <c r="AI2319" s="30" t="s">
        <v>30</v>
      </c>
      <c r="AJ2319" s="30" t="s">
        <v>30</v>
      </c>
      <c r="AK2319" s="30" t="s">
        <v>30</v>
      </c>
      <c r="AL2319" s="30" t="s">
        <v>30</v>
      </c>
      <c r="AM2319" s="30" t="s">
        <v>30</v>
      </c>
      <c r="AN2319" s="52"/>
    </row>
    <row r="2320" spans="1:40" ht="15" customHeight="1" x14ac:dyDescent="0.25">
      <c r="A2320" s="27">
        <v>41401</v>
      </c>
      <c r="B2320" s="43" t="s">
        <v>898</v>
      </c>
      <c r="C2320" s="14" t="s">
        <v>36</v>
      </c>
      <c r="D2320" s="14" t="s">
        <v>892</v>
      </c>
      <c r="E2320" s="49">
        <v>10</v>
      </c>
      <c r="F2320" s="51">
        <v>14.4</v>
      </c>
      <c r="G2320" s="51">
        <v>0</v>
      </c>
      <c r="H2320" s="51">
        <v>999</v>
      </c>
      <c r="I2320" s="43">
        <v>-0.91985499999999998</v>
      </c>
      <c r="J2320" s="79">
        <v>11</v>
      </c>
      <c r="K2320" t="s">
        <v>30</v>
      </c>
      <c r="L2320" s="52">
        <v>51</v>
      </c>
      <c r="M2320" s="52">
        <v>51</v>
      </c>
      <c r="N2320">
        <v>36</v>
      </c>
      <c r="O2320">
        <v>23</v>
      </c>
      <c r="P2320">
        <v>13</v>
      </c>
      <c r="Q2320">
        <v>0</v>
      </c>
      <c r="R2320">
        <v>0</v>
      </c>
      <c r="S2320">
        <v>9</v>
      </c>
      <c r="T2320">
        <v>8</v>
      </c>
      <c r="U2320">
        <v>1</v>
      </c>
      <c r="V2320">
        <v>0</v>
      </c>
      <c r="W2320">
        <v>0</v>
      </c>
      <c r="X2320">
        <v>15</v>
      </c>
      <c r="Y2320">
        <v>8</v>
      </c>
      <c r="Z2320">
        <v>1</v>
      </c>
      <c r="AA2320">
        <v>5</v>
      </c>
      <c r="AB2320">
        <v>1</v>
      </c>
      <c r="AC2320">
        <v>0</v>
      </c>
      <c r="AD2320">
        <v>0</v>
      </c>
      <c r="AE2320" s="47">
        <v>0</v>
      </c>
      <c r="AF2320" s="47" t="s">
        <v>30</v>
      </c>
      <c r="AG2320" s="47" t="s">
        <v>30</v>
      </c>
      <c r="AH2320" s="55" t="s">
        <v>30</v>
      </c>
      <c r="AI2320" s="30" t="s">
        <v>30</v>
      </c>
      <c r="AJ2320" s="30" t="s">
        <v>30</v>
      </c>
      <c r="AK2320" s="30" t="s">
        <v>30</v>
      </c>
      <c r="AL2320" s="30" t="s">
        <v>30</v>
      </c>
      <c r="AM2320" s="30" t="s">
        <v>30</v>
      </c>
      <c r="AN2320" s="52"/>
    </row>
    <row r="2321" spans="1:40" ht="15" customHeight="1" x14ac:dyDescent="0.25">
      <c r="A2321" s="27">
        <v>41402</v>
      </c>
      <c r="B2321" s="43" t="s">
        <v>899</v>
      </c>
      <c r="C2321" s="14" t="s">
        <v>38</v>
      </c>
      <c r="D2321" s="14" t="s">
        <v>892</v>
      </c>
      <c r="E2321" s="49">
        <v>10</v>
      </c>
      <c r="F2321" s="51">
        <v>15.6</v>
      </c>
      <c r="G2321" s="51">
        <v>0</v>
      </c>
      <c r="H2321" s="51">
        <v>33</v>
      </c>
      <c r="I2321" s="43">
        <v>-0.98195100000000002</v>
      </c>
      <c r="J2321" s="79">
        <v>12</v>
      </c>
      <c r="K2321" t="s">
        <v>30</v>
      </c>
      <c r="L2321" s="52">
        <v>45</v>
      </c>
      <c r="M2321" s="52">
        <v>45</v>
      </c>
      <c r="N2321">
        <v>30</v>
      </c>
      <c r="O2321">
        <v>21</v>
      </c>
      <c r="P2321">
        <v>8</v>
      </c>
      <c r="Q2321">
        <v>0</v>
      </c>
      <c r="R2321">
        <v>1</v>
      </c>
      <c r="S2321">
        <v>12</v>
      </c>
      <c r="T2321">
        <v>9</v>
      </c>
      <c r="U2321">
        <v>1</v>
      </c>
      <c r="V2321">
        <v>1</v>
      </c>
      <c r="W2321">
        <v>1</v>
      </c>
      <c r="X2321">
        <v>15</v>
      </c>
      <c r="Y2321">
        <v>7</v>
      </c>
      <c r="Z2321">
        <v>2</v>
      </c>
      <c r="AA2321">
        <v>5</v>
      </c>
      <c r="AB2321">
        <v>1</v>
      </c>
      <c r="AC2321">
        <v>0</v>
      </c>
      <c r="AD2321">
        <v>1</v>
      </c>
      <c r="AE2321" s="47">
        <v>1</v>
      </c>
      <c r="AF2321" s="47" t="s">
        <v>30</v>
      </c>
      <c r="AG2321" s="47" t="s">
        <v>30</v>
      </c>
      <c r="AH2321" s="55" t="s">
        <v>30</v>
      </c>
      <c r="AI2321" s="30" t="s">
        <v>30</v>
      </c>
      <c r="AJ2321" s="30" t="s">
        <v>30</v>
      </c>
      <c r="AK2321" s="30" t="s">
        <v>30</v>
      </c>
      <c r="AL2321" s="30" t="s">
        <v>30</v>
      </c>
      <c r="AM2321" s="30" t="s">
        <v>30</v>
      </c>
      <c r="AN2321" s="52"/>
    </row>
    <row r="2322" spans="1:40" ht="15" customHeight="1" x14ac:dyDescent="0.25">
      <c r="A2322" s="27">
        <v>41403</v>
      </c>
      <c r="B2322" s="41" t="s">
        <v>900</v>
      </c>
      <c r="C2322" s="14" t="s">
        <v>40</v>
      </c>
      <c r="D2322" s="14" t="s">
        <v>892</v>
      </c>
      <c r="E2322" s="49">
        <v>10</v>
      </c>
      <c r="F2322" s="51">
        <v>16.600000000000001</v>
      </c>
      <c r="G2322" s="51">
        <v>0</v>
      </c>
      <c r="H2322" s="51">
        <v>33</v>
      </c>
      <c r="I2322" s="43">
        <v>-0.99974600000000002</v>
      </c>
      <c r="J2322" s="79">
        <v>13</v>
      </c>
      <c r="K2322" t="s">
        <v>30</v>
      </c>
      <c r="L2322" s="52">
        <v>85</v>
      </c>
      <c r="M2322" s="52">
        <v>60</v>
      </c>
      <c r="N2322">
        <v>46</v>
      </c>
      <c r="O2322">
        <v>26</v>
      </c>
      <c r="P2322">
        <v>17</v>
      </c>
      <c r="Q2322">
        <v>2</v>
      </c>
      <c r="R2322">
        <v>1</v>
      </c>
      <c r="S2322">
        <v>9</v>
      </c>
      <c r="T2322">
        <v>6</v>
      </c>
      <c r="U2322">
        <v>2</v>
      </c>
      <c r="V2322">
        <v>1</v>
      </c>
      <c r="W2322">
        <v>0</v>
      </c>
      <c r="X2322">
        <v>14</v>
      </c>
      <c r="Y2322">
        <v>7</v>
      </c>
      <c r="Z2322">
        <v>2</v>
      </c>
      <c r="AA2322">
        <v>3</v>
      </c>
      <c r="AB2322">
        <v>2</v>
      </c>
      <c r="AC2322">
        <v>2</v>
      </c>
      <c r="AD2322">
        <v>1</v>
      </c>
      <c r="AE2322" s="47">
        <v>3</v>
      </c>
      <c r="AF2322" s="47" t="s">
        <v>30</v>
      </c>
      <c r="AG2322" s="47" t="s">
        <v>30</v>
      </c>
      <c r="AH2322" s="55">
        <v>25</v>
      </c>
      <c r="AI2322" s="30">
        <v>15</v>
      </c>
      <c r="AJ2322" s="30">
        <v>10</v>
      </c>
      <c r="AK2322" s="30">
        <v>25</v>
      </c>
      <c r="AL2322" s="30">
        <v>15</v>
      </c>
      <c r="AM2322" s="30">
        <v>10</v>
      </c>
      <c r="AN2322" s="52"/>
    </row>
    <row r="2323" spans="1:40" ht="15" customHeight="1" x14ac:dyDescent="0.25">
      <c r="A2323" s="27">
        <v>41404</v>
      </c>
      <c r="B2323" s="41" t="s">
        <v>901</v>
      </c>
      <c r="C2323" s="14" t="s">
        <v>42</v>
      </c>
      <c r="D2323" s="14" t="s">
        <v>892</v>
      </c>
      <c r="E2323" s="49">
        <v>10</v>
      </c>
      <c r="F2323" s="51">
        <v>8.9</v>
      </c>
      <c r="G2323" s="51">
        <v>8.1</v>
      </c>
      <c r="H2323" s="51">
        <v>41</v>
      </c>
      <c r="I2323" s="43">
        <v>-0.97243800000000002</v>
      </c>
      <c r="J2323" s="79">
        <v>14</v>
      </c>
      <c r="K2323" t="s">
        <v>30</v>
      </c>
      <c r="L2323" s="52">
        <v>52</v>
      </c>
      <c r="M2323" s="52">
        <v>52</v>
      </c>
      <c r="N2323">
        <v>36</v>
      </c>
      <c r="O2323">
        <v>27</v>
      </c>
      <c r="P2323">
        <v>7</v>
      </c>
      <c r="Q2323">
        <v>2</v>
      </c>
      <c r="R2323">
        <v>0</v>
      </c>
      <c r="S2323">
        <v>11</v>
      </c>
      <c r="T2323">
        <v>9</v>
      </c>
      <c r="U2323">
        <v>2</v>
      </c>
      <c r="V2323">
        <v>0</v>
      </c>
      <c r="W2323">
        <v>0</v>
      </c>
      <c r="X2323">
        <v>16</v>
      </c>
      <c r="Y2323">
        <v>9</v>
      </c>
      <c r="Z2323">
        <v>2</v>
      </c>
      <c r="AA2323">
        <v>4</v>
      </c>
      <c r="AB2323">
        <v>1</v>
      </c>
      <c r="AC2323">
        <v>2</v>
      </c>
      <c r="AD2323">
        <v>0</v>
      </c>
      <c r="AE2323" s="47">
        <v>2</v>
      </c>
      <c r="AF2323" s="47" t="s">
        <v>30</v>
      </c>
      <c r="AG2323" s="47" t="s">
        <v>30</v>
      </c>
      <c r="AH2323" s="55" t="s">
        <v>30</v>
      </c>
      <c r="AI2323" s="30" t="s">
        <v>30</v>
      </c>
      <c r="AJ2323" s="30" t="s">
        <v>30</v>
      </c>
      <c r="AK2323" s="30" t="s">
        <v>30</v>
      </c>
      <c r="AL2323" s="30" t="s">
        <v>30</v>
      </c>
      <c r="AM2323" s="30" t="s">
        <v>30</v>
      </c>
      <c r="AN2323" s="52"/>
    </row>
    <row r="2324" spans="1:40" ht="15" customHeight="1" x14ac:dyDescent="0.25">
      <c r="A2324" s="27">
        <v>41405</v>
      </c>
      <c r="B2324" s="41" t="s">
        <v>902</v>
      </c>
      <c r="C2324" s="14" t="s">
        <v>27</v>
      </c>
      <c r="D2324" s="14" t="s">
        <v>892</v>
      </c>
      <c r="E2324" s="49">
        <v>10</v>
      </c>
      <c r="F2324" s="51">
        <v>8.1999999999999993</v>
      </c>
      <c r="G2324" s="51">
        <v>0</v>
      </c>
      <c r="H2324" s="51">
        <v>52</v>
      </c>
      <c r="I2324" s="43">
        <v>-0.901258</v>
      </c>
      <c r="J2324" s="79">
        <v>15</v>
      </c>
      <c r="K2324" t="s">
        <v>30</v>
      </c>
      <c r="L2324" s="52">
        <v>52</v>
      </c>
      <c r="M2324" s="52">
        <v>52</v>
      </c>
      <c r="N2324">
        <v>38</v>
      </c>
      <c r="O2324">
        <v>25</v>
      </c>
      <c r="P2324">
        <v>13</v>
      </c>
      <c r="Q2324">
        <v>0</v>
      </c>
      <c r="R2324">
        <v>0</v>
      </c>
      <c r="S2324">
        <v>10</v>
      </c>
      <c r="T2324">
        <v>7</v>
      </c>
      <c r="U2324">
        <v>3</v>
      </c>
      <c r="V2324">
        <v>0</v>
      </c>
      <c r="W2324">
        <v>0</v>
      </c>
      <c r="X2324">
        <v>14</v>
      </c>
      <c r="Y2324">
        <v>7</v>
      </c>
      <c r="Z2324">
        <v>3</v>
      </c>
      <c r="AA2324">
        <v>4</v>
      </c>
      <c r="AB2324">
        <v>0</v>
      </c>
      <c r="AC2324">
        <v>0</v>
      </c>
      <c r="AD2324">
        <v>0</v>
      </c>
      <c r="AE2324" s="47">
        <v>0</v>
      </c>
      <c r="AF2324" s="47">
        <v>1</v>
      </c>
      <c r="AG2324" s="47">
        <v>1</v>
      </c>
      <c r="AH2324" s="55" t="s">
        <v>30</v>
      </c>
      <c r="AI2324" s="30" t="s">
        <v>30</v>
      </c>
      <c r="AJ2324" s="30" t="s">
        <v>30</v>
      </c>
      <c r="AK2324" s="30" t="s">
        <v>30</v>
      </c>
      <c r="AL2324" s="30" t="s">
        <v>30</v>
      </c>
      <c r="AM2324" s="30" t="s">
        <v>30</v>
      </c>
      <c r="AN2324" s="52"/>
    </row>
    <row r="2325" spans="1:40" ht="15" customHeight="1" x14ac:dyDescent="0.25">
      <c r="A2325" s="27">
        <v>41406</v>
      </c>
      <c r="B2325" s="41" t="s">
        <v>903</v>
      </c>
      <c r="C2325" s="14" t="s">
        <v>32</v>
      </c>
      <c r="D2325" s="14" t="s">
        <v>892</v>
      </c>
      <c r="E2325" s="49">
        <v>10</v>
      </c>
      <c r="F2325" s="51">
        <v>2.9</v>
      </c>
      <c r="G2325" s="51">
        <v>7</v>
      </c>
      <c r="H2325" s="51">
        <v>65</v>
      </c>
      <c r="I2325" s="43">
        <v>-0.78941700000000004</v>
      </c>
      <c r="J2325" s="79">
        <v>16</v>
      </c>
      <c r="K2325" t="s">
        <v>30</v>
      </c>
      <c r="L2325" s="52">
        <v>56</v>
      </c>
      <c r="M2325" s="52">
        <v>51</v>
      </c>
      <c r="N2325">
        <v>33</v>
      </c>
      <c r="O2325">
        <v>22</v>
      </c>
      <c r="P2325">
        <v>10</v>
      </c>
      <c r="Q2325">
        <v>0</v>
      </c>
      <c r="R2325">
        <v>1</v>
      </c>
      <c r="S2325">
        <v>13</v>
      </c>
      <c r="T2325">
        <v>10</v>
      </c>
      <c r="U2325">
        <v>3</v>
      </c>
      <c r="V2325">
        <v>0</v>
      </c>
      <c r="W2325">
        <v>0</v>
      </c>
      <c r="X2325">
        <v>18</v>
      </c>
      <c r="Y2325">
        <v>10</v>
      </c>
      <c r="Z2325">
        <v>2</v>
      </c>
      <c r="AA2325">
        <v>5</v>
      </c>
      <c r="AB2325">
        <v>1</v>
      </c>
      <c r="AC2325">
        <v>0</v>
      </c>
      <c r="AD2325">
        <v>1</v>
      </c>
      <c r="AE2325" s="47">
        <v>1</v>
      </c>
      <c r="AF2325" s="47" t="s">
        <v>30</v>
      </c>
      <c r="AG2325" s="47" t="s">
        <v>30</v>
      </c>
      <c r="AH2325" s="55">
        <v>39</v>
      </c>
      <c r="AI2325" s="30">
        <v>22</v>
      </c>
      <c r="AJ2325" s="30">
        <v>17</v>
      </c>
      <c r="AK2325" s="30">
        <v>5</v>
      </c>
      <c r="AL2325" s="30" t="s">
        <v>30</v>
      </c>
      <c r="AM2325" s="30" t="s">
        <v>30</v>
      </c>
      <c r="AN2325" s="52"/>
    </row>
    <row r="2326" spans="1:40" ht="15" customHeight="1" x14ac:dyDescent="0.25">
      <c r="A2326" s="27">
        <v>41407</v>
      </c>
      <c r="B2326" s="43" t="s">
        <v>904</v>
      </c>
      <c r="C2326" s="14" t="s">
        <v>34</v>
      </c>
      <c r="D2326" s="14" t="s">
        <v>892</v>
      </c>
      <c r="E2326" s="49">
        <v>10</v>
      </c>
      <c r="F2326" s="51">
        <v>3.2</v>
      </c>
      <c r="G2326" s="51">
        <v>0.3</v>
      </c>
      <c r="H2326" s="51">
        <v>52</v>
      </c>
      <c r="I2326" s="43">
        <v>-0.641961</v>
      </c>
      <c r="J2326" s="79">
        <v>17</v>
      </c>
      <c r="K2326" t="s">
        <v>30</v>
      </c>
      <c r="L2326" s="52">
        <v>56</v>
      </c>
      <c r="M2326" s="52">
        <v>56</v>
      </c>
      <c r="N2326">
        <v>38</v>
      </c>
      <c r="O2326">
        <v>23</v>
      </c>
      <c r="P2326">
        <v>15</v>
      </c>
      <c r="Q2326">
        <v>0</v>
      </c>
      <c r="R2326">
        <v>0</v>
      </c>
      <c r="S2326">
        <v>12</v>
      </c>
      <c r="T2326">
        <v>9</v>
      </c>
      <c r="U2326">
        <v>3</v>
      </c>
      <c r="V2326">
        <v>0</v>
      </c>
      <c r="W2326">
        <v>0</v>
      </c>
      <c r="X2326">
        <v>18</v>
      </c>
      <c r="Y2326">
        <v>9</v>
      </c>
      <c r="Z2326">
        <v>3</v>
      </c>
      <c r="AA2326">
        <v>5</v>
      </c>
      <c r="AB2326">
        <v>1</v>
      </c>
      <c r="AC2326">
        <v>0</v>
      </c>
      <c r="AD2326">
        <v>0</v>
      </c>
      <c r="AE2326" s="47">
        <v>0</v>
      </c>
      <c r="AF2326" s="47">
        <v>1</v>
      </c>
      <c r="AG2326" s="47">
        <v>1</v>
      </c>
      <c r="AH2326" s="55" t="s">
        <v>30</v>
      </c>
      <c r="AI2326" s="30" t="s">
        <v>30</v>
      </c>
      <c r="AJ2326" s="30" t="s">
        <v>30</v>
      </c>
      <c r="AK2326" s="30" t="s">
        <v>30</v>
      </c>
      <c r="AL2326" s="30" t="s">
        <v>30</v>
      </c>
      <c r="AM2326" s="30" t="s">
        <v>30</v>
      </c>
      <c r="AN2326" s="52"/>
    </row>
    <row r="2327" spans="1:40" ht="15" customHeight="1" x14ac:dyDescent="0.25">
      <c r="A2327" s="27">
        <v>41408</v>
      </c>
      <c r="B2327" s="41" t="s">
        <v>905</v>
      </c>
      <c r="C2327" s="14" t="s">
        <v>36</v>
      </c>
      <c r="D2327" s="14" t="s">
        <v>892</v>
      </c>
      <c r="E2327" s="49">
        <v>10</v>
      </c>
      <c r="F2327" s="51">
        <v>6</v>
      </c>
      <c r="G2327" s="51">
        <v>0</v>
      </c>
      <c r="H2327" s="51">
        <v>35</v>
      </c>
      <c r="I2327" s="43">
        <v>-0.46554299999999998</v>
      </c>
      <c r="J2327" s="79">
        <v>18</v>
      </c>
      <c r="K2327" t="s">
        <v>30</v>
      </c>
      <c r="L2327" s="52">
        <v>56</v>
      </c>
      <c r="M2327" s="52">
        <v>56</v>
      </c>
      <c r="N2327">
        <v>37</v>
      </c>
      <c r="O2327">
        <v>20</v>
      </c>
      <c r="P2327">
        <v>14</v>
      </c>
      <c r="Q2327">
        <v>3</v>
      </c>
      <c r="R2327">
        <v>0</v>
      </c>
      <c r="S2327">
        <v>10</v>
      </c>
      <c r="T2327">
        <v>8</v>
      </c>
      <c r="U2327">
        <v>2</v>
      </c>
      <c r="V2327">
        <v>0</v>
      </c>
      <c r="W2327">
        <v>0</v>
      </c>
      <c r="X2327">
        <v>19</v>
      </c>
      <c r="Y2327">
        <v>8</v>
      </c>
      <c r="Z2327">
        <v>2</v>
      </c>
      <c r="AA2327">
        <v>7</v>
      </c>
      <c r="AB2327">
        <v>2</v>
      </c>
      <c r="AC2327">
        <v>3</v>
      </c>
      <c r="AD2327">
        <v>0</v>
      </c>
      <c r="AE2327" s="47">
        <v>3</v>
      </c>
      <c r="AF2327" s="47" t="s">
        <v>30</v>
      </c>
      <c r="AG2327" s="47" t="s">
        <v>30</v>
      </c>
      <c r="AH2327" s="55" t="s">
        <v>30</v>
      </c>
      <c r="AI2327" s="30" t="s">
        <v>30</v>
      </c>
      <c r="AJ2327" s="30" t="s">
        <v>30</v>
      </c>
      <c r="AK2327" s="30" t="s">
        <v>30</v>
      </c>
      <c r="AL2327" s="30" t="s">
        <v>30</v>
      </c>
      <c r="AM2327" s="30" t="s">
        <v>30</v>
      </c>
      <c r="AN2327" s="52"/>
    </row>
    <row r="2328" spans="1:40" ht="15" customHeight="1" x14ac:dyDescent="0.25">
      <c r="A2328" s="27">
        <v>41409</v>
      </c>
      <c r="B2328" s="43" t="s">
        <v>906</v>
      </c>
      <c r="C2328" s="14" t="s">
        <v>38</v>
      </c>
      <c r="D2328" s="14" t="s">
        <v>892</v>
      </c>
      <c r="E2328" s="49">
        <v>10</v>
      </c>
      <c r="F2328" s="51">
        <v>13.3</v>
      </c>
      <c r="G2328" s="51">
        <v>0.5</v>
      </c>
      <c r="H2328" s="51">
        <v>74</v>
      </c>
      <c r="I2328" s="43">
        <v>-0.26812200000000003</v>
      </c>
      <c r="J2328" s="79">
        <v>19</v>
      </c>
      <c r="K2328" t="s">
        <v>30</v>
      </c>
      <c r="L2328" s="52">
        <v>46</v>
      </c>
      <c r="M2328" s="52">
        <v>46</v>
      </c>
      <c r="N2328">
        <v>33</v>
      </c>
      <c r="O2328">
        <v>22</v>
      </c>
      <c r="P2328">
        <v>11</v>
      </c>
      <c r="Q2328">
        <v>0</v>
      </c>
      <c r="R2328">
        <v>0</v>
      </c>
      <c r="S2328">
        <v>8</v>
      </c>
      <c r="T2328">
        <v>8</v>
      </c>
      <c r="U2328">
        <v>0</v>
      </c>
      <c r="V2328">
        <v>0</v>
      </c>
      <c r="W2328">
        <v>0</v>
      </c>
      <c r="X2328">
        <v>13</v>
      </c>
      <c r="Y2328">
        <v>8</v>
      </c>
      <c r="Z2328">
        <v>0</v>
      </c>
      <c r="AA2328">
        <v>4</v>
      </c>
      <c r="AB2328">
        <v>1</v>
      </c>
      <c r="AC2328">
        <v>0</v>
      </c>
      <c r="AD2328">
        <v>0</v>
      </c>
      <c r="AE2328" s="47">
        <v>0</v>
      </c>
      <c r="AF2328" s="47" t="s">
        <v>30</v>
      </c>
      <c r="AG2328" s="47" t="s">
        <v>30</v>
      </c>
      <c r="AH2328" s="55" t="s">
        <v>30</v>
      </c>
      <c r="AI2328" s="30" t="s">
        <v>30</v>
      </c>
      <c r="AJ2328" s="30" t="s">
        <v>30</v>
      </c>
      <c r="AK2328" s="30" t="s">
        <v>30</v>
      </c>
      <c r="AL2328" s="30" t="s">
        <v>30</v>
      </c>
      <c r="AM2328" s="30" t="s">
        <v>30</v>
      </c>
      <c r="AN2328" s="52"/>
    </row>
    <row r="2329" spans="1:40" ht="15" customHeight="1" x14ac:dyDescent="0.25">
      <c r="A2329" s="27">
        <v>41410</v>
      </c>
      <c r="B2329" s="41" t="s">
        <v>907</v>
      </c>
      <c r="C2329" s="14" t="s">
        <v>40</v>
      </c>
      <c r="D2329" s="14" t="s">
        <v>892</v>
      </c>
      <c r="E2329" s="49">
        <v>10</v>
      </c>
      <c r="F2329" s="51">
        <v>10.1</v>
      </c>
      <c r="G2329" s="51">
        <v>0</v>
      </c>
      <c r="H2329" s="51">
        <v>57</v>
      </c>
      <c r="I2329" s="43">
        <v>-5.8604000000000003E-2</v>
      </c>
      <c r="J2329" s="79">
        <v>20</v>
      </c>
      <c r="K2329" t="s">
        <v>30</v>
      </c>
      <c r="L2329" s="52">
        <v>89</v>
      </c>
      <c r="M2329" s="52">
        <v>60</v>
      </c>
      <c r="N2329">
        <v>41</v>
      </c>
      <c r="O2329">
        <v>30</v>
      </c>
      <c r="P2329">
        <v>10</v>
      </c>
      <c r="Q2329">
        <v>0</v>
      </c>
      <c r="R2329">
        <v>1</v>
      </c>
      <c r="S2329">
        <v>12</v>
      </c>
      <c r="T2329">
        <v>10</v>
      </c>
      <c r="U2329">
        <v>2</v>
      </c>
      <c r="V2329">
        <v>0</v>
      </c>
      <c r="W2329">
        <v>0</v>
      </c>
      <c r="X2329">
        <v>19</v>
      </c>
      <c r="Y2329">
        <v>9</v>
      </c>
      <c r="Z2329">
        <v>2</v>
      </c>
      <c r="AA2329">
        <v>7</v>
      </c>
      <c r="AB2329">
        <v>1</v>
      </c>
      <c r="AC2329">
        <v>0</v>
      </c>
      <c r="AD2329">
        <v>1</v>
      </c>
      <c r="AE2329" s="47">
        <v>1</v>
      </c>
      <c r="AF2329" s="47" t="s">
        <v>30</v>
      </c>
      <c r="AG2329" s="47" t="s">
        <v>30</v>
      </c>
      <c r="AH2329" s="55">
        <v>29</v>
      </c>
      <c r="AI2329" s="30">
        <v>23</v>
      </c>
      <c r="AJ2329" s="30">
        <v>6</v>
      </c>
      <c r="AK2329" s="30">
        <v>29</v>
      </c>
      <c r="AL2329" s="30">
        <v>23</v>
      </c>
      <c r="AM2329" s="30">
        <v>6</v>
      </c>
      <c r="AN2329" s="52"/>
    </row>
    <row r="2330" spans="1:40" ht="15" customHeight="1" x14ac:dyDescent="0.25">
      <c r="A2330" s="27">
        <v>41411</v>
      </c>
      <c r="B2330" s="43" t="s">
        <v>908</v>
      </c>
      <c r="C2330" s="14" t="s">
        <v>42</v>
      </c>
      <c r="D2330" s="14" t="s">
        <v>892</v>
      </c>
      <c r="E2330" s="49">
        <v>10</v>
      </c>
      <c r="F2330" s="51">
        <v>10.4</v>
      </c>
      <c r="G2330" s="51">
        <v>0</v>
      </c>
      <c r="H2330" s="51">
        <v>999</v>
      </c>
      <c r="I2330" s="43">
        <v>0.153557</v>
      </c>
      <c r="J2330" s="79">
        <v>21</v>
      </c>
      <c r="K2330" t="s">
        <v>30</v>
      </c>
      <c r="L2330" s="52">
        <v>40</v>
      </c>
      <c r="M2330" s="52">
        <v>40</v>
      </c>
      <c r="N2330">
        <v>24</v>
      </c>
      <c r="O2330">
        <v>19</v>
      </c>
      <c r="P2330">
        <v>5</v>
      </c>
      <c r="Q2330">
        <v>0</v>
      </c>
      <c r="R2330">
        <v>0</v>
      </c>
      <c r="S2330">
        <v>9</v>
      </c>
      <c r="T2330">
        <v>8</v>
      </c>
      <c r="U2330">
        <v>1</v>
      </c>
      <c r="V2330">
        <v>0</v>
      </c>
      <c r="W2330">
        <v>0</v>
      </c>
      <c r="X2330">
        <v>16</v>
      </c>
      <c r="Y2330">
        <v>8</v>
      </c>
      <c r="Z2330">
        <v>1</v>
      </c>
      <c r="AA2330">
        <v>5</v>
      </c>
      <c r="AB2330">
        <v>2</v>
      </c>
      <c r="AC2330">
        <v>0</v>
      </c>
      <c r="AD2330">
        <v>0</v>
      </c>
      <c r="AE2330" s="47">
        <v>0</v>
      </c>
      <c r="AF2330" s="47" t="s">
        <v>30</v>
      </c>
      <c r="AG2330" s="47" t="s">
        <v>30</v>
      </c>
      <c r="AH2330" s="55" t="s">
        <v>30</v>
      </c>
      <c r="AI2330" s="30" t="s">
        <v>30</v>
      </c>
      <c r="AJ2330" s="30" t="s">
        <v>30</v>
      </c>
      <c r="AK2330" s="30" t="s">
        <v>30</v>
      </c>
      <c r="AL2330" s="30" t="s">
        <v>30</v>
      </c>
      <c r="AM2330" s="30" t="s">
        <v>30</v>
      </c>
      <c r="AN2330" s="52"/>
    </row>
    <row r="2331" spans="1:40" ht="15" customHeight="1" x14ac:dyDescent="0.25">
      <c r="A2331" s="27">
        <v>41412</v>
      </c>
      <c r="B2331" s="41" t="s">
        <v>909</v>
      </c>
      <c r="C2331" s="14" t="s">
        <v>27</v>
      </c>
      <c r="D2331" s="14" t="s">
        <v>892</v>
      </c>
      <c r="E2331" s="49">
        <v>10</v>
      </c>
      <c r="F2331" s="51">
        <v>12.7</v>
      </c>
      <c r="G2331" s="51">
        <v>0</v>
      </c>
      <c r="H2331" s="51">
        <v>999</v>
      </c>
      <c r="I2331" s="43">
        <v>0.35879100000000003</v>
      </c>
      <c r="J2331" s="79">
        <v>22</v>
      </c>
      <c r="K2331" t="s">
        <v>30</v>
      </c>
      <c r="L2331" s="52">
        <v>51</v>
      </c>
      <c r="M2331" s="52">
        <v>51</v>
      </c>
      <c r="N2331">
        <v>32</v>
      </c>
      <c r="O2331">
        <v>23</v>
      </c>
      <c r="P2331">
        <v>9</v>
      </c>
      <c r="Q2331">
        <v>0</v>
      </c>
      <c r="R2331">
        <v>0</v>
      </c>
      <c r="S2331">
        <v>11</v>
      </c>
      <c r="T2331">
        <v>10</v>
      </c>
      <c r="U2331">
        <v>1</v>
      </c>
      <c r="V2331">
        <v>0</v>
      </c>
      <c r="W2331">
        <v>0</v>
      </c>
      <c r="X2331">
        <v>19</v>
      </c>
      <c r="Y2331">
        <v>10</v>
      </c>
      <c r="Z2331">
        <v>1</v>
      </c>
      <c r="AA2331">
        <v>8</v>
      </c>
      <c r="AB2331">
        <v>0</v>
      </c>
      <c r="AC2331">
        <v>0</v>
      </c>
      <c r="AD2331">
        <v>0</v>
      </c>
      <c r="AE2331" s="47">
        <v>0</v>
      </c>
      <c r="AF2331" s="47" t="s">
        <v>30</v>
      </c>
      <c r="AG2331" s="47" t="s">
        <v>30</v>
      </c>
      <c r="AH2331" s="55" t="s">
        <v>30</v>
      </c>
      <c r="AI2331" s="30" t="s">
        <v>30</v>
      </c>
      <c r="AJ2331" s="30" t="s">
        <v>30</v>
      </c>
      <c r="AK2331" s="30" t="s">
        <v>30</v>
      </c>
      <c r="AL2331" s="30" t="s">
        <v>30</v>
      </c>
      <c r="AM2331" s="30" t="s">
        <v>30</v>
      </c>
      <c r="AN2331" s="52"/>
    </row>
    <row r="2332" spans="1:40" ht="15" customHeight="1" x14ac:dyDescent="0.25">
      <c r="A2332" s="27">
        <v>41413</v>
      </c>
      <c r="B2332" s="43" t="s">
        <v>910</v>
      </c>
      <c r="C2332" s="14" t="s">
        <v>32</v>
      </c>
      <c r="D2332" s="14" t="s">
        <v>892</v>
      </c>
      <c r="E2332" s="49">
        <v>10</v>
      </c>
      <c r="F2332" s="51">
        <v>17.7</v>
      </c>
      <c r="G2332" s="51">
        <v>0</v>
      </c>
      <c r="H2332" s="51">
        <v>32</v>
      </c>
      <c r="I2332" s="43">
        <v>0.54783800000000005</v>
      </c>
      <c r="J2332" s="79">
        <v>23</v>
      </c>
      <c r="K2332" t="s">
        <v>30</v>
      </c>
      <c r="L2332" s="52">
        <v>66</v>
      </c>
      <c r="M2332" s="52">
        <v>43</v>
      </c>
      <c r="N2332">
        <v>29</v>
      </c>
      <c r="O2332">
        <v>20</v>
      </c>
      <c r="P2332">
        <v>8</v>
      </c>
      <c r="Q2332">
        <v>1</v>
      </c>
      <c r="R2332">
        <v>0</v>
      </c>
      <c r="S2332">
        <v>9</v>
      </c>
      <c r="T2332">
        <v>8</v>
      </c>
      <c r="U2332">
        <v>1</v>
      </c>
      <c r="V2332">
        <v>0</v>
      </c>
      <c r="W2332">
        <v>0</v>
      </c>
      <c r="X2332">
        <v>14</v>
      </c>
      <c r="Y2332">
        <v>8</v>
      </c>
      <c r="Z2332">
        <v>2</v>
      </c>
      <c r="AA2332">
        <v>3</v>
      </c>
      <c r="AB2332">
        <v>1</v>
      </c>
      <c r="AC2332">
        <v>1</v>
      </c>
      <c r="AD2332">
        <v>0</v>
      </c>
      <c r="AE2332" s="47">
        <v>1</v>
      </c>
      <c r="AF2332" s="47" t="s">
        <v>30</v>
      </c>
      <c r="AG2332" s="47" t="s">
        <v>30</v>
      </c>
      <c r="AH2332" s="55">
        <v>23</v>
      </c>
      <c r="AI2332" s="30">
        <v>19</v>
      </c>
      <c r="AJ2332" s="30">
        <v>4</v>
      </c>
      <c r="AK2332" s="30">
        <v>23</v>
      </c>
      <c r="AL2332" s="30" t="s">
        <v>30</v>
      </c>
      <c r="AM2332" s="30" t="s">
        <v>30</v>
      </c>
      <c r="AN2332" s="52"/>
    </row>
    <row r="2333" spans="1:40" ht="15" customHeight="1" x14ac:dyDescent="0.25">
      <c r="A2333" s="27">
        <v>41414</v>
      </c>
      <c r="B2333" s="41" t="s">
        <v>911</v>
      </c>
      <c r="C2333" s="14" t="s">
        <v>34</v>
      </c>
      <c r="D2333" s="14" t="s">
        <v>892</v>
      </c>
      <c r="E2333" s="49">
        <v>10</v>
      </c>
      <c r="F2333" s="51">
        <v>19.399999999999999</v>
      </c>
      <c r="G2333" s="51">
        <v>7.4</v>
      </c>
      <c r="H2333" s="51">
        <v>44</v>
      </c>
      <c r="I2333" s="43">
        <v>0.71216800000000002</v>
      </c>
      <c r="J2333" s="79">
        <v>24</v>
      </c>
      <c r="K2333" t="s">
        <v>30</v>
      </c>
      <c r="L2333" s="52">
        <v>68</v>
      </c>
      <c r="M2333" s="52">
        <v>68</v>
      </c>
      <c r="N2333">
        <v>51</v>
      </c>
      <c r="O2333">
        <v>35</v>
      </c>
      <c r="P2333">
        <v>16</v>
      </c>
      <c r="Q2333">
        <v>0</v>
      </c>
      <c r="R2333">
        <v>0</v>
      </c>
      <c r="S2333">
        <v>10</v>
      </c>
      <c r="T2333">
        <v>8</v>
      </c>
      <c r="U2333">
        <v>2</v>
      </c>
      <c r="V2333">
        <v>0</v>
      </c>
      <c r="W2333">
        <v>0</v>
      </c>
      <c r="X2333">
        <v>17</v>
      </c>
      <c r="Y2333">
        <v>8</v>
      </c>
      <c r="Z2333">
        <v>2</v>
      </c>
      <c r="AA2333">
        <v>6</v>
      </c>
      <c r="AB2333">
        <v>1</v>
      </c>
      <c r="AC2333">
        <v>0</v>
      </c>
      <c r="AD2333">
        <v>0</v>
      </c>
      <c r="AE2333" s="47">
        <v>0</v>
      </c>
      <c r="AF2333" s="47" t="s">
        <v>30</v>
      </c>
      <c r="AG2333" s="47" t="s">
        <v>30</v>
      </c>
      <c r="AH2333" s="55" t="s">
        <v>30</v>
      </c>
      <c r="AI2333" s="30" t="s">
        <v>30</v>
      </c>
      <c r="AJ2333" s="30" t="s">
        <v>30</v>
      </c>
      <c r="AK2333" s="30" t="s">
        <v>30</v>
      </c>
      <c r="AL2333" s="30" t="s">
        <v>30</v>
      </c>
      <c r="AM2333" s="30" t="s">
        <v>30</v>
      </c>
      <c r="AN2333" s="52"/>
    </row>
    <row r="2334" spans="1:40" ht="15" customHeight="1" x14ac:dyDescent="0.25">
      <c r="A2334" s="27">
        <v>41415</v>
      </c>
      <c r="B2334" s="41" t="s">
        <v>912</v>
      </c>
      <c r="C2334" s="14" t="s">
        <v>36</v>
      </c>
      <c r="D2334" s="14" t="s">
        <v>892</v>
      </c>
      <c r="E2334" s="49">
        <v>10</v>
      </c>
      <c r="F2334" s="51">
        <v>17.899999999999999</v>
      </c>
      <c r="G2334" s="51">
        <v>45</v>
      </c>
      <c r="H2334" s="51">
        <v>48</v>
      </c>
      <c r="I2334" s="43">
        <v>0.84436999999999995</v>
      </c>
      <c r="J2334" s="79">
        <v>25</v>
      </c>
      <c r="K2334" t="s">
        <v>30</v>
      </c>
      <c r="L2334" s="52">
        <v>61</v>
      </c>
      <c r="M2334" s="52">
        <v>61</v>
      </c>
      <c r="N2334">
        <v>39</v>
      </c>
      <c r="O2334">
        <v>23</v>
      </c>
      <c r="P2334">
        <v>13</v>
      </c>
      <c r="Q2334">
        <v>2</v>
      </c>
      <c r="R2334">
        <v>1</v>
      </c>
      <c r="S2334">
        <v>14</v>
      </c>
      <c r="T2334">
        <v>9</v>
      </c>
      <c r="U2334">
        <v>2</v>
      </c>
      <c r="V2334">
        <v>2</v>
      </c>
      <c r="W2334">
        <v>1</v>
      </c>
      <c r="X2334">
        <v>22</v>
      </c>
      <c r="Y2334">
        <v>11</v>
      </c>
      <c r="Z2334">
        <v>3</v>
      </c>
      <c r="AA2334">
        <v>6</v>
      </c>
      <c r="AB2334">
        <v>2</v>
      </c>
      <c r="AC2334">
        <v>2</v>
      </c>
      <c r="AD2334">
        <v>1</v>
      </c>
      <c r="AE2334" s="47">
        <v>3</v>
      </c>
      <c r="AF2334" s="47" t="s">
        <v>30</v>
      </c>
      <c r="AG2334" s="47" t="s">
        <v>30</v>
      </c>
      <c r="AH2334" s="55" t="s">
        <v>30</v>
      </c>
      <c r="AI2334" s="30" t="s">
        <v>30</v>
      </c>
      <c r="AJ2334" s="30" t="s">
        <v>30</v>
      </c>
      <c r="AK2334" s="30" t="s">
        <v>30</v>
      </c>
      <c r="AL2334" s="30" t="s">
        <v>30</v>
      </c>
      <c r="AM2334" s="30" t="s">
        <v>30</v>
      </c>
      <c r="AN2334" s="52"/>
    </row>
    <row r="2335" spans="1:40" ht="15" customHeight="1" x14ac:dyDescent="0.25">
      <c r="A2335" s="27">
        <v>41416</v>
      </c>
      <c r="B2335" s="41" t="s">
        <v>913</v>
      </c>
      <c r="C2335" s="14" t="s">
        <v>38</v>
      </c>
      <c r="D2335" s="14" t="s">
        <v>892</v>
      </c>
      <c r="E2335" s="49">
        <v>10</v>
      </c>
      <c r="F2335" s="51">
        <v>18.899999999999999</v>
      </c>
      <c r="G2335" s="51">
        <v>17.7</v>
      </c>
      <c r="H2335" s="51">
        <v>41</v>
      </c>
      <c r="I2335" s="43">
        <v>0.93847700000000001</v>
      </c>
      <c r="J2335" s="79">
        <v>26</v>
      </c>
      <c r="K2335" t="s">
        <v>30</v>
      </c>
      <c r="L2335" s="52">
        <v>50</v>
      </c>
      <c r="M2335" s="52">
        <v>50</v>
      </c>
      <c r="N2335">
        <v>35</v>
      </c>
      <c r="O2335">
        <v>22</v>
      </c>
      <c r="P2335">
        <v>8</v>
      </c>
      <c r="Q2335">
        <v>3</v>
      </c>
      <c r="R2335">
        <v>2</v>
      </c>
      <c r="S2335">
        <v>11</v>
      </c>
      <c r="T2335">
        <v>8</v>
      </c>
      <c r="U2335">
        <v>1</v>
      </c>
      <c r="V2335">
        <v>0</v>
      </c>
      <c r="W2335">
        <v>2</v>
      </c>
      <c r="X2335">
        <v>15</v>
      </c>
      <c r="Y2335">
        <v>8</v>
      </c>
      <c r="Z2335">
        <v>3</v>
      </c>
      <c r="AA2335">
        <v>3</v>
      </c>
      <c r="AB2335">
        <v>1</v>
      </c>
      <c r="AC2335">
        <v>3</v>
      </c>
      <c r="AD2335">
        <v>2</v>
      </c>
      <c r="AE2335" s="47">
        <v>5</v>
      </c>
      <c r="AF2335" s="47" t="s">
        <v>30</v>
      </c>
      <c r="AG2335" s="47" t="s">
        <v>30</v>
      </c>
      <c r="AH2335" s="55" t="s">
        <v>30</v>
      </c>
      <c r="AI2335" s="30" t="s">
        <v>30</v>
      </c>
      <c r="AJ2335" s="30" t="s">
        <v>30</v>
      </c>
      <c r="AK2335" s="30" t="s">
        <v>30</v>
      </c>
      <c r="AL2335" s="30" t="s">
        <v>30</v>
      </c>
      <c r="AM2335" s="30" t="s">
        <v>30</v>
      </c>
      <c r="AN2335" s="52"/>
    </row>
    <row r="2336" spans="1:40" ht="15" customHeight="1" x14ac:dyDescent="0.25">
      <c r="A2336" s="27">
        <v>41417</v>
      </c>
      <c r="B2336" s="41" t="s">
        <v>914</v>
      </c>
      <c r="C2336" s="14" t="s">
        <v>40</v>
      </c>
      <c r="D2336" s="14" t="s">
        <v>892</v>
      </c>
      <c r="E2336" s="49">
        <v>10</v>
      </c>
      <c r="F2336" s="51">
        <v>10.1</v>
      </c>
      <c r="G2336" s="51">
        <v>4</v>
      </c>
      <c r="H2336" s="51">
        <v>44</v>
      </c>
      <c r="I2336" s="43">
        <v>0.99024400000000001</v>
      </c>
      <c r="J2336" s="79">
        <v>27</v>
      </c>
      <c r="K2336" t="s">
        <v>30</v>
      </c>
      <c r="L2336" s="52">
        <v>105</v>
      </c>
      <c r="M2336" s="52">
        <v>60</v>
      </c>
      <c r="N2336">
        <v>37</v>
      </c>
      <c r="O2336">
        <v>25</v>
      </c>
      <c r="P2336">
        <v>9</v>
      </c>
      <c r="Q2336">
        <v>2</v>
      </c>
      <c r="R2336">
        <v>1</v>
      </c>
      <c r="S2336">
        <v>12</v>
      </c>
      <c r="T2336">
        <v>8</v>
      </c>
      <c r="U2336">
        <v>2</v>
      </c>
      <c r="V2336">
        <v>2</v>
      </c>
      <c r="W2336">
        <v>0</v>
      </c>
      <c r="X2336">
        <v>23</v>
      </c>
      <c r="Y2336">
        <v>9</v>
      </c>
      <c r="Z2336">
        <v>2</v>
      </c>
      <c r="AA2336">
        <v>9</v>
      </c>
      <c r="AB2336">
        <v>3</v>
      </c>
      <c r="AC2336">
        <v>2</v>
      </c>
      <c r="AD2336">
        <v>1</v>
      </c>
      <c r="AE2336" s="47">
        <v>3</v>
      </c>
      <c r="AF2336" s="47" t="s">
        <v>30</v>
      </c>
      <c r="AG2336" s="47" t="s">
        <v>30</v>
      </c>
      <c r="AH2336" s="55">
        <v>45</v>
      </c>
      <c r="AI2336" s="30">
        <v>33</v>
      </c>
      <c r="AJ2336" s="30">
        <v>12</v>
      </c>
      <c r="AK2336" s="30">
        <v>45</v>
      </c>
      <c r="AL2336" s="30">
        <v>33</v>
      </c>
      <c r="AM2336" s="30">
        <v>12</v>
      </c>
      <c r="AN2336" s="52"/>
    </row>
    <row r="2337" spans="1:40" ht="15" customHeight="1" x14ac:dyDescent="0.25">
      <c r="A2337" s="27">
        <v>41418</v>
      </c>
      <c r="B2337" s="41" t="s">
        <v>915</v>
      </c>
      <c r="C2337" s="14" t="s">
        <v>42</v>
      </c>
      <c r="D2337" s="14" t="s">
        <v>892</v>
      </c>
      <c r="E2337" s="49">
        <v>10</v>
      </c>
      <c r="F2337" s="51">
        <v>6</v>
      </c>
      <c r="G2337" s="51">
        <v>0</v>
      </c>
      <c r="H2337" s="51">
        <v>44</v>
      </c>
      <c r="I2337" s="43">
        <v>0.997336</v>
      </c>
      <c r="J2337" s="79">
        <v>28</v>
      </c>
      <c r="K2337" t="s">
        <v>30</v>
      </c>
      <c r="L2337" s="52">
        <v>55</v>
      </c>
      <c r="M2337" s="52">
        <v>55</v>
      </c>
      <c r="N2337">
        <v>35</v>
      </c>
      <c r="O2337">
        <v>24</v>
      </c>
      <c r="P2337">
        <v>11</v>
      </c>
      <c r="Q2337">
        <v>0</v>
      </c>
      <c r="R2337">
        <v>0</v>
      </c>
      <c r="S2337">
        <v>11</v>
      </c>
      <c r="T2337">
        <v>8</v>
      </c>
      <c r="U2337">
        <v>3</v>
      </c>
      <c r="V2337">
        <v>0</v>
      </c>
      <c r="W2337">
        <v>0</v>
      </c>
      <c r="X2337">
        <v>20</v>
      </c>
      <c r="Y2337">
        <v>8</v>
      </c>
      <c r="Z2337">
        <v>3</v>
      </c>
      <c r="AA2337">
        <v>7</v>
      </c>
      <c r="AB2337">
        <v>2</v>
      </c>
      <c r="AC2337">
        <v>0</v>
      </c>
      <c r="AD2337">
        <v>0</v>
      </c>
      <c r="AE2337" s="47">
        <v>0</v>
      </c>
      <c r="AF2337" s="47" t="s">
        <v>30</v>
      </c>
      <c r="AG2337" s="47" t="s">
        <v>30</v>
      </c>
      <c r="AH2337" s="55" t="s">
        <v>30</v>
      </c>
      <c r="AI2337" s="30" t="s">
        <v>30</v>
      </c>
      <c r="AJ2337" s="30" t="s">
        <v>30</v>
      </c>
      <c r="AK2337" s="30" t="s">
        <v>30</v>
      </c>
      <c r="AL2337" s="30" t="s">
        <v>30</v>
      </c>
      <c r="AM2337" s="30" t="s">
        <v>30</v>
      </c>
      <c r="AN2337" s="52"/>
    </row>
    <row r="2338" spans="1:40" ht="15" customHeight="1" x14ac:dyDescent="0.25">
      <c r="A2338" s="27">
        <v>41419</v>
      </c>
      <c r="B2338" s="43" t="s">
        <v>916</v>
      </c>
      <c r="C2338" s="14" t="s">
        <v>27</v>
      </c>
      <c r="D2338" s="14" t="s">
        <v>892</v>
      </c>
      <c r="E2338" s="49">
        <v>10</v>
      </c>
      <c r="F2338" s="51">
        <v>7.5</v>
      </c>
      <c r="G2338" s="51">
        <v>0</v>
      </c>
      <c r="H2338" s="51">
        <v>50</v>
      </c>
      <c r="I2338" s="43">
        <v>0.95943299999999998</v>
      </c>
      <c r="J2338" s="79">
        <v>29</v>
      </c>
      <c r="K2338" t="s">
        <v>30</v>
      </c>
      <c r="L2338" s="52">
        <v>43</v>
      </c>
      <c r="M2338" s="52">
        <v>43</v>
      </c>
      <c r="N2338">
        <v>28</v>
      </c>
      <c r="O2338">
        <v>17</v>
      </c>
      <c r="P2338">
        <v>10</v>
      </c>
      <c r="Q2338">
        <v>0</v>
      </c>
      <c r="R2338">
        <v>1</v>
      </c>
      <c r="S2338">
        <v>11</v>
      </c>
      <c r="T2338">
        <v>8</v>
      </c>
      <c r="U2338">
        <v>2</v>
      </c>
      <c r="V2338">
        <v>0</v>
      </c>
      <c r="W2338">
        <v>1</v>
      </c>
      <c r="X2338">
        <v>15</v>
      </c>
      <c r="Y2338">
        <v>8</v>
      </c>
      <c r="Z2338">
        <v>3</v>
      </c>
      <c r="AA2338">
        <v>4</v>
      </c>
      <c r="AB2338">
        <v>0</v>
      </c>
      <c r="AC2338">
        <v>0</v>
      </c>
      <c r="AD2338">
        <v>1</v>
      </c>
      <c r="AE2338" s="47">
        <v>1</v>
      </c>
      <c r="AF2338" s="47" t="s">
        <v>30</v>
      </c>
      <c r="AG2338" s="47" t="s">
        <v>30</v>
      </c>
      <c r="AH2338" s="55" t="s">
        <v>30</v>
      </c>
      <c r="AI2338" s="30" t="s">
        <v>30</v>
      </c>
      <c r="AJ2338" s="30" t="s">
        <v>30</v>
      </c>
      <c r="AK2338" s="30" t="s">
        <v>30</v>
      </c>
      <c r="AL2338" s="30" t="s">
        <v>30</v>
      </c>
      <c r="AM2338" s="30" t="s">
        <v>30</v>
      </c>
      <c r="AN2338" s="52"/>
    </row>
    <row r="2339" spans="1:40" ht="15" customHeight="1" x14ac:dyDescent="0.25">
      <c r="A2339" s="27">
        <v>41420</v>
      </c>
      <c r="B2339" s="41" t="s">
        <v>917</v>
      </c>
      <c r="C2339" s="14" t="s">
        <v>32</v>
      </c>
      <c r="D2339" s="14" t="s">
        <v>892</v>
      </c>
      <c r="E2339" s="49">
        <v>10</v>
      </c>
      <c r="F2339" s="51">
        <v>9.6999999999999993</v>
      </c>
      <c r="G2339" s="51">
        <v>0</v>
      </c>
      <c r="H2339" s="51">
        <v>48</v>
      </c>
      <c r="I2339" s="43">
        <v>0.87824500000000005</v>
      </c>
      <c r="J2339" s="79">
        <v>30</v>
      </c>
      <c r="K2339" t="s">
        <v>30</v>
      </c>
      <c r="L2339" s="52">
        <v>89</v>
      </c>
      <c r="M2339" s="52">
        <v>60</v>
      </c>
      <c r="N2339">
        <v>36</v>
      </c>
      <c r="O2339">
        <v>24</v>
      </c>
      <c r="P2339">
        <v>11</v>
      </c>
      <c r="Q2339">
        <v>1</v>
      </c>
      <c r="R2339">
        <v>0</v>
      </c>
      <c r="S2339">
        <v>11</v>
      </c>
      <c r="T2339">
        <v>10</v>
      </c>
      <c r="U2339">
        <v>1</v>
      </c>
      <c r="V2339">
        <v>0</v>
      </c>
      <c r="W2339">
        <v>0</v>
      </c>
      <c r="X2339">
        <v>24</v>
      </c>
      <c r="Y2339">
        <v>9</v>
      </c>
      <c r="Z2339">
        <v>1</v>
      </c>
      <c r="AA2339">
        <v>9</v>
      </c>
      <c r="AB2339">
        <v>5</v>
      </c>
      <c r="AC2339">
        <v>1</v>
      </c>
      <c r="AD2339">
        <v>0</v>
      </c>
      <c r="AE2339" s="47">
        <v>1</v>
      </c>
      <c r="AF2339" s="47" t="s">
        <v>30</v>
      </c>
      <c r="AG2339" s="47" t="s">
        <v>30</v>
      </c>
      <c r="AH2339" s="55">
        <v>29</v>
      </c>
      <c r="AI2339" s="30">
        <v>20</v>
      </c>
      <c r="AJ2339" s="30">
        <v>9</v>
      </c>
      <c r="AK2339" s="30">
        <v>29</v>
      </c>
      <c r="AL2339" s="30" t="s">
        <v>30</v>
      </c>
      <c r="AM2339" s="30" t="s">
        <v>30</v>
      </c>
      <c r="AN2339" s="52"/>
    </row>
    <row r="2340" spans="1:40" ht="15" customHeight="1" x14ac:dyDescent="0.25">
      <c r="A2340" s="27">
        <v>41421</v>
      </c>
      <c r="B2340" s="43" t="s">
        <v>918</v>
      </c>
      <c r="C2340" s="14" t="s">
        <v>34</v>
      </c>
      <c r="D2340" s="14" t="s">
        <v>892</v>
      </c>
      <c r="E2340" s="49">
        <v>10</v>
      </c>
      <c r="F2340" s="51">
        <v>12</v>
      </c>
      <c r="G2340" s="51">
        <v>0</v>
      </c>
      <c r="H2340" s="51">
        <v>999</v>
      </c>
      <c r="I2340" s="43">
        <v>0.75743499999999997</v>
      </c>
      <c r="J2340" s="79">
        <v>31</v>
      </c>
      <c r="K2340" t="s">
        <v>30</v>
      </c>
      <c r="L2340" s="52">
        <v>54</v>
      </c>
      <c r="M2340" s="52">
        <v>54</v>
      </c>
      <c r="N2340">
        <v>33</v>
      </c>
      <c r="O2340">
        <v>23</v>
      </c>
      <c r="P2340">
        <v>9</v>
      </c>
      <c r="Q2340">
        <v>1</v>
      </c>
      <c r="R2340">
        <v>0</v>
      </c>
      <c r="S2340">
        <v>9</v>
      </c>
      <c r="T2340">
        <v>7</v>
      </c>
      <c r="U2340">
        <v>2</v>
      </c>
      <c r="V2340">
        <v>0</v>
      </c>
      <c r="W2340">
        <v>0</v>
      </c>
      <c r="X2340">
        <v>21</v>
      </c>
      <c r="Y2340">
        <v>7</v>
      </c>
      <c r="Z2340">
        <v>2</v>
      </c>
      <c r="AA2340">
        <v>9</v>
      </c>
      <c r="AB2340">
        <v>3</v>
      </c>
      <c r="AC2340">
        <v>1</v>
      </c>
      <c r="AD2340">
        <v>0</v>
      </c>
      <c r="AE2340" s="47">
        <v>1</v>
      </c>
      <c r="AF2340" s="47" t="s">
        <v>30</v>
      </c>
      <c r="AG2340" s="47" t="s">
        <v>30</v>
      </c>
      <c r="AH2340" s="55" t="s">
        <v>30</v>
      </c>
      <c r="AI2340" s="30" t="s">
        <v>30</v>
      </c>
      <c r="AJ2340" s="30" t="s">
        <v>30</v>
      </c>
      <c r="AK2340" s="30" t="s">
        <v>30</v>
      </c>
      <c r="AL2340" s="30" t="s">
        <v>30</v>
      </c>
      <c r="AM2340" s="30" t="s">
        <v>30</v>
      </c>
      <c r="AN2340" s="52"/>
    </row>
    <row r="2341" spans="1:40" ht="15" customHeight="1" x14ac:dyDescent="0.25">
      <c r="A2341" s="27">
        <v>41422</v>
      </c>
      <c r="B2341" s="41" t="s">
        <v>919</v>
      </c>
      <c r="C2341" s="14" t="s">
        <v>36</v>
      </c>
      <c r="D2341" s="14" t="s">
        <v>892</v>
      </c>
      <c r="E2341" s="49">
        <v>10</v>
      </c>
      <c r="F2341" s="51">
        <v>11.8</v>
      </c>
      <c r="G2341" s="51">
        <v>0.7</v>
      </c>
      <c r="H2341" s="51">
        <v>33</v>
      </c>
      <c r="I2341" s="43">
        <v>0.60245199999999999</v>
      </c>
      <c r="J2341" s="79">
        <v>32</v>
      </c>
      <c r="K2341" t="s">
        <v>30</v>
      </c>
      <c r="L2341" s="52">
        <v>63</v>
      </c>
      <c r="M2341" s="52">
        <v>63</v>
      </c>
      <c r="N2341">
        <v>45</v>
      </c>
      <c r="O2341">
        <v>26</v>
      </c>
      <c r="P2341">
        <v>12</v>
      </c>
      <c r="Q2341">
        <v>6</v>
      </c>
      <c r="R2341">
        <v>1</v>
      </c>
      <c r="S2341">
        <v>8</v>
      </c>
      <c r="T2341">
        <v>5</v>
      </c>
      <c r="U2341">
        <v>1</v>
      </c>
      <c r="V2341">
        <v>2</v>
      </c>
      <c r="W2341">
        <v>0</v>
      </c>
      <c r="X2341">
        <v>18</v>
      </c>
      <c r="Y2341">
        <v>7</v>
      </c>
      <c r="Z2341">
        <v>1</v>
      </c>
      <c r="AA2341">
        <v>7</v>
      </c>
      <c r="AB2341">
        <v>3</v>
      </c>
      <c r="AC2341">
        <v>6</v>
      </c>
      <c r="AD2341">
        <v>1</v>
      </c>
      <c r="AE2341" s="47">
        <v>7</v>
      </c>
      <c r="AF2341" s="47" t="s">
        <v>30</v>
      </c>
      <c r="AG2341" s="47" t="s">
        <v>30</v>
      </c>
      <c r="AH2341" s="55" t="s">
        <v>30</v>
      </c>
      <c r="AI2341" s="30" t="s">
        <v>30</v>
      </c>
      <c r="AJ2341" s="30" t="s">
        <v>30</v>
      </c>
      <c r="AK2341" s="30" t="s">
        <v>30</v>
      </c>
      <c r="AL2341" s="30" t="s">
        <v>30</v>
      </c>
      <c r="AM2341" s="30" t="s">
        <v>30</v>
      </c>
      <c r="AN2341" s="52"/>
    </row>
    <row r="2342" spans="1:40" ht="15" customHeight="1" x14ac:dyDescent="0.25">
      <c r="A2342" s="27">
        <v>41423</v>
      </c>
      <c r="B2342" s="43" t="s">
        <v>920</v>
      </c>
      <c r="C2342" s="14" t="s">
        <v>38</v>
      </c>
      <c r="D2342" s="14" t="s">
        <v>892</v>
      </c>
      <c r="E2342" s="49">
        <v>10</v>
      </c>
      <c r="F2342" s="51">
        <v>18.5</v>
      </c>
      <c r="G2342" s="51">
        <v>6</v>
      </c>
      <c r="H2342" s="51">
        <v>43</v>
      </c>
      <c r="I2342" s="43">
        <v>0.42029</v>
      </c>
      <c r="J2342" s="79">
        <v>33</v>
      </c>
      <c r="K2342" t="s">
        <v>30</v>
      </c>
      <c r="L2342" s="52">
        <v>44</v>
      </c>
      <c r="M2342" s="52">
        <v>44</v>
      </c>
      <c r="N2342">
        <v>32</v>
      </c>
      <c r="O2342">
        <v>22</v>
      </c>
      <c r="P2342">
        <v>10</v>
      </c>
      <c r="Q2342">
        <v>0</v>
      </c>
      <c r="R2342">
        <v>0</v>
      </c>
      <c r="S2342">
        <v>9</v>
      </c>
      <c r="T2342">
        <v>7</v>
      </c>
      <c r="U2342">
        <v>2</v>
      </c>
      <c r="V2342">
        <v>0</v>
      </c>
      <c r="W2342">
        <v>0</v>
      </c>
      <c r="X2342">
        <v>12</v>
      </c>
      <c r="Y2342">
        <v>7</v>
      </c>
      <c r="Z2342">
        <v>2</v>
      </c>
      <c r="AA2342">
        <v>2</v>
      </c>
      <c r="AB2342">
        <v>1</v>
      </c>
      <c r="AC2342">
        <v>0</v>
      </c>
      <c r="AD2342">
        <v>0</v>
      </c>
      <c r="AE2342" s="47">
        <v>0</v>
      </c>
      <c r="AF2342" s="47" t="s">
        <v>30</v>
      </c>
      <c r="AG2342" s="47" t="s">
        <v>30</v>
      </c>
      <c r="AH2342" s="55" t="s">
        <v>30</v>
      </c>
      <c r="AI2342" s="30" t="s">
        <v>30</v>
      </c>
      <c r="AJ2342" s="30" t="s">
        <v>30</v>
      </c>
      <c r="AK2342" s="30" t="s">
        <v>30</v>
      </c>
      <c r="AL2342" s="30" t="s">
        <v>30</v>
      </c>
      <c r="AM2342" s="30" t="s">
        <v>30</v>
      </c>
      <c r="AN2342" s="52"/>
    </row>
    <row r="2343" spans="1:40" ht="15" customHeight="1" x14ac:dyDescent="0.25">
      <c r="A2343" s="27">
        <v>41424</v>
      </c>
      <c r="B2343" s="41" t="s">
        <v>921</v>
      </c>
      <c r="C2343" s="14" t="s">
        <v>40</v>
      </c>
      <c r="D2343" s="14" t="s">
        <v>892</v>
      </c>
      <c r="E2343" s="49">
        <v>10</v>
      </c>
      <c r="F2343" s="51">
        <v>20.5</v>
      </c>
      <c r="G2343" s="51">
        <v>0</v>
      </c>
      <c r="H2343" s="51">
        <v>32</v>
      </c>
      <c r="I2343" s="43">
        <v>0.219166</v>
      </c>
      <c r="J2343" s="79">
        <v>34</v>
      </c>
      <c r="K2343" t="s">
        <v>30</v>
      </c>
      <c r="L2343" s="52">
        <v>60</v>
      </c>
      <c r="M2343" s="52">
        <v>44</v>
      </c>
      <c r="N2343">
        <v>27</v>
      </c>
      <c r="O2343">
        <v>19</v>
      </c>
      <c r="P2343">
        <v>7</v>
      </c>
      <c r="Q2343">
        <v>1</v>
      </c>
      <c r="R2343">
        <v>0</v>
      </c>
      <c r="S2343">
        <v>8</v>
      </c>
      <c r="T2343">
        <v>5</v>
      </c>
      <c r="U2343">
        <v>2</v>
      </c>
      <c r="V2343">
        <v>1</v>
      </c>
      <c r="W2343">
        <v>0</v>
      </c>
      <c r="X2343">
        <v>17</v>
      </c>
      <c r="Y2343">
        <v>6</v>
      </c>
      <c r="Z2343">
        <v>1</v>
      </c>
      <c r="AA2343">
        <v>9</v>
      </c>
      <c r="AB2343">
        <v>1</v>
      </c>
      <c r="AC2343">
        <v>1</v>
      </c>
      <c r="AD2343">
        <v>0</v>
      </c>
      <c r="AE2343" s="47">
        <v>1</v>
      </c>
      <c r="AF2343" s="47" t="s">
        <v>30</v>
      </c>
      <c r="AG2343" s="47" t="s">
        <v>30</v>
      </c>
      <c r="AH2343" s="55">
        <v>16</v>
      </c>
      <c r="AI2343" s="30">
        <v>11</v>
      </c>
      <c r="AJ2343" s="30">
        <v>5</v>
      </c>
      <c r="AK2343" s="30">
        <v>16</v>
      </c>
      <c r="AL2343" s="30">
        <v>11</v>
      </c>
      <c r="AM2343" s="30">
        <v>5</v>
      </c>
      <c r="AN2343" s="52"/>
    </row>
    <row r="2344" spans="1:40" ht="15" customHeight="1" x14ac:dyDescent="0.25">
      <c r="A2344" s="27">
        <v>41425</v>
      </c>
      <c r="B2344" s="43" t="s">
        <v>922</v>
      </c>
      <c r="C2344" s="14" t="s">
        <v>42</v>
      </c>
      <c r="D2344" s="14" t="s">
        <v>892</v>
      </c>
      <c r="E2344" s="49">
        <v>10</v>
      </c>
      <c r="F2344" s="51">
        <v>23.3</v>
      </c>
      <c r="G2344" s="51">
        <v>9.5</v>
      </c>
      <c r="H2344" s="51">
        <v>57</v>
      </c>
      <c r="I2344" s="43">
        <v>8.1550000000000008E-3</v>
      </c>
      <c r="J2344" s="79">
        <v>35</v>
      </c>
      <c r="K2344" t="s">
        <v>30</v>
      </c>
      <c r="L2344" s="52">
        <v>22</v>
      </c>
      <c r="M2344" s="52">
        <v>22</v>
      </c>
      <c r="N2344">
        <v>15</v>
      </c>
      <c r="O2344">
        <v>11</v>
      </c>
      <c r="P2344">
        <v>4</v>
      </c>
      <c r="Q2344">
        <v>0</v>
      </c>
      <c r="R2344">
        <v>0</v>
      </c>
      <c r="S2344">
        <v>3</v>
      </c>
      <c r="T2344">
        <v>3</v>
      </c>
      <c r="U2344">
        <v>0</v>
      </c>
      <c r="V2344">
        <v>0</v>
      </c>
      <c r="W2344">
        <v>0</v>
      </c>
      <c r="X2344">
        <v>7</v>
      </c>
      <c r="Y2344">
        <v>3</v>
      </c>
      <c r="Z2344">
        <v>0</v>
      </c>
      <c r="AA2344">
        <v>2</v>
      </c>
      <c r="AB2344">
        <v>2</v>
      </c>
      <c r="AC2344">
        <v>0</v>
      </c>
      <c r="AD2344">
        <v>0</v>
      </c>
      <c r="AE2344" s="47">
        <v>0</v>
      </c>
      <c r="AF2344" s="47" t="s">
        <v>30</v>
      </c>
      <c r="AG2344" s="47" t="s">
        <v>30</v>
      </c>
      <c r="AH2344" s="55" t="s">
        <v>30</v>
      </c>
      <c r="AI2344" s="30" t="s">
        <v>30</v>
      </c>
      <c r="AJ2344" s="30" t="s">
        <v>30</v>
      </c>
      <c r="AK2344" s="30" t="s">
        <v>30</v>
      </c>
      <c r="AL2344" s="30" t="s">
        <v>30</v>
      </c>
      <c r="AM2344" s="30" t="s">
        <v>30</v>
      </c>
      <c r="AN2344" s="52"/>
    </row>
    <row r="2345" spans="1:40" ht="15" customHeight="1" x14ac:dyDescent="0.25">
      <c r="A2345" s="27">
        <v>41426</v>
      </c>
      <c r="B2345" s="41" t="s">
        <v>923</v>
      </c>
      <c r="C2345" s="14" t="s">
        <v>27</v>
      </c>
      <c r="D2345" s="14" t="s">
        <v>924</v>
      </c>
      <c r="E2345" s="49">
        <v>10</v>
      </c>
      <c r="F2345" s="51">
        <v>20.9</v>
      </c>
      <c r="G2345" s="51">
        <v>0.8</v>
      </c>
      <c r="H2345" s="51">
        <v>999</v>
      </c>
      <c r="I2345" s="43">
        <v>-0.20322499999999999</v>
      </c>
      <c r="J2345" s="79">
        <v>3</v>
      </c>
      <c r="K2345" t="s">
        <v>30</v>
      </c>
      <c r="L2345" s="52">
        <v>33</v>
      </c>
      <c r="M2345" s="52">
        <v>33</v>
      </c>
      <c r="N2345">
        <v>22</v>
      </c>
      <c r="O2345">
        <v>13</v>
      </c>
      <c r="P2345">
        <v>8</v>
      </c>
      <c r="Q2345">
        <v>0</v>
      </c>
      <c r="R2345">
        <v>1</v>
      </c>
      <c r="S2345">
        <v>6</v>
      </c>
      <c r="T2345">
        <v>5</v>
      </c>
      <c r="U2345">
        <v>1</v>
      </c>
      <c r="V2345">
        <v>0</v>
      </c>
      <c r="W2345">
        <v>0</v>
      </c>
      <c r="X2345">
        <v>11</v>
      </c>
      <c r="Y2345">
        <v>5</v>
      </c>
      <c r="Z2345">
        <v>1</v>
      </c>
      <c r="AA2345">
        <v>4</v>
      </c>
      <c r="AB2345">
        <v>1</v>
      </c>
      <c r="AC2345">
        <v>0</v>
      </c>
      <c r="AD2345">
        <v>1</v>
      </c>
      <c r="AE2345" s="47">
        <v>1</v>
      </c>
      <c r="AF2345" s="47" t="s">
        <v>30</v>
      </c>
      <c r="AG2345" s="47" t="s">
        <v>30</v>
      </c>
      <c r="AH2345" s="55" t="s">
        <v>30</v>
      </c>
      <c r="AI2345" s="30" t="s">
        <v>30</v>
      </c>
      <c r="AJ2345" s="30" t="s">
        <v>30</v>
      </c>
      <c r="AK2345" s="30" t="s">
        <v>30</v>
      </c>
      <c r="AL2345" s="30" t="s">
        <v>30</v>
      </c>
      <c r="AM2345" s="30" t="s">
        <v>30</v>
      </c>
      <c r="AN2345" s="52"/>
    </row>
    <row r="2346" spans="1:40" ht="15" customHeight="1" x14ac:dyDescent="0.25">
      <c r="A2346" s="27">
        <v>41427</v>
      </c>
      <c r="B2346" s="41" t="s">
        <v>925</v>
      </c>
      <c r="C2346" s="14" t="s">
        <v>32</v>
      </c>
      <c r="D2346" s="14" t="s">
        <v>924</v>
      </c>
      <c r="E2346" s="49">
        <v>10</v>
      </c>
      <c r="F2346" s="51">
        <v>14.9</v>
      </c>
      <c r="G2346" s="51">
        <v>1.2</v>
      </c>
      <c r="H2346" s="51">
        <v>52</v>
      </c>
      <c r="I2346" s="43">
        <v>-0.40543499999999999</v>
      </c>
      <c r="J2346" s="79">
        <v>4</v>
      </c>
      <c r="K2346" t="s">
        <v>30</v>
      </c>
      <c r="L2346" s="52">
        <v>56</v>
      </c>
      <c r="M2346" s="52">
        <v>39</v>
      </c>
      <c r="N2346">
        <v>31</v>
      </c>
      <c r="O2346">
        <v>22</v>
      </c>
      <c r="P2346">
        <v>9</v>
      </c>
      <c r="Q2346">
        <v>0</v>
      </c>
      <c r="R2346">
        <v>0</v>
      </c>
      <c r="S2346">
        <v>8</v>
      </c>
      <c r="T2346">
        <v>8</v>
      </c>
      <c r="U2346">
        <v>0</v>
      </c>
      <c r="V2346">
        <v>0</v>
      </c>
      <c r="W2346">
        <v>0</v>
      </c>
      <c r="X2346">
        <v>8</v>
      </c>
      <c r="Y2346">
        <v>8</v>
      </c>
      <c r="Z2346">
        <v>0</v>
      </c>
      <c r="AA2346">
        <v>0</v>
      </c>
      <c r="AB2346">
        <v>0</v>
      </c>
      <c r="AC2346">
        <v>0</v>
      </c>
      <c r="AD2346">
        <v>0</v>
      </c>
      <c r="AE2346" s="47">
        <v>0</v>
      </c>
      <c r="AF2346" s="47" t="s">
        <v>30</v>
      </c>
      <c r="AG2346" s="47" t="s">
        <v>30</v>
      </c>
      <c r="AH2346" s="55">
        <v>17</v>
      </c>
      <c r="AI2346" s="30">
        <v>15</v>
      </c>
      <c r="AJ2346" s="30">
        <v>2</v>
      </c>
      <c r="AK2346" s="30">
        <v>17</v>
      </c>
      <c r="AL2346" s="30" t="s">
        <v>30</v>
      </c>
      <c r="AM2346" s="30" t="s">
        <v>30</v>
      </c>
      <c r="AN2346" s="52"/>
    </row>
    <row r="2347" spans="1:40" ht="15" customHeight="1" x14ac:dyDescent="0.25">
      <c r="A2347" s="27">
        <v>41428</v>
      </c>
      <c r="B2347" s="41" t="s">
        <v>926</v>
      </c>
      <c r="C2347" s="14" t="s">
        <v>34</v>
      </c>
      <c r="D2347" s="14" t="s">
        <v>924</v>
      </c>
      <c r="E2347" s="49">
        <v>10</v>
      </c>
      <c r="F2347" s="51">
        <v>9.8000000000000007</v>
      </c>
      <c r="G2347" s="51">
        <v>0</v>
      </c>
      <c r="H2347" s="51">
        <v>61</v>
      </c>
      <c r="I2347" s="43">
        <v>-0.58935499999999996</v>
      </c>
      <c r="J2347" s="79">
        <v>5</v>
      </c>
      <c r="K2347" t="s">
        <v>30</v>
      </c>
      <c r="L2347" s="52">
        <v>30</v>
      </c>
      <c r="M2347" s="52">
        <v>30</v>
      </c>
      <c r="N2347">
        <v>20</v>
      </c>
      <c r="O2347">
        <v>15</v>
      </c>
      <c r="P2347">
        <v>5</v>
      </c>
      <c r="Q2347">
        <v>0</v>
      </c>
      <c r="R2347">
        <v>0</v>
      </c>
      <c r="S2347">
        <v>4</v>
      </c>
      <c r="T2347">
        <v>4</v>
      </c>
      <c r="U2347">
        <v>0</v>
      </c>
      <c r="V2347">
        <v>0</v>
      </c>
      <c r="W2347">
        <v>0</v>
      </c>
      <c r="X2347">
        <v>10</v>
      </c>
      <c r="Y2347">
        <v>4</v>
      </c>
      <c r="Z2347">
        <v>0</v>
      </c>
      <c r="AA2347">
        <v>5</v>
      </c>
      <c r="AB2347">
        <v>1</v>
      </c>
      <c r="AC2347">
        <v>0</v>
      </c>
      <c r="AD2347">
        <v>0</v>
      </c>
      <c r="AE2347" s="47">
        <v>0</v>
      </c>
      <c r="AF2347" s="47" t="s">
        <v>30</v>
      </c>
      <c r="AG2347" s="47" t="s">
        <v>30</v>
      </c>
      <c r="AH2347" s="55" t="s">
        <v>30</v>
      </c>
      <c r="AI2347" s="30" t="s">
        <v>30</v>
      </c>
      <c r="AJ2347" s="30" t="s">
        <v>30</v>
      </c>
      <c r="AK2347" s="30" t="s">
        <v>30</v>
      </c>
      <c r="AL2347" s="30" t="s">
        <v>30</v>
      </c>
      <c r="AM2347" s="30" t="s">
        <v>30</v>
      </c>
      <c r="AN2347" s="52"/>
    </row>
    <row r="2348" spans="1:40" ht="15" customHeight="1" x14ac:dyDescent="0.25">
      <c r="A2348" s="27">
        <v>41429</v>
      </c>
      <c r="B2348" s="41" t="s">
        <v>927</v>
      </c>
      <c r="C2348" s="14" t="s">
        <v>36</v>
      </c>
      <c r="D2348" s="14" t="s">
        <v>924</v>
      </c>
      <c r="E2348" s="49">
        <v>10</v>
      </c>
      <c r="F2348" s="51">
        <v>10.8</v>
      </c>
      <c r="G2348" s="51">
        <v>0</v>
      </c>
      <c r="H2348" s="51">
        <v>43</v>
      </c>
      <c r="I2348" s="43">
        <v>-0.74668599999999996</v>
      </c>
      <c r="J2348" s="79">
        <v>6</v>
      </c>
      <c r="K2348" t="s">
        <v>30</v>
      </c>
      <c r="L2348" s="52">
        <v>44</v>
      </c>
      <c r="M2348" s="52">
        <v>44</v>
      </c>
      <c r="N2348">
        <v>34</v>
      </c>
      <c r="O2348">
        <v>22</v>
      </c>
      <c r="P2348">
        <v>11</v>
      </c>
      <c r="Q2348">
        <v>1</v>
      </c>
      <c r="R2348">
        <v>0</v>
      </c>
      <c r="S2348">
        <v>5</v>
      </c>
      <c r="T2348">
        <v>4</v>
      </c>
      <c r="U2348">
        <v>0</v>
      </c>
      <c r="V2348">
        <v>1</v>
      </c>
      <c r="W2348">
        <v>0</v>
      </c>
      <c r="X2348">
        <v>10</v>
      </c>
      <c r="Y2348">
        <v>5</v>
      </c>
      <c r="Z2348">
        <v>0</v>
      </c>
      <c r="AA2348">
        <v>4</v>
      </c>
      <c r="AB2348">
        <v>1</v>
      </c>
      <c r="AC2348">
        <v>1</v>
      </c>
      <c r="AD2348">
        <v>0</v>
      </c>
      <c r="AE2348" s="47">
        <v>1</v>
      </c>
      <c r="AF2348" s="47" t="s">
        <v>30</v>
      </c>
      <c r="AG2348" s="47" t="s">
        <v>30</v>
      </c>
      <c r="AH2348" s="55" t="s">
        <v>30</v>
      </c>
      <c r="AI2348" s="30" t="s">
        <v>30</v>
      </c>
      <c r="AJ2348" s="30" t="s">
        <v>30</v>
      </c>
      <c r="AK2348" s="30" t="s">
        <v>30</v>
      </c>
      <c r="AL2348" s="30" t="s">
        <v>30</v>
      </c>
      <c r="AM2348" s="30" t="s">
        <v>30</v>
      </c>
      <c r="AN2348" s="52"/>
    </row>
    <row r="2349" spans="1:40" ht="15" customHeight="1" x14ac:dyDescent="0.25">
      <c r="A2349" s="27">
        <v>41430</v>
      </c>
      <c r="B2349" s="41" t="s">
        <v>928</v>
      </c>
      <c r="C2349" s="14" t="s">
        <v>38</v>
      </c>
      <c r="D2349" s="14" t="s">
        <v>924</v>
      </c>
      <c r="E2349" s="49">
        <v>10</v>
      </c>
      <c r="F2349" s="51">
        <v>11.4</v>
      </c>
      <c r="G2349" s="51">
        <v>0</v>
      </c>
      <c r="H2349" s="51">
        <v>999</v>
      </c>
      <c r="I2349" s="43">
        <v>-0.87032900000000002</v>
      </c>
      <c r="J2349" s="79">
        <v>7</v>
      </c>
      <c r="K2349" t="s">
        <v>30</v>
      </c>
      <c r="L2349" s="52">
        <v>32</v>
      </c>
      <c r="M2349" s="52">
        <v>32</v>
      </c>
      <c r="N2349">
        <v>23</v>
      </c>
      <c r="O2349">
        <v>19</v>
      </c>
      <c r="P2349">
        <v>4</v>
      </c>
      <c r="Q2349">
        <v>0</v>
      </c>
      <c r="R2349">
        <v>0</v>
      </c>
      <c r="S2349">
        <v>6</v>
      </c>
      <c r="T2349">
        <v>5</v>
      </c>
      <c r="U2349">
        <v>1</v>
      </c>
      <c r="V2349">
        <v>0</v>
      </c>
      <c r="W2349">
        <v>0</v>
      </c>
      <c r="X2349">
        <v>9</v>
      </c>
      <c r="Y2349">
        <v>5</v>
      </c>
      <c r="Z2349">
        <v>1</v>
      </c>
      <c r="AA2349">
        <v>2</v>
      </c>
      <c r="AB2349">
        <v>1</v>
      </c>
      <c r="AC2349">
        <v>0</v>
      </c>
      <c r="AD2349">
        <v>0</v>
      </c>
      <c r="AE2349" s="47">
        <v>0</v>
      </c>
      <c r="AF2349" s="47" t="s">
        <v>30</v>
      </c>
      <c r="AG2349" s="47" t="s">
        <v>30</v>
      </c>
      <c r="AH2349" s="55" t="s">
        <v>30</v>
      </c>
      <c r="AI2349" s="30" t="s">
        <v>30</v>
      </c>
      <c r="AJ2349" s="30" t="s">
        <v>30</v>
      </c>
      <c r="AK2349" s="30" t="s">
        <v>30</v>
      </c>
      <c r="AL2349" s="30" t="s">
        <v>30</v>
      </c>
      <c r="AM2349" s="30" t="s">
        <v>30</v>
      </c>
      <c r="AN2349" s="52"/>
    </row>
    <row r="2350" spans="1:40" ht="15" customHeight="1" x14ac:dyDescent="0.25">
      <c r="A2350" s="27">
        <v>41431</v>
      </c>
      <c r="B2350" s="43" t="s">
        <v>929</v>
      </c>
      <c r="C2350" s="14" t="s">
        <v>40</v>
      </c>
      <c r="D2350" s="14" t="s">
        <v>924</v>
      </c>
      <c r="E2350" s="49">
        <v>10</v>
      </c>
      <c r="F2350" s="51">
        <v>12.1</v>
      </c>
      <c r="G2350" s="51">
        <v>7.5</v>
      </c>
      <c r="H2350" s="51">
        <v>44</v>
      </c>
      <c r="I2350" s="43">
        <v>-0.954708</v>
      </c>
      <c r="J2350" s="79">
        <v>8</v>
      </c>
      <c r="K2350" t="s">
        <v>30</v>
      </c>
      <c r="L2350" s="52">
        <v>74</v>
      </c>
      <c r="M2350" s="52">
        <v>46</v>
      </c>
      <c r="N2350">
        <v>36</v>
      </c>
      <c r="O2350">
        <v>24</v>
      </c>
      <c r="P2350">
        <v>11</v>
      </c>
      <c r="Q2350">
        <v>1</v>
      </c>
      <c r="R2350">
        <v>0</v>
      </c>
      <c r="S2350">
        <v>8</v>
      </c>
      <c r="T2350">
        <v>6</v>
      </c>
      <c r="U2350">
        <v>2</v>
      </c>
      <c r="V2350">
        <v>0</v>
      </c>
      <c r="W2350">
        <v>0</v>
      </c>
      <c r="X2350">
        <v>10</v>
      </c>
      <c r="Y2350">
        <v>6</v>
      </c>
      <c r="Z2350">
        <v>2</v>
      </c>
      <c r="AA2350">
        <v>2</v>
      </c>
      <c r="AB2350">
        <v>0</v>
      </c>
      <c r="AC2350">
        <v>1</v>
      </c>
      <c r="AD2350">
        <v>0</v>
      </c>
      <c r="AE2350" s="47">
        <v>1</v>
      </c>
      <c r="AF2350" s="47" t="s">
        <v>30</v>
      </c>
      <c r="AG2350" s="47" t="s">
        <v>30</v>
      </c>
      <c r="AH2350" s="55">
        <v>28</v>
      </c>
      <c r="AI2350" s="30">
        <v>23</v>
      </c>
      <c r="AJ2350" s="30">
        <v>5</v>
      </c>
      <c r="AK2350" s="30">
        <v>28</v>
      </c>
      <c r="AL2350" s="30">
        <v>23</v>
      </c>
      <c r="AM2350" s="30">
        <v>5</v>
      </c>
      <c r="AN2350" s="52"/>
    </row>
    <row r="2351" spans="1:40" ht="15" customHeight="1" x14ac:dyDescent="0.25">
      <c r="A2351" s="27">
        <v>41432</v>
      </c>
      <c r="B2351" s="43" t="s">
        <v>930</v>
      </c>
      <c r="C2351" s="14" t="s">
        <v>42</v>
      </c>
      <c r="D2351" s="14" t="s">
        <v>924</v>
      </c>
      <c r="E2351" s="49">
        <v>10</v>
      </c>
      <c r="F2351" s="51">
        <v>13.1</v>
      </c>
      <c r="G2351" s="51">
        <v>0</v>
      </c>
      <c r="H2351" s="51">
        <v>999</v>
      </c>
      <c r="I2351" s="43">
        <v>-0.99601399999999995</v>
      </c>
      <c r="J2351" s="79">
        <v>9</v>
      </c>
      <c r="K2351" t="s">
        <v>30</v>
      </c>
      <c r="L2351" s="52">
        <v>32</v>
      </c>
      <c r="M2351" s="52">
        <v>32</v>
      </c>
      <c r="N2351">
        <v>19</v>
      </c>
      <c r="O2351">
        <v>14</v>
      </c>
      <c r="P2351">
        <v>5</v>
      </c>
      <c r="Q2351">
        <v>0</v>
      </c>
      <c r="R2351">
        <v>0</v>
      </c>
      <c r="S2351">
        <v>8</v>
      </c>
      <c r="T2351">
        <v>7</v>
      </c>
      <c r="U2351">
        <v>1</v>
      </c>
      <c r="V2351">
        <v>0</v>
      </c>
      <c r="W2351">
        <v>0</v>
      </c>
      <c r="X2351">
        <v>13</v>
      </c>
      <c r="Y2351">
        <v>7</v>
      </c>
      <c r="Z2351">
        <v>1</v>
      </c>
      <c r="AA2351">
        <v>4</v>
      </c>
      <c r="AB2351">
        <v>1</v>
      </c>
      <c r="AC2351">
        <v>0</v>
      </c>
      <c r="AD2351">
        <v>0</v>
      </c>
      <c r="AE2351" s="47">
        <v>0</v>
      </c>
      <c r="AF2351" s="47" t="s">
        <v>30</v>
      </c>
      <c r="AG2351" s="47" t="s">
        <v>30</v>
      </c>
      <c r="AH2351" s="55" t="s">
        <v>30</v>
      </c>
      <c r="AI2351" s="30" t="s">
        <v>30</v>
      </c>
      <c r="AJ2351" s="30" t="s">
        <v>30</v>
      </c>
      <c r="AK2351" s="30" t="s">
        <v>30</v>
      </c>
      <c r="AL2351" s="30" t="s">
        <v>30</v>
      </c>
      <c r="AM2351" s="30" t="s">
        <v>30</v>
      </c>
      <c r="AN2351" s="52"/>
    </row>
    <row r="2352" spans="1:40" ht="15" customHeight="1" x14ac:dyDescent="0.25">
      <c r="A2352" s="27">
        <v>41433</v>
      </c>
      <c r="B2352" s="43" t="s">
        <v>931</v>
      </c>
      <c r="C2352" s="14" t="s">
        <v>27</v>
      </c>
      <c r="D2352" s="14" t="s">
        <v>924</v>
      </c>
      <c r="E2352" s="49">
        <v>10</v>
      </c>
      <c r="F2352" s="51">
        <v>14.5</v>
      </c>
      <c r="G2352" s="51">
        <v>0</v>
      </c>
      <c r="H2352" s="51">
        <v>999</v>
      </c>
      <c r="I2352" s="43">
        <v>-0.99238499999999996</v>
      </c>
      <c r="J2352" s="79">
        <v>10</v>
      </c>
      <c r="K2352" t="s">
        <v>30</v>
      </c>
      <c r="L2352" s="52">
        <v>37</v>
      </c>
      <c r="M2352" s="52">
        <v>37</v>
      </c>
      <c r="N2352">
        <v>29</v>
      </c>
      <c r="O2352">
        <v>20</v>
      </c>
      <c r="P2352">
        <v>9</v>
      </c>
      <c r="Q2352">
        <v>0</v>
      </c>
      <c r="R2352">
        <v>0</v>
      </c>
      <c r="S2352">
        <v>8</v>
      </c>
      <c r="T2352">
        <v>6</v>
      </c>
      <c r="U2352">
        <v>2</v>
      </c>
      <c r="V2352">
        <v>0</v>
      </c>
      <c r="W2352">
        <v>0</v>
      </c>
      <c r="X2352">
        <v>8</v>
      </c>
      <c r="Y2352">
        <v>6</v>
      </c>
      <c r="Z2352">
        <v>2</v>
      </c>
      <c r="AA2352">
        <v>0</v>
      </c>
      <c r="AB2352">
        <v>0</v>
      </c>
      <c r="AC2352">
        <v>0</v>
      </c>
      <c r="AD2352">
        <v>0</v>
      </c>
      <c r="AE2352" s="47">
        <v>0</v>
      </c>
      <c r="AF2352" s="47" t="s">
        <v>30</v>
      </c>
      <c r="AG2352" s="47" t="s">
        <v>30</v>
      </c>
      <c r="AH2352" s="55" t="s">
        <v>30</v>
      </c>
      <c r="AI2352" s="30" t="s">
        <v>30</v>
      </c>
      <c r="AJ2352" s="30" t="s">
        <v>30</v>
      </c>
      <c r="AK2352" s="30" t="s">
        <v>30</v>
      </c>
      <c r="AL2352" s="30" t="s">
        <v>30</v>
      </c>
      <c r="AM2352" s="30" t="s">
        <v>30</v>
      </c>
      <c r="AN2352" s="52"/>
    </row>
    <row r="2353" spans="1:40" ht="15" customHeight="1" x14ac:dyDescent="0.25">
      <c r="A2353" s="27">
        <v>41434</v>
      </c>
      <c r="B2353" s="41" t="s">
        <v>932</v>
      </c>
      <c r="C2353" s="14" t="s">
        <v>32</v>
      </c>
      <c r="D2353" s="14" t="s">
        <v>924</v>
      </c>
      <c r="E2353" s="49">
        <v>10</v>
      </c>
      <c r="F2353" s="51">
        <v>15.4</v>
      </c>
      <c r="G2353" s="51">
        <v>0</v>
      </c>
      <c r="H2353" s="51">
        <v>999</v>
      </c>
      <c r="I2353" s="43">
        <v>-0.94398400000000005</v>
      </c>
      <c r="J2353" s="79">
        <v>11</v>
      </c>
      <c r="K2353" t="s">
        <v>30</v>
      </c>
      <c r="L2353" s="52">
        <v>42</v>
      </c>
      <c r="M2353" s="52">
        <v>42</v>
      </c>
      <c r="N2353">
        <v>32</v>
      </c>
      <c r="O2353">
        <v>21</v>
      </c>
      <c r="P2353">
        <v>9</v>
      </c>
      <c r="Q2353">
        <v>1</v>
      </c>
      <c r="R2353">
        <v>1</v>
      </c>
      <c r="S2353">
        <v>10</v>
      </c>
      <c r="T2353">
        <v>7</v>
      </c>
      <c r="U2353">
        <v>3</v>
      </c>
      <c r="V2353">
        <v>0</v>
      </c>
      <c r="W2353">
        <v>0</v>
      </c>
      <c r="X2353">
        <v>10</v>
      </c>
      <c r="Y2353">
        <v>7</v>
      </c>
      <c r="Z2353">
        <v>3</v>
      </c>
      <c r="AA2353">
        <v>0</v>
      </c>
      <c r="AB2353">
        <v>0</v>
      </c>
      <c r="AC2353">
        <v>1</v>
      </c>
      <c r="AD2353">
        <v>1</v>
      </c>
      <c r="AE2353" s="47">
        <v>2</v>
      </c>
      <c r="AF2353" s="47" t="s">
        <v>30</v>
      </c>
      <c r="AG2353" s="47" t="s">
        <v>30</v>
      </c>
      <c r="AH2353" s="55" t="s">
        <v>30</v>
      </c>
      <c r="AI2353" s="30" t="s">
        <v>30</v>
      </c>
      <c r="AJ2353" s="30" t="s">
        <v>30</v>
      </c>
      <c r="AK2353" s="30" t="s">
        <v>30</v>
      </c>
      <c r="AL2353" s="30" t="s">
        <v>30</v>
      </c>
      <c r="AM2353" s="30" t="s">
        <v>30</v>
      </c>
      <c r="AN2353" s="52"/>
    </row>
    <row r="2354" spans="1:40" ht="15" customHeight="1" x14ac:dyDescent="0.25">
      <c r="A2354" s="27">
        <v>41435</v>
      </c>
      <c r="B2354" s="43" t="s">
        <v>933</v>
      </c>
      <c r="C2354" s="14" t="s">
        <v>34</v>
      </c>
      <c r="D2354" s="14" t="s">
        <v>924</v>
      </c>
      <c r="E2354" s="49">
        <v>10</v>
      </c>
      <c r="F2354" s="51">
        <v>15.4</v>
      </c>
      <c r="G2354" s="51">
        <v>10.5</v>
      </c>
      <c r="H2354" s="51">
        <v>32</v>
      </c>
      <c r="I2354" s="43">
        <v>-0.85299499999999995</v>
      </c>
      <c r="J2354" s="79">
        <v>12</v>
      </c>
      <c r="K2354" t="s">
        <v>30</v>
      </c>
      <c r="L2354" s="52">
        <v>42</v>
      </c>
      <c r="M2354" s="52">
        <v>42</v>
      </c>
      <c r="N2354">
        <v>28</v>
      </c>
      <c r="O2354">
        <v>23</v>
      </c>
      <c r="P2354">
        <v>4</v>
      </c>
      <c r="Q2354">
        <v>0</v>
      </c>
      <c r="R2354">
        <v>1</v>
      </c>
      <c r="S2354">
        <v>8</v>
      </c>
      <c r="T2354">
        <v>7</v>
      </c>
      <c r="U2354">
        <v>1</v>
      </c>
      <c r="V2354">
        <v>0</v>
      </c>
      <c r="W2354">
        <v>0</v>
      </c>
      <c r="X2354">
        <v>14</v>
      </c>
      <c r="Y2354">
        <v>7</v>
      </c>
      <c r="Z2354">
        <v>1</v>
      </c>
      <c r="AA2354">
        <v>5</v>
      </c>
      <c r="AB2354">
        <v>1</v>
      </c>
      <c r="AC2354">
        <v>0</v>
      </c>
      <c r="AD2354">
        <v>1</v>
      </c>
      <c r="AE2354" s="47">
        <v>1</v>
      </c>
      <c r="AF2354" s="47" t="s">
        <v>30</v>
      </c>
      <c r="AG2354" s="47" t="s">
        <v>30</v>
      </c>
      <c r="AH2354" s="55" t="s">
        <v>30</v>
      </c>
      <c r="AI2354" s="30" t="s">
        <v>30</v>
      </c>
      <c r="AJ2354" s="30" t="s">
        <v>30</v>
      </c>
      <c r="AK2354" s="30" t="s">
        <v>30</v>
      </c>
      <c r="AL2354" s="30" t="s">
        <v>30</v>
      </c>
      <c r="AM2354" s="30" t="s">
        <v>30</v>
      </c>
      <c r="AN2354" s="52"/>
    </row>
    <row r="2355" spans="1:40" ht="15" customHeight="1" x14ac:dyDescent="0.25">
      <c r="A2355" s="27">
        <v>41436</v>
      </c>
      <c r="B2355" s="41" t="s">
        <v>934</v>
      </c>
      <c r="C2355" s="14" t="s">
        <v>36</v>
      </c>
      <c r="D2355" s="14" t="s">
        <v>924</v>
      </c>
      <c r="E2355" s="49">
        <v>10</v>
      </c>
      <c r="F2355" s="51">
        <v>16.399999999999999</v>
      </c>
      <c r="G2355" s="51">
        <v>2.1</v>
      </c>
      <c r="H2355" s="51">
        <v>33</v>
      </c>
      <c r="I2355" s="43">
        <v>-0.72352300000000003</v>
      </c>
      <c r="J2355" s="79">
        <v>13</v>
      </c>
      <c r="K2355" t="s">
        <v>30</v>
      </c>
      <c r="L2355" s="52">
        <v>44</v>
      </c>
      <c r="M2355" s="52">
        <v>44</v>
      </c>
      <c r="N2355">
        <v>37</v>
      </c>
      <c r="O2355">
        <v>28</v>
      </c>
      <c r="P2355">
        <v>8</v>
      </c>
      <c r="Q2355">
        <v>1</v>
      </c>
      <c r="R2355">
        <v>0</v>
      </c>
      <c r="S2355">
        <v>7</v>
      </c>
      <c r="T2355">
        <v>7</v>
      </c>
      <c r="U2355">
        <v>0</v>
      </c>
      <c r="V2355">
        <v>0</v>
      </c>
      <c r="W2355">
        <v>0</v>
      </c>
      <c r="X2355">
        <v>7</v>
      </c>
      <c r="Y2355">
        <v>7</v>
      </c>
      <c r="Z2355">
        <v>0</v>
      </c>
      <c r="AA2355">
        <v>0</v>
      </c>
      <c r="AB2355">
        <v>0</v>
      </c>
      <c r="AC2355">
        <v>1</v>
      </c>
      <c r="AD2355">
        <v>1</v>
      </c>
      <c r="AE2355" s="47">
        <v>2</v>
      </c>
      <c r="AF2355" s="47" t="s">
        <v>30</v>
      </c>
      <c r="AG2355" s="47" t="s">
        <v>30</v>
      </c>
      <c r="AH2355" s="55" t="s">
        <v>30</v>
      </c>
      <c r="AI2355" s="30" t="s">
        <v>30</v>
      </c>
      <c r="AJ2355" s="30" t="s">
        <v>30</v>
      </c>
      <c r="AK2355" s="30" t="s">
        <v>30</v>
      </c>
      <c r="AL2355" s="30" t="s">
        <v>30</v>
      </c>
      <c r="AM2355" s="30" t="s">
        <v>30</v>
      </c>
      <c r="AN2355" s="52"/>
    </row>
    <row r="2356" spans="1:40" ht="15" customHeight="1" x14ac:dyDescent="0.25">
      <c r="A2356" s="27">
        <v>41437</v>
      </c>
      <c r="B2356" s="43" t="s">
        <v>935</v>
      </c>
      <c r="C2356" s="14" t="s">
        <v>38</v>
      </c>
      <c r="D2356" s="14" t="s">
        <v>924</v>
      </c>
      <c r="E2356" s="49">
        <v>10</v>
      </c>
      <c r="F2356" s="51">
        <v>16.2</v>
      </c>
      <c r="G2356" s="51">
        <v>0</v>
      </c>
      <c r="H2356" s="51">
        <v>999</v>
      </c>
      <c r="I2356" s="43">
        <v>-0.56140900000000005</v>
      </c>
      <c r="J2356" s="79">
        <v>14</v>
      </c>
      <c r="K2356" t="s">
        <v>30</v>
      </c>
      <c r="L2356" s="52">
        <v>51</v>
      </c>
      <c r="M2356" s="52">
        <v>51</v>
      </c>
      <c r="N2356">
        <v>42</v>
      </c>
      <c r="O2356">
        <v>30</v>
      </c>
      <c r="P2356">
        <v>12</v>
      </c>
      <c r="Q2356">
        <v>0</v>
      </c>
      <c r="R2356">
        <v>0</v>
      </c>
      <c r="S2356">
        <v>7</v>
      </c>
      <c r="T2356">
        <v>6</v>
      </c>
      <c r="U2356">
        <v>1</v>
      </c>
      <c r="V2356">
        <v>0</v>
      </c>
      <c r="W2356">
        <v>0</v>
      </c>
      <c r="X2356">
        <v>9</v>
      </c>
      <c r="Y2356">
        <v>6</v>
      </c>
      <c r="Z2356">
        <v>1</v>
      </c>
      <c r="AA2356">
        <v>2</v>
      </c>
      <c r="AB2356">
        <v>0</v>
      </c>
      <c r="AC2356">
        <v>0</v>
      </c>
      <c r="AD2356">
        <v>0</v>
      </c>
      <c r="AE2356" s="47">
        <v>0</v>
      </c>
      <c r="AF2356" s="47" t="s">
        <v>30</v>
      </c>
      <c r="AG2356" s="47" t="s">
        <v>30</v>
      </c>
      <c r="AH2356" s="55" t="s">
        <v>30</v>
      </c>
      <c r="AI2356" s="30" t="s">
        <v>30</v>
      </c>
      <c r="AJ2356" s="30" t="s">
        <v>30</v>
      </c>
      <c r="AK2356" s="30" t="s">
        <v>30</v>
      </c>
      <c r="AL2356" s="30" t="s">
        <v>30</v>
      </c>
      <c r="AM2356" s="30" t="s">
        <v>30</v>
      </c>
      <c r="AN2356" s="52"/>
    </row>
    <row r="2357" spans="1:40" ht="15" customHeight="1" x14ac:dyDescent="0.25">
      <c r="A2357" s="27">
        <v>41438</v>
      </c>
      <c r="B2357" s="41" t="s">
        <v>936</v>
      </c>
      <c r="C2357" s="14" t="s">
        <v>40</v>
      </c>
      <c r="D2357" s="14" t="s">
        <v>924</v>
      </c>
      <c r="E2357" s="49">
        <v>10</v>
      </c>
      <c r="F2357" s="51">
        <v>16.8</v>
      </c>
      <c r="G2357" s="51">
        <v>2.9</v>
      </c>
      <c r="H2357" s="51">
        <v>33</v>
      </c>
      <c r="I2357" s="43">
        <v>-0.37396600000000002</v>
      </c>
      <c r="J2357" s="79">
        <v>15</v>
      </c>
      <c r="K2357" t="s">
        <v>30</v>
      </c>
      <c r="L2357" s="52">
        <v>69</v>
      </c>
      <c r="M2357" s="52">
        <v>51</v>
      </c>
      <c r="N2357">
        <v>38</v>
      </c>
      <c r="O2357">
        <v>28</v>
      </c>
      <c r="P2357">
        <v>10</v>
      </c>
      <c r="Q2357">
        <v>0</v>
      </c>
      <c r="R2357">
        <v>0</v>
      </c>
      <c r="S2357">
        <v>9</v>
      </c>
      <c r="T2357">
        <v>6</v>
      </c>
      <c r="U2357">
        <v>3</v>
      </c>
      <c r="V2357">
        <v>0</v>
      </c>
      <c r="W2357">
        <v>0</v>
      </c>
      <c r="X2357">
        <v>13</v>
      </c>
      <c r="Y2357">
        <v>6</v>
      </c>
      <c r="Z2357">
        <v>3</v>
      </c>
      <c r="AA2357">
        <v>4</v>
      </c>
      <c r="AB2357">
        <v>0</v>
      </c>
      <c r="AC2357">
        <v>0</v>
      </c>
      <c r="AD2357">
        <v>0</v>
      </c>
      <c r="AE2357" s="47">
        <v>0</v>
      </c>
      <c r="AF2357" s="47" t="s">
        <v>30</v>
      </c>
      <c r="AG2357" s="47" t="s">
        <v>30</v>
      </c>
      <c r="AH2357" s="55">
        <v>18</v>
      </c>
      <c r="AI2357" s="30">
        <v>14</v>
      </c>
      <c r="AJ2357" s="30">
        <v>4</v>
      </c>
      <c r="AK2357" s="30">
        <v>18</v>
      </c>
      <c r="AL2357" s="30">
        <v>14</v>
      </c>
      <c r="AM2357" s="30">
        <v>4</v>
      </c>
      <c r="AN2357" s="52"/>
    </row>
    <row r="2358" spans="1:40" ht="15" customHeight="1" x14ac:dyDescent="0.25">
      <c r="A2358" s="27">
        <v>41439</v>
      </c>
      <c r="B2358" s="41" t="s">
        <v>937</v>
      </c>
      <c r="C2358" s="14" t="s">
        <v>42</v>
      </c>
      <c r="D2358" s="14" t="s">
        <v>924</v>
      </c>
      <c r="E2358" s="49">
        <v>10</v>
      </c>
      <c r="F2358" s="51">
        <v>15</v>
      </c>
      <c r="G2358" s="51">
        <v>0</v>
      </c>
      <c r="H2358" s="51">
        <v>37</v>
      </c>
      <c r="I2358" s="43">
        <v>-0.169652</v>
      </c>
      <c r="J2358" s="79">
        <v>16</v>
      </c>
      <c r="K2358" t="s">
        <v>30</v>
      </c>
      <c r="L2358" s="52">
        <v>45</v>
      </c>
      <c r="M2358" s="52">
        <v>45</v>
      </c>
      <c r="N2358">
        <v>30</v>
      </c>
      <c r="O2358">
        <v>22</v>
      </c>
      <c r="P2358">
        <v>7</v>
      </c>
      <c r="Q2358">
        <v>1</v>
      </c>
      <c r="R2358">
        <v>0</v>
      </c>
      <c r="S2358">
        <v>10</v>
      </c>
      <c r="T2358">
        <v>9</v>
      </c>
      <c r="U2358">
        <v>1</v>
      </c>
      <c r="V2358">
        <v>0</v>
      </c>
      <c r="W2358">
        <v>0</v>
      </c>
      <c r="X2358">
        <v>15</v>
      </c>
      <c r="Y2358">
        <v>9</v>
      </c>
      <c r="Z2358">
        <v>1</v>
      </c>
      <c r="AA2358">
        <v>4</v>
      </c>
      <c r="AB2358">
        <v>1</v>
      </c>
      <c r="AC2358">
        <v>1</v>
      </c>
      <c r="AD2358">
        <v>0</v>
      </c>
      <c r="AE2358" s="47">
        <v>1</v>
      </c>
      <c r="AF2358" s="47" t="s">
        <v>30</v>
      </c>
      <c r="AG2358" s="47" t="s">
        <v>30</v>
      </c>
      <c r="AH2358" s="55" t="s">
        <v>30</v>
      </c>
      <c r="AI2358" s="30" t="s">
        <v>30</v>
      </c>
      <c r="AJ2358" s="30" t="s">
        <v>30</v>
      </c>
      <c r="AK2358" s="30" t="s">
        <v>30</v>
      </c>
      <c r="AL2358" s="30" t="s">
        <v>30</v>
      </c>
      <c r="AM2358" s="30" t="s">
        <v>30</v>
      </c>
      <c r="AN2358" s="52"/>
    </row>
    <row r="2359" spans="1:40" ht="15" customHeight="1" x14ac:dyDescent="0.25">
      <c r="A2359" s="27">
        <v>41440</v>
      </c>
      <c r="B2359" s="43" t="s">
        <v>938</v>
      </c>
      <c r="C2359" s="14" t="s">
        <v>27</v>
      </c>
      <c r="D2359" s="14" t="s">
        <v>924</v>
      </c>
      <c r="E2359" s="49">
        <v>10</v>
      </c>
      <c r="F2359" s="51">
        <v>14.4</v>
      </c>
      <c r="G2359" s="51">
        <v>0</v>
      </c>
      <c r="H2359" s="51">
        <v>32</v>
      </c>
      <c r="I2359" s="43">
        <v>4.2314999999999998E-2</v>
      </c>
      <c r="J2359" s="79">
        <v>17</v>
      </c>
      <c r="K2359" t="s">
        <v>30</v>
      </c>
      <c r="L2359" s="52">
        <v>46</v>
      </c>
      <c r="M2359" s="52">
        <v>46</v>
      </c>
      <c r="N2359">
        <v>33</v>
      </c>
      <c r="O2359">
        <v>23</v>
      </c>
      <c r="P2359">
        <v>9</v>
      </c>
      <c r="Q2359">
        <v>0</v>
      </c>
      <c r="R2359">
        <v>1</v>
      </c>
      <c r="S2359">
        <v>9</v>
      </c>
      <c r="T2359">
        <v>8</v>
      </c>
      <c r="U2359">
        <v>1</v>
      </c>
      <c r="V2359">
        <v>0</v>
      </c>
      <c r="W2359">
        <v>0</v>
      </c>
      <c r="X2359">
        <v>13</v>
      </c>
      <c r="Y2359">
        <v>8</v>
      </c>
      <c r="Z2359">
        <v>1</v>
      </c>
      <c r="AA2359">
        <v>3</v>
      </c>
      <c r="AB2359">
        <v>1</v>
      </c>
      <c r="AC2359">
        <v>1</v>
      </c>
      <c r="AD2359">
        <v>1</v>
      </c>
      <c r="AE2359" s="47">
        <v>2</v>
      </c>
      <c r="AF2359" s="47" t="s">
        <v>30</v>
      </c>
      <c r="AG2359" s="47" t="s">
        <v>30</v>
      </c>
      <c r="AH2359" s="55" t="s">
        <v>30</v>
      </c>
      <c r="AI2359" s="30" t="s">
        <v>30</v>
      </c>
      <c r="AJ2359" s="30" t="s">
        <v>30</v>
      </c>
      <c r="AK2359" s="30" t="s">
        <v>30</v>
      </c>
      <c r="AL2359" s="30" t="s">
        <v>30</v>
      </c>
      <c r="AM2359" s="30" t="s">
        <v>30</v>
      </c>
      <c r="AN2359" s="52"/>
    </row>
    <row r="2360" spans="1:40" ht="15" customHeight="1" x14ac:dyDescent="0.25">
      <c r="A2360" s="27">
        <v>41441</v>
      </c>
      <c r="B2360" s="41" t="s">
        <v>939</v>
      </c>
      <c r="C2360" s="14" t="s">
        <v>32</v>
      </c>
      <c r="D2360" s="14" t="s">
        <v>924</v>
      </c>
      <c r="E2360" s="49">
        <v>10</v>
      </c>
      <c r="F2360" s="51">
        <v>16.5</v>
      </c>
      <c r="G2360" s="51">
        <v>19</v>
      </c>
      <c r="H2360" s="51">
        <v>39</v>
      </c>
      <c r="I2360" s="43">
        <v>0.25237399999999999</v>
      </c>
      <c r="J2360" s="79">
        <v>18</v>
      </c>
      <c r="K2360" t="s">
        <v>30</v>
      </c>
      <c r="L2360" s="52">
        <v>81</v>
      </c>
      <c r="M2360" s="52">
        <v>54</v>
      </c>
      <c r="N2360">
        <v>36</v>
      </c>
      <c r="O2360">
        <v>24</v>
      </c>
      <c r="P2360">
        <v>12</v>
      </c>
      <c r="Q2360">
        <v>0</v>
      </c>
      <c r="R2360">
        <v>0</v>
      </c>
      <c r="S2360">
        <v>12</v>
      </c>
      <c r="T2360">
        <v>10</v>
      </c>
      <c r="U2360">
        <v>2</v>
      </c>
      <c r="V2360">
        <v>0</v>
      </c>
      <c r="W2360">
        <v>0</v>
      </c>
      <c r="X2360">
        <v>18</v>
      </c>
      <c r="Y2360">
        <v>10</v>
      </c>
      <c r="Z2360">
        <v>2</v>
      </c>
      <c r="AA2360">
        <v>4</v>
      </c>
      <c r="AB2360">
        <v>2</v>
      </c>
      <c r="AC2360">
        <v>0</v>
      </c>
      <c r="AD2360">
        <v>0</v>
      </c>
      <c r="AE2360" s="47">
        <v>0</v>
      </c>
      <c r="AF2360" s="47" t="s">
        <v>30</v>
      </c>
      <c r="AG2360" s="47" t="s">
        <v>30</v>
      </c>
      <c r="AH2360" s="55">
        <v>27</v>
      </c>
      <c r="AI2360" s="30">
        <v>17</v>
      </c>
      <c r="AJ2360" s="30">
        <v>10</v>
      </c>
      <c r="AK2360" s="30">
        <v>27</v>
      </c>
      <c r="AL2360" s="30" t="s">
        <v>30</v>
      </c>
      <c r="AM2360" s="30" t="s">
        <v>30</v>
      </c>
      <c r="AN2360" s="52"/>
    </row>
    <row r="2361" spans="1:40" ht="15" customHeight="1" x14ac:dyDescent="0.25">
      <c r="A2361" s="27">
        <v>41442</v>
      </c>
      <c r="B2361" s="41" t="s">
        <v>940</v>
      </c>
      <c r="C2361" s="14" t="s">
        <v>34</v>
      </c>
      <c r="D2361" s="14" t="s">
        <v>924</v>
      </c>
      <c r="E2361" s="49">
        <v>10</v>
      </c>
      <c r="F2361" s="51">
        <v>16.2</v>
      </c>
      <c r="G2361" s="51">
        <v>0.5</v>
      </c>
      <c r="H2361" s="51">
        <v>999</v>
      </c>
      <c r="I2361" s="43">
        <v>0.45104699999999998</v>
      </c>
      <c r="J2361" s="79">
        <v>19</v>
      </c>
      <c r="K2361" t="s">
        <v>30</v>
      </c>
      <c r="L2361" s="52">
        <v>44</v>
      </c>
      <c r="M2361" s="52">
        <v>44</v>
      </c>
      <c r="N2361">
        <v>29</v>
      </c>
      <c r="O2361">
        <v>17</v>
      </c>
      <c r="P2361">
        <v>11</v>
      </c>
      <c r="Q2361">
        <v>0</v>
      </c>
      <c r="R2361">
        <v>1</v>
      </c>
      <c r="S2361">
        <v>9</v>
      </c>
      <c r="T2361">
        <v>7</v>
      </c>
      <c r="U2361">
        <v>2</v>
      </c>
      <c r="V2361">
        <v>0</v>
      </c>
      <c r="W2361">
        <v>0</v>
      </c>
      <c r="X2361">
        <v>15</v>
      </c>
      <c r="Y2361">
        <v>7</v>
      </c>
      <c r="Z2361">
        <v>2</v>
      </c>
      <c r="AA2361">
        <v>4</v>
      </c>
      <c r="AB2361">
        <v>2</v>
      </c>
      <c r="AC2361">
        <v>0</v>
      </c>
      <c r="AD2361">
        <v>1</v>
      </c>
      <c r="AE2361" s="47">
        <v>1</v>
      </c>
      <c r="AF2361" s="47" t="s">
        <v>30</v>
      </c>
      <c r="AG2361" s="47" t="s">
        <v>30</v>
      </c>
      <c r="AH2361" s="55" t="s">
        <v>30</v>
      </c>
      <c r="AI2361" s="30" t="s">
        <v>30</v>
      </c>
      <c r="AJ2361" s="30" t="s">
        <v>30</v>
      </c>
      <c r="AK2361" s="30" t="s">
        <v>30</v>
      </c>
      <c r="AL2361" s="30" t="s">
        <v>30</v>
      </c>
      <c r="AM2361" s="30" t="s">
        <v>30</v>
      </c>
      <c r="AN2361" s="52"/>
    </row>
    <row r="2362" spans="1:40" ht="15" customHeight="1" x14ac:dyDescent="0.25">
      <c r="A2362" s="27">
        <v>41443</v>
      </c>
      <c r="B2362" s="43" t="s">
        <v>941</v>
      </c>
      <c r="C2362" s="14" t="s">
        <v>36</v>
      </c>
      <c r="D2362" s="14" t="s">
        <v>924</v>
      </c>
      <c r="E2362" s="49">
        <v>10</v>
      </c>
      <c r="F2362" s="51">
        <v>15</v>
      </c>
      <c r="G2362" s="51">
        <v>0</v>
      </c>
      <c r="H2362" s="51">
        <v>37</v>
      </c>
      <c r="I2362" s="43">
        <v>0.62937100000000001</v>
      </c>
      <c r="J2362" s="79">
        <v>20</v>
      </c>
      <c r="K2362" t="s">
        <v>30</v>
      </c>
      <c r="L2362" s="52">
        <v>58</v>
      </c>
      <c r="M2362" s="52">
        <v>58</v>
      </c>
      <c r="N2362">
        <v>40</v>
      </c>
      <c r="O2362">
        <v>20</v>
      </c>
      <c r="P2362">
        <v>19</v>
      </c>
      <c r="Q2362">
        <v>1</v>
      </c>
      <c r="R2362">
        <v>0</v>
      </c>
      <c r="S2362">
        <v>9</v>
      </c>
      <c r="T2362">
        <v>8</v>
      </c>
      <c r="U2362">
        <v>1</v>
      </c>
      <c r="V2362">
        <v>0</v>
      </c>
      <c r="W2362">
        <v>0</v>
      </c>
      <c r="X2362">
        <v>18</v>
      </c>
      <c r="Y2362">
        <v>8</v>
      </c>
      <c r="Z2362">
        <v>1</v>
      </c>
      <c r="AA2362">
        <v>8</v>
      </c>
      <c r="AB2362">
        <v>1</v>
      </c>
      <c r="AC2362">
        <v>1</v>
      </c>
      <c r="AD2362">
        <v>1</v>
      </c>
      <c r="AE2362" s="47">
        <v>2</v>
      </c>
      <c r="AF2362" s="47" t="s">
        <v>30</v>
      </c>
      <c r="AG2362" s="47" t="s">
        <v>30</v>
      </c>
      <c r="AH2362" s="55" t="s">
        <v>30</v>
      </c>
      <c r="AI2362" s="30" t="s">
        <v>30</v>
      </c>
      <c r="AJ2362" s="30" t="s">
        <v>30</v>
      </c>
      <c r="AK2362" s="30" t="s">
        <v>30</v>
      </c>
      <c r="AL2362" s="30" t="s">
        <v>30</v>
      </c>
      <c r="AM2362" s="30" t="s">
        <v>30</v>
      </c>
      <c r="AN2362" s="52"/>
    </row>
    <row r="2363" spans="1:40" ht="15" customHeight="1" x14ac:dyDescent="0.25">
      <c r="A2363" s="27">
        <v>41444</v>
      </c>
      <c r="B2363" s="43" t="s">
        <v>942</v>
      </c>
      <c r="C2363" s="14" t="s">
        <v>38</v>
      </c>
      <c r="D2363" s="14" t="s">
        <v>924</v>
      </c>
      <c r="E2363" s="49">
        <v>10</v>
      </c>
      <c r="F2363" s="51">
        <v>12.3</v>
      </c>
      <c r="G2363" s="51">
        <v>0</v>
      </c>
      <c r="H2363" s="51">
        <v>999</v>
      </c>
      <c r="I2363" s="43">
        <v>0.77929999999999999</v>
      </c>
      <c r="J2363" s="79">
        <v>21</v>
      </c>
      <c r="K2363" t="s">
        <v>30</v>
      </c>
      <c r="L2363" s="52">
        <v>61</v>
      </c>
      <c r="M2363" s="52">
        <v>61</v>
      </c>
      <c r="N2363">
        <v>47</v>
      </c>
      <c r="O2363">
        <v>29</v>
      </c>
      <c r="P2363">
        <v>18</v>
      </c>
      <c r="Q2363">
        <v>0</v>
      </c>
      <c r="R2363">
        <v>0</v>
      </c>
      <c r="S2363">
        <v>7</v>
      </c>
      <c r="T2363">
        <v>6</v>
      </c>
      <c r="U2363">
        <v>1</v>
      </c>
      <c r="V2363">
        <v>0</v>
      </c>
      <c r="W2363">
        <v>0</v>
      </c>
      <c r="X2363">
        <v>14</v>
      </c>
      <c r="Y2363">
        <v>6</v>
      </c>
      <c r="Z2363">
        <v>1</v>
      </c>
      <c r="AA2363">
        <v>6</v>
      </c>
      <c r="AB2363">
        <v>1</v>
      </c>
      <c r="AC2363">
        <v>2</v>
      </c>
      <c r="AD2363">
        <v>2</v>
      </c>
      <c r="AE2363" s="47">
        <v>4</v>
      </c>
      <c r="AF2363" s="47" t="s">
        <v>30</v>
      </c>
      <c r="AG2363" s="47" t="s">
        <v>30</v>
      </c>
      <c r="AH2363" s="55" t="s">
        <v>30</v>
      </c>
      <c r="AI2363" s="30" t="s">
        <v>30</v>
      </c>
      <c r="AJ2363" s="30" t="s">
        <v>30</v>
      </c>
      <c r="AK2363" s="30" t="s">
        <v>30</v>
      </c>
      <c r="AL2363" s="30" t="s">
        <v>30</v>
      </c>
      <c r="AM2363" s="30" t="s">
        <v>30</v>
      </c>
      <c r="AN2363" s="52"/>
    </row>
    <row r="2364" spans="1:40" ht="15" customHeight="1" x14ac:dyDescent="0.25">
      <c r="A2364" s="27">
        <v>41445</v>
      </c>
      <c r="B2364" s="41" t="s">
        <v>943</v>
      </c>
      <c r="C2364" s="14" t="s">
        <v>40</v>
      </c>
      <c r="D2364" s="14" t="s">
        <v>924</v>
      </c>
      <c r="E2364" s="49">
        <v>10</v>
      </c>
      <c r="F2364" s="51">
        <v>14.9</v>
      </c>
      <c r="G2364" s="51">
        <v>0</v>
      </c>
      <c r="H2364" s="51">
        <v>999</v>
      </c>
      <c r="I2364" s="43">
        <v>0.89407099999999995</v>
      </c>
      <c r="J2364" s="79">
        <v>22</v>
      </c>
      <c r="K2364" t="s">
        <v>30</v>
      </c>
      <c r="L2364" s="52">
        <v>50</v>
      </c>
      <c r="M2364" s="52">
        <v>50</v>
      </c>
      <c r="N2364">
        <v>35</v>
      </c>
      <c r="O2364">
        <v>26</v>
      </c>
      <c r="P2364">
        <v>9</v>
      </c>
      <c r="Q2364">
        <v>0</v>
      </c>
      <c r="R2364">
        <v>0</v>
      </c>
      <c r="S2364">
        <v>9</v>
      </c>
      <c r="T2364">
        <v>7</v>
      </c>
      <c r="U2364">
        <v>2</v>
      </c>
      <c r="V2364">
        <v>0</v>
      </c>
      <c r="W2364">
        <v>0</v>
      </c>
      <c r="X2364">
        <v>15</v>
      </c>
      <c r="Y2364">
        <v>7</v>
      </c>
      <c r="Z2364">
        <v>2</v>
      </c>
      <c r="AA2364">
        <v>5</v>
      </c>
      <c r="AB2364">
        <v>1</v>
      </c>
      <c r="AC2364">
        <v>0</v>
      </c>
      <c r="AD2364">
        <v>0</v>
      </c>
      <c r="AE2364" s="47">
        <v>0</v>
      </c>
      <c r="AF2364" s="47" t="s">
        <v>30</v>
      </c>
      <c r="AG2364" s="47" t="s">
        <v>30</v>
      </c>
      <c r="AH2364" s="55" t="s">
        <v>30</v>
      </c>
      <c r="AI2364" s="30" t="s">
        <v>30</v>
      </c>
      <c r="AJ2364" s="30" t="s">
        <v>30</v>
      </c>
      <c r="AK2364" s="30" t="s">
        <v>30</v>
      </c>
      <c r="AL2364" s="30" t="s">
        <v>30</v>
      </c>
      <c r="AM2364" s="30" t="s">
        <v>30</v>
      </c>
      <c r="AN2364" s="52"/>
    </row>
    <row r="2365" spans="1:40" ht="15" customHeight="1" x14ac:dyDescent="0.25">
      <c r="A2365" s="27">
        <v>41446</v>
      </c>
      <c r="B2365" s="43" t="s">
        <v>944</v>
      </c>
      <c r="C2365" s="14" t="s">
        <v>42</v>
      </c>
      <c r="D2365" s="14" t="s">
        <v>924</v>
      </c>
      <c r="E2365" s="49">
        <v>10</v>
      </c>
      <c r="F2365" s="51">
        <v>18.399999999999999</v>
      </c>
      <c r="G2365" s="51">
        <v>0</v>
      </c>
      <c r="H2365" s="51">
        <v>999</v>
      </c>
      <c r="I2365" s="43">
        <v>0.96850599999999998</v>
      </c>
      <c r="J2365" s="79">
        <v>23</v>
      </c>
      <c r="K2365" t="s">
        <v>30</v>
      </c>
      <c r="L2365" s="52">
        <v>49</v>
      </c>
      <c r="M2365" s="52">
        <v>49</v>
      </c>
      <c r="N2365">
        <v>32</v>
      </c>
      <c r="O2365">
        <v>22</v>
      </c>
      <c r="P2365">
        <v>10</v>
      </c>
      <c r="Q2365">
        <v>0</v>
      </c>
      <c r="R2365">
        <v>0</v>
      </c>
      <c r="S2365">
        <v>6</v>
      </c>
      <c r="T2365">
        <v>5</v>
      </c>
      <c r="U2365">
        <v>1</v>
      </c>
      <c r="V2365">
        <v>0</v>
      </c>
      <c r="W2365">
        <v>0</v>
      </c>
      <c r="X2365">
        <v>17</v>
      </c>
      <c r="Y2365">
        <v>5</v>
      </c>
      <c r="Z2365">
        <v>1</v>
      </c>
      <c r="AA2365">
        <v>7</v>
      </c>
      <c r="AB2365">
        <v>4</v>
      </c>
      <c r="AC2365">
        <v>0</v>
      </c>
      <c r="AD2365">
        <v>0</v>
      </c>
      <c r="AE2365" s="47">
        <v>0</v>
      </c>
      <c r="AF2365" s="47" t="s">
        <v>30</v>
      </c>
      <c r="AG2365" s="47" t="s">
        <v>30</v>
      </c>
      <c r="AH2365" s="55" t="s">
        <v>30</v>
      </c>
      <c r="AI2365" s="30" t="s">
        <v>30</v>
      </c>
      <c r="AJ2365" s="30" t="s">
        <v>30</v>
      </c>
      <c r="AK2365" s="30" t="s">
        <v>30</v>
      </c>
      <c r="AL2365" s="30" t="s">
        <v>30</v>
      </c>
      <c r="AM2365" s="30" t="s">
        <v>30</v>
      </c>
      <c r="AN2365" s="52"/>
    </row>
    <row r="2366" spans="1:40" ht="15" customHeight="1" x14ac:dyDescent="0.25">
      <c r="A2366" s="27">
        <v>41447</v>
      </c>
      <c r="B2366" s="41" t="s">
        <v>945</v>
      </c>
      <c r="C2366" s="14" t="s">
        <v>27</v>
      </c>
      <c r="D2366" s="14" t="s">
        <v>924</v>
      </c>
      <c r="E2366" s="49">
        <v>10</v>
      </c>
      <c r="F2366" s="51">
        <v>21.2</v>
      </c>
      <c r="G2366" s="51">
        <v>0</v>
      </c>
      <c r="H2366" s="51">
        <v>999</v>
      </c>
      <c r="I2366" s="43">
        <v>0.99924599999999997</v>
      </c>
      <c r="J2366" s="79">
        <v>24</v>
      </c>
      <c r="K2366" t="s">
        <v>30</v>
      </c>
      <c r="L2366" s="52">
        <v>45</v>
      </c>
      <c r="M2366" s="52">
        <v>45</v>
      </c>
      <c r="N2366">
        <v>30</v>
      </c>
      <c r="O2366">
        <v>22</v>
      </c>
      <c r="P2366">
        <v>8</v>
      </c>
      <c r="Q2366">
        <v>0</v>
      </c>
      <c r="R2366">
        <v>0</v>
      </c>
      <c r="S2366">
        <v>7</v>
      </c>
      <c r="T2366">
        <v>6</v>
      </c>
      <c r="U2366">
        <v>1</v>
      </c>
      <c r="V2366">
        <v>0</v>
      </c>
      <c r="W2366">
        <v>0</v>
      </c>
      <c r="X2366">
        <v>15</v>
      </c>
      <c r="Y2366">
        <v>6</v>
      </c>
      <c r="Z2366">
        <v>1</v>
      </c>
      <c r="AA2366">
        <v>8</v>
      </c>
      <c r="AB2366">
        <v>0</v>
      </c>
      <c r="AC2366">
        <v>1</v>
      </c>
      <c r="AD2366">
        <v>0</v>
      </c>
      <c r="AE2366" s="47">
        <v>1</v>
      </c>
      <c r="AF2366" s="47" t="s">
        <v>30</v>
      </c>
      <c r="AG2366" s="47" t="s">
        <v>30</v>
      </c>
      <c r="AH2366" s="55" t="s">
        <v>30</v>
      </c>
      <c r="AI2366" s="30" t="s">
        <v>30</v>
      </c>
      <c r="AJ2366" s="30" t="s">
        <v>30</v>
      </c>
      <c r="AK2366" s="30" t="s">
        <v>30</v>
      </c>
      <c r="AL2366" s="30" t="s">
        <v>30</v>
      </c>
      <c r="AM2366" s="30" t="s">
        <v>30</v>
      </c>
      <c r="AN2366" s="52"/>
    </row>
    <row r="2367" spans="1:40" ht="15" customHeight="1" x14ac:dyDescent="0.25">
      <c r="A2367" s="27">
        <v>41448</v>
      </c>
      <c r="B2367" s="43" t="s">
        <v>946</v>
      </c>
      <c r="C2367" s="14" t="s">
        <v>32</v>
      </c>
      <c r="D2367" s="14" t="s">
        <v>924</v>
      </c>
      <c r="E2367" s="49">
        <v>10</v>
      </c>
      <c r="F2367" s="51">
        <v>23.4</v>
      </c>
      <c r="G2367" s="51">
        <v>0</v>
      </c>
      <c r="H2367" s="51">
        <v>35</v>
      </c>
      <c r="I2367" s="43">
        <v>0.98490500000000003</v>
      </c>
      <c r="J2367" s="79">
        <v>25</v>
      </c>
      <c r="K2367" t="s">
        <v>30</v>
      </c>
      <c r="L2367" s="52">
        <v>66</v>
      </c>
      <c r="M2367" s="52">
        <v>50</v>
      </c>
      <c r="N2367">
        <v>36</v>
      </c>
      <c r="O2367">
        <v>24</v>
      </c>
      <c r="P2367">
        <v>12</v>
      </c>
      <c r="Q2367">
        <v>0</v>
      </c>
      <c r="R2367">
        <v>0</v>
      </c>
      <c r="S2367">
        <v>9</v>
      </c>
      <c r="T2367">
        <v>6</v>
      </c>
      <c r="U2367">
        <v>2</v>
      </c>
      <c r="V2367">
        <v>1</v>
      </c>
      <c r="W2367">
        <v>0</v>
      </c>
      <c r="X2367">
        <v>14</v>
      </c>
      <c r="Y2367">
        <v>7</v>
      </c>
      <c r="Z2367">
        <v>2</v>
      </c>
      <c r="AA2367">
        <v>3</v>
      </c>
      <c r="AB2367">
        <v>2</v>
      </c>
      <c r="AC2367">
        <v>1</v>
      </c>
      <c r="AD2367">
        <v>0</v>
      </c>
      <c r="AE2367" s="47">
        <v>1</v>
      </c>
      <c r="AF2367" s="47">
        <v>2</v>
      </c>
      <c r="AG2367" s="47">
        <v>1</v>
      </c>
      <c r="AH2367" s="55">
        <v>16</v>
      </c>
      <c r="AI2367" s="30">
        <v>10</v>
      </c>
      <c r="AJ2367" s="30">
        <v>6</v>
      </c>
      <c r="AK2367" s="30">
        <v>16</v>
      </c>
      <c r="AL2367" s="30" t="s">
        <v>30</v>
      </c>
      <c r="AM2367" s="30" t="s">
        <v>30</v>
      </c>
      <c r="AN2367" s="52"/>
    </row>
    <row r="2368" spans="1:40" ht="15" customHeight="1" x14ac:dyDescent="0.25">
      <c r="A2368" s="27">
        <v>41449</v>
      </c>
      <c r="B2368" s="41" t="s">
        <v>947</v>
      </c>
      <c r="C2368" s="14" t="s">
        <v>34</v>
      </c>
      <c r="D2368" s="14" t="s">
        <v>924</v>
      </c>
      <c r="E2368" s="49">
        <v>10</v>
      </c>
      <c r="F2368" s="51">
        <v>25.1</v>
      </c>
      <c r="G2368" s="51">
        <v>0</v>
      </c>
      <c r="H2368" s="51">
        <v>33</v>
      </c>
      <c r="I2368" s="43">
        <v>0.92613000000000001</v>
      </c>
      <c r="J2368" s="79">
        <v>26</v>
      </c>
      <c r="K2368" t="s">
        <v>30</v>
      </c>
      <c r="L2368" s="52">
        <v>44</v>
      </c>
      <c r="M2368" s="52">
        <v>44</v>
      </c>
      <c r="N2368">
        <v>32</v>
      </c>
      <c r="O2368">
        <v>26</v>
      </c>
      <c r="P2368">
        <v>6</v>
      </c>
      <c r="Q2368">
        <v>0</v>
      </c>
      <c r="R2368">
        <v>0</v>
      </c>
      <c r="S2368">
        <v>7</v>
      </c>
      <c r="T2368">
        <v>6</v>
      </c>
      <c r="U2368">
        <v>1</v>
      </c>
      <c r="V2368">
        <v>0</v>
      </c>
      <c r="W2368">
        <v>0</v>
      </c>
      <c r="X2368">
        <v>12</v>
      </c>
      <c r="Y2368">
        <v>6</v>
      </c>
      <c r="Z2368">
        <v>1</v>
      </c>
      <c r="AA2368">
        <v>4</v>
      </c>
      <c r="AB2368">
        <v>1</v>
      </c>
      <c r="AC2368">
        <v>0</v>
      </c>
      <c r="AD2368">
        <v>0</v>
      </c>
      <c r="AE2368" s="47">
        <v>0</v>
      </c>
      <c r="AF2368" s="47">
        <v>2</v>
      </c>
      <c r="AG2368" s="47">
        <v>1</v>
      </c>
      <c r="AH2368" s="55" t="s">
        <v>30</v>
      </c>
      <c r="AI2368" s="30" t="s">
        <v>30</v>
      </c>
      <c r="AJ2368" s="30" t="s">
        <v>30</v>
      </c>
      <c r="AK2368" s="30" t="s">
        <v>30</v>
      </c>
      <c r="AL2368" s="30" t="s">
        <v>30</v>
      </c>
      <c r="AM2368" s="30" t="s">
        <v>30</v>
      </c>
      <c r="AN2368" s="52"/>
    </row>
    <row r="2369" spans="1:40" ht="15" customHeight="1" x14ac:dyDescent="0.25">
      <c r="A2369" s="27">
        <v>41450</v>
      </c>
      <c r="B2369" s="41" t="s">
        <v>948</v>
      </c>
      <c r="C2369" s="14" t="s">
        <v>36</v>
      </c>
      <c r="D2369" s="14" t="s">
        <v>924</v>
      </c>
      <c r="E2369" s="49">
        <v>10</v>
      </c>
      <c r="F2369" s="51">
        <v>22.5</v>
      </c>
      <c r="G2369" s="51">
        <v>0</v>
      </c>
      <c r="H2369" s="51">
        <v>39</v>
      </c>
      <c r="I2369" s="43">
        <v>0.82557199999999997</v>
      </c>
      <c r="J2369" s="79">
        <v>27</v>
      </c>
      <c r="K2369" t="s">
        <v>30</v>
      </c>
      <c r="L2369" s="52">
        <v>46</v>
      </c>
      <c r="M2369" s="52">
        <v>46</v>
      </c>
      <c r="N2369">
        <v>29</v>
      </c>
      <c r="O2369">
        <v>18</v>
      </c>
      <c r="P2369">
        <v>11</v>
      </c>
      <c r="Q2369">
        <v>0</v>
      </c>
      <c r="R2369">
        <v>0</v>
      </c>
      <c r="S2369">
        <v>8</v>
      </c>
      <c r="T2369">
        <v>7</v>
      </c>
      <c r="U2369">
        <v>1</v>
      </c>
      <c r="V2369">
        <v>0</v>
      </c>
      <c r="W2369">
        <v>0</v>
      </c>
      <c r="X2369">
        <v>17</v>
      </c>
      <c r="Y2369">
        <v>7</v>
      </c>
      <c r="Z2369">
        <v>1</v>
      </c>
      <c r="AA2369">
        <v>6</v>
      </c>
      <c r="AB2369">
        <v>3</v>
      </c>
      <c r="AC2369">
        <v>0</v>
      </c>
      <c r="AD2369">
        <v>0</v>
      </c>
      <c r="AE2369" s="47">
        <v>0</v>
      </c>
      <c r="AF2369" s="47">
        <v>1</v>
      </c>
      <c r="AG2369" s="47">
        <v>1</v>
      </c>
      <c r="AH2369" s="55" t="s">
        <v>30</v>
      </c>
      <c r="AI2369" s="30" t="s">
        <v>30</v>
      </c>
      <c r="AJ2369" s="30" t="s">
        <v>30</v>
      </c>
      <c r="AK2369" s="30" t="s">
        <v>30</v>
      </c>
      <c r="AL2369" s="30" t="s">
        <v>30</v>
      </c>
      <c r="AM2369" s="30" t="s">
        <v>30</v>
      </c>
      <c r="AN2369" s="52"/>
    </row>
    <row r="2370" spans="1:40" ht="15" customHeight="1" x14ac:dyDescent="0.25">
      <c r="A2370" s="27">
        <v>41451</v>
      </c>
      <c r="B2370" s="43" t="s">
        <v>949</v>
      </c>
      <c r="C2370" s="14" t="s">
        <v>38</v>
      </c>
      <c r="D2370" s="14" t="s">
        <v>924</v>
      </c>
      <c r="E2370" s="49">
        <v>10</v>
      </c>
      <c r="F2370" s="51">
        <v>21.6</v>
      </c>
      <c r="G2370" s="51">
        <v>0</v>
      </c>
      <c r="H2370" s="51">
        <v>37</v>
      </c>
      <c r="I2370" s="43">
        <v>0.68776800000000005</v>
      </c>
      <c r="J2370" s="79">
        <v>28</v>
      </c>
      <c r="K2370" t="s">
        <v>30</v>
      </c>
      <c r="L2370" s="52">
        <v>39</v>
      </c>
      <c r="M2370" s="52">
        <v>39</v>
      </c>
      <c r="N2370">
        <v>25</v>
      </c>
      <c r="O2370">
        <v>17</v>
      </c>
      <c r="P2370">
        <v>8</v>
      </c>
      <c r="Q2370">
        <v>0</v>
      </c>
      <c r="R2370">
        <v>0</v>
      </c>
      <c r="S2370">
        <v>7</v>
      </c>
      <c r="T2370">
        <v>5</v>
      </c>
      <c r="U2370">
        <v>2</v>
      </c>
      <c r="V2370">
        <v>0</v>
      </c>
      <c r="W2370">
        <v>0</v>
      </c>
      <c r="X2370">
        <v>14</v>
      </c>
      <c r="Y2370">
        <v>5</v>
      </c>
      <c r="Z2370">
        <v>2</v>
      </c>
      <c r="AA2370">
        <v>5</v>
      </c>
      <c r="AB2370">
        <v>2</v>
      </c>
      <c r="AC2370">
        <v>0</v>
      </c>
      <c r="AD2370">
        <v>0</v>
      </c>
      <c r="AE2370" s="47">
        <v>0</v>
      </c>
      <c r="AF2370" s="47">
        <v>2</v>
      </c>
      <c r="AG2370" s="47">
        <v>2</v>
      </c>
      <c r="AH2370" s="55" t="s">
        <v>30</v>
      </c>
      <c r="AI2370" s="30" t="s">
        <v>30</v>
      </c>
      <c r="AJ2370" s="30" t="s">
        <v>30</v>
      </c>
      <c r="AK2370" s="30" t="s">
        <v>30</v>
      </c>
      <c r="AL2370" s="30" t="s">
        <v>30</v>
      </c>
      <c r="AM2370" s="30" t="s">
        <v>30</v>
      </c>
      <c r="AN2370" s="52"/>
    </row>
    <row r="2371" spans="1:40" ht="15" customHeight="1" x14ac:dyDescent="0.25">
      <c r="A2371" s="27">
        <v>41452</v>
      </c>
      <c r="B2371" s="41" t="s">
        <v>950</v>
      </c>
      <c r="C2371" s="14" t="s">
        <v>40</v>
      </c>
      <c r="D2371" s="14" t="s">
        <v>924</v>
      </c>
      <c r="E2371" s="49">
        <v>10</v>
      </c>
      <c r="F2371" s="51">
        <v>20.399999999999999</v>
      </c>
      <c r="G2371" s="51">
        <v>0.3</v>
      </c>
      <c r="H2371" s="51">
        <v>999</v>
      </c>
      <c r="I2371" s="43">
        <v>0.51893500000000004</v>
      </c>
      <c r="J2371" s="79">
        <v>29</v>
      </c>
      <c r="K2371" t="s">
        <v>30</v>
      </c>
      <c r="L2371" s="52">
        <v>41</v>
      </c>
      <c r="M2371" s="52">
        <v>41</v>
      </c>
      <c r="N2371">
        <v>30</v>
      </c>
      <c r="O2371">
        <v>19</v>
      </c>
      <c r="P2371">
        <v>9</v>
      </c>
      <c r="Q2371">
        <v>2</v>
      </c>
      <c r="R2371">
        <v>0</v>
      </c>
      <c r="S2371">
        <v>7</v>
      </c>
      <c r="T2371">
        <v>5</v>
      </c>
      <c r="U2371">
        <v>2</v>
      </c>
      <c r="V2371">
        <v>0</v>
      </c>
      <c r="W2371">
        <v>0</v>
      </c>
      <c r="X2371">
        <v>11</v>
      </c>
      <c r="Y2371">
        <v>5</v>
      </c>
      <c r="Z2371">
        <v>2</v>
      </c>
      <c r="AA2371">
        <v>3</v>
      </c>
      <c r="AB2371">
        <v>1</v>
      </c>
      <c r="AC2371">
        <v>2</v>
      </c>
      <c r="AD2371">
        <v>0</v>
      </c>
      <c r="AE2371" s="47">
        <v>2</v>
      </c>
      <c r="AF2371" s="47" t="s">
        <v>30</v>
      </c>
      <c r="AG2371" s="47" t="s">
        <v>30</v>
      </c>
      <c r="AH2371" s="55" t="s">
        <v>30</v>
      </c>
      <c r="AI2371" s="30" t="s">
        <v>30</v>
      </c>
      <c r="AJ2371" s="30" t="s">
        <v>30</v>
      </c>
      <c r="AK2371" s="30" t="s">
        <v>30</v>
      </c>
      <c r="AL2371" s="30" t="s">
        <v>30</v>
      </c>
      <c r="AM2371" s="30" t="s">
        <v>30</v>
      </c>
      <c r="AN2371" s="52"/>
    </row>
    <row r="2372" spans="1:40" ht="15" customHeight="1" x14ac:dyDescent="0.25">
      <c r="A2372" s="27">
        <v>41453</v>
      </c>
      <c r="B2372" s="41" t="s">
        <v>951</v>
      </c>
      <c r="C2372" s="14" t="s">
        <v>42</v>
      </c>
      <c r="D2372" s="14" t="s">
        <v>924</v>
      </c>
      <c r="E2372" s="49">
        <v>10</v>
      </c>
      <c r="F2372" s="51">
        <v>20.100000000000001</v>
      </c>
      <c r="G2372" s="51">
        <v>1.1000000000000001</v>
      </c>
      <c r="H2372" s="51">
        <v>32</v>
      </c>
      <c r="I2372" s="43">
        <v>0.32668999999999998</v>
      </c>
      <c r="J2372" s="79">
        <v>30</v>
      </c>
      <c r="K2372" t="s">
        <v>30</v>
      </c>
      <c r="L2372" s="52">
        <v>29</v>
      </c>
      <c r="M2372" s="52">
        <v>29</v>
      </c>
      <c r="N2372">
        <v>22</v>
      </c>
      <c r="O2372">
        <v>14</v>
      </c>
      <c r="P2372">
        <v>8</v>
      </c>
      <c r="Q2372">
        <v>0</v>
      </c>
      <c r="R2372">
        <v>0</v>
      </c>
      <c r="S2372">
        <v>6</v>
      </c>
      <c r="T2372">
        <v>5</v>
      </c>
      <c r="U2372">
        <v>1</v>
      </c>
      <c r="V2372">
        <v>0</v>
      </c>
      <c r="W2372">
        <v>0</v>
      </c>
      <c r="X2372">
        <v>7</v>
      </c>
      <c r="Y2372">
        <v>5</v>
      </c>
      <c r="Z2372">
        <v>1</v>
      </c>
      <c r="AA2372">
        <v>1</v>
      </c>
      <c r="AB2372">
        <v>0</v>
      </c>
      <c r="AC2372">
        <v>0</v>
      </c>
      <c r="AD2372">
        <v>0</v>
      </c>
      <c r="AE2372" s="47">
        <v>0</v>
      </c>
      <c r="AF2372" s="47" t="s">
        <v>30</v>
      </c>
      <c r="AG2372" s="47" t="s">
        <v>30</v>
      </c>
      <c r="AH2372" s="55" t="s">
        <v>30</v>
      </c>
      <c r="AI2372" s="30" t="s">
        <v>30</v>
      </c>
      <c r="AJ2372" s="30" t="s">
        <v>30</v>
      </c>
      <c r="AK2372" s="30" t="s">
        <v>30</v>
      </c>
      <c r="AL2372" s="30" t="s">
        <v>30</v>
      </c>
      <c r="AM2372" s="30" t="s">
        <v>30</v>
      </c>
      <c r="AN2372" s="52"/>
    </row>
    <row r="2373" spans="1:40" ht="15" customHeight="1" x14ac:dyDescent="0.25">
      <c r="A2373" s="27">
        <v>41454</v>
      </c>
      <c r="B2373" s="43" t="s">
        <v>952</v>
      </c>
      <c r="C2373" s="14" t="s">
        <v>27</v>
      </c>
      <c r="D2373" s="14" t="s">
        <v>924</v>
      </c>
      <c r="E2373" s="49">
        <v>10</v>
      </c>
      <c r="F2373" s="51">
        <v>18.5</v>
      </c>
      <c r="G2373" s="51">
        <v>0</v>
      </c>
      <c r="H2373" s="51">
        <v>35</v>
      </c>
      <c r="I2373" s="43">
        <v>0.11970600000000001</v>
      </c>
      <c r="J2373" s="79">
        <v>3</v>
      </c>
      <c r="K2373" t="s">
        <v>30</v>
      </c>
      <c r="L2373" s="52">
        <v>25</v>
      </c>
      <c r="M2373" s="52">
        <v>25</v>
      </c>
      <c r="N2373">
        <v>16</v>
      </c>
      <c r="O2373">
        <v>10</v>
      </c>
      <c r="P2373">
        <v>6</v>
      </c>
      <c r="Q2373">
        <v>0</v>
      </c>
      <c r="R2373">
        <v>0</v>
      </c>
      <c r="S2373">
        <v>5</v>
      </c>
      <c r="T2373">
        <v>4</v>
      </c>
      <c r="U2373">
        <v>1</v>
      </c>
      <c r="V2373">
        <v>0</v>
      </c>
      <c r="W2373">
        <v>0</v>
      </c>
      <c r="X2373">
        <v>9</v>
      </c>
      <c r="Y2373">
        <v>4</v>
      </c>
      <c r="Z2373">
        <v>1</v>
      </c>
      <c r="AA2373">
        <v>4</v>
      </c>
      <c r="AB2373">
        <v>0</v>
      </c>
      <c r="AC2373">
        <v>0</v>
      </c>
      <c r="AD2373">
        <v>0</v>
      </c>
      <c r="AE2373" s="47">
        <v>0</v>
      </c>
      <c r="AF2373" s="47">
        <v>1</v>
      </c>
      <c r="AG2373" s="47">
        <v>1</v>
      </c>
      <c r="AH2373" s="55" t="s">
        <v>30</v>
      </c>
      <c r="AI2373" s="30" t="s">
        <v>30</v>
      </c>
      <c r="AJ2373" s="30" t="s">
        <v>30</v>
      </c>
      <c r="AK2373" s="30" t="s">
        <v>30</v>
      </c>
      <c r="AL2373" s="30" t="s">
        <v>30</v>
      </c>
      <c r="AM2373" s="30" t="s">
        <v>30</v>
      </c>
      <c r="AN2373" s="52"/>
    </row>
    <row r="2374" spans="1:40" ht="15" customHeight="1" x14ac:dyDescent="0.25">
      <c r="A2374" s="27">
        <v>41455</v>
      </c>
      <c r="B2374" s="43" t="s">
        <v>953</v>
      </c>
      <c r="C2374" s="14" t="s">
        <v>32</v>
      </c>
      <c r="D2374" s="14" t="s">
        <v>924</v>
      </c>
      <c r="E2374" s="49">
        <v>10</v>
      </c>
      <c r="F2374" s="51">
        <v>17</v>
      </c>
      <c r="G2374" s="51">
        <v>0</v>
      </c>
      <c r="H2374" s="51">
        <v>999</v>
      </c>
      <c r="I2374" s="43">
        <v>-9.2677999999999996E-2</v>
      </c>
      <c r="J2374" s="79">
        <v>4</v>
      </c>
      <c r="K2374" t="s">
        <v>30</v>
      </c>
      <c r="L2374" s="52">
        <v>42</v>
      </c>
      <c r="M2374" s="52">
        <v>30</v>
      </c>
      <c r="N2374">
        <v>20</v>
      </c>
      <c r="O2374">
        <v>14</v>
      </c>
      <c r="P2374">
        <v>6</v>
      </c>
      <c r="Q2374">
        <v>0</v>
      </c>
      <c r="R2374">
        <v>0</v>
      </c>
      <c r="S2374">
        <v>5</v>
      </c>
      <c r="T2374">
        <v>4</v>
      </c>
      <c r="U2374">
        <v>1</v>
      </c>
      <c r="V2374">
        <v>0</v>
      </c>
      <c r="W2374">
        <v>0</v>
      </c>
      <c r="X2374">
        <v>10</v>
      </c>
      <c r="Y2374">
        <v>4</v>
      </c>
      <c r="Z2374">
        <v>1</v>
      </c>
      <c r="AA2374">
        <v>3</v>
      </c>
      <c r="AB2374">
        <v>2</v>
      </c>
      <c r="AC2374">
        <v>0</v>
      </c>
      <c r="AD2374">
        <v>0</v>
      </c>
      <c r="AE2374" s="47">
        <v>0</v>
      </c>
      <c r="AF2374" s="47">
        <v>1</v>
      </c>
      <c r="AG2374" s="47">
        <v>1</v>
      </c>
      <c r="AH2374" s="55">
        <v>12</v>
      </c>
      <c r="AI2374" s="30">
        <v>9</v>
      </c>
      <c r="AJ2374" s="30">
        <v>3</v>
      </c>
      <c r="AK2374" s="30">
        <v>12</v>
      </c>
      <c r="AL2374" s="30" t="s">
        <v>30</v>
      </c>
      <c r="AM2374" s="30" t="s">
        <v>30</v>
      </c>
      <c r="AN2374" s="52"/>
    </row>
    <row r="2375" spans="1:40" ht="15" customHeight="1" x14ac:dyDescent="0.25">
      <c r="A2375" s="27">
        <v>41456</v>
      </c>
      <c r="B2375" s="41" t="s">
        <v>954</v>
      </c>
      <c r="C2375" s="14" t="s">
        <v>34</v>
      </c>
      <c r="D2375" s="14" t="s">
        <v>955</v>
      </c>
      <c r="E2375" s="49">
        <v>10</v>
      </c>
      <c r="F2375" s="51">
        <v>18.2</v>
      </c>
      <c r="G2375" s="51">
        <v>0</v>
      </c>
      <c r="H2375" s="51">
        <v>999</v>
      </c>
      <c r="I2375" s="43">
        <v>-0.30088100000000001</v>
      </c>
      <c r="J2375" s="79">
        <v>5</v>
      </c>
      <c r="K2375" t="s">
        <v>30</v>
      </c>
      <c r="L2375" s="52">
        <v>30</v>
      </c>
      <c r="M2375" s="52">
        <v>30</v>
      </c>
      <c r="N2375">
        <v>20</v>
      </c>
      <c r="O2375">
        <v>10</v>
      </c>
      <c r="P2375">
        <v>9</v>
      </c>
      <c r="Q2375">
        <v>0</v>
      </c>
      <c r="R2375">
        <v>1</v>
      </c>
      <c r="S2375">
        <v>6</v>
      </c>
      <c r="T2375">
        <v>5</v>
      </c>
      <c r="U2375">
        <v>1</v>
      </c>
      <c r="V2375">
        <v>0</v>
      </c>
      <c r="W2375">
        <v>0</v>
      </c>
      <c r="X2375">
        <v>10</v>
      </c>
      <c r="Y2375">
        <v>5</v>
      </c>
      <c r="Z2375">
        <v>1</v>
      </c>
      <c r="AA2375">
        <v>4</v>
      </c>
      <c r="AB2375">
        <v>0</v>
      </c>
      <c r="AC2375">
        <v>0</v>
      </c>
      <c r="AD2375">
        <v>1</v>
      </c>
      <c r="AE2375" s="47">
        <v>1</v>
      </c>
      <c r="AF2375" s="47" t="s">
        <v>30</v>
      </c>
      <c r="AG2375" s="47" t="s">
        <v>30</v>
      </c>
      <c r="AH2375" s="55" t="s">
        <v>30</v>
      </c>
      <c r="AI2375" s="30" t="s">
        <v>30</v>
      </c>
      <c r="AJ2375" s="30" t="s">
        <v>30</v>
      </c>
      <c r="AK2375" s="30" t="s">
        <v>30</v>
      </c>
      <c r="AL2375" s="30" t="s">
        <v>30</v>
      </c>
      <c r="AM2375" s="30" t="s">
        <v>30</v>
      </c>
      <c r="AN2375" s="52"/>
    </row>
    <row r="2376" spans="1:40" ht="15" customHeight="1" x14ac:dyDescent="0.25">
      <c r="A2376" s="27">
        <v>41457</v>
      </c>
      <c r="B2376" s="43" t="s">
        <v>956</v>
      </c>
      <c r="C2376" s="14" t="s">
        <v>36</v>
      </c>
      <c r="D2376" s="14" t="s">
        <v>955</v>
      </c>
      <c r="E2376" s="49">
        <v>10</v>
      </c>
      <c r="F2376" s="51">
        <v>18.100000000000001</v>
      </c>
      <c r="G2376" s="51">
        <v>0</v>
      </c>
      <c r="H2376" s="51">
        <v>35</v>
      </c>
      <c r="I2376" s="43">
        <v>-0.49550899999999998</v>
      </c>
      <c r="J2376" s="79">
        <v>6</v>
      </c>
      <c r="K2376" t="s">
        <v>30</v>
      </c>
      <c r="L2376" s="52">
        <v>29</v>
      </c>
      <c r="M2376" s="52">
        <v>29</v>
      </c>
      <c r="N2376">
        <v>22</v>
      </c>
      <c r="O2376">
        <v>14</v>
      </c>
      <c r="P2376">
        <v>8</v>
      </c>
      <c r="Q2376">
        <v>0</v>
      </c>
      <c r="R2376">
        <v>0</v>
      </c>
      <c r="S2376">
        <v>5</v>
      </c>
      <c r="T2376">
        <v>5</v>
      </c>
      <c r="U2376">
        <v>0</v>
      </c>
      <c r="V2376">
        <v>0</v>
      </c>
      <c r="W2376">
        <v>0</v>
      </c>
      <c r="X2376">
        <v>7</v>
      </c>
      <c r="Y2376">
        <v>5</v>
      </c>
      <c r="Z2376">
        <v>0</v>
      </c>
      <c r="AA2376">
        <v>2</v>
      </c>
      <c r="AB2376">
        <v>0</v>
      </c>
      <c r="AC2376">
        <v>0</v>
      </c>
      <c r="AD2376">
        <v>0</v>
      </c>
      <c r="AE2376" s="47">
        <v>0</v>
      </c>
      <c r="AF2376" s="47" t="s">
        <v>30</v>
      </c>
      <c r="AG2376" s="47" t="s">
        <v>30</v>
      </c>
      <c r="AH2376" s="55" t="s">
        <v>30</v>
      </c>
      <c r="AI2376" s="30" t="s">
        <v>30</v>
      </c>
      <c r="AJ2376" s="30" t="s">
        <v>30</v>
      </c>
      <c r="AK2376" s="30" t="s">
        <v>30</v>
      </c>
      <c r="AL2376" s="30" t="s">
        <v>30</v>
      </c>
      <c r="AM2376" s="30" t="s">
        <v>30</v>
      </c>
      <c r="AN2376" s="52"/>
    </row>
    <row r="2377" spans="1:40" ht="15" customHeight="1" x14ac:dyDescent="0.25">
      <c r="A2377" s="27">
        <v>41458</v>
      </c>
      <c r="B2377" s="41" t="s">
        <v>957</v>
      </c>
      <c r="C2377" s="14" t="s">
        <v>38</v>
      </c>
      <c r="D2377" s="14" t="s">
        <v>955</v>
      </c>
      <c r="E2377" s="49">
        <v>10</v>
      </c>
      <c r="F2377" s="51" t="s">
        <v>30</v>
      </c>
      <c r="G2377" s="51" t="s">
        <v>30</v>
      </c>
      <c r="H2377" s="51">
        <v>999</v>
      </c>
      <c r="I2377" s="43">
        <v>-0.66778300000000002</v>
      </c>
      <c r="J2377" s="79">
        <v>7</v>
      </c>
      <c r="K2377" t="s">
        <v>30</v>
      </c>
      <c r="L2377" s="52">
        <v>35</v>
      </c>
      <c r="M2377" s="52">
        <v>35</v>
      </c>
      <c r="N2377">
        <v>22</v>
      </c>
      <c r="O2377">
        <v>16</v>
      </c>
      <c r="P2377">
        <v>6</v>
      </c>
      <c r="Q2377">
        <v>0</v>
      </c>
      <c r="R2377">
        <v>0</v>
      </c>
      <c r="S2377">
        <v>7</v>
      </c>
      <c r="T2377">
        <v>4</v>
      </c>
      <c r="U2377">
        <v>3</v>
      </c>
      <c r="V2377">
        <v>0</v>
      </c>
      <c r="W2377">
        <v>0</v>
      </c>
      <c r="X2377">
        <v>13</v>
      </c>
      <c r="Y2377">
        <v>4</v>
      </c>
      <c r="Z2377">
        <v>3</v>
      </c>
      <c r="AA2377">
        <v>4</v>
      </c>
      <c r="AB2377">
        <v>2</v>
      </c>
      <c r="AC2377">
        <v>1</v>
      </c>
      <c r="AD2377">
        <v>0</v>
      </c>
      <c r="AE2377" s="47">
        <v>1</v>
      </c>
      <c r="AF2377" s="47">
        <v>1</v>
      </c>
      <c r="AG2377" s="47">
        <v>1</v>
      </c>
      <c r="AH2377" s="55" t="s">
        <v>30</v>
      </c>
      <c r="AI2377" s="30" t="s">
        <v>30</v>
      </c>
      <c r="AJ2377" s="30" t="s">
        <v>30</v>
      </c>
      <c r="AK2377" s="30" t="s">
        <v>30</v>
      </c>
      <c r="AL2377" s="30" t="s">
        <v>30</v>
      </c>
      <c r="AM2377" s="30" t="s">
        <v>30</v>
      </c>
      <c r="AN2377" s="52"/>
    </row>
    <row r="2378" spans="1:40" ht="15" customHeight="1" x14ac:dyDescent="0.25">
      <c r="A2378" s="27">
        <v>41459</v>
      </c>
      <c r="B2378" s="43" t="s">
        <v>958</v>
      </c>
      <c r="C2378" s="14" t="s">
        <v>40</v>
      </c>
      <c r="D2378" s="14" t="s">
        <v>955</v>
      </c>
      <c r="E2378" s="49">
        <v>10</v>
      </c>
      <c r="F2378" s="51">
        <v>23.4</v>
      </c>
      <c r="G2378" s="51">
        <v>0</v>
      </c>
      <c r="H2378" s="51">
        <v>999</v>
      </c>
      <c r="I2378" s="43">
        <v>-0.80992900000000001</v>
      </c>
      <c r="J2378" s="79">
        <v>8</v>
      </c>
      <c r="K2378" t="s">
        <v>30</v>
      </c>
      <c r="L2378" s="52">
        <v>63</v>
      </c>
      <c r="M2378" s="52">
        <v>45</v>
      </c>
      <c r="N2378">
        <v>32</v>
      </c>
      <c r="O2378">
        <v>16</v>
      </c>
      <c r="P2378">
        <v>16</v>
      </c>
      <c r="Q2378">
        <v>0</v>
      </c>
      <c r="R2378">
        <v>0</v>
      </c>
      <c r="S2378">
        <v>9</v>
      </c>
      <c r="T2378">
        <v>5</v>
      </c>
      <c r="U2378">
        <v>3</v>
      </c>
      <c r="V2378">
        <v>1</v>
      </c>
      <c r="W2378">
        <v>0</v>
      </c>
      <c r="X2378">
        <v>13</v>
      </c>
      <c r="Y2378">
        <v>6</v>
      </c>
      <c r="Z2378">
        <v>3</v>
      </c>
      <c r="AA2378">
        <v>4</v>
      </c>
      <c r="AB2378">
        <v>0</v>
      </c>
      <c r="AC2378">
        <v>0</v>
      </c>
      <c r="AD2378">
        <v>0</v>
      </c>
      <c r="AE2378" s="47">
        <v>0</v>
      </c>
      <c r="AF2378" s="47" t="s">
        <v>30</v>
      </c>
      <c r="AG2378" s="47" t="s">
        <v>30</v>
      </c>
      <c r="AH2378" s="55">
        <v>18</v>
      </c>
      <c r="AI2378" s="30">
        <v>11</v>
      </c>
      <c r="AJ2378" s="30">
        <v>7</v>
      </c>
      <c r="AK2378" s="30">
        <v>18</v>
      </c>
      <c r="AL2378" s="30">
        <v>11</v>
      </c>
      <c r="AM2378" s="30">
        <v>7</v>
      </c>
      <c r="AN2378" s="52"/>
    </row>
    <row r="2379" spans="1:40" ht="15" customHeight="1" x14ac:dyDescent="0.25">
      <c r="A2379" s="27">
        <v>41460</v>
      </c>
      <c r="B2379" s="41" t="s">
        <v>959</v>
      </c>
      <c r="C2379" s="14" t="s">
        <v>42</v>
      </c>
      <c r="D2379" s="14" t="s">
        <v>955</v>
      </c>
      <c r="E2379" s="49">
        <v>10</v>
      </c>
      <c r="F2379" s="51">
        <v>20</v>
      </c>
      <c r="G2379" s="51">
        <v>1.2</v>
      </c>
      <c r="H2379" s="51">
        <v>999</v>
      </c>
      <c r="I2379" s="43">
        <v>-0.91553499999999999</v>
      </c>
      <c r="J2379" s="79">
        <v>9</v>
      </c>
      <c r="K2379" t="s">
        <v>30</v>
      </c>
      <c r="L2379" s="52">
        <v>43</v>
      </c>
      <c r="M2379" s="52">
        <v>43</v>
      </c>
      <c r="N2379">
        <v>33</v>
      </c>
      <c r="O2379">
        <v>21</v>
      </c>
      <c r="P2379">
        <v>12</v>
      </c>
      <c r="Q2379">
        <v>0</v>
      </c>
      <c r="R2379">
        <v>0</v>
      </c>
      <c r="S2379">
        <v>6</v>
      </c>
      <c r="T2379">
        <v>3</v>
      </c>
      <c r="U2379">
        <v>2</v>
      </c>
      <c r="V2379">
        <v>1</v>
      </c>
      <c r="W2379">
        <v>0</v>
      </c>
      <c r="X2379">
        <v>10</v>
      </c>
      <c r="Y2379">
        <v>4</v>
      </c>
      <c r="Z2379">
        <v>2</v>
      </c>
      <c r="AA2379">
        <v>2</v>
      </c>
      <c r="AB2379">
        <v>2</v>
      </c>
      <c r="AC2379">
        <v>0</v>
      </c>
      <c r="AD2379">
        <v>0</v>
      </c>
      <c r="AE2379" s="47">
        <v>0</v>
      </c>
      <c r="AF2379" s="47" t="s">
        <v>30</v>
      </c>
      <c r="AG2379" s="47" t="s">
        <v>30</v>
      </c>
      <c r="AH2379" s="55" t="s">
        <v>30</v>
      </c>
      <c r="AI2379" s="30" t="s">
        <v>30</v>
      </c>
      <c r="AJ2379" s="30" t="s">
        <v>30</v>
      </c>
      <c r="AK2379" s="30" t="s">
        <v>30</v>
      </c>
      <c r="AL2379" s="30" t="s">
        <v>30</v>
      </c>
      <c r="AM2379" s="30" t="s">
        <v>30</v>
      </c>
      <c r="AN2379" s="52"/>
    </row>
    <row r="2380" spans="1:40" ht="15" customHeight="1" x14ac:dyDescent="0.25">
      <c r="A2380" s="27">
        <v>41461</v>
      </c>
      <c r="B2380" s="41" t="s">
        <v>960</v>
      </c>
      <c r="C2380" s="14" t="s">
        <v>27</v>
      </c>
      <c r="D2380" s="14" t="s">
        <v>955</v>
      </c>
      <c r="E2380" s="49">
        <v>10</v>
      </c>
      <c r="F2380" s="51">
        <v>22.2</v>
      </c>
      <c r="G2380" s="51">
        <v>0</v>
      </c>
      <c r="H2380" s="51">
        <v>999</v>
      </c>
      <c r="I2380" s="43">
        <v>-0.97983600000000004</v>
      </c>
      <c r="J2380" s="79">
        <v>10</v>
      </c>
      <c r="K2380" t="s">
        <v>30</v>
      </c>
      <c r="L2380" s="52">
        <v>26</v>
      </c>
      <c r="M2380" s="52">
        <v>26</v>
      </c>
      <c r="N2380">
        <v>17</v>
      </c>
      <c r="O2380">
        <v>11</v>
      </c>
      <c r="P2380">
        <v>6</v>
      </c>
      <c r="Q2380">
        <v>0</v>
      </c>
      <c r="R2380">
        <v>0</v>
      </c>
      <c r="S2380">
        <v>5</v>
      </c>
      <c r="T2380">
        <v>3</v>
      </c>
      <c r="U2380">
        <v>2</v>
      </c>
      <c r="V2380">
        <v>0</v>
      </c>
      <c r="W2380">
        <v>0</v>
      </c>
      <c r="X2380">
        <v>9</v>
      </c>
      <c r="Y2380">
        <v>3</v>
      </c>
      <c r="Z2380">
        <v>2</v>
      </c>
      <c r="AA2380">
        <v>4</v>
      </c>
      <c r="AB2380">
        <v>0</v>
      </c>
      <c r="AC2380">
        <v>1</v>
      </c>
      <c r="AD2380">
        <v>0</v>
      </c>
      <c r="AE2380" s="47">
        <v>1</v>
      </c>
      <c r="AF2380" s="47">
        <v>1</v>
      </c>
      <c r="AG2380" s="47">
        <v>1</v>
      </c>
      <c r="AH2380" s="55" t="s">
        <v>30</v>
      </c>
      <c r="AI2380" s="30" t="s">
        <v>30</v>
      </c>
      <c r="AJ2380" s="30" t="s">
        <v>30</v>
      </c>
      <c r="AK2380" s="30" t="s">
        <v>30</v>
      </c>
      <c r="AL2380" s="30" t="s">
        <v>30</v>
      </c>
      <c r="AM2380" s="30" t="s">
        <v>30</v>
      </c>
      <c r="AN2380" s="52"/>
    </row>
    <row r="2381" spans="1:40" ht="15" customHeight="1" x14ac:dyDescent="0.25">
      <c r="A2381" s="27">
        <v>41462</v>
      </c>
      <c r="B2381" s="43" t="s">
        <v>961</v>
      </c>
      <c r="C2381" s="14" t="s">
        <v>32</v>
      </c>
      <c r="D2381" s="14" t="s">
        <v>955</v>
      </c>
      <c r="E2381" s="49">
        <v>10</v>
      </c>
      <c r="F2381" s="51">
        <v>20.7</v>
      </c>
      <c r="G2381" s="51">
        <v>0.3</v>
      </c>
      <c r="H2381" s="51">
        <v>999</v>
      </c>
      <c r="I2381" s="43">
        <v>-0.99993200000000004</v>
      </c>
      <c r="J2381" s="79">
        <v>11</v>
      </c>
      <c r="K2381" t="s">
        <v>30</v>
      </c>
      <c r="L2381" s="52">
        <v>42</v>
      </c>
      <c r="M2381" s="52">
        <v>27</v>
      </c>
      <c r="N2381">
        <v>19</v>
      </c>
      <c r="O2381">
        <v>11</v>
      </c>
      <c r="P2381">
        <v>8</v>
      </c>
      <c r="Q2381">
        <v>0</v>
      </c>
      <c r="R2381">
        <v>0</v>
      </c>
      <c r="S2381">
        <v>3</v>
      </c>
      <c r="T2381">
        <v>2</v>
      </c>
      <c r="U2381">
        <v>1</v>
      </c>
      <c r="V2381">
        <v>0</v>
      </c>
      <c r="W2381">
        <v>0</v>
      </c>
      <c r="X2381">
        <v>8</v>
      </c>
      <c r="Y2381">
        <v>2</v>
      </c>
      <c r="Z2381">
        <v>1</v>
      </c>
      <c r="AA2381">
        <v>3</v>
      </c>
      <c r="AB2381">
        <v>2</v>
      </c>
      <c r="AC2381">
        <v>0</v>
      </c>
      <c r="AD2381">
        <v>0</v>
      </c>
      <c r="AE2381" s="47">
        <v>0</v>
      </c>
      <c r="AF2381" s="47" t="s">
        <v>30</v>
      </c>
      <c r="AG2381" s="47" t="s">
        <v>30</v>
      </c>
      <c r="AH2381" s="55">
        <v>15</v>
      </c>
      <c r="AI2381" s="30">
        <v>12</v>
      </c>
      <c r="AJ2381" s="30">
        <v>3</v>
      </c>
      <c r="AK2381" s="30">
        <v>15</v>
      </c>
      <c r="AL2381" s="30" t="s">
        <v>30</v>
      </c>
      <c r="AM2381" s="30" t="s">
        <v>30</v>
      </c>
      <c r="AN2381" s="52"/>
    </row>
    <row r="2382" spans="1:40" ht="15" customHeight="1" x14ac:dyDescent="0.25">
      <c r="A2382" s="27">
        <v>41463</v>
      </c>
      <c r="B2382" s="43" t="s">
        <v>962</v>
      </c>
      <c r="C2382" s="14" t="s">
        <v>34</v>
      </c>
      <c r="D2382" s="14" t="s">
        <v>955</v>
      </c>
      <c r="E2382" s="49">
        <v>10</v>
      </c>
      <c r="F2382" s="51">
        <v>21.5</v>
      </c>
      <c r="G2382" s="51">
        <v>16.3</v>
      </c>
      <c r="H2382" s="51">
        <v>33</v>
      </c>
      <c r="I2382" s="43">
        <v>-0.974916</v>
      </c>
      <c r="J2382" s="79">
        <v>12</v>
      </c>
      <c r="K2382" t="s">
        <v>30</v>
      </c>
      <c r="L2382" s="52">
        <v>38</v>
      </c>
      <c r="M2382" s="52">
        <v>38</v>
      </c>
      <c r="N2382">
        <v>27</v>
      </c>
      <c r="O2382">
        <v>17</v>
      </c>
      <c r="P2382">
        <v>10</v>
      </c>
      <c r="Q2382">
        <v>0</v>
      </c>
      <c r="R2382">
        <v>0</v>
      </c>
      <c r="S2382">
        <v>4</v>
      </c>
      <c r="T2382">
        <v>3</v>
      </c>
      <c r="U2382">
        <v>1</v>
      </c>
      <c r="V2382">
        <v>0</v>
      </c>
      <c r="W2382">
        <v>0</v>
      </c>
      <c r="X2382">
        <v>11</v>
      </c>
      <c r="Y2382">
        <v>3</v>
      </c>
      <c r="Z2382">
        <v>1</v>
      </c>
      <c r="AA2382">
        <v>6</v>
      </c>
      <c r="AB2382">
        <v>1</v>
      </c>
      <c r="AC2382">
        <v>0</v>
      </c>
      <c r="AD2382">
        <v>0</v>
      </c>
      <c r="AE2382" s="47">
        <v>0</v>
      </c>
      <c r="AF2382" s="47" t="s">
        <v>30</v>
      </c>
      <c r="AG2382" s="47" t="s">
        <v>30</v>
      </c>
      <c r="AH2382" s="55" t="s">
        <v>30</v>
      </c>
      <c r="AI2382" s="30" t="s">
        <v>30</v>
      </c>
      <c r="AJ2382" s="30" t="s">
        <v>30</v>
      </c>
      <c r="AK2382" s="30" t="s">
        <v>30</v>
      </c>
      <c r="AL2382" s="30" t="s">
        <v>30</v>
      </c>
      <c r="AM2382" s="30" t="s">
        <v>30</v>
      </c>
      <c r="AN2382" s="52"/>
    </row>
    <row r="2383" spans="1:40" ht="15" customHeight="1" x14ac:dyDescent="0.25">
      <c r="A2383" s="27">
        <v>41464</v>
      </c>
      <c r="B2383" s="41" t="s">
        <v>963</v>
      </c>
      <c r="C2383" s="14" t="s">
        <v>36</v>
      </c>
      <c r="D2383" s="14" t="s">
        <v>955</v>
      </c>
      <c r="E2383" s="49">
        <v>10</v>
      </c>
      <c r="F2383" s="51">
        <v>21.9</v>
      </c>
      <c r="G2383" s="51">
        <v>0</v>
      </c>
      <c r="H2383" s="51">
        <v>999</v>
      </c>
      <c r="I2383" s="43">
        <v>-0.90591500000000003</v>
      </c>
      <c r="J2383" s="79">
        <v>13</v>
      </c>
      <c r="K2383" t="s">
        <v>30</v>
      </c>
      <c r="L2383" s="52">
        <v>42</v>
      </c>
      <c r="M2383" s="52">
        <v>42</v>
      </c>
      <c r="N2383">
        <v>30</v>
      </c>
      <c r="O2383">
        <v>17</v>
      </c>
      <c r="P2383">
        <v>12</v>
      </c>
      <c r="Q2383">
        <v>1</v>
      </c>
      <c r="R2383">
        <v>0</v>
      </c>
      <c r="S2383">
        <v>5</v>
      </c>
      <c r="T2383">
        <v>4</v>
      </c>
      <c r="U2383">
        <v>1</v>
      </c>
      <c r="V2383">
        <v>0</v>
      </c>
      <c r="W2383">
        <v>0</v>
      </c>
      <c r="X2383">
        <v>12</v>
      </c>
      <c r="Y2383">
        <v>4</v>
      </c>
      <c r="Z2383">
        <v>1</v>
      </c>
      <c r="AA2383">
        <v>6</v>
      </c>
      <c r="AB2383">
        <v>1</v>
      </c>
      <c r="AC2383">
        <v>1</v>
      </c>
      <c r="AD2383">
        <v>0</v>
      </c>
      <c r="AE2383" s="47">
        <v>1</v>
      </c>
      <c r="AF2383" s="47">
        <v>1</v>
      </c>
      <c r="AG2383" s="47">
        <v>1</v>
      </c>
      <c r="AH2383" s="55" t="s">
        <v>30</v>
      </c>
      <c r="AI2383" s="30" t="s">
        <v>30</v>
      </c>
      <c r="AJ2383" s="30" t="s">
        <v>30</v>
      </c>
      <c r="AK2383" s="30" t="s">
        <v>30</v>
      </c>
      <c r="AL2383" s="30" t="s">
        <v>30</v>
      </c>
      <c r="AM2383" s="30" t="s">
        <v>30</v>
      </c>
      <c r="AN2383" s="52"/>
    </row>
    <row r="2384" spans="1:40" ht="15" customHeight="1" x14ac:dyDescent="0.25">
      <c r="A2384" s="27">
        <v>41465</v>
      </c>
      <c r="B2384" s="43" t="s">
        <v>964</v>
      </c>
      <c r="C2384" s="14" t="s">
        <v>38</v>
      </c>
      <c r="D2384" s="14" t="s">
        <v>955</v>
      </c>
      <c r="E2384" s="49">
        <v>10</v>
      </c>
      <c r="F2384" s="51">
        <v>21.7</v>
      </c>
      <c r="G2384" s="51">
        <v>3.3</v>
      </c>
      <c r="H2384" s="51">
        <v>48</v>
      </c>
      <c r="I2384" s="43">
        <v>-0.79604399999999997</v>
      </c>
      <c r="J2384" s="79">
        <v>14</v>
      </c>
      <c r="K2384" t="s">
        <v>30</v>
      </c>
      <c r="L2384" s="52">
        <v>38</v>
      </c>
      <c r="M2384" s="52">
        <v>38</v>
      </c>
      <c r="N2384">
        <v>24</v>
      </c>
      <c r="O2384">
        <v>17</v>
      </c>
      <c r="P2384">
        <v>6</v>
      </c>
      <c r="Q2384">
        <v>0</v>
      </c>
      <c r="R2384">
        <v>1</v>
      </c>
      <c r="S2384">
        <v>8</v>
      </c>
      <c r="T2384">
        <v>7</v>
      </c>
      <c r="U2384">
        <v>1</v>
      </c>
      <c r="V2384">
        <v>0</v>
      </c>
      <c r="W2384">
        <v>0</v>
      </c>
      <c r="X2384">
        <v>14</v>
      </c>
      <c r="Y2384">
        <v>7</v>
      </c>
      <c r="Z2384">
        <v>1</v>
      </c>
      <c r="AA2384">
        <v>6</v>
      </c>
      <c r="AB2384">
        <v>0</v>
      </c>
      <c r="AC2384">
        <v>0</v>
      </c>
      <c r="AD2384">
        <v>1</v>
      </c>
      <c r="AE2384" s="47">
        <v>1</v>
      </c>
      <c r="AF2384" s="47">
        <v>1</v>
      </c>
      <c r="AG2384" s="47">
        <v>1</v>
      </c>
      <c r="AH2384" s="55" t="s">
        <v>30</v>
      </c>
      <c r="AI2384" s="30" t="s">
        <v>30</v>
      </c>
      <c r="AJ2384" s="30" t="s">
        <v>30</v>
      </c>
      <c r="AK2384" s="30" t="s">
        <v>30</v>
      </c>
      <c r="AL2384" s="30" t="s">
        <v>30</v>
      </c>
      <c r="AM2384" s="30" t="s">
        <v>30</v>
      </c>
      <c r="AN2384" s="52"/>
    </row>
    <row r="2385" spans="1:40" ht="15" customHeight="1" x14ac:dyDescent="0.25">
      <c r="A2385" s="27">
        <v>41466</v>
      </c>
      <c r="B2385" s="43" t="s">
        <v>965</v>
      </c>
      <c r="C2385" s="14" t="s">
        <v>40</v>
      </c>
      <c r="D2385" s="14" t="s">
        <v>955</v>
      </c>
      <c r="E2385" s="49">
        <v>10</v>
      </c>
      <c r="F2385" s="51">
        <v>18.899999999999999</v>
      </c>
      <c r="G2385" s="51">
        <v>0</v>
      </c>
      <c r="H2385" s="51">
        <v>33</v>
      </c>
      <c r="I2385" s="43">
        <v>-0.65025999999999995</v>
      </c>
      <c r="J2385" s="79">
        <v>15</v>
      </c>
      <c r="K2385" t="s">
        <v>30</v>
      </c>
      <c r="L2385" s="52">
        <v>70</v>
      </c>
      <c r="M2385" s="52">
        <v>40</v>
      </c>
      <c r="N2385">
        <v>26</v>
      </c>
      <c r="O2385">
        <v>17</v>
      </c>
      <c r="P2385">
        <v>9</v>
      </c>
      <c r="Q2385">
        <v>0</v>
      </c>
      <c r="R2385">
        <v>0</v>
      </c>
      <c r="S2385">
        <v>9</v>
      </c>
      <c r="T2385">
        <v>7</v>
      </c>
      <c r="U2385">
        <v>2</v>
      </c>
      <c r="V2385">
        <v>0</v>
      </c>
      <c r="W2385">
        <v>0</v>
      </c>
      <c r="X2385">
        <v>14</v>
      </c>
      <c r="Y2385">
        <v>7</v>
      </c>
      <c r="Z2385">
        <v>2</v>
      </c>
      <c r="AA2385">
        <v>4</v>
      </c>
      <c r="AB2385">
        <v>1</v>
      </c>
      <c r="AC2385">
        <v>0</v>
      </c>
      <c r="AD2385">
        <v>0</v>
      </c>
      <c r="AE2385" s="47">
        <v>0</v>
      </c>
      <c r="AF2385" s="47">
        <v>1</v>
      </c>
      <c r="AG2385" s="47">
        <v>1</v>
      </c>
      <c r="AH2385" s="55">
        <v>30</v>
      </c>
      <c r="AI2385" s="30">
        <v>20</v>
      </c>
      <c r="AJ2385" s="30">
        <v>10</v>
      </c>
      <c r="AK2385" s="30">
        <v>30</v>
      </c>
      <c r="AL2385" s="30">
        <v>20</v>
      </c>
      <c r="AM2385" s="30">
        <v>10</v>
      </c>
      <c r="AN2385" s="52"/>
    </row>
    <row r="2386" spans="1:40" ht="15" customHeight="1" x14ac:dyDescent="0.25">
      <c r="A2386" s="27">
        <v>41467</v>
      </c>
      <c r="B2386" s="41" t="s">
        <v>966</v>
      </c>
      <c r="C2386" s="14" t="s">
        <v>42</v>
      </c>
      <c r="D2386" s="14" t="s">
        <v>955</v>
      </c>
      <c r="E2386" s="49">
        <v>10</v>
      </c>
      <c r="F2386" s="51">
        <v>18.3</v>
      </c>
      <c r="G2386" s="51">
        <v>0</v>
      </c>
      <c r="H2386" s="51">
        <v>999</v>
      </c>
      <c r="I2386" s="43">
        <v>-0.475138</v>
      </c>
      <c r="J2386" s="79">
        <v>16</v>
      </c>
      <c r="K2386" t="s">
        <v>30</v>
      </c>
      <c r="L2386" s="52">
        <v>39</v>
      </c>
      <c r="M2386" s="52">
        <v>39</v>
      </c>
      <c r="N2386">
        <v>30</v>
      </c>
      <c r="O2386">
        <v>22</v>
      </c>
      <c r="P2386">
        <v>6</v>
      </c>
      <c r="Q2386">
        <v>2</v>
      </c>
      <c r="R2386">
        <v>0</v>
      </c>
      <c r="S2386">
        <v>6</v>
      </c>
      <c r="T2386">
        <v>5</v>
      </c>
      <c r="U2386">
        <v>0</v>
      </c>
      <c r="V2386">
        <v>1</v>
      </c>
      <c r="W2386">
        <v>0</v>
      </c>
      <c r="X2386">
        <v>9</v>
      </c>
      <c r="Y2386">
        <v>6</v>
      </c>
      <c r="Z2386">
        <v>0</v>
      </c>
      <c r="AA2386">
        <v>1</v>
      </c>
      <c r="AB2386">
        <v>2</v>
      </c>
      <c r="AC2386">
        <v>2</v>
      </c>
      <c r="AD2386">
        <v>0</v>
      </c>
      <c r="AE2386" s="47">
        <v>2</v>
      </c>
      <c r="AF2386" s="47">
        <v>1</v>
      </c>
      <c r="AG2386" s="47">
        <v>1</v>
      </c>
      <c r="AH2386" s="55" t="s">
        <v>30</v>
      </c>
      <c r="AI2386" s="30" t="s">
        <v>30</v>
      </c>
      <c r="AJ2386" s="30" t="s">
        <v>30</v>
      </c>
      <c r="AK2386" s="30" t="s">
        <v>30</v>
      </c>
      <c r="AL2386" s="30" t="s">
        <v>30</v>
      </c>
      <c r="AM2386" s="30" t="s">
        <v>30</v>
      </c>
      <c r="AN2386" s="52"/>
    </row>
    <row r="2387" spans="1:40" ht="15" customHeight="1" x14ac:dyDescent="0.25">
      <c r="A2387" s="27">
        <v>41468</v>
      </c>
      <c r="B2387" s="43" t="s">
        <v>967</v>
      </c>
      <c r="C2387" s="14" t="s">
        <v>27</v>
      </c>
      <c r="D2387" s="14" t="s">
        <v>955</v>
      </c>
      <c r="E2387" s="49">
        <v>10</v>
      </c>
      <c r="F2387" s="51">
        <v>19.3</v>
      </c>
      <c r="G2387" s="51">
        <v>0</v>
      </c>
      <c r="H2387" s="51">
        <v>999</v>
      </c>
      <c r="I2387" s="43">
        <v>-0.27858100000000002</v>
      </c>
      <c r="J2387" s="79">
        <v>17</v>
      </c>
      <c r="K2387" t="s">
        <v>30</v>
      </c>
      <c r="L2387" s="52">
        <v>36</v>
      </c>
      <c r="M2387" s="52">
        <v>36</v>
      </c>
      <c r="N2387">
        <v>23</v>
      </c>
      <c r="O2387">
        <v>15</v>
      </c>
      <c r="P2387">
        <v>8</v>
      </c>
      <c r="Q2387">
        <v>0</v>
      </c>
      <c r="R2387">
        <v>0</v>
      </c>
      <c r="S2387">
        <v>6</v>
      </c>
      <c r="T2387">
        <v>5</v>
      </c>
      <c r="U2387">
        <v>1</v>
      </c>
      <c r="V2387">
        <v>0</v>
      </c>
      <c r="W2387">
        <v>0</v>
      </c>
      <c r="X2387">
        <v>13</v>
      </c>
      <c r="Y2387">
        <v>5</v>
      </c>
      <c r="Z2387">
        <v>1</v>
      </c>
      <c r="AA2387">
        <v>6</v>
      </c>
      <c r="AB2387">
        <v>1</v>
      </c>
      <c r="AC2387">
        <v>0</v>
      </c>
      <c r="AD2387">
        <v>0</v>
      </c>
      <c r="AE2387" s="47">
        <v>0</v>
      </c>
      <c r="AF2387" s="47" t="s">
        <v>30</v>
      </c>
      <c r="AG2387" s="47" t="s">
        <v>30</v>
      </c>
      <c r="AH2387" s="55" t="s">
        <v>30</v>
      </c>
      <c r="AI2387" s="30" t="s">
        <v>30</v>
      </c>
      <c r="AJ2387" s="30" t="s">
        <v>30</v>
      </c>
      <c r="AK2387" s="30" t="s">
        <v>30</v>
      </c>
      <c r="AL2387" s="30" t="s">
        <v>30</v>
      </c>
      <c r="AM2387" s="30" t="s">
        <v>30</v>
      </c>
      <c r="AN2387" s="52"/>
    </row>
    <row r="2388" spans="1:40" ht="15" customHeight="1" x14ac:dyDescent="0.25">
      <c r="A2388" s="27">
        <v>41469</v>
      </c>
      <c r="B2388" s="41" t="s">
        <v>968</v>
      </c>
      <c r="C2388" s="14" t="s">
        <v>32</v>
      </c>
      <c r="D2388" s="14" t="s">
        <v>955</v>
      </c>
      <c r="E2388" s="49">
        <v>10</v>
      </c>
      <c r="F2388" s="51">
        <v>22</v>
      </c>
      <c r="G2388" s="51">
        <v>0</v>
      </c>
      <c r="H2388" s="51">
        <v>999</v>
      </c>
      <c r="I2388" s="43">
        <v>-6.9455000000000003E-2</v>
      </c>
      <c r="J2388" s="79">
        <v>18</v>
      </c>
      <c r="K2388" t="s">
        <v>30</v>
      </c>
      <c r="L2388" s="52">
        <v>55</v>
      </c>
      <c r="M2388" s="52">
        <v>41</v>
      </c>
      <c r="N2388">
        <v>30</v>
      </c>
      <c r="O2388">
        <v>18</v>
      </c>
      <c r="P2388">
        <v>12</v>
      </c>
      <c r="Q2388">
        <v>0</v>
      </c>
      <c r="R2388">
        <v>0</v>
      </c>
      <c r="S2388">
        <v>7</v>
      </c>
      <c r="T2388">
        <v>4</v>
      </c>
      <c r="U2388">
        <v>2</v>
      </c>
      <c r="V2388">
        <v>1</v>
      </c>
      <c r="W2388">
        <v>0</v>
      </c>
      <c r="X2388">
        <v>11</v>
      </c>
      <c r="Y2388">
        <v>5</v>
      </c>
      <c r="Z2388">
        <v>2</v>
      </c>
      <c r="AA2388">
        <v>3</v>
      </c>
      <c r="AB2388">
        <v>1</v>
      </c>
      <c r="AC2388">
        <v>1</v>
      </c>
      <c r="AD2388">
        <v>0</v>
      </c>
      <c r="AE2388" s="47">
        <v>1</v>
      </c>
      <c r="AF2388" s="47">
        <v>1</v>
      </c>
      <c r="AG2388" s="47">
        <v>1</v>
      </c>
      <c r="AH2388" s="55">
        <v>28</v>
      </c>
      <c r="AI2388" s="30">
        <v>22</v>
      </c>
      <c r="AJ2388" s="30">
        <v>6</v>
      </c>
      <c r="AK2388" s="30">
        <v>14</v>
      </c>
      <c r="AL2388" s="30" t="s">
        <v>30</v>
      </c>
      <c r="AM2388" s="30" t="s">
        <v>30</v>
      </c>
      <c r="AN2388" s="52"/>
    </row>
    <row r="2389" spans="1:40" ht="15" customHeight="1" x14ac:dyDescent="0.25">
      <c r="A2389" s="27">
        <v>41470</v>
      </c>
      <c r="B2389" s="43" t="s">
        <v>969</v>
      </c>
      <c r="C2389" s="14" t="s">
        <v>34</v>
      </c>
      <c r="D2389" s="14" t="s">
        <v>955</v>
      </c>
      <c r="E2389" s="49">
        <v>10</v>
      </c>
      <c r="F2389" s="51">
        <v>23.8</v>
      </c>
      <c r="G2389" s="51">
        <v>0</v>
      </c>
      <c r="H2389" s="51">
        <v>999</v>
      </c>
      <c r="I2389" s="43">
        <v>0.14280399999999999</v>
      </c>
      <c r="J2389" s="79">
        <v>19</v>
      </c>
      <c r="K2389" t="s">
        <v>30</v>
      </c>
      <c r="L2389" s="52">
        <v>39</v>
      </c>
      <c r="M2389" s="52">
        <v>39</v>
      </c>
      <c r="N2389">
        <v>28</v>
      </c>
      <c r="O2389">
        <v>19</v>
      </c>
      <c r="P2389">
        <v>8</v>
      </c>
      <c r="Q2389">
        <v>1</v>
      </c>
      <c r="R2389">
        <v>0</v>
      </c>
      <c r="S2389">
        <v>7</v>
      </c>
      <c r="T2389">
        <v>5</v>
      </c>
      <c r="U2389">
        <v>1</v>
      </c>
      <c r="V2389">
        <v>1</v>
      </c>
      <c r="W2389">
        <v>0</v>
      </c>
      <c r="X2389">
        <v>11</v>
      </c>
      <c r="Y2389">
        <v>6</v>
      </c>
      <c r="Z2389">
        <v>1</v>
      </c>
      <c r="AA2389">
        <v>2</v>
      </c>
      <c r="AB2389">
        <v>2</v>
      </c>
      <c r="AC2389">
        <v>2</v>
      </c>
      <c r="AD2389">
        <v>0</v>
      </c>
      <c r="AE2389" s="47">
        <v>2</v>
      </c>
      <c r="AF2389" s="47">
        <v>1</v>
      </c>
      <c r="AG2389" s="47">
        <v>1</v>
      </c>
      <c r="AH2389" s="55" t="s">
        <v>30</v>
      </c>
      <c r="AI2389" s="30" t="s">
        <v>30</v>
      </c>
      <c r="AJ2389" s="30" t="s">
        <v>30</v>
      </c>
      <c r="AK2389" s="30" t="s">
        <v>30</v>
      </c>
      <c r="AL2389" s="30" t="s">
        <v>30</v>
      </c>
      <c r="AM2389" s="30" t="s">
        <v>30</v>
      </c>
      <c r="AN2389" s="52"/>
    </row>
    <row r="2390" spans="1:40" ht="15" customHeight="1" x14ac:dyDescent="0.25">
      <c r="A2390" s="27">
        <v>41471</v>
      </c>
      <c r="B2390" s="41" t="s">
        <v>970</v>
      </c>
      <c r="C2390" s="14" t="s">
        <v>36</v>
      </c>
      <c r="D2390" s="14" t="s">
        <v>955</v>
      </c>
      <c r="E2390" s="49">
        <v>10</v>
      </c>
      <c r="F2390" s="51">
        <v>24.5</v>
      </c>
      <c r="G2390" s="51">
        <v>0</v>
      </c>
      <c r="H2390" s="51">
        <v>999</v>
      </c>
      <c r="I2390" s="43">
        <v>0.34862100000000001</v>
      </c>
      <c r="J2390" s="79">
        <v>20</v>
      </c>
      <c r="K2390" t="s">
        <v>30</v>
      </c>
      <c r="L2390" s="52">
        <v>39</v>
      </c>
      <c r="M2390" s="52">
        <v>39</v>
      </c>
      <c r="N2390">
        <v>29</v>
      </c>
      <c r="O2390">
        <v>17</v>
      </c>
      <c r="P2390">
        <v>12</v>
      </c>
      <c r="Q2390">
        <v>0</v>
      </c>
      <c r="R2390">
        <v>0</v>
      </c>
      <c r="S2390">
        <v>7</v>
      </c>
      <c r="T2390">
        <v>5</v>
      </c>
      <c r="U2390">
        <v>2</v>
      </c>
      <c r="V2390">
        <v>0</v>
      </c>
      <c r="W2390">
        <v>0</v>
      </c>
      <c r="X2390">
        <v>10</v>
      </c>
      <c r="Y2390">
        <v>5</v>
      </c>
      <c r="Z2390">
        <v>2</v>
      </c>
      <c r="AA2390">
        <v>3</v>
      </c>
      <c r="AB2390">
        <v>0</v>
      </c>
      <c r="AC2390">
        <v>0</v>
      </c>
      <c r="AD2390">
        <v>0</v>
      </c>
      <c r="AE2390" s="47">
        <v>0</v>
      </c>
      <c r="AF2390" s="47" t="s">
        <v>30</v>
      </c>
      <c r="AG2390" s="47" t="s">
        <v>30</v>
      </c>
      <c r="AH2390" s="55" t="s">
        <v>30</v>
      </c>
      <c r="AI2390" s="30" t="s">
        <v>30</v>
      </c>
      <c r="AJ2390" s="30" t="s">
        <v>30</v>
      </c>
      <c r="AK2390" s="30" t="s">
        <v>30</v>
      </c>
      <c r="AL2390" s="30" t="s">
        <v>30</v>
      </c>
      <c r="AM2390" s="30" t="s">
        <v>30</v>
      </c>
      <c r="AN2390" s="52"/>
    </row>
    <row r="2391" spans="1:40" ht="15" customHeight="1" x14ac:dyDescent="0.25">
      <c r="A2391" s="27">
        <v>41472</v>
      </c>
      <c r="B2391" s="41" t="s">
        <v>971</v>
      </c>
      <c r="C2391" s="14" t="s">
        <v>38</v>
      </c>
      <c r="D2391" s="14" t="s">
        <v>955</v>
      </c>
      <c r="E2391" s="49">
        <v>10</v>
      </c>
      <c r="F2391" s="51">
        <v>26.7</v>
      </c>
      <c r="G2391" s="51">
        <v>0</v>
      </c>
      <c r="H2391" s="51">
        <v>50</v>
      </c>
      <c r="I2391" s="43">
        <v>0.53870899999999999</v>
      </c>
      <c r="J2391" s="79">
        <v>21</v>
      </c>
      <c r="K2391" t="s">
        <v>30</v>
      </c>
      <c r="L2391" s="52">
        <v>49</v>
      </c>
      <c r="M2391" s="52">
        <v>49</v>
      </c>
      <c r="N2391">
        <v>37</v>
      </c>
      <c r="O2391">
        <v>25</v>
      </c>
      <c r="P2391">
        <v>12</v>
      </c>
      <c r="Q2391">
        <v>0</v>
      </c>
      <c r="R2391">
        <v>0</v>
      </c>
      <c r="S2391">
        <v>7</v>
      </c>
      <c r="T2391">
        <v>5</v>
      </c>
      <c r="U2391">
        <v>2</v>
      </c>
      <c r="V2391">
        <v>0</v>
      </c>
      <c r="W2391">
        <v>0</v>
      </c>
      <c r="X2391">
        <v>12</v>
      </c>
      <c r="Y2391">
        <v>5</v>
      </c>
      <c r="Z2391">
        <v>2</v>
      </c>
      <c r="AA2391">
        <v>5</v>
      </c>
      <c r="AB2391">
        <v>0</v>
      </c>
      <c r="AC2391">
        <v>0</v>
      </c>
      <c r="AD2391">
        <v>0</v>
      </c>
      <c r="AE2391" s="47">
        <v>0</v>
      </c>
      <c r="AF2391" s="47" t="s">
        <v>30</v>
      </c>
      <c r="AG2391" s="47" t="s">
        <v>30</v>
      </c>
      <c r="AH2391" s="55" t="s">
        <v>30</v>
      </c>
      <c r="AI2391" s="30" t="s">
        <v>30</v>
      </c>
      <c r="AJ2391" s="30" t="s">
        <v>30</v>
      </c>
      <c r="AK2391" s="30" t="s">
        <v>30</v>
      </c>
      <c r="AL2391" s="30" t="s">
        <v>30</v>
      </c>
      <c r="AM2391" s="30" t="s">
        <v>30</v>
      </c>
      <c r="AN2391" s="52"/>
    </row>
    <row r="2392" spans="1:40" ht="15" customHeight="1" x14ac:dyDescent="0.25">
      <c r="A2392" s="27">
        <v>41473</v>
      </c>
      <c r="B2392" s="43" t="s">
        <v>972</v>
      </c>
      <c r="C2392" s="14" t="s">
        <v>40</v>
      </c>
      <c r="D2392" s="14" t="s">
        <v>955</v>
      </c>
      <c r="E2392" s="49">
        <v>10</v>
      </c>
      <c r="F2392" s="51">
        <v>26.4</v>
      </c>
      <c r="G2392" s="51">
        <v>0</v>
      </c>
      <c r="H2392" s="51">
        <v>33</v>
      </c>
      <c r="I2392" s="43">
        <v>0.70449300000000004</v>
      </c>
      <c r="J2392" s="79">
        <v>22</v>
      </c>
      <c r="K2392" t="s">
        <v>30</v>
      </c>
      <c r="L2392" s="52">
        <v>83</v>
      </c>
      <c r="M2392" s="52">
        <v>56</v>
      </c>
      <c r="N2392">
        <v>37</v>
      </c>
      <c r="O2392">
        <v>25</v>
      </c>
      <c r="P2392">
        <v>10</v>
      </c>
      <c r="Q2392">
        <v>2</v>
      </c>
      <c r="R2392">
        <v>0</v>
      </c>
      <c r="S2392">
        <v>7</v>
      </c>
      <c r="T2392">
        <v>5</v>
      </c>
      <c r="U2392">
        <v>2</v>
      </c>
      <c r="V2392">
        <v>0</v>
      </c>
      <c r="W2392">
        <v>0</v>
      </c>
      <c r="X2392">
        <v>19</v>
      </c>
      <c r="Y2392">
        <v>5</v>
      </c>
      <c r="Z2392">
        <v>2</v>
      </c>
      <c r="AA2392">
        <v>9</v>
      </c>
      <c r="AB2392">
        <v>3</v>
      </c>
      <c r="AC2392">
        <v>2</v>
      </c>
      <c r="AD2392">
        <v>0</v>
      </c>
      <c r="AE2392" s="47">
        <v>2</v>
      </c>
      <c r="AF2392" s="47" t="s">
        <v>30</v>
      </c>
      <c r="AG2392" s="47" t="s">
        <v>30</v>
      </c>
      <c r="AH2392" s="55">
        <v>27</v>
      </c>
      <c r="AI2392" s="30">
        <v>20</v>
      </c>
      <c r="AJ2392" s="30">
        <v>7</v>
      </c>
      <c r="AK2392" s="30">
        <v>27</v>
      </c>
      <c r="AL2392" s="30">
        <v>20</v>
      </c>
      <c r="AM2392" s="30">
        <v>7</v>
      </c>
      <c r="AN2392" s="52"/>
    </row>
    <row r="2393" spans="1:40" ht="15" customHeight="1" x14ac:dyDescent="0.25">
      <c r="A2393" s="27">
        <v>41474</v>
      </c>
      <c r="B2393" s="43" t="s">
        <v>973</v>
      </c>
      <c r="C2393" s="14" t="s">
        <v>42</v>
      </c>
      <c r="D2393" s="14" t="s">
        <v>955</v>
      </c>
      <c r="E2393" s="49">
        <v>10</v>
      </c>
      <c r="F2393" s="51">
        <v>26.1</v>
      </c>
      <c r="G2393" s="51">
        <v>26.2</v>
      </c>
      <c r="H2393" s="51">
        <v>78</v>
      </c>
      <c r="I2393" s="43">
        <v>0.83849399999999996</v>
      </c>
      <c r="J2393" s="79">
        <v>23</v>
      </c>
      <c r="K2393" t="s">
        <v>30</v>
      </c>
      <c r="L2393" s="52">
        <v>53</v>
      </c>
      <c r="M2393" s="52">
        <v>53</v>
      </c>
      <c r="N2393">
        <v>38</v>
      </c>
      <c r="O2393">
        <v>22</v>
      </c>
      <c r="P2393">
        <v>14</v>
      </c>
      <c r="Q2393">
        <v>1</v>
      </c>
      <c r="R2393">
        <v>1</v>
      </c>
      <c r="S2393">
        <v>7</v>
      </c>
      <c r="T2393">
        <v>5</v>
      </c>
      <c r="U2393">
        <v>2</v>
      </c>
      <c r="V2393">
        <v>0</v>
      </c>
      <c r="W2393">
        <v>0</v>
      </c>
      <c r="X2393">
        <v>15</v>
      </c>
      <c r="Y2393">
        <v>5</v>
      </c>
      <c r="Z2393">
        <v>2</v>
      </c>
      <c r="AA2393">
        <v>5</v>
      </c>
      <c r="AB2393">
        <v>3</v>
      </c>
      <c r="AC2393">
        <v>0</v>
      </c>
      <c r="AD2393">
        <v>1</v>
      </c>
      <c r="AE2393" s="47">
        <v>1</v>
      </c>
      <c r="AF2393" s="47" t="s">
        <v>30</v>
      </c>
      <c r="AG2393" s="47" t="s">
        <v>30</v>
      </c>
      <c r="AH2393" s="55" t="s">
        <v>30</v>
      </c>
      <c r="AI2393" s="30" t="s">
        <v>30</v>
      </c>
      <c r="AJ2393" s="30" t="s">
        <v>30</v>
      </c>
      <c r="AK2393" s="30" t="s">
        <v>30</v>
      </c>
      <c r="AL2393" s="30" t="s">
        <v>30</v>
      </c>
      <c r="AM2393" s="30" t="s">
        <v>30</v>
      </c>
      <c r="AN2393" s="52"/>
    </row>
    <row r="2394" spans="1:40" ht="15" customHeight="1" x14ac:dyDescent="0.25">
      <c r="A2394" s="27">
        <v>41475</v>
      </c>
      <c r="B2394" s="43" t="s">
        <v>974</v>
      </c>
      <c r="C2394" s="14" t="s">
        <v>27</v>
      </c>
      <c r="D2394" s="14" t="s">
        <v>955</v>
      </c>
      <c r="E2394" s="49">
        <v>10</v>
      </c>
      <c r="F2394" s="51">
        <v>19.399999999999999</v>
      </c>
      <c r="G2394" s="51">
        <v>1.7</v>
      </c>
      <c r="H2394" s="51">
        <v>48</v>
      </c>
      <c r="I2394" s="43">
        <v>0.934666</v>
      </c>
      <c r="J2394" s="79">
        <v>24</v>
      </c>
      <c r="K2394" t="s">
        <v>30</v>
      </c>
      <c r="L2394" s="52">
        <v>53</v>
      </c>
      <c r="M2394" s="52">
        <v>53</v>
      </c>
      <c r="N2394">
        <v>36</v>
      </c>
      <c r="O2394">
        <v>23</v>
      </c>
      <c r="P2394">
        <v>12</v>
      </c>
      <c r="Q2394">
        <v>1</v>
      </c>
      <c r="R2394">
        <v>0</v>
      </c>
      <c r="S2394">
        <v>8</v>
      </c>
      <c r="T2394">
        <v>6</v>
      </c>
      <c r="U2394">
        <v>2</v>
      </c>
      <c r="V2394">
        <v>0</v>
      </c>
      <c r="W2394">
        <v>0</v>
      </c>
      <c r="X2394">
        <v>17</v>
      </c>
      <c r="Y2394">
        <v>6</v>
      </c>
      <c r="Z2394">
        <v>2</v>
      </c>
      <c r="AA2394">
        <v>7</v>
      </c>
      <c r="AB2394">
        <v>2</v>
      </c>
      <c r="AC2394">
        <v>1</v>
      </c>
      <c r="AD2394">
        <v>0</v>
      </c>
      <c r="AE2394" s="47">
        <v>1</v>
      </c>
      <c r="AF2394" s="47" t="s">
        <v>30</v>
      </c>
      <c r="AG2394" s="47" t="s">
        <v>30</v>
      </c>
      <c r="AH2394" s="55" t="s">
        <v>30</v>
      </c>
      <c r="AI2394" s="30" t="s">
        <v>30</v>
      </c>
      <c r="AJ2394" s="30" t="s">
        <v>30</v>
      </c>
      <c r="AK2394" s="30" t="s">
        <v>30</v>
      </c>
      <c r="AL2394" s="30" t="s">
        <v>30</v>
      </c>
      <c r="AM2394" s="30" t="s">
        <v>30</v>
      </c>
      <c r="AN2394" s="52"/>
    </row>
    <row r="2395" spans="1:40" ht="15" customHeight="1" x14ac:dyDescent="0.25">
      <c r="A2395" s="27">
        <v>41476</v>
      </c>
      <c r="B2395" s="43" t="s">
        <v>975</v>
      </c>
      <c r="C2395" s="14" t="s">
        <v>32</v>
      </c>
      <c r="D2395" s="14" t="s">
        <v>955</v>
      </c>
      <c r="E2395" s="49">
        <v>10</v>
      </c>
      <c r="F2395" s="51">
        <v>17.2</v>
      </c>
      <c r="G2395" s="51">
        <v>0</v>
      </c>
      <c r="H2395" s="51">
        <v>999</v>
      </c>
      <c r="I2395" s="43">
        <v>0.98867000000000005</v>
      </c>
      <c r="J2395" s="79">
        <v>25</v>
      </c>
      <c r="K2395" t="s">
        <v>30</v>
      </c>
      <c r="L2395" s="52">
        <v>75</v>
      </c>
      <c r="M2395" s="52">
        <v>55</v>
      </c>
      <c r="N2395">
        <v>38</v>
      </c>
      <c r="O2395">
        <v>26</v>
      </c>
      <c r="P2395">
        <v>12</v>
      </c>
      <c r="Q2395">
        <v>0</v>
      </c>
      <c r="R2395">
        <v>0</v>
      </c>
      <c r="S2395">
        <v>9</v>
      </c>
      <c r="T2395">
        <v>7</v>
      </c>
      <c r="U2395">
        <v>2</v>
      </c>
      <c r="V2395">
        <v>0</v>
      </c>
      <c r="W2395">
        <v>0</v>
      </c>
      <c r="X2395">
        <v>17</v>
      </c>
      <c r="Y2395">
        <v>7</v>
      </c>
      <c r="Z2395">
        <v>2</v>
      </c>
      <c r="AA2395">
        <v>6</v>
      </c>
      <c r="AB2395">
        <v>2</v>
      </c>
      <c r="AC2395">
        <v>0</v>
      </c>
      <c r="AD2395">
        <v>0</v>
      </c>
      <c r="AE2395" s="47">
        <v>0</v>
      </c>
      <c r="AF2395" s="47" t="s">
        <v>30</v>
      </c>
      <c r="AG2395" s="47" t="s">
        <v>30</v>
      </c>
      <c r="AH2395" s="55">
        <v>20</v>
      </c>
      <c r="AI2395" s="30">
        <v>12</v>
      </c>
      <c r="AJ2395" s="30">
        <v>8</v>
      </c>
      <c r="AK2395" s="30">
        <v>20</v>
      </c>
      <c r="AL2395" s="30" t="s">
        <v>30</v>
      </c>
      <c r="AM2395" s="30" t="s">
        <v>30</v>
      </c>
      <c r="AN2395" s="52"/>
    </row>
    <row r="2396" spans="1:40" ht="15" customHeight="1" x14ac:dyDescent="0.25">
      <c r="A2396" s="27">
        <v>41477</v>
      </c>
      <c r="B2396" s="41" t="s">
        <v>976</v>
      </c>
      <c r="C2396" s="14" t="s">
        <v>34</v>
      </c>
      <c r="D2396" s="14" t="s">
        <v>955</v>
      </c>
      <c r="E2396" s="49">
        <v>10</v>
      </c>
      <c r="F2396" s="51">
        <v>18.2</v>
      </c>
      <c r="G2396" s="51">
        <v>0</v>
      </c>
      <c r="H2396" s="51">
        <v>999</v>
      </c>
      <c r="I2396" s="43">
        <v>0.99807000000000001</v>
      </c>
      <c r="J2396" s="79">
        <v>26</v>
      </c>
      <c r="K2396" t="s">
        <v>30</v>
      </c>
      <c r="L2396" s="52">
        <v>45</v>
      </c>
      <c r="M2396" s="52">
        <v>45</v>
      </c>
      <c r="N2396">
        <v>32</v>
      </c>
      <c r="O2396">
        <v>20</v>
      </c>
      <c r="P2396">
        <v>11</v>
      </c>
      <c r="Q2396">
        <v>1</v>
      </c>
      <c r="R2396">
        <v>0</v>
      </c>
      <c r="S2396">
        <v>7</v>
      </c>
      <c r="T2396">
        <v>5</v>
      </c>
      <c r="U2396">
        <v>2</v>
      </c>
      <c r="V2396">
        <v>0</v>
      </c>
      <c r="W2396">
        <v>0</v>
      </c>
      <c r="X2396">
        <v>13</v>
      </c>
      <c r="Y2396">
        <v>5</v>
      </c>
      <c r="Z2396">
        <v>2</v>
      </c>
      <c r="AA2396">
        <v>5</v>
      </c>
      <c r="AB2396">
        <v>1</v>
      </c>
      <c r="AC2396">
        <v>1</v>
      </c>
      <c r="AD2396">
        <v>0</v>
      </c>
      <c r="AE2396" s="47">
        <v>1</v>
      </c>
      <c r="AF2396" s="47" t="s">
        <v>30</v>
      </c>
      <c r="AG2396" s="47" t="s">
        <v>30</v>
      </c>
      <c r="AH2396" s="55" t="s">
        <v>30</v>
      </c>
      <c r="AI2396" s="30" t="s">
        <v>30</v>
      </c>
      <c r="AJ2396" s="30" t="s">
        <v>30</v>
      </c>
      <c r="AK2396" s="30" t="s">
        <v>30</v>
      </c>
      <c r="AL2396" s="30" t="s">
        <v>30</v>
      </c>
      <c r="AM2396" s="30" t="s">
        <v>30</v>
      </c>
      <c r="AN2396" s="52"/>
    </row>
    <row r="2397" spans="1:40" ht="15" customHeight="1" x14ac:dyDescent="0.25">
      <c r="A2397" s="27">
        <v>41478</v>
      </c>
      <c r="B2397" s="43" t="s">
        <v>977</v>
      </c>
      <c r="C2397" s="14" t="s">
        <v>36</v>
      </c>
      <c r="D2397" s="14" t="s">
        <v>955</v>
      </c>
      <c r="E2397" s="49">
        <v>10</v>
      </c>
      <c r="F2397" s="51">
        <v>19.600000000000001</v>
      </c>
      <c r="G2397" s="51">
        <v>0</v>
      </c>
      <c r="H2397" s="51">
        <v>48</v>
      </c>
      <c r="I2397" s="43">
        <v>0.96244200000000002</v>
      </c>
      <c r="J2397" s="79">
        <v>27</v>
      </c>
      <c r="K2397" t="s">
        <v>30</v>
      </c>
      <c r="L2397" s="52">
        <v>46</v>
      </c>
      <c r="M2397" s="52">
        <v>46</v>
      </c>
      <c r="N2397">
        <v>29</v>
      </c>
      <c r="O2397">
        <v>20</v>
      </c>
      <c r="P2397">
        <v>8</v>
      </c>
      <c r="Q2397">
        <v>0</v>
      </c>
      <c r="R2397">
        <v>1</v>
      </c>
      <c r="S2397">
        <v>10</v>
      </c>
      <c r="T2397">
        <v>8</v>
      </c>
      <c r="U2397">
        <v>2</v>
      </c>
      <c r="V2397">
        <v>0</v>
      </c>
      <c r="W2397">
        <v>0</v>
      </c>
      <c r="X2397">
        <v>17</v>
      </c>
      <c r="Y2397">
        <v>8</v>
      </c>
      <c r="Z2397">
        <v>2</v>
      </c>
      <c r="AA2397">
        <v>5</v>
      </c>
      <c r="AB2397">
        <v>2</v>
      </c>
      <c r="AC2397">
        <v>0</v>
      </c>
      <c r="AD2397">
        <v>1</v>
      </c>
      <c r="AE2397" s="47">
        <v>1</v>
      </c>
      <c r="AF2397" s="47">
        <v>2</v>
      </c>
      <c r="AG2397" s="47">
        <v>2</v>
      </c>
      <c r="AH2397" s="55" t="s">
        <v>30</v>
      </c>
      <c r="AI2397" s="30" t="s">
        <v>30</v>
      </c>
      <c r="AJ2397" s="30" t="s">
        <v>30</v>
      </c>
      <c r="AK2397" s="30" t="s">
        <v>30</v>
      </c>
      <c r="AL2397" s="30" t="s">
        <v>30</v>
      </c>
      <c r="AM2397" s="30" t="s">
        <v>30</v>
      </c>
      <c r="AN2397" s="52"/>
    </row>
    <row r="2398" spans="1:40" ht="15" customHeight="1" x14ac:dyDescent="0.25">
      <c r="A2398" s="27">
        <v>41479</v>
      </c>
      <c r="B2398" s="41" t="s">
        <v>978</v>
      </c>
      <c r="C2398" s="14" t="s">
        <v>38</v>
      </c>
      <c r="D2398" s="14" t="s">
        <v>955</v>
      </c>
      <c r="E2398" s="49">
        <v>10</v>
      </c>
      <c r="F2398" s="51">
        <v>15.2</v>
      </c>
      <c r="G2398" s="51">
        <v>0</v>
      </c>
      <c r="H2398" s="51">
        <v>39</v>
      </c>
      <c r="I2398" s="43">
        <v>0.88339299999999998</v>
      </c>
      <c r="J2398" s="79">
        <v>28</v>
      </c>
      <c r="K2398" t="s">
        <v>30</v>
      </c>
      <c r="L2398" s="52">
        <v>53</v>
      </c>
      <c r="M2398" s="52">
        <v>53</v>
      </c>
      <c r="N2398">
        <v>40</v>
      </c>
      <c r="O2398">
        <v>27</v>
      </c>
      <c r="P2398">
        <v>11</v>
      </c>
      <c r="Q2398">
        <v>2</v>
      </c>
      <c r="R2398">
        <v>0</v>
      </c>
      <c r="S2398">
        <v>0</v>
      </c>
      <c r="T2398">
        <v>5</v>
      </c>
      <c r="U2398">
        <v>1</v>
      </c>
      <c r="V2398">
        <v>1</v>
      </c>
      <c r="W2398">
        <v>0</v>
      </c>
      <c r="X2398">
        <v>13</v>
      </c>
      <c r="Y2398">
        <v>6</v>
      </c>
      <c r="Z2398">
        <v>1</v>
      </c>
      <c r="AA2398">
        <v>5</v>
      </c>
      <c r="AB2398">
        <v>1</v>
      </c>
      <c r="AC2398">
        <v>2</v>
      </c>
      <c r="AD2398">
        <v>0</v>
      </c>
      <c r="AE2398" s="47">
        <v>2</v>
      </c>
      <c r="AF2398" s="47" t="s">
        <v>30</v>
      </c>
      <c r="AG2398" s="47" t="s">
        <v>30</v>
      </c>
      <c r="AH2398" s="55" t="s">
        <v>30</v>
      </c>
      <c r="AI2398" s="30" t="s">
        <v>30</v>
      </c>
      <c r="AJ2398" s="30" t="s">
        <v>30</v>
      </c>
      <c r="AK2398" s="30" t="s">
        <v>30</v>
      </c>
      <c r="AL2398" s="30" t="s">
        <v>30</v>
      </c>
      <c r="AM2398" s="30" t="s">
        <v>30</v>
      </c>
      <c r="AN2398" s="52"/>
    </row>
    <row r="2399" spans="1:40" ht="15" customHeight="1" x14ac:dyDescent="0.25">
      <c r="A2399" s="27">
        <v>41480</v>
      </c>
      <c r="B2399" s="43" t="s">
        <v>979</v>
      </c>
      <c r="C2399" s="14" t="s">
        <v>40</v>
      </c>
      <c r="D2399" s="14" t="s">
        <v>955</v>
      </c>
      <c r="E2399" s="49">
        <v>10</v>
      </c>
      <c r="F2399" s="51">
        <v>15.7</v>
      </c>
      <c r="G2399" s="51">
        <v>0</v>
      </c>
      <c r="H2399" s="51">
        <v>999</v>
      </c>
      <c r="I2399" s="43">
        <v>0.76448899999999997</v>
      </c>
      <c r="J2399" s="79">
        <v>29</v>
      </c>
      <c r="K2399" t="s">
        <v>30</v>
      </c>
      <c r="L2399" s="52">
        <v>56</v>
      </c>
      <c r="M2399" s="52">
        <v>41</v>
      </c>
      <c r="N2399">
        <v>29</v>
      </c>
      <c r="O2399">
        <v>17</v>
      </c>
      <c r="P2399">
        <v>12</v>
      </c>
      <c r="Q2399">
        <v>0</v>
      </c>
      <c r="R2399">
        <v>0</v>
      </c>
      <c r="S2399">
        <v>7</v>
      </c>
      <c r="T2399">
        <v>6</v>
      </c>
      <c r="U2399">
        <v>0</v>
      </c>
      <c r="V2399">
        <v>1</v>
      </c>
      <c r="W2399">
        <v>0</v>
      </c>
      <c r="X2399">
        <v>12</v>
      </c>
      <c r="Y2399">
        <v>7</v>
      </c>
      <c r="Z2399">
        <v>0</v>
      </c>
      <c r="AA2399">
        <v>4</v>
      </c>
      <c r="AB2399">
        <v>1</v>
      </c>
      <c r="AC2399">
        <v>1</v>
      </c>
      <c r="AD2399">
        <v>0</v>
      </c>
      <c r="AE2399" s="47">
        <v>1</v>
      </c>
      <c r="AF2399" s="47">
        <v>1</v>
      </c>
      <c r="AG2399" s="47">
        <v>1</v>
      </c>
      <c r="AH2399" s="55">
        <v>15</v>
      </c>
      <c r="AI2399" s="30">
        <v>10</v>
      </c>
      <c r="AJ2399" s="30">
        <v>5</v>
      </c>
      <c r="AK2399" s="30">
        <v>15</v>
      </c>
      <c r="AL2399" s="30">
        <v>10</v>
      </c>
      <c r="AM2399" s="30">
        <v>5</v>
      </c>
      <c r="AN2399" s="52"/>
    </row>
    <row r="2400" spans="1:40" ht="15" customHeight="1" x14ac:dyDescent="0.25">
      <c r="A2400" s="27">
        <v>41481</v>
      </c>
      <c r="B2400" s="41" t="s">
        <v>980</v>
      </c>
      <c r="C2400" s="14" t="s">
        <v>42</v>
      </c>
      <c r="D2400" s="14" t="s">
        <v>955</v>
      </c>
      <c r="E2400" s="49">
        <v>10</v>
      </c>
      <c r="F2400" s="51">
        <v>16.100000000000001</v>
      </c>
      <c r="G2400" s="51">
        <v>0</v>
      </c>
      <c r="H2400" s="51">
        <v>999</v>
      </c>
      <c r="I2400" s="43">
        <v>0.61109500000000005</v>
      </c>
      <c r="J2400" s="79">
        <v>30</v>
      </c>
      <c r="K2400" t="s">
        <v>30</v>
      </c>
      <c r="L2400" s="52">
        <v>44</v>
      </c>
      <c r="M2400" s="52">
        <v>44</v>
      </c>
      <c r="N2400">
        <v>31</v>
      </c>
      <c r="O2400">
        <v>19</v>
      </c>
      <c r="P2400">
        <v>12</v>
      </c>
      <c r="Q2400">
        <v>0</v>
      </c>
      <c r="R2400">
        <v>0</v>
      </c>
      <c r="S2400">
        <v>8</v>
      </c>
      <c r="T2400">
        <v>7</v>
      </c>
      <c r="U2400">
        <v>1</v>
      </c>
      <c r="V2400">
        <v>0</v>
      </c>
      <c r="W2400">
        <v>0</v>
      </c>
      <c r="X2400">
        <v>13</v>
      </c>
      <c r="Y2400">
        <v>7</v>
      </c>
      <c r="Z2400">
        <v>1</v>
      </c>
      <c r="AA2400">
        <v>5</v>
      </c>
      <c r="AB2400">
        <v>0</v>
      </c>
      <c r="AC2400">
        <v>0</v>
      </c>
      <c r="AD2400">
        <v>0</v>
      </c>
      <c r="AE2400" s="47">
        <v>0</v>
      </c>
      <c r="AF2400" s="47">
        <v>1</v>
      </c>
      <c r="AG2400" s="47">
        <v>1</v>
      </c>
      <c r="AH2400" s="55" t="s">
        <v>30</v>
      </c>
      <c r="AI2400" s="30" t="s">
        <v>30</v>
      </c>
      <c r="AJ2400" s="30" t="s">
        <v>30</v>
      </c>
      <c r="AK2400" s="30" t="s">
        <v>30</v>
      </c>
      <c r="AL2400" s="30" t="s">
        <v>30</v>
      </c>
      <c r="AM2400" s="30" t="s">
        <v>30</v>
      </c>
      <c r="AN2400" s="52"/>
    </row>
    <row r="2401" spans="1:40" ht="15" customHeight="1" x14ac:dyDescent="0.25">
      <c r="A2401" s="27">
        <v>41482</v>
      </c>
      <c r="B2401" s="41" t="s">
        <v>981</v>
      </c>
      <c r="C2401" s="14" t="s">
        <v>27</v>
      </c>
      <c r="D2401" s="14" t="s">
        <v>955</v>
      </c>
      <c r="E2401" s="49">
        <v>10</v>
      </c>
      <c r="F2401" s="51">
        <v>19.3</v>
      </c>
      <c r="G2401" s="51">
        <v>11.8</v>
      </c>
      <c r="H2401" s="51">
        <v>999</v>
      </c>
      <c r="I2401" s="43">
        <v>0.43013099999999999</v>
      </c>
      <c r="J2401" s="79">
        <v>31</v>
      </c>
      <c r="K2401" t="s">
        <v>30</v>
      </c>
      <c r="L2401" s="52">
        <v>45</v>
      </c>
      <c r="M2401" s="52">
        <v>45</v>
      </c>
      <c r="N2401">
        <v>32</v>
      </c>
      <c r="O2401">
        <v>21</v>
      </c>
      <c r="P2401">
        <v>11</v>
      </c>
      <c r="Q2401">
        <v>0</v>
      </c>
      <c r="R2401">
        <v>0</v>
      </c>
      <c r="S2401">
        <v>7</v>
      </c>
      <c r="T2401">
        <v>7</v>
      </c>
      <c r="U2401">
        <v>0</v>
      </c>
      <c r="V2401">
        <v>0</v>
      </c>
      <c r="W2401">
        <v>0</v>
      </c>
      <c r="X2401">
        <v>13</v>
      </c>
      <c r="Y2401">
        <v>7</v>
      </c>
      <c r="Z2401">
        <v>0</v>
      </c>
      <c r="AA2401">
        <v>5</v>
      </c>
      <c r="AB2401">
        <v>1</v>
      </c>
      <c r="AC2401">
        <v>0</v>
      </c>
      <c r="AD2401">
        <v>0</v>
      </c>
      <c r="AE2401" s="47">
        <v>0</v>
      </c>
      <c r="AF2401" s="47" t="s">
        <v>30</v>
      </c>
      <c r="AG2401" s="47" t="s">
        <v>30</v>
      </c>
      <c r="AH2401" s="55" t="s">
        <v>30</v>
      </c>
      <c r="AI2401" s="30" t="s">
        <v>30</v>
      </c>
      <c r="AJ2401" s="30" t="s">
        <v>30</v>
      </c>
      <c r="AK2401" s="30" t="s">
        <v>30</v>
      </c>
      <c r="AL2401" s="30" t="s">
        <v>30</v>
      </c>
      <c r="AM2401" s="30" t="s">
        <v>30</v>
      </c>
      <c r="AN2401" s="52"/>
    </row>
    <row r="2402" spans="1:40" ht="15" customHeight="1" x14ac:dyDescent="0.25">
      <c r="A2402" s="27">
        <v>41483</v>
      </c>
      <c r="B2402" s="43" t="s">
        <v>982</v>
      </c>
      <c r="C2402" s="14" t="s">
        <v>32</v>
      </c>
      <c r="D2402" s="14" t="s">
        <v>955</v>
      </c>
      <c r="E2402" s="49">
        <v>10</v>
      </c>
      <c r="F2402" s="51">
        <v>16.5</v>
      </c>
      <c r="G2402" s="51">
        <v>0</v>
      </c>
      <c r="H2402" s="51">
        <v>33</v>
      </c>
      <c r="I2402" s="43">
        <v>0.22976199999999999</v>
      </c>
      <c r="J2402" s="79">
        <v>32</v>
      </c>
      <c r="K2402" t="s">
        <v>30</v>
      </c>
      <c r="L2402" s="52">
        <v>53</v>
      </c>
      <c r="M2402" s="52">
        <v>53</v>
      </c>
      <c r="N2402">
        <v>39</v>
      </c>
      <c r="O2402">
        <v>24</v>
      </c>
      <c r="P2402">
        <v>14</v>
      </c>
      <c r="Q2402">
        <v>1</v>
      </c>
      <c r="R2402">
        <v>0</v>
      </c>
      <c r="S2402">
        <v>8</v>
      </c>
      <c r="T2402">
        <v>6</v>
      </c>
      <c r="U2402">
        <v>2</v>
      </c>
      <c r="V2402">
        <v>0</v>
      </c>
      <c r="W2402">
        <v>0</v>
      </c>
      <c r="X2402">
        <v>14</v>
      </c>
      <c r="Y2402">
        <v>6</v>
      </c>
      <c r="Z2402">
        <v>2</v>
      </c>
      <c r="AA2402">
        <v>4</v>
      </c>
      <c r="AB2402">
        <v>2</v>
      </c>
      <c r="AC2402">
        <v>1</v>
      </c>
      <c r="AD2402">
        <v>0</v>
      </c>
      <c r="AE2402" s="47">
        <v>1</v>
      </c>
      <c r="AF2402" s="47" t="s">
        <v>30</v>
      </c>
      <c r="AG2402" s="47" t="s">
        <v>30</v>
      </c>
      <c r="AH2402" s="55">
        <v>16</v>
      </c>
      <c r="AI2402" s="30">
        <v>10</v>
      </c>
      <c r="AJ2402" s="30">
        <v>6</v>
      </c>
      <c r="AK2402" s="30" t="s">
        <v>30</v>
      </c>
      <c r="AL2402" s="30" t="s">
        <v>30</v>
      </c>
      <c r="AM2402" s="30" t="s">
        <v>30</v>
      </c>
      <c r="AN2402" s="52"/>
    </row>
    <row r="2403" spans="1:40" ht="15" customHeight="1" x14ac:dyDescent="0.25">
      <c r="A2403" s="27">
        <v>41484</v>
      </c>
      <c r="B2403" s="43" t="s">
        <v>983</v>
      </c>
      <c r="C2403" s="14" t="s">
        <v>34</v>
      </c>
      <c r="D2403" s="14" t="s">
        <v>955</v>
      </c>
      <c r="E2403" s="49">
        <v>10</v>
      </c>
      <c r="F2403" s="51">
        <v>15.2</v>
      </c>
      <c r="G2403" s="51">
        <v>0</v>
      </c>
      <c r="H2403" s="51">
        <v>999</v>
      </c>
      <c r="I2403" s="43">
        <v>1.9026999999999999E-2</v>
      </c>
      <c r="J2403" s="79">
        <v>33</v>
      </c>
      <c r="K2403" t="s">
        <v>30</v>
      </c>
      <c r="L2403" s="52">
        <v>40</v>
      </c>
      <c r="M2403" s="52">
        <v>40</v>
      </c>
      <c r="N2403">
        <v>28</v>
      </c>
      <c r="O2403">
        <v>18</v>
      </c>
      <c r="P2403">
        <v>9</v>
      </c>
      <c r="Q2403">
        <v>1</v>
      </c>
      <c r="R2403">
        <v>0</v>
      </c>
      <c r="S2403">
        <v>7</v>
      </c>
      <c r="T2403">
        <v>5</v>
      </c>
      <c r="U2403">
        <v>2</v>
      </c>
      <c r="V2403">
        <v>0</v>
      </c>
      <c r="W2403">
        <v>0</v>
      </c>
      <c r="X2403">
        <v>12</v>
      </c>
      <c r="Y2403">
        <v>5</v>
      </c>
      <c r="Z2403">
        <v>2</v>
      </c>
      <c r="AA2403">
        <v>4</v>
      </c>
      <c r="AB2403">
        <v>1</v>
      </c>
      <c r="AC2403">
        <v>1</v>
      </c>
      <c r="AD2403">
        <v>0</v>
      </c>
      <c r="AE2403" s="47">
        <v>1</v>
      </c>
      <c r="AF2403" s="47" t="s">
        <v>30</v>
      </c>
      <c r="AG2403" s="47" t="s">
        <v>30</v>
      </c>
      <c r="AH2403" s="55" t="s">
        <v>30</v>
      </c>
      <c r="AI2403" s="30" t="s">
        <v>30</v>
      </c>
      <c r="AJ2403" s="30" t="s">
        <v>30</v>
      </c>
      <c r="AK2403" s="30" t="s">
        <v>30</v>
      </c>
      <c r="AL2403" s="30" t="s">
        <v>30</v>
      </c>
      <c r="AM2403" s="30" t="s">
        <v>30</v>
      </c>
      <c r="AN2403" s="52"/>
    </row>
    <row r="2404" spans="1:40" ht="15" customHeight="1" x14ac:dyDescent="0.25">
      <c r="A2404" s="27">
        <v>41485</v>
      </c>
      <c r="B2404" s="41" t="s">
        <v>984</v>
      </c>
      <c r="C2404" s="14" t="s">
        <v>36</v>
      </c>
      <c r="D2404" s="14" t="s">
        <v>955</v>
      </c>
      <c r="E2404" s="49">
        <v>10</v>
      </c>
      <c r="F2404" s="51">
        <v>16.7</v>
      </c>
      <c r="G2404" s="51">
        <v>0</v>
      </c>
      <c r="H2404" s="51">
        <v>32</v>
      </c>
      <c r="I2404" s="43">
        <v>-0.19256599999999999</v>
      </c>
      <c r="J2404" s="79">
        <v>34</v>
      </c>
      <c r="K2404" t="s">
        <v>30</v>
      </c>
      <c r="L2404" s="52">
        <v>45</v>
      </c>
      <c r="M2404" s="52">
        <v>45</v>
      </c>
      <c r="N2404">
        <v>34</v>
      </c>
      <c r="O2404">
        <v>20</v>
      </c>
      <c r="P2404">
        <v>14</v>
      </c>
      <c r="Q2404">
        <v>0</v>
      </c>
      <c r="R2404">
        <v>0</v>
      </c>
      <c r="S2404">
        <v>5</v>
      </c>
      <c r="T2404">
        <v>5</v>
      </c>
      <c r="U2404">
        <v>0</v>
      </c>
      <c r="V2404">
        <v>0</v>
      </c>
      <c r="W2404">
        <v>0</v>
      </c>
      <c r="X2404">
        <v>11</v>
      </c>
      <c r="Y2404">
        <v>5</v>
      </c>
      <c r="Z2404">
        <v>0</v>
      </c>
      <c r="AA2404">
        <v>4</v>
      </c>
      <c r="AB2404">
        <v>2</v>
      </c>
      <c r="AC2404">
        <v>0</v>
      </c>
      <c r="AD2404">
        <v>0</v>
      </c>
      <c r="AE2404" s="47">
        <v>0</v>
      </c>
      <c r="AF2404" s="47" t="s">
        <v>30</v>
      </c>
      <c r="AG2404" s="47" t="s">
        <v>30</v>
      </c>
      <c r="AH2404" s="55" t="s">
        <v>30</v>
      </c>
      <c r="AI2404" s="30" t="s">
        <v>30</v>
      </c>
      <c r="AJ2404" s="30" t="s">
        <v>30</v>
      </c>
      <c r="AK2404" s="30" t="s">
        <v>30</v>
      </c>
      <c r="AL2404" s="30" t="s">
        <v>30</v>
      </c>
      <c r="AM2404" s="30" t="s">
        <v>30</v>
      </c>
      <c r="AN2404" s="52"/>
    </row>
    <row r="2405" spans="1:40" ht="15" customHeight="1" x14ac:dyDescent="0.25">
      <c r="A2405" s="27">
        <v>41486</v>
      </c>
      <c r="B2405" s="43" t="s">
        <v>985</v>
      </c>
      <c r="C2405" s="14" t="s">
        <v>38</v>
      </c>
      <c r="D2405" s="14" t="s">
        <v>955</v>
      </c>
      <c r="E2405" s="49">
        <v>10</v>
      </c>
      <c r="F2405" s="51">
        <v>16</v>
      </c>
      <c r="G2405" s="51">
        <v>12.9</v>
      </c>
      <c r="H2405" s="51">
        <v>999</v>
      </c>
      <c r="I2405" s="43">
        <v>-0.39547199999999999</v>
      </c>
      <c r="J2405" s="79">
        <v>35</v>
      </c>
      <c r="K2405" t="s">
        <v>30</v>
      </c>
      <c r="L2405" s="52">
        <v>32</v>
      </c>
      <c r="M2405" s="52">
        <v>32</v>
      </c>
      <c r="N2405">
        <v>21</v>
      </c>
      <c r="O2405">
        <v>15</v>
      </c>
      <c r="P2405">
        <v>6</v>
      </c>
      <c r="Q2405">
        <v>0</v>
      </c>
      <c r="R2405">
        <v>0</v>
      </c>
      <c r="S2405">
        <v>6</v>
      </c>
      <c r="T2405">
        <v>6</v>
      </c>
      <c r="U2405">
        <v>0</v>
      </c>
      <c r="V2405">
        <v>0</v>
      </c>
      <c r="W2405">
        <v>0</v>
      </c>
      <c r="X2405">
        <v>11</v>
      </c>
      <c r="Y2405">
        <v>6</v>
      </c>
      <c r="Z2405">
        <v>0</v>
      </c>
      <c r="AA2405">
        <v>3</v>
      </c>
      <c r="AB2405">
        <v>2</v>
      </c>
      <c r="AC2405">
        <v>0</v>
      </c>
      <c r="AD2405">
        <v>0</v>
      </c>
      <c r="AE2405" s="47">
        <v>0</v>
      </c>
      <c r="AF2405" s="47">
        <v>1</v>
      </c>
      <c r="AG2405" s="47">
        <v>1</v>
      </c>
      <c r="AH2405" s="55" t="s">
        <v>30</v>
      </c>
      <c r="AI2405" s="30" t="s">
        <v>30</v>
      </c>
      <c r="AJ2405" s="30" t="s">
        <v>30</v>
      </c>
      <c r="AK2405" s="30" t="s">
        <v>30</v>
      </c>
      <c r="AL2405" s="30" t="s">
        <v>30</v>
      </c>
      <c r="AM2405" s="30" t="s">
        <v>30</v>
      </c>
      <c r="AN2405" s="52"/>
    </row>
    <row r="2406" spans="1:40" ht="15" customHeight="1" x14ac:dyDescent="0.25">
      <c r="A2406" s="27">
        <v>41487</v>
      </c>
      <c r="B2406" s="43" t="s">
        <v>986</v>
      </c>
      <c r="C2406" s="14" t="s">
        <v>40</v>
      </c>
      <c r="D2406" s="14" t="s">
        <v>987</v>
      </c>
      <c r="E2406" s="49">
        <v>10</v>
      </c>
      <c r="F2406" s="51">
        <v>17.7</v>
      </c>
      <c r="G2406" s="51">
        <v>21.1</v>
      </c>
      <c r="H2406" s="51">
        <v>39</v>
      </c>
      <c r="I2406" s="43">
        <v>-0.58053600000000005</v>
      </c>
      <c r="J2406" s="79">
        <v>3</v>
      </c>
      <c r="K2406" t="s">
        <v>30</v>
      </c>
      <c r="L2406" s="52">
        <v>49</v>
      </c>
      <c r="M2406" s="52">
        <v>44</v>
      </c>
      <c r="N2406">
        <v>35</v>
      </c>
      <c r="O2406">
        <v>26</v>
      </c>
      <c r="P2406">
        <v>8</v>
      </c>
      <c r="Q2406">
        <v>0</v>
      </c>
      <c r="R2406">
        <v>1</v>
      </c>
      <c r="S2406">
        <v>4</v>
      </c>
      <c r="T2406">
        <v>4</v>
      </c>
      <c r="U2406">
        <v>0</v>
      </c>
      <c r="V2406">
        <v>0</v>
      </c>
      <c r="W2406">
        <v>0</v>
      </c>
      <c r="X2406">
        <v>9</v>
      </c>
      <c r="Y2406">
        <v>4</v>
      </c>
      <c r="Z2406">
        <v>0</v>
      </c>
      <c r="AA2406">
        <v>2</v>
      </c>
      <c r="AB2406">
        <v>3</v>
      </c>
      <c r="AC2406">
        <v>0</v>
      </c>
      <c r="AD2406">
        <v>1</v>
      </c>
      <c r="AE2406" s="47">
        <v>1</v>
      </c>
      <c r="AF2406" s="47" t="s">
        <v>30</v>
      </c>
      <c r="AG2406" s="47" t="s">
        <v>30</v>
      </c>
      <c r="AH2406" s="55">
        <v>5</v>
      </c>
      <c r="AI2406" s="30">
        <v>2</v>
      </c>
      <c r="AJ2406" s="30">
        <v>3</v>
      </c>
      <c r="AK2406" s="30">
        <v>5</v>
      </c>
      <c r="AL2406" s="30">
        <v>2</v>
      </c>
      <c r="AM2406" s="30">
        <v>3</v>
      </c>
      <c r="AN2406" s="52"/>
    </row>
    <row r="2407" spans="1:40" ht="15" customHeight="1" x14ac:dyDescent="0.25">
      <c r="A2407" s="27">
        <v>41488</v>
      </c>
      <c r="B2407" s="41" t="s">
        <v>988</v>
      </c>
      <c r="C2407" s="14" t="s">
        <v>42</v>
      </c>
      <c r="D2407" s="14" t="s">
        <v>987</v>
      </c>
      <c r="E2407" s="49">
        <v>10</v>
      </c>
      <c r="F2407" s="51">
        <v>17.399999999999999</v>
      </c>
      <c r="G2407" s="51">
        <v>14</v>
      </c>
      <c r="H2407" s="51">
        <v>57</v>
      </c>
      <c r="I2407" s="43">
        <v>-0.73940899999999998</v>
      </c>
      <c r="J2407" s="79">
        <v>4</v>
      </c>
      <c r="K2407" t="s">
        <v>30</v>
      </c>
      <c r="L2407" s="52">
        <v>30</v>
      </c>
      <c r="M2407" s="52">
        <v>30</v>
      </c>
      <c r="N2407">
        <v>22</v>
      </c>
      <c r="O2407">
        <v>13</v>
      </c>
      <c r="P2407">
        <v>9</v>
      </c>
      <c r="Q2407">
        <v>0</v>
      </c>
      <c r="R2407">
        <v>0</v>
      </c>
      <c r="S2407">
        <v>2</v>
      </c>
      <c r="T2407">
        <v>2</v>
      </c>
      <c r="U2407">
        <v>0</v>
      </c>
      <c r="V2407">
        <v>0</v>
      </c>
      <c r="W2407">
        <v>0</v>
      </c>
      <c r="X2407">
        <v>8</v>
      </c>
      <c r="Y2407">
        <v>2</v>
      </c>
      <c r="Z2407">
        <v>0</v>
      </c>
      <c r="AA2407">
        <v>5</v>
      </c>
      <c r="AB2407">
        <v>1</v>
      </c>
      <c r="AC2407">
        <v>0</v>
      </c>
      <c r="AD2407">
        <v>0</v>
      </c>
      <c r="AE2407" s="47">
        <v>0</v>
      </c>
      <c r="AF2407" s="47" t="s">
        <v>30</v>
      </c>
      <c r="AG2407" s="47" t="s">
        <v>30</v>
      </c>
      <c r="AH2407" s="55" t="s">
        <v>30</v>
      </c>
      <c r="AI2407" s="30" t="s">
        <v>30</v>
      </c>
      <c r="AJ2407" s="30" t="s">
        <v>30</v>
      </c>
      <c r="AK2407" s="30" t="s">
        <v>30</v>
      </c>
      <c r="AL2407" s="30" t="s">
        <v>30</v>
      </c>
      <c r="AM2407" s="30" t="s">
        <v>30</v>
      </c>
      <c r="AN2407" s="52"/>
    </row>
    <row r="2408" spans="1:40" ht="15" customHeight="1" x14ac:dyDescent="0.25">
      <c r="A2408" s="27">
        <v>41489</v>
      </c>
      <c r="B2408" s="43" t="s">
        <v>989</v>
      </c>
      <c r="C2408" s="14" t="s">
        <v>27</v>
      </c>
      <c r="D2408" s="14" t="s">
        <v>987</v>
      </c>
      <c r="E2408" s="49">
        <v>10</v>
      </c>
      <c r="F2408" s="51">
        <v>17.399999999999999</v>
      </c>
      <c r="G2408" s="51">
        <v>0.3</v>
      </c>
      <c r="H2408" s="51">
        <v>48</v>
      </c>
      <c r="I2408" s="43">
        <v>-0.864923</v>
      </c>
      <c r="J2408" s="79">
        <v>5</v>
      </c>
      <c r="K2408" t="s">
        <v>30</v>
      </c>
      <c r="L2408" s="52">
        <v>28</v>
      </c>
      <c r="M2408" s="52">
        <v>28</v>
      </c>
      <c r="N2408">
        <v>20</v>
      </c>
      <c r="O2408">
        <v>13</v>
      </c>
      <c r="P2408">
        <v>7</v>
      </c>
      <c r="Q2408">
        <v>0</v>
      </c>
      <c r="R2408">
        <v>0</v>
      </c>
      <c r="S2408">
        <v>4</v>
      </c>
      <c r="T2408">
        <v>4</v>
      </c>
      <c r="U2408">
        <v>0</v>
      </c>
      <c r="V2408">
        <v>0</v>
      </c>
      <c r="W2408">
        <v>0</v>
      </c>
      <c r="X2408">
        <v>8</v>
      </c>
      <c r="Y2408">
        <v>4</v>
      </c>
      <c r="Z2408">
        <v>0</v>
      </c>
      <c r="AA2408">
        <v>3</v>
      </c>
      <c r="AB2408">
        <v>1</v>
      </c>
      <c r="AC2408">
        <v>1</v>
      </c>
      <c r="AD2408">
        <v>0</v>
      </c>
      <c r="AE2408" s="47">
        <v>1</v>
      </c>
      <c r="AF2408" s="47">
        <v>2</v>
      </c>
      <c r="AG2408" s="47">
        <v>1</v>
      </c>
      <c r="AH2408" s="55" t="s">
        <v>30</v>
      </c>
      <c r="AI2408" s="30" t="s">
        <v>30</v>
      </c>
      <c r="AJ2408" s="30" t="s">
        <v>30</v>
      </c>
      <c r="AK2408" s="30" t="s">
        <v>30</v>
      </c>
      <c r="AL2408" s="30" t="s">
        <v>30</v>
      </c>
      <c r="AM2408" s="30" t="s">
        <v>30</v>
      </c>
      <c r="AN2408" s="52"/>
    </row>
    <row r="2409" spans="1:40" ht="15" customHeight="1" x14ac:dyDescent="0.25">
      <c r="A2409" s="27">
        <v>41490</v>
      </c>
      <c r="B2409" s="41" t="s">
        <v>990</v>
      </c>
      <c r="C2409" s="14" t="s">
        <v>32</v>
      </c>
      <c r="D2409" s="14" t="s">
        <v>987</v>
      </c>
      <c r="E2409" s="49">
        <v>10</v>
      </c>
      <c r="F2409" s="51">
        <v>15</v>
      </c>
      <c r="G2409" s="51">
        <v>0</v>
      </c>
      <c r="H2409" s="51">
        <v>43</v>
      </c>
      <c r="I2409" s="43">
        <v>-0.95141600000000004</v>
      </c>
      <c r="J2409" s="79">
        <v>6</v>
      </c>
      <c r="K2409" t="s">
        <v>30</v>
      </c>
      <c r="L2409" s="52">
        <v>33</v>
      </c>
      <c r="M2409" s="52">
        <v>25</v>
      </c>
      <c r="N2409">
        <v>14</v>
      </c>
      <c r="O2409">
        <v>8</v>
      </c>
      <c r="P2409">
        <v>6</v>
      </c>
      <c r="Q2409">
        <v>0</v>
      </c>
      <c r="R2409">
        <v>0</v>
      </c>
      <c r="S2409">
        <v>5</v>
      </c>
      <c r="T2409">
        <v>5</v>
      </c>
      <c r="U2409">
        <v>0</v>
      </c>
      <c r="V2409">
        <v>0</v>
      </c>
      <c r="W2409">
        <v>0</v>
      </c>
      <c r="X2409">
        <v>11</v>
      </c>
      <c r="Y2409">
        <v>5</v>
      </c>
      <c r="Z2409">
        <v>0</v>
      </c>
      <c r="AA2409">
        <v>4</v>
      </c>
      <c r="AB2409">
        <v>2</v>
      </c>
      <c r="AC2409">
        <v>0</v>
      </c>
      <c r="AD2409">
        <v>0</v>
      </c>
      <c r="AE2409" s="47">
        <v>0</v>
      </c>
      <c r="AF2409" s="47" t="s">
        <v>30</v>
      </c>
      <c r="AG2409" s="47" t="s">
        <v>30</v>
      </c>
      <c r="AH2409" s="55">
        <v>13</v>
      </c>
      <c r="AI2409" s="30">
        <v>9</v>
      </c>
      <c r="AJ2409" s="30">
        <v>4</v>
      </c>
      <c r="AK2409" s="30">
        <v>8</v>
      </c>
      <c r="AL2409" s="30" t="s">
        <v>30</v>
      </c>
      <c r="AM2409" s="30" t="s">
        <v>30</v>
      </c>
      <c r="AN2409" s="52"/>
    </row>
    <row r="2410" spans="1:40" ht="15" customHeight="1" x14ac:dyDescent="0.25">
      <c r="A2410" s="27">
        <v>41491</v>
      </c>
      <c r="B2410" s="43" t="s">
        <v>991</v>
      </c>
      <c r="C2410" s="14" t="s">
        <v>34</v>
      </c>
      <c r="D2410" s="14" t="s">
        <v>987</v>
      </c>
      <c r="E2410" s="49">
        <v>10</v>
      </c>
      <c r="F2410" s="51">
        <v>16</v>
      </c>
      <c r="G2410" s="51">
        <v>0</v>
      </c>
      <c r="H2410" s="51">
        <v>999</v>
      </c>
      <c r="I2410" s="43">
        <v>-0.99498500000000001</v>
      </c>
      <c r="J2410" s="79">
        <v>7</v>
      </c>
      <c r="K2410" t="s">
        <v>30</v>
      </c>
      <c r="L2410" s="52">
        <v>33</v>
      </c>
      <c r="M2410" s="52">
        <v>33</v>
      </c>
      <c r="N2410">
        <v>21</v>
      </c>
      <c r="O2410">
        <v>11</v>
      </c>
      <c r="P2410">
        <v>10</v>
      </c>
      <c r="Q2410">
        <v>0</v>
      </c>
      <c r="R2410">
        <v>0</v>
      </c>
      <c r="S2410">
        <v>5</v>
      </c>
      <c r="T2410">
        <v>5</v>
      </c>
      <c r="U2410">
        <v>0</v>
      </c>
      <c r="V2410">
        <v>0</v>
      </c>
      <c r="W2410">
        <v>0</v>
      </c>
      <c r="X2410">
        <v>12</v>
      </c>
      <c r="Y2410">
        <v>5</v>
      </c>
      <c r="Z2410">
        <v>0</v>
      </c>
      <c r="AA2410">
        <v>6</v>
      </c>
      <c r="AB2410">
        <v>1</v>
      </c>
      <c r="AC2410">
        <v>1</v>
      </c>
      <c r="AD2410">
        <v>0</v>
      </c>
      <c r="AE2410" s="47">
        <v>1</v>
      </c>
      <c r="AF2410" s="47" t="s">
        <v>30</v>
      </c>
      <c r="AG2410" s="47" t="s">
        <v>30</v>
      </c>
      <c r="AH2410" s="55" t="s">
        <v>30</v>
      </c>
      <c r="AI2410" s="30" t="s">
        <v>30</v>
      </c>
      <c r="AJ2410" s="30" t="s">
        <v>30</v>
      </c>
      <c r="AK2410" s="30" t="s">
        <v>30</v>
      </c>
      <c r="AL2410" s="30" t="s">
        <v>30</v>
      </c>
      <c r="AM2410" s="30" t="s">
        <v>30</v>
      </c>
      <c r="AN2410" s="52"/>
    </row>
    <row r="2411" spans="1:40" ht="15" customHeight="1" x14ac:dyDescent="0.25">
      <c r="A2411" s="27">
        <v>41492</v>
      </c>
      <c r="B2411" s="41" t="s">
        <v>992</v>
      </c>
      <c r="C2411" s="14" t="s">
        <v>36</v>
      </c>
      <c r="D2411" s="14" t="s">
        <v>987</v>
      </c>
      <c r="E2411" s="49">
        <v>10</v>
      </c>
      <c r="F2411" s="51">
        <v>17.8</v>
      </c>
      <c r="G2411" s="51" t="s">
        <v>30</v>
      </c>
      <c r="H2411" s="51">
        <v>999</v>
      </c>
      <c r="I2411" s="43">
        <v>-0.99366600000000005</v>
      </c>
      <c r="J2411" s="79">
        <v>8</v>
      </c>
      <c r="K2411" t="s">
        <v>30</v>
      </c>
      <c r="L2411" s="52">
        <v>41</v>
      </c>
      <c r="M2411" s="52">
        <v>41</v>
      </c>
      <c r="N2411">
        <v>27</v>
      </c>
      <c r="O2411">
        <v>21</v>
      </c>
      <c r="P2411">
        <v>4</v>
      </c>
      <c r="Q2411">
        <v>1</v>
      </c>
      <c r="R2411">
        <v>1</v>
      </c>
      <c r="S2411">
        <v>5</v>
      </c>
      <c r="T2411">
        <v>5</v>
      </c>
      <c r="U2411">
        <v>0</v>
      </c>
      <c r="V2411">
        <v>0</v>
      </c>
      <c r="W2411">
        <v>0</v>
      </c>
      <c r="X2411">
        <v>14</v>
      </c>
      <c r="Y2411">
        <v>5</v>
      </c>
      <c r="Z2411">
        <v>0</v>
      </c>
      <c r="AA2411">
        <v>6</v>
      </c>
      <c r="AB2411">
        <v>3</v>
      </c>
      <c r="AC2411">
        <v>1</v>
      </c>
      <c r="AD2411">
        <v>1</v>
      </c>
      <c r="AE2411" s="47">
        <v>2</v>
      </c>
      <c r="AF2411" s="47" t="s">
        <v>30</v>
      </c>
      <c r="AG2411" s="47" t="s">
        <v>30</v>
      </c>
      <c r="AH2411" s="55" t="s">
        <v>30</v>
      </c>
      <c r="AI2411" s="30" t="s">
        <v>30</v>
      </c>
      <c r="AJ2411" s="30" t="s">
        <v>30</v>
      </c>
      <c r="AK2411" s="30" t="s">
        <v>30</v>
      </c>
      <c r="AL2411" s="30" t="s">
        <v>30</v>
      </c>
      <c r="AM2411" s="30" t="s">
        <v>30</v>
      </c>
      <c r="AN2411" s="52"/>
    </row>
    <row r="2412" spans="1:40" ht="15" customHeight="1" x14ac:dyDescent="0.25">
      <c r="A2412" s="27">
        <v>41493</v>
      </c>
      <c r="B2412" s="41" t="s">
        <v>993</v>
      </c>
      <c r="C2412" s="14" t="s">
        <v>38</v>
      </c>
      <c r="D2412" s="14" t="s">
        <v>987</v>
      </c>
      <c r="E2412" s="49">
        <v>10</v>
      </c>
      <c r="F2412" s="51">
        <v>19.8</v>
      </c>
      <c r="G2412" s="51">
        <v>7.7</v>
      </c>
      <c r="H2412" s="51">
        <v>39</v>
      </c>
      <c r="I2412" s="43">
        <v>-0.94751600000000002</v>
      </c>
      <c r="J2412" s="79">
        <v>9</v>
      </c>
      <c r="K2412" t="s">
        <v>30</v>
      </c>
      <c r="L2412" s="52">
        <v>35</v>
      </c>
      <c r="M2412" s="52">
        <v>35</v>
      </c>
      <c r="N2412">
        <v>23</v>
      </c>
      <c r="O2412">
        <v>16</v>
      </c>
      <c r="P2412">
        <v>7</v>
      </c>
      <c r="Q2412">
        <v>0</v>
      </c>
      <c r="R2412">
        <v>0</v>
      </c>
      <c r="S2412">
        <v>6</v>
      </c>
      <c r="T2412">
        <v>5</v>
      </c>
      <c r="U2412">
        <v>0</v>
      </c>
      <c r="V2412">
        <v>1</v>
      </c>
      <c r="W2412">
        <v>0</v>
      </c>
      <c r="X2412">
        <v>12</v>
      </c>
      <c r="Y2412">
        <v>6</v>
      </c>
      <c r="Z2412">
        <v>0</v>
      </c>
      <c r="AA2412">
        <v>5</v>
      </c>
      <c r="AB2412">
        <v>1</v>
      </c>
      <c r="AC2412">
        <v>2</v>
      </c>
      <c r="AD2412">
        <v>0</v>
      </c>
      <c r="AE2412" s="47">
        <v>2</v>
      </c>
      <c r="AF2412" s="47" t="s">
        <v>30</v>
      </c>
      <c r="AG2412" s="47" t="s">
        <v>30</v>
      </c>
      <c r="AH2412" s="55" t="s">
        <v>30</v>
      </c>
      <c r="AI2412" s="30" t="s">
        <v>30</v>
      </c>
      <c r="AJ2412" s="30" t="s">
        <v>30</v>
      </c>
      <c r="AK2412" s="30" t="s">
        <v>30</v>
      </c>
      <c r="AL2412" s="30" t="s">
        <v>30</v>
      </c>
      <c r="AM2412" s="30" t="s">
        <v>30</v>
      </c>
      <c r="AN2412" s="52"/>
    </row>
    <row r="2413" spans="1:40" ht="15" customHeight="1" x14ac:dyDescent="0.25">
      <c r="A2413" s="27">
        <v>41494</v>
      </c>
      <c r="B2413" s="43" t="s">
        <v>994</v>
      </c>
      <c r="C2413" s="14" t="s">
        <v>40</v>
      </c>
      <c r="D2413" s="14" t="s">
        <v>987</v>
      </c>
      <c r="E2413" s="49">
        <v>10</v>
      </c>
      <c r="F2413" s="51">
        <v>19.3</v>
      </c>
      <c r="G2413" s="51">
        <v>0</v>
      </c>
      <c r="H2413" s="51">
        <v>999</v>
      </c>
      <c r="I2413" s="43">
        <v>-0.85861900000000002</v>
      </c>
      <c r="J2413" s="79">
        <v>10</v>
      </c>
      <c r="K2413" t="s">
        <v>30</v>
      </c>
      <c r="L2413" s="52">
        <v>61</v>
      </c>
      <c r="M2413" s="52">
        <v>39</v>
      </c>
      <c r="N2413">
        <v>28</v>
      </c>
      <c r="O2413">
        <v>18</v>
      </c>
      <c r="P2413">
        <v>9</v>
      </c>
      <c r="Q2413">
        <v>1</v>
      </c>
      <c r="R2413">
        <v>0</v>
      </c>
      <c r="S2413">
        <v>4</v>
      </c>
      <c r="T2413">
        <v>4</v>
      </c>
      <c r="U2413">
        <v>0</v>
      </c>
      <c r="V2413">
        <v>0</v>
      </c>
      <c r="W2413">
        <v>0</v>
      </c>
      <c r="X2413">
        <v>11</v>
      </c>
      <c r="Y2413">
        <v>4</v>
      </c>
      <c r="Z2413">
        <v>0</v>
      </c>
      <c r="AA2413">
        <v>6</v>
      </c>
      <c r="AB2413">
        <v>1</v>
      </c>
      <c r="AC2413">
        <v>1</v>
      </c>
      <c r="AD2413">
        <v>0</v>
      </c>
      <c r="AE2413" s="47">
        <v>1</v>
      </c>
      <c r="AF2413" s="47" t="s">
        <v>30</v>
      </c>
      <c r="AG2413" s="47" t="s">
        <v>30</v>
      </c>
      <c r="AH2413" s="55">
        <v>32</v>
      </c>
      <c r="AI2413" s="30">
        <v>20</v>
      </c>
      <c r="AJ2413" s="30">
        <v>12</v>
      </c>
      <c r="AK2413" s="30">
        <v>22</v>
      </c>
      <c r="AL2413" s="30">
        <v>16</v>
      </c>
      <c r="AM2413" s="30">
        <v>6</v>
      </c>
      <c r="AN2413" s="52"/>
    </row>
    <row r="2414" spans="1:40" ht="15" customHeight="1" x14ac:dyDescent="0.25">
      <c r="A2414" s="27">
        <v>41495</v>
      </c>
      <c r="B2414" s="43" t="s">
        <v>995</v>
      </c>
      <c r="C2414" s="14" t="s">
        <v>42</v>
      </c>
      <c r="D2414" s="14" t="s">
        <v>987</v>
      </c>
      <c r="E2414" s="49">
        <v>10</v>
      </c>
      <c r="F2414" s="51">
        <v>18.7</v>
      </c>
      <c r="G2414" s="51">
        <v>0</v>
      </c>
      <c r="H2414" s="51">
        <v>32</v>
      </c>
      <c r="I2414" s="43">
        <v>-0.73098600000000002</v>
      </c>
      <c r="J2414" s="79">
        <v>11</v>
      </c>
      <c r="K2414" t="s">
        <v>30</v>
      </c>
      <c r="L2414" s="52">
        <v>32</v>
      </c>
      <c r="M2414" s="52">
        <v>32</v>
      </c>
      <c r="N2414">
        <v>18</v>
      </c>
      <c r="O2414">
        <v>12</v>
      </c>
      <c r="P2414">
        <v>6</v>
      </c>
      <c r="Q2414">
        <v>0</v>
      </c>
      <c r="R2414">
        <v>0</v>
      </c>
      <c r="S2414">
        <v>5</v>
      </c>
      <c r="T2414">
        <v>5</v>
      </c>
      <c r="U2414">
        <v>0</v>
      </c>
      <c r="V2414">
        <v>0</v>
      </c>
      <c r="W2414">
        <v>0</v>
      </c>
      <c r="X2414">
        <v>14</v>
      </c>
      <c r="Y2414">
        <v>5</v>
      </c>
      <c r="Z2414">
        <v>0</v>
      </c>
      <c r="AA2414">
        <v>6</v>
      </c>
      <c r="AB2414">
        <v>3</v>
      </c>
      <c r="AC2414">
        <v>0</v>
      </c>
      <c r="AD2414">
        <v>0</v>
      </c>
      <c r="AE2414" s="47">
        <v>0</v>
      </c>
      <c r="AF2414" s="47" t="s">
        <v>30</v>
      </c>
      <c r="AG2414" s="47" t="s">
        <v>30</v>
      </c>
      <c r="AH2414" s="55" t="s">
        <v>30</v>
      </c>
      <c r="AI2414" s="30" t="s">
        <v>30</v>
      </c>
      <c r="AJ2414" s="30" t="s">
        <v>30</v>
      </c>
      <c r="AK2414" s="30" t="s">
        <v>30</v>
      </c>
      <c r="AL2414" s="30" t="s">
        <v>30</v>
      </c>
      <c r="AM2414" s="30" t="s">
        <v>30</v>
      </c>
      <c r="AN2414" s="52"/>
    </row>
    <row r="2415" spans="1:40" ht="15" customHeight="1" x14ac:dyDescent="0.25">
      <c r="A2415" s="27">
        <v>41496</v>
      </c>
      <c r="B2415" s="41" t="s">
        <v>996</v>
      </c>
      <c r="C2415" s="14" t="s">
        <v>27</v>
      </c>
      <c r="D2415" s="14" t="s">
        <v>987</v>
      </c>
      <c r="E2415" s="49">
        <v>10</v>
      </c>
      <c r="F2415" s="51">
        <v>14.7</v>
      </c>
      <c r="G2415" s="51">
        <v>0</v>
      </c>
      <c r="H2415" s="51">
        <v>35</v>
      </c>
      <c r="I2415" s="43">
        <v>-0.57037300000000002</v>
      </c>
      <c r="J2415" s="79">
        <v>12</v>
      </c>
      <c r="K2415" t="s">
        <v>30</v>
      </c>
      <c r="L2415" s="52">
        <v>28</v>
      </c>
      <c r="M2415" s="52">
        <v>28</v>
      </c>
      <c r="N2415">
        <v>19</v>
      </c>
      <c r="O2415">
        <v>13</v>
      </c>
      <c r="P2415">
        <v>5</v>
      </c>
      <c r="Q2415">
        <v>0</v>
      </c>
      <c r="R2415">
        <v>1</v>
      </c>
      <c r="S2415">
        <v>3</v>
      </c>
      <c r="T2415">
        <v>3</v>
      </c>
      <c r="U2415">
        <v>0</v>
      </c>
      <c r="V2415">
        <v>0</v>
      </c>
      <c r="W2415">
        <v>0</v>
      </c>
      <c r="X2415">
        <v>9</v>
      </c>
      <c r="Y2415">
        <v>3</v>
      </c>
      <c r="Z2415">
        <v>0</v>
      </c>
      <c r="AA2415">
        <v>3</v>
      </c>
      <c r="AB2415">
        <v>3</v>
      </c>
      <c r="AC2415">
        <v>0</v>
      </c>
      <c r="AD2415">
        <v>1</v>
      </c>
      <c r="AE2415" s="47">
        <v>1</v>
      </c>
      <c r="AF2415" s="47" t="s">
        <v>30</v>
      </c>
      <c r="AG2415" s="47" t="s">
        <v>30</v>
      </c>
      <c r="AH2415" s="55" t="s">
        <v>30</v>
      </c>
      <c r="AI2415" s="30" t="s">
        <v>30</v>
      </c>
      <c r="AJ2415" s="30" t="s">
        <v>30</v>
      </c>
      <c r="AK2415" s="30" t="s">
        <v>30</v>
      </c>
      <c r="AL2415" s="30" t="s">
        <v>30</v>
      </c>
      <c r="AM2415" s="30" t="s">
        <v>30</v>
      </c>
      <c r="AN2415" s="52"/>
    </row>
    <row r="2416" spans="1:40" ht="15" customHeight="1" x14ac:dyDescent="0.25">
      <c r="A2416" s="27">
        <v>41497</v>
      </c>
      <c r="B2416" s="43" t="s">
        <v>997</v>
      </c>
      <c r="C2416" s="14" t="s">
        <v>32</v>
      </c>
      <c r="D2416" s="14" t="s">
        <v>987</v>
      </c>
      <c r="E2416" s="49">
        <v>10</v>
      </c>
      <c r="F2416" s="51">
        <v>14.9</v>
      </c>
      <c r="G2416" s="51">
        <v>0</v>
      </c>
      <c r="H2416" s="51">
        <v>999</v>
      </c>
      <c r="I2416" s="43">
        <v>-0.38402799999999998</v>
      </c>
      <c r="J2416" s="79">
        <v>13</v>
      </c>
      <c r="K2416" t="s">
        <v>30</v>
      </c>
      <c r="L2416" s="52">
        <v>44</v>
      </c>
      <c r="M2416" s="52">
        <v>30</v>
      </c>
      <c r="N2416">
        <v>19</v>
      </c>
      <c r="O2416">
        <v>13</v>
      </c>
      <c r="P2416">
        <v>6</v>
      </c>
      <c r="Q2416">
        <v>0</v>
      </c>
      <c r="R2416">
        <v>0</v>
      </c>
      <c r="S2416">
        <v>6</v>
      </c>
      <c r="T2416">
        <v>6</v>
      </c>
      <c r="U2416">
        <v>0</v>
      </c>
      <c r="V2416">
        <v>0</v>
      </c>
      <c r="W2416">
        <v>0</v>
      </c>
      <c r="X2416">
        <v>11</v>
      </c>
      <c r="Y2416">
        <v>6</v>
      </c>
      <c r="Z2416">
        <v>0</v>
      </c>
      <c r="AA2416">
        <v>3</v>
      </c>
      <c r="AB2416">
        <v>2</v>
      </c>
      <c r="AC2416">
        <v>0</v>
      </c>
      <c r="AD2416">
        <v>0</v>
      </c>
      <c r="AE2416" s="47">
        <v>0</v>
      </c>
      <c r="AF2416" s="47">
        <v>1</v>
      </c>
      <c r="AG2416" s="47">
        <v>1</v>
      </c>
      <c r="AH2416" s="55">
        <v>14</v>
      </c>
      <c r="AI2416" s="30">
        <v>10</v>
      </c>
      <c r="AJ2416" s="30">
        <v>4</v>
      </c>
      <c r="AK2416" s="30">
        <v>14</v>
      </c>
      <c r="AL2416" s="30" t="s">
        <v>30</v>
      </c>
      <c r="AM2416" s="30" t="s">
        <v>30</v>
      </c>
      <c r="AN2416" s="52"/>
    </row>
    <row r="2417" spans="1:40" ht="15" customHeight="1" x14ac:dyDescent="0.25">
      <c r="A2417" s="27">
        <v>41498</v>
      </c>
      <c r="B2417" s="41" t="s">
        <v>998</v>
      </c>
      <c r="C2417" s="14" t="s">
        <v>34</v>
      </c>
      <c r="D2417" s="14" t="s">
        <v>987</v>
      </c>
      <c r="E2417" s="49">
        <v>10</v>
      </c>
      <c r="F2417" s="51">
        <v>16.100000000000001</v>
      </c>
      <c r="G2417" s="51">
        <v>0</v>
      </c>
      <c r="H2417" s="51">
        <v>999</v>
      </c>
      <c r="I2417" s="43">
        <v>-0.18035799999999999</v>
      </c>
      <c r="J2417" s="79">
        <v>14</v>
      </c>
      <c r="K2417" t="s">
        <v>30</v>
      </c>
      <c r="L2417" s="52">
        <v>31</v>
      </c>
      <c r="M2417" s="52">
        <v>31</v>
      </c>
      <c r="N2417">
        <v>21</v>
      </c>
      <c r="O2417">
        <v>14</v>
      </c>
      <c r="P2417">
        <v>6</v>
      </c>
      <c r="Q2417">
        <v>0</v>
      </c>
      <c r="R2417">
        <v>1</v>
      </c>
      <c r="S2417">
        <v>5</v>
      </c>
      <c r="T2417">
        <v>5</v>
      </c>
      <c r="U2417">
        <v>0</v>
      </c>
      <c r="V2417">
        <v>0</v>
      </c>
      <c r="W2417">
        <v>0</v>
      </c>
      <c r="X2417">
        <v>10</v>
      </c>
      <c r="Y2417">
        <v>5</v>
      </c>
      <c r="Z2417">
        <v>0</v>
      </c>
      <c r="AA2417">
        <v>4</v>
      </c>
      <c r="AB2417">
        <v>1</v>
      </c>
      <c r="AC2417">
        <v>0</v>
      </c>
      <c r="AD2417">
        <v>1</v>
      </c>
      <c r="AE2417" s="47">
        <v>1</v>
      </c>
      <c r="AF2417" s="47">
        <v>1</v>
      </c>
      <c r="AG2417" s="47">
        <v>1</v>
      </c>
      <c r="AH2417" s="55" t="s">
        <v>30</v>
      </c>
      <c r="AI2417" s="30" t="s">
        <v>30</v>
      </c>
      <c r="AJ2417" s="30" t="s">
        <v>30</v>
      </c>
      <c r="AK2417" s="30" t="s">
        <v>30</v>
      </c>
      <c r="AL2417" s="30" t="s">
        <v>30</v>
      </c>
      <c r="AM2417" s="30" t="s">
        <v>30</v>
      </c>
      <c r="AN2417" s="52"/>
    </row>
    <row r="2418" spans="1:40" ht="15" customHeight="1" x14ac:dyDescent="0.25">
      <c r="A2418" s="27">
        <v>41499</v>
      </c>
      <c r="B2418" s="41" t="s">
        <v>999</v>
      </c>
      <c r="C2418" s="14" t="s">
        <v>36</v>
      </c>
      <c r="D2418" s="14" t="s">
        <v>987</v>
      </c>
      <c r="E2418" s="49">
        <v>10</v>
      </c>
      <c r="F2418" s="51">
        <v>14.3</v>
      </c>
      <c r="G2418" s="51">
        <v>0</v>
      </c>
      <c r="H2418" s="51">
        <v>50</v>
      </c>
      <c r="I2418" s="43">
        <v>3.1449999999999999E-2</v>
      </c>
      <c r="J2418" s="79">
        <v>15</v>
      </c>
      <c r="K2418" t="s">
        <v>30</v>
      </c>
      <c r="L2418" s="52">
        <v>34</v>
      </c>
      <c r="M2418" s="52">
        <v>34</v>
      </c>
      <c r="N2418">
        <v>23</v>
      </c>
      <c r="O2418">
        <v>16</v>
      </c>
      <c r="P2418">
        <v>7</v>
      </c>
      <c r="Q2418">
        <v>0</v>
      </c>
      <c r="R2418">
        <v>0</v>
      </c>
      <c r="S2418">
        <v>6</v>
      </c>
      <c r="T2418">
        <v>6</v>
      </c>
      <c r="U2418">
        <v>0</v>
      </c>
      <c r="V2418">
        <v>0</v>
      </c>
      <c r="W2418">
        <v>0</v>
      </c>
      <c r="X2418">
        <v>11</v>
      </c>
      <c r="Y2418">
        <v>6</v>
      </c>
      <c r="Z2418">
        <v>0</v>
      </c>
      <c r="AA2418">
        <v>4</v>
      </c>
      <c r="AB2418">
        <v>1</v>
      </c>
      <c r="AC2418">
        <v>0</v>
      </c>
      <c r="AD2418">
        <v>0</v>
      </c>
      <c r="AE2418" s="47">
        <v>0</v>
      </c>
      <c r="AF2418" s="47" t="s">
        <v>30</v>
      </c>
      <c r="AG2418" s="47" t="s">
        <v>30</v>
      </c>
      <c r="AH2418" s="55" t="s">
        <v>30</v>
      </c>
      <c r="AI2418" s="30" t="s">
        <v>30</v>
      </c>
      <c r="AJ2418" s="30" t="s">
        <v>30</v>
      </c>
      <c r="AK2418" s="30" t="s">
        <v>30</v>
      </c>
      <c r="AL2418" s="30" t="s">
        <v>30</v>
      </c>
      <c r="AM2418" s="30" t="s">
        <v>30</v>
      </c>
      <c r="AN2418" s="52"/>
    </row>
    <row r="2419" spans="1:40" ht="15" customHeight="1" x14ac:dyDescent="0.25">
      <c r="A2419" s="27">
        <v>41500</v>
      </c>
      <c r="B2419" s="43" t="s">
        <v>1000</v>
      </c>
      <c r="C2419" s="14" t="s">
        <v>38</v>
      </c>
      <c r="D2419" s="14" t="s">
        <v>987</v>
      </c>
      <c r="E2419" s="49">
        <v>10</v>
      </c>
      <c r="F2419" s="51">
        <v>14.7</v>
      </c>
      <c r="G2419" s="51">
        <v>0</v>
      </c>
      <c r="H2419" s="51">
        <v>43</v>
      </c>
      <c r="I2419" s="43">
        <v>0.241838</v>
      </c>
      <c r="J2419" s="79">
        <v>16</v>
      </c>
      <c r="K2419" t="s">
        <v>30</v>
      </c>
      <c r="L2419" s="52">
        <v>46</v>
      </c>
      <c r="M2419" s="52">
        <v>46</v>
      </c>
      <c r="N2419">
        <v>32</v>
      </c>
      <c r="O2419">
        <v>21</v>
      </c>
      <c r="P2419">
        <v>11</v>
      </c>
      <c r="Q2419">
        <v>0</v>
      </c>
      <c r="R2419">
        <v>0</v>
      </c>
      <c r="S2419">
        <v>5</v>
      </c>
      <c r="T2419">
        <v>5</v>
      </c>
      <c r="U2419">
        <v>0</v>
      </c>
      <c r="V2419">
        <v>0</v>
      </c>
      <c r="W2419">
        <v>0</v>
      </c>
      <c r="X2419">
        <v>14</v>
      </c>
      <c r="Y2419">
        <v>5</v>
      </c>
      <c r="Z2419">
        <v>0</v>
      </c>
      <c r="AA2419">
        <v>6</v>
      </c>
      <c r="AB2419">
        <v>3</v>
      </c>
      <c r="AC2419">
        <v>0</v>
      </c>
      <c r="AD2419">
        <v>0</v>
      </c>
      <c r="AE2419" s="47">
        <v>0</v>
      </c>
      <c r="AF2419" s="47" t="s">
        <v>30</v>
      </c>
      <c r="AG2419" s="47" t="s">
        <v>30</v>
      </c>
      <c r="AH2419" s="55" t="s">
        <v>30</v>
      </c>
      <c r="AI2419" s="30" t="s">
        <v>30</v>
      </c>
      <c r="AJ2419" s="30" t="s">
        <v>30</v>
      </c>
      <c r="AK2419" s="30" t="s">
        <v>30</v>
      </c>
      <c r="AL2419" s="30" t="s">
        <v>30</v>
      </c>
      <c r="AM2419" s="30" t="s">
        <v>30</v>
      </c>
      <c r="AN2419" s="52"/>
    </row>
    <row r="2420" spans="1:40" ht="15" customHeight="1" x14ac:dyDescent="0.25">
      <c r="A2420" s="27">
        <v>41501</v>
      </c>
      <c r="B2420" s="41" t="s">
        <v>1001</v>
      </c>
      <c r="C2420" s="14" t="s">
        <v>40</v>
      </c>
      <c r="D2420" s="14" t="s">
        <v>987</v>
      </c>
      <c r="E2420" s="49">
        <v>10</v>
      </c>
      <c r="F2420" s="51">
        <v>14.8</v>
      </c>
      <c r="G2420" s="51">
        <v>0</v>
      </c>
      <c r="H2420" s="51">
        <v>35</v>
      </c>
      <c r="I2420" s="43">
        <v>0.44131599999999999</v>
      </c>
      <c r="J2420" s="79">
        <v>17</v>
      </c>
      <c r="K2420" t="s">
        <v>30</v>
      </c>
      <c r="L2420" s="52">
        <v>68</v>
      </c>
      <c r="M2420" s="52">
        <v>51</v>
      </c>
      <c r="N2420">
        <v>36</v>
      </c>
      <c r="O2420">
        <v>22</v>
      </c>
      <c r="P2420">
        <v>10</v>
      </c>
      <c r="Q2420">
        <v>1</v>
      </c>
      <c r="R2420">
        <v>3</v>
      </c>
      <c r="S2420">
        <v>7</v>
      </c>
      <c r="T2420">
        <v>4</v>
      </c>
      <c r="U2420">
        <v>1</v>
      </c>
      <c r="V2420">
        <v>1</v>
      </c>
      <c r="W2420">
        <v>1</v>
      </c>
      <c r="X2420">
        <v>15</v>
      </c>
      <c r="Y2420">
        <v>5</v>
      </c>
      <c r="Z2420">
        <v>2</v>
      </c>
      <c r="AA2420">
        <v>5</v>
      </c>
      <c r="AB2420">
        <v>3</v>
      </c>
      <c r="AC2420">
        <v>1</v>
      </c>
      <c r="AD2420">
        <v>3</v>
      </c>
      <c r="AE2420" s="47">
        <v>4</v>
      </c>
      <c r="AF2420" s="47" t="s">
        <v>30</v>
      </c>
      <c r="AG2420" s="47" t="s">
        <v>30</v>
      </c>
      <c r="AH2420" s="55">
        <v>17</v>
      </c>
      <c r="AI2420" s="30" t="s">
        <v>30</v>
      </c>
      <c r="AJ2420" s="30" t="s">
        <v>30</v>
      </c>
      <c r="AK2420" s="30">
        <v>17</v>
      </c>
      <c r="AL2420" s="30" t="s">
        <v>30</v>
      </c>
      <c r="AM2420" s="30" t="s">
        <v>30</v>
      </c>
      <c r="AN2420" s="52"/>
    </row>
    <row r="2421" spans="1:40" ht="15" customHeight="1" x14ac:dyDescent="0.25">
      <c r="A2421" s="27">
        <v>41502</v>
      </c>
      <c r="B2421" s="43" t="s">
        <v>1002</v>
      </c>
      <c r="C2421" s="14" t="s">
        <v>42</v>
      </c>
      <c r="D2421" s="14" t="s">
        <v>987</v>
      </c>
      <c r="E2421" s="49">
        <v>10</v>
      </c>
      <c r="F2421" s="51">
        <v>16.2</v>
      </c>
      <c r="G2421" s="51">
        <v>0</v>
      </c>
      <c r="H2421" s="51">
        <v>999</v>
      </c>
      <c r="I2421" s="43">
        <v>0.62088399999999999</v>
      </c>
      <c r="J2421" s="79">
        <v>18</v>
      </c>
      <c r="K2421" t="s">
        <v>30</v>
      </c>
      <c r="L2421" s="52">
        <v>30</v>
      </c>
      <c r="M2421" s="52">
        <v>30</v>
      </c>
      <c r="N2421">
        <v>20</v>
      </c>
      <c r="O2421">
        <v>13</v>
      </c>
      <c r="P2421">
        <v>7</v>
      </c>
      <c r="Q2421">
        <v>0</v>
      </c>
      <c r="R2421">
        <v>0</v>
      </c>
      <c r="S2421">
        <v>4</v>
      </c>
      <c r="T2421">
        <v>3</v>
      </c>
      <c r="U2421">
        <v>1</v>
      </c>
      <c r="V2421">
        <v>0</v>
      </c>
      <c r="W2421">
        <v>0</v>
      </c>
      <c r="X2421">
        <v>10</v>
      </c>
      <c r="Y2421">
        <v>3</v>
      </c>
      <c r="Z2421">
        <v>1</v>
      </c>
      <c r="AA2421">
        <v>6</v>
      </c>
      <c r="AB2421">
        <v>0</v>
      </c>
      <c r="AC2421">
        <v>0</v>
      </c>
      <c r="AD2421">
        <v>0</v>
      </c>
      <c r="AE2421" s="47">
        <v>0</v>
      </c>
      <c r="AF2421" s="47" t="s">
        <v>30</v>
      </c>
      <c r="AG2421" s="47" t="s">
        <v>30</v>
      </c>
      <c r="AH2421" s="55" t="s">
        <v>30</v>
      </c>
      <c r="AI2421" s="30" t="s">
        <v>30</v>
      </c>
      <c r="AJ2421" s="30" t="s">
        <v>30</v>
      </c>
      <c r="AK2421" s="30" t="s">
        <v>30</v>
      </c>
      <c r="AL2421" s="30" t="s">
        <v>30</v>
      </c>
      <c r="AM2421" s="30" t="s">
        <v>30</v>
      </c>
      <c r="AN2421" s="52"/>
    </row>
    <row r="2422" spans="1:40" ht="15" customHeight="1" x14ac:dyDescent="0.25">
      <c r="A2422" s="27">
        <v>41503</v>
      </c>
      <c r="B2422" s="41" t="s">
        <v>1003</v>
      </c>
      <c r="C2422" s="14" t="s">
        <v>27</v>
      </c>
      <c r="D2422" s="14" t="s">
        <v>987</v>
      </c>
      <c r="E2422" s="49">
        <v>10</v>
      </c>
      <c r="F2422" s="51">
        <v>16</v>
      </c>
      <c r="G2422" s="51">
        <v>0</v>
      </c>
      <c r="H2422" s="51">
        <v>999</v>
      </c>
      <c r="I2422" s="43">
        <v>0.77244000000000002</v>
      </c>
      <c r="J2422" s="79">
        <v>19</v>
      </c>
      <c r="K2422" t="s">
        <v>30</v>
      </c>
      <c r="L2422" s="52">
        <v>42</v>
      </c>
      <c r="M2422" s="52">
        <v>42</v>
      </c>
      <c r="N2422">
        <v>28</v>
      </c>
      <c r="O2422">
        <v>16</v>
      </c>
      <c r="P2422">
        <v>11</v>
      </c>
      <c r="Q2422">
        <v>1</v>
      </c>
      <c r="R2422">
        <v>0</v>
      </c>
      <c r="S2422">
        <v>7</v>
      </c>
      <c r="T2422">
        <v>5</v>
      </c>
      <c r="U2422">
        <v>1</v>
      </c>
      <c r="V2422">
        <v>1</v>
      </c>
      <c r="W2422">
        <v>0</v>
      </c>
      <c r="X2422">
        <v>14</v>
      </c>
      <c r="Y2422">
        <v>6</v>
      </c>
      <c r="Z2422">
        <v>1</v>
      </c>
      <c r="AA2422">
        <v>4</v>
      </c>
      <c r="AB2422">
        <v>3</v>
      </c>
      <c r="AC2422">
        <v>1</v>
      </c>
      <c r="AD2422">
        <v>0</v>
      </c>
      <c r="AE2422" s="47">
        <v>1</v>
      </c>
      <c r="AF2422" s="47">
        <v>1</v>
      </c>
      <c r="AG2422" s="47">
        <v>1</v>
      </c>
      <c r="AH2422" s="55" t="s">
        <v>30</v>
      </c>
      <c r="AI2422" s="30" t="s">
        <v>30</v>
      </c>
      <c r="AJ2422" s="30" t="s">
        <v>30</v>
      </c>
      <c r="AK2422" s="30" t="s">
        <v>30</v>
      </c>
      <c r="AL2422" s="30" t="s">
        <v>30</v>
      </c>
      <c r="AM2422" s="30" t="s">
        <v>30</v>
      </c>
      <c r="AN2422" s="52"/>
    </row>
    <row r="2423" spans="1:40" ht="15" customHeight="1" x14ac:dyDescent="0.25">
      <c r="A2423" s="27">
        <v>41504</v>
      </c>
      <c r="B2423" s="43" t="s">
        <v>1004</v>
      </c>
      <c r="C2423" s="14" t="s">
        <v>32</v>
      </c>
      <c r="D2423" s="14" t="s">
        <v>987</v>
      </c>
      <c r="E2423" s="49">
        <v>10</v>
      </c>
      <c r="F2423" s="51">
        <v>17.8</v>
      </c>
      <c r="G2423" s="51">
        <v>0</v>
      </c>
      <c r="H2423" s="51">
        <v>999</v>
      </c>
      <c r="I2423" s="43">
        <v>0.88914800000000005</v>
      </c>
      <c r="J2423" s="79">
        <v>20</v>
      </c>
      <c r="K2423" t="s">
        <v>30</v>
      </c>
      <c r="L2423" s="52">
        <v>58</v>
      </c>
      <c r="M2423" s="52">
        <v>38</v>
      </c>
      <c r="N2423">
        <v>22</v>
      </c>
      <c r="O2423">
        <v>11</v>
      </c>
      <c r="P2423">
        <v>9</v>
      </c>
      <c r="Q2423">
        <v>2</v>
      </c>
      <c r="R2423">
        <v>0</v>
      </c>
      <c r="S2423">
        <v>9</v>
      </c>
      <c r="T2423">
        <v>6</v>
      </c>
      <c r="U2423">
        <v>1</v>
      </c>
      <c r="V2423">
        <v>2</v>
      </c>
      <c r="W2423">
        <v>0</v>
      </c>
      <c r="X2423">
        <v>16</v>
      </c>
      <c r="Y2423">
        <v>8</v>
      </c>
      <c r="Z2423">
        <v>1</v>
      </c>
      <c r="AA2423">
        <v>5</v>
      </c>
      <c r="AB2423">
        <v>2</v>
      </c>
      <c r="AC2423">
        <v>2</v>
      </c>
      <c r="AD2423">
        <v>0</v>
      </c>
      <c r="AE2423" s="47">
        <v>2</v>
      </c>
      <c r="AF2423" s="47">
        <v>1</v>
      </c>
      <c r="AG2423" s="47">
        <v>1</v>
      </c>
      <c r="AH2423" s="55">
        <v>20</v>
      </c>
      <c r="AI2423" s="30">
        <v>10</v>
      </c>
      <c r="AJ2423" s="30">
        <v>10</v>
      </c>
      <c r="AK2423" s="30">
        <v>20</v>
      </c>
      <c r="AL2423" s="30" t="s">
        <v>30</v>
      </c>
      <c r="AM2423" s="30" t="s">
        <v>30</v>
      </c>
      <c r="AN2423" s="52"/>
    </row>
    <row r="2424" spans="1:40" ht="15" customHeight="1" x14ac:dyDescent="0.25">
      <c r="A2424" s="27">
        <v>41505</v>
      </c>
      <c r="B2424" s="41" t="s">
        <v>1005</v>
      </c>
      <c r="C2424" s="14" t="s">
        <v>34</v>
      </c>
      <c r="D2424" s="14" t="s">
        <v>987</v>
      </c>
      <c r="E2424" s="49">
        <v>10</v>
      </c>
      <c r="F2424" s="51">
        <v>18</v>
      </c>
      <c r="G2424" s="51">
        <v>0</v>
      </c>
      <c r="H2424" s="51">
        <v>999</v>
      </c>
      <c r="I2424" s="43">
        <v>0.96574099999999996</v>
      </c>
      <c r="J2424" s="79">
        <v>21</v>
      </c>
      <c r="K2424" t="s">
        <v>30</v>
      </c>
      <c r="L2424" s="52">
        <v>41</v>
      </c>
      <c r="M2424" s="52">
        <v>41</v>
      </c>
      <c r="N2424">
        <v>27</v>
      </c>
      <c r="O2424">
        <v>17</v>
      </c>
      <c r="P2424">
        <v>10</v>
      </c>
      <c r="Q2424">
        <v>0</v>
      </c>
      <c r="R2424">
        <v>0</v>
      </c>
      <c r="S2424">
        <v>5</v>
      </c>
      <c r="T2424">
        <v>4</v>
      </c>
      <c r="U2424">
        <v>1</v>
      </c>
      <c r="V2424">
        <v>0</v>
      </c>
      <c r="W2424">
        <v>0</v>
      </c>
      <c r="X2424">
        <v>14</v>
      </c>
      <c r="Y2424">
        <v>4</v>
      </c>
      <c r="Z2424">
        <v>1</v>
      </c>
      <c r="AA2424">
        <v>5</v>
      </c>
      <c r="AB2424">
        <v>4</v>
      </c>
      <c r="AC2424">
        <v>0</v>
      </c>
      <c r="AD2424">
        <v>0</v>
      </c>
      <c r="AE2424" s="47">
        <v>0</v>
      </c>
      <c r="AF2424" s="47" t="s">
        <v>30</v>
      </c>
      <c r="AG2424" s="47" t="s">
        <v>30</v>
      </c>
      <c r="AH2424" s="55" t="s">
        <v>30</v>
      </c>
      <c r="AI2424" s="30" t="s">
        <v>30</v>
      </c>
      <c r="AJ2424" s="30" t="s">
        <v>30</v>
      </c>
      <c r="AK2424" s="30" t="s">
        <v>30</v>
      </c>
      <c r="AL2424" s="30" t="s">
        <v>30</v>
      </c>
      <c r="AM2424" s="30" t="s">
        <v>30</v>
      </c>
      <c r="AN2424" s="52"/>
    </row>
    <row r="2425" spans="1:40" ht="15" customHeight="1" x14ac:dyDescent="0.25">
      <c r="A2425" s="27">
        <v>41506</v>
      </c>
      <c r="B2425" s="43" t="s">
        <v>1006</v>
      </c>
      <c r="C2425" s="14" t="s">
        <v>36</v>
      </c>
      <c r="D2425" s="14" t="s">
        <v>987</v>
      </c>
      <c r="E2425" s="49">
        <v>10</v>
      </c>
      <c r="F2425" s="51">
        <v>19.8</v>
      </c>
      <c r="G2425" s="51">
        <v>0</v>
      </c>
      <c r="H2425" s="51">
        <v>32</v>
      </c>
      <c r="I2425" s="43">
        <v>0.99876500000000001</v>
      </c>
      <c r="J2425" s="79">
        <v>22</v>
      </c>
      <c r="K2425" t="s">
        <v>30</v>
      </c>
      <c r="L2425" s="52">
        <v>33</v>
      </c>
      <c r="M2425" s="52">
        <v>33</v>
      </c>
      <c r="N2425">
        <v>19</v>
      </c>
      <c r="O2425">
        <v>13</v>
      </c>
      <c r="P2425">
        <v>6</v>
      </c>
      <c r="Q2425">
        <v>0</v>
      </c>
      <c r="R2425">
        <v>0</v>
      </c>
      <c r="S2425">
        <v>6</v>
      </c>
      <c r="T2425">
        <v>5</v>
      </c>
      <c r="U2425">
        <v>1</v>
      </c>
      <c r="V2425">
        <v>0</v>
      </c>
      <c r="W2425">
        <v>0</v>
      </c>
      <c r="X2425">
        <v>14</v>
      </c>
      <c r="Y2425">
        <v>5</v>
      </c>
      <c r="Z2425">
        <v>1</v>
      </c>
      <c r="AA2425">
        <v>7</v>
      </c>
      <c r="AB2425">
        <v>1</v>
      </c>
      <c r="AC2425">
        <v>0</v>
      </c>
      <c r="AD2425">
        <v>0</v>
      </c>
      <c r="AE2425" s="47">
        <v>0</v>
      </c>
      <c r="AF2425" s="47" t="s">
        <v>30</v>
      </c>
      <c r="AG2425" s="47" t="s">
        <v>30</v>
      </c>
      <c r="AH2425" s="55" t="s">
        <v>30</v>
      </c>
      <c r="AI2425" s="30" t="s">
        <v>30</v>
      </c>
      <c r="AJ2425" s="30" t="s">
        <v>30</v>
      </c>
      <c r="AK2425" s="30" t="s">
        <v>30</v>
      </c>
      <c r="AL2425" s="30" t="s">
        <v>30</v>
      </c>
      <c r="AM2425" s="30" t="s">
        <v>30</v>
      </c>
      <c r="AN2425" s="52"/>
    </row>
    <row r="2426" spans="1:40" ht="15" customHeight="1" x14ac:dyDescent="0.25">
      <c r="A2426" s="27">
        <v>41507</v>
      </c>
      <c r="B2426" s="43" t="s">
        <v>1007</v>
      </c>
      <c r="C2426" s="14" t="s">
        <v>38</v>
      </c>
      <c r="D2426" s="14" t="s">
        <v>987</v>
      </c>
      <c r="E2426" s="49">
        <v>10</v>
      </c>
      <c r="F2426" s="51">
        <v>22.3</v>
      </c>
      <c r="G2426" s="51">
        <v>0</v>
      </c>
      <c r="H2426" s="51">
        <v>33</v>
      </c>
      <c r="I2426" s="43">
        <v>0.98672899999999997</v>
      </c>
      <c r="J2426" s="79">
        <v>23</v>
      </c>
      <c r="K2426" t="s">
        <v>30</v>
      </c>
      <c r="L2426" s="52">
        <v>44</v>
      </c>
      <c r="M2426" s="52">
        <v>44</v>
      </c>
      <c r="N2426">
        <v>29</v>
      </c>
      <c r="O2426">
        <v>21</v>
      </c>
      <c r="P2426">
        <v>8</v>
      </c>
      <c r="Q2426">
        <v>0</v>
      </c>
      <c r="R2426">
        <v>0</v>
      </c>
      <c r="S2426">
        <v>7</v>
      </c>
      <c r="T2426">
        <v>6</v>
      </c>
      <c r="U2426">
        <v>1</v>
      </c>
      <c r="V2426">
        <v>0</v>
      </c>
      <c r="W2426">
        <v>0</v>
      </c>
      <c r="X2426">
        <v>15</v>
      </c>
      <c r="Y2426">
        <v>6</v>
      </c>
      <c r="Z2426">
        <v>1</v>
      </c>
      <c r="AA2426">
        <v>6</v>
      </c>
      <c r="AB2426">
        <v>2</v>
      </c>
      <c r="AC2426">
        <v>0</v>
      </c>
      <c r="AD2426">
        <v>0</v>
      </c>
      <c r="AE2426" s="47">
        <v>0</v>
      </c>
      <c r="AF2426" s="47" t="s">
        <v>30</v>
      </c>
      <c r="AG2426" s="47" t="s">
        <v>30</v>
      </c>
      <c r="AH2426" s="55" t="s">
        <v>30</v>
      </c>
      <c r="AI2426" s="30" t="s">
        <v>30</v>
      </c>
      <c r="AJ2426" s="30" t="s">
        <v>30</v>
      </c>
      <c r="AK2426" s="30" t="s">
        <v>30</v>
      </c>
      <c r="AL2426" s="30" t="s">
        <v>30</v>
      </c>
      <c r="AM2426" s="30" t="s">
        <v>30</v>
      </c>
      <c r="AN2426" s="52"/>
    </row>
    <row r="2427" spans="1:40" ht="15" customHeight="1" x14ac:dyDescent="0.25">
      <c r="A2427" s="27">
        <v>41508</v>
      </c>
      <c r="B2427" s="41" t="s">
        <v>1008</v>
      </c>
      <c r="C2427" s="14" t="s">
        <v>40</v>
      </c>
      <c r="D2427" s="14" t="s">
        <v>987</v>
      </c>
      <c r="E2427" s="49">
        <v>10</v>
      </c>
      <c r="F2427" s="51">
        <v>20</v>
      </c>
      <c r="G2427" s="51">
        <v>0.4</v>
      </c>
      <c r="H2427" s="51">
        <v>41</v>
      </c>
      <c r="I2427" s="43">
        <v>0.930176</v>
      </c>
      <c r="J2427" s="79">
        <v>24</v>
      </c>
      <c r="K2427" t="s">
        <v>30</v>
      </c>
      <c r="L2427" s="52">
        <v>63</v>
      </c>
      <c r="M2427" s="52">
        <v>49</v>
      </c>
      <c r="N2427">
        <v>33</v>
      </c>
      <c r="O2427">
        <v>22</v>
      </c>
      <c r="P2427">
        <v>11</v>
      </c>
      <c r="Q2427">
        <v>0</v>
      </c>
      <c r="R2427">
        <v>0</v>
      </c>
      <c r="S2427">
        <v>7</v>
      </c>
      <c r="T2427">
        <v>6</v>
      </c>
      <c r="U2427">
        <v>1</v>
      </c>
      <c r="V2427">
        <v>0</v>
      </c>
      <c r="W2427">
        <v>0</v>
      </c>
      <c r="X2427">
        <v>16</v>
      </c>
      <c r="Y2427">
        <v>6</v>
      </c>
      <c r="Z2427">
        <v>1</v>
      </c>
      <c r="AA2427">
        <v>5</v>
      </c>
      <c r="AB2427">
        <v>4</v>
      </c>
      <c r="AC2427">
        <v>0</v>
      </c>
      <c r="AD2427">
        <v>0</v>
      </c>
      <c r="AE2427" s="47">
        <v>0</v>
      </c>
      <c r="AF2427" s="47">
        <v>1</v>
      </c>
      <c r="AG2427" s="47">
        <v>1</v>
      </c>
      <c r="AH2427" s="55">
        <v>25</v>
      </c>
      <c r="AI2427" s="30">
        <v>17</v>
      </c>
      <c r="AJ2427" s="30">
        <v>8</v>
      </c>
      <c r="AK2427" s="30">
        <v>14</v>
      </c>
      <c r="AL2427" s="30" t="s">
        <v>30</v>
      </c>
      <c r="AM2427" s="30" t="s">
        <v>30</v>
      </c>
      <c r="AN2427" s="52"/>
    </row>
    <row r="2428" spans="1:40" ht="15" customHeight="1" x14ac:dyDescent="0.25">
      <c r="A2428" s="27">
        <v>41509</v>
      </c>
      <c r="B2428" s="41" t="s">
        <v>1009</v>
      </c>
      <c r="C2428" s="14" t="s">
        <v>42</v>
      </c>
      <c r="D2428" s="14" t="s">
        <v>987</v>
      </c>
      <c r="E2428" s="49">
        <v>10</v>
      </c>
      <c r="F2428" s="51">
        <v>16</v>
      </c>
      <c r="G2428" s="51">
        <v>0</v>
      </c>
      <c r="H2428" s="51">
        <v>999</v>
      </c>
      <c r="I2428" s="43">
        <v>0.83165800000000001</v>
      </c>
      <c r="J2428" s="79">
        <v>25</v>
      </c>
      <c r="K2428" t="s">
        <v>30</v>
      </c>
      <c r="L2428" s="52">
        <v>43</v>
      </c>
      <c r="M2428" s="52">
        <v>43</v>
      </c>
      <c r="N2428">
        <v>28</v>
      </c>
      <c r="O2428">
        <v>18</v>
      </c>
      <c r="P2428">
        <v>9</v>
      </c>
      <c r="Q2428">
        <v>0</v>
      </c>
      <c r="R2428">
        <v>1</v>
      </c>
      <c r="S2428">
        <v>7</v>
      </c>
      <c r="T2428">
        <v>5</v>
      </c>
      <c r="U2428">
        <v>1</v>
      </c>
      <c r="V2428">
        <v>0</v>
      </c>
      <c r="W2428">
        <v>1</v>
      </c>
      <c r="X2428">
        <v>15</v>
      </c>
      <c r="Y2428">
        <v>5</v>
      </c>
      <c r="Z2428">
        <v>2</v>
      </c>
      <c r="AA2428">
        <v>5</v>
      </c>
      <c r="AB2428">
        <v>3</v>
      </c>
      <c r="AC2428">
        <v>0</v>
      </c>
      <c r="AD2428">
        <v>1</v>
      </c>
      <c r="AE2428" s="47">
        <v>1</v>
      </c>
      <c r="AF2428" s="47" t="s">
        <v>30</v>
      </c>
      <c r="AG2428" s="47" t="s">
        <v>30</v>
      </c>
      <c r="AH2428" s="55" t="s">
        <v>30</v>
      </c>
      <c r="AI2428" s="30" t="s">
        <v>30</v>
      </c>
      <c r="AJ2428" s="30" t="s">
        <v>30</v>
      </c>
      <c r="AK2428" s="30" t="s">
        <v>30</v>
      </c>
      <c r="AL2428" s="30" t="s">
        <v>30</v>
      </c>
      <c r="AM2428" s="30" t="s">
        <v>30</v>
      </c>
      <c r="AN2428" s="52"/>
    </row>
    <row r="2429" spans="1:40" ht="15" customHeight="1" x14ac:dyDescent="0.25">
      <c r="A2429" s="27">
        <v>41510</v>
      </c>
      <c r="B2429" s="41" t="s">
        <v>1010</v>
      </c>
      <c r="C2429" s="14" t="s">
        <v>27</v>
      </c>
      <c r="D2429" s="14" t="s">
        <v>987</v>
      </c>
      <c r="E2429" s="49">
        <v>10</v>
      </c>
      <c r="F2429" s="51">
        <v>15.6</v>
      </c>
      <c r="G2429" s="51">
        <v>0</v>
      </c>
      <c r="H2429" s="51">
        <v>999</v>
      </c>
      <c r="I2429" s="43">
        <v>0.69562000000000002</v>
      </c>
      <c r="J2429" s="79">
        <v>26</v>
      </c>
      <c r="K2429" t="s">
        <v>30</v>
      </c>
      <c r="L2429" s="52">
        <v>46</v>
      </c>
      <c r="M2429" s="52">
        <v>46</v>
      </c>
      <c r="N2429">
        <v>26</v>
      </c>
      <c r="O2429">
        <v>19</v>
      </c>
      <c r="P2429">
        <v>6</v>
      </c>
      <c r="Q2429">
        <v>1</v>
      </c>
      <c r="R2429">
        <v>0</v>
      </c>
      <c r="S2429">
        <v>8</v>
      </c>
      <c r="T2429">
        <v>5</v>
      </c>
      <c r="U2429">
        <v>2</v>
      </c>
      <c r="V2429">
        <v>1</v>
      </c>
      <c r="W2429">
        <v>0</v>
      </c>
      <c r="X2429">
        <v>20</v>
      </c>
      <c r="Y2429">
        <v>6</v>
      </c>
      <c r="Z2429">
        <v>2</v>
      </c>
      <c r="AA2429">
        <v>9</v>
      </c>
      <c r="AB2429">
        <v>3</v>
      </c>
      <c r="AC2429">
        <v>1</v>
      </c>
      <c r="AD2429">
        <v>0</v>
      </c>
      <c r="AE2429" s="47">
        <v>1</v>
      </c>
      <c r="AF2429" s="47" t="s">
        <v>30</v>
      </c>
      <c r="AG2429" s="47" t="s">
        <v>30</v>
      </c>
      <c r="AH2429" s="55" t="s">
        <v>30</v>
      </c>
      <c r="AI2429" s="30" t="s">
        <v>30</v>
      </c>
      <c r="AJ2429" s="30" t="s">
        <v>30</v>
      </c>
      <c r="AK2429" s="30" t="s">
        <v>30</v>
      </c>
      <c r="AL2429" s="30" t="s">
        <v>30</v>
      </c>
      <c r="AM2429" s="30" t="s">
        <v>30</v>
      </c>
      <c r="AN2429" s="52"/>
    </row>
    <row r="2430" spans="1:40" ht="15" customHeight="1" x14ac:dyDescent="0.25">
      <c r="A2430" s="27">
        <v>41511</v>
      </c>
      <c r="B2430" s="41" t="s">
        <v>1011</v>
      </c>
      <c r="C2430" s="14" t="s">
        <v>32</v>
      </c>
      <c r="D2430" s="14" t="s">
        <v>987</v>
      </c>
      <c r="E2430" s="49">
        <v>10</v>
      </c>
      <c r="F2430" s="51">
        <v>17.5</v>
      </c>
      <c r="G2430" s="51">
        <v>7.8</v>
      </c>
      <c r="H2430" s="51">
        <v>33</v>
      </c>
      <c r="I2430" s="43">
        <v>0.52819799999999995</v>
      </c>
      <c r="J2430" s="79">
        <v>27</v>
      </c>
      <c r="K2430" t="s">
        <v>30</v>
      </c>
      <c r="L2430" s="52">
        <v>59</v>
      </c>
      <c r="M2430" s="52">
        <v>39</v>
      </c>
      <c r="N2430">
        <v>20</v>
      </c>
      <c r="O2430">
        <v>12</v>
      </c>
      <c r="P2430">
        <v>7</v>
      </c>
      <c r="Q2430">
        <v>1</v>
      </c>
      <c r="R2430">
        <v>0</v>
      </c>
      <c r="S2430">
        <v>9</v>
      </c>
      <c r="T2430">
        <v>6</v>
      </c>
      <c r="U2430">
        <v>2</v>
      </c>
      <c r="V2430">
        <v>1</v>
      </c>
      <c r="W2430">
        <v>0</v>
      </c>
      <c r="X2430">
        <v>19</v>
      </c>
      <c r="Y2430">
        <v>7</v>
      </c>
      <c r="Z2430">
        <v>2</v>
      </c>
      <c r="AA2430">
        <v>7</v>
      </c>
      <c r="AB2430">
        <v>3</v>
      </c>
      <c r="AC2430">
        <v>1</v>
      </c>
      <c r="AD2430">
        <v>0</v>
      </c>
      <c r="AE2430" s="47">
        <v>1</v>
      </c>
      <c r="AF2430" s="47" t="s">
        <v>30</v>
      </c>
      <c r="AG2430" s="47" t="s">
        <v>30</v>
      </c>
      <c r="AH2430" s="55">
        <v>20</v>
      </c>
      <c r="AI2430" s="30">
        <v>5</v>
      </c>
      <c r="AJ2430" s="30">
        <v>15</v>
      </c>
      <c r="AK2430" s="30">
        <v>20</v>
      </c>
      <c r="AL2430" s="30" t="s">
        <v>30</v>
      </c>
      <c r="AM2430" s="30" t="s">
        <v>30</v>
      </c>
      <c r="AN2430" s="52"/>
    </row>
    <row r="2431" spans="1:40" ht="15" customHeight="1" x14ac:dyDescent="0.25">
      <c r="A2431" s="27">
        <v>41512</v>
      </c>
      <c r="B2431" s="43" t="s">
        <v>1012</v>
      </c>
      <c r="C2431" s="14" t="s">
        <v>34</v>
      </c>
      <c r="D2431" s="14" t="s">
        <v>987</v>
      </c>
      <c r="E2431" s="49">
        <v>10</v>
      </c>
      <c r="F2431" s="51">
        <v>20.7</v>
      </c>
      <c r="G2431" s="51">
        <v>26.8</v>
      </c>
      <c r="H2431" s="51">
        <v>43</v>
      </c>
      <c r="I2431" s="43">
        <v>0.336947</v>
      </c>
      <c r="J2431" s="79">
        <v>28</v>
      </c>
      <c r="K2431" t="s">
        <v>30</v>
      </c>
      <c r="L2431" s="52">
        <v>52</v>
      </c>
      <c r="M2431" s="52">
        <v>52</v>
      </c>
      <c r="N2431">
        <v>32</v>
      </c>
      <c r="O2431">
        <v>18</v>
      </c>
      <c r="P2431">
        <v>13</v>
      </c>
      <c r="Q2431">
        <v>1</v>
      </c>
      <c r="R2431">
        <v>0</v>
      </c>
      <c r="S2431">
        <v>14</v>
      </c>
      <c r="T2431">
        <v>10</v>
      </c>
      <c r="U2431">
        <v>2</v>
      </c>
      <c r="V2431">
        <v>1</v>
      </c>
      <c r="W2431">
        <v>1</v>
      </c>
      <c r="X2431">
        <v>20</v>
      </c>
      <c r="Y2431">
        <v>11</v>
      </c>
      <c r="Z2431">
        <v>3</v>
      </c>
      <c r="AA2431">
        <v>3</v>
      </c>
      <c r="AB2431">
        <v>3</v>
      </c>
      <c r="AC2431">
        <v>1</v>
      </c>
      <c r="AD2431">
        <v>0</v>
      </c>
      <c r="AE2431" s="47">
        <v>1</v>
      </c>
      <c r="AF2431" s="47" t="s">
        <v>30</v>
      </c>
      <c r="AG2431" s="47" t="s">
        <v>30</v>
      </c>
      <c r="AH2431" s="55" t="s">
        <v>30</v>
      </c>
      <c r="AI2431" s="30" t="s">
        <v>30</v>
      </c>
      <c r="AJ2431" s="30" t="s">
        <v>30</v>
      </c>
      <c r="AK2431" s="30" t="s">
        <v>30</v>
      </c>
      <c r="AL2431" s="30" t="s">
        <v>30</v>
      </c>
      <c r="AM2431" s="30" t="s">
        <v>30</v>
      </c>
      <c r="AN2431" s="52"/>
    </row>
    <row r="2432" spans="1:40" ht="15" customHeight="1" x14ac:dyDescent="0.25">
      <c r="A2432" s="27">
        <v>41513</v>
      </c>
      <c r="B2432" s="41" t="s">
        <v>1013</v>
      </c>
      <c r="C2432" s="14" t="s">
        <v>36</v>
      </c>
      <c r="D2432" s="14" t="s">
        <v>987</v>
      </c>
      <c r="E2432" s="49">
        <v>10</v>
      </c>
      <c r="F2432" s="51">
        <v>21.3</v>
      </c>
      <c r="G2432" s="51">
        <v>5.5</v>
      </c>
      <c r="H2432" s="51">
        <v>999</v>
      </c>
      <c r="I2432" s="43">
        <v>0.130494</v>
      </c>
      <c r="J2432" s="79">
        <v>29</v>
      </c>
      <c r="K2432" t="s">
        <v>30</v>
      </c>
      <c r="L2432" s="52">
        <v>54</v>
      </c>
      <c r="M2432" s="52">
        <v>54</v>
      </c>
      <c r="N2432">
        <v>35</v>
      </c>
      <c r="O2432">
        <v>25</v>
      </c>
      <c r="P2432">
        <v>10</v>
      </c>
      <c r="Q2432">
        <v>0</v>
      </c>
      <c r="R2432">
        <v>0</v>
      </c>
      <c r="S2432">
        <v>12</v>
      </c>
      <c r="T2432">
        <v>9</v>
      </c>
      <c r="U2432">
        <v>2</v>
      </c>
      <c r="V2432">
        <v>1</v>
      </c>
      <c r="W2432">
        <v>0</v>
      </c>
      <c r="X2432">
        <v>19</v>
      </c>
      <c r="Y2432">
        <v>10</v>
      </c>
      <c r="Z2432">
        <v>2</v>
      </c>
      <c r="AA2432">
        <v>4</v>
      </c>
      <c r="AB2432">
        <v>3</v>
      </c>
      <c r="AC2432">
        <v>0</v>
      </c>
      <c r="AD2432">
        <v>0</v>
      </c>
      <c r="AE2432" s="47">
        <v>0</v>
      </c>
      <c r="AF2432" s="47" t="s">
        <v>30</v>
      </c>
      <c r="AG2432" s="47" t="s">
        <v>30</v>
      </c>
      <c r="AH2432" s="55" t="s">
        <v>30</v>
      </c>
      <c r="AI2432" s="30" t="s">
        <v>30</v>
      </c>
      <c r="AJ2432" s="30" t="s">
        <v>30</v>
      </c>
      <c r="AK2432" s="30" t="s">
        <v>30</v>
      </c>
      <c r="AL2432" s="30" t="s">
        <v>30</v>
      </c>
      <c r="AM2432" s="30" t="s">
        <v>30</v>
      </c>
      <c r="AN2432" s="52"/>
    </row>
    <row r="2433" spans="1:40" ht="15" customHeight="1" x14ac:dyDescent="0.25">
      <c r="A2433" s="27">
        <v>41514</v>
      </c>
      <c r="B2433" s="43" t="s">
        <v>1014</v>
      </c>
      <c r="C2433" s="14" t="s">
        <v>38</v>
      </c>
      <c r="D2433" s="14" t="s">
        <v>987</v>
      </c>
      <c r="E2433" s="49">
        <v>10</v>
      </c>
      <c r="F2433" s="51">
        <v>22</v>
      </c>
      <c r="G2433" s="51">
        <v>0</v>
      </c>
      <c r="H2433" s="51">
        <v>33</v>
      </c>
      <c r="I2433" s="43">
        <v>-8.1846000000000002E-2</v>
      </c>
      <c r="J2433" s="79">
        <v>30</v>
      </c>
      <c r="K2433" t="s">
        <v>30</v>
      </c>
      <c r="L2433" s="52">
        <v>50</v>
      </c>
      <c r="M2433" s="52">
        <v>50</v>
      </c>
      <c r="N2433">
        <v>35</v>
      </c>
      <c r="O2433">
        <v>26</v>
      </c>
      <c r="P2433">
        <v>9</v>
      </c>
      <c r="Q2433">
        <v>0</v>
      </c>
      <c r="R2433">
        <v>0</v>
      </c>
      <c r="S2433">
        <v>11</v>
      </c>
      <c r="T2433">
        <v>9</v>
      </c>
      <c r="U2433">
        <v>2</v>
      </c>
      <c r="V2433">
        <v>0</v>
      </c>
      <c r="W2433">
        <v>0</v>
      </c>
      <c r="X2433">
        <v>15</v>
      </c>
      <c r="Y2433">
        <v>9</v>
      </c>
      <c r="Z2433">
        <v>2</v>
      </c>
      <c r="AA2433">
        <v>2</v>
      </c>
      <c r="AB2433">
        <v>2</v>
      </c>
      <c r="AC2433">
        <v>0</v>
      </c>
      <c r="AD2433">
        <v>0</v>
      </c>
      <c r="AE2433" s="47">
        <v>0</v>
      </c>
      <c r="AF2433" s="47">
        <v>1</v>
      </c>
      <c r="AG2433" s="47">
        <v>1</v>
      </c>
      <c r="AH2433" s="55" t="s">
        <v>30</v>
      </c>
      <c r="AI2433" s="30" t="s">
        <v>30</v>
      </c>
      <c r="AJ2433" s="30" t="s">
        <v>30</v>
      </c>
      <c r="AK2433" s="30" t="s">
        <v>30</v>
      </c>
      <c r="AL2433" s="30" t="s">
        <v>30</v>
      </c>
      <c r="AM2433" s="30" t="s">
        <v>30</v>
      </c>
      <c r="AN2433" s="52"/>
    </row>
    <row r="2434" spans="1:40" ht="15" customHeight="1" x14ac:dyDescent="0.25">
      <c r="A2434" s="27">
        <v>41515</v>
      </c>
      <c r="B2434" s="41" t="s">
        <v>1015</v>
      </c>
      <c r="C2434" s="14" t="s">
        <v>40</v>
      </c>
      <c r="D2434" s="14" t="s">
        <v>987</v>
      </c>
      <c r="E2434" s="49">
        <v>10</v>
      </c>
      <c r="F2434" s="51">
        <v>21.9</v>
      </c>
      <c r="G2434" s="51" t="s">
        <v>30</v>
      </c>
      <c r="H2434" s="51">
        <v>999</v>
      </c>
      <c r="I2434" s="43">
        <v>-0.29049399999999997</v>
      </c>
      <c r="J2434" s="79">
        <v>31</v>
      </c>
      <c r="K2434" t="s">
        <v>30</v>
      </c>
      <c r="L2434" s="52">
        <v>75</v>
      </c>
      <c r="M2434" s="52">
        <v>56</v>
      </c>
      <c r="N2434">
        <v>36</v>
      </c>
      <c r="O2434">
        <v>24</v>
      </c>
      <c r="P2434">
        <v>11</v>
      </c>
      <c r="Q2434">
        <v>0</v>
      </c>
      <c r="R2434">
        <v>1</v>
      </c>
      <c r="S2434">
        <v>13</v>
      </c>
      <c r="T2434">
        <v>10</v>
      </c>
      <c r="U2434">
        <v>3</v>
      </c>
      <c r="V2434">
        <v>0</v>
      </c>
      <c r="W2434">
        <v>0</v>
      </c>
      <c r="X2434">
        <v>20</v>
      </c>
      <c r="Y2434">
        <v>10</v>
      </c>
      <c r="Z2434">
        <v>3</v>
      </c>
      <c r="AA2434">
        <v>6</v>
      </c>
      <c r="AB2434">
        <v>1</v>
      </c>
      <c r="AC2434">
        <v>0</v>
      </c>
      <c r="AD2434">
        <v>1</v>
      </c>
      <c r="AE2434" s="47">
        <v>1</v>
      </c>
      <c r="AF2434" s="47">
        <v>1</v>
      </c>
      <c r="AG2434" s="47">
        <v>1</v>
      </c>
      <c r="AH2434" s="55">
        <v>19</v>
      </c>
      <c r="AI2434" s="30">
        <v>12</v>
      </c>
      <c r="AJ2434" s="30">
        <v>7</v>
      </c>
      <c r="AK2434" s="30">
        <v>19</v>
      </c>
      <c r="AL2434" s="30">
        <v>12</v>
      </c>
      <c r="AM2434" s="30">
        <v>7</v>
      </c>
      <c r="AN2434" s="52"/>
    </row>
    <row r="2435" spans="1:40" ht="15" customHeight="1" x14ac:dyDescent="0.25">
      <c r="A2435" s="27">
        <v>41516</v>
      </c>
      <c r="B2435" s="43" t="s">
        <v>1016</v>
      </c>
      <c r="C2435" s="14" t="s">
        <v>42</v>
      </c>
      <c r="D2435" s="14" t="s">
        <v>987</v>
      </c>
      <c r="E2435" s="49">
        <v>10</v>
      </c>
      <c r="F2435" s="51">
        <v>21.4</v>
      </c>
      <c r="G2435" s="51">
        <v>14.4</v>
      </c>
      <c r="H2435" s="51">
        <v>999</v>
      </c>
      <c r="I2435" s="43">
        <v>-0.48603600000000002</v>
      </c>
      <c r="J2435" s="79">
        <v>32</v>
      </c>
      <c r="K2435" t="s">
        <v>30</v>
      </c>
      <c r="L2435" s="52">
        <v>39</v>
      </c>
      <c r="M2435" s="52">
        <v>39</v>
      </c>
      <c r="N2435">
        <v>22</v>
      </c>
      <c r="O2435">
        <v>14</v>
      </c>
      <c r="P2435">
        <v>8</v>
      </c>
      <c r="Q2435">
        <v>0</v>
      </c>
      <c r="R2435">
        <v>0</v>
      </c>
      <c r="S2435">
        <v>8</v>
      </c>
      <c r="T2435">
        <v>6</v>
      </c>
      <c r="U2435">
        <v>2</v>
      </c>
      <c r="V2435">
        <v>0</v>
      </c>
      <c r="W2435">
        <v>0</v>
      </c>
      <c r="X2435">
        <v>17</v>
      </c>
      <c r="Y2435">
        <v>6</v>
      </c>
      <c r="Z2435">
        <v>2</v>
      </c>
      <c r="AA2435">
        <v>6</v>
      </c>
      <c r="AB2435">
        <v>3</v>
      </c>
      <c r="AC2435">
        <v>0</v>
      </c>
      <c r="AD2435">
        <v>0</v>
      </c>
      <c r="AE2435" s="47">
        <v>0</v>
      </c>
      <c r="AF2435" s="47" t="s">
        <v>30</v>
      </c>
      <c r="AG2435" s="47" t="s">
        <v>30</v>
      </c>
      <c r="AH2435" s="55" t="s">
        <v>30</v>
      </c>
      <c r="AI2435" s="30" t="s">
        <v>30</v>
      </c>
      <c r="AJ2435" s="30" t="s">
        <v>30</v>
      </c>
      <c r="AK2435" s="30" t="s">
        <v>30</v>
      </c>
      <c r="AL2435" s="30" t="s">
        <v>30</v>
      </c>
      <c r="AM2435" s="30" t="s">
        <v>30</v>
      </c>
      <c r="AN2435" s="52"/>
    </row>
    <row r="2436" spans="1:40" ht="15" customHeight="1" x14ac:dyDescent="0.25">
      <c r="A2436" s="27">
        <v>41517</v>
      </c>
      <c r="B2436" s="41" t="s">
        <v>1017</v>
      </c>
      <c r="C2436" s="14" t="s">
        <v>27</v>
      </c>
      <c r="D2436" s="14" t="s">
        <v>987</v>
      </c>
      <c r="E2436" s="49">
        <v>10</v>
      </c>
      <c r="F2436" s="51">
        <v>19.600000000000001</v>
      </c>
      <c r="G2436" s="51">
        <v>0</v>
      </c>
      <c r="H2436" s="51">
        <v>999</v>
      </c>
      <c r="I2436" s="43">
        <v>-0.65964999999999996</v>
      </c>
      <c r="J2436" s="79">
        <v>3</v>
      </c>
      <c r="K2436" t="s">
        <v>30</v>
      </c>
      <c r="L2436" s="52">
        <v>39</v>
      </c>
      <c r="M2436" s="52">
        <v>39</v>
      </c>
      <c r="N2436">
        <v>25</v>
      </c>
      <c r="O2436">
        <v>15</v>
      </c>
      <c r="P2436">
        <v>10</v>
      </c>
      <c r="Q2436">
        <v>0</v>
      </c>
      <c r="R2436">
        <v>0</v>
      </c>
      <c r="S2436">
        <v>9</v>
      </c>
      <c r="T2436">
        <v>7</v>
      </c>
      <c r="U2436">
        <v>2</v>
      </c>
      <c r="V2436">
        <v>0</v>
      </c>
      <c r="W2436">
        <v>0</v>
      </c>
      <c r="X2436">
        <v>14</v>
      </c>
      <c r="Y2436">
        <v>7</v>
      </c>
      <c r="Z2436">
        <v>2</v>
      </c>
      <c r="AA2436">
        <v>3</v>
      </c>
      <c r="AB2436">
        <v>2</v>
      </c>
      <c r="AC2436">
        <v>0</v>
      </c>
      <c r="AD2436">
        <v>0</v>
      </c>
      <c r="AE2436" s="47">
        <v>0</v>
      </c>
      <c r="AF2436" s="47" t="s">
        <v>30</v>
      </c>
      <c r="AG2436" s="47" t="s">
        <v>30</v>
      </c>
      <c r="AH2436" s="55" t="s">
        <v>30</v>
      </c>
      <c r="AI2436" s="30" t="s">
        <v>30</v>
      </c>
      <c r="AJ2436" s="30" t="s">
        <v>30</v>
      </c>
      <c r="AK2436" s="30" t="s">
        <v>30</v>
      </c>
      <c r="AL2436" s="30" t="s">
        <v>30</v>
      </c>
      <c r="AM2436" s="30" t="s">
        <v>30</v>
      </c>
      <c r="AN2436" s="52"/>
    </row>
    <row r="2437" spans="1:40" ht="15" customHeight="1" x14ac:dyDescent="0.25">
      <c r="A2437" s="27">
        <v>41518</v>
      </c>
      <c r="B2437" s="43" t="s">
        <v>1018</v>
      </c>
      <c r="C2437" s="14" t="s">
        <v>32</v>
      </c>
      <c r="D2437" s="14" t="s">
        <v>1019</v>
      </c>
      <c r="E2437" s="49">
        <v>10</v>
      </c>
      <c r="F2437" s="51">
        <v>20.7</v>
      </c>
      <c r="G2437" s="51">
        <v>0</v>
      </c>
      <c r="H2437" s="51">
        <v>999</v>
      </c>
      <c r="I2437" s="43">
        <v>-0.803504</v>
      </c>
      <c r="J2437" s="79">
        <v>4</v>
      </c>
      <c r="K2437" t="s">
        <v>30</v>
      </c>
      <c r="L2437" s="52">
        <v>45</v>
      </c>
      <c r="M2437" s="52">
        <v>36</v>
      </c>
      <c r="N2437">
        <v>19</v>
      </c>
      <c r="O2437">
        <v>11</v>
      </c>
      <c r="P2437">
        <v>8</v>
      </c>
      <c r="Q2437">
        <v>0</v>
      </c>
      <c r="R2437">
        <v>0</v>
      </c>
      <c r="S2437">
        <v>10</v>
      </c>
      <c r="T2437">
        <v>7</v>
      </c>
      <c r="U2437">
        <v>3</v>
      </c>
      <c r="V2437">
        <v>0</v>
      </c>
      <c r="W2437">
        <v>0</v>
      </c>
      <c r="X2437">
        <v>17</v>
      </c>
      <c r="Y2437">
        <v>7</v>
      </c>
      <c r="Z2437">
        <v>3</v>
      </c>
      <c r="AA2437">
        <v>6</v>
      </c>
      <c r="AB2437">
        <v>1</v>
      </c>
      <c r="AC2437">
        <v>0</v>
      </c>
      <c r="AD2437">
        <v>0</v>
      </c>
      <c r="AE2437" s="47">
        <v>0</v>
      </c>
      <c r="AF2437" s="47" t="s">
        <v>30</v>
      </c>
      <c r="AG2437" s="47" t="s">
        <v>30</v>
      </c>
      <c r="AH2437" s="55">
        <v>9</v>
      </c>
      <c r="AI2437" s="30">
        <v>6</v>
      </c>
      <c r="AJ2437" s="30">
        <v>3</v>
      </c>
      <c r="AK2437" s="30">
        <v>9</v>
      </c>
      <c r="AL2437" s="30" t="s">
        <v>30</v>
      </c>
      <c r="AM2437" s="30" t="s">
        <v>30</v>
      </c>
      <c r="AN2437" s="52"/>
    </row>
    <row r="2438" spans="1:40" ht="15" customHeight="1" x14ac:dyDescent="0.25">
      <c r="A2438" s="27">
        <v>41519</v>
      </c>
      <c r="B2438" s="43" t="s">
        <v>1020</v>
      </c>
      <c r="C2438" s="14" t="s">
        <v>34</v>
      </c>
      <c r="D2438" s="14" t="s">
        <v>1019</v>
      </c>
      <c r="E2438" s="49">
        <v>10</v>
      </c>
      <c r="F2438" s="51">
        <v>16.7</v>
      </c>
      <c r="G2438" s="51">
        <v>8.9</v>
      </c>
      <c r="H2438" s="51">
        <v>46</v>
      </c>
      <c r="I2438" s="43">
        <v>-0.911107</v>
      </c>
      <c r="J2438" s="79">
        <v>5</v>
      </c>
      <c r="K2438" t="s">
        <v>30</v>
      </c>
      <c r="L2438" s="52">
        <v>36</v>
      </c>
      <c r="M2438" s="52">
        <v>36</v>
      </c>
      <c r="N2438">
        <v>23</v>
      </c>
      <c r="O2438">
        <v>18</v>
      </c>
      <c r="P2438">
        <v>5</v>
      </c>
      <c r="Q2438">
        <v>0</v>
      </c>
      <c r="R2438">
        <v>0</v>
      </c>
      <c r="S2438">
        <v>10</v>
      </c>
      <c r="T2438">
        <v>8</v>
      </c>
      <c r="U2438">
        <v>2</v>
      </c>
      <c r="V2438">
        <v>0</v>
      </c>
      <c r="W2438">
        <v>0</v>
      </c>
      <c r="X2438">
        <v>13</v>
      </c>
      <c r="Y2438">
        <v>8</v>
      </c>
      <c r="Z2438">
        <v>2</v>
      </c>
      <c r="AA2438">
        <v>2</v>
      </c>
      <c r="AB2438">
        <v>1</v>
      </c>
      <c r="AC2438">
        <v>0</v>
      </c>
      <c r="AD2438">
        <v>0</v>
      </c>
      <c r="AE2438" s="47">
        <v>0</v>
      </c>
      <c r="AF2438" s="47" t="s">
        <v>30</v>
      </c>
      <c r="AG2438" s="47" t="s">
        <v>30</v>
      </c>
      <c r="AH2438" s="55" t="s">
        <v>30</v>
      </c>
      <c r="AI2438" s="30" t="s">
        <v>30</v>
      </c>
      <c r="AJ2438" s="30" t="s">
        <v>30</v>
      </c>
      <c r="AK2438" s="30" t="s">
        <v>30</v>
      </c>
      <c r="AL2438" s="30" t="s">
        <v>30</v>
      </c>
      <c r="AM2438" s="30" t="s">
        <v>30</v>
      </c>
      <c r="AN2438" s="52"/>
    </row>
    <row r="2439" spans="1:40" ht="15" customHeight="1" x14ac:dyDescent="0.25">
      <c r="A2439" s="27">
        <v>41520</v>
      </c>
      <c r="B2439" s="41" t="s">
        <v>1021</v>
      </c>
      <c r="C2439" s="14" t="s">
        <v>36</v>
      </c>
      <c r="D2439" s="14" t="s">
        <v>1019</v>
      </c>
      <c r="E2439" s="49">
        <v>10</v>
      </c>
      <c r="F2439" s="51">
        <v>14.3</v>
      </c>
      <c r="G2439" s="51">
        <v>1.7</v>
      </c>
      <c r="H2439" s="51">
        <v>46</v>
      </c>
      <c r="I2439" s="43">
        <v>-0.97760599999999998</v>
      </c>
      <c r="J2439" s="79">
        <v>6</v>
      </c>
      <c r="K2439" t="s">
        <v>30</v>
      </c>
      <c r="L2439" s="52">
        <v>34</v>
      </c>
      <c r="M2439" s="52">
        <v>34</v>
      </c>
      <c r="N2439">
        <v>23</v>
      </c>
      <c r="O2439">
        <v>19</v>
      </c>
      <c r="P2439">
        <v>4</v>
      </c>
      <c r="Q2439">
        <v>0</v>
      </c>
      <c r="R2439">
        <v>0</v>
      </c>
      <c r="S2439">
        <v>6</v>
      </c>
      <c r="T2439">
        <v>6</v>
      </c>
      <c r="U2439">
        <v>0</v>
      </c>
      <c r="V2439">
        <v>0</v>
      </c>
      <c r="W2439">
        <v>0</v>
      </c>
      <c r="X2439">
        <v>11</v>
      </c>
      <c r="Y2439">
        <v>6</v>
      </c>
      <c r="Z2439">
        <v>0</v>
      </c>
      <c r="AA2439">
        <v>4</v>
      </c>
      <c r="AB2439">
        <v>1</v>
      </c>
      <c r="AC2439">
        <v>0</v>
      </c>
      <c r="AD2439">
        <v>0</v>
      </c>
      <c r="AE2439" s="47">
        <v>0</v>
      </c>
      <c r="AF2439" s="47" t="s">
        <v>30</v>
      </c>
      <c r="AG2439" s="47" t="s">
        <v>30</v>
      </c>
      <c r="AH2439" s="55" t="s">
        <v>30</v>
      </c>
      <c r="AI2439" s="30" t="s">
        <v>30</v>
      </c>
      <c r="AJ2439" s="30" t="s">
        <v>30</v>
      </c>
      <c r="AK2439" s="30" t="s">
        <v>30</v>
      </c>
      <c r="AL2439" s="30" t="s">
        <v>30</v>
      </c>
      <c r="AM2439" s="30" t="s">
        <v>30</v>
      </c>
      <c r="AN2439" s="52"/>
    </row>
    <row r="2440" spans="1:40" ht="15" customHeight="1" x14ac:dyDescent="0.25">
      <c r="A2440" s="27">
        <v>41521</v>
      </c>
      <c r="B2440" s="41" t="s">
        <v>1022</v>
      </c>
      <c r="C2440" s="14" t="s">
        <v>38</v>
      </c>
      <c r="D2440" s="14" t="s">
        <v>1019</v>
      </c>
      <c r="E2440" s="49">
        <v>10</v>
      </c>
      <c r="F2440" s="51">
        <v>14.2</v>
      </c>
      <c r="G2440" s="51">
        <v>0</v>
      </c>
      <c r="H2440" s="51">
        <v>39</v>
      </c>
      <c r="I2440" s="43">
        <v>-1</v>
      </c>
      <c r="J2440" s="79">
        <v>7</v>
      </c>
      <c r="K2440" t="s">
        <v>30</v>
      </c>
      <c r="L2440" s="52">
        <v>44</v>
      </c>
      <c r="M2440" s="52">
        <v>44</v>
      </c>
      <c r="N2440">
        <v>27</v>
      </c>
      <c r="O2440">
        <v>21</v>
      </c>
      <c r="P2440">
        <v>6</v>
      </c>
      <c r="Q2440">
        <v>0</v>
      </c>
      <c r="R2440">
        <v>0</v>
      </c>
      <c r="S2440">
        <v>11</v>
      </c>
      <c r="T2440">
        <v>8</v>
      </c>
      <c r="U2440">
        <v>2</v>
      </c>
      <c r="V2440">
        <v>1</v>
      </c>
      <c r="W2440">
        <v>0</v>
      </c>
      <c r="X2440">
        <v>17</v>
      </c>
      <c r="Y2440">
        <v>9</v>
      </c>
      <c r="Z2440">
        <v>2</v>
      </c>
      <c r="AA2440">
        <v>5</v>
      </c>
      <c r="AB2440">
        <v>1</v>
      </c>
      <c r="AC2440">
        <v>0</v>
      </c>
      <c r="AD2440">
        <v>0</v>
      </c>
      <c r="AE2440" s="47">
        <v>0</v>
      </c>
      <c r="AF2440" s="47">
        <v>1</v>
      </c>
      <c r="AG2440" s="47">
        <v>1</v>
      </c>
      <c r="AH2440" s="55" t="s">
        <v>30</v>
      </c>
      <c r="AI2440" s="30" t="s">
        <v>30</v>
      </c>
      <c r="AJ2440" s="30" t="s">
        <v>30</v>
      </c>
      <c r="AK2440" s="30" t="s">
        <v>30</v>
      </c>
      <c r="AL2440" s="30" t="s">
        <v>30</v>
      </c>
      <c r="AM2440" s="30" t="s">
        <v>30</v>
      </c>
      <c r="AN2440" s="52"/>
    </row>
    <row r="2441" spans="1:40" ht="15" customHeight="1" x14ac:dyDescent="0.25">
      <c r="A2441" s="27">
        <v>41522</v>
      </c>
      <c r="B2441" s="41" t="s">
        <v>1023</v>
      </c>
      <c r="C2441" s="14" t="s">
        <v>40</v>
      </c>
      <c r="D2441" s="14" t="s">
        <v>1019</v>
      </c>
      <c r="E2441" s="49">
        <v>10</v>
      </c>
      <c r="F2441" s="51">
        <v>9.8000000000000007</v>
      </c>
      <c r="G2441" s="51">
        <v>0</v>
      </c>
      <c r="H2441" s="51">
        <v>35</v>
      </c>
      <c r="I2441" s="43">
        <v>-0.97727799999999998</v>
      </c>
      <c r="J2441" s="79">
        <v>8</v>
      </c>
      <c r="K2441" t="s">
        <v>30</v>
      </c>
      <c r="L2441" s="52">
        <v>60</v>
      </c>
      <c r="M2441" s="52">
        <v>50</v>
      </c>
      <c r="N2441">
        <v>36</v>
      </c>
      <c r="O2441">
        <v>23</v>
      </c>
      <c r="P2441">
        <v>13</v>
      </c>
      <c r="Q2441">
        <v>0</v>
      </c>
      <c r="R2441">
        <v>0</v>
      </c>
      <c r="S2441">
        <v>8</v>
      </c>
      <c r="T2441">
        <v>7</v>
      </c>
      <c r="U2441">
        <v>1</v>
      </c>
      <c r="V2441">
        <v>0</v>
      </c>
      <c r="W2441">
        <v>0</v>
      </c>
      <c r="X2441">
        <v>14</v>
      </c>
      <c r="Y2441">
        <v>7</v>
      </c>
      <c r="Z2441">
        <v>1</v>
      </c>
      <c r="AA2441">
        <v>4</v>
      </c>
      <c r="AB2441">
        <v>2</v>
      </c>
      <c r="AC2441">
        <v>0</v>
      </c>
      <c r="AD2441">
        <v>0</v>
      </c>
      <c r="AE2441" s="47">
        <v>0</v>
      </c>
      <c r="AF2441" s="47" t="s">
        <v>30</v>
      </c>
      <c r="AG2441" s="47" t="s">
        <v>30</v>
      </c>
      <c r="AH2441" s="55">
        <v>16</v>
      </c>
      <c r="AI2441" s="30">
        <v>12</v>
      </c>
      <c r="AJ2441" s="30">
        <v>4</v>
      </c>
      <c r="AK2441" s="30">
        <v>10</v>
      </c>
      <c r="AL2441" s="30">
        <v>8</v>
      </c>
      <c r="AM2441" s="30">
        <v>2</v>
      </c>
      <c r="AN2441" s="52"/>
    </row>
    <row r="2442" spans="1:40" ht="15" customHeight="1" x14ac:dyDescent="0.25">
      <c r="A2442" s="27">
        <v>41523</v>
      </c>
      <c r="B2442" s="41" t="s">
        <v>1024</v>
      </c>
      <c r="C2442" s="14" t="s">
        <v>42</v>
      </c>
      <c r="D2442" s="14" t="s">
        <v>1019</v>
      </c>
      <c r="E2442" s="49">
        <v>10</v>
      </c>
      <c r="F2442" s="51">
        <v>12.3</v>
      </c>
      <c r="G2442" s="51">
        <v>0</v>
      </c>
      <c r="H2442" s="51">
        <v>999</v>
      </c>
      <c r="I2442" s="43">
        <v>-0.910466</v>
      </c>
      <c r="J2442" s="79">
        <v>9</v>
      </c>
      <c r="K2442" t="s">
        <v>30</v>
      </c>
      <c r="L2442" s="52">
        <v>54</v>
      </c>
      <c r="M2442" s="52">
        <v>54</v>
      </c>
      <c r="N2442">
        <v>40</v>
      </c>
      <c r="O2442">
        <v>21</v>
      </c>
      <c r="P2442">
        <v>19</v>
      </c>
      <c r="Q2442">
        <v>0</v>
      </c>
      <c r="R2442">
        <v>0</v>
      </c>
      <c r="S2442">
        <v>9</v>
      </c>
      <c r="T2442">
        <v>6</v>
      </c>
      <c r="U2442">
        <v>2</v>
      </c>
      <c r="V2442">
        <v>1</v>
      </c>
      <c r="W2442">
        <v>0</v>
      </c>
      <c r="X2442">
        <v>14</v>
      </c>
      <c r="Y2442">
        <v>7</v>
      </c>
      <c r="Z2442">
        <v>2</v>
      </c>
      <c r="AA2442">
        <v>4</v>
      </c>
      <c r="AB2442">
        <v>1</v>
      </c>
      <c r="AC2442">
        <v>2</v>
      </c>
      <c r="AD2442">
        <v>0</v>
      </c>
      <c r="AE2442" s="47">
        <v>2</v>
      </c>
      <c r="AF2442" s="47" t="s">
        <v>30</v>
      </c>
      <c r="AG2442" s="47" t="s">
        <v>30</v>
      </c>
      <c r="AH2442" s="55" t="s">
        <v>30</v>
      </c>
      <c r="AI2442" s="30" t="s">
        <v>30</v>
      </c>
      <c r="AJ2442" s="30" t="s">
        <v>30</v>
      </c>
      <c r="AK2442" s="30" t="s">
        <v>30</v>
      </c>
      <c r="AL2442" s="30" t="s">
        <v>30</v>
      </c>
      <c r="AM2442" s="30" t="s">
        <v>30</v>
      </c>
      <c r="AN2442" s="52"/>
    </row>
    <row r="2443" spans="1:40" ht="15" customHeight="1" x14ac:dyDescent="0.25">
      <c r="A2443" s="27">
        <v>41524</v>
      </c>
      <c r="B2443" s="43" t="s">
        <v>1025</v>
      </c>
      <c r="C2443" s="14" t="s">
        <v>27</v>
      </c>
      <c r="D2443" s="14" t="s">
        <v>1019</v>
      </c>
      <c r="E2443" s="49">
        <v>10</v>
      </c>
      <c r="F2443" s="51">
        <v>15.2</v>
      </c>
      <c r="G2443" s="51" t="s">
        <v>30</v>
      </c>
      <c r="H2443" s="51">
        <v>999</v>
      </c>
      <c r="I2443" s="43">
        <v>-0.80257800000000001</v>
      </c>
      <c r="J2443" s="79">
        <v>10</v>
      </c>
      <c r="K2443" t="s">
        <v>30</v>
      </c>
      <c r="L2443" s="52">
        <v>52</v>
      </c>
      <c r="M2443" s="52">
        <v>52</v>
      </c>
      <c r="N2443">
        <v>40</v>
      </c>
      <c r="O2443">
        <v>25</v>
      </c>
      <c r="P2443">
        <v>15</v>
      </c>
      <c r="Q2443">
        <v>0</v>
      </c>
      <c r="R2443">
        <v>0</v>
      </c>
      <c r="S2443">
        <v>8</v>
      </c>
      <c r="T2443">
        <v>6</v>
      </c>
      <c r="U2443">
        <v>2</v>
      </c>
      <c r="V2443">
        <v>0</v>
      </c>
      <c r="W2443">
        <v>0</v>
      </c>
      <c r="X2443">
        <v>12</v>
      </c>
      <c r="Y2443">
        <v>6</v>
      </c>
      <c r="Z2443">
        <v>2</v>
      </c>
      <c r="AA2443">
        <v>4</v>
      </c>
      <c r="AB2443">
        <v>0</v>
      </c>
      <c r="AC2443">
        <v>0</v>
      </c>
      <c r="AD2443">
        <v>0</v>
      </c>
      <c r="AE2443" s="47">
        <v>0</v>
      </c>
      <c r="AF2443" s="47" t="s">
        <v>30</v>
      </c>
      <c r="AG2443" s="47" t="s">
        <v>30</v>
      </c>
      <c r="AH2443" s="55" t="s">
        <v>30</v>
      </c>
      <c r="AI2443" s="30" t="s">
        <v>30</v>
      </c>
      <c r="AJ2443" s="30" t="s">
        <v>30</v>
      </c>
      <c r="AK2443" s="30" t="s">
        <v>30</v>
      </c>
      <c r="AL2443" s="30" t="s">
        <v>30</v>
      </c>
      <c r="AM2443" s="30" t="s">
        <v>30</v>
      </c>
      <c r="AN2443" s="52"/>
    </row>
    <row r="2444" spans="1:40" ht="15" customHeight="1" x14ac:dyDescent="0.25">
      <c r="A2444" s="27">
        <v>41525</v>
      </c>
      <c r="B2444" s="41" t="s">
        <v>1026</v>
      </c>
      <c r="C2444" s="14" t="s">
        <v>32</v>
      </c>
      <c r="D2444" s="14" t="s">
        <v>1019</v>
      </c>
      <c r="E2444" s="49">
        <v>10</v>
      </c>
      <c r="F2444" s="51">
        <v>12.3</v>
      </c>
      <c r="G2444" s="51">
        <v>0</v>
      </c>
      <c r="H2444" s="51">
        <v>37</v>
      </c>
      <c r="I2444" s="43">
        <v>-0.65848200000000001</v>
      </c>
      <c r="J2444" s="79">
        <v>11</v>
      </c>
      <c r="K2444" t="s">
        <v>30</v>
      </c>
      <c r="L2444" s="52">
        <v>61</v>
      </c>
      <c r="M2444" s="52">
        <v>46</v>
      </c>
      <c r="N2444">
        <v>31</v>
      </c>
      <c r="O2444">
        <v>22</v>
      </c>
      <c r="P2444">
        <v>8</v>
      </c>
      <c r="Q2444">
        <v>1</v>
      </c>
      <c r="R2444">
        <v>0</v>
      </c>
      <c r="S2444">
        <v>11</v>
      </c>
      <c r="T2444">
        <v>9</v>
      </c>
      <c r="U2444">
        <v>2</v>
      </c>
      <c r="V2444">
        <v>0</v>
      </c>
      <c r="W2444">
        <v>0</v>
      </c>
      <c r="X2444">
        <v>15</v>
      </c>
      <c r="Y2444">
        <v>9</v>
      </c>
      <c r="Z2444">
        <v>2</v>
      </c>
      <c r="AA2444">
        <v>4</v>
      </c>
      <c r="AB2444">
        <v>0</v>
      </c>
      <c r="AC2444">
        <v>1</v>
      </c>
      <c r="AD2444">
        <v>0</v>
      </c>
      <c r="AE2444" s="47">
        <v>1</v>
      </c>
      <c r="AF2444" s="47">
        <v>2</v>
      </c>
      <c r="AG2444" s="47">
        <v>1</v>
      </c>
      <c r="AH2444" s="55">
        <v>18</v>
      </c>
      <c r="AI2444" s="30">
        <v>11</v>
      </c>
      <c r="AJ2444" s="30">
        <v>7</v>
      </c>
      <c r="AK2444" s="30">
        <v>15</v>
      </c>
      <c r="AL2444" s="30" t="s">
        <v>30</v>
      </c>
      <c r="AM2444" s="30" t="s">
        <v>30</v>
      </c>
      <c r="AN2444" s="52"/>
    </row>
    <row r="2445" spans="1:40" ht="15" customHeight="1" x14ac:dyDescent="0.25">
      <c r="A2445" s="27">
        <v>41526</v>
      </c>
      <c r="B2445" s="43" t="s">
        <v>1027</v>
      </c>
      <c r="C2445" s="14" t="s">
        <v>34</v>
      </c>
      <c r="D2445" s="14" t="s">
        <v>1019</v>
      </c>
      <c r="E2445" s="49">
        <v>10</v>
      </c>
      <c r="F2445" s="51">
        <v>13.3</v>
      </c>
      <c r="G2445" s="51">
        <v>0</v>
      </c>
      <c r="H2445" s="51">
        <v>999</v>
      </c>
      <c r="I2445" s="43">
        <v>-0.484678</v>
      </c>
      <c r="J2445" s="79">
        <v>12</v>
      </c>
      <c r="K2445" t="s">
        <v>30</v>
      </c>
      <c r="L2445" s="52">
        <v>53</v>
      </c>
      <c r="M2445" s="52">
        <v>53</v>
      </c>
      <c r="N2445">
        <v>38</v>
      </c>
      <c r="O2445">
        <v>24</v>
      </c>
      <c r="P2445">
        <v>14</v>
      </c>
      <c r="Q2445">
        <v>0</v>
      </c>
      <c r="R2445">
        <v>0</v>
      </c>
      <c r="S2445">
        <v>8</v>
      </c>
      <c r="T2445">
        <v>7</v>
      </c>
      <c r="U2445">
        <v>1</v>
      </c>
      <c r="V2445">
        <v>0</v>
      </c>
      <c r="W2445">
        <v>0</v>
      </c>
      <c r="X2445">
        <v>15</v>
      </c>
      <c r="Y2445">
        <v>7</v>
      </c>
      <c r="Z2445">
        <v>1</v>
      </c>
      <c r="AA2445">
        <v>6</v>
      </c>
      <c r="AB2445">
        <v>1</v>
      </c>
      <c r="AC2445">
        <v>0</v>
      </c>
      <c r="AD2445">
        <v>0</v>
      </c>
      <c r="AE2445" s="47">
        <v>0</v>
      </c>
      <c r="AF2445" s="47" t="s">
        <v>30</v>
      </c>
      <c r="AG2445" s="47" t="s">
        <v>30</v>
      </c>
      <c r="AH2445" s="55" t="s">
        <v>30</v>
      </c>
      <c r="AI2445" s="30" t="s">
        <v>30</v>
      </c>
      <c r="AJ2445" s="30" t="s">
        <v>30</v>
      </c>
      <c r="AK2445" s="30" t="s">
        <v>30</v>
      </c>
      <c r="AL2445" s="30" t="s">
        <v>30</v>
      </c>
      <c r="AM2445" s="30" t="s">
        <v>30</v>
      </c>
      <c r="AN2445" s="52"/>
    </row>
    <row r="2446" spans="1:40" ht="15" customHeight="1" x14ac:dyDescent="0.25">
      <c r="A2446" s="27">
        <v>41527</v>
      </c>
      <c r="B2446" s="41" t="s">
        <v>1028</v>
      </c>
      <c r="C2446" s="14" t="s">
        <v>36</v>
      </c>
      <c r="D2446" s="14" t="s">
        <v>1019</v>
      </c>
      <c r="E2446" s="49">
        <v>10</v>
      </c>
      <c r="F2446" s="51">
        <v>24.6</v>
      </c>
      <c r="G2446" s="51">
        <v>0</v>
      </c>
      <c r="H2446" s="51">
        <v>56</v>
      </c>
      <c r="I2446" s="43">
        <v>-0.28900700000000001</v>
      </c>
      <c r="J2446" s="79">
        <v>13</v>
      </c>
      <c r="K2446" t="s">
        <v>30</v>
      </c>
      <c r="L2446" s="52">
        <v>33</v>
      </c>
      <c r="M2446" s="52">
        <v>33</v>
      </c>
      <c r="N2446">
        <v>18</v>
      </c>
      <c r="O2446">
        <v>9</v>
      </c>
      <c r="P2446">
        <v>8</v>
      </c>
      <c r="Q2446">
        <v>1</v>
      </c>
      <c r="R2446">
        <v>0</v>
      </c>
      <c r="S2446">
        <v>11</v>
      </c>
      <c r="T2446">
        <v>8</v>
      </c>
      <c r="U2446">
        <v>2</v>
      </c>
      <c r="V2446">
        <v>1</v>
      </c>
      <c r="W2446">
        <v>0</v>
      </c>
      <c r="X2446">
        <v>15</v>
      </c>
      <c r="Y2446">
        <v>9</v>
      </c>
      <c r="Z2446">
        <v>2</v>
      </c>
      <c r="AA2446">
        <v>4</v>
      </c>
      <c r="AB2446">
        <v>0</v>
      </c>
      <c r="AC2446">
        <v>1</v>
      </c>
      <c r="AD2446">
        <v>1</v>
      </c>
      <c r="AE2446" s="47">
        <v>2</v>
      </c>
      <c r="AF2446" s="47" t="s">
        <v>30</v>
      </c>
      <c r="AG2446" s="47" t="s">
        <v>30</v>
      </c>
      <c r="AH2446" s="55" t="s">
        <v>30</v>
      </c>
      <c r="AI2446" s="30" t="s">
        <v>30</v>
      </c>
      <c r="AJ2446" s="30" t="s">
        <v>30</v>
      </c>
      <c r="AK2446" s="30" t="s">
        <v>30</v>
      </c>
      <c r="AL2446" s="30" t="s">
        <v>30</v>
      </c>
      <c r="AM2446" s="30" t="s">
        <v>30</v>
      </c>
      <c r="AN2446" s="52"/>
    </row>
    <row r="2447" spans="1:40" ht="15" customHeight="1" x14ac:dyDescent="0.25">
      <c r="A2447" s="27">
        <v>41528</v>
      </c>
      <c r="B2447" s="43" t="s">
        <v>1029</v>
      </c>
      <c r="C2447" s="14" t="s">
        <v>38</v>
      </c>
      <c r="D2447" s="14" t="s">
        <v>1019</v>
      </c>
      <c r="E2447" s="49">
        <v>10</v>
      </c>
      <c r="F2447" s="51">
        <v>23.1</v>
      </c>
      <c r="G2447" s="51" t="s">
        <v>30</v>
      </c>
      <c r="H2447" s="51">
        <v>999</v>
      </c>
      <c r="I2447" s="43">
        <v>-8.0297999999999994E-2</v>
      </c>
      <c r="J2447" s="79">
        <v>14</v>
      </c>
      <c r="K2447" t="s">
        <v>30</v>
      </c>
      <c r="L2447" s="52">
        <v>43</v>
      </c>
      <c r="M2447" s="52">
        <v>43</v>
      </c>
      <c r="N2447">
        <v>27</v>
      </c>
      <c r="O2447">
        <v>19</v>
      </c>
      <c r="P2447">
        <v>7</v>
      </c>
      <c r="Q2447">
        <v>1</v>
      </c>
      <c r="R2447">
        <v>0</v>
      </c>
      <c r="S2447">
        <v>9</v>
      </c>
      <c r="T2447">
        <v>7</v>
      </c>
      <c r="U2447">
        <v>2</v>
      </c>
      <c r="V2447">
        <v>0</v>
      </c>
      <c r="W2447">
        <v>0</v>
      </c>
      <c r="X2447">
        <v>16</v>
      </c>
      <c r="Y2447">
        <v>7</v>
      </c>
      <c r="Z2447">
        <v>2</v>
      </c>
      <c r="AA2447">
        <v>5</v>
      </c>
      <c r="AB2447">
        <v>2</v>
      </c>
      <c r="AC2447">
        <v>1</v>
      </c>
      <c r="AD2447">
        <v>0</v>
      </c>
      <c r="AE2447" s="47">
        <v>1</v>
      </c>
      <c r="AF2447" s="47" t="s">
        <v>30</v>
      </c>
      <c r="AG2447" s="47" t="s">
        <v>30</v>
      </c>
      <c r="AH2447" s="55" t="s">
        <v>30</v>
      </c>
      <c r="AI2447" s="30" t="s">
        <v>30</v>
      </c>
      <c r="AJ2447" s="30" t="s">
        <v>30</v>
      </c>
      <c r="AK2447" s="30" t="s">
        <v>30</v>
      </c>
      <c r="AL2447" s="30" t="s">
        <v>30</v>
      </c>
      <c r="AM2447" s="30" t="s">
        <v>30</v>
      </c>
      <c r="AN2447" s="52"/>
    </row>
    <row r="2448" spans="1:40" ht="15" customHeight="1" x14ac:dyDescent="0.25">
      <c r="A2448" s="27">
        <v>41529</v>
      </c>
      <c r="B2448" s="41" t="s">
        <v>1030</v>
      </c>
      <c r="C2448" s="14" t="s">
        <v>40</v>
      </c>
      <c r="D2448" s="14" t="s">
        <v>1019</v>
      </c>
      <c r="E2448" s="49">
        <v>10</v>
      </c>
      <c r="F2448" s="51">
        <v>16.3</v>
      </c>
      <c r="G2448" s="51" t="s">
        <v>30</v>
      </c>
      <c r="H2448" s="51">
        <v>999</v>
      </c>
      <c r="I2448" s="43">
        <v>0.13203400000000001</v>
      </c>
      <c r="J2448" s="79">
        <v>15</v>
      </c>
      <c r="K2448" t="s">
        <v>30</v>
      </c>
      <c r="L2448" s="52">
        <v>70</v>
      </c>
      <c r="M2448" s="52">
        <v>58</v>
      </c>
      <c r="N2448">
        <v>38</v>
      </c>
      <c r="O2448">
        <v>26</v>
      </c>
      <c r="P2448">
        <v>11</v>
      </c>
      <c r="Q2448">
        <v>1</v>
      </c>
      <c r="R2448">
        <v>0</v>
      </c>
      <c r="S2448">
        <v>10</v>
      </c>
      <c r="T2448">
        <v>8</v>
      </c>
      <c r="U2448">
        <v>1</v>
      </c>
      <c r="V2448">
        <v>1</v>
      </c>
      <c r="W2448">
        <v>0</v>
      </c>
      <c r="X2448">
        <v>20</v>
      </c>
      <c r="Y2448">
        <v>9</v>
      </c>
      <c r="Z2448">
        <v>1</v>
      </c>
      <c r="AA2448">
        <v>6</v>
      </c>
      <c r="AB2448">
        <v>4</v>
      </c>
      <c r="AC2448">
        <v>0</v>
      </c>
      <c r="AD2448">
        <v>0</v>
      </c>
      <c r="AE2448" s="47">
        <v>0</v>
      </c>
      <c r="AF2448" s="47" t="s">
        <v>30</v>
      </c>
      <c r="AG2448" s="47" t="s">
        <v>30</v>
      </c>
      <c r="AH2448" s="55">
        <v>20</v>
      </c>
      <c r="AI2448" s="30">
        <v>13</v>
      </c>
      <c r="AJ2448" s="30">
        <v>7</v>
      </c>
      <c r="AK2448" s="30">
        <v>12</v>
      </c>
      <c r="AL2448" s="30">
        <v>8</v>
      </c>
      <c r="AM2448" s="30">
        <v>4</v>
      </c>
      <c r="AN2448" s="52"/>
    </row>
    <row r="2449" spans="1:40" ht="15" customHeight="1" x14ac:dyDescent="0.25">
      <c r="A2449" s="27">
        <v>41530</v>
      </c>
      <c r="B2449" s="43" t="s">
        <v>1031</v>
      </c>
      <c r="C2449" s="14" t="s">
        <v>42</v>
      </c>
      <c r="D2449" s="14" t="s">
        <v>1019</v>
      </c>
      <c r="E2449" s="49">
        <v>10</v>
      </c>
      <c r="F2449" s="51">
        <v>7.1</v>
      </c>
      <c r="G2449" s="51">
        <v>0</v>
      </c>
      <c r="H2449" s="51">
        <v>37</v>
      </c>
      <c r="I2449" s="43">
        <v>0.33840900000000002</v>
      </c>
      <c r="J2449" s="79">
        <v>16</v>
      </c>
      <c r="K2449" t="s">
        <v>30</v>
      </c>
      <c r="L2449" s="52">
        <v>39</v>
      </c>
      <c r="M2449" s="52">
        <v>39</v>
      </c>
      <c r="N2449">
        <v>28</v>
      </c>
      <c r="O2449">
        <v>19</v>
      </c>
      <c r="P2449">
        <v>9</v>
      </c>
      <c r="Q2449">
        <v>0</v>
      </c>
      <c r="R2449">
        <v>0</v>
      </c>
      <c r="S2449">
        <v>7</v>
      </c>
      <c r="T2449">
        <v>6</v>
      </c>
      <c r="U2449">
        <v>1</v>
      </c>
      <c r="V2449">
        <v>0</v>
      </c>
      <c r="W2449">
        <v>0</v>
      </c>
      <c r="X2449">
        <v>11</v>
      </c>
      <c r="Y2449">
        <v>6</v>
      </c>
      <c r="Z2449">
        <v>1</v>
      </c>
      <c r="AA2449">
        <v>3</v>
      </c>
      <c r="AB2449">
        <v>1</v>
      </c>
      <c r="AC2449">
        <v>0</v>
      </c>
      <c r="AD2449">
        <v>0</v>
      </c>
      <c r="AE2449" s="47">
        <v>0</v>
      </c>
      <c r="AF2449" s="47">
        <v>1</v>
      </c>
      <c r="AG2449" s="47">
        <v>1</v>
      </c>
      <c r="AH2449" s="55" t="s">
        <v>30</v>
      </c>
      <c r="AI2449" s="30" t="s">
        <v>30</v>
      </c>
      <c r="AJ2449" s="30" t="s">
        <v>30</v>
      </c>
      <c r="AK2449" s="30" t="s">
        <v>30</v>
      </c>
      <c r="AL2449" s="30" t="s">
        <v>30</v>
      </c>
      <c r="AM2449" s="30" t="s">
        <v>30</v>
      </c>
      <c r="AN2449" s="52"/>
    </row>
    <row r="2450" spans="1:40" ht="15" customHeight="1" x14ac:dyDescent="0.25">
      <c r="A2450" s="27">
        <v>41531</v>
      </c>
      <c r="B2450" s="41" t="s">
        <v>1032</v>
      </c>
      <c r="C2450" s="14" t="s">
        <v>27</v>
      </c>
      <c r="D2450" s="14" t="s">
        <v>1019</v>
      </c>
      <c r="E2450" s="49">
        <v>10</v>
      </c>
      <c r="F2450" s="51">
        <v>8.3000000000000007</v>
      </c>
      <c r="G2450" s="51">
        <v>0</v>
      </c>
      <c r="H2450" s="51">
        <v>999</v>
      </c>
      <c r="I2450" s="43">
        <v>0.52951700000000002</v>
      </c>
      <c r="J2450" s="79">
        <v>17</v>
      </c>
      <c r="K2450" t="s">
        <v>30</v>
      </c>
      <c r="L2450" s="52">
        <v>50</v>
      </c>
      <c r="M2450" s="52">
        <v>50</v>
      </c>
      <c r="N2450">
        <v>30</v>
      </c>
      <c r="O2450">
        <v>19</v>
      </c>
      <c r="P2450">
        <v>10</v>
      </c>
      <c r="Q2450">
        <v>1</v>
      </c>
      <c r="R2450">
        <v>0</v>
      </c>
      <c r="S2450">
        <v>11</v>
      </c>
      <c r="T2450">
        <v>10</v>
      </c>
      <c r="U2450">
        <v>1</v>
      </c>
      <c r="V2450">
        <v>0</v>
      </c>
      <c r="W2450">
        <v>0</v>
      </c>
      <c r="X2450">
        <v>20</v>
      </c>
      <c r="Y2450">
        <v>10</v>
      </c>
      <c r="Z2450">
        <v>1</v>
      </c>
      <c r="AA2450">
        <v>5</v>
      </c>
      <c r="AB2450">
        <v>4</v>
      </c>
      <c r="AC2450">
        <v>0</v>
      </c>
      <c r="AD2450">
        <v>0</v>
      </c>
      <c r="AE2450" s="47">
        <v>0</v>
      </c>
      <c r="AF2450" s="47">
        <v>1</v>
      </c>
      <c r="AG2450" s="47">
        <v>1</v>
      </c>
      <c r="AH2450" s="55" t="s">
        <v>30</v>
      </c>
      <c r="AI2450" s="30" t="s">
        <v>30</v>
      </c>
      <c r="AJ2450" s="30" t="s">
        <v>30</v>
      </c>
      <c r="AK2450" s="30" t="s">
        <v>30</v>
      </c>
      <c r="AL2450" s="30" t="s">
        <v>30</v>
      </c>
      <c r="AM2450" s="30" t="s">
        <v>30</v>
      </c>
      <c r="AN2450" s="52"/>
    </row>
    <row r="2451" spans="1:40" ht="15" customHeight="1" x14ac:dyDescent="0.25">
      <c r="A2451" s="27">
        <v>41532</v>
      </c>
      <c r="B2451" s="41" t="s">
        <v>1033</v>
      </c>
      <c r="C2451" s="14" t="s">
        <v>32</v>
      </c>
      <c r="D2451" s="14" t="s">
        <v>1019</v>
      </c>
      <c r="E2451" s="49">
        <v>10</v>
      </c>
      <c r="F2451" s="51">
        <v>11.6</v>
      </c>
      <c r="G2451" s="51">
        <v>1.5</v>
      </c>
      <c r="H2451" s="51">
        <v>999</v>
      </c>
      <c r="I2451" s="43">
        <v>0.69673499999999999</v>
      </c>
      <c r="J2451" s="79">
        <v>18</v>
      </c>
      <c r="K2451" t="s">
        <v>30</v>
      </c>
      <c r="L2451" s="52">
        <v>61</v>
      </c>
      <c r="M2451" s="52">
        <v>52</v>
      </c>
      <c r="N2451">
        <v>30</v>
      </c>
      <c r="O2451">
        <v>20</v>
      </c>
      <c r="P2451">
        <v>9</v>
      </c>
      <c r="Q2451">
        <v>1</v>
      </c>
      <c r="R2451">
        <v>0</v>
      </c>
      <c r="S2451">
        <v>14</v>
      </c>
      <c r="T2451">
        <v>11</v>
      </c>
      <c r="U2451">
        <v>2</v>
      </c>
      <c r="V2451">
        <v>1</v>
      </c>
      <c r="W2451">
        <v>0</v>
      </c>
      <c r="X2451">
        <v>22</v>
      </c>
      <c r="Y2451">
        <v>12</v>
      </c>
      <c r="Z2451">
        <v>2</v>
      </c>
      <c r="AA2451">
        <v>7</v>
      </c>
      <c r="AB2451">
        <v>1</v>
      </c>
      <c r="AC2451">
        <v>1</v>
      </c>
      <c r="AD2451">
        <v>0</v>
      </c>
      <c r="AE2451" s="47">
        <v>1</v>
      </c>
      <c r="AF2451" s="47">
        <v>1</v>
      </c>
      <c r="AG2451" s="47">
        <v>1</v>
      </c>
      <c r="AH2451" s="55">
        <v>9</v>
      </c>
      <c r="AI2451" s="30">
        <v>9</v>
      </c>
      <c r="AJ2451" s="30">
        <v>0</v>
      </c>
      <c r="AK2451" s="30">
        <v>9</v>
      </c>
      <c r="AL2451" s="30" t="s">
        <v>30</v>
      </c>
      <c r="AM2451" s="30" t="s">
        <v>30</v>
      </c>
      <c r="AN2451" s="52"/>
    </row>
    <row r="2452" spans="1:40" ht="15" customHeight="1" x14ac:dyDescent="0.25">
      <c r="A2452" s="27">
        <v>41533</v>
      </c>
      <c r="B2452" s="41" t="s">
        <v>1034</v>
      </c>
      <c r="C2452" s="14" t="s">
        <v>34</v>
      </c>
      <c r="D2452" s="14" t="s">
        <v>1019</v>
      </c>
      <c r="E2452" s="49">
        <v>10</v>
      </c>
      <c r="F2452" s="51">
        <v>7</v>
      </c>
      <c r="G2452" s="51">
        <v>0.3</v>
      </c>
      <c r="H2452" s="51">
        <v>37</v>
      </c>
      <c r="I2452" s="43">
        <v>0.83252000000000004</v>
      </c>
      <c r="J2452" s="79">
        <v>19</v>
      </c>
      <c r="K2452" t="s">
        <v>30</v>
      </c>
      <c r="L2452" s="52">
        <v>62</v>
      </c>
      <c r="M2452" s="52">
        <v>62</v>
      </c>
      <c r="N2452">
        <v>38</v>
      </c>
      <c r="O2452">
        <v>24</v>
      </c>
      <c r="P2452">
        <v>14</v>
      </c>
      <c r="Q2452">
        <v>0</v>
      </c>
      <c r="R2452">
        <v>0</v>
      </c>
      <c r="S2452">
        <v>14</v>
      </c>
      <c r="T2452">
        <v>11</v>
      </c>
      <c r="U2452">
        <v>2</v>
      </c>
      <c r="V2452">
        <v>1</v>
      </c>
      <c r="W2452">
        <v>0</v>
      </c>
      <c r="X2452">
        <v>24</v>
      </c>
      <c r="Y2452">
        <v>12</v>
      </c>
      <c r="Z2452">
        <v>2</v>
      </c>
      <c r="AA2452">
        <v>8</v>
      </c>
      <c r="AB2452">
        <v>2</v>
      </c>
      <c r="AC2452">
        <v>1</v>
      </c>
      <c r="AD2452">
        <v>0</v>
      </c>
      <c r="AE2452" s="47">
        <v>1</v>
      </c>
      <c r="AF2452" s="47" t="s">
        <v>30</v>
      </c>
      <c r="AG2452" s="47" t="s">
        <v>30</v>
      </c>
      <c r="AH2452" s="55" t="s">
        <v>30</v>
      </c>
      <c r="AI2452" s="30" t="s">
        <v>30</v>
      </c>
      <c r="AJ2452" s="30" t="s">
        <v>30</v>
      </c>
      <c r="AK2452" s="30" t="s">
        <v>30</v>
      </c>
      <c r="AL2452" s="30" t="s">
        <v>30</v>
      </c>
      <c r="AM2452" s="30" t="s">
        <v>30</v>
      </c>
      <c r="AN2452" s="52"/>
    </row>
    <row r="2453" spans="1:40" ht="15" customHeight="1" x14ac:dyDescent="0.25">
      <c r="A2453" s="27">
        <v>41534</v>
      </c>
      <c r="B2453" s="41" t="s">
        <v>1035</v>
      </c>
      <c r="C2453" s="14" t="s">
        <v>36</v>
      </c>
      <c r="D2453" s="14" t="s">
        <v>1019</v>
      </c>
      <c r="E2453" s="49">
        <v>10</v>
      </c>
      <c r="F2453" s="51">
        <v>8.1999999999999993</v>
      </c>
      <c r="G2453" s="51">
        <v>0</v>
      </c>
      <c r="H2453" s="51">
        <v>999</v>
      </c>
      <c r="I2453" s="43">
        <v>0.93074500000000004</v>
      </c>
      <c r="J2453" s="79">
        <v>20</v>
      </c>
      <c r="K2453" t="s">
        <v>30</v>
      </c>
      <c r="L2453" s="52">
        <v>49</v>
      </c>
      <c r="M2453" s="52">
        <v>49</v>
      </c>
      <c r="N2453">
        <v>28</v>
      </c>
      <c r="O2453">
        <v>22</v>
      </c>
      <c r="P2453">
        <v>6</v>
      </c>
      <c r="Q2453">
        <v>0</v>
      </c>
      <c r="R2453">
        <v>0</v>
      </c>
      <c r="S2453">
        <v>12</v>
      </c>
      <c r="T2453">
        <v>11</v>
      </c>
      <c r="U2453">
        <v>1</v>
      </c>
      <c r="V2453">
        <v>0</v>
      </c>
      <c r="W2453">
        <v>0</v>
      </c>
      <c r="X2453">
        <v>21</v>
      </c>
      <c r="Y2453">
        <v>11</v>
      </c>
      <c r="Z2453">
        <v>1</v>
      </c>
      <c r="AA2453">
        <v>7</v>
      </c>
      <c r="AB2453">
        <v>2</v>
      </c>
      <c r="AC2453">
        <v>0</v>
      </c>
      <c r="AD2453">
        <v>0</v>
      </c>
      <c r="AE2453" s="47">
        <v>0</v>
      </c>
      <c r="AF2453" s="47" t="s">
        <v>30</v>
      </c>
      <c r="AG2453" s="47" t="s">
        <v>30</v>
      </c>
      <c r="AH2453" s="55" t="s">
        <v>30</v>
      </c>
      <c r="AI2453" s="30" t="s">
        <v>30</v>
      </c>
      <c r="AJ2453" s="30" t="s">
        <v>30</v>
      </c>
      <c r="AK2453" s="30" t="s">
        <v>30</v>
      </c>
      <c r="AL2453" s="30" t="s">
        <v>30</v>
      </c>
      <c r="AM2453" s="30" t="s">
        <v>30</v>
      </c>
      <c r="AN2453" s="52"/>
    </row>
    <row r="2454" spans="1:40" ht="15" customHeight="1" x14ac:dyDescent="0.25">
      <c r="A2454" s="27">
        <v>41535</v>
      </c>
      <c r="B2454" s="41" t="s">
        <v>1036</v>
      </c>
      <c r="C2454" s="14" t="s">
        <v>38</v>
      </c>
      <c r="D2454" s="14" t="s">
        <v>1019</v>
      </c>
      <c r="E2454" s="49">
        <v>10</v>
      </c>
      <c r="F2454" s="51">
        <v>11.5</v>
      </c>
      <c r="G2454" s="51">
        <v>0</v>
      </c>
      <c r="H2454" s="51">
        <v>999</v>
      </c>
      <c r="I2454" s="43">
        <v>0.98697999999999997</v>
      </c>
      <c r="J2454" s="79">
        <v>21</v>
      </c>
      <c r="K2454" t="s">
        <v>30</v>
      </c>
      <c r="L2454" s="52">
        <v>52</v>
      </c>
      <c r="M2454" s="52">
        <v>52</v>
      </c>
      <c r="N2454">
        <v>32</v>
      </c>
      <c r="O2454">
        <v>18</v>
      </c>
      <c r="P2454">
        <v>10</v>
      </c>
      <c r="Q2454">
        <v>2</v>
      </c>
      <c r="R2454">
        <v>2</v>
      </c>
      <c r="S2454">
        <v>12</v>
      </c>
      <c r="T2454">
        <v>9</v>
      </c>
      <c r="U2454">
        <v>2</v>
      </c>
      <c r="V2454">
        <v>1</v>
      </c>
      <c r="W2454">
        <v>0</v>
      </c>
      <c r="X2454">
        <v>20</v>
      </c>
      <c r="Y2454">
        <v>11</v>
      </c>
      <c r="Z2454">
        <v>1</v>
      </c>
      <c r="AA2454">
        <v>7</v>
      </c>
      <c r="AB2454">
        <v>1</v>
      </c>
      <c r="AC2454">
        <v>2</v>
      </c>
      <c r="AD2454">
        <v>2</v>
      </c>
      <c r="AE2454" s="47">
        <v>4</v>
      </c>
      <c r="AF2454" s="47">
        <v>2</v>
      </c>
      <c r="AG2454" s="47">
        <v>2</v>
      </c>
      <c r="AH2454" s="55" t="s">
        <v>30</v>
      </c>
      <c r="AI2454" s="30" t="s">
        <v>30</v>
      </c>
      <c r="AJ2454" s="30" t="s">
        <v>30</v>
      </c>
      <c r="AK2454" s="30" t="s">
        <v>30</v>
      </c>
      <c r="AL2454" s="30" t="s">
        <v>30</v>
      </c>
      <c r="AM2454" s="30" t="s">
        <v>30</v>
      </c>
      <c r="AN2454" s="52"/>
    </row>
    <row r="2455" spans="1:40" ht="15" customHeight="1" x14ac:dyDescent="0.25">
      <c r="A2455" s="27">
        <v>41536</v>
      </c>
      <c r="B2455" s="43" t="s">
        <v>1037</v>
      </c>
      <c r="C2455" s="14" t="s">
        <v>40</v>
      </c>
      <c r="D2455" s="14" t="s">
        <v>1019</v>
      </c>
      <c r="E2455" s="49">
        <v>10</v>
      </c>
      <c r="F2455" s="51">
        <v>14.6</v>
      </c>
      <c r="G2455" s="51">
        <v>0</v>
      </c>
      <c r="H2455" s="51">
        <v>999</v>
      </c>
      <c r="I2455" s="43">
        <v>0.99868699999999999</v>
      </c>
      <c r="J2455" s="79">
        <v>22</v>
      </c>
      <c r="K2455" t="s">
        <v>30</v>
      </c>
      <c r="L2455" s="52">
        <v>68</v>
      </c>
      <c r="M2455" s="52">
        <v>49</v>
      </c>
      <c r="N2455">
        <v>37</v>
      </c>
      <c r="O2455">
        <v>24</v>
      </c>
      <c r="P2455">
        <v>13</v>
      </c>
      <c r="Q2455">
        <v>0</v>
      </c>
      <c r="R2455">
        <v>0</v>
      </c>
      <c r="S2455">
        <v>9</v>
      </c>
      <c r="T2455">
        <v>9</v>
      </c>
      <c r="U2455">
        <v>0</v>
      </c>
      <c r="V2455">
        <v>0</v>
      </c>
      <c r="W2455">
        <v>0</v>
      </c>
      <c r="X2455">
        <v>12</v>
      </c>
      <c r="Y2455">
        <v>8</v>
      </c>
      <c r="Z2455">
        <v>0</v>
      </c>
      <c r="AA2455">
        <v>4</v>
      </c>
      <c r="AB2455">
        <v>0</v>
      </c>
      <c r="AC2455">
        <v>3</v>
      </c>
      <c r="AD2455">
        <v>0</v>
      </c>
      <c r="AE2455" s="47">
        <v>3</v>
      </c>
      <c r="AF2455" s="47" t="s">
        <v>30</v>
      </c>
      <c r="AG2455" s="47" t="s">
        <v>30</v>
      </c>
      <c r="AH2455" s="55">
        <v>21</v>
      </c>
      <c r="AI2455" s="30">
        <v>13</v>
      </c>
      <c r="AJ2455" s="30">
        <v>8</v>
      </c>
      <c r="AK2455" s="30">
        <v>19</v>
      </c>
      <c r="AL2455" s="30">
        <v>12</v>
      </c>
      <c r="AM2455" s="30">
        <v>7</v>
      </c>
      <c r="AN2455" s="52"/>
    </row>
    <row r="2456" spans="1:40" ht="15" customHeight="1" x14ac:dyDescent="0.25">
      <c r="A2456" s="27">
        <v>41537</v>
      </c>
      <c r="B2456" s="41" t="s">
        <v>1038</v>
      </c>
      <c r="C2456" s="14" t="s">
        <v>42</v>
      </c>
      <c r="D2456" s="14" t="s">
        <v>1019</v>
      </c>
      <c r="E2456" s="49">
        <v>10</v>
      </c>
      <c r="F2456" s="51">
        <v>18.899999999999999</v>
      </c>
      <c r="G2456" s="51">
        <v>12.2</v>
      </c>
      <c r="H2456" s="51">
        <v>33</v>
      </c>
      <c r="I2456" s="43">
        <v>0.965337</v>
      </c>
      <c r="J2456" s="79">
        <v>23</v>
      </c>
      <c r="K2456" t="s">
        <v>30</v>
      </c>
      <c r="L2456" s="52">
        <v>42</v>
      </c>
      <c r="M2456" s="52">
        <v>42</v>
      </c>
      <c r="N2456">
        <v>27</v>
      </c>
      <c r="O2456">
        <v>20</v>
      </c>
      <c r="P2456">
        <v>7</v>
      </c>
      <c r="Q2456">
        <v>0</v>
      </c>
      <c r="R2456">
        <v>0</v>
      </c>
      <c r="S2456">
        <v>11</v>
      </c>
      <c r="T2456">
        <v>10</v>
      </c>
      <c r="U2456">
        <v>1</v>
      </c>
      <c r="V2456">
        <v>0</v>
      </c>
      <c r="W2456">
        <v>0</v>
      </c>
      <c r="X2456">
        <v>15</v>
      </c>
      <c r="Y2456">
        <v>10</v>
      </c>
      <c r="Z2456">
        <v>1</v>
      </c>
      <c r="AA2456">
        <v>4</v>
      </c>
      <c r="AB2456">
        <v>0</v>
      </c>
      <c r="AC2456">
        <v>0</v>
      </c>
      <c r="AD2456">
        <v>1</v>
      </c>
      <c r="AE2456" s="47">
        <v>1</v>
      </c>
      <c r="AF2456" s="47">
        <v>2</v>
      </c>
      <c r="AG2456" s="47">
        <v>2</v>
      </c>
      <c r="AH2456" s="55" t="s">
        <v>30</v>
      </c>
      <c r="AI2456" s="30" t="s">
        <v>30</v>
      </c>
      <c r="AJ2456" s="30" t="s">
        <v>30</v>
      </c>
      <c r="AK2456" s="30" t="s">
        <v>30</v>
      </c>
      <c r="AL2456" s="30" t="s">
        <v>30</v>
      </c>
      <c r="AM2456" s="30" t="s">
        <v>30</v>
      </c>
      <c r="AN2456" s="52"/>
    </row>
    <row r="2457" spans="1:40" s="63" customFormat="1" ht="15" customHeight="1" x14ac:dyDescent="0.25">
      <c r="A2457" s="60">
        <v>41538</v>
      </c>
      <c r="B2457" s="61" t="s">
        <v>1039</v>
      </c>
      <c r="C2457" s="62" t="s">
        <v>27</v>
      </c>
      <c r="D2457" s="62" t="s">
        <v>1019</v>
      </c>
      <c r="E2457" s="63">
        <v>10</v>
      </c>
      <c r="F2457" s="64">
        <v>13.5</v>
      </c>
      <c r="G2457" s="64">
        <v>44.9</v>
      </c>
      <c r="H2457" s="64">
        <v>44</v>
      </c>
      <c r="I2457" s="61">
        <v>0.888436</v>
      </c>
      <c r="J2457" s="79">
        <v>24</v>
      </c>
      <c r="K2457" s="63" t="s">
        <v>30</v>
      </c>
      <c r="L2457" s="63">
        <v>45</v>
      </c>
      <c r="M2457" s="63">
        <v>45</v>
      </c>
      <c r="N2457" s="63">
        <v>30</v>
      </c>
      <c r="O2457" s="63">
        <v>22</v>
      </c>
      <c r="P2457" s="63">
        <v>8</v>
      </c>
      <c r="Q2457" s="63">
        <v>0</v>
      </c>
      <c r="R2457" s="63">
        <v>0</v>
      </c>
      <c r="S2457" s="63">
        <v>9</v>
      </c>
      <c r="T2457" s="63">
        <v>7</v>
      </c>
      <c r="U2457" s="63">
        <v>1</v>
      </c>
      <c r="V2457" s="63">
        <v>1</v>
      </c>
      <c r="W2457" s="63">
        <v>0</v>
      </c>
      <c r="X2457" s="63">
        <v>15</v>
      </c>
      <c r="Y2457" s="63">
        <v>8</v>
      </c>
      <c r="Z2457" s="63">
        <v>1</v>
      </c>
      <c r="AA2457" s="63">
        <v>3</v>
      </c>
      <c r="AB2457" s="63">
        <v>3</v>
      </c>
      <c r="AC2457" s="63">
        <v>1</v>
      </c>
      <c r="AD2457" s="63">
        <v>0</v>
      </c>
      <c r="AE2457" s="65">
        <v>1</v>
      </c>
      <c r="AF2457" s="65">
        <v>1</v>
      </c>
      <c r="AG2457" s="65">
        <v>1</v>
      </c>
      <c r="AH2457" s="66" t="s">
        <v>30</v>
      </c>
      <c r="AI2457" s="67" t="s">
        <v>30</v>
      </c>
      <c r="AJ2457" s="67" t="s">
        <v>30</v>
      </c>
      <c r="AK2457" s="67" t="s">
        <v>30</v>
      </c>
      <c r="AL2457" s="67" t="s">
        <v>30</v>
      </c>
      <c r="AM2457" s="67" t="s">
        <v>30</v>
      </c>
    </row>
    <row r="2458" spans="1:40" ht="15" customHeight="1" x14ac:dyDescent="0.25">
      <c r="A2458" s="27">
        <v>41539</v>
      </c>
      <c r="B2458" s="41" t="s">
        <v>1040</v>
      </c>
      <c r="C2458" s="14" t="s">
        <v>32</v>
      </c>
      <c r="D2458" s="14" t="s">
        <v>1019</v>
      </c>
      <c r="E2458" s="50">
        <v>10</v>
      </c>
      <c r="F2458" s="53">
        <v>7.2</v>
      </c>
      <c r="G2458" s="53">
        <v>0</v>
      </c>
      <c r="H2458" s="53">
        <v>44</v>
      </c>
      <c r="I2458" s="43">
        <v>0.77145300000000006</v>
      </c>
      <c r="J2458" s="79">
        <v>25</v>
      </c>
      <c r="K2458" t="s">
        <v>30</v>
      </c>
      <c r="L2458" s="52">
        <v>70</v>
      </c>
      <c r="M2458" s="52">
        <v>50</v>
      </c>
      <c r="N2458">
        <v>35</v>
      </c>
      <c r="O2458">
        <v>25</v>
      </c>
      <c r="P2458">
        <v>10</v>
      </c>
      <c r="Q2458">
        <v>0</v>
      </c>
      <c r="R2458">
        <v>0</v>
      </c>
      <c r="S2458">
        <v>11</v>
      </c>
      <c r="T2458">
        <v>10</v>
      </c>
      <c r="U2458">
        <v>1</v>
      </c>
      <c r="V2458">
        <v>0</v>
      </c>
      <c r="W2458">
        <v>0</v>
      </c>
      <c r="X2458">
        <v>15</v>
      </c>
      <c r="Y2458">
        <v>10</v>
      </c>
      <c r="Z2458">
        <v>1</v>
      </c>
      <c r="AA2458">
        <v>2</v>
      </c>
      <c r="AB2458">
        <v>2</v>
      </c>
      <c r="AC2458">
        <v>1</v>
      </c>
      <c r="AD2458">
        <v>0</v>
      </c>
      <c r="AE2458" s="47">
        <v>1</v>
      </c>
      <c r="AF2458" s="47" t="s">
        <v>30</v>
      </c>
      <c r="AG2458" s="47" t="s">
        <v>30</v>
      </c>
      <c r="AH2458" s="55">
        <v>29</v>
      </c>
      <c r="AI2458" s="30">
        <v>18</v>
      </c>
      <c r="AJ2458" s="30">
        <v>11</v>
      </c>
      <c r="AK2458" s="30">
        <v>20</v>
      </c>
      <c r="AL2458" s="30" t="s">
        <v>30</v>
      </c>
      <c r="AM2458" s="30" t="s">
        <v>30</v>
      </c>
      <c r="AN2458" s="52"/>
    </row>
    <row r="2459" spans="1:40" ht="15" customHeight="1" x14ac:dyDescent="0.25">
      <c r="A2459" s="27">
        <v>41540</v>
      </c>
      <c r="B2459" s="43" t="s">
        <v>1041</v>
      </c>
      <c r="C2459" s="14" t="s">
        <v>34</v>
      </c>
      <c r="D2459" s="14" t="s">
        <v>1019</v>
      </c>
      <c r="E2459" s="50">
        <v>10</v>
      </c>
      <c r="F2459" s="53">
        <v>7.9</v>
      </c>
      <c r="G2459" s="53">
        <v>0</v>
      </c>
      <c r="H2459" s="53">
        <v>999</v>
      </c>
      <c r="I2459" s="43">
        <v>0.61966600000000005</v>
      </c>
      <c r="J2459" s="79">
        <v>26</v>
      </c>
      <c r="K2459" t="s">
        <v>30</v>
      </c>
      <c r="L2459" s="52">
        <v>48</v>
      </c>
      <c r="M2459" s="52">
        <v>48</v>
      </c>
      <c r="N2459">
        <v>32</v>
      </c>
      <c r="O2459">
        <v>23</v>
      </c>
      <c r="P2459">
        <v>9</v>
      </c>
      <c r="Q2459">
        <v>0</v>
      </c>
      <c r="R2459">
        <v>0</v>
      </c>
      <c r="S2459">
        <v>10</v>
      </c>
      <c r="T2459">
        <v>9</v>
      </c>
      <c r="U2459">
        <v>1</v>
      </c>
      <c r="V2459">
        <v>0</v>
      </c>
      <c r="W2459">
        <v>0</v>
      </c>
      <c r="X2459">
        <v>16</v>
      </c>
      <c r="Y2459">
        <v>9</v>
      </c>
      <c r="Z2459">
        <v>1</v>
      </c>
      <c r="AA2459">
        <v>5</v>
      </c>
      <c r="AB2459">
        <v>1</v>
      </c>
      <c r="AC2459">
        <v>0</v>
      </c>
      <c r="AD2459">
        <v>0</v>
      </c>
      <c r="AE2459" s="47">
        <v>0</v>
      </c>
      <c r="AF2459" s="47" t="s">
        <v>30</v>
      </c>
      <c r="AG2459" s="47" t="s">
        <v>30</v>
      </c>
      <c r="AH2459" s="55" t="s">
        <v>30</v>
      </c>
      <c r="AI2459" s="30" t="s">
        <v>30</v>
      </c>
      <c r="AJ2459" s="30" t="s">
        <v>30</v>
      </c>
      <c r="AK2459" s="30" t="s">
        <v>30</v>
      </c>
      <c r="AL2459" s="30" t="s">
        <v>30</v>
      </c>
      <c r="AM2459" s="30" t="s">
        <v>30</v>
      </c>
      <c r="AN2459" s="52"/>
    </row>
    <row r="2460" spans="1:40" ht="15" customHeight="1" x14ac:dyDescent="0.25">
      <c r="A2460" s="27">
        <v>41541</v>
      </c>
      <c r="B2460" s="41" t="s">
        <v>1042</v>
      </c>
      <c r="C2460" s="14" t="s">
        <v>36</v>
      </c>
      <c r="D2460" s="14" t="s">
        <v>1019</v>
      </c>
      <c r="E2460" s="50">
        <v>10</v>
      </c>
      <c r="F2460" s="53">
        <v>8.8000000000000007</v>
      </c>
      <c r="G2460" s="53">
        <v>0</v>
      </c>
      <c r="H2460" s="53">
        <v>999</v>
      </c>
      <c r="I2460" s="43">
        <v>0.43992199999999998</v>
      </c>
      <c r="J2460" s="79">
        <v>27</v>
      </c>
      <c r="K2460" t="s">
        <v>30</v>
      </c>
      <c r="L2460" s="52">
        <v>67</v>
      </c>
      <c r="M2460" s="52">
        <v>67</v>
      </c>
      <c r="N2460">
        <v>49</v>
      </c>
      <c r="O2460">
        <v>32</v>
      </c>
      <c r="P2460">
        <v>17</v>
      </c>
      <c r="Q2460">
        <v>0</v>
      </c>
      <c r="R2460">
        <v>0</v>
      </c>
      <c r="S2460">
        <v>12</v>
      </c>
      <c r="T2460">
        <v>11</v>
      </c>
      <c r="U2460">
        <v>1</v>
      </c>
      <c r="V2460">
        <v>0</v>
      </c>
      <c r="W2460">
        <v>0</v>
      </c>
      <c r="X2460">
        <v>18</v>
      </c>
      <c r="Y2460">
        <v>11</v>
      </c>
      <c r="Z2460">
        <v>1</v>
      </c>
      <c r="AA2460">
        <v>5</v>
      </c>
      <c r="AB2460">
        <v>1</v>
      </c>
      <c r="AC2460">
        <v>2</v>
      </c>
      <c r="AD2460">
        <v>0</v>
      </c>
      <c r="AE2460" s="47">
        <v>2</v>
      </c>
      <c r="AF2460" s="47" t="s">
        <v>30</v>
      </c>
      <c r="AG2460" s="47" t="s">
        <v>30</v>
      </c>
      <c r="AH2460" s="55" t="s">
        <v>30</v>
      </c>
      <c r="AI2460" s="30" t="s">
        <v>30</v>
      </c>
      <c r="AJ2460" s="30" t="s">
        <v>30</v>
      </c>
      <c r="AK2460" s="30" t="s">
        <v>30</v>
      </c>
      <c r="AL2460" s="30" t="s">
        <v>30</v>
      </c>
      <c r="AM2460" s="30" t="s">
        <v>30</v>
      </c>
      <c r="AN2460" s="52"/>
    </row>
    <row r="2461" spans="1:40" ht="15" customHeight="1" x14ac:dyDescent="0.25">
      <c r="A2461" s="27">
        <v>41542</v>
      </c>
      <c r="B2461" s="43" t="s">
        <v>1043</v>
      </c>
      <c r="C2461" s="14" t="s">
        <v>38</v>
      </c>
      <c r="D2461" s="14" t="s">
        <v>1019</v>
      </c>
      <c r="E2461" s="50">
        <v>10</v>
      </c>
      <c r="F2461" s="53">
        <v>11.8</v>
      </c>
      <c r="G2461" s="53">
        <v>0</v>
      </c>
      <c r="H2461" s="53">
        <v>999</v>
      </c>
      <c r="I2461" s="43">
        <v>0.24033099999999999</v>
      </c>
      <c r="J2461" s="79">
        <v>28</v>
      </c>
      <c r="K2461" t="s">
        <v>30</v>
      </c>
      <c r="L2461" s="52">
        <v>59</v>
      </c>
      <c r="M2461" s="52">
        <v>59</v>
      </c>
      <c r="N2461">
        <v>37</v>
      </c>
      <c r="O2461">
        <v>26</v>
      </c>
      <c r="P2461">
        <v>11</v>
      </c>
      <c r="Q2461">
        <v>0</v>
      </c>
      <c r="R2461">
        <v>0</v>
      </c>
      <c r="S2461">
        <v>14</v>
      </c>
      <c r="T2461">
        <v>12</v>
      </c>
      <c r="U2461">
        <v>2</v>
      </c>
      <c r="V2461">
        <v>0</v>
      </c>
      <c r="W2461">
        <v>0</v>
      </c>
      <c r="X2461">
        <v>22</v>
      </c>
      <c r="Y2461">
        <v>11</v>
      </c>
      <c r="Z2461">
        <v>2</v>
      </c>
      <c r="AA2461">
        <v>7</v>
      </c>
      <c r="AB2461">
        <v>2</v>
      </c>
      <c r="AC2461">
        <v>0</v>
      </c>
      <c r="AD2461">
        <v>0</v>
      </c>
      <c r="AE2461" s="47">
        <v>0</v>
      </c>
      <c r="AF2461" s="47" t="s">
        <v>30</v>
      </c>
      <c r="AG2461" s="47" t="s">
        <v>30</v>
      </c>
      <c r="AH2461" s="55" t="s">
        <v>30</v>
      </c>
      <c r="AI2461" s="30" t="s">
        <v>30</v>
      </c>
      <c r="AJ2461" s="30" t="s">
        <v>30</v>
      </c>
      <c r="AK2461" s="30" t="s">
        <v>30</v>
      </c>
      <c r="AL2461" s="30" t="s">
        <v>30</v>
      </c>
      <c r="AM2461" s="30" t="s">
        <v>30</v>
      </c>
      <c r="AN2461" s="52"/>
    </row>
    <row r="2462" spans="1:40" ht="15" customHeight="1" x14ac:dyDescent="0.25">
      <c r="A2462" s="27">
        <v>41543</v>
      </c>
      <c r="B2462" s="41" t="s">
        <v>1044</v>
      </c>
      <c r="C2462" s="14" t="s">
        <v>40</v>
      </c>
      <c r="D2462" s="14" t="s">
        <v>1019</v>
      </c>
      <c r="E2462" s="50">
        <v>10</v>
      </c>
      <c r="F2462" s="53">
        <v>12.5</v>
      </c>
      <c r="G2462" s="53">
        <v>0</v>
      </c>
      <c r="H2462" s="53">
        <v>999</v>
      </c>
      <c r="I2462" s="43">
        <v>2.9897E-2</v>
      </c>
      <c r="J2462" s="79">
        <v>29</v>
      </c>
      <c r="K2462" t="s">
        <v>30</v>
      </c>
      <c r="L2462" s="52">
        <v>69</v>
      </c>
      <c r="M2462" s="52">
        <v>53</v>
      </c>
      <c r="N2462">
        <v>29</v>
      </c>
      <c r="O2462">
        <v>14</v>
      </c>
      <c r="P2462">
        <v>15</v>
      </c>
      <c r="Q2462">
        <v>0</v>
      </c>
      <c r="R2462">
        <v>0</v>
      </c>
      <c r="S2462">
        <v>11</v>
      </c>
      <c r="T2462">
        <v>9</v>
      </c>
      <c r="U2462">
        <v>2</v>
      </c>
      <c r="V2462">
        <v>0</v>
      </c>
      <c r="W2462">
        <v>0</v>
      </c>
      <c r="X2462">
        <v>24</v>
      </c>
      <c r="Y2462">
        <v>9</v>
      </c>
      <c r="Z2462">
        <v>2</v>
      </c>
      <c r="AA2462">
        <v>10</v>
      </c>
      <c r="AB2462">
        <v>3</v>
      </c>
      <c r="AC2462">
        <v>0</v>
      </c>
      <c r="AD2462">
        <v>0</v>
      </c>
      <c r="AE2462" s="47">
        <v>0</v>
      </c>
      <c r="AF2462" s="47" t="s">
        <v>30</v>
      </c>
      <c r="AG2462" s="47" t="s">
        <v>30</v>
      </c>
      <c r="AH2462" s="55">
        <v>23</v>
      </c>
      <c r="AI2462" s="30">
        <v>12</v>
      </c>
      <c r="AJ2462" s="30">
        <v>11</v>
      </c>
      <c r="AK2462" s="30">
        <v>16</v>
      </c>
      <c r="AL2462" s="30">
        <v>10</v>
      </c>
      <c r="AM2462" s="30">
        <v>6</v>
      </c>
      <c r="AN2462" s="52"/>
    </row>
    <row r="2463" spans="1:40" ht="15" customHeight="1" x14ac:dyDescent="0.25">
      <c r="A2463" s="27">
        <v>41544</v>
      </c>
      <c r="B2463" s="41" t="s">
        <v>1045</v>
      </c>
      <c r="C2463" s="14" t="s">
        <v>42</v>
      </c>
      <c r="D2463" s="14" t="s">
        <v>1019</v>
      </c>
      <c r="E2463" s="50">
        <v>10</v>
      </c>
      <c r="F2463" s="53">
        <v>12.9</v>
      </c>
      <c r="G2463" s="53">
        <v>0</v>
      </c>
      <c r="H2463" s="53">
        <v>999</v>
      </c>
      <c r="I2463" s="43">
        <v>-0.18188599999999999</v>
      </c>
      <c r="J2463" s="79">
        <v>30</v>
      </c>
      <c r="K2463" t="s">
        <v>30</v>
      </c>
      <c r="L2463" s="52">
        <v>54</v>
      </c>
      <c r="M2463" s="52">
        <v>54</v>
      </c>
      <c r="N2463">
        <v>38</v>
      </c>
      <c r="O2463">
        <v>22</v>
      </c>
      <c r="P2463">
        <v>15</v>
      </c>
      <c r="Q2463">
        <v>0</v>
      </c>
      <c r="R2463">
        <v>1</v>
      </c>
      <c r="S2463">
        <v>8</v>
      </c>
      <c r="T2463">
        <v>7</v>
      </c>
      <c r="U2463">
        <v>1</v>
      </c>
      <c r="V2463">
        <v>0</v>
      </c>
      <c r="W2463">
        <v>0</v>
      </c>
      <c r="X2463">
        <v>16</v>
      </c>
      <c r="Y2463">
        <v>7</v>
      </c>
      <c r="Z2463">
        <v>1</v>
      </c>
      <c r="AA2463">
        <v>6</v>
      </c>
      <c r="AB2463">
        <v>2</v>
      </c>
      <c r="AC2463">
        <v>0</v>
      </c>
      <c r="AD2463">
        <v>0</v>
      </c>
      <c r="AE2463" s="47">
        <v>0</v>
      </c>
      <c r="AF2463" s="47">
        <v>1</v>
      </c>
      <c r="AG2463" s="47">
        <v>1</v>
      </c>
      <c r="AH2463" s="55" t="s">
        <v>30</v>
      </c>
      <c r="AI2463" s="30" t="s">
        <v>30</v>
      </c>
      <c r="AJ2463" s="30" t="s">
        <v>30</v>
      </c>
      <c r="AK2463" s="30" t="s">
        <v>30</v>
      </c>
      <c r="AL2463" s="30" t="s">
        <v>30</v>
      </c>
      <c r="AM2463" s="30" t="s">
        <v>30</v>
      </c>
      <c r="AN2463" s="52"/>
    </row>
    <row r="2464" spans="1:40" ht="15" customHeight="1" x14ac:dyDescent="0.25">
      <c r="A2464" s="27">
        <v>41545</v>
      </c>
      <c r="B2464" s="41" t="s">
        <v>1046</v>
      </c>
      <c r="C2464" s="14" t="s">
        <v>27</v>
      </c>
      <c r="D2464" s="14" t="s">
        <v>1019</v>
      </c>
      <c r="E2464" s="50">
        <v>10</v>
      </c>
      <c r="F2464" s="53">
        <v>12.9</v>
      </c>
      <c r="G2464" s="53">
        <v>0</v>
      </c>
      <c r="H2464" s="53">
        <v>999</v>
      </c>
      <c r="I2464" s="43">
        <v>-0.38546200000000003</v>
      </c>
      <c r="J2464" s="79">
        <v>31</v>
      </c>
      <c r="K2464" t="s">
        <v>30</v>
      </c>
      <c r="L2464" s="52">
        <v>34</v>
      </c>
      <c r="M2464" s="52">
        <v>34</v>
      </c>
      <c r="N2464">
        <v>27</v>
      </c>
      <c r="O2464">
        <v>18</v>
      </c>
      <c r="P2464">
        <v>9</v>
      </c>
      <c r="Q2464">
        <v>0</v>
      </c>
      <c r="R2464">
        <v>0</v>
      </c>
      <c r="S2464">
        <v>5</v>
      </c>
      <c r="T2464">
        <v>4</v>
      </c>
      <c r="U2464">
        <v>1</v>
      </c>
      <c r="V2464">
        <v>0</v>
      </c>
      <c r="W2464">
        <v>0</v>
      </c>
      <c r="X2464">
        <v>7</v>
      </c>
      <c r="Y2464">
        <v>4</v>
      </c>
      <c r="Z2464">
        <v>1</v>
      </c>
      <c r="AA2464">
        <v>1</v>
      </c>
      <c r="AB2464">
        <v>1</v>
      </c>
      <c r="AC2464">
        <v>0</v>
      </c>
      <c r="AD2464">
        <v>0</v>
      </c>
      <c r="AE2464" s="47">
        <v>0</v>
      </c>
      <c r="AF2464" s="47" t="s">
        <v>30</v>
      </c>
      <c r="AG2464" s="47" t="s">
        <v>30</v>
      </c>
      <c r="AH2464" s="55" t="s">
        <v>30</v>
      </c>
      <c r="AI2464" s="30" t="s">
        <v>30</v>
      </c>
      <c r="AJ2464" s="30" t="s">
        <v>30</v>
      </c>
      <c r="AK2464" s="30" t="s">
        <v>30</v>
      </c>
      <c r="AL2464" s="30" t="s">
        <v>30</v>
      </c>
      <c r="AM2464" s="30" t="s">
        <v>30</v>
      </c>
      <c r="AN2464" s="52"/>
    </row>
    <row r="2465" spans="1:40" ht="15" customHeight="1" x14ac:dyDescent="0.25">
      <c r="A2465" s="27">
        <v>41546</v>
      </c>
      <c r="B2465" s="41" t="s">
        <v>1047</v>
      </c>
      <c r="C2465" s="14" t="s">
        <v>32</v>
      </c>
      <c r="D2465" s="14" t="s">
        <v>1019</v>
      </c>
      <c r="E2465" s="50">
        <v>10</v>
      </c>
      <c r="F2465" s="53">
        <v>16.5</v>
      </c>
      <c r="G2465" s="53">
        <v>0</v>
      </c>
      <c r="H2465" s="53">
        <v>999</v>
      </c>
      <c r="I2465" s="43">
        <v>-0.57164899999999996</v>
      </c>
      <c r="J2465" s="79">
        <v>3</v>
      </c>
      <c r="K2465" t="s">
        <v>30</v>
      </c>
      <c r="L2465" s="52">
        <v>40</v>
      </c>
      <c r="M2465" s="52">
        <v>30</v>
      </c>
      <c r="N2465">
        <v>20</v>
      </c>
      <c r="O2465">
        <v>13</v>
      </c>
      <c r="P2465">
        <v>7</v>
      </c>
      <c r="Q2465">
        <v>0</v>
      </c>
      <c r="R2465">
        <v>0</v>
      </c>
      <c r="S2465">
        <v>6</v>
      </c>
      <c r="T2465">
        <v>5</v>
      </c>
      <c r="U2465">
        <v>1</v>
      </c>
      <c r="V2465">
        <v>0</v>
      </c>
      <c r="W2465">
        <v>0</v>
      </c>
      <c r="X2465">
        <v>10</v>
      </c>
      <c r="Y2465">
        <v>5</v>
      </c>
      <c r="Z2465">
        <v>1</v>
      </c>
      <c r="AA2465">
        <v>3</v>
      </c>
      <c r="AB2465">
        <v>1</v>
      </c>
      <c r="AC2465">
        <v>0</v>
      </c>
      <c r="AD2465">
        <v>0</v>
      </c>
      <c r="AE2465" s="47">
        <v>0</v>
      </c>
      <c r="AF2465" s="47" t="s">
        <v>30</v>
      </c>
      <c r="AG2465" s="47" t="s">
        <v>30</v>
      </c>
      <c r="AH2465" s="55">
        <v>13</v>
      </c>
      <c r="AI2465" s="30">
        <v>9</v>
      </c>
      <c r="AJ2465" s="30">
        <v>4</v>
      </c>
      <c r="AK2465" s="30">
        <v>10</v>
      </c>
      <c r="AL2465" s="30" t="s">
        <v>30</v>
      </c>
      <c r="AM2465" s="30" t="s">
        <v>30</v>
      </c>
      <c r="AN2465" s="52"/>
    </row>
    <row r="2466" spans="1:40" ht="15" customHeight="1" x14ac:dyDescent="0.25">
      <c r="A2466" s="27">
        <v>41547</v>
      </c>
      <c r="B2466" s="41" t="s">
        <v>1048</v>
      </c>
      <c r="C2466" s="14" t="s">
        <v>34</v>
      </c>
      <c r="D2466" s="14" t="s">
        <v>1019</v>
      </c>
      <c r="E2466" s="50">
        <v>10</v>
      </c>
      <c r="F2466" s="53">
        <v>15.3</v>
      </c>
      <c r="G2466" s="53">
        <v>2.4</v>
      </c>
      <c r="H2466" s="53">
        <v>999</v>
      </c>
      <c r="I2466" s="43">
        <v>-0.73204499999999995</v>
      </c>
      <c r="J2466" s="79">
        <v>4</v>
      </c>
      <c r="K2466" t="s">
        <v>30</v>
      </c>
      <c r="L2466" s="52">
        <v>34</v>
      </c>
      <c r="M2466" s="52">
        <v>34</v>
      </c>
      <c r="N2466">
        <v>22</v>
      </c>
      <c r="O2466">
        <v>16</v>
      </c>
      <c r="P2466">
        <v>6</v>
      </c>
      <c r="Q2466">
        <v>0</v>
      </c>
      <c r="R2466">
        <v>0</v>
      </c>
      <c r="S2466">
        <v>9</v>
      </c>
      <c r="T2466">
        <v>6</v>
      </c>
      <c r="U2466">
        <v>2</v>
      </c>
      <c r="V2466">
        <v>0</v>
      </c>
      <c r="W2466">
        <v>1</v>
      </c>
      <c r="X2466">
        <v>12</v>
      </c>
      <c r="Y2466">
        <v>6</v>
      </c>
      <c r="Z2466">
        <v>3</v>
      </c>
      <c r="AA2466">
        <v>3</v>
      </c>
      <c r="AB2466">
        <v>0</v>
      </c>
      <c r="AC2466">
        <v>0</v>
      </c>
      <c r="AD2466">
        <v>0</v>
      </c>
      <c r="AE2466" s="47">
        <v>0</v>
      </c>
      <c r="AF2466" s="47" t="s">
        <v>30</v>
      </c>
      <c r="AG2466" s="47" t="s">
        <v>30</v>
      </c>
      <c r="AH2466" s="55" t="s">
        <v>30</v>
      </c>
      <c r="AI2466" s="30" t="s">
        <v>30</v>
      </c>
      <c r="AJ2466" s="30" t="s">
        <v>30</v>
      </c>
      <c r="AK2466" s="30" t="s">
        <v>30</v>
      </c>
      <c r="AL2466" s="30" t="s">
        <v>30</v>
      </c>
      <c r="AM2466" s="30" t="s">
        <v>30</v>
      </c>
      <c r="AN2466" s="52"/>
    </row>
    <row r="2467" spans="1:40" ht="15" customHeight="1" x14ac:dyDescent="0.25">
      <c r="A2467" s="27">
        <v>41548</v>
      </c>
      <c r="B2467" s="43" t="s">
        <v>1049</v>
      </c>
      <c r="C2467" s="14" t="s">
        <v>36</v>
      </c>
      <c r="D2467" s="14" t="s">
        <v>1050</v>
      </c>
      <c r="E2467" s="50">
        <v>10</v>
      </c>
      <c r="F2467" s="53">
        <v>14.7</v>
      </c>
      <c r="G2467" s="53">
        <v>0</v>
      </c>
      <c r="H2467" s="53">
        <v>32</v>
      </c>
      <c r="I2467" s="43">
        <v>-0.85941500000000004</v>
      </c>
      <c r="J2467" s="79">
        <v>5</v>
      </c>
      <c r="K2467" t="s">
        <v>30</v>
      </c>
      <c r="L2467" s="52">
        <v>44</v>
      </c>
      <c r="M2467" s="52">
        <v>44</v>
      </c>
      <c r="N2467">
        <v>30</v>
      </c>
      <c r="O2467">
        <v>19</v>
      </c>
      <c r="P2467">
        <v>11</v>
      </c>
      <c r="Q2467">
        <v>0</v>
      </c>
      <c r="R2467">
        <v>0</v>
      </c>
      <c r="S2467">
        <v>8</v>
      </c>
      <c r="T2467">
        <v>6</v>
      </c>
      <c r="U2467">
        <v>2</v>
      </c>
      <c r="V2467">
        <v>0</v>
      </c>
      <c r="W2467">
        <v>0</v>
      </c>
      <c r="X2467">
        <v>14</v>
      </c>
      <c r="Y2467">
        <v>6</v>
      </c>
      <c r="Z2467">
        <v>2</v>
      </c>
      <c r="AA2467">
        <v>5</v>
      </c>
      <c r="AB2467">
        <v>1</v>
      </c>
      <c r="AC2467">
        <v>0</v>
      </c>
      <c r="AD2467">
        <v>0</v>
      </c>
      <c r="AE2467" s="47">
        <v>0</v>
      </c>
      <c r="AF2467" s="47" t="s">
        <v>30</v>
      </c>
      <c r="AG2467" s="47" t="s">
        <v>30</v>
      </c>
      <c r="AH2467" s="55" t="s">
        <v>30</v>
      </c>
      <c r="AI2467" s="30" t="s">
        <v>30</v>
      </c>
      <c r="AJ2467" s="30" t="s">
        <v>30</v>
      </c>
      <c r="AK2467" s="30" t="s">
        <v>30</v>
      </c>
      <c r="AL2467" s="30" t="s">
        <v>30</v>
      </c>
      <c r="AM2467" s="30" t="s">
        <v>30</v>
      </c>
      <c r="AN2467" s="52"/>
    </row>
    <row r="2468" spans="1:40" ht="15" customHeight="1" x14ac:dyDescent="0.25">
      <c r="A2468" s="27">
        <v>41549</v>
      </c>
      <c r="B2468" s="43" t="s">
        <v>1051</v>
      </c>
      <c r="C2468" s="14" t="s">
        <v>38</v>
      </c>
      <c r="D2468" s="14" t="s">
        <v>1050</v>
      </c>
      <c r="E2468" s="50">
        <v>10</v>
      </c>
      <c r="F2468" s="53">
        <v>13.6</v>
      </c>
      <c r="G2468" s="53">
        <v>0</v>
      </c>
      <c r="H2468" s="53">
        <v>44</v>
      </c>
      <c r="I2468" s="43">
        <v>-0.94801199999999997</v>
      </c>
      <c r="J2468" s="79">
        <v>6</v>
      </c>
      <c r="K2468" t="s">
        <v>30</v>
      </c>
      <c r="L2468" s="52">
        <v>46</v>
      </c>
      <c r="M2468" s="52">
        <v>46</v>
      </c>
      <c r="N2468">
        <v>33</v>
      </c>
      <c r="O2468">
        <v>23</v>
      </c>
      <c r="P2468">
        <v>10</v>
      </c>
      <c r="Q2468">
        <v>0</v>
      </c>
      <c r="R2468">
        <v>0</v>
      </c>
      <c r="S2468">
        <v>7</v>
      </c>
      <c r="T2468">
        <v>5</v>
      </c>
      <c r="U2468">
        <v>2</v>
      </c>
      <c r="V2468">
        <v>0</v>
      </c>
      <c r="W2468">
        <v>0</v>
      </c>
      <c r="X2468">
        <v>13</v>
      </c>
      <c r="Y2468">
        <v>5</v>
      </c>
      <c r="Z2468">
        <v>2</v>
      </c>
      <c r="AA2468">
        <v>5</v>
      </c>
      <c r="AB2468">
        <v>1</v>
      </c>
      <c r="AC2468">
        <v>0</v>
      </c>
      <c r="AD2468">
        <v>0</v>
      </c>
      <c r="AE2468" s="47">
        <v>0</v>
      </c>
      <c r="AF2468" s="47">
        <v>1</v>
      </c>
      <c r="AG2468" s="47">
        <v>1</v>
      </c>
      <c r="AH2468" s="55" t="s">
        <v>30</v>
      </c>
      <c r="AI2468" s="30" t="s">
        <v>30</v>
      </c>
      <c r="AJ2468" s="30" t="s">
        <v>30</v>
      </c>
      <c r="AK2468" s="30" t="s">
        <v>30</v>
      </c>
      <c r="AL2468" s="30" t="s">
        <v>30</v>
      </c>
      <c r="AM2468" s="30" t="s">
        <v>30</v>
      </c>
      <c r="AN2468" s="52"/>
    </row>
    <row r="2469" spans="1:40" ht="15" customHeight="1" x14ac:dyDescent="0.25">
      <c r="A2469" s="27">
        <v>41550</v>
      </c>
      <c r="B2469" s="43" t="s">
        <v>1052</v>
      </c>
      <c r="C2469" s="14" t="s">
        <v>40</v>
      </c>
      <c r="D2469" s="14" t="s">
        <v>1050</v>
      </c>
      <c r="E2469" s="50">
        <v>10</v>
      </c>
      <c r="F2469" s="53">
        <v>12.5</v>
      </c>
      <c r="G2469" s="53" t="s">
        <v>30</v>
      </c>
      <c r="H2469" s="53">
        <v>999</v>
      </c>
      <c r="I2469" s="43">
        <v>-0.99383900000000003</v>
      </c>
      <c r="J2469" s="79">
        <v>7</v>
      </c>
      <c r="K2469" t="s">
        <v>30</v>
      </c>
      <c r="L2469" s="52">
        <v>56</v>
      </c>
      <c r="M2469" s="52">
        <v>44</v>
      </c>
      <c r="N2469">
        <v>30</v>
      </c>
      <c r="O2469">
        <v>19</v>
      </c>
      <c r="P2469">
        <v>11</v>
      </c>
      <c r="Q2469">
        <v>0</v>
      </c>
      <c r="R2469">
        <v>0</v>
      </c>
      <c r="S2469">
        <v>9</v>
      </c>
      <c r="T2469">
        <v>8</v>
      </c>
      <c r="U2469">
        <v>1</v>
      </c>
      <c r="V2469">
        <v>0</v>
      </c>
      <c r="W2469">
        <v>0</v>
      </c>
      <c r="X2469">
        <v>14</v>
      </c>
      <c r="Y2469">
        <v>8</v>
      </c>
      <c r="Z2469">
        <v>1</v>
      </c>
      <c r="AA2469">
        <v>4</v>
      </c>
      <c r="AB2469">
        <v>1</v>
      </c>
      <c r="AC2469">
        <v>1</v>
      </c>
      <c r="AD2469">
        <v>0</v>
      </c>
      <c r="AE2469" s="47">
        <v>1</v>
      </c>
      <c r="AF2469" s="47">
        <v>2</v>
      </c>
      <c r="AG2469" s="47">
        <v>2</v>
      </c>
      <c r="AH2469" s="55">
        <v>19</v>
      </c>
      <c r="AI2469" s="30">
        <v>12</v>
      </c>
      <c r="AJ2469" s="30">
        <v>7</v>
      </c>
      <c r="AK2469" s="30">
        <v>12</v>
      </c>
      <c r="AL2469" s="30">
        <v>9</v>
      </c>
      <c r="AM2469" s="30">
        <v>3</v>
      </c>
      <c r="AN2469" s="52"/>
    </row>
    <row r="2470" spans="1:40" ht="15" customHeight="1" x14ac:dyDescent="0.25">
      <c r="A2470" s="27">
        <v>41551</v>
      </c>
      <c r="B2470" s="41" t="s">
        <v>1053</v>
      </c>
      <c r="C2470" s="14" t="s">
        <v>42</v>
      </c>
      <c r="D2470" s="14" t="s">
        <v>1050</v>
      </c>
      <c r="E2470" s="50">
        <v>10</v>
      </c>
      <c r="F2470" s="53">
        <v>13.8</v>
      </c>
      <c r="G2470" s="53">
        <v>12.8</v>
      </c>
      <c r="H2470" s="53">
        <v>35</v>
      </c>
      <c r="I2470" s="43">
        <v>-0.99482899999999996</v>
      </c>
      <c r="J2470" s="79">
        <v>8</v>
      </c>
      <c r="K2470" t="s">
        <v>30</v>
      </c>
      <c r="L2470" s="52">
        <v>50</v>
      </c>
      <c r="M2470" s="52">
        <v>50</v>
      </c>
      <c r="N2470">
        <v>35</v>
      </c>
      <c r="O2470">
        <v>23</v>
      </c>
      <c r="P2470">
        <v>12</v>
      </c>
      <c r="Q2470">
        <v>0</v>
      </c>
      <c r="R2470">
        <v>0</v>
      </c>
      <c r="S2470">
        <v>13</v>
      </c>
      <c r="T2470">
        <v>10</v>
      </c>
      <c r="U2470">
        <v>3</v>
      </c>
      <c r="V2470">
        <v>0</v>
      </c>
      <c r="W2470">
        <v>0</v>
      </c>
      <c r="X2470">
        <v>15</v>
      </c>
      <c r="Y2470">
        <v>8</v>
      </c>
      <c r="Z2470">
        <v>3</v>
      </c>
      <c r="AA2470">
        <v>3</v>
      </c>
      <c r="AB2470">
        <v>1</v>
      </c>
      <c r="AC2470">
        <v>0</v>
      </c>
      <c r="AD2470">
        <v>0</v>
      </c>
      <c r="AE2470" s="47">
        <v>0</v>
      </c>
      <c r="AF2470" s="47">
        <v>1</v>
      </c>
      <c r="AG2470" s="47">
        <v>1</v>
      </c>
      <c r="AH2470" s="55" t="s">
        <v>30</v>
      </c>
      <c r="AI2470" s="30" t="s">
        <v>30</v>
      </c>
      <c r="AJ2470" s="30" t="s">
        <v>30</v>
      </c>
      <c r="AK2470" s="30" t="s">
        <v>30</v>
      </c>
      <c r="AL2470" s="30" t="s">
        <v>30</v>
      </c>
      <c r="AM2470" s="30" t="s">
        <v>30</v>
      </c>
      <c r="AN2470" s="52"/>
    </row>
    <row r="2471" spans="1:40" ht="15" customHeight="1" x14ac:dyDescent="0.25">
      <c r="A2471" s="27">
        <v>41552</v>
      </c>
      <c r="B2471" s="43" t="s">
        <v>1054</v>
      </c>
      <c r="C2471" s="14" t="s">
        <v>27</v>
      </c>
      <c r="D2471" s="14" t="s">
        <v>1050</v>
      </c>
      <c r="E2471" s="50">
        <v>10</v>
      </c>
      <c r="F2471" s="53">
        <v>13.8</v>
      </c>
      <c r="G2471" s="53">
        <v>0.4</v>
      </c>
      <c r="H2471" s="53">
        <v>32</v>
      </c>
      <c r="I2471" s="43">
        <v>-0.950936</v>
      </c>
      <c r="J2471" s="79">
        <v>9</v>
      </c>
      <c r="K2471" t="s">
        <v>30</v>
      </c>
      <c r="L2471" s="52">
        <v>34</v>
      </c>
      <c r="M2471" s="52">
        <v>34</v>
      </c>
      <c r="N2471">
        <v>19</v>
      </c>
      <c r="O2471">
        <v>15</v>
      </c>
      <c r="P2471">
        <v>4</v>
      </c>
      <c r="Q2471">
        <v>0</v>
      </c>
      <c r="R2471">
        <v>0</v>
      </c>
      <c r="S2471">
        <v>10</v>
      </c>
      <c r="T2471">
        <v>8</v>
      </c>
      <c r="U2471">
        <v>2</v>
      </c>
      <c r="V2471">
        <v>0</v>
      </c>
      <c r="W2471">
        <v>0</v>
      </c>
      <c r="X2471">
        <v>15</v>
      </c>
      <c r="Y2471">
        <v>8</v>
      </c>
      <c r="Z2471">
        <v>2</v>
      </c>
      <c r="AA2471">
        <v>4</v>
      </c>
      <c r="AB2471">
        <v>1</v>
      </c>
      <c r="AC2471">
        <v>1</v>
      </c>
      <c r="AD2471">
        <v>0</v>
      </c>
      <c r="AE2471" s="47">
        <v>1</v>
      </c>
      <c r="AF2471" s="47">
        <v>1</v>
      </c>
      <c r="AG2471" s="47">
        <v>1</v>
      </c>
      <c r="AH2471" s="55" t="s">
        <v>30</v>
      </c>
      <c r="AI2471" s="30" t="s">
        <v>30</v>
      </c>
      <c r="AJ2471" s="30" t="s">
        <v>30</v>
      </c>
      <c r="AK2471" s="30" t="s">
        <v>30</v>
      </c>
      <c r="AL2471" s="30" t="s">
        <v>30</v>
      </c>
      <c r="AM2471" s="30" t="s">
        <v>30</v>
      </c>
      <c r="AN2471" s="52"/>
    </row>
    <row r="2472" spans="1:40" ht="15" customHeight="1" x14ac:dyDescent="0.25">
      <c r="A2472" s="27">
        <v>41553</v>
      </c>
      <c r="B2472" s="41" t="s">
        <v>1055</v>
      </c>
      <c r="C2472" s="14" t="s">
        <v>32</v>
      </c>
      <c r="D2472" s="14" t="s">
        <v>1050</v>
      </c>
      <c r="E2472" s="50">
        <v>10</v>
      </c>
      <c r="F2472" s="53">
        <v>14.4</v>
      </c>
      <c r="G2472" s="53">
        <v>15.9</v>
      </c>
      <c r="H2472" s="53">
        <v>43</v>
      </c>
      <c r="I2472" s="43">
        <v>-0.86414199999999997</v>
      </c>
      <c r="J2472" s="79">
        <v>10</v>
      </c>
      <c r="K2472" t="s">
        <v>30</v>
      </c>
      <c r="L2472" s="52">
        <v>51</v>
      </c>
      <c r="M2472" s="52">
        <v>51</v>
      </c>
      <c r="N2472">
        <v>29</v>
      </c>
      <c r="O2472">
        <v>20</v>
      </c>
      <c r="P2472">
        <v>8</v>
      </c>
      <c r="Q2472">
        <v>1</v>
      </c>
      <c r="R2472">
        <v>0</v>
      </c>
      <c r="S2472">
        <v>13</v>
      </c>
      <c r="T2472">
        <v>10</v>
      </c>
      <c r="U2472">
        <v>2</v>
      </c>
      <c r="V2472">
        <v>0</v>
      </c>
      <c r="W2472">
        <v>1</v>
      </c>
      <c r="X2472">
        <v>22</v>
      </c>
      <c r="Y2472">
        <v>10</v>
      </c>
      <c r="Z2472">
        <v>3</v>
      </c>
      <c r="AA2472">
        <v>8</v>
      </c>
      <c r="AB2472">
        <v>1</v>
      </c>
      <c r="AC2472">
        <v>1</v>
      </c>
      <c r="AD2472">
        <v>0</v>
      </c>
      <c r="AE2472" s="47">
        <v>1</v>
      </c>
      <c r="AF2472" s="47" t="s">
        <v>30</v>
      </c>
      <c r="AG2472" s="47" t="s">
        <v>30</v>
      </c>
      <c r="AH2472" s="55" t="s">
        <v>30</v>
      </c>
      <c r="AI2472" s="30" t="s">
        <v>30</v>
      </c>
      <c r="AJ2472" s="30" t="s">
        <v>30</v>
      </c>
      <c r="AK2472" s="30" t="s">
        <v>30</v>
      </c>
      <c r="AL2472" s="30" t="s">
        <v>30</v>
      </c>
      <c r="AM2472" s="30" t="s">
        <v>30</v>
      </c>
      <c r="AN2472" s="52"/>
    </row>
    <row r="2473" spans="1:40" ht="15" customHeight="1" x14ac:dyDescent="0.25">
      <c r="A2473" s="27">
        <v>41554</v>
      </c>
      <c r="B2473" s="43" t="s">
        <v>1056</v>
      </c>
      <c r="C2473" s="14" t="s">
        <v>34</v>
      </c>
      <c r="D2473" s="14" t="s">
        <v>1050</v>
      </c>
      <c r="E2473" s="50">
        <v>10</v>
      </c>
      <c r="F2473" s="53">
        <v>11.9</v>
      </c>
      <c r="G2473" s="53">
        <v>26</v>
      </c>
      <c r="H2473" s="53">
        <v>46</v>
      </c>
      <c r="I2473" s="43">
        <v>-0.73836199999999996</v>
      </c>
      <c r="J2473" s="79">
        <v>11</v>
      </c>
      <c r="K2473" t="s">
        <v>30</v>
      </c>
      <c r="L2473" s="52">
        <v>51</v>
      </c>
      <c r="M2473" s="52">
        <v>51</v>
      </c>
      <c r="N2473">
        <v>33</v>
      </c>
      <c r="O2473">
        <v>22</v>
      </c>
      <c r="P2473">
        <v>10</v>
      </c>
      <c r="Q2473">
        <v>0</v>
      </c>
      <c r="R2473">
        <v>1</v>
      </c>
      <c r="S2473">
        <v>13</v>
      </c>
      <c r="T2473">
        <v>10</v>
      </c>
      <c r="U2473">
        <v>2</v>
      </c>
      <c r="V2473">
        <v>1</v>
      </c>
      <c r="W2473">
        <v>0</v>
      </c>
      <c r="X2473">
        <v>18</v>
      </c>
      <c r="Y2473">
        <v>11</v>
      </c>
      <c r="Z2473">
        <v>2</v>
      </c>
      <c r="AA2473">
        <v>4</v>
      </c>
      <c r="AB2473">
        <v>1</v>
      </c>
      <c r="AC2473">
        <v>0</v>
      </c>
      <c r="AD2473">
        <v>1</v>
      </c>
      <c r="AE2473" s="47">
        <v>1</v>
      </c>
      <c r="AF2473" s="47">
        <v>1</v>
      </c>
      <c r="AG2473" s="47">
        <v>1</v>
      </c>
      <c r="AH2473" s="55" t="s">
        <v>30</v>
      </c>
      <c r="AI2473" s="30" t="s">
        <v>30</v>
      </c>
      <c r="AJ2473" s="30" t="s">
        <v>30</v>
      </c>
      <c r="AK2473" s="30" t="s">
        <v>30</v>
      </c>
      <c r="AL2473" s="30" t="s">
        <v>30</v>
      </c>
      <c r="AM2473" s="30" t="s">
        <v>30</v>
      </c>
      <c r="AN2473" s="52"/>
    </row>
    <row r="2474" spans="1:40" ht="15" customHeight="1" x14ac:dyDescent="0.25">
      <c r="A2474" s="27">
        <v>41555</v>
      </c>
      <c r="B2474" s="41" t="s">
        <v>1057</v>
      </c>
      <c r="C2474" s="14" t="s">
        <v>36</v>
      </c>
      <c r="D2474" s="14" t="s">
        <v>1050</v>
      </c>
      <c r="E2474" s="50">
        <v>10</v>
      </c>
      <c r="F2474" s="53">
        <v>9.6999999999999993</v>
      </c>
      <c r="G2474" s="53">
        <v>0.6</v>
      </c>
      <c r="H2474" s="53">
        <v>999</v>
      </c>
      <c r="I2474" s="43">
        <v>-0.57927099999999998</v>
      </c>
      <c r="J2474" s="79">
        <v>12</v>
      </c>
      <c r="K2474" t="s">
        <v>30</v>
      </c>
      <c r="L2474" s="52">
        <v>54</v>
      </c>
      <c r="M2474" s="52">
        <v>54</v>
      </c>
      <c r="N2474">
        <v>34</v>
      </c>
      <c r="O2474">
        <v>22</v>
      </c>
      <c r="P2474">
        <v>12</v>
      </c>
      <c r="Q2474">
        <v>0</v>
      </c>
      <c r="R2474">
        <v>0</v>
      </c>
      <c r="S2474">
        <v>14</v>
      </c>
      <c r="T2474">
        <v>11</v>
      </c>
      <c r="U2474">
        <v>2</v>
      </c>
      <c r="V2474">
        <v>1</v>
      </c>
      <c r="W2474">
        <v>0</v>
      </c>
      <c r="X2474">
        <v>20</v>
      </c>
      <c r="Y2474">
        <v>12</v>
      </c>
      <c r="Z2474">
        <v>2</v>
      </c>
      <c r="AA2474">
        <v>4</v>
      </c>
      <c r="AB2474">
        <v>2</v>
      </c>
      <c r="AC2474">
        <v>1</v>
      </c>
      <c r="AD2474">
        <v>0</v>
      </c>
      <c r="AE2474" s="47">
        <v>1</v>
      </c>
      <c r="AF2474" s="47" t="s">
        <v>30</v>
      </c>
      <c r="AG2474" s="47" t="s">
        <v>30</v>
      </c>
      <c r="AH2474" s="55" t="s">
        <v>30</v>
      </c>
      <c r="AI2474" s="30" t="s">
        <v>30</v>
      </c>
      <c r="AJ2474" s="30" t="s">
        <v>30</v>
      </c>
      <c r="AK2474" s="30" t="s">
        <v>30</v>
      </c>
      <c r="AL2474" s="30" t="s">
        <v>30</v>
      </c>
      <c r="AM2474" s="30" t="s">
        <v>30</v>
      </c>
      <c r="AN2474" s="52"/>
    </row>
    <row r="2475" spans="1:40" ht="15" customHeight="1" x14ac:dyDescent="0.25">
      <c r="A2475" s="27">
        <v>41556</v>
      </c>
      <c r="B2475" s="41" t="s">
        <v>1058</v>
      </c>
      <c r="C2475" s="14" t="s">
        <v>38</v>
      </c>
      <c r="D2475" s="14" t="s">
        <v>1050</v>
      </c>
      <c r="E2475" s="50">
        <v>10</v>
      </c>
      <c r="F2475" s="53">
        <v>10.5</v>
      </c>
      <c r="G2475" s="53">
        <v>0</v>
      </c>
      <c r="H2475" s="53">
        <v>999</v>
      </c>
      <c r="I2475" s="43">
        <v>-0.39404499999999998</v>
      </c>
      <c r="J2475" s="79">
        <v>13</v>
      </c>
      <c r="K2475" t="s">
        <v>30</v>
      </c>
      <c r="L2475" s="52">
        <v>47</v>
      </c>
      <c r="M2475" s="52">
        <v>47</v>
      </c>
      <c r="N2475">
        <v>26</v>
      </c>
      <c r="O2475">
        <v>18</v>
      </c>
      <c r="P2475">
        <v>7</v>
      </c>
      <c r="Q2475">
        <v>1</v>
      </c>
      <c r="R2475">
        <v>0</v>
      </c>
      <c r="S2475">
        <v>12</v>
      </c>
      <c r="T2475">
        <v>11</v>
      </c>
      <c r="U2475">
        <v>1</v>
      </c>
      <c r="V2475">
        <v>0</v>
      </c>
      <c r="W2475">
        <v>0</v>
      </c>
      <c r="X2475">
        <v>21</v>
      </c>
      <c r="Y2475">
        <v>11</v>
      </c>
      <c r="Z2475">
        <v>1</v>
      </c>
      <c r="AA2475">
        <v>8</v>
      </c>
      <c r="AB2475">
        <v>1</v>
      </c>
      <c r="AC2475">
        <v>1</v>
      </c>
      <c r="AD2475">
        <v>0</v>
      </c>
      <c r="AE2475" s="47">
        <v>1</v>
      </c>
      <c r="AF2475" s="47" t="s">
        <v>30</v>
      </c>
      <c r="AG2475" s="47" t="s">
        <v>30</v>
      </c>
      <c r="AH2475" s="55" t="s">
        <v>30</v>
      </c>
      <c r="AI2475" s="30" t="s">
        <v>30</v>
      </c>
      <c r="AJ2475" s="30" t="s">
        <v>30</v>
      </c>
      <c r="AK2475" s="30" t="s">
        <v>30</v>
      </c>
      <c r="AL2475" s="30" t="s">
        <v>30</v>
      </c>
      <c r="AM2475" s="30" t="s">
        <v>30</v>
      </c>
      <c r="AN2475" s="52"/>
    </row>
    <row r="2476" spans="1:40" ht="15" customHeight="1" x14ac:dyDescent="0.25">
      <c r="A2476" s="27">
        <v>41557</v>
      </c>
      <c r="B2476" s="43" t="s">
        <v>1059</v>
      </c>
      <c r="C2476" s="14" t="s">
        <v>40</v>
      </c>
      <c r="D2476" s="14" t="s">
        <v>1050</v>
      </c>
      <c r="E2476" s="50">
        <v>10</v>
      </c>
      <c r="F2476" s="53">
        <v>10.8</v>
      </c>
      <c r="G2476" s="53">
        <v>0</v>
      </c>
      <c r="H2476" s="53">
        <v>999</v>
      </c>
      <c r="I2476" s="43">
        <v>-0.19104199999999999</v>
      </c>
      <c r="J2476" s="79">
        <v>14</v>
      </c>
      <c r="K2476" t="s">
        <v>30</v>
      </c>
      <c r="L2476" s="52">
        <v>59</v>
      </c>
      <c r="M2476" s="52">
        <v>39</v>
      </c>
      <c r="N2476">
        <v>39</v>
      </c>
      <c r="O2476">
        <v>31</v>
      </c>
      <c r="P2476">
        <v>7</v>
      </c>
      <c r="Q2476">
        <v>1</v>
      </c>
      <c r="R2476">
        <v>0</v>
      </c>
      <c r="S2476">
        <v>13</v>
      </c>
      <c r="T2476">
        <v>10</v>
      </c>
      <c r="U2476">
        <v>2</v>
      </c>
      <c r="V2476">
        <v>1</v>
      </c>
      <c r="W2476">
        <v>0</v>
      </c>
      <c r="X2476">
        <v>0</v>
      </c>
      <c r="Y2476">
        <v>11</v>
      </c>
      <c r="Z2476">
        <v>2</v>
      </c>
      <c r="AA2476">
        <v>7</v>
      </c>
      <c r="AB2476">
        <v>2</v>
      </c>
      <c r="AC2476">
        <v>1</v>
      </c>
      <c r="AD2476">
        <v>0</v>
      </c>
      <c r="AE2476" s="47">
        <v>1</v>
      </c>
      <c r="AF2476" s="47">
        <v>1</v>
      </c>
      <c r="AG2476" s="47">
        <v>1</v>
      </c>
      <c r="AH2476" s="55">
        <v>20</v>
      </c>
      <c r="AI2476" s="30">
        <v>14</v>
      </c>
      <c r="AJ2476" s="30">
        <v>6</v>
      </c>
      <c r="AK2476" s="30">
        <v>20</v>
      </c>
      <c r="AL2476" s="30">
        <v>14</v>
      </c>
      <c r="AM2476" s="30">
        <v>6</v>
      </c>
      <c r="AN2476" s="52"/>
    </row>
    <row r="2477" spans="1:40" ht="15" customHeight="1" x14ac:dyDescent="0.25">
      <c r="A2477" s="27">
        <v>41558</v>
      </c>
      <c r="B2477" s="41" t="s">
        <v>1060</v>
      </c>
      <c r="C2477" s="14" t="s">
        <v>42</v>
      </c>
      <c r="D2477" s="14" t="s">
        <v>1050</v>
      </c>
      <c r="E2477" s="50">
        <v>10</v>
      </c>
      <c r="F2477" s="53">
        <v>10.8</v>
      </c>
      <c r="G2477" s="53">
        <v>0</v>
      </c>
      <c r="H2477" s="53">
        <v>999</v>
      </c>
      <c r="I2477" s="43">
        <v>2.0580000000000001E-2</v>
      </c>
      <c r="J2477" s="79">
        <v>15</v>
      </c>
      <c r="K2477" t="s">
        <v>30</v>
      </c>
      <c r="L2477" s="52">
        <v>44</v>
      </c>
      <c r="M2477" s="52">
        <v>44</v>
      </c>
      <c r="N2477">
        <v>29</v>
      </c>
      <c r="O2477">
        <v>19</v>
      </c>
      <c r="P2477">
        <v>10</v>
      </c>
      <c r="Q2477">
        <v>0</v>
      </c>
      <c r="R2477">
        <v>0</v>
      </c>
      <c r="S2477">
        <v>8</v>
      </c>
      <c r="T2477">
        <v>7</v>
      </c>
      <c r="U2477">
        <v>1</v>
      </c>
      <c r="V2477">
        <v>0</v>
      </c>
      <c r="W2477">
        <v>0</v>
      </c>
      <c r="X2477">
        <v>15</v>
      </c>
      <c r="Y2477">
        <v>7</v>
      </c>
      <c r="Z2477">
        <v>1</v>
      </c>
      <c r="AA2477">
        <v>7</v>
      </c>
      <c r="AB2477">
        <v>0</v>
      </c>
      <c r="AC2477">
        <v>1</v>
      </c>
      <c r="AD2477">
        <v>0</v>
      </c>
      <c r="AE2477" s="47">
        <v>1</v>
      </c>
      <c r="AF2477" s="47">
        <v>2</v>
      </c>
      <c r="AG2477" s="47">
        <v>2</v>
      </c>
      <c r="AH2477" s="55" t="s">
        <v>30</v>
      </c>
      <c r="AI2477" s="30" t="s">
        <v>30</v>
      </c>
      <c r="AJ2477" s="30" t="s">
        <v>30</v>
      </c>
      <c r="AK2477" s="30" t="s">
        <v>30</v>
      </c>
      <c r="AL2477" s="30" t="s">
        <v>30</v>
      </c>
      <c r="AM2477" s="30" t="s">
        <v>30</v>
      </c>
      <c r="AN2477" s="52"/>
    </row>
    <row r="2478" spans="1:40" ht="15" customHeight="1" x14ac:dyDescent="0.25">
      <c r="A2478" s="27">
        <v>41559</v>
      </c>
      <c r="B2478" s="41" t="s">
        <v>1061</v>
      </c>
      <c r="C2478" s="14" t="s">
        <v>27</v>
      </c>
      <c r="D2478" s="14" t="s">
        <v>1050</v>
      </c>
      <c r="E2478" s="50">
        <v>10</v>
      </c>
      <c r="F2478" s="53">
        <v>12.3</v>
      </c>
      <c r="G2478" s="53">
        <v>0</v>
      </c>
      <c r="H2478" s="53">
        <v>999</v>
      </c>
      <c r="I2478" s="43">
        <v>0.23127400000000001</v>
      </c>
      <c r="J2478" s="79">
        <v>16</v>
      </c>
      <c r="K2478" t="s">
        <v>30</v>
      </c>
      <c r="L2478" s="52">
        <v>37</v>
      </c>
      <c r="M2478" s="52">
        <v>37</v>
      </c>
      <c r="N2478">
        <v>26</v>
      </c>
      <c r="O2478">
        <v>19</v>
      </c>
      <c r="P2478">
        <v>7</v>
      </c>
      <c r="Q2478">
        <v>0</v>
      </c>
      <c r="R2478">
        <v>0</v>
      </c>
      <c r="S2478">
        <v>9</v>
      </c>
      <c r="T2478">
        <v>8</v>
      </c>
      <c r="U2478">
        <v>1</v>
      </c>
      <c r="V2478">
        <v>0</v>
      </c>
      <c r="W2478">
        <v>0</v>
      </c>
      <c r="X2478">
        <v>11</v>
      </c>
      <c r="Y2478">
        <v>8</v>
      </c>
      <c r="Z2478">
        <v>1</v>
      </c>
      <c r="AA2478">
        <v>2</v>
      </c>
      <c r="AB2478">
        <v>0</v>
      </c>
      <c r="AC2478">
        <v>0</v>
      </c>
      <c r="AD2478">
        <v>0</v>
      </c>
      <c r="AE2478" s="47">
        <v>0</v>
      </c>
      <c r="AF2478" s="47">
        <v>1</v>
      </c>
      <c r="AG2478" s="47">
        <v>1</v>
      </c>
      <c r="AH2478" s="55" t="s">
        <v>30</v>
      </c>
      <c r="AI2478" s="30" t="s">
        <v>30</v>
      </c>
      <c r="AJ2478" s="30" t="s">
        <v>30</v>
      </c>
      <c r="AK2478" s="30" t="s">
        <v>30</v>
      </c>
      <c r="AL2478" s="30" t="s">
        <v>30</v>
      </c>
      <c r="AM2478" s="30" t="s">
        <v>30</v>
      </c>
      <c r="AN2478" s="52"/>
    </row>
    <row r="2479" spans="1:40" ht="15" customHeight="1" x14ac:dyDescent="0.25">
      <c r="A2479" s="27">
        <v>41560</v>
      </c>
      <c r="B2479" s="43" t="s">
        <v>1062</v>
      </c>
      <c r="C2479" s="14" t="s">
        <v>32</v>
      </c>
      <c r="D2479" s="14" t="s">
        <v>1050</v>
      </c>
      <c r="E2479" s="50">
        <v>10</v>
      </c>
      <c r="F2479" s="53">
        <v>10.7</v>
      </c>
      <c r="G2479" s="53">
        <v>7.7</v>
      </c>
      <c r="H2479" s="53">
        <v>999</v>
      </c>
      <c r="I2479" s="43">
        <v>0.431533</v>
      </c>
      <c r="J2479" s="79">
        <v>17</v>
      </c>
      <c r="K2479" t="s">
        <v>30</v>
      </c>
      <c r="L2479" s="52">
        <v>55</v>
      </c>
      <c r="M2479" s="52">
        <v>42</v>
      </c>
      <c r="N2479">
        <v>26</v>
      </c>
      <c r="O2479">
        <v>21</v>
      </c>
      <c r="P2479">
        <v>4</v>
      </c>
      <c r="Q2479">
        <v>1</v>
      </c>
      <c r="R2479">
        <v>0</v>
      </c>
      <c r="S2479">
        <v>12</v>
      </c>
      <c r="T2479">
        <v>11</v>
      </c>
      <c r="U2479">
        <v>1</v>
      </c>
      <c r="V2479">
        <v>0</v>
      </c>
      <c r="W2479">
        <v>0</v>
      </c>
      <c r="X2479">
        <v>16</v>
      </c>
      <c r="Y2479">
        <v>11</v>
      </c>
      <c r="Z2479">
        <v>1</v>
      </c>
      <c r="AA2479">
        <v>2</v>
      </c>
      <c r="AB2479">
        <v>2</v>
      </c>
      <c r="AC2479">
        <v>1</v>
      </c>
      <c r="AD2479">
        <v>0</v>
      </c>
      <c r="AE2479" s="47">
        <v>1</v>
      </c>
      <c r="AF2479" s="47" t="s">
        <v>30</v>
      </c>
      <c r="AG2479" s="47" t="s">
        <v>30</v>
      </c>
      <c r="AH2479" s="55">
        <v>19</v>
      </c>
      <c r="AI2479" s="30">
        <v>14</v>
      </c>
      <c r="AJ2479" s="30">
        <v>5</v>
      </c>
      <c r="AK2479" s="30">
        <v>13</v>
      </c>
      <c r="AL2479" s="30" t="s">
        <v>30</v>
      </c>
      <c r="AM2479" s="30" t="s">
        <v>30</v>
      </c>
      <c r="AN2479" s="52"/>
    </row>
    <row r="2480" spans="1:40" ht="15" customHeight="1" x14ac:dyDescent="0.25">
      <c r="A2480" s="27">
        <v>41561</v>
      </c>
      <c r="B2480" s="43" t="s">
        <v>1063</v>
      </c>
      <c r="C2480" s="14" t="s">
        <v>34</v>
      </c>
      <c r="D2480" s="14" t="s">
        <v>1050</v>
      </c>
      <c r="E2480" s="50">
        <v>10</v>
      </c>
      <c r="F2480" s="53">
        <v>10.3</v>
      </c>
      <c r="G2480" s="53">
        <v>0</v>
      </c>
      <c r="H2480" s="53">
        <v>999</v>
      </c>
      <c r="I2480" s="43">
        <v>0.61232399999999998</v>
      </c>
      <c r="J2480" s="79">
        <v>18</v>
      </c>
      <c r="K2480" t="s">
        <v>30</v>
      </c>
      <c r="L2480" s="52">
        <v>53</v>
      </c>
      <c r="M2480" s="52">
        <v>53</v>
      </c>
      <c r="N2480">
        <v>29</v>
      </c>
      <c r="O2480">
        <v>19</v>
      </c>
      <c r="P2480">
        <v>9</v>
      </c>
      <c r="Q2480">
        <v>1</v>
      </c>
      <c r="R2480">
        <v>0</v>
      </c>
      <c r="S2480">
        <v>15</v>
      </c>
      <c r="T2480">
        <v>13</v>
      </c>
      <c r="U2480">
        <v>1</v>
      </c>
      <c r="V2480">
        <v>1</v>
      </c>
      <c r="W2480">
        <v>0</v>
      </c>
      <c r="X2480">
        <v>24</v>
      </c>
      <c r="Y2480">
        <v>14</v>
      </c>
      <c r="Z2480">
        <v>1</v>
      </c>
      <c r="AA2480">
        <v>7</v>
      </c>
      <c r="AB2480">
        <v>2</v>
      </c>
      <c r="AC2480">
        <v>1</v>
      </c>
      <c r="AD2480">
        <v>1</v>
      </c>
      <c r="AE2480" s="47">
        <v>2</v>
      </c>
      <c r="AF2480" s="47" t="s">
        <v>30</v>
      </c>
      <c r="AG2480" s="47" t="s">
        <v>30</v>
      </c>
      <c r="AH2480" s="55" t="s">
        <v>30</v>
      </c>
      <c r="AI2480" s="30" t="s">
        <v>30</v>
      </c>
      <c r="AJ2480" s="30" t="s">
        <v>30</v>
      </c>
      <c r="AK2480" s="30" t="s">
        <v>30</v>
      </c>
      <c r="AL2480" s="30" t="s">
        <v>30</v>
      </c>
      <c r="AM2480" s="30" t="s">
        <v>30</v>
      </c>
      <c r="AN2480" s="52"/>
    </row>
    <row r="2481" spans="1:40" ht="15" customHeight="1" x14ac:dyDescent="0.25">
      <c r="A2481" s="27">
        <v>41562</v>
      </c>
      <c r="B2481" s="41" t="s">
        <v>1064</v>
      </c>
      <c r="C2481" s="14" t="s">
        <v>36</v>
      </c>
      <c r="D2481" s="14" t="s">
        <v>1050</v>
      </c>
      <c r="E2481" s="50">
        <v>10</v>
      </c>
      <c r="F2481" s="53">
        <v>9.5</v>
      </c>
      <c r="G2481" s="53">
        <v>0</v>
      </c>
      <c r="H2481" s="53">
        <v>999</v>
      </c>
      <c r="I2481" s="43">
        <v>0.76548899999999998</v>
      </c>
      <c r="J2481" s="79">
        <v>19</v>
      </c>
      <c r="K2481" t="s">
        <v>30</v>
      </c>
      <c r="L2481" s="52">
        <v>56</v>
      </c>
      <c r="M2481" s="52">
        <v>56</v>
      </c>
      <c r="N2481">
        <v>35</v>
      </c>
      <c r="O2481">
        <v>20</v>
      </c>
      <c r="P2481">
        <v>12</v>
      </c>
      <c r="Q2481">
        <v>2</v>
      </c>
      <c r="R2481">
        <v>1</v>
      </c>
      <c r="S2481">
        <v>15</v>
      </c>
      <c r="T2481">
        <v>11</v>
      </c>
      <c r="U2481">
        <v>2</v>
      </c>
      <c r="V2481">
        <v>2</v>
      </c>
      <c r="W2481">
        <v>0</v>
      </c>
      <c r="X2481">
        <v>21</v>
      </c>
      <c r="Y2481">
        <v>13</v>
      </c>
      <c r="Z2481">
        <v>2</v>
      </c>
      <c r="AA2481">
        <v>5</v>
      </c>
      <c r="AB2481">
        <v>1</v>
      </c>
      <c r="AC2481">
        <v>3</v>
      </c>
      <c r="AD2481">
        <v>1</v>
      </c>
      <c r="AE2481" s="47">
        <v>4</v>
      </c>
      <c r="AF2481" s="47">
        <v>1</v>
      </c>
      <c r="AG2481" s="47">
        <v>1</v>
      </c>
      <c r="AH2481" s="55" t="s">
        <v>30</v>
      </c>
      <c r="AI2481" s="30" t="s">
        <v>30</v>
      </c>
      <c r="AJ2481" s="30" t="s">
        <v>30</v>
      </c>
      <c r="AK2481" s="30" t="s">
        <v>30</v>
      </c>
      <c r="AL2481" s="30" t="s">
        <v>30</v>
      </c>
      <c r="AM2481" s="30" t="s">
        <v>30</v>
      </c>
      <c r="AN2481" s="52"/>
    </row>
    <row r="2482" spans="1:40" ht="15" customHeight="1" x14ac:dyDescent="0.25">
      <c r="A2482" s="27">
        <v>41563</v>
      </c>
      <c r="B2482" s="43" t="s">
        <v>1065</v>
      </c>
      <c r="C2482" s="14" t="s">
        <v>38</v>
      </c>
      <c r="D2482" s="14" t="s">
        <v>1050</v>
      </c>
      <c r="E2482" s="50">
        <v>10</v>
      </c>
      <c r="F2482" s="53">
        <v>15.6</v>
      </c>
      <c r="G2482" s="53">
        <v>8.6999999999999993</v>
      </c>
      <c r="H2482" s="53">
        <v>41</v>
      </c>
      <c r="I2482" s="43">
        <v>0.88412000000000002</v>
      </c>
      <c r="J2482" s="79">
        <v>20</v>
      </c>
      <c r="K2482" t="s">
        <v>30</v>
      </c>
      <c r="L2482" s="52">
        <v>59</v>
      </c>
      <c r="M2482" s="52">
        <v>59</v>
      </c>
      <c r="N2482">
        <v>35</v>
      </c>
      <c r="O2482">
        <v>27</v>
      </c>
      <c r="P2482">
        <v>8</v>
      </c>
      <c r="Q2482">
        <v>0</v>
      </c>
      <c r="R2482">
        <v>0</v>
      </c>
      <c r="S2482">
        <v>13</v>
      </c>
      <c r="T2482">
        <v>12</v>
      </c>
      <c r="U2482">
        <v>1</v>
      </c>
      <c r="V2482">
        <v>0</v>
      </c>
      <c r="W2482">
        <v>0</v>
      </c>
      <c r="X2482">
        <v>24</v>
      </c>
      <c r="Y2482">
        <v>12</v>
      </c>
      <c r="Z2482">
        <v>1</v>
      </c>
      <c r="AA2482">
        <v>6</v>
      </c>
      <c r="AB2482">
        <v>5</v>
      </c>
      <c r="AC2482">
        <v>0</v>
      </c>
      <c r="AD2482">
        <v>0</v>
      </c>
      <c r="AE2482" s="47">
        <v>0</v>
      </c>
      <c r="AF2482" s="47" t="s">
        <v>30</v>
      </c>
      <c r="AG2482" s="47" t="s">
        <v>30</v>
      </c>
      <c r="AH2482" s="55" t="s">
        <v>30</v>
      </c>
      <c r="AI2482" s="30" t="s">
        <v>30</v>
      </c>
      <c r="AJ2482" s="30" t="s">
        <v>30</v>
      </c>
      <c r="AK2482" s="30" t="s">
        <v>30</v>
      </c>
      <c r="AL2482" s="30" t="s">
        <v>30</v>
      </c>
      <c r="AM2482" s="30" t="s">
        <v>30</v>
      </c>
      <c r="AN2482" s="52"/>
    </row>
    <row r="2483" spans="1:40" ht="15" customHeight="1" x14ac:dyDescent="0.25">
      <c r="A2483" s="27">
        <v>41564</v>
      </c>
      <c r="B2483" s="41" t="s">
        <v>1066</v>
      </c>
      <c r="C2483" s="14" t="s">
        <v>40</v>
      </c>
      <c r="D2483" s="14" t="s">
        <v>1050</v>
      </c>
      <c r="E2483" s="50">
        <v>10</v>
      </c>
      <c r="F2483" s="53">
        <v>9.9</v>
      </c>
      <c r="G2483" s="53">
        <v>10.3</v>
      </c>
      <c r="H2483" s="53">
        <v>32</v>
      </c>
      <c r="I2483" s="43">
        <v>0.96286300000000002</v>
      </c>
      <c r="J2483" s="79">
        <v>21</v>
      </c>
      <c r="K2483" t="s">
        <v>30</v>
      </c>
      <c r="L2483" s="52">
        <v>76</v>
      </c>
      <c r="M2483" s="52">
        <v>56</v>
      </c>
      <c r="N2483">
        <v>41</v>
      </c>
      <c r="O2483">
        <v>29</v>
      </c>
      <c r="P2483">
        <v>11</v>
      </c>
      <c r="Q2483">
        <v>0</v>
      </c>
      <c r="R2483">
        <v>1</v>
      </c>
      <c r="S2483">
        <v>10</v>
      </c>
      <c r="T2483">
        <v>9</v>
      </c>
      <c r="U2483">
        <v>1</v>
      </c>
      <c r="V2483">
        <v>0</v>
      </c>
      <c r="W2483">
        <v>0</v>
      </c>
      <c r="X2483">
        <v>15</v>
      </c>
      <c r="Y2483">
        <v>9</v>
      </c>
      <c r="Z2483">
        <v>1</v>
      </c>
      <c r="AA2483">
        <v>5</v>
      </c>
      <c r="AB2483">
        <v>0</v>
      </c>
      <c r="AC2483">
        <v>0</v>
      </c>
      <c r="AD2483">
        <v>1</v>
      </c>
      <c r="AE2483" s="47">
        <v>1</v>
      </c>
      <c r="AF2483" s="47">
        <v>1</v>
      </c>
      <c r="AG2483" s="47">
        <v>1</v>
      </c>
      <c r="AH2483" s="55">
        <v>32</v>
      </c>
      <c r="AI2483" s="30">
        <v>20</v>
      </c>
      <c r="AJ2483" s="30">
        <v>12</v>
      </c>
      <c r="AK2483" s="30">
        <v>20</v>
      </c>
      <c r="AL2483" s="30">
        <v>12</v>
      </c>
      <c r="AM2483" s="30">
        <v>8</v>
      </c>
      <c r="AN2483" s="52"/>
    </row>
    <row r="2484" spans="1:40" ht="15" customHeight="1" x14ac:dyDescent="0.25">
      <c r="A2484" s="27">
        <v>41565</v>
      </c>
      <c r="B2484" s="43" t="s">
        <v>1067</v>
      </c>
      <c r="C2484" s="14" t="s">
        <v>42</v>
      </c>
      <c r="D2484" s="14" t="s">
        <v>1050</v>
      </c>
      <c r="E2484" s="50">
        <v>10</v>
      </c>
      <c r="F2484" s="53">
        <v>8.3000000000000007</v>
      </c>
      <c r="G2484" s="53">
        <v>0.6</v>
      </c>
      <c r="H2484" s="53">
        <v>44</v>
      </c>
      <c r="I2484" s="43">
        <v>0.998166</v>
      </c>
      <c r="J2484" s="79">
        <v>22</v>
      </c>
      <c r="K2484" t="s">
        <v>30</v>
      </c>
      <c r="L2484" s="52">
        <v>44</v>
      </c>
      <c r="M2484" s="52">
        <v>44</v>
      </c>
      <c r="N2484">
        <v>30</v>
      </c>
      <c r="O2484">
        <v>22</v>
      </c>
      <c r="P2484">
        <v>8</v>
      </c>
      <c r="Q2484">
        <v>0</v>
      </c>
      <c r="R2484">
        <v>0</v>
      </c>
      <c r="S2484">
        <v>8</v>
      </c>
      <c r="T2484">
        <v>7</v>
      </c>
      <c r="U2484">
        <v>1</v>
      </c>
      <c r="V2484">
        <v>0</v>
      </c>
      <c r="W2484">
        <v>0</v>
      </c>
      <c r="X2484">
        <v>14</v>
      </c>
      <c r="Y2484">
        <v>7</v>
      </c>
      <c r="Z2484">
        <v>1</v>
      </c>
      <c r="AA2484">
        <v>6</v>
      </c>
      <c r="AB2484">
        <v>0</v>
      </c>
      <c r="AC2484">
        <v>0</v>
      </c>
      <c r="AD2484">
        <v>0</v>
      </c>
      <c r="AE2484" s="47">
        <v>0</v>
      </c>
      <c r="AF2484" s="47">
        <v>2</v>
      </c>
      <c r="AG2484" s="47">
        <v>2</v>
      </c>
      <c r="AH2484" s="55" t="s">
        <v>30</v>
      </c>
      <c r="AI2484" s="30" t="s">
        <v>30</v>
      </c>
      <c r="AJ2484" s="30" t="s">
        <v>30</v>
      </c>
      <c r="AK2484" s="30" t="s">
        <v>30</v>
      </c>
      <c r="AL2484" s="30" t="s">
        <v>30</v>
      </c>
      <c r="AM2484" s="30" t="s">
        <v>30</v>
      </c>
      <c r="AN2484" s="52"/>
    </row>
    <row r="2485" spans="1:40" ht="15" customHeight="1" x14ac:dyDescent="0.25">
      <c r="A2485" s="27">
        <v>41566</v>
      </c>
      <c r="B2485" s="41" t="s">
        <v>1068</v>
      </c>
      <c r="C2485" s="14" t="s">
        <v>27</v>
      </c>
      <c r="D2485" s="14" t="s">
        <v>1050</v>
      </c>
      <c r="E2485" s="50">
        <v>10</v>
      </c>
      <c r="F2485" s="53">
        <v>6.4</v>
      </c>
      <c r="G2485" s="53">
        <v>9.1999999999999993</v>
      </c>
      <c r="H2485" s="53">
        <v>35</v>
      </c>
      <c r="I2485" s="43">
        <v>0.98843599999999998</v>
      </c>
      <c r="J2485" s="79">
        <v>23</v>
      </c>
      <c r="K2485" t="s">
        <v>30</v>
      </c>
      <c r="L2485" s="52">
        <v>39</v>
      </c>
      <c r="M2485" s="52">
        <v>39</v>
      </c>
      <c r="N2485">
        <v>29</v>
      </c>
      <c r="O2485">
        <v>19</v>
      </c>
      <c r="P2485">
        <v>10</v>
      </c>
      <c r="Q2485">
        <v>0</v>
      </c>
      <c r="R2485">
        <v>0</v>
      </c>
      <c r="S2485">
        <v>7</v>
      </c>
      <c r="T2485">
        <v>7</v>
      </c>
      <c r="U2485">
        <v>0</v>
      </c>
      <c r="V2485">
        <v>0</v>
      </c>
      <c r="W2485">
        <v>0</v>
      </c>
      <c r="X2485">
        <v>10</v>
      </c>
      <c r="Y2485">
        <v>7</v>
      </c>
      <c r="Z2485">
        <v>0</v>
      </c>
      <c r="AA2485">
        <v>3</v>
      </c>
      <c r="AB2485">
        <v>0</v>
      </c>
      <c r="AC2485">
        <v>0</v>
      </c>
      <c r="AD2485">
        <v>0</v>
      </c>
      <c r="AE2485" s="47">
        <v>0</v>
      </c>
      <c r="AF2485" s="47" t="s">
        <v>30</v>
      </c>
      <c r="AG2485" s="47" t="s">
        <v>30</v>
      </c>
      <c r="AH2485" s="55" t="s">
        <v>30</v>
      </c>
      <c r="AI2485" s="30" t="s">
        <v>30</v>
      </c>
      <c r="AJ2485" s="30" t="s">
        <v>30</v>
      </c>
      <c r="AK2485" s="30" t="s">
        <v>30</v>
      </c>
      <c r="AL2485" s="30" t="s">
        <v>30</v>
      </c>
      <c r="AM2485" s="30" t="s">
        <v>30</v>
      </c>
      <c r="AN2485" s="52"/>
    </row>
    <row r="2486" spans="1:40" ht="15" customHeight="1" x14ac:dyDescent="0.25">
      <c r="A2486" s="27">
        <v>41567</v>
      </c>
      <c r="B2486" s="41" t="s">
        <v>1069</v>
      </c>
      <c r="C2486" s="14" t="s">
        <v>32</v>
      </c>
      <c r="D2486" s="14" t="s">
        <v>1050</v>
      </c>
      <c r="E2486" s="50">
        <v>10</v>
      </c>
      <c r="F2486" s="53">
        <v>6.3</v>
      </c>
      <c r="G2486" s="53">
        <v>0.6</v>
      </c>
      <c r="H2486" s="53">
        <v>32</v>
      </c>
      <c r="I2486" s="43">
        <v>0.93411299999999997</v>
      </c>
      <c r="J2486" s="79">
        <v>24</v>
      </c>
      <c r="K2486" t="s">
        <v>30</v>
      </c>
      <c r="L2486" s="52">
        <v>73</v>
      </c>
      <c r="M2486" s="52">
        <v>51</v>
      </c>
      <c r="N2486">
        <v>30</v>
      </c>
      <c r="O2486">
        <v>22</v>
      </c>
      <c r="P2486">
        <v>8</v>
      </c>
      <c r="Q2486">
        <v>0</v>
      </c>
      <c r="R2486">
        <v>0</v>
      </c>
      <c r="S2486">
        <v>9</v>
      </c>
      <c r="T2486">
        <v>7</v>
      </c>
      <c r="U2486">
        <v>1</v>
      </c>
      <c r="V2486">
        <v>0</v>
      </c>
      <c r="W2486">
        <v>1</v>
      </c>
      <c r="X2486">
        <v>21</v>
      </c>
      <c r="Y2486">
        <v>7</v>
      </c>
      <c r="Z2486">
        <v>2</v>
      </c>
      <c r="AA2486">
        <v>8</v>
      </c>
      <c r="AB2486">
        <v>4</v>
      </c>
      <c r="AC2486">
        <v>1</v>
      </c>
      <c r="AD2486">
        <v>1</v>
      </c>
      <c r="AE2486" s="47">
        <v>2</v>
      </c>
      <c r="AF2486" s="47" t="s">
        <v>30</v>
      </c>
      <c r="AG2486" s="47" t="s">
        <v>30</v>
      </c>
      <c r="AH2486" s="55">
        <v>30</v>
      </c>
      <c r="AI2486" s="30">
        <v>24</v>
      </c>
      <c r="AJ2486" s="30">
        <v>6</v>
      </c>
      <c r="AK2486" s="30">
        <v>22</v>
      </c>
      <c r="AL2486" s="30" t="s">
        <v>30</v>
      </c>
      <c r="AM2486" s="30" t="s">
        <v>30</v>
      </c>
      <c r="AN2486" s="52"/>
    </row>
    <row r="2487" spans="1:40" ht="15" customHeight="1" x14ac:dyDescent="0.25">
      <c r="A2487" s="27">
        <v>41568</v>
      </c>
      <c r="B2487" s="43" t="s">
        <v>1070</v>
      </c>
      <c r="C2487" s="14" t="s">
        <v>34</v>
      </c>
      <c r="D2487" s="14" t="s">
        <v>1050</v>
      </c>
      <c r="E2487" s="50">
        <v>10</v>
      </c>
      <c r="F2487" s="53">
        <v>8.3000000000000007</v>
      </c>
      <c r="G2487" s="53">
        <v>3.7</v>
      </c>
      <c r="H2487" s="53">
        <v>33</v>
      </c>
      <c r="I2487" s="43">
        <v>0.83764700000000003</v>
      </c>
      <c r="J2487" s="79">
        <v>25</v>
      </c>
      <c r="K2487" t="s">
        <v>30</v>
      </c>
      <c r="L2487" s="52">
        <v>42</v>
      </c>
      <c r="M2487" s="52">
        <v>42</v>
      </c>
      <c r="N2487">
        <v>25</v>
      </c>
      <c r="O2487">
        <v>17</v>
      </c>
      <c r="P2487">
        <v>8</v>
      </c>
      <c r="Q2487">
        <v>0</v>
      </c>
      <c r="R2487">
        <v>0</v>
      </c>
      <c r="S2487">
        <v>10</v>
      </c>
      <c r="T2487">
        <v>7</v>
      </c>
      <c r="U2487">
        <v>3</v>
      </c>
      <c r="V2487">
        <v>0</v>
      </c>
      <c r="W2487">
        <v>0</v>
      </c>
      <c r="X2487">
        <v>17</v>
      </c>
      <c r="Y2487">
        <v>7</v>
      </c>
      <c r="Z2487">
        <v>3</v>
      </c>
      <c r="AA2487">
        <v>6</v>
      </c>
      <c r="AB2487">
        <v>1</v>
      </c>
      <c r="AC2487">
        <v>0</v>
      </c>
      <c r="AD2487">
        <v>0</v>
      </c>
      <c r="AE2487" s="47">
        <v>0</v>
      </c>
      <c r="AF2487" s="47" t="s">
        <v>30</v>
      </c>
      <c r="AG2487" s="47" t="s">
        <v>30</v>
      </c>
      <c r="AH2487" s="55" t="s">
        <v>30</v>
      </c>
      <c r="AI2487" s="30" t="s">
        <v>30</v>
      </c>
      <c r="AJ2487" s="30" t="s">
        <v>30</v>
      </c>
      <c r="AK2487" s="30" t="s">
        <v>30</v>
      </c>
      <c r="AL2487" s="30" t="s">
        <v>30</v>
      </c>
      <c r="AM2487" s="30" t="s">
        <v>30</v>
      </c>
      <c r="AN2487" s="52"/>
    </row>
    <row r="2488" spans="1:40" ht="15" customHeight="1" x14ac:dyDescent="0.25">
      <c r="A2488" s="27">
        <v>41569</v>
      </c>
      <c r="B2488" s="43" t="s">
        <v>1071</v>
      </c>
      <c r="C2488" s="14" t="s">
        <v>36</v>
      </c>
      <c r="D2488" s="14" t="s">
        <v>1050</v>
      </c>
      <c r="E2488" s="50">
        <v>10</v>
      </c>
      <c r="F2488" s="53">
        <v>4.5999999999999996</v>
      </c>
      <c r="G2488" s="53">
        <v>2.2999999999999998</v>
      </c>
      <c r="H2488" s="53">
        <v>54</v>
      </c>
      <c r="I2488" s="43">
        <v>0.70338999999999996</v>
      </c>
      <c r="J2488" s="79">
        <v>26</v>
      </c>
      <c r="K2488" t="s">
        <v>30</v>
      </c>
      <c r="L2488" s="52">
        <v>52</v>
      </c>
      <c r="M2488" s="52">
        <v>52</v>
      </c>
      <c r="N2488">
        <v>34</v>
      </c>
      <c r="O2488">
        <v>21</v>
      </c>
      <c r="P2488">
        <v>13</v>
      </c>
      <c r="Q2488">
        <v>0</v>
      </c>
      <c r="R2488">
        <v>0</v>
      </c>
      <c r="S2488">
        <v>11</v>
      </c>
      <c r="T2488">
        <v>7</v>
      </c>
      <c r="U2488">
        <v>3</v>
      </c>
      <c r="V2488">
        <v>1</v>
      </c>
      <c r="W2488">
        <v>0</v>
      </c>
      <c r="X2488">
        <v>18</v>
      </c>
      <c r="Y2488">
        <v>8</v>
      </c>
      <c r="Z2488">
        <v>3</v>
      </c>
      <c r="AA2488">
        <v>5</v>
      </c>
      <c r="AB2488">
        <v>2</v>
      </c>
      <c r="AC2488">
        <v>0</v>
      </c>
      <c r="AD2488">
        <v>0</v>
      </c>
      <c r="AE2488" s="47">
        <v>0</v>
      </c>
      <c r="AF2488" s="47">
        <v>1</v>
      </c>
      <c r="AG2488" s="47">
        <v>1</v>
      </c>
      <c r="AH2488" s="55" t="s">
        <v>30</v>
      </c>
      <c r="AI2488" s="30" t="s">
        <v>30</v>
      </c>
      <c r="AJ2488" s="30" t="s">
        <v>30</v>
      </c>
      <c r="AK2488" s="30" t="s">
        <v>30</v>
      </c>
      <c r="AL2488" s="30" t="s">
        <v>30</v>
      </c>
      <c r="AM2488" s="30" t="s">
        <v>30</v>
      </c>
      <c r="AN2488" s="52"/>
    </row>
    <row r="2489" spans="1:40" ht="15" customHeight="1" x14ac:dyDescent="0.25">
      <c r="A2489" s="27">
        <v>41570</v>
      </c>
      <c r="B2489" s="41" t="s">
        <v>1072</v>
      </c>
      <c r="C2489" s="14" t="s">
        <v>38</v>
      </c>
      <c r="D2489" s="14" t="s">
        <v>1050</v>
      </c>
      <c r="E2489" s="50">
        <v>10</v>
      </c>
      <c r="F2489" s="53">
        <v>3.5</v>
      </c>
      <c r="G2489" s="53">
        <v>2.8</v>
      </c>
      <c r="H2489" s="53">
        <v>41</v>
      </c>
      <c r="I2489" s="43">
        <v>0.53739999999999999</v>
      </c>
      <c r="J2489" s="79">
        <v>27</v>
      </c>
      <c r="K2489" t="s">
        <v>30</v>
      </c>
      <c r="L2489" s="52">
        <v>51</v>
      </c>
      <c r="M2489" s="52">
        <v>51</v>
      </c>
      <c r="N2489">
        <v>33</v>
      </c>
      <c r="O2489">
        <v>26</v>
      </c>
      <c r="P2489">
        <v>7</v>
      </c>
      <c r="Q2489">
        <v>0</v>
      </c>
      <c r="R2489">
        <v>0</v>
      </c>
      <c r="S2489">
        <v>11</v>
      </c>
      <c r="T2489">
        <v>9</v>
      </c>
      <c r="U2489">
        <v>2</v>
      </c>
      <c r="V2489">
        <v>0</v>
      </c>
      <c r="W2489">
        <v>0</v>
      </c>
      <c r="X2489">
        <v>18</v>
      </c>
      <c r="Y2489">
        <v>9</v>
      </c>
      <c r="Z2489">
        <v>2</v>
      </c>
      <c r="AA2489">
        <v>4</v>
      </c>
      <c r="AB2489">
        <v>3</v>
      </c>
      <c r="AC2489">
        <v>0</v>
      </c>
      <c r="AD2489">
        <v>0</v>
      </c>
      <c r="AE2489" s="47">
        <v>0</v>
      </c>
      <c r="AF2489" s="47" t="s">
        <v>30</v>
      </c>
      <c r="AG2489" s="47" t="s">
        <v>30</v>
      </c>
      <c r="AH2489" s="55" t="s">
        <v>30</v>
      </c>
      <c r="AI2489" s="30" t="s">
        <v>30</v>
      </c>
      <c r="AJ2489" s="30" t="s">
        <v>30</v>
      </c>
      <c r="AK2489" s="30" t="s">
        <v>30</v>
      </c>
      <c r="AL2489" s="30" t="s">
        <v>30</v>
      </c>
      <c r="AM2489" s="30" t="s">
        <v>30</v>
      </c>
      <c r="AN2489" s="52"/>
    </row>
    <row r="2490" spans="1:40" ht="15" customHeight="1" x14ac:dyDescent="0.25">
      <c r="A2490" s="27">
        <v>41571</v>
      </c>
      <c r="B2490" s="43" t="s">
        <v>1073</v>
      </c>
      <c r="C2490" s="14" t="s">
        <v>40</v>
      </c>
      <c r="D2490" s="14" t="s">
        <v>1050</v>
      </c>
      <c r="E2490" s="50">
        <v>10</v>
      </c>
      <c r="F2490" s="53">
        <v>1.7</v>
      </c>
      <c r="G2490" s="53">
        <v>15.6</v>
      </c>
      <c r="H2490" s="53">
        <v>32</v>
      </c>
      <c r="I2490" s="43">
        <v>0.34716399999999997</v>
      </c>
      <c r="J2490" s="79">
        <v>28</v>
      </c>
      <c r="K2490" t="s">
        <v>30</v>
      </c>
      <c r="L2490" s="52">
        <v>99</v>
      </c>
      <c r="M2490" s="52">
        <v>69</v>
      </c>
      <c r="N2490">
        <v>42</v>
      </c>
      <c r="O2490">
        <v>29</v>
      </c>
      <c r="P2490">
        <v>13</v>
      </c>
      <c r="Q2490">
        <v>0</v>
      </c>
      <c r="R2490">
        <v>0</v>
      </c>
      <c r="S2490">
        <v>13</v>
      </c>
      <c r="T2490">
        <v>10</v>
      </c>
      <c r="U2490">
        <v>3</v>
      </c>
      <c r="V2490">
        <v>0</v>
      </c>
      <c r="W2490">
        <v>0</v>
      </c>
      <c r="X2490">
        <v>27</v>
      </c>
      <c r="Y2490">
        <v>10</v>
      </c>
      <c r="Z2490">
        <v>3</v>
      </c>
      <c r="AA2490">
        <v>11</v>
      </c>
      <c r="AB2490">
        <v>3</v>
      </c>
      <c r="AC2490">
        <v>0</v>
      </c>
      <c r="AD2490">
        <v>0</v>
      </c>
      <c r="AE2490" s="47">
        <v>0</v>
      </c>
      <c r="AF2490" s="47" t="s">
        <v>30</v>
      </c>
      <c r="AG2490" s="47" t="s">
        <v>30</v>
      </c>
      <c r="AH2490" s="55">
        <v>36</v>
      </c>
      <c r="AI2490" s="30">
        <v>24</v>
      </c>
      <c r="AJ2490" s="30">
        <v>12</v>
      </c>
      <c r="AK2490" s="30">
        <v>30</v>
      </c>
      <c r="AL2490" s="30">
        <v>20</v>
      </c>
      <c r="AM2490" s="30">
        <v>10</v>
      </c>
      <c r="AN2490" s="52"/>
    </row>
    <row r="2491" spans="1:40" ht="15" customHeight="1" x14ac:dyDescent="0.25">
      <c r="A2491" s="27">
        <v>41572</v>
      </c>
      <c r="B2491" s="43" t="s">
        <v>1074</v>
      </c>
      <c r="C2491" s="14" t="s">
        <v>42</v>
      </c>
      <c r="D2491" s="14" t="s">
        <v>1050</v>
      </c>
      <c r="E2491" s="50">
        <v>10</v>
      </c>
      <c r="F2491" s="53">
        <v>2.2999999999999998</v>
      </c>
      <c r="G2491" s="53">
        <v>0.9</v>
      </c>
      <c r="H2491" s="53">
        <v>41</v>
      </c>
      <c r="I2491" s="43">
        <v>0.141266</v>
      </c>
      <c r="J2491" s="79">
        <v>29</v>
      </c>
      <c r="K2491" t="s">
        <v>30</v>
      </c>
      <c r="L2491" s="52">
        <v>58</v>
      </c>
      <c r="M2491" s="52">
        <v>58</v>
      </c>
      <c r="N2491">
        <v>37</v>
      </c>
      <c r="O2491">
        <v>28</v>
      </c>
      <c r="P2491">
        <v>8</v>
      </c>
      <c r="Q2491">
        <v>1</v>
      </c>
      <c r="R2491">
        <v>0</v>
      </c>
      <c r="S2491">
        <v>12</v>
      </c>
      <c r="T2491">
        <v>9</v>
      </c>
      <c r="U2491">
        <v>3</v>
      </c>
      <c r="V2491">
        <v>0</v>
      </c>
      <c r="W2491">
        <v>0</v>
      </c>
      <c r="X2491">
        <v>21</v>
      </c>
      <c r="Y2491">
        <v>9</v>
      </c>
      <c r="Z2491">
        <v>3</v>
      </c>
      <c r="AA2491">
        <v>6</v>
      </c>
      <c r="AB2491">
        <v>3</v>
      </c>
      <c r="AC2491">
        <v>1</v>
      </c>
      <c r="AD2491">
        <v>0</v>
      </c>
      <c r="AE2491" s="47">
        <v>1</v>
      </c>
      <c r="AF2491" s="47">
        <v>1</v>
      </c>
      <c r="AG2491" s="47">
        <v>1</v>
      </c>
      <c r="AH2491" s="55" t="s">
        <v>30</v>
      </c>
      <c r="AI2491" s="30" t="s">
        <v>30</v>
      </c>
      <c r="AJ2491" s="30" t="s">
        <v>30</v>
      </c>
      <c r="AK2491" s="30" t="s">
        <v>30</v>
      </c>
      <c r="AL2491" s="30" t="s">
        <v>30</v>
      </c>
      <c r="AM2491" s="30" t="s">
        <v>30</v>
      </c>
      <c r="AN2491" s="52"/>
    </row>
    <row r="2492" spans="1:40" ht="15" customHeight="1" x14ac:dyDescent="0.25">
      <c r="A2492" s="27">
        <v>41573</v>
      </c>
      <c r="B2492" s="41" t="s">
        <v>1075</v>
      </c>
      <c r="C2492" s="14" t="s">
        <v>27</v>
      </c>
      <c r="D2492" s="14" t="s">
        <v>1050</v>
      </c>
      <c r="E2492" s="50">
        <v>10</v>
      </c>
      <c r="F2492" s="53">
        <v>3.8</v>
      </c>
      <c r="G2492" s="53">
        <v>8.4</v>
      </c>
      <c r="H2492" s="53">
        <v>50</v>
      </c>
      <c r="I2492" s="43">
        <v>-7.1004999999999999E-2</v>
      </c>
      <c r="J2492" s="79">
        <v>30</v>
      </c>
      <c r="K2492" t="s">
        <v>30</v>
      </c>
      <c r="L2492" s="52">
        <v>58</v>
      </c>
      <c r="M2492" s="52">
        <v>58</v>
      </c>
      <c r="N2492">
        <v>35</v>
      </c>
      <c r="O2492">
        <v>24</v>
      </c>
      <c r="P2492">
        <v>10</v>
      </c>
      <c r="Q2492">
        <v>1</v>
      </c>
      <c r="R2492">
        <v>0</v>
      </c>
      <c r="S2492">
        <v>14</v>
      </c>
      <c r="T2492">
        <v>9</v>
      </c>
      <c r="U2492">
        <v>3</v>
      </c>
      <c r="V2492">
        <v>2</v>
      </c>
      <c r="W2492">
        <v>0</v>
      </c>
      <c r="X2492">
        <v>23</v>
      </c>
      <c r="Y2492">
        <v>11</v>
      </c>
      <c r="Z2492">
        <v>3</v>
      </c>
      <c r="AA2492">
        <v>8</v>
      </c>
      <c r="AB2492">
        <v>1</v>
      </c>
      <c r="AC2492">
        <v>2</v>
      </c>
      <c r="AD2492">
        <v>0</v>
      </c>
      <c r="AE2492" s="47">
        <v>2</v>
      </c>
      <c r="AF2492" s="47" t="s">
        <v>30</v>
      </c>
      <c r="AG2492" s="47" t="s">
        <v>30</v>
      </c>
      <c r="AH2492" s="55" t="s">
        <v>30</v>
      </c>
      <c r="AI2492" s="30" t="s">
        <v>30</v>
      </c>
      <c r="AJ2492" s="30" t="s">
        <v>30</v>
      </c>
      <c r="AK2492" s="30" t="s">
        <v>30</v>
      </c>
      <c r="AL2492" s="30" t="s">
        <v>30</v>
      </c>
      <c r="AM2492" s="30" t="s">
        <v>30</v>
      </c>
      <c r="AN2492" s="52"/>
    </row>
    <row r="2493" spans="1:40" ht="15" customHeight="1" x14ac:dyDescent="0.25">
      <c r="A2493" s="27">
        <v>41574</v>
      </c>
      <c r="B2493" s="43" t="s">
        <v>1076</v>
      </c>
      <c r="C2493" s="14" t="s">
        <v>32</v>
      </c>
      <c r="D2493" s="14" t="s">
        <v>1050</v>
      </c>
      <c r="E2493" s="50">
        <v>10</v>
      </c>
      <c r="F2493" s="53">
        <v>2.8</v>
      </c>
      <c r="G2493" s="53">
        <v>2.1</v>
      </c>
      <c r="H2493" s="53">
        <v>35</v>
      </c>
      <c r="I2493" s="43">
        <v>-0.28007199999999999</v>
      </c>
      <c r="J2493" s="79">
        <v>31</v>
      </c>
      <c r="K2493" t="s">
        <v>30</v>
      </c>
      <c r="L2493" s="52">
        <v>103</v>
      </c>
      <c r="M2493" s="52">
        <v>75</v>
      </c>
      <c r="N2493">
        <v>50</v>
      </c>
      <c r="O2493">
        <v>30</v>
      </c>
      <c r="P2493">
        <v>19</v>
      </c>
      <c r="Q2493">
        <v>0</v>
      </c>
      <c r="R2493">
        <v>1</v>
      </c>
      <c r="S2493">
        <v>14</v>
      </c>
      <c r="T2493">
        <v>11</v>
      </c>
      <c r="U2493">
        <v>3</v>
      </c>
      <c r="V2493">
        <v>0</v>
      </c>
      <c r="W2493">
        <v>0</v>
      </c>
      <c r="X2493">
        <v>25</v>
      </c>
      <c r="Y2493">
        <v>11</v>
      </c>
      <c r="Z2493">
        <v>3</v>
      </c>
      <c r="AA2493">
        <v>7</v>
      </c>
      <c r="AB2493">
        <v>4</v>
      </c>
      <c r="AC2493">
        <v>0</v>
      </c>
      <c r="AD2493">
        <v>1</v>
      </c>
      <c r="AE2493" s="47">
        <v>1</v>
      </c>
      <c r="AF2493" s="47" t="s">
        <v>30</v>
      </c>
      <c r="AG2493" s="47" t="s">
        <v>30</v>
      </c>
      <c r="AH2493" s="55">
        <v>32</v>
      </c>
      <c r="AI2493" s="30">
        <v>18</v>
      </c>
      <c r="AJ2493" s="30">
        <v>14</v>
      </c>
      <c r="AK2493" s="30">
        <v>28</v>
      </c>
      <c r="AL2493" s="30" t="s">
        <v>30</v>
      </c>
      <c r="AM2493" s="30" t="s">
        <v>30</v>
      </c>
      <c r="AN2493" s="52"/>
    </row>
    <row r="2494" spans="1:40" ht="15" customHeight="1" x14ac:dyDescent="0.25">
      <c r="A2494" s="27">
        <v>41575</v>
      </c>
      <c r="B2494" s="41" t="s">
        <v>1077</v>
      </c>
      <c r="C2494" s="14" t="s">
        <v>34</v>
      </c>
      <c r="D2494" s="14" t="s">
        <v>1050</v>
      </c>
      <c r="E2494" s="50">
        <v>10</v>
      </c>
      <c r="F2494" s="53" t="s">
        <v>30</v>
      </c>
      <c r="G2494" s="53" t="s">
        <v>30</v>
      </c>
      <c r="H2494" s="53" t="s">
        <v>30</v>
      </c>
      <c r="I2494" s="43">
        <v>-0.47650500000000001</v>
      </c>
      <c r="J2494" s="79">
        <v>32</v>
      </c>
      <c r="K2494" t="s">
        <v>30</v>
      </c>
      <c r="L2494" s="52">
        <v>61</v>
      </c>
      <c r="M2494" s="52">
        <v>61</v>
      </c>
      <c r="N2494">
        <v>42</v>
      </c>
      <c r="O2494">
        <v>24</v>
      </c>
      <c r="P2494">
        <v>16</v>
      </c>
      <c r="Q2494">
        <v>2</v>
      </c>
      <c r="R2494">
        <v>0</v>
      </c>
      <c r="S2494">
        <v>13</v>
      </c>
      <c r="T2494">
        <v>9</v>
      </c>
      <c r="U2494">
        <v>3</v>
      </c>
      <c r="V2494">
        <v>1</v>
      </c>
      <c r="W2494">
        <v>0</v>
      </c>
      <c r="X2494">
        <v>19</v>
      </c>
      <c r="Y2494">
        <v>10</v>
      </c>
      <c r="Z2494">
        <v>3</v>
      </c>
      <c r="AA2494">
        <v>5</v>
      </c>
      <c r="AB2494">
        <v>1</v>
      </c>
      <c r="AC2494">
        <v>2</v>
      </c>
      <c r="AD2494">
        <v>0</v>
      </c>
      <c r="AE2494" s="47">
        <v>2</v>
      </c>
      <c r="AF2494" s="47" t="s">
        <v>30</v>
      </c>
      <c r="AG2494" s="47" t="s">
        <v>30</v>
      </c>
      <c r="AH2494" s="55" t="s">
        <v>30</v>
      </c>
      <c r="AI2494" s="30" t="s">
        <v>30</v>
      </c>
      <c r="AJ2494" s="30" t="s">
        <v>30</v>
      </c>
      <c r="AK2494" s="30" t="s">
        <v>30</v>
      </c>
      <c r="AL2494" s="30" t="s">
        <v>30</v>
      </c>
      <c r="AM2494" s="30" t="s">
        <v>30</v>
      </c>
      <c r="AN2494" s="52"/>
    </row>
    <row r="2495" spans="1:40" ht="15" customHeight="1" x14ac:dyDescent="0.25">
      <c r="A2495" s="27">
        <v>41576</v>
      </c>
      <c r="B2495" s="43" t="s">
        <v>1078</v>
      </c>
      <c r="C2495" s="14" t="s">
        <v>36</v>
      </c>
      <c r="D2495" s="14" t="s">
        <v>1050</v>
      </c>
      <c r="E2495" s="50">
        <v>10</v>
      </c>
      <c r="F2495" s="53" t="s">
        <v>30</v>
      </c>
      <c r="G2495" s="53" t="s">
        <v>30</v>
      </c>
      <c r="H2495" s="53">
        <v>999</v>
      </c>
      <c r="I2495" s="43">
        <v>-0.65143899999999999</v>
      </c>
      <c r="J2495" s="79">
        <v>33</v>
      </c>
      <c r="K2495" t="s">
        <v>30</v>
      </c>
      <c r="L2495" s="52">
        <v>54</v>
      </c>
      <c r="M2495" s="52">
        <v>54</v>
      </c>
      <c r="N2495">
        <v>35</v>
      </c>
      <c r="O2495">
        <v>22</v>
      </c>
      <c r="P2495">
        <v>13</v>
      </c>
      <c r="Q2495">
        <v>0</v>
      </c>
      <c r="R2495">
        <v>0</v>
      </c>
      <c r="S2495">
        <v>12</v>
      </c>
      <c r="T2495">
        <v>9</v>
      </c>
      <c r="U2495">
        <v>2</v>
      </c>
      <c r="V2495">
        <v>1</v>
      </c>
      <c r="W2495">
        <v>0</v>
      </c>
      <c r="X2495">
        <v>19</v>
      </c>
      <c r="Y2495">
        <v>10</v>
      </c>
      <c r="Z2495">
        <v>2</v>
      </c>
      <c r="AA2495">
        <v>5</v>
      </c>
      <c r="AB2495">
        <v>2</v>
      </c>
      <c r="AC2495">
        <v>0</v>
      </c>
      <c r="AD2495">
        <v>0</v>
      </c>
      <c r="AE2495" s="47">
        <v>0</v>
      </c>
      <c r="AF2495" s="47" t="s">
        <v>30</v>
      </c>
      <c r="AG2495" s="47" t="s">
        <v>30</v>
      </c>
      <c r="AH2495" s="55" t="s">
        <v>30</v>
      </c>
      <c r="AI2495" s="30" t="s">
        <v>30</v>
      </c>
      <c r="AJ2495" s="30" t="s">
        <v>30</v>
      </c>
      <c r="AK2495" s="30" t="s">
        <v>30</v>
      </c>
      <c r="AL2495" s="30" t="s">
        <v>30</v>
      </c>
      <c r="AM2495" s="30" t="s">
        <v>30</v>
      </c>
      <c r="AN2495" s="52"/>
    </row>
    <row r="2496" spans="1:40" ht="15" customHeight="1" x14ac:dyDescent="0.25">
      <c r="A2496" s="27">
        <v>41577</v>
      </c>
      <c r="B2496" s="41" t="s">
        <v>1079</v>
      </c>
      <c r="C2496" s="14" t="s">
        <v>38</v>
      </c>
      <c r="D2496" s="14" t="s">
        <v>1050</v>
      </c>
      <c r="E2496" s="50">
        <v>10</v>
      </c>
      <c r="F2496" s="53">
        <v>4.5999999999999996</v>
      </c>
      <c r="G2496" s="53">
        <v>1.6</v>
      </c>
      <c r="H2496" s="53">
        <v>999</v>
      </c>
      <c r="I2496" s="43">
        <v>-0.79698400000000003</v>
      </c>
      <c r="J2496" s="79">
        <v>34</v>
      </c>
      <c r="K2496" t="s">
        <v>30</v>
      </c>
      <c r="L2496" s="52">
        <v>42</v>
      </c>
      <c r="M2496" s="52">
        <v>42</v>
      </c>
      <c r="N2496">
        <v>30</v>
      </c>
      <c r="O2496">
        <v>18</v>
      </c>
      <c r="P2496">
        <v>12</v>
      </c>
      <c r="Q2496">
        <v>0</v>
      </c>
      <c r="R2496">
        <v>0</v>
      </c>
      <c r="S2496">
        <v>10</v>
      </c>
      <c r="T2496">
        <v>8</v>
      </c>
      <c r="U2496">
        <v>2</v>
      </c>
      <c r="V2496">
        <v>0</v>
      </c>
      <c r="W2496">
        <v>0</v>
      </c>
      <c r="X2496">
        <v>12</v>
      </c>
      <c r="Y2496">
        <v>8</v>
      </c>
      <c r="Z2496">
        <v>2</v>
      </c>
      <c r="AA2496">
        <v>1</v>
      </c>
      <c r="AB2496">
        <v>1</v>
      </c>
      <c r="AC2496">
        <v>0</v>
      </c>
      <c r="AD2496">
        <v>0</v>
      </c>
      <c r="AE2496" s="47">
        <v>0</v>
      </c>
      <c r="AF2496" s="47" t="s">
        <v>30</v>
      </c>
      <c r="AG2496" s="47" t="s">
        <v>30</v>
      </c>
      <c r="AH2496" s="55" t="s">
        <v>30</v>
      </c>
      <c r="AI2496" s="30" t="s">
        <v>30</v>
      </c>
      <c r="AJ2496" s="30" t="s">
        <v>30</v>
      </c>
      <c r="AK2496" s="30" t="s">
        <v>30</v>
      </c>
      <c r="AL2496" s="30" t="s">
        <v>30</v>
      </c>
      <c r="AM2496" s="30" t="s">
        <v>30</v>
      </c>
      <c r="AN2496" s="52"/>
    </row>
    <row r="2497" spans="1:40" ht="15" customHeight="1" x14ac:dyDescent="0.25">
      <c r="A2497" s="27">
        <v>41578</v>
      </c>
      <c r="B2497" s="41" t="s">
        <v>1080</v>
      </c>
      <c r="C2497" s="14" t="s">
        <v>40</v>
      </c>
      <c r="D2497" s="14" t="s">
        <v>1050</v>
      </c>
      <c r="E2497" s="50">
        <v>10</v>
      </c>
      <c r="F2497" s="53">
        <v>10.7</v>
      </c>
      <c r="G2497" s="53">
        <v>17.5</v>
      </c>
      <c r="H2497" s="53">
        <v>44</v>
      </c>
      <c r="I2497" s="43">
        <v>-0.90657200000000004</v>
      </c>
      <c r="J2497" s="79">
        <v>35</v>
      </c>
      <c r="K2497" t="s">
        <v>30</v>
      </c>
      <c r="L2497" s="52">
        <v>49</v>
      </c>
      <c r="M2497" s="52">
        <v>33</v>
      </c>
      <c r="N2497">
        <v>26</v>
      </c>
      <c r="O2497">
        <v>15</v>
      </c>
      <c r="P2497">
        <v>11</v>
      </c>
      <c r="Q2497">
        <v>0</v>
      </c>
      <c r="R2497">
        <v>0</v>
      </c>
      <c r="S2497">
        <v>6</v>
      </c>
      <c r="T2497">
        <v>5</v>
      </c>
      <c r="U2497">
        <v>1</v>
      </c>
      <c r="V2497">
        <v>0</v>
      </c>
      <c r="W2497">
        <v>0</v>
      </c>
      <c r="X2497">
        <v>7</v>
      </c>
      <c r="Y2497">
        <v>5</v>
      </c>
      <c r="Z2497">
        <v>1</v>
      </c>
      <c r="AA2497">
        <v>1</v>
      </c>
      <c r="AB2497">
        <v>0</v>
      </c>
      <c r="AC2497">
        <v>0</v>
      </c>
      <c r="AD2497">
        <v>0</v>
      </c>
      <c r="AE2497" s="47">
        <v>0</v>
      </c>
      <c r="AF2497" s="47" t="s">
        <v>30</v>
      </c>
      <c r="AG2497" s="47" t="s">
        <v>30</v>
      </c>
      <c r="AH2497" s="55">
        <v>16</v>
      </c>
      <c r="AI2497" s="30">
        <v>8</v>
      </c>
      <c r="AJ2497" s="30">
        <v>8</v>
      </c>
      <c r="AK2497" s="30">
        <v>16</v>
      </c>
      <c r="AL2497" s="30">
        <v>8</v>
      </c>
      <c r="AM2497" s="30">
        <v>8</v>
      </c>
      <c r="AN2497" s="52"/>
    </row>
    <row r="2498" spans="1:40" ht="15" customHeight="1" x14ac:dyDescent="0.25">
      <c r="A2498" s="27">
        <v>41579</v>
      </c>
      <c r="B2498" s="43" t="s">
        <v>1081</v>
      </c>
      <c r="C2498" s="14" t="s">
        <v>42</v>
      </c>
      <c r="D2498" s="14" t="s">
        <v>416</v>
      </c>
      <c r="E2498" s="50">
        <v>10</v>
      </c>
      <c r="F2498" s="53">
        <v>11</v>
      </c>
      <c r="G2498" s="53">
        <v>5.6</v>
      </c>
      <c r="H2498" s="53">
        <v>70</v>
      </c>
      <c r="I2498" s="43">
        <v>-0.97526000000000002</v>
      </c>
      <c r="J2498" s="79">
        <v>3</v>
      </c>
      <c r="K2498" t="s">
        <v>30</v>
      </c>
      <c r="L2498" s="52">
        <v>27</v>
      </c>
      <c r="M2498" s="52">
        <v>27</v>
      </c>
      <c r="N2498">
        <v>14</v>
      </c>
      <c r="O2498">
        <v>10</v>
      </c>
      <c r="P2498">
        <v>4</v>
      </c>
      <c r="Q2498">
        <v>0</v>
      </c>
      <c r="R2498">
        <v>0</v>
      </c>
      <c r="S2498">
        <v>9</v>
      </c>
      <c r="T2498">
        <v>7</v>
      </c>
      <c r="U2498">
        <v>2</v>
      </c>
      <c r="V2498">
        <v>0</v>
      </c>
      <c r="W2498">
        <v>0</v>
      </c>
      <c r="X2498">
        <v>13</v>
      </c>
      <c r="Y2498">
        <v>7</v>
      </c>
      <c r="Z2498">
        <v>2</v>
      </c>
      <c r="AA2498">
        <v>3</v>
      </c>
      <c r="AB2498">
        <v>1</v>
      </c>
      <c r="AC2498">
        <v>0</v>
      </c>
      <c r="AD2498">
        <v>0</v>
      </c>
      <c r="AE2498" s="47">
        <v>0</v>
      </c>
      <c r="AF2498" s="47" t="s">
        <v>30</v>
      </c>
      <c r="AG2498" s="47" t="s">
        <v>30</v>
      </c>
      <c r="AH2498" s="55" t="s">
        <v>30</v>
      </c>
      <c r="AI2498" s="30" t="s">
        <v>30</v>
      </c>
      <c r="AJ2498" s="30" t="s">
        <v>30</v>
      </c>
      <c r="AK2498" s="30" t="s">
        <v>30</v>
      </c>
      <c r="AL2498" s="30" t="s">
        <v>30</v>
      </c>
      <c r="AM2498" s="30" t="s">
        <v>30</v>
      </c>
      <c r="AN2498" s="52"/>
    </row>
    <row r="2499" spans="1:40" ht="15" customHeight="1" x14ac:dyDescent="0.25">
      <c r="A2499" s="27">
        <v>41580</v>
      </c>
      <c r="B2499" s="43" t="s">
        <v>1082</v>
      </c>
      <c r="C2499" s="14" t="s">
        <v>27</v>
      </c>
      <c r="D2499" s="14" t="s">
        <v>416</v>
      </c>
      <c r="E2499" s="50">
        <v>10</v>
      </c>
      <c r="F2499" s="53">
        <v>1.9</v>
      </c>
      <c r="G2499" s="53">
        <v>4</v>
      </c>
      <c r="H2499" s="53">
        <v>33</v>
      </c>
      <c r="I2499" s="43">
        <v>-0.99994899999999998</v>
      </c>
      <c r="J2499" s="79">
        <v>4</v>
      </c>
      <c r="K2499" t="s">
        <v>30</v>
      </c>
      <c r="L2499" s="52">
        <v>39</v>
      </c>
      <c r="M2499" s="52">
        <v>39</v>
      </c>
      <c r="N2499">
        <v>26</v>
      </c>
      <c r="O2499">
        <v>14</v>
      </c>
      <c r="P2499">
        <v>12</v>
      </c>
      <c r="Q2499">
        <v>0</v>
      </c>
      <c r="R2499">
        <v>0</v>
      </c>
      <c r="S2499">
        <v>8</v>
      </c>
      <c r="T2499">
        <v>6</v>
      </c>
      <c r="U2499">
        <v>2</v>
      </c>
      <c r="V2499">
        <v>0</v>
      </c>
      <c r="W2499">
        <v>0</v>
      </c>
      <c r="X2499">
        <v>13</v>
      </c>
      <c r="Y2499">
        <v>6</v>
      </c>
      <c r="Z2499">
        <v>2</v>
      </c>
      <c r="AA2499">
        <v>5</v>
      </c>
      <c r="AB2499">
        <v>0</v>
      </c>
      <c r="AC2499">
        <v>0</v>
      </c>
      <c r="AD2499">
        <v>0</v>
      </c>
      <c r="AE2499" s="47">
        <v>0</v>
      </c>
      <c r="AF2499" s="47">
        <v>2</v>
      </c>
      <c r="AG2499" s="47">
        <v>1</v>
      </c>
      <c r="AH2499" s="55" t="s">
        <v>30</v>
      </c>
      <c r="AI2499" s="30" t="s">
        <v>30</v>
      </c>
      <c r="AJ2499" s="30" t="s">
        <v>30</v>
      </c>
      <c r="AK2499" s="30" t="s">
        <v>30</v>
      </c>
      <c r="AL2499" s="30" t="s">
        <v>30</v>
      </c>
      <c r="AM2499" s="30" t="s">
        <v>30</v>
      </c>
      <c r="AN2499" s="52"/>
    </row>
    <row r="2500" spans="1:40" ht="15" customHeight="1" x14ac:dyDescent="0.25">
      <c r="A2500" s="27">
        <v>41581</v>
      </c>
      <c r="B2500" s="41" t="s">
        <v>1083</v>
      </c>
      <c r="C2500" s="14" t="s">
        <v>32</v>
      </c>
      <c r="D2500" s="14" t="s">
        <v>416</v>
      </c>
      <c r="E2500" s="50">
        <v>10</v>
      </c>
      <c r="F2500" s="53">
        <v>-1.7</v>
      </c>
      <c r="G2500" s="53">
        <v>0</v>
      </c>
      <c r="H2500" s="53">
        <v>999</v>
      </c>
      <c r="I2500" s="43">
        <v>-0.97952499999999998</v>
      </c>
      <c r="J2500" s="79">
        <v>5</v>
      </c>
      <c r="K2500" t="s">
        <v>30</v>
      </c>
      <c r="L2500" s="52">
        <v>67</v>
      </c>
      <c r="M2500" s="52">
        <v>45</v>
      </c>
      <c r="N2500">
        <v>27</v>
      </c>
      <c r="O2500">
        <v>16</v>
      </c>
      <c r="P2500">
        <v>11</v>
      </c>
      <c r="Q2500">
        <v>0</v>
      </c>
      <c r="R2500">
        <v>0</v>
      </c>
      <c r="S2500">
        <v>10</v>
      </c>
      <c r="T2500">
        <v>8</v>
      </c>
      <c r="U2500">
        <v>2</v>
      </c>
      <c r="V2500">
        <v>0</v>
      </c>
      <c r="W2500">
        <v>0</v>
      </c>
      <c r="X2500">
        <v>18</v>
      </c>
      <c r="Y2500">
        <v>8</v>
      </c>
      <c r="Z2500">
        <v>2</v>
      </c>
      <c r="AA2500">
        <v>4</v>
      </c>
      <c r="AB2500">
        <v>4</v>
      </c>
      <c r="AC2500">
        <v>0</v>
      </c>
      <c r="AD2500">
        <v>0</v>
      </c>
      <c r="AE2500" s="47">
        <v>0</v>
      </c>
      <c r="AF2500" s="47" t="s">
        <v>30</v>
      </c>
      <c r="AG2500" s="47" t="s">
        <v>30</v>
      </c>
      <c r="AH2500" s="55">
        <v>27</v>
      </c>
      <c r="AI2500" s="30">
        <v>16</v>
      </c>
      <c r="AJ2500" s="30">
        <v>11</v>
      </c>
      <c r="AK2500" s="30">
        <v>22</v>
      </c>
      <c r="AL2500" s="30" t="s">
        <v>30</v>
      </c>
      <c r="AM2500" s="30" t="s">
        <v>30</v>
      </c>
      <c r="AN2500" s="52"/>
    </row>
    <row r="2501" spans="1:40" ht="15" customHeight="1" x14ac:dyDescent="0.25">
      <c r="A2501" s="27">
        <v>41582</v>
      </c>
      <c r="B2501" s="43" t="s">
        <v>1084</v>
      </c>
      <c r="C2501" s="14" t="s">
        <v>34</v>
      </c>
      <c r="D2501" s="14" t="s">
        <v>416</v>
      </c>
      <c r="E2501" s="50">
        <v>10</v>
      </c>
      <c r="F2501" s="53">
        <v>-0.7</v>
      </c>
      <c r="G2501" s="53">
        <v>0</v>
      </c>
      <c r="H2501" s="53">
        <v>43</v>
      </c>
      <c r="I2501" s="43">
        <v>-0.91490899999999997</v>
      </c>
      <c r="J2501" s="79">
        <v>6</v>
      </c>
      <c r="K2501" t="s">
        <v>30</v>
      </c>
      <c r="L2501" s="52">
        <v>40</v>
      </c>
      <c r="M2501" s="52">
        <v>40</v>
      </c>
      <c r="N2501">
        <v>29</v>
      </c>
      <c r="O2501">
        <v>21</v>
      </c>
      <c r="P2501">
        <v>8</v>
      </c>
      <c r="Q2501">
        <v>0</v>
      </c>
      <c r="R2501">
        <v>0</v>
      </c>
      <c r="S2501">
        <v>6</v>
      </c>
      <c r="T2501">
        <v>4</v>
      </c>
      <c r="U2501">
        <v>2</v>
      </c>
      <c r="V2501">
        <v>0</v>
      </c>
      <c r="W2501">
        <v>0</v>
      </c>
      <c r="X2501">
        <v>11</v>
      </c>
      <c r="Y2501">
        <v>4</v>
      </c>
      <c r="Z2501">
        <v>2</v>
      </c>
      <c r="AA2501">
        <v>5</v>
      </c>
      <c r="AB2501">
        <v>0</v>
      </c>
      <c r="AC2501">
        <v>0</v>
      </c>
      <c r="AD2501">
        <v>0</v>
      </c>
      <c r="AE2501" s="47">
        <v>0</v>
      </c>
      <c r="AF2501" s="47" t="s">
        <v>30</v>
      </c>
      <c r="AG2501" s="47" t="s">
        <v>30</v>
      </c>
      <c r="AH2501" s="55" t="s">
        <v>30</v>
      </c>
      <c r="AI2501" s="30" t="s">
        <v>30</v>
      </c>
      <c r="AJ2501" s="30" t="s">
        <v>30</v>
      </c>
      <c r="AK2501" s="30" t="s">
        <v>30</v>
      </c>
      <c r="AL2501" s="30" t="s">
        <v>30</v>
      </c>
      <c r="AM2501" s="30" t="s">
        <v>30</v>
      </c>
      <c r="AN2501" s="52"/>
    </row>
    <row r="2502" spans="1:40" ht="15" customHeight="1" x14ac:dyDescent="0.25">
      <c r="A2502" s="27">
        <v>41583</v>
      </c>
      <c r="B2502" s="43" t="s">
        <v>1085</v>
      </c>
      <c r="C2502" s="14" t="s">
        <v>36</v>
      </c>
      <c r="D2502" s="14" t="s">
        <v>416</v>
      </c>
      <c r="E2502" s="50">
        <v>10</v>
      </c>
      <c r="F2502" s="53">
        <v>6.5</v>
      </c>
      <c r="G2502" s="53">
        <v>0</v>
      </c>
      <c r="H2502" s="53">
        <v>999</v>
      </c>
      <c r="I2502" s="43">
        <v>-0.80901699999999999</v>
      </c>
      <c r="J2502" s="79">
        <v>7</v>
      </c>
      <c r="K2502" t="s">
        <v>30</v>
      </c>
      <c r="L2502" s="52">
        <v>41</v>
      </c>
      <c r="M2502" s="52">
        <v>41</v>
      </c>
      <c r="N2502">
        <v>27</v>
      </c>
      <c r="O2502">
        <v>18</v>
      </c>
      <c r="P2502">
        <v>9</v>
      </c>
      <c r="Q2502">
        <v>0</v>
      </c>
      <c r="R2502">
        <v>0</v>
      </c>
      <c r="S2502">
        <v>9</v>
      </c>
      <c r="T2502">
        <v>7</v>
      </c>
      <c r="U2502">
        <v>2</v>
      </c>
      <c r="V2502">
        <v>0</v>
      </c>
      <c r="W2502">
        <v>0</v>
      </c>
      <c r="X2502">
        <v>14</v>
      </c>
      <c r="Y2502">
        <v>7</v>
      </c>
      <c r="Z2502">
        <v>2</v>
      </c>
      <c r="AA2502">
        <v>5</v>
      </c>
      <c r="AB2502">
        <v>0</v>
      </c>
      <c r="AC2502">
        <v>0</v>
      </c>
      <c r="AD2502">
        <v>0</v>
      </c>
      <c r="AE2502" s="47">
        <v>0</v>
      </c>
      <c r="AF2502" s="47">
        <v>1</v>
      </c>
      <c r="AG2502" s="47">
        <v>1</v>
      </c>
      <c r="AH2502" s="55" t="s">
        <v>30</v>
      </c>
      <c r="AI2502" s="30" t="s">
        <v>30</v>
      </c>
      <c r="AJ2502" s="30" t="s">
        <v>30</v>
      </c>
      <c r="AK2502" s="30" t="s">
        <v>30</v>
      </c>
      <c r="AL2502" s="30" t="s">
        <v>30</v>
      </c>
      <c r="AM2502" s="30" t="s">
        <v>30</v>
      </c>
      <c r="AN2502" s="52"/>
    </row>
    <row r="2503" spans="1:40" ht="15" customHeight="1" x14ac:dyDescent="0.25">
      <c r="A2503" s="27">
        <v>41584</v>
      </c>
      <c r="B2503" s="41" t="s">
        <v>1086</v>
      </c>
      <c r="C2503" s="14" t="s">
        <v>38</v>
      </c>
      <c r="D2503" s="14" t="s">
        <v>416</v>
      </c>
      <c r="E2503" s="50">
        <v>10</v>
      </c>
      <c r="F2503" s="53">
        <v>10.1</v>
      </c>
      <c r="G2503" s="53">
        <v>0.3</v>
      </c>
      <c r="H2503" s="53">
        <v>61</v>
      </c>
      <c r="I2503" s="43">
        <v>-0.66662600000000005</v>
      </c>
      <c r="J2503" s="79">
        <v>8</v>
      </c>
      <c r="K2503" t="s">
        <v>30</v>
      </c>
      <c r="L2503" s="52">
        <v>38</v>
      </c>
      <c r="M2503" s="52">
        <v>38</v>
      </c>
      <c r="N2503">
        <v>26</v>
      </c>
      <c r="O2503">
        <v>19</v>
      </c>
      <c r="P2503">
        <v>7</v>
      </c>
      <c r="Q2503">
        <v>0</v>
      </c>
      <c r="R2503">
        <v>0</v>
      </c>
      <c r="S2503">
        <v>7</v>
      </c>
      <c r="T2503">
        <v>5</v>
      </c>
      <c r="U2503">
        <v>2</v>
      </c>
      <c r="V2503">
        <v>0</v>
      </c>
      <c r="W2503">
        <v>0</v>
      </c>
      <c r="X2503">
        <v>12</v>
      </c>
      <c r="Y2503">
        <v>5</v>
      </c>
      <c r="Z2503">
        <v>2</v>
      </c>
      <c r="AA2503">
        <v>4</v>
      </c>
      <c r="AB2503">
        <v>1</v>
      </c>
      <c r="AC2503">
        <v>1</v>
      </c>
      <c r="AD2503">
        <v>0</v>
      </c>
      <c r="AE2503" s="47">
        <v>1</v>
      </c>
      <c r="AF2503" s="47" t="s">
        <v>30</v>
      </c>
      <c r="AG2503" s="47" t="s">
        <v>30</v>
      </c>
      <c r="AH2503" s="55" t="s">
        <v>30</v>
      </c>
      <c r="AI2503" s="30" t="s">
        <v>30</v>
      </c>
      <c r="AJ2503" s="30" t="s">
        <v>30</v>
      </c>
      <c r="AK2503" s="30" t="s">
        <v>30</v>
      </c>
      <c r="AL2503" s="30" t="s">
        <v>30</v>
      </c>
      <c r="AM2503" s="30" t="s">
        <v>30</v>
      </c>
      <c r="AN2503" s="52"/>
    </row>
    <row r="2504" spans="1:40" ht="15" customHeight="1" x14ac:dyDescent="0.25">
      <c r="A2504" s="27">
        <v>41585</v>
      </c>
      <c r="B2504" s="43" t="s">
        <v>1087</v>
      </c>
      <c r="C2504" s="14" t="s">
        <v>40</v>
      </c>
      <c r="D2504" s="14" t="s">
        <v>416</v>
      </c>
      <c r="E2504" s="50">
        <v>10</v>
      </c>
      <c r="F2504" s="53">
        <v>3</v>
      </c>
      <c r="G2504" s="53">
        <v>8.1999999999999993</v>
      </c>
      <c r="H2504" s="53">
        <v>50</v>
      </c>
      <c r="I2504" s="43">
        <v>-0.49415900000000001</v>
      </c>
      <c r="J2504" s="79">
        <v>9</v>
      </c>
      <c r="K2504" t="s">
        <v>30</v>
      </c>
      <c r="L2504" s="52">
        <v>92</v>
      </c>
      <c r="M2504" s="52">
        <v>64</v>
      </c>
      <c r="N2504">
        <v>39</v>
      </c>
      <c r="O2504">
        <v>28</v>
      </c>
      <c r="P2504">
        <v>10</v>
      </c>
      <c r="Q2504">
        <v>1</v>
      </c>
      <c r="R2504">
        <v>0</v>
      </c>
      <c r="S2504">
        <v>13</v>
      </c>
      <c r="T2504">
        <v>9</v>
      </c>
      <c r="U2504">
        <v>3</v>
      </c>
      <c r="V2504">
        <v>1</v>
      </c>
      <c r="W2504">
        <v>0</v>
      </c>
      <c r="X2504">
        <v>25</v>
      </c>
      <c r="Y2504">
        <v>10</v>
      </c>
      <c r="Z2504">
        <v>3</v>
      </c>
      <c r="AA2504">
        <v>10</v>
      </c>
      <c r="AB2504">
        <v>2</v>
      </c>
      <c r="AC2504">
        <v>0</v>
      </c>
      <c r="AD2504">
        <v>1</v>
      </c>
      <c r="AE2504" s="47">
        <v>1</v>
      </c>
      <c r="AF2504" s="47" t="s">
        <v>30</v>
      </c>
      <c r="AG2504" s="47" t="s">
        <v>30</v>
      </c>
      <c r="AH2504" s="55">
        <v>34</v>
      </c>
      <c r="AI2504" s="30">
        <v>24</v>
      </c>
      <c r="AJ2504" s="30">
        <v>10</v>
      </c>
      <c r="AK2504" s="30">
        <v>28</v>
      </c>
      <c r="AL2504" s="30">
        <v>20</v>
      </c>
      <c r="AM2504" s="30">
        <v>8</v>
      </c>
      <c r="AN2504" s="52"/>
    </row>
    <row r="2505" spans="1:40" ht="15" customHeight="1" x14ac:dyDescent="0.25">
      <c r="A2505" s="27">
        <v>41586</v>
      </c>
      <c r="B2505" s="41" t="s">
        <v>1088</v>
      </c>
      <c r="C2505" s="14" t="s">
        <v>42</v>
      </c>
      <c r="D2505" s="14" t="s">
        <v>416</v>
      </c>
      <c r="E2505" s="50">
        <v>10</v>
      </c>
      <c r="F2505" s="53">
        <v>-0.4</v>
      </c>
      <c r="G2505" s="53">
        <v>8.8000000000000007</v>
      </c>
      <c r="H2505" s="53">
        <v>999</v>
      </c>
      <c r="I2505" s="43">
        <v>-0.29939900000000003</v>
      </c>
      <c r="J2505" s="79">
        <v>10</v>
      </c>
      <c r="K2505" t="s">
        <v>30</v>
      </c>
      <c r="L2505" s="52">
        <v>46</v>
      </c>
      <c r="M2505" s="52">
        <v>46</v>
      </c>
      <c r="N2505">
        <v>31</v>
      </c>
      <c r="O2505">
        <v>23</v>
      </c>
      <c r="P2505">
        <v>8</v>
      </c>
      <c r="Q2505">
        <v>0</v>
      </c>
      <c r="R2505">
        <v>0</v>
      </c>
      <c r="S2505">
        <v>12</v>
      </c>
      <c r="T2505">
        <v>9</v>
      </c>
      <c r="U2505">
        <v>2</v>
      </c>
      <c r="V2505">
        <v>1</v>
      </c>
      <c r="W2505">
        <v>0</v>
      </c>
      <c r="X2505">
        <v>15</v>
      </c>
      <c r="Y2505">
        <v>10</v>
      </c>
      <c r="Z2505">
        <v>2</v>
      </c>
      <c r="AA2505">
        <v>3</v>
      </c>
      <c r="AB2505">
        <v>0</v>
      </c>
      <c r="AC2505">
        <v>0</v>
      </c>
      <c r="AD2505">
        <v>0</v>
      </c>
      <c r="AE2505" s="47">
        <v>0</v>
      </c>
      <c r="AF2505" s="47">
        <v>1</v>
      </c>
      <c r="AG2505" s="47">
        <v>1</v>
      </c>
      <c r="AH2505" s="55" t="s">
        <v>30</v>
      </c>
      <c r="AI2505" s="30" t="s">
        <v>30</v>
      </c>
      <c r="AJ2505" s="30" t="s">
        <v>30</v>
      </c>
      <c r="AK2505" s="30" t="s">
        <v>30</v>
      </c>
      <c r="AL2505" s="30" t="s">
        <v>30</v>
      </c>
      <c r="AM2505" s="30" t="s">
        <v>30</v>
      </c>
      <c r="AN2505" s="52"/>
    </row>
    <row r="2506" spans="1:40" ht="15" customHeight="1" x14ac:dyDescent="0.25">
      <c r="A2506" s="27">
        <v>41587</v>
      </c>
      <c r="B2506" s="43" t="s">
        <v>1089</v>
      </c>
      <c r="C2506" s="14" t="s">
        <v>27</v>
      </c>
      <c r="D2506" s="14" t="s">
        <v>416</v>
      </c>
      <c r="E2506" s="50">
        <v>10</v>
      </c>
      <c r="F2506" s="53">
        <v>2.2999999999999998</v>
      </c>
      <c r="G2506" s="53">
        <v>5</v>
      </c>
      <c r="H2506" s="53">
        <v>39</v>
      </c>
      <c r="I2506" s="43">
        <v>-9.1131000000000004E-2</v>
      </c>
      <c r="J2506" s="79">
        <v>11</v>
      </c>
      <c r="K2506" t="s">
        <v>30</v>
      </c>
      <c r="L2506" s="52">
        <v>54</v>
      </c>
      <c r="M2506" s="52">
        <v>54</v>
      </c>
      <c r="N2506">
        <v>38</v>
      </c>
      <c r="O2506">
        <v>25</v>
      </c>
      <c r="P2506">
        <v>13</v>
      </c>
      <c r="Q2506">
        <v>0</v>
      </c>
      <c r="R2506">
        <v>0</v>
      </c>
      <c r="S2506">
        <v>10</v>
      </c>
      <c r="T2506">
        <v>8</v>
      </c>
      <c r="U2506">
        <v>2</v>
      </c>
      <c r="V2506">
        <v>0</v>
      </c>
      <c r="W2506">
        <v>0</v>
      </c>
      <c r="X2506">
        <v>16</v>
      </c>
      <c r="Y2506">
        <v>8</v>
      </c>
      <c r="Z2506">
        <v>2</v>
      </c>
      <c r="AA2506">
        <v>5</v>
      </c>
      <c r="AB2506">
        <v>1</v>
      </c>
      <c r="AC2506">
        <v>0</v>
      </c>
      <c r="AD2506">
        <v>0</v>
      </c>
      <c r="AE2506" s="47">
        <v>0</v>
      </c>
      <c r="AF2506" s="47" t="s">
        <v>30</v>
      </c>
      <c r="AG2506" s="47" t="s">
        <v>30</v>
      </c>
      <c r="AH2506" s="55" t="s">
        <v>30</v>
      </c>
      <c r="AI2506" s="30" t="s">
        <v>30</v>
      </c>
      <c r="AJ2506" s="30" t="s">
        <v>30</v>
      </c>
      <c r="AK2506" s="30" t="s">
        <v>30</v>
      </c>
      <c r="AL2506" s="30" t="s">
        <v>30</v>
      </c>
      <c r="AM2506" s="30" t="s">
        <v>30</v>
      </c>
      <c r="AN2506" s="52"/>
    </row>
    <row r="2507" spans="1:40" ht="15" customHeight="1" x14ac:dyDescent="0.25">
      <c r="A2507" s="27">
        <v>41588</v>
      </c>
      <c r="B2507" s="41" t="s">
        <v>1090</v>
      </c>
      <c r="C2507" s="14" t="s">
        <v>32</v>
      </c>
      <c r="D2507" s="14" t="s">
        <v>416</v>
      </c>
      <c r="E2507" s="50">
        <v>10</v>
      </c>
      <c r="F2507" s="53">
        <v>2.5</v>
      </c>
      <c r="G2507" s="53">
        <v>4.9000000000000004</v>
      </c>
      <c r="H2507" s="53">
        <v>69</v>
      </c>
      <c r="I2507" s="43">
        <v>0.12124799999999999</v>
      </c>
      <c r="J2507" s="79">
        <v>12</v>
      </c>
      <c r="K2507" t="s">
        <v>30</v>
      </c>
      <c r="L2507" s="52">
        <v>72</v>
      </c>
      <c r="M2507" s="52">
        <v>54</v>
      </c>
      <c r="N2507">
        <v>33</v>
      </c>
      <c r="O2507">
        <v>23</v>
      </c>
      <c r="P2507">
        <v>10</v>
      </c>
      <c r="Q2507">
        <v>0</v>
      </c>
      <c r="R2507">
        <v>0</v>
      </c>
      <c r="S2507">
        <v>9</v>
      </c>
      <c r="T2507">
        <v>7</v>
      </c>
      <c r="U2507">
        <v>2</v>
      </c>
      <c r="V2507">
        <v>0</v>
      </c>
      <c r="W2507">
        <v>0</v>
      </c>
      <c r="X2507">
        <v>21</v>
      </c>
      <c r="Y2507">
        <v>7</v>
      </c>
      <c r="Z2507">
        <v>2</v>
      </c>
      <c r="AA2507">
        <v>11</v>
      </c>
      <c r="AB2507">
        <v>1</v>
      </c>
      <c r="AC2507">
        <v>0</v>
      </c>
      <c r="AD2507">
        <v>0</v>
      </c>
      <c r="AE2507" s="47">
        <v>0</v>
      </c>
      <c r="AF2507" s="47" t="s">
        <v>30</v>
      </c>
      <c r="AG2507" s="47" t="s">
        <v>30</v>
      </c>
      <c r="AH2507" s="55">
        <v>21</v>
      </c>
      <c r="AI2507" s="30">
        <v>12</v>
      </c>
      <c r="AJ2507" s="30">
        <v>9</v>
      </c>
      <c r="AK2507" s="30">
        <v>18</v>
      </c>
      <c r="AL2507" s="30" t="s">
        <v>30</v>
      </c>
      <c r="AM2507" s="30" t="s">
        <v>30</v>
      </c>
      <c r="AN2507" s="52"/>
    </row>
    <row r="2508" spans="1:40" ht="15" customHeight="1" x14ac:dyDescent="0.25">
      <c r="A2508" s="27">
        <v>41589</v>
      </c>
      <c r="B2508" s="41" t="s">
        <v>1091</v>
      </c>
      <c r="C2508" s="14" t="s">
        <v>34</v>
      </c>
      <c r="D2508" s="14" t="s">
        <v>416</v>
      </c>
      <c r="E2508" s="50">
        <v>10</v>
      </c>
      <c r="F2508" s="53">
        <v>-1.5</v>
      </c>
      <c r="G2508" s="53">
        <v>3.1</v>
      </c>
      <c r="H2508" s="53">
        <v>48</v>
      </c>
      <c r="I2508" s="43">
        <v>0.32815800000000001</v>
      </c>
      <c r="J2508" s="79">
        <v>13</v>
      </c>
      <c r="K2508" t="s">
        <v>30</v>
      </c>
      <c r="L2508" s="52">
        <v>52</v>
      </c>
      <c r="M2508" s="52">
        <v>52</v>
      </c>
      <c r="N2508">
        <v>36</v>
      </c>
      <c r="O2508">
        <v>28</v>
      </c>
      <c r="P2508">
        <v>8</v>
      </c>
      <c r="Q2508">
        <v>0</v>
      </c>
      <c r="R2508">
        <v>0</v>
      </c>
      <c r="S2508">
        <v>10</v>
      </c>
      <c r="T2508">
        <v>8</v>
      </c>
      <c r="U2508">
        <v>2</v>
      </c>
      <c r="V2508">
        <v>0</v>
      </c>
      <c r="W2508">
        <v>0</v>
      </c>
      <c r="X2508">
        <v>16</v>
      </c>
      <c r="Y2508">
        <v>8</v>
      </c>
      <c r="Z2508">
        <v>2</v>
      </c>
      <c r="AA2508">
        <v>4</v>
      </c>
      <c r="AB2508">
        <v>2</v>
      </c>
      <c r="AC2508">
        <v>0</v>
      </c>
      <c r="AD2508">
        <v>0</v>
      </c>
      <c r="AE2508" s="47">
        <v>0</v>
      </c>
      <c r="AF2508" s="47" t="s">
        <v>30</v>
      </c>
      <c r="AG2508" s="47" t="s">
        <v>30</v>
      </c>
      <c r="AH2508" s="55" t="s">
        <v>30</v>
      </c>
      <c r="AI2508" s="30" t="s">
        <v>30</v>
      </c>
      <c r="AJ2508" s="30" t="s">
        <v>30</v>
      </c>
      <c r="AK2508" s="30" t="s">
        <v>30</v>
      </c>
      <c r="AL2508" s="30" t="s">
        <v>30</v>
      </c>
      <c r="AM2508" s="30" t="s">
        <v>30</v>
      </c>
      <c r="AN2508" s="52"/>
    </row>
    <row r="2509" spans="1:40" ht="15" customHeight="1" x14ac:dyDescent="0.25">
      <c r="A2509" s="27">
        <v>41590</v>
      </c>
      <c r="B2509" s="43" t="s">
        <v>1092</v>
      </c>
      <c r="C2509" s="14" t="s">
        <v>36</v>
      </c>
      <c r="D2509" s="14" t="s">
        <v>416</v>
      </c>
      <c r="E2509" s="50">
        <v>10</v>
      </c>
      <c r="F2509" s="53">
        <v>-6.4</v>
      </c>
      <c r="G2509" s="53">
        <v>0</v>
      </c>
      <c r="H2509" s="53">
        <v>43</v>
      </c>
      <c r="I2509" s="43">
        <v>0.520262</v>
      </c>
      <c r="J2509" s="79">
        <v>14</v>
      </c>
      <c r="K2509" t="s">
        <v>30</v>
      </c>
      <c r="L2509" s="52">
        <v>54</v>
      </c>
      <c r="M2509" s="52">
        <v>54</v>
      </c>
      <c r="N2509">
        <v>36</v>
      </c>
      <c r="O2509">
        <v>28</v>
      </c>
      <c r="P2509">
        <v>8</v>
      </c>
      <c r="Q2509">
        <v>0</v>
      </c>
      <c r="R2509">
        <v>0</v>
      </c>
      <c r="S2509">
        <v>13</v>
      </c>
      <c r="T2509">
        <v>11</v>
      </c>
      <c r="U2509">
        <v>2</v>
      </c>
      <c r="V2509">
        <v>0</v>
      </c>
      <c r="W2509">
        <v>0</v>
      </c>
      <c r="X2509">
        <v>18</v>
      </c>
      <c r="Y2509">
        <v>11</v>
      </c>
      <c r="Z2509">
        <v>2</v>
      </c>
      <c r="AA2509">
        <v>5</v>
      </c>
      <c r="AB2509">
        <v>0</v>
      </c>
      <c r="AC2509">
        <v>0</v>
      </c>
      <c r="AD2509">
        <v>0</v>
      </c>
      <c r="AE2509" s="47">
        <v>0</v>
      </c>
      <c r="AF2509" s="47" t="s">
        <v>30</v>
      </c>
      <c r="AG2509" s="47" t="s">
        <v>30</v>
      </c>
      <c r="AH2509" s="55" t="s">
        <v>30</v>
      </c>
      <c r="AI2509" s="30" t="s">
        <v>30</v>
      </c>
      <c r="AJ2509" s="30" t="s">
        <v>30</v>
      </c>
      <c r="AK2509" s="30" t="s">
        <v>30</v>
      </c>
      <c r="AL2509" s="30" t="s">
        <v>30</v>
      </c>
      <c r="AM2509" s="30" t="s">
        <v>30</v>
      </c>
      <c r="AN2509" s="52"/>
    </row>
    <row r="2510" spans="1:40" ht="15" customHeight="1" x14ac:dyDescent="0.25">
      <c r="A2510" s="27">
        <v>41591</v>
      </c>
      <c r="B2510" s="43" t="s">
        <v>1093</v>
      </c>
      <c r="C2510" s="14" t="s">
        <v>38</v>
      </c>
      <c r="D2510" s="14" t="s">
        <v>416</v>
      </c>
      <c r="E2510" s="50">
        <v>10</v>
      </c>
      <c r="F2510" s="53">
        <v>-3.4</v>
      </c>
      <c r="G2510" s="53">
        <v>0</v>
      </c>
      <c r="H2510" s="53">
        <v>39</v>
      </c>
      <c r="I2510" s="43">
        <v>0.68889400000000001</v>
      </c>
      <c r="J2510" s="79">
        <v>15</v>
      </c>
      <c r="K2510" t="s">
        <v>30</v>
      </c>
      <c r="L2510" s="52">
        <v>47</v>
      </c>
      <c r="M2510" s="52">
        <v>47</v>
      </c>
      <c r="N2510">
        <v>27</v>
      </c>
      <c r="O2510">
        <v>18</v>
      </c>
      <c r="P2510">
        <v>9</v>
      </c>
      <c r="Q2510">
        <v>0</v>
      </c>
      <c r="R2510">
        <v>0</v>
      </c>
      <c r="S2510">
        <v>13</v>
      </c>
      <c r="T2510">
        <v>11</v>
      </c>
      <c r="U2510">
        <v>2</v>
      </c>
      <c r="V2510">
        <v>0</v>
      </c>
      <c r="W2510">
        <v>0</v>
      </c>
      <c r="X2510">
        <v>20</v>
      </c>
      <c r="Y2510">
        <v>11</v>
      </c>
      <c r="Z2510">
        <v>2</v>
      </c>
      <c r="AA2510">
        <v>5</v>
      </c>
      <c r="AB2510">
        <v>2</v>
      </c>
      <c r="AC2510">
        <v>0</v>
      </c>
      <c r="AD2510">
        <v>0</v>
      </c>
      <c r="AE2510" s="47">
        <v>0</v>
      </c>
      <c r="AF2510" s="47" t="s">
        <v>30</v>
      </c>
      <c r="AG2510" s="47" t="s">
        <v>30</v>
      </c>
      <c r="AH2510" s="55" t="s">
        <v>30</v>
      </c>
      <c r="AI2510" s="30" t="s">
        <v>30</v>
      </c>
      <c r="AJ2510" s="30" t="s">
        <v>30</v>
      </c>
      <c r="AK2510" s="30" t="s">
        <v>30</v>
      </c>
      <c r="AL2510" s="30" t="s">
        <v>30</v>
      </c>
      <c r="AM2510" s="30" t="s">
        <v>30</v>
      </c>
      <c r="AN2510" s="52"/>
    </row>
    <row r="2511" spans="1:40" ht="15" customHeight="1" x14ac:dyDescent="0.25">
      <c r="A2511" s="27">
        <v>41592</v>
      </c>
      <c r="B2511" s="41" t="s">
        <v>1094</v>
      </c>
      <c r="C2511" s="14" t="s">
        <v>40</v>
      </c>
      <c r="D2511" s="14" t="s">
        <v>416</v>
      </c>
      <c r="E2511" s="50">
        <v>10</v>
      </c>
      <c r="F2511" s="53">
        <v>3</v>
      </c>
      <c r="G2511" s="53">
        <v>0</v>
      </c>
      <c r="H2511" s="53">
        <v>37</v>
      </c>
      <c r="I2511" s="43">
        <v>0.82644700000000004</v>
      </c>
      <c r="J2511" s="79">
        <v>16</v>
      </c>
      <c r="K2511" t="s">
        <v>30</v>
      </c>
      <c r="L2511" s="52">
        <v>74</v>
      </c>
      <c r="M2511" s="52">
        <v>54</v>
      </c>
      <c r="N2511">
        <v>37</v>
      </c>
      <c r="O2511">
        <v>25</v>
      </c>
      <c r="P2511">
        <v>12</v>
      </c>
      <c r="Q2511">
        <v>0</v>
      </c>
      <c r="R2511">
        <v>0</v>
      </c>
      <c r="S2511">
        <v>13</v>
      </c>
      <c r="T2511">
        <v>11</v>
      </c>
      <c r="U2511">
        <v>2</v>
      </c>
      <c r="V2511">
        <v>0</v>
      </c>
      <c r="W2511">
        <v>0</v>
      </c>
      <c r="X2511">
        <v>17</v>
      </c>
      <c r="Y2511">
        <v>11</v>
      </c>
      <c r="Z2511">
        <v>2</v>
      </c>
      <c r="AA2511">
        <v>4</v>
      </c>
      <c r="AB2511">
        <v>0</v>
      </c>
      <c r="AC2511">
        <v>0</v>
      </c>
      <c r="AD2511">
        <v>0</v>
      </c>
      <c r="AE2511" s="47">
        <v>0</v>
      </c>
      <c r="AF2511" s="47" t="s">
        <v>30</v>
      </c>
      <c r="AG2511" s="47" t="s">
        <v>30</v>
      </c>
      <c r="AH2511" s="55">
        <v>27</v>
      </c>
      <c r="AI2511" s="30">
        <v>23</v>
      </c>
      <c r="AJ2511" s="30">
        <v>4</v>
      </c>
      <c r="AK2511" s="30">
        <v>20</v>
      </c>
      <c r="AL2511" s="30">
        <v>18</v>
      </c>
      <c r="AM2511" s="30">
        <v>3</v>
      </c>
      <c r="AN2511" s="52"/>
    </row>
    <row r="2512" spans="1:40" ht="15" customHeight="1" x14ac:dyDescent="0.25">
      <c r="A2512" s="27">
        <v>41593</v>
      </c>
      <c r="B2512" s="43" t="s">
        <v>1095</v>
      </c>
      <c r="C2512" s="14" t="s">
        <v>42</v>
      </c>
      <c r="D2512" s="14" t="s">
        <v>416</v>
      </c>
      <c r="E2512" s="50">
        <v>11</v>
      </c>
      <c r="F2512" s="53">
        <v>5.7</v>
      </c>
      <c r="G2512" s="53">
        <v>0</v>
      </c>
      <c r="H2512" s="53">
        <v>999</v>
      </c>
      <c r="I2512" s="43">
        <v>0.92671400000000004</v>
      </c>
      <c r="J2512" s="79">
        <v>17</v>
      </c>
      <c r="K2512" t="s">
        <v>30</v>
      </c>
      <c r="L2512" s="52">
        <v>47</v>
      </c>
      <c r="M2512" s="52">
        <v>47</v>
      </c>
      <c r="N2512">
        <v>29</v>
      </c>
      <c r="O2512">
        <v>17</v>
      </c>
      <c r="P2512">
        <v>12</v>
      </c>
      <c r="Q2512">
        <v>0</v>
      </c>
      <c r="R2512">
        <v>0</v>
      </c>
      <c r="S2512">
        <v>13</v>
      </c>
      <c r="T2512">
        <v>11</v>
      </c>
      <c r="U2512">
        <v>2</v>
      </c>
      <c r="V2512">
        <v>0</v>
      </c>
      <c r="W2512">
        <v>0</v>
      </c>
      <c r="X2512">
        <v>18</v>
      </c>
      <c r="Y2512">
        <v>11</v>
      </c>
      <c r="Z2512">
        <v>2</v>
      </c>
      <c r="AA2512">
        <v>3</v>
      </c>
      <c r="AB2512">
        <v>2</v>
      </c>
      <c r="AC2512">
        <v>0</v>
      </c>
      <c r="AD2512">
        <v>0</v>
      </c>
      <c r="AE2512" s="47">
        <v>0</v>
      </c>
      <c r="AF2512" s="47" t="s">
        <v>30</v>
      </c>
      <c r="AG2512" s="47" t="s">
        <v>30</v>
      </c>
      <c r="AH2512" s="55" t="s">
        <v>30</v>
      </c>
      <c r="AI2512" s="30" t="s">
        <v>30</v>
      </c>
      <c r="AJ2512" s="30" t="s">
        <v>30</v>
      </c>
      <c r="AK2512" s="30" t="s">
        <v>30</v>
      </c>
      <c r="AL2512" s="30" t="s">
        <v>30</v>
      </c>
      <c r="AM2512" s="30" t="s">
        <v>30</v>
      </c>
      <c r="AN2512" s="52"/>
    </row>
    <row r="2513" spans="1:40" ht="15" customHeight="1" x14ac:dyDescent="0.25">
      <c r="A2513" s="27">
        <v>41594</v>
      </c>
      <c r="B2513" s="43" t="s">
        <v>1096</v>
      </c>
      <c r="C2513" s="14" t="s">
        <v>27</v>
      </c>
      <c r="D2513" s="14" t="s">
        <v>416</v>
      </c>
      <c r="E2513" s="50">
        <v>11</v>
      </c>
      <c r="F2513" s="53">
        <v>5.5</v>
      </c>
      <c r="G2513" s="53">
        <v>0</v>
      </c>
      <c r="H2513" s="53">
        <v>33</v>
      </c>
      <c r="I2513" s="43">
        <v>0.98517299999999997</v>
      </c>
      <c r="J2513" s="79">
        <v>18</v>
      </c>
      <c r="K2513" t="s">
        <v>30</v>
      </c>
      <c r="L2513" s="52">
        <v>33</v>
      </c>
      <c r="M2513" s="52">
        <v>33</v>
      </c>
      <c r="N2513">
        <v>19</v>
      </c>
      <c r="O2513">
        <v>16</v>
      </c>
      <c r="P2513">
        <v>3</v>
      </c>
      <c r="Q2513">
        <v>0</v>
      </c>
      <c r="R2513">
        <v>0</v>
      </c>
      <c r="S2513">
        <v>9</v>
      </c>
      <c r="T2513">
        <v>7</v>
      </c>
      <c r="U2513">
        <v>2</v>
      </c>
      <c r="V2513">
        <v>0</v>
      </c>
      <c r="W2513">
        <v>0</v>
      </c>
      <c r="X2513">
        <v>14</v>
      </c>
      <c r="Y2513">
        <v>7</v>
      </c>
      <c r="Z2513">
        <v>2</v>
      </c>
      <c r="AA2513">
        <v>5</v>
      </c>
      <c r="AB2513">
        <v>0</v>
      </c>
      <c r="AC2513">
        <v>0</v>
      </c>
      <c r="AD2513">
        <v>0</v>
      </c>
      <c r="AE2513" s="47">
        <v>0</v>
      </c>
      <c r="AF2513" s="47" t="s">
        <v>30</v>
      </c>
      <c r="AG2513" s="47" t="s">
        <v>30</v>
      </c>
      <c r="AH2513" s="55" t="s">
        <v>30</v>
      </c>
      <c r="AI2513" s="30" t="s">
        <v>30</v>
      </c>
      <c r="AJ2513" s="30" t="s">
        <v>30</v>
      </c>
      <c r="AK2513" s="30" t="s">
        <v>30</v>
      </c>
      <c r="AL2513" s="30" t="s">
        <v>30</v>
      </c>
      <c r="AM2513" s="30" t="s">
        <v>30</v>
      </c>
      <c r="AN2513" s="52"/>
    </row>
    <row r="2514" spans="1:40" ht="15" customHeight="1" x14ac:dyDescent="0.25">
      <c r="A2514" s="27">
        <v>41595</v>
      </c>
      <c r="B2514" s="41" t="s">
        <v>1097</v>
      </c>
      <c r="C2514" s="14" t="s">
        <v>32</v>
      </c>
      <c r="D2514" s="14" t="s">
        <v>416</v>
      </c>
      <c r="E2514" s="50">
        <v>11</v>
      </c>
      <c r="F2514" s="53">
        <v>10.9</v>
      </c>
      <c r="G2514" s="53">
        <v>11.2</v>
      </c>
      <c r="H2514" s="53">
        <v>69</v>
      </c>
      <c r="I2514" s="43">
        <v>0.99918499999999999</v>
      </c>
      <c r="J2514" s="79">
        <v>19</v>
      </c>
      <c r="K2514" t="s">
        <v>30</v>
      </c>
      <c r="L2514" s="52">
        <v>80</v>
      </c>
      <c r="M2514" s="52">
        <v>50</v>
      </c>
      <c r="N2514">
        <v>32</v>
      </c>
      <c r="O2514">
        <v>22</v>
      </c>
      <c r="P2514">
        <v>10</v>
      </c>
      <c r="Q2514">
        <v>0</v>
      </c>
      <c r="R2514">
        <v>0</v>
      </c>
      <c r="S2514">
        <v>11</v>
      </c>
      <c r="T2514">
        <v>9</v>
      </c>
      <c r="U2514">
        <v>2</v>
      </c>
      <c r="V2514">
        <v>0</v>
      </c>
      <c r="W2514">
        <v>0</v>
      </c>
      <c r="X2514">
        <v>18</v>
      </c>
      <c r="Y2514">
        <v>9</v>
      </c>
      <c r="Z2514">
        <v>2</v>
      </c>
      <c r="AA2514">
        <v>6</v>
      </c>
      <c r="AB2514">
        <v>1</v>
      </c>
      <c r="AC2514">
        <v>0</v>
      </c>
      <c r="AD2514">
        <v>0</v>
      </c>
      <c r="AE2514" s="47">
        <v>0</v>
      </c>
      <c r="AF2514" s="47">
        <v>1</v>
      </c>
      <c r="AG2514" s="47">
        <v>1</v>
      </c>
      <c r="AH2514" s="55">
        <v>35</v>
      </c>
      <c r="AI2514" s="30">
        <v>25</v>
      </c>
      <c r="AJ2514" s="30">
        <v>10</v>
      </c>
      <c r="AK2514" s="30">
        <v>30</v>
      </c>
      <c r="AL2514" s="30" t="s">
        <v>30</v>
      </c>
      <c r="AM2514" s="30" t="s">
        <v>30</v>
      </c>
      <c r="AN2514" s="52"/>
    </row>
    <row r="2515" spans="1:40" ht="15" customHeight="1" x14ac:dyDescent="0.25">
      <c r="A2515" s="27">
        <v>41596</v>
      </c>
      <c r="B2515" s="43" t="s">
        <v>1098</v>
      </c>
      <c r="C2515" s="14" t="s">
        <v>34</v>
      </c>
      <c r="D2515" s="14" t="s">
        <v>416</v>
      </c>
      <c r="E2515" s="50">
        <v>11</v>
      </c>
      <c r="F2515" s="53">
        <v>5</v>
      </c>
      <c r="G2515" s="53">
        <v>3</v>
      </c>
      <c r="H2515" s="53">
        <v>74</v>
      </c>
      <c r="I2515" s="43">
        <v>0.96811800000000003</v>
      </c>
      <c r="J2515" s="79">
        <v>20</v>
      </c>
      <c r="K2515" t="s">
        <v>30</v>
      </c>
      <c r="L2515" s="52">
        <v>51</v>
      </c>
      <c r="M2515" s="52">
        <v>51</v>
      </c>
      <c r="N2515">
        <v>32</v>
      </c>
      <c r="O2515">
        <v>24</v>
      </c>
      <c r="P2515">
        <v>7</v>
      </c>
      <c r="Q2515">
        <v>0</v>
      </c>
      <c r="R2515">
        <v>1</v>
      </c>
      <c r="S2515">
        <v>13</v>
      </c>
      <c r="T2515">
        <v>10</v>
      </c>
      <c r="U2515">
        <v>3</v>
      </c>
      <c r="V2515">
        <v>0</v>
      </c>
      <c r="W2515">
        <v>0</v>
      </c>
      <c r="X2515">
        <v>19</v>
      </c>
      <c r="Y2515">
        <v>10</v>
      </c>
      <c r="Z2515">
        <v>3</v>
      </c>
      <c r="AA2515">
        <v>5</v>
      </c>
      <c r="AB2515">
        <v>1</v>
      </c>
      <c r="AC2515">
        <v>0</v>
      </c>
      <c r="AD2515">
        <v>1</v>
      </c>
      <c r="AE2515" s="47">
        <v>1</v>
      </c>
      <c r="AF2515" s="47">
        <v>1</v>
      </c>
      <c r="AG2515" s="47">
        <v>1</v>
      </c>
      <c r="AH2515" s="55" t="s">
        <v>30</v>
      </c>
      <c r="AI2515" s="30" t="s">
        <v>30</v>
      </c>
      <c r="AJ2515" s="30" t="s">
        <v>30</v>
      </c>
      <c r="AK2515" s="30" t="s">
        <v>30</v>
      </c>
      <c r="AL2515" s="30" t="s">
        <v>30</v>
      </c>
      <c r="AM2515" s="30" t="s">
        <v>30</v>
      </c>
      <c r="AN2515" s="52"/>
    </row>
    <row r="2516" spans="1:40" ht="15" customHeight="1" x14ac:dyDescent="0.25">
      <c r="A2516" s="27">
        <v>41597</v>
      </c>
      <c r="B2516" s="41" t="s">
        <v>1099</v>
      </c>
      <c r="C2516" s="14" t="s">
        <v>36</v>
      </c>
      <c r="D2516" s="14" t="s">
        <v>416</v>
      </c>
      <c r="E2516" s="50">
        <v>11</v>
      </c>
      <c r="F2516" s="53">
        <v>-4</v>
      </c>
      <c r="G2516" s="53">
        <v>0</v>
      </c>
      <c r="H2516" s="53">
        <v>44</v>
      </c>
      <c r="I2516" s="43">
        <v>0.893374</v>
      </c>
      <c r="J2516" s="79">
        <v>21</v>
      </c>
      <c r="K2516" t="s">
        <v>30</v>
      </c>
      <c r="L2516" s="52">
        <v>67</v>
      </c>
      <c r="M2516" s="52">
        <v>67</v>
      </c>
      <c r="N2516">
        <v>52</v>
      </c>
      <c r="O2516">
        <v>42</v>
      </c>
      <c r="P2516">
        <v>9</v>
      </c>
      <c r="Q2516">
        <v>1</v>
      </c>
      <c r="R2516">
        <v>0</v>
      </c>
      <c r="S2516">
        <v>14</v>
      </c>
      <c r="T2516">
        <v>12</v>
      </c>
      <c r="U2516">
        <v>2</v>
      </c>
      <c r="V2516">
        <v>0</v>
      </c>
      <c r="W2516">
        <v>0</v>
      </c>
      <c r="X2516">
        <v>15</v>
      </c>
      <c r="Y2516">
        <v>10</v>
      </c>
      <c r="Z2516">
        <v>2</v>
      </c>
      <c r="AA2516">
        <v>3</v>
      </c>
      <c r="AB2516">
        <v>0</v>
      </c>
      <c r="AC2516">
        <v>1</v>
      </c>
      <c r="AD2516">
        <v>0</v>
      </c>
      <c r="AE2516" s="47">
        <v>1</v>
      </c>
      <c r="AF2516" s="47" t="s">
        <v>30</v>
      </c>
      <c r="AG2516" s="47" t="s">
        <v>30</v>
      </c>
      <c r="AH2516" s="55" t="s">
        <v>30</v>
      </c>
      <c r="AI2516" s="30" t="s">
        <v>30</v>
      </c>
      <c r="AJ2516" s="30" t="s">
        <v>30</v>
      </c>
      <c r="AK2516" s="30" t="s">
        <v>30</v>
      </c>
      <c r="AL2516" s="30" t="s">
        <v>30</v>
      </c>
      <c r="AM2516" s="30" t="s">
        <v>30</v>
      </c>
      <c r="AN2516" s="52"/>
    </row>
    <row r="2517" spans="1:40" ht="15" customHeight="1" x14ac:dyDescent="0.25">
      <c r="A2517" s="27">
        <v>41598</v>
      </c>
      <c r="B2517" s="43" t="s">
        <v>1100</v>
      </c>
      <c r="C2517" s="14" t="s">
        <v>38</v>
      </c>
      <c r="D2517" s="14" t="s">
        <v>416</v>
      </c>
      <c r="E2517" s="50">
        <v>11</v>
      </c>
      <c r="F2517" s="53">
        <v>-3.1</v>
      </c>
      <c r="G2517" s="53">
        <v>0</v>
      </c>
      <c r="H2517" s="53">
        <v>41</v>
      </c>
      <c r="I2517" s="43">
        <v>0.77832599999999996</v>
      </c>
      <c r="J2517" s="79">
        <v>22</v>
      </c>
      <c r="K2517" t="s">
        <v>30</v>
      </c>
      <c r="L2517" s="52">
        <v>58</v>
      </c>
      <c r="M2517" s="52">
        <v>58</v>
      </c>
      <c r="N2517">
        <v>40</v>
      </c>
      <c r="O2517">
        <v>28</v>
      </c>
      <c r="P2517">
        <v>12</v>
      </c>
      <c r="Q2517">
        <v>0</v>
      </c>
      <c r="R2517">
        <v>0</v>
      </c>
      <c r="S2517">
        <v>15</v>
      </c>
      <c r="T2517">
        <v>11</v>
      </c>
      <c r="U2517">
        <v>3</v>
      </c>
      <c r="V2517">
        <v>1</v>
      </c>
      <c r="W2517">
        <v>0</v>
      </c>
      <c r="X2517">
        <v>18</v>
      </c>
      <c r="Y2517">
        <v>12</v>
      </c>
      <c r="Z2517">
        <v>3</v>
      </c>
      <c r="AA2517">
        <v>2</v>
      </c>
      <c r="AB2517">
        <v>1</v>
      </c>
      <c r="AC2517">
        <v>0</v>
      </c>
      <c r="AD2517">
        <v>0</v>
      </c>
      <c r="AE2517" s="47">
        <v>0</v>
      </c>
      <c r="AF2517" s="47">
        <v>2</v>
      </c>
      <c r="AG2517" s="47">
        <v>1</v>
      </c>
      <c r="AH2517" s="55" t="s">
        <v>30</v>
      </c>
      <c r="AI2517" s="30" t="s">
        <v>30</v>
      </c>
      <c r="AJ2517" s="30" t="s">
        <v>30</v>
      </c>
      <c r="AK2517" s="30" t="s">
        <v>30</v>
      </c>
      <c r="AL2517" s="30" t="s">
        <v>30</v>
      </c>
      <c r="AM2517" s="30" t="s">
        <v>30</v>
      </c>
      <c r="AN2517" s="52"/>
    </row>
    <row r="2518" spans="1:40" ht="15" customHeight="1" x14ac:dyDescent="0.25">
      <c r="A2518" s="27">
        <v>41599</v>
      </c>
      <c r="B2518" s="41" t="s">
        <v>1101</v>
      </c>
      <c r="C2518" s="14" t="s">
        <v>40</v>
      </c>
      <c r="D2518" s="14" t="s">
        <v>416</v>
      </c>
      <c r="E2518" s="50">
        <v>11</v>
      </c>
      <c r="F2518" s="53" t="s">
        <v>30</v>
      </c>
      <c r="G2518" s="53" t="s">
        <v>30</v>
      </c>
      <c r="H2518" s="53">
        <v>999</v>
      </c>
      <c r="I2518" s="43">
        <v>0.62816300000000003</v>
      </c>
      <c r="J2518" s="79">
        <v>23</v>
      </c>
      <c r="K2518" t="s">
        <v>30</v>
      </c>
      <c r="L2518" s="52">
        <v>108</v>
      </c>
      <c r="M2518" s="52">
        <v>71</v>
      </c>
      <c r="N2518">
        <v>45</v>
      </c>
      <c r="O2518">
        <v>31</v>
      </c>
      <c r="P2518">
        <v>14</v>
      </c>
      <c r="Q2518">
        <v>0</v>
      </c>
      <c r="R2518">
        <v>0</v>
      </c>
      <c r="S2518">
        <v>15</v>
      </c>
      <c r="T2518">
        <v>13</v>
      </c>
      <c r="U2518">
        <v>2</v>
      </c>
      <c r="V2518">
        <v>0</v>
      </c>
      <c r="W2518">
        <v>0</v>
      </c>
      <c r="X2518">
        <v>26</v>
      </c>
      <c r="Y2518">
        <v>13</v>
      </c>
      <c r="Z2518">
        <v>2</v>
      </c>
      <c r="AA2518">
        <v>9</v>
      </c>
      <c r="AB2518">
        <v>2</v>
      </c>
      <c r="AC2518">
        <v>0</v>
      </c>
      <c r="AD2518">
        <v>0</v>
      </c>
      <c r="AE2518" s="47">
        <v>0</v>
      </c>
      <c r="AF2518" s="47" t="s">
        <v>30</v>
      </c>
      <c r="AG2518" s="47" t="s">
        <v>30</v>
      </c>
      <c r="AH2518" s="55">
        <v>41</v>
      </c>
      <c r="AI2518" s="30">
        <v>31</v>
      </c>
      <c r="AJ2518" s="30">
        <v>10</v>
      </c>
      <c r="AK2518" s="30">
        <v>37</v>
      </c>
      <c r="AL2518" s="30">
        <v>28</v>
      </c>
      <c r="AM2518" s="30">
        <v>9</v>
      </c>
      <c r="AN2518" s="52"/>
    </row>
    <row r="2519" spans="1:40" ht="15" customHeight="1" x14ac:dyDescent="0.25">
      <c r="A2519" s="27">
        <v>41600</v>
      </c>
      <c r="B2519" s="41" t="s">
        <v>1102</v>
      </c>
      <c r="C2519" s="14" t="s">
        <v>42</v>
      </c>
      <c r="D2519" s="14" t="s">
        <v>416</v>
      </c>
      <c r="E2519" s="50">
        <v>11</v>
      </c>
      <c r="F2519" s="53">
        <v>0.9</v>
      </c>
      <c r="G2519" s="53">
        <v>3.6</v>
      </c>
      <c r="H2519" s="53">
        <v>57</v>
      </c>
      <c r="I2519" s="43">
        <v>0.44966</v>
      </c>
      <c r="J2519" s="79">
        <v>24</v>
      </c>
      <c r="K2519" t="s">
        <v>30</v>
      </c>
      <c r="L2519" s="52">
        <v>64</v>
      </c>
      <c r="M2519" s="52">
        <v>64</v>
      </c>
      <c r="N2519">
        <v>45</v>
      </c>
      <c r="O2519">
        <v>31</v>
      </c>
      <c r="P2519">
        <v>13</v>
      </c>
      <c r="Q2519">
        <v>0</v>
      </c>
      <c r="R2519">
        <v>1</v>
      </c>
      <c r="S2519">
        <v>15</v>
      </c>
      <c r="T2519">
        <v>12</v>
      </c>
      <c r="U2519">
        <v>3</v>
      </c>
      <c r="V2519">
        <v>0</v>
      </c>
      <c r="W2519">
        <v>0</v>
      </c>
      <c r="X2519">
        <v>19</v>
      </c>
      <c r="Y2519">
        <v>12</v>
      </c>
      <c r="Z2519">
        <v>3</v>
      </c>
      <c r="AA2519">
        <v>4</v>
      </c>
      <c r="AB2519">
        <v>0</v>
      </c>
      <c r="AC2519">
        <v>0</v>
      </c>
      <c r="AD2519">
        <v>1</v>
      </c>
      <c r="AE2519" s="47">
        <v>1</v>
      </c>
      <c r="AF2519" s="47" t="s">
        <v>30</v>
      </c>
      <c r="AG2519" s="47" t="s">
        <v>30</v>
      </c>
      <c r="AH2519" s="55" t="s">
        <v>30</v>
      </c>
      <c r="AI2519" s="30" t="s">
        <v>30</v>
      </c>
      <c r="AJ2519" s="30" t="s">
        <v>30</v>
      </c>
      <c r="AK2519" s="30" t="s">
        <v>30</v>
      </c>
      <c r="AL2519" s="30" t="s">
        <v>30</v>
      </c>
      <c r="AM2519" s="30" t="s">
        <v>30</v>
      </c>
      <c r="AN2519" s="52"/>
    </row>
    <row r="2520" spans="1:40" ht="15" customHeight="1" x14ac:dyDescent="0.25">
      <c r="A2520" s="27">
        <v>41601</v>
      </c>
      <c r="B2520" s="43" t="s">
        <v>1103</v>
      </c>
      <c r="C2520" s="14" t="s">
        <v>27</v>
      </c>
      <c r="D2520" s="14" t="s">
        <v>416</v>
      </c>
      <c r="E2520" s="50">
        <v>11</v>
      </c>
      <c r="F2520" s="53">
        <v>-8.3000000000000007</v>
      </c>
      <c r="G2520" s="53">
        <v>0.6</v>
      </c>
      <c r="H2520" s="53">
        <v>63</v>
      </c>
      <c r="I2520" s="43">
        <v>0.25087100000000001</v>
      </c>
      <c r="J2520" s="79">
        <v>25</v>
      </c>
      <c r="K2520" t="s">
        <v>30</v>
      </c>
      <c r="L2520" s="52">
        <v>58</v>
      </c>
      <c r="M2520" s="52">
        <v>58</v>
      </c>
      <c r="N2520">
        <v>36</v>
      </c>
      <c r="O2520">
        <v>26</v>
      </c>
      <c r="P2520">
        <v>10</v>
      </c>
      <c r="Q2520">
        <v>0</v>
      </c>
      <c r="R2520">
        <v>0</v>
      </c>
      <c r="S2520">
        <v>14</v>
      </c>
      <c r="T2520">
        <v>13</v>
      </c>
      <c r="U2520">
        <v>1</v>
      </c>
      <c r="V2520">
        <v>0</v>
      </c>
      <c r="W2520">
        <v>0</v>
      </c>
      <c r="X2520">
        <v>22</v>
      </c>
      <c r="Y2520">
        <v>13</v>
      </c>
      <c r="Z2520">
        <v>1</v>
      </c>
      <c r="AA2520">
        <v>6</v>
      </c>
      <c r="AB2520">
        <v>2</v>
      </c>
      <c r="AC2520">
        <v>0</v>
      </c>
      <c r="AD2520">
        <v>0</v>
      </c>
      <c r="AE2520" s="47">
        <v>0</v>
      </c>
      <c r="AF2520" s="47" t="s">
        <v>30</v>
      </c>
      <c r="AG2520" s="47" t="s">
        <v>30</v>
      </c>
      <c r="AH2520" s="55" t="s">
        <v>30</v>
      </c>
      <c r="AI2520" s="30" t="s">
        <v>30</v>
      </c>
      <c r="AJ2520" s="30" t="s">
        <v>30</v>
      </c>
      <c r="AK2520" s="30" t="s">
        <v>30</v>
      </c>
      <c r="AL2520" s="30" t="s">
        <v>30</v>
      </c>
      <c r="AM2520" s="30" t="s">
        <v>30</v>
      </c>
      <c r="AN2520" s="52"/>
    </row>
    <row r="2521" spans="1:40" ht="15" customHeight="1" x14ac:dyDescent="0.25">
      <c r="A2521" s="27">
        <v>41602</v>
      </c>
      <c r="B2521" s="43" t="s">
        <v>1104</v>
      </c>
      <c r="C2521" s="14" t="s">
        <v>32</v>
      </c>
      <c r="D2521" s="14" t="s">
        <v>416</v>
      </c>
      <c r="E2521" s="50">
        <v>11</v>
      </c>
      <c r="F2521" s="53">
        <v>-11.7</v>
      </c>
      <c r="G2521" s="53">
        <v>0.8</v>
      </c>
      <c r="H2521" s="53">
        <v>33</v>
      </c>
      <c r="I2521" s="43">
        <v>4.0763000000000001E-2</v>
      </c>
      <c r="J2521" s="79">
        <v>26</v>
      </c>
      <c r="K2521" t="s">
        <v>30</v>
      </c>
      <c r="L2521" s="52">
        <v>81</v>
      </c>
      <c r="M2521" s="52">
        <v>51</v>
      </c>
      <c r="N2521">
        <v>31</v>
      </c>
      <c r="O2521">
        <v>25</v>
      </c>
      <c r="P2521">
        <v>6</v>
      </c>
      <c r="Q2521">
        <v>0</v>
      </c>
      <c r="R2521">
        <v>0</v>
      </c>
      <c r="S2521">
        <v>15</v>
      </c>
      <c r="T2521">
        <v>13</v>
      </c>
      <c r="U2521">
        <v>2</v>
      </c>
      <c r="V2521">
        <v>0</v>
      </c>
      <c r="W2521">
        <v>0</v>
      </c>
      <c r="X2521">
        <v>20</v>
      </c>
      <c r="Y2521">
        <v>13</v>
      </c>
      <c r="Z2521">
        <v>2</v>
      </c>
      <c r="AA2521">
        <v>3</v>
      </c>
      <c r="AB2521">
        <v>2</v>
      </c>
      <c r="AC2521">
        <v>0</v>
      </c>
      <c r="AD2521">
        <v>0</v>
      </c>
      <c r="AE2521" s="47">
        <v>0</v>
      </c>
      <c r="AF2521" s="47" t="s">
        <v>30</v>
      </c>
      <c r="AG2521" s="47" t="s">
        <v>30</v>
      </c>
      <c r="AH2521" s="55">
        <v>34</v>
      </c>
      <c r="AI2521" s="30">
        <v>20</v>
      </c>
      <c r="AJ2521" s="30">
        <v>14</v>
      </c>
      <c r="AK2521" s="30">
        <v>30</v>
      </c>
      <c r="AL2521" s="30" t="s">
        <v>30</v>
      </c>
      <c r="AM2521" s="30" t="s">
        <v>30</v>
      </c>
      <c r="AN2521" s="52"/>
    </row>
    <row r="2522" spans="1:40" ht="15" customHeight="1" x14ac:dyDescent="0.25">
      <c r="A2522" s="27">
        <v>41603</v>
      </c>
      <c r="B2522" s="41" t="s">
        <v>1105</v>
      </c>
      <c r="C2522" s="14" t="s">
        <v>34</v>
      </c>
      <c r="D2522" s="14" t="s">
        <v>416</v>
      </c>
      <c r="E2522" s="50">
        <v>11</v>
      </c>
      <c r="F2522" s="53">
        <v>-6.9</v>
      </c>
      <c r="G2522" s="53">
        <v>0</v>
      </c>
      <c r="H2522" s="53">
        <v>46</v>
      </c>
      <c r="I2522" s="43">
        <v>-0.171183</v>
      </c>
      <c r="J2522" s="79">
        <v>27</v>
      </c>
      <c r="K2522" t="s">
        <v>30</v>
      </c>
      <c r="L2522" s="52">
        <v>40</v>
      </c>
      <c r="M2522" s="52">
        <v>40</v>
      </c>
      <c r="N2522">
        <v>27</v>
      </c>
      <c r="O2522">
        <v>19</v>
      </c>
      <c r="P2522">
        <v>8</v>
      </c>
      <c r="Q2522">
        <v>0</v>
      </c>
      <c r="R2522">
        <v>0</v>
      </c>
      <c r="S2522">
        <v>10</v>
      </c>
      <c r="T2522">
        <v>9</v>
      </c>
      <c r="U2522">
        <v>1</v>
      </c>
      <c r="V2522">
        <v>0</v>
      </c>
      <c r="W2522">
        <v>0</v>
      </c>
      <c r="X2522">
        <v>13</v>
      </c>
      <c r="Y2522">
        <v>9</v>
      </c>
      <c r="Z2522">
        <v>1</v>
      </c>
      <c r="AA2522">
        <v>3</v>
      </c>
      <c r="AB2522">
        <v>0</v>
      </c>
      <c r="AC2522">
        <v>0</v>
      </c>
      <c r="AD2522">
        <v>0</v>
      </c>
      <c r="AE2522" s="47">
        <v>0</v>
      </c>
      <c r="AF2522" s="47" t="s">
        <v>30</v>
      </c>
      <c r="AG2522" s="47" t="s">
        <v>30</v>
      </c>
      <c r="AH2522" s="55" t="s">
        <v>30</v>
      </c>
      <c r="AI2522" s="30" t="s">
        <v>30</v>
      </c>
      <c r="AJ2522" s="30" t="s">
        <v>30</v>
      </c>
      <c r="AK2522" s="30" t="s">
        <v>30</v>
      </c>
      <c r="AL2522" s="30" t="s">
        <v>30</v>
      </c>
      <c r="AM2522" s="30" t="s">
        <v>30</v>
      </c>
      <c r="AN2522" s="52"/>
    </row>
    <row r="2523" spans="1:40" ht="15" customHeight="1" x14ac:dyDescent="0.25">
      <c r="A2523" s="27">
        <v>41604</v>
      </c>
      <c r="B2523" s="43" t="s">
        <v>1106</v>
      </c>
      <c r="C2523" s="14" t="s">
        <v>36</v>
      </c>
      <c r="D2523" s="14" t="s">
        <v>416</v>
      </c>
      <c r="E2523" s="50">
        <v>11</v>
      </c>
      <c r="F2523" s="53">
        <v>-1.5</v>
      </c>
      <c r="G2523" s="53">
        <v>0</v>
      </c>
      <c r="H2523" s="53">
        <v>999</v>
      </c>
      <c r="I2523" s="43">
        <v>-0.37540699999999999</v>
      </c>
      <c r="J2523" s="79">
        <v>28</v>
      </c>
      <c r="K2523" t="s">
        <v>30</v>
      </c>
      <c r="L2523" s="52">
        <v>49</v>
      </c>
      <c r="M2523" s="52">
        <v>49</v>
      </c>
      <c r="N2523">
        <v>34</v>
      </c>
      <c r="O2523">
        <v>27</v>
      </c>
      <c r="P2523">
        <v>7</v>
      </c>
      <c r="Q2523">
        <v>0</v>
      </c>
      <c r="R2523">
        <v>0</v>
      </c>
      <c r="S2523">
        <v>10</v>
      </c>
      <c r="T2523">
        <v>8</v>
      </c>
      <c r="U2523">
        <v>2</v>
      </c>
      <c r="V2523">
        <v>0</v>
      </c>
      <c r="W2523">
        <v>0</v>
      </c>
      <c r="X2523">
        <v>15</v>
      </c>
      <c r="Y2523">
        <v>8</v>
      </c>
      <c r="Z2523">
        <v>2</v>
      </c>
      <c r="AA2523">
        <v>4</v>
      </c>
      <c r="AB2523">
        <v>1</v>
      </c>
      <c r="AC2523">
        <v>0</v>
      </c>
      <c r="AD2523">
        <v>0</v>
      </c>
      <c r="AE2523" s="47">
        <v>0</v>
      </c>
      <c r="AF2523" s="47" t="s">
        <v>30</v>
      </c>
      <c r="AG2523" s="47" t="s">
        <v>30</v>
      </c>
      <c r="AH2523" s="55" t="s">
        <v>30</v>
      </c>
      <c r="AI2523" s="30" t="s">
        <v>30</v>
      </c>
      <c r="AJ2523" s="30" t="s">
        <v>30</v>
      </c>
      <c r="AK2523" s="30" t="s">
        <v>30</v>
      </c>
      <c r="AL2523" s="30" t="s">
        <v>30</v>
      </c>
      <c r="AM2523" s="30" t="s">
        <v>30</v>
      </c>
      <c r="AN2523" s="52"/>
    </row>
    <row r="2524" spans="1:40" ht="15" customHeight="1" x14ac:dyDescent="0.25">
      <c r="A2524" s="27">
        <v>41605</v>
      </c>
      <c r="B2524" s="43" t="s">
        <v>1107</v>
      </c>
      <c r="C2524" s="14" t="s">
        <v>38</v>
      </c>
      <c r="D2524" s="14" t="s">
        <v>416</v>
      </c>
      <c r="E2524" s="50">
        <v>11</v>
      </c>
      <c r="F2524" s="53">
        <v>-4.9000000000000004</v>
      </c>
      <c r="G2524" s="53">
        <v>0</v>
      </c>
      <c r="H2524" s="53">
        <v>52</v>
      </c>
      <c r="I2524" s="43">
        <v>-0.562693</v>
      </c>
      <c r="J2524" s="79">
        <v>29</v>
      </c>
      <c r="K2524" t="s">
        <v>30</v>
      </c>
      <c r="L2524" s="52">
        <v>48</v>
      </c>
      <c r="M2524" s="52">
        <v>48</v>
      </c>
      <c r="N2524">
        <v>32</v>
      </c>
      <c r="O2524">
        <v>23</v>
      </c>
      <c r="P2524">
        <v>6</v>
      </c>
      <c r="Q2524">
        <v>2</v>
      </c>
      <c r="R2524">
        <v>1</v>
      </c>
      <c r="S2524">
        <v>12</v>
      </c>
      <c r="T2524">
        <v>9</v>
      </c>
      <c r="U2524">
        <v>3</v>
      </c>
      <c r="V2524">
        <v>0</v>
      </c>
      <c r="W2524">
        <v>0</v>
      </c>
      <c r="X2524">
        <v>16</v>
      </c>
      <c r="Y2524">
        <v>9</v>
      </c>
      <c r="Z2524">
        <v>3</v>
      </c>
      <c r="AA2524">
        <v>3</v>
      </c>
      <c r="AB2524">
        <v>1</v>
      </c>
      <c r="AC2524">
        <v>2</v>
      </c>
      <c r="AD2524">
        <v>1</v>
      </c>
      <c r="AE2524" s="47">
        <v>3</v>
      </c>
      <c r="AF2524" s="47">
        <v>2</v>
      </c>
      <c r="AG2524" s="47">
        <v>1</v>
      </c>
      <c r="AH2524" s="55" t="s">
        <v>30</v>
      </c>
      <c r="AI2524" s="30" t="s">
        <v>30</v>
      </c>
      <c r="AJ2524" s="30" t="s">
        <v>30</v>
      </c>
      <c r="AK2524" s="30" t="s">
        <v>30</v>
      </c>
      <c r="AL2524" s="30" t="s">
        <v>30</v>
      </c>
      <c r="AM2524" s="30" t="s">
        <v>30</v>
      </c>
      <c r="AN2524" s="52"/>
    </row>
    <row r="2525" spans="1:40" ht="15" customHeight="1" x14ac:dyDescent="0.25">
      <c r="A2525" s="27">
        <v>41606</v>
      </c>
      <c r="B2525" s="41" t="s">
        <v>1108</v>
      </c>
      <c r="C2525" s="14" t="s">
        <v>40</v>
      </c>
      <c r="D2525" s="14" t="s">
        <v>416</v>
      </c>
      <c r="E2525" s="50">
        <v>11</v>
      </c>
      <c r="F2525" s="53">
        <v>-10.3</v>
      </c>
      <c r="G2525" s="53">
        <v>0</v>
      </c>
      <c r="H2525" s="53">
        <v>37</v>
      </c>
      <c r="I2525" s="43">
        <v>-0.72459399999999996</v>
      </c>
      <c r="J2525" s="79">
        <v>30</v>
      </c>
      <c r="K2525" t="s">
        <v>30</v>
      </c>
      <c r="L2525" s="52">
        <v>86</v>
      </c>
      <c r="M2525" s="52">
        <v>63</v>
      </c>
      <c r="N2525">
        <v>46</v>
      </c>
      <c r="O2525">
        <v>30</v>
      </c>
      <c r="P2525">
        <v>14</v>
      </c>
      <c r="Q2525">
        <v>1</v>
      </c>
      <c r="R2525">
        <v>1</v>
      </c>
      <c r="S2525">
        <v>13</v>
      </c>
      <c r="T2525">
        <v>11</v>
      </c>
      <c r="U2525">
        <v>1</v>
      </c>
      <c r="V2525">
        <v>1</v>
      </c>
      <c r="W2525">
        <v>0</v>
      </c>
      <c r="X2525">
        <v>17</v>
      </c>
      <c r="Y2525">
        <v>9</v>
      </c>
      <c r="Z2525">
        <v>1</v>
      </c>
      <c r="AA2525">
        <v>6</v>
      </c>
      <c r="AB2525">
        <v>1</v>
      </c>
      <c r="AC2525">
        <v>2</v>
      </c>
      <c r="AD2525">
        <v>1</v>
      </c>
      <c r="AE2525" s="47">
        <v>3</v>
      </c>
      <c r="AF2525" s="47" t="s">
        <v>30</v>
      </c>
      <c r="AG2525" s="47" t="s">
        <v>30</v>
      </c>
      <c r="AH2525" s="55">
        <v>27</v>
      </c>
      <c r="AI2525" s="30">
        <v>19</v>
      </c>
      <c r="AJ2525" s="30">
        <v>8</v>
      </c>
      <c r="AK2525" s="30">
        <v>23</v>
      </c>
      <c r="AL2525" s="30">
        <v>17</v>
      </c>
      <c r="AM2525" s="30">
        <v>6</v>
      </c>
      <c r="AN2525" s="52"/>
    </row>
    <row r="2526" spans="1:40" ht="15" customHeight="1" x14ac:dyDescent="0.25">
      <c r="A2526" s="27">
        <v>41607</v>
      </c>
      <c r="B2526" s="43" t="s">
        <v>1109</v>
      </c>
      <c r="C2526" s="14" t="s">
        <v>42</v>
      </c>
      <c r="D2526" s="14" t="s">
        <v>416</v>
      </c>
      <c r="E2526" s="50">
        <v>11</v>
      </c>
      <c r="F2526" s="53">
        <v>-10.6</v>
      </c>
      <c r="G2526" s="53">
        <v>0</v>
      </c>
      <c r="H2526" s="53">
        <v>999</v>
      </c>
      <c r="I2526" s="43">
        <v>-0.85380500000000004</v>
      </c>
      <c r="J2526" s="79">
        <v>31</v>
      </c>
      <c r="K2526" t="s">
        <v>30</v>
      </c>
      <c r="L2526" s="52">
        <v>30</v>
      </c>
      <c r="M2526" s="52">
        <v>30</v>
      </c>
      <c r="N2526">
        <v>19</v>
      </c>
      <c r="O2526">
        <v>14</v>
      </c>
      <c r="P2526">
        <v>5</v>
      </c>
      <c r="Q2526">
        <v>0</v>
      </c>
      <c r="R2526">
        <v>0</v>
      </c>
      <c r="S2526">
        <v>9</v>
      </c>
      <c r="T2526">
        <v>9</v>
      </c>
      <c r="U2526">
        <v>0</v>
      </c>
      <c r="V2526">
        <v>0</v>
      </c>
      <c r="W2526">
        <v>0</v>
      </c>
      <c r="X2526">
        <v>11</v>
      </c>
      <c r="Y2526">
        <v>9</v>
      </c>
      <c r="Z2526">
        <v>0</v>
      </c>
      <c r="AA2526">
        <v>1</v>
      </c>
      <c r="AB2526">
        <v>1</v>
      </c>
      <c r="AC2526">
        <v>0</v>
      </c>
      <c r="AD2526">
        <v>0</v>
      </c>
      <c r="AE2526" s="47">
        <v>0</v>
      </c>
      <c r="AF2526" s="47">
        <v>1</v>
      </c>
      <c r="AG2526" s="47">
        <v>1</v>
      </c>
      <c r="AH2526" s="55" t="s">
        <v>30</v>
      </c>
      <c r="AI2526" s="30" t="s">
        <v>30</v>
      </c>
      <c r="AJ2526" s="30" t="s">
        <v>30</v>
      </c>
      <c r="AK2526" s="30" t="s">
        <v>30</v>
      </c>
      <c r="AL2526" s="30" t="s">
        <v>30</v>
      </c>
      <c r="AM2526" s="30" t="s">
        <v>30</v>
      </c>
      <c r="AN2526" s="52"/>
    </row>
    <row r="2527" spans="1:40" ht="15" customHeight="1" x14ac:dyDescent="0.25">
      <c r="A2527" s="27">
        <v>41608</v>
      </c>
      <c r="B2527" s="41" t="s">
        <v>1110</v>
      </c>
      <c r="C2527" s="14" t="s">
        <v>27</v>
      </c>
      <c r="D2527" s="14" t="s">
        <v>416</v>
      </c>
      <c r="E2527" s="50">
        <v>11</v>
      </c>
      <c r="F2527" s="53">
        <v>-3.3</v>
      </c>
      <c r="G2527" s="53">
        <v>0</v>
      </c>
      <c r="H2527" s="53">
        <v>48</v>
      </c>
      <c r="I2527" s="43">
        <v>-0.944496</v>
      </c>
      <c r="J2527" s="79">
        <v>3</v>
      </c>
      <c r="K2527" t="s">
        <v>30</v>
      </c>
      <c r="L2527" s="52">
        <v>37</v>
      </c>
      <c r="M2527" s="52">
        <v>37</v>
      </c>
      <c r="N2527">
        <v>21</v>
      </c>
      <c r="O2527">
        <v>18</v>
      </c>
      <c r="P2527">
        <v>3</v>
      </c>
      <c r="Q2527">
        <v>0</v>
      </c>
      <c r="R2527">
        <v>0</v>
      </c>
      <c r="S2527">
        <v>11</v>
      </c>
      <c r="T2527">
        <v>10</v>
      </c>
      <c r="U2527">
        <v>0</v>
      </c>
      <c r="V2527">
        <v>1</v>
      </c>
      <c r="W2527">
        <v>0</v>
      </c>
      <c r="X2527">
        <v>16</v>
      </c>
      <c r="Y2527">
        <v>10</v>
      </c>
      <c r="Z2527">
        <v>1</v>
      </c>
      <c r="AA2527">
        <v>4</v>
      </c>
      <c r="AB2527">
        <v>1</v>
      </c>
      <c r="AC2527">
        <v>0</v>
      </c>
      <c r="AD2527">
        <v>0</v>
      </c>
      <c r="AE2527" s="47">
        <v>0</v>
      </c>
      <c r="AF2527" s="47">
        <v>1</v>
      </c>
      <c r="AG2527" s="47">
        <v>1</v>
      </c>
      <c r="AH2527" s="55" t="s">
        <v>30</v>
      </c>
      <c r="AI2527" s="30" t="s">
        <v>30</v>
      </c>
      <c r="AJ2527" s="30" t="s">
        <v>30</v>
      </c>
      <c r="AK2527" s="30" t="s">
        <v>30</v>
      </c>
      <c r="AL2527" s="30" t="s">
        <v>30</v>
      </c>
      <c r="AM2527" s="30" t="s">
        <v>30</v>
      </c>
      <c r="AN2527" s="52"/>
    </row>
    <row r="2528" spans="1:40" ht="15" customHeight="1" x14ac:dyDescent="0.25">
      <c r="A2528" s="27">
        <v>41609</v>
      </c>
      <c r="B2528" s="43" t="s">
        <v>1111</v>
      </c>
      <c r="C2528" s="14" t="s">
        <v>32</v>
      </c>
      <c r="D2528" s="14" t="s">
        <v>28</v>
      </c>
      <c r="E2528" s="50">
        <v>11</v>
      </c>
      <c r="F2528" s="53">
        <v>0.3</v>
      </c>
      <c r="G2528" s="53">
        <v>3.7</v>
      </c>
      <c r="H2528" s="53">
        <v>999</v>
      </c>
      <c r="I2528" s="43">
        <v>-0.99257499999999999</v>
      </c>
      <c r="J2528" s="79">
        <v>4</v>
      </c>
      <c r="K2528" t="s">
        <v>30</v>
      </c>
      <c r="L2528" s="52">
        <v>63</v>
      </c>
      <c r="M2528" s="52">
        <v>46</v>
      </c>
      <c r="N2528">
        <v>26</v>
      </c>
      <c r="O2528">
        <v>16</v>
      </c>
      <c r="P2528">
        <v>8</v>
      </c>
      <c r="Q2528">
        <v>2</v>
      </c>
      <c r="R2528">
        <v>0</v>
      </c>
      <c r="S2528">
        <v>15</v>
      </c>
      <c r="T2528">
        <v>13</v>
      </c>
      <c r="U2528">
        <v>1</v>
      </c>
      <c r="V2528">
        <v>1</v>
      </c>
      <c r="W2528">
        <v>0</v>
      </c>
      <c r="X2528">
        <v>20</v>
      </c>
      <c r="Y2528">
        <v>14</v>
      </c>
      <c r="Z2528">
        <v>1</v>
      </c>
      <c r="AA2528">
        <v>4</v>
      </c>
      <c r="AB2528">
        <v>1</v>
      </c>
      <c r="AC2528">
        <v>0</v>
      </c>
      <c r="AD2528">
        <v>2</v>
      </c>
      <c r="AE2528" s="47">
        <v>2</v>
      </c>
      <c r="AF2528" s="47" t="s">
        <v>30</v>
      </c>
      <c r="AG2528" s="47" t="s">
        <v>30</v>
      </c>
      <c r="AH2528" s="55">
        <v>19</v>
      </c>
      <c r="AI2528" s="30">
        <v>15</v>
      </c>
      <c r="AJ2528" s="30">
        <v>4</v>
      </c>
      <c r="AK2528" s="30">
        <v>17</v>
      </c>
      <c r="AL2528" s="30" t="s">
        <v>30</v>
      </c>
      <c r="AM2528" s="30" t="s">
        <v>30</v>
      </c>
      <c r="AN2528" s="52"/>
    </row>
    <row r="2529" spans="1:40" ht="15" customHeight="1" x14ac:dyDescent="0.25">
      <c r="A2529" s="27">
        <v>41610</v>
      </c>
      <c r="B2529" s="41" t="s">
        <v>1112</v>
      </c>
      <c r="C2529" s="14" t="s">
        <v>34</v>
      </c>
      <c r="D2529" s="14" t="s">
        <v>28</v>
      </c>
      <c r="E2529" s="50">
        <v>11</v>
      </c>
      <c r="F2529" s="53">
        <v>-2.1</v>
      </c>
      <c r="G2529" s="53">
        <v>0</v>
      </c>
      <c r="H2529" s="53">
        <v>999</v>
      </c>
      <c r="I2529" s="43">
        <v>-0.99587400000000004</v>
      </c>
      <c r="J2529" s="79">
        <v>5</v>
      </c>
      <c r="K2529" t="s">
        <v>30</v>
      </c>
      <c r="L2529" s="52">
        <v>50</v>
      </c>
      <c r="M2529" s="52">
        <v>50</v>
      </c>
      <c r="N2529">
        <v>34</v>
      </c>
      <c r="O2529">
        <v>23</v>
      </c>
      <c r="P2529">
        <v>10</v>
      </c>
      <c r="Q2529">
        <v>0</v>
      </c>
      <c r="R2529">
        <v>1</v>
      </c>
      <c r="S2529">
        <v>12</v>
      </c>
      <c r="T2529">
        <v>10</v>
      </c>
      <c r="U2529">
        <v>1</v>
      </c>
      <c r="V2529">
        <v>0</v>
      </c>
      <c r="W2529">
        <v>1</v>
      </c>
      <c r="X2529">
        <v>16</v>
      </c>
      <c r="Y2529">
        <v>10</v>
      </c>
      <c r="Z2529">
        <v>2</v>
      </c>
      <c r="AA2529">
        <v>3</v>
      </c>
      <c r="AB2529">
        <v>1</v>
      </c>
      <c r="AC2529">
        <v>0</v>
      </c>
      <c r="AD2529">
        <v>1</v>
      </c>
      <c r="AE2529" s="47">
        <v>1</v>
      </c>
      <c r="AF2529" s="47" t="s">
        <v>30</v>
      </c>
      <c r="AG2529" s="47" t="s">
        <v>30</v>
      </c>
      <c r="AH2529" s="55" t="s">
        <v>30</v>
      </c>
      <c r="AI2529" s="30" t="s">
        <v>30</v>
      </c>
      <c r="AJ2529" s="30" t="s">
        <v>30</v>
      </c>
      <c r="AK2529" s="30" t="s">
        <v>30</v>
      </c>
      <c r="AL2529" s="30" t="s">
        <v>30</v>
      </c>
      <c r="AM2529" s="30" t="s">
        <v>30</v>
      </c>
      <c r="AN2529" s="52"/>
    </row>
    <row r="2530" spans="1:40" ht="15" customHeight="1" x14ac:dyDescent="0.25">
      <c r="A2530" s="27">
        <v>41611</v>
      </c>
      <c r="B2530" s="41" t="s">
        <v>1113</v>
      </c>
      <c r="C2530" s="14" t="s">
        <v>36</v>
      </c>
      <c r="D2530" s="14" t="s">
        <v>28</v>
      </c>
      <c r="E2530" s="50">
        <v>11</v>
      </c>
      <c r="F2530" s="53">
        <v>-4.3</v>
      </c>
      <c r="G2530" s="53">
        <v>0.4</v>
      </c>
      <c r="H2530" s="53">
        <v>999</v>
      </c>
      <c r="I2530" s="43">
        <v>-0.95424399999999998</v>
      </c>
      <c r="J2530" s="79">
        <v>6</v>
      </c>
      <c r="K2530" t="s">
        <v>30</v>
      </c>
      <c r="L2530" s="52">
        <v>50</v>
      </c>
      <c r="M2530" s="52">
        <v>50</v>
      </c>
      <c r="N2530">
        <v>30</v>
      </c>
      <c r="O2530">
        <v>23</v>
      </c>
      <c r="P2530">
        <v>7</v>
      </c>
      <c r="Q2530">
        <v>0</v>
      </c>
      <c r="R2530">
        <v>0</v>
      </c>
      <c r="S2530">
        <v>15</v>
      </c>
      <c r="T2530">
        <v>13</v>
      </c>
      <c r="U2530">
        <v>2</v>
      </c>
      <c r="V2530">
        <v>0</v>
      </c>
      <c r="W2530">
        <v>0</v>
      </c>
      <c r="X2530">
        <v>20</v>
      </c>
      <c r="Y2530">
        <v>13</v>
      </c>
      <c r="Z2530">
        <v>2</v>
      </c>
      <c r="AA2530">
        <v>4</v>
      </c>
      <c r="AB2530">
        <v>1</v>
      </c>
      <c r="AC2530">
        <v>0</v>
      </c>
      <c r="AD2530">
        <v>0</v>
      </c>
      <c r="AE2530" s="47">
        <v>0</v>
      </c>
      <c r="AF2530" s="47" t="s">
        <v>30</v>
      </c>
      <c r="AG2530" s="47" t="s">
        <v>30</v>
      </c>
      <c r="AH2530" s="55" t="s">
        <v>30</v>
      </c>
      <c r="AI2530" s="30" t="s">
        <v>30</v>
      </c>
      <c r="AJ2530" s="30" t="s">
        <v>30</v>
      </c>
      <c r="AK2530" s="30" t="s">
        <v>30</v>
      </c>
      <c r="AL2530" s="30" t="s">
        <v>30</v>
      </c>
      <c r="AM2530" s="30" t="s">
        <v>30</v>
      </c>
      <c r="AN2530" s="52"/>
    </row>
    <row r="2531" spans="1:40" ht="15" customHeight="1" x14ac:dyDescent="0.25">
      <c r="A2531" s="27">
        <v>41612</v>
      </c>
      <c r="B2531" s="43" t="s">
        <v>1114</v>
      </c>
      <c r="C2531" s="14" t="s">
        <v>38</v>
      </c>
      <c r="D2531" s="14" t="s">
        <v>28</v>
      </c>
      <c r="E2531" s="50">
        <v>11</v>
      </c>
      <c r="F2531" s="53">
        <v>-1</v>
      </c>
      <c r="G2531" s="53">
        <v>3.3</v>
      </c>
      <c r="H2531" s="53" t="s">
        <v>30</v>
      </c>
      <c r="I2531" s="43">
        <v>-0.86956299999999997</v>
      </c>
      <c r="J2531" s="79">
        <v>7</v>
      </c>
      <c r="K2531" t="s">
        <v>30</v>
      </c>
      <c r="L2531" s="52">
        <v>53</v>
      </c>
      <c r="M2531" s="52">
        <v>53</v>
      </c>
      <c r="N2531">
        <v>34</v>
      </c>
      <c r="O2531">
        <v>24</v>
      </c>
      <c r="P2531">
        <v>10</v>
      </c>
      <c r="Q2531">
        <v>0</v>
      </c>
      <c r="R2531">
        <v>0</v>
      </c>
      <c r="S2531">
        <v>12</v>
      </c>
      <c r="T2531">
        <v>11</v>
      </c>
      <c r="U2531">
        <v>1</v>
      </c>
      <c r="V2531">
        <v>0</v>
      </c>
      <c r="W2531">
        <v>0</v>
      </c>
      <c r="X2531">
        <v>19</v>
      </c>
      <c r="Y2531">
        <v>11</v>
      </c>
      <c r="Z2531">
        <v>1</v>
      </c>
      <c r="AA2531">
        <v>7</v>
      </c>
      <c r="AB2531">
        <v>0</v>
      </c>
      <c r="AC2531">
        <v>0</v>
      </c>
      <c r="AD2531">
        <v>0</v>
      </c>
      <c r="AE2531" s="47">
        <v>0</v>
      </c>
      <c r="AF2531" s="47" t="s">
        <v>30</v>
      </c>
      <c r="AG2531" s="47" t="s">
        <v>30</v>
      </c>
      <c r="AH2531" s="55" t="s">
        <v>30</v>
      </c>
      <c r="AI2531" s="30" t="s">
        <v>30</v>
      </c>
      <c r="AJ2531" s="30" t="s">
        <v>30</v>
      </c>
      <c r="AK2531" s="30" t="s">
        <v>30</v>
      </c>
      <c r="AL2531" s="30" t="s">
        <v>30</v>
      </c>
      <c r="AM2531" s="30" t="s">
        <v>30</v>
      </c>
      <c r="AN2531" s="52"/>
    </row>
    <row r="2532" spans="1:40" ht="15" customHeight="1" x14ac:dyDescent="0.25">
      <c r="A2532" s="27">
        <v>41613</v>
      </c>
      <c r="B2532" s="43" t="s">
        <v>1115</v>
      </c>
      <c r="C2532" s="14" t="s">
        <v>40</v>
      </c>
      <c r="D2532" s="14" t="s">
        <v>28</v>
      </c>
      <c r="E2532" s="50">
        <v>11</v>
      </c>
      <c r="F2532" s="53" t="s">
        <v>30</v>
      </c>
      <c r="G2532" s="53" t="s">
        <v>30</v>
      </c>
      <c r="H2532" s="53">
        <v>999</v>
      </c>
      <c r="I2532" s="43">
        <v>-0.74565099999999995</v>
      </c>
      <c r="J2532" s="79">
        <v>8</v>
      </c>
      <c r="K2532" t="s">
        <v>30</v>
      </c>
      <c r="L2532" s="52">
        <v>81</v>
      </c>
      <c r="M2532" s="52">
        <v>67</v>
      </c>
      <c r="N2532">
        <v>49</v>
      </c>
      <c r="O2532">
        <v>31</v>
      </c>
      <c r="P2532">
        <v>17</v>
      </c>
      <c r="Q2532">
        <v>0</v>
      </c>
      <c r="R2532">
        <v>1</v>
      </c>
      <c r="S2532">
        <v>10</v>
      </c>
      <c r="T2532">
        <v>9</v>
      </c>
      <c r="U2532">
        <v>1</v>
      </c>
      <c r="V2532">
        <v>0</v>
      </c>
      <c r="W2532">
        <v>0</v>
      </c>
      <c r="X2532">
        <v>18</v>
      </c>
      <c r="Y2532">
        <v>9</v>
      </c>
      <c r="Z2532">
        <v>1</v>
      </c>
      <c r="AA2532">
        <v>6</v>
      </c>
      <c r="AB2532">
        <v>2</v>
      </c>
      <c r="AC2532">
        <v>0</v>
      </c>
      <c r="AD2532">
        <v>1</v>
      </c>
      <c r="AE2532" s="47">
        <v>1</v>
      </c>
      <c r="AF2532" s="47">
        <v>1</v>
      </c>
      <c r="AG2532" s="47">
        <v>1</v>
      </c>
      <c r="AH2532" s="55">
        <v>21</v>
      </c>
      <c r="AI2532" s="30">
        <v>17</v>
      </c>
      <c r="AJ2532" s="30">
        <v>4</v>
      </c>
      <c r="AK2532" s="30">
        <v>14</v>
      </c>
      <c r="AL2532" s="30">
        <v>12</v>
      </c>
      <c r="AM2532" s="30">
        <v>2</v>
      </c>
      <c r="AN2532" s="52"/>
    </row>
    <row r="2533" spans="1:40" ht="15" customHeight="1" x14ac:dyDescent="0.25">
      <c r="A2533" s="27">
        <v>41614</v>
      </c>
      <c r="B2533" s="41" t="s">
        <v>1116</v>
      </c>
      <c r="C2533" s="14" t="s">
        <v>42</v>
      </c>
      <c r="D2533" s="14" t="s">
        <v>28</v>
      </c>
      <c r="E2533" s="50">
        <v>11</v>
      </c>
      <c r="F2533" s="53">
        <v>-1.9</v>
      </c>
      <c r="G2533" s="53">
        <v>0</v>
      </c>
      <c r="H2533" s="53">
        <v>43</v>
      </c>
      <c r="I2533" s="43">
        <v>-0.58809900000000004</v>
      </c>
      <c r="J2533" s="79">
        <v>9</v>
      </c>
      <c r="K2533" t="s">
        <v>30</v>
      </c>
      <c r="L2533" s="52">
        <v>53</v>
      </c>
      <c r="M2533" s="52">
        <v>53</v>
      </c>
      <c r="N2533">
        <v>38</v>
      </c>
      <c r="O2533">
        <v>24</v>
      </c>
      <c r="P2533">
        <v>14</v>
      </c>
      <c r="Q2533">
        <v>0</v>
      </c>
      <c r="R2533">
        <v>0</v>
      </c>
      <c r="S2533">
        <v>9</v>
      </c>
      <c r="T2533">
        <v>8</v>
      </c>
      <c r="U2533">
        <v>1</v>
      </c>
      <c r="V2533">
        <v>0</v>
      </c>
      <c r="W2533">
        <v>0</v>
      </c>
      <c r="X2533">
        <v>15</v>
      </c>
      <c r="Y2533">
        <v>8</v>
      </c>
      <c r="Z2533">
        <v>1</v>
      </c>
      <c r="AA2533">
        <v>4</v>
      </c>
      <c r="AB2533">
        <v>2</v>
      </c>
      <c r="AC2533">
        <v>0</v>
      </c>
      <c r="AD2533">
        <v>0</v>
      </c>
      <c r="AE2533" s="47">
        <v>0</v>
      </c>
      <c r="AF2533" s="47" t="s">
        <v>30</v>
      </c>
      <c r="AG2533" s="47" t="s">
        <v>30</v>
      </c>
      <c r="AH2533" s="55" t="s">
        <v>30</v>
      </c>
      <c r="AI2533" s="30" t="s">
        <v>30</v>
      </c>
      <c r="AJ2533" s="30" t="s">
        <v>30</v>
      </c>
      <c r="AK2533" s="30" t="s">
        <v>30</v>
      </c>
      <c r="AL2533" s="30" t="s">
        <v>30</v>
      </c>
      <c r="AM2533" s="30" t="s">
        <v>30</v>
      </c>
      <c r="AN2533" s="52"/>
    </row>
    <row r="2534" spans="1:40" ht="15" customHeight="1" x14ac:dyDescent="0.25">
      <c r="A2534" s="27">
        <v>41615</v>
      </c>
      <c r="B2534" s="43" t="s">
        <v>1117</v>
      </c>
      <c r="C2534" s="14" t="s">
        <v>27</v>
      </c>
      <c r="D2534" s="14" t="s">
        <v>28</v>
      </c>
      <c r="E2534" s="50">
        <v>11</v>
      </c>
      <c r="F2534" s="53">
        <v>-5.4</v>
      </c>
      <c r="G2534" s="53">
        <v>0</v>
      </c>
      <c r="H2534" s="53">
        <v>54</v>
      </c>
      <c r="I2534" s="43">
        <v>-0.40401500000000001</v>
      </c>
      <c r="J2534" s="79">
        <v>10</v>
      </c>
      <c r="K2534" t="s">
        <v>30</v>
      </c>
      <c r="L2534" s="52">
        <v>39</v>
      </c>
      <c r="M2534" s="52">
        <v>39</v>
      </c>
      <c r="N2534">
        <v>27</v>
      </c>
      <c r="O2534">
        <v>21</v>
      </c>
      <c r="P2534">
        <v>6</v>
      </c>
      <c r="Q2534">
        <v>0</v>
      </c>
      <c r="R2534">
        <v>0</v>
      </c>
      <c r="S2534">
        <v>9</v>
      </c>
      <c r="T2534">
        <v>8</v>
      </c>
      <c r="U2534">
        <v>1</v>
      </c>
      <c r="V2534">
        <v>0</v>
      </c>
      <c r="W2534">
        <v>0</v>
      </c>
      <c r="X2534">
        <v>12</v>
      </c>
      <c r="Y2534">
        <v>8</v>
      </c>
      <c r="Z2534">
        <v>1</v>
      </c>
      <c r="AA2534">
        <v>3</v>
      </c>
      <c r="AB2534">
        <v>0</v>
      </c>
      <c r="AC2534">
        <v>0</v>
      </c>
      <c r="AD2534">
        <v>0</v>
      </c>
      <c r="AE2534" s="47">
        <v>0</v>
      </c>
      <c r="AF2534" s="47" t="s">
        <v>30</v>
      </c>
      <c r="AG2534" s="47" t="s">
        <v>30</v>
      </c>
      <c r="AH2534" s="55" t="s">
        <v>30</v>
      </c>
      <c r="AI2534" s="30" t="s">
        <v>30</v>
      </c>
      <c r="AJ2534" s="30" t="s">
        <v>30</v>
      </c>
      <c r="AK2534" s="30" t="s">
        <v>30</v>
      </c>
      <c r="AL2534" s="30" t="s">
        <v>30</v>
      </c>
      <c r="AM2534" s="30" t="s">
        <v>30</v>
      </c>
      <c r="AN2534" s="52"/>
    </row>
    <row r="2535" spans="1:40" ht="15" customHeight="1" x14ac:dyDescent="0.25">
      <c r="A2535" s="27">
        <v>41616</v>
      </c>
      <c r="B2535" s="41" t="s">
        <v>1118</v>
      </c>
      <c r="C2535" s="14" t="s">
        <v>32</v>
      </c>
      <c r="D2535" s="14" t="s">
        <v>28</v>
      </c>
      <c r="E2535" s="50">
        <v>11</v>
      </c>
      <c r="F2535" s="53">
        <v>-6.4</v>
      </c>
      <c r="G2535" s="53">
        <v>0</v>
      </c>
      <c r="H2535" s="53">
        <v>44</v>
      </c>
      <c r="I2535" s="43">
        <v>-0.20170299999999999</v>
      </c>
      <c r="J2535" s="79">
        <v>11</v>
      </c>
      <c r="K2535" t="s">
        <v>30</v>
      </c>
      <c r="L2535" s="52">
        <v>61</v>
      </c>
      <c r="M2535" s="52">
        <v>49</v>
      </c>
      <c r="N2535">
        <v>33</v>
      </c>
      <c r="O2535">
        <v>26</v>
      </c>
      <c r="P2535">
        <v>7</v>
      </c>
      <c r="Q2535">
        <v>0</v>
      </c>
      <c r="R2535">
        <v>0</v>
      </c>
      <c r="S2535">
        <v>11</v>
      </c>
      <c r="T2535">
        <v>11</v>
      </c>
      <c r="U2535">
        <v>0</v>
      </c>
      <c r="V2535">
        <v>0</v>
      </c>
      <c r="W2535">
        <v>0</v>
      </c>
      <c r="X2535">
        <v>16</v>
      </c>
      <c r="Y2535">
        <v>11</v>
      </c>
      <c r="Z2535">
        <v>0</v>
      </c>
      <c r="AA2535">
        <v>4</v>
      </c>
      <c r="AB2535">
        <v>1</v>
      </c>
      <c r="AC2535">
        <v>0</v>
      </c>
      <c r="AD2535">
        <v>0</v>
      </c>
      <c r="AE2535" s="47">
        <v>0</v>
      </c>
      <c r="AF2535" s="47" t="s">
        <v>30</v>
      </c>
      <c r="AG2535" s="47" t="s">
        <v>30</v>
      </c>
      <c r="AH2535" s="55">
        <v>29</v>
      </c>
      <c r="AI2535" s="30">
        <v>24</v>
      </c>
      <c r="AJ2535" s="30">
        <v>5</v>
      </c>
      <c r="AK2535" s="30">
        <v>12</v>
      </c>
      <c r="AL2535" s="30" t="s">
        <v>30</v>
      </c>
      <c r="AM2535" s="30" t="s">
        <v>30</v>
      </c>
      <c r="AN2535" s="52"/>
    </row>
    <row r="2536" spans="1:40" ht="15" customHeight="1" x14ac:dyDescent="0.25">
      <c r="A2536" s="27">
        <v>41617</v>
      </c>
      <c r="B2536" s="41" t="s">
        <v>1119</v>
      </c>
      <c r="C2536" s="14" t="s">
        <v>34</v>
      </c>
      <c r="D2536" s="14" t="s">
        <v>28</v>
      </c>
      <c r="E2536" s="50">
        <v>11</v>
      </c>
      <c r="F2536" s="53">
        <v>-3.1</v>
      </c>
      <c r="G2536" s="53" t="s">
        <v>30</v>
      </c>
      <c r="H2536" s="53">
        <v>999</v>
      </c>
      <c r="I2536" s="43">
        <v>9.7079999999999996E-3</v>
      </c>
      <c r="J2536" s="79">
        <v>12</v>
      </c>
      <c r="K2536" t="s">
        <v>30</v>
      </c>
      <c r="L2536" s="52">
        <v>40</v>
      </c>
      <c r="M2536" s="52">
        <v>40</v>
      </c>
      <c r="N2536">
        <v>26</v>
      </c>
      <c r="O2536">
        <v>18</v>
      </c>
      <c r="P2536">
        <v>6</v>
      </c>
      <c r="Q2536">
        <v>2</v>
      </c>
      <c r="R2536">
        <v>0</v>
      </c>
      <c r="S2536">
        <v>9</v>
      </c>
      <c r="T2536">
        <v>9</v>
      </c>
      <c r="U2536">
        <v>0</v>
      </c>
      <c r="V2536">
        <v>0</v>
      </c>
      <c r="W2536">
        <v>0</v>
      </c>
      <c r="X2536">
        <v>14</v>
      </c>
      <c r="Y2536">
        <v>8</v>
      </c>
      <c r="Z2536">
        <v>1</v>
      </c>
      <c r="AA2536">
        <v>5</v>
      </c>
      <c r="AB2536">
        <v>0</v>
      </c>
      <c r="AC2536">
        <v>2</v>
      </c>
      <c r="AD2536">
        <v>0</v>
      </c>
      <c r="AE2536" s="47">
        <v>2</v>
      </c>
      <c r="AF2536" s="47" t="s">
        <v>30</v>
      </c>
      <c r="AG2536" s="47" t="s">
        <v>30</v>
      </c>
      <c r="AH2536" s="55" t="s">
        <v>30</v>
      </c>
      <c r="AI2536" s="30" t="s">
        <v>30</v>
      </c>
      <c r="AJ2536" s="30" t="s">
        <v>30</v>
      </c>
      <c r="AK2536" s="30" t="s">
        <v>30</v>
      </c>
      <c r="AL2536" s="30" t="s">
        <v>30</v>
      </c>
      <c r="AM2536" s="30" t="s">
        <v>30</v>
      </c>
      <c r="AN2536" s="52"/>
    </row>
    <row r="2537" spans="1:40" ht="15" customHeight="1" x14ac:dyDescent="0.25">
      <c r="A2537" s="27">
        <v>41618</v>
      </c>
      <c r="B2537" s="43" t="s">
        <v>1120</v>
      </c>
      <c r="C2537" s="14" t="s">
        <v>36</v>
      </c>
      <c r="D2537" s="14" t="s">
        <v>28</v>
      </c>
      <c r="E2537" s="50">
        <v>11</v>
      </c>
      <c r="F2537" s="53">
        <v>-7.8</v>
      </c>
      <c r="G2537" s="53">
        <v>0</v>
      </c>
      <c r="H2537" s="53">
        <v>52</v>
      </c>
      <c r="I2537" s="43">
        <v>0.22068199999999999</v>
      </c>
      <c r="J2537" s="79">
        <v>13</v>
      </c>
      <c r="K2537" t="s">
        <v>30</v>
      </c>
      <c r="L2537" s="52">
        <v>45</v>
      </c>
      <c r="M2537" s="52">
        <v>45</v>
      </c>
      <c r="N2537">
        <v>29</v>
      </c>
      <c r="O2537">
        <v>22</v>
      </c>
      <c r="P2537">
        <v>7</v>
      </c>
      <c r="Q2537">
        <v>0</v>
      </c>
      <c r="R2537">
        <v>0</v>
      </c>
      <c r="S2537">
        <v>10</v>
      </c>
      <c r="T2537">
        <v>9</v>
      </c>
      <c r="U2537">
        <v>1</v>
      </c>
      <c r="V2537">
        <v>0</v>
      </c>
      <c r="W2537">
        <v>0</v>
      </c>
      <c r="X2537">
        <v>16</v>
      </c>
      <c r="Y2537">
        <v>9</v>
      </c>
      <c r="Z2537">
        <v>1</v>
      </c>
      <c r="AA2537">
        <v>4</v>
      </c>
      <c r="AB2537">
        <v>2</v>
      </c>
      <c r="AC2537">
        <v>0</v>
      </c>
      <c r="AD2537">
        <v>0</v>
      </c>
      <c r="AE2537" s="47">
        <v>0</v>
      </c>
      <c r="AF2537" s="47" t="s">
        <v>30</v>
      </c>
      <c r="AG2537" s="47" t="s">
        <v>30</v>
      </c>
      <c r="AH2537" s="55" t="s">
        <v>30</v>
      </c>
      <c r="AI2537" s="30" t="s">
        <v>30</v>
      </c>
      <c r="AJ2537" s="30" t="s">
        <v>30</v>
      </c>
      <c r="AK2537" s="30" t="s">
        <v>30</v>
      </c>
      <c r="AL2537" s="30" t="s">
        <v>30</v>
      </c>
      <c r="AM2537" s="30" t="s">
        <v>30</v>
      </c>
      <c r="AN2537" s="52"/>
    </row>
    <row r="2538" spans="1:40" ht="15" customHeight="1" x14ac:dyDescent="0.25">
      <c r="A2538" s="27">
        <v>41619</v>
      </c>
      <c r="B2538" s="41" t="s">
        <v>1121</v>
      </c>
      <c r="C2538" s="14" t="s">
        <v>38</v>
      </c>
      <c r="D2538" s="14" t="s">
        <v>28</v>
      </c>
      <c r="E2538" s="50">
        <v>11</v>
      </c>
      <c r="F2538" s="53">
        <v>-8.1999999999999993</v>
      </c>
      <c r="G2538" s="53">
        <v>4.5999999999999996</v>
      </c>
      <c r="H2538" s="53" t="s">
        <v>30</v>
      </c>
      <c r="I2538" s="43">
        <v>0.42169899999999999</v>
      </c>
      <c r="J2538" s="79">
        <v>14</v>
      </c>
      <c r="K2538" t="s">
        <v>30</v>
      </c>
      <c r="L2538" s="52">
        <v>44</v>
      </c>
      <c r="M2538" s="52">
        <v>44</v>
      </c>
      <c r="N2538">
        <v>31</v>
      </c>
      <c r="O2538">
        <v>23</v>
      </c>
      <c r="P2538">
        <v>8</v>
      </c>
      <c r="Q2538">
        <v>0</v>
      </c>
      <c r="R2538">
        <v>0</v>
      </c>
      <c r="S2538">
        <v>7</v>
      </c>
      <c r="T2538">
        <v>6</v>
      </c>
      <c r="U2538">
        <v>1</v>
      </c>
      <c r="V2538">
        <v>0</v>
      </c>
      <c r="W2538">
        <v>0</v>
      </c>
      <c r="X2538">
        <v>13</v>
      </c>
      <c r="Y2538">
        <v>6</v>
      </c>
      <c r="Z2538">
        <v>1</v>
      </c>
      <c r="AA2538">
        <v>4</v>
      </c>
      <c r="AB2538">
        <v>2</v>
      </c>
      <c r="AC2538">
        <v>0</v>
      </c>
      <c r="AD2538">
        <v>0</v>
      </c>
      <c r="AE2538" s="47">
        <v>0</v>
      </c>
      <c r="AF2538" s="47" t="s">
        <v>30</v>
      </c>
      <c r="AG2538" s="47" t="s">
        <v>30</v>
      </c>
      <c r="AH2538" s="55" t="s">
        <v>30</v>
      </c>
      <c r="AI2538" s="30" t="s">
        <v>30</v>
      </c>
      <c r="AJ2538" s="30" t="s">
        <v>30</v>
      </c>
      <c r="AK2538" s="30" t="s">
        <v>30</v>
      </c>
      <c r="AL2538" s="30" t="s">
        <v>30</v>
      </c>
      <c r="AM2538" s="30" t="s">
        <v>30</v>
      </c>
      <c r="AN2538" s="52"/>
    </row>
    <row r="2539" spans="1:40" ht="15" customHeight="1" x14ac:dyDescent="0.25">
      <c r="A2539" s="27">
        <v>41620</v>
      </c>
      <c r="B2539" s="43" t="s">
        <v>1122</v>
      </c>
      <c r="C2539" s="14" t="s">
        <v>40</v>
      </c>
      <c r="D2539" s="14" t="s">
        <v>28</v>
      </c>
      <c r="E2539" s="50">
        <v>11</v>
      </c>
      <c r="F2539" s="53">
        <v>-12.1</v>
      </c>
      <c r="G2539" s="53">
        <v>0.5</v>
      </c>
      <c r="H2539" s="53">
        <v>48</v>
      </c>
      <c r="I2539" s="43">
        <v>0.60369099999999998</v>
      </c>
      <c r="J2539" s="79">
        <v>15</v>
      </c>
      <c r="K2539" t="s">
        <v>30</v>
      </c>
      <c r="L2539" s="52">
        <v>53</v>
      </c>
      <c r="M2539" s="52">
        <v>41</v>
      </c>
      <c r="N2539">
        <v>29</v>
      </c>
      <c r="O2539">
        <v>21</v>
      </c>
      <c r="P2539">
        <v>8</v>
      </c>
      <c r="Q2539">
        <v>0</v>
      </c>
      <c r="R2539">
        <v>0</v>
      </c>
      <c r="S2539">
        <v>7</v>
      </c>
      <c r="T2539">
        <v>6</v>
      </c>
      <c r="U2539">
        <v>1</v>
      </c>
      <c r="V2539">
        <v>0</v>
      </c>
      <c r="W2539">
        <v>0</v>
      </c>
      <c r="X2539">
        <v>12</v>
      </c>
      <c r="Y2539">
        <v>6</v>
      </c>
      <c r="Z2539">
        <v>1</v>
      </c>
      <c r="AA2539">
        <v>5</v>
      </c>
      <c r="AB2539">
        <v>0</v>
      </c>
      <c r="AC2539">
        <v>0</v>
      </c>
      <c r="AD2539">
        <v>0</v>
      </c>
      <c r="AE2539" s="47">
        <v>0</v>
      </c>
      <c r="AF2539" s="47" t="s">
        <v>30</v>
      </c>
      <c r="AG2539" s="47" t="s">
        <v>30</v>
      </c>
      <c r="AH2539" s="55">
        <v>15</v>
      </c>
      <c r="AI2539" s="30">
        <v>7</v>
      </c>
      <c r="AJ2539" s="30">
        <v>8</v>
      </c>
      <c r="AK2539" s="30">
        <v>12</v>
      </c>
      <c r="AL2539" s="30" t="s">
        <v>30</v>
      </c>
      <c r="AM2539" s="30" t="s">
        <v>30</v>
      </c>
      <c r="AN2539" s="52"/>
    </row>
    <row r="2540" spans="1:40" ht="15" customHeight="1" x14ac:dyDescent="0.25">
      <c r="A2540" s="27">
        <v>41621</v>
      </c>
      <c r="B2540" s="41" t="s">
        <v>1123</v>
      </c>
      <c r="C2540" s="14" t="s">
        <v>42</v>
      </c>
      <c r="D2540" s="14" t="s">
        <v>28</v>
      </c>
      <c r="E2540" s="50">
        <v>11</v>
      </c>
      <c r="F2540" s="53">
        <v>-13.5</v>
      </c>
      <c r="G2540" s="53">
        <v>1</v>
      </c>
      <c r="H2540" s="53">
        <v>35</v>
      </c>
      <c r="I2540" s="43">
        <v>0.75844800000000001</v>
      </c>
      <c r="J2540" s="79">
        <v>16</v>
      </c>
      <c r="K2540" t="s">
        <v>30</v>
      </c>
      <c r="L2540" s="52">
        <v>34</v>
      </c>
      <c r="M2540" s="52">
        <v>34</v>
      </c>
      <c r="N2540">
        <v>22</v>
      </c>
      <c r="O2540">
        <v>15</v>
      </c>
      <c r="P2540">
        <v>7</v>
      </c>
      <c r="Q2540">
        <v>0</v>
      </c>
      <c r="R2540">
        <v>0</v>
      </c>
      <c r="S2540">
        <v>10</v>
      </c>
      <c r="T2540">
        <v>9</v>
      </c>
      <c r="U2540">
        <v>1</v>
      </c>
      <c r="V2540">
        <v>0</v>
      </c>
      <c r="W2540">
        <v>0</v>
      </c>
      <c r="X2540">
        <v>12</v>
      </c>
      <c r="Y2540">
        <v>9</v>
      </c>
      <c r="Z2540">
        <v>1</v>
      </c>
      <c r="AA2540">
        <v>2</v>
      </c>
      <c r="AB2540">
        <v>0</v>
      </c>
      <c r="AC2540">
        <v>0</v>
      </c>
      <c r="AD2540">
        <v>0</v>
      </c>
      <c r="AE2540" s="47">
        <v>0</v>
      </c>
      <c r="AF2540" s="47">
        <v>1</v>
      </c>
      <c r="AG2540" s="47">
        <v>1</v>
      </c>
      <c r="AH2540" s="55" t="s">
        <v>30</v>
      </c>
      <c r="AI2540" s="30" t="s">
        <v>30</v>
      </c>
      <c r="AJ2540" s="30" t="s">
        <v>30</v>
      </c>
      <c r="AK2540" s="30" t="s">
        <v>30</v>
      </c>
      <c r="AL2540" s="30" t="s">
        <v>30</v>
      </c>
      <c r="AM2540" s="30" t="s">
        <v>30</v>
      </c>
      <c r="AN2540" s="52"/>
    </row>
    <row r="2541" spans="1:40" ht="15" customHeight="1" x14ac:dyDescent="0.25">
      <c r="A2541" s="27">
        <v>41622</v>
      </c>
      <c r="B2541" s="43" t="s">
        <v>1124</v>
      </c>
      <c r="C2541" s="14" t="s">
        <v>27</v>
      </c>
      <c r="D2541" s="14" t="s">
        <v>28</v>
      </c>
      <c r="E2541" s="50">
        <v>11</v>
      </c>
      <c r="F2541" s="53">
        <v>-17.2</v>
      </c>
      <c r="G2541" s="53">
        <v>3.8</v>
      </c>
      <c r="H2541" s="53">
        <v>43</v>
      </c>
      <c r="I2541" s="43">
        <v>0.87898699999999996</v>
      </c>
      <c r="J2541" s="79">
        <v>17</v>
      </c>
      <c r="K2541" t="s">
        <v>30</v>
      </c>
      <c r="L2541" s="52">
        <v>38</v>
      </c>
      <c r="M2541" s="52">
        <v>38</v>
      </c>
      <c r="N2541">
        <v>28</v>
      </c>
      <c r="O2541">
        <v>20</v>
      </c>
      <c r="P2541">
        <v>8</v>
      </c>
      <c r="Q2541">
        <v>0</v>
      </c>
      <c r="R2541">
        <v>0</v>
      </c>
      <c r="S2541">
        <v>9</v>
      </c>
      <c r="T2541">
        <v>8</v>
      </c>
      <c r="U2541">
        <v>1</v>
      </c>
      <c r="V2541">
        <v>0</v>
      </c>
      <c r="W2541">
        <v>0</v>
      </c>
      <c r="X2541">
        <v>10</v>
      </c>
      <c r="Y2541">
        <v>8</v>
      </c>
      <c r="Z2541">
        <v>1</v>
      </c>
      <c r="AA2541">
        <v>1</v>
      </c>
      <c r="AB2541">
        <v>0</v>
      </c>
      <c r="AC2541">
        <v>0</v>
      </c>
      <c r="AD2541">
        <v>0</v>
      </c>
      <c r="AE2541" s="47">
        <v>0</v>
      </c>
      <c r="AF2541" s="47" t="s">
        <v>30</v>
      </c>
      <c r="AG2541" s="47" t="s">
        <v>30</v>
      </c>
      <c r="AH2541" s="55" t="s">
        <v>30</v>
      </c>
      <c r="AI2541" s="30" t="s">
        <v>30</v>
      </c>
      <c r="AJ2541" s="30" t="s">
        <v>30</v>
      </c>
      <c r="AK2541" s="30" t="s">
        <v>30</v>
      </c>
      <c r="AL2541" s="30" t="s">
        <v>30</v>
      </c>
      <c r="AM2541" s="30" t="s">
        <v>30</v>
      </c>
      <c r="AN2541" s="52"/>
    </row>
    <row r="2542" spans="1:40" ht="15" customHeight="1" x14ac:dyDescent="0.25">
      <c r="A2542" s="27">
        <v>41623</v>
      </c>
      <c r="B2542" s="41" t="s">
        <v>1125</v>
      </c>
      <c r="C2542" s="14" t="s">
        <v>32</v>
      </c>
      <c r="D2542" s="14" t="s">
        <v>28</v>
      </c>
      <c r="E2542" s="50">
        <v>11</v>
      </c>
      <c r="F2542" s="53">
        <v>-15.1</v>
      </c>
      <c r="G2542" s="53">
        <v>1.8</v>
      </c>
      <c r="H2542" s="53">
        <v>999</v>
      </c>
      <c r="I2542" s="43">
        <v>0.95987</v>
      </c>
      <c r="J2542" s="79">
        <v>18</v>
      </c>
      <c r="K2542" t="s">
        <v>30</v>
      </c>
      <c r="L2542" s="52">
        <v>60</v>
      </c>
      <c r="M2542" s="52">
        <v>42</v>
      </c>
      <c r="N2542">
        <v>27</v>
      </c>
      <c r="O2542">
        <v>21</v>
      </c>
      <c r="P2542">
        <v>6</v>
      </c>
      <c r="Q2542">
        <v>0</v>
      </c>
      <c r="R2542">
        <v>0</v>
      </c>
      <c r="S2542">
        <v>11</v>
      </c>
      <c r="T2542">
        <v>9</v>
      </c>
      <c r="U2542">
        <v>2</v>
      </c>
      <c r="V2542">
        <v>0</v>
      </c>
      <c r="W2542">
        <v>0</v>
      </c>
      <c r="X2542">
        <v>15</v>
      </c>
      <c r="Y2542">
        <v>9</v>
      </c>
      <c r="Z2542">
        <v>2</v>
      </c>
      <c r="AA2542">
        <v>3</v>
      </c>
      <c r="AB2542">
        <v>1</v>
      </c>
      <c r="AC2542">
        <v>0</v>
      </c>
      <c r="AD2542">
        <v>0</v>
      </c>
      <c r="AE2542" s="47">
        <v>0</v>
      </c>
      <c r="AF2542" s="47" t="s">
        <v>30</v>
      </c>
      <c r="AG2542" s="47" t="s">
        <v>30</v>
      </c>
      <c r="AH2542" s="55">
        <v>18</v>
      </c>
      <c r="AI2542" s="30">
        <v>16</v>
      </c>
      <c r="AJ2542" s="30">
        <v>2</v>
      </c>
      <c r="AK2542" s="30">
        <v>18</v>
      </c>
      <c r="AL2542" s="30" t="s">
        <v>30</v>
      </c>
      <c r="AM2542" s="30" t="s">
        <v>30</v>
      </c>
      <c r="AN2542" s="52"/>
    </row>
    <row r="2543" spans="1:40" ht="15" customHeight="1" x14ac:dyDescent="0.25">
      <c r="A2543" s="27">
        <v>41624</v>
      </c>
      <c r="B2543" s="43" t="s">
        <v>1126</v>
      </c>
      <c r="C2543" s="14" t="s">
        <v>34</v>
      </c>
      <c r="D2543" s="14" t="s">
        <v>28</v>
      </c>
      <c r="E2543" s="50">
        <v>11</v>
      </c>
      <c r="F2543" s="53">
        <v>-20.2</v>
      </c>
      <c r="G2543" s="53">
        <v>0.2</v>
      </c>
      <c r="H2543" s="53">
        <v>999</v>
      </c>
      <c r="I2543" s="43">
        <v>0.997448</v>
      </c>
      <c r="J2543" s="79">
        <v>19</v>
      </c>
      <c r="K2543" t="s">
        <v>30</v>
      </c>
      <c r="L2543" s="52">
        <v>42</v>
      </c>
      <c r="M2543" s="52">
        <v>42</v>
      </c>
      <c r="N2543">
        <v>33</v>
      </c>
      <c r="O2543">
        <v>23</v>
      </c>
      <c r="P2543">
        <v>10</v>
      </c>
      <c r="Q2543">
        <v>0</v>
      </c>
      <c r="R2543">
        <v>0</v>
      </c>
      <c r="S2543">
        <v>8</v>
      </c>
      <c r="T2543">
        <v>6</v>
      </c>
      <c r="U2543">
        <v>1</v>
      </c>
      <c r="V2543">
        <v>1</v>
      </c>
      <c r="W2543">
        <v>0</v>
      </c>
      <c r="X2543">
        <v>9</v>
      </c>
      <c r="Y2543">
        <v>7</v>
      </c>
      <c r="Z2543">
        <v>1</v>
      </c>
      <c r="AA2543">
        <v>1</v>
      </c>
      <c r="AB2543">
        <v>0</v>
      </c>
      <c r="AC2543">
        <v>0</v>
      </c>
      <c r="AD2543">
        <v>0</v>
      </c>
      <c r="AE2543" s="47">
        <v>0</v>
      </c>
      <c r="AF2543" s="47" t="s">
        <v>30</v>
      </c>
      <c r="AG2543" s="47" t="s">
        <v>30</v>
      </c>
      <c r="AH2543" s="55" t="s">
        <v>30</v>
      </c>
      <c r="AI2543" s="30" t="s">
        <v>30</v>
      </c>
      <c r="AJ2543" s="30" t="s">
        <v>30</v>
      </c>
      <c r="AK2543" s="30" t="s">
        <v>30</v>
      </c>
      <c r="AL2543" s="30" t="s">
        <v>30</v>
      </c>
      <c r="AM2543" s="30" t="s">
        <v>30</v>
      </c>
      <c r="AN2543" s="52"/>
    </row>
    <row r="2544" spans="1:40" ht="15" customHeight="1" x14ac:dyDescent="0.25">
      <c r="A2544" s="27">
        <v>41625</v>
      </c>
      <c r="B2544" s="43" t="s">
        <v>1127</v>
      </c>
      <c r="C2544" s="14" t="s">
        <v>36</v>
      </c>
      <c r="D2544" s="14" t="s">
        <v>28</v>
      </c>
      <c r="E2544" s="50">
        <v>11</v>
      </c>
      <c r="F2544" s="53">
        <v>-16.399999999999999</v>
      </c>
      <c r="G2544" s="53">
        <v>1.7</v>
      </c>
      <c r="H2544" s="53">
        <v>999</v>
      </c>
      <c r="I2544" s="43">
        <v>0.99002599999999996</v>
      </c>
      <c r="J2544" s="79">
        <v>20</v>
      </c>
      <c r="K2544" t="s">
        <v>30</v>
      </c>
      <c r="L2544" s="52">
        <v>36</v>
      </c>
      <c r="M2544" s="52">
        <v>36</v>
      </c>
      <c r="N2544">
        <v>25</v>
      </c>
      <c r="O2544">
        <v>17</v>
      </c>
      <c r="P2544">
        <v>8</v>
      </c>
      <c r="Q2544">
        <v>0</v>
      </c>
      <c r="R2544">
        <v>0</v>
      </c>
      <c r="S2544">
        <v>6</v>
      </c>
      <c r="T2544">
        <v>5</v>
      </c>
      <c r="U2544">
        <v>1</v>
      </c>
      <c r="V2544">
        <v>0</v>
      </c>
      <c r="W2544">
        <v>0</v>
      </c>
      <c r="X2544">
        <v>11</v>
      </c>
      <c r="Y2544">
        <v>5</v>
      </c>
      <c r="Z2544">
        <v>1</v>
      </c>
      <c r="AA2544">
        <v>4</v>
      </c>
      <c r="AB2544">
        <v>1</v>
      </c>
      <c r="AC2544">
        <v>0</v>
      </c>
      <c r="AD2544">
        <v>0</v>
      </c>
      <c r="AE2544" s="47">
        <v>0</v>
      </c>
      <c r="AF2544" s="47" t="s">
        <v>30</v>
      </c>
      <c r="AG2544" s="47" t="s">
        <v>30</v>
      </c>
      <c r="AH2544" s="55" t="s">
        <v>30</v>
      </c>
      <c r="AI2544" s="30" t="s">
        <v>30</v>
      </c>
      <c r="AJ2544" s="30" t="s">
        <v>30</v>
      </c>
      <c r="AK2544" s="30" t="s">
        <v>30</v>
      </c>
      <c r="AL2544" s="30" t="s">
        <v>30</v>
      </c>
      <c r="AM2544" s="30" t="s">
        <v>30</v>
      </c>
      <c r="AN2544" s="52"/>
    </row>
    <row r="2545" spans="1:40" ht="15" customHeight="1" x14ac:dyDescent="0.25">
      <c r="A2545" s="27">
        <v>41626</v>
      </c>
      <c r="B2545" s="41" t="s">
        <v>1128</v>
      </c>
      <c r="C2545" s="14" t="s">
        <v>38</v>
      </c>
      <c r="D2545" s="14" t="s">
        <v>28</v>
      </c>
      <c r="E2545" s="50">
        <v>11</v>
      </c>
      <c r="F2545" s="53">
        <v>-6.1</v>
      </c>
      <c r="G2545" s="53">
        <v>3.1</v>
      </c>
      <c r="H2545" s="53">
        <v>44</v>
      </c>
      <c r="I2545" s="43">
        <v>0.93793899999999997</v>
      </c>
      <c r="J2545" s="79">
        <v>21</v>
      </c>
      <c r="K2545" t="s">
        <v>30</v>
      </c>
      <c r="L2545" s="52">
        <v>36</v>
      </c>
      <c r="M2545" s="52">
        <v>36</v>
      </c>
      <c r="N2545">
        <v>26</v>
      </c>
      <c r="O2545">
        <v>19</v>
      </c>
      <c r="P2545">
        <v>7</v>
      </c>
      <c r="Q2545">
        <v>0</v>
      </c>
      <c r="R2545">
        <v>0</v>
      </c>
      <c r="S2545">
        <v>8</v>
      </c>
      <c r="T2545">
        <v>7</v>
      </c>
      <c r="U2545">
        <v>1</v>
      </c>
      <c r="V2545">
        <v>0</v>
      </c>
      <c r="W2545">
        <v>0</v>
      </c>
      <c r="X2545">
        <v>10</v>
      </c>
      <c r="Y2545">
        <v>7</v>
      </c>
      <c r="Z2545">
        <v>1</v>
      </c>
      <c r="AA2545">
        <v>1</v>
      </c>
      <c r="AB2545">
        <v>1</v>
      </c>
      <c r="AC2545">
        <v>0</v>
      </c>
      <c r="AD2545">
        <v>0</v>
      </c>
      <c r="AE2545" s="47">
        <v>0</v>
      </c>
      <c r="AF2545" s="47" t="s">
        <v>30</v>
      </c>
      <c r="AG2545" s="47" t="s">
        <v>30</v>
      </c>
      <c r="AH2545" s="55" t="s">
        <v>30</v>
      </c>
      <c r="AI2545" s="30" t="s">
        <v>30</v>
      </c>
      <c r="AJ2545" s="30" t="s">
        <v>30</v>
      </c>
      <c r="AK2545" s="30" t="s">
        <v>30</v>
      </c>
      <c r="AL2545" s="30" t="s">
        <v>30</v>
      </c>
      <c r="AM2545" s="30" t="s">
        <v>30</v>
      </c>
      <c r="AN2545" s="52"/>
    </row>
    <row r="2546" spans="1:40" ht="15" customHeight="1" x14ac:dyDescent="0.25">
      <c r="A2546" s="27">
        <v>41627</v>
      </c>
      <c r="B2546" s="41" t="s">
        <v>1129</v>
      </c>
      <c r="C2546" s="14" t="s">
        <v>40</v>
      </c>
      <c r="D2546" s="14" t="s">
        <v>28</v>
      </c>
      <c r="E2546" s="50">
        <v>11</v>
      </c>
      <c r="F2546" s="53">
        <v>-5.2</v>
      </c>
      <c r="G2546" s="53">
        <v>0</v>
      </c>
      <c r="H2546" s="53">
        <v>32</v>
      </c>
      <c r="I2546" s="43">
        <v>0.84353599999999995</v>
      </c>
      <c r="J2546" s="79">
        <v>22</v>
      </c>
      <c r="K2546" t="s">
        <v>30</v>
      </c>
      <c r="L2546" s="52">
        <v>56</v>
      </c>
      <c r="M2546" s="52">
        <v>45</v>
      </c>
      <c r="N2546">
        <v>34</v>
      </c>
      <c r="O2546">
        <v>21</v>
      </c>
      <c r="P2546">
        <v>13</v>
      </c>
      <c r="Q2546">
        <v>0</v>
      </c>
      <c r="R2546">
        <v>0</v>
      </c>
      <c r="S2546">
        <v>9</v>
      </c>
      <c r="T2546">
        <v>8</v>
      </c>
      <c r="U2546">
        <v>1</v>
      </c>
      <c r="V2546">
        <v>0</v>
      </c>
      <c r="W2546">
        <v>0</v>
      </c>
      <c r="X2546">
        <v>11</v>
      </c>
      <c r="Y2546">
        <v>8</v>
      </c>
      <c r="Z2546">
        <v>1</v>
      </c>
      <c r="AA2546">
        <v>2</v>
      </c>
      <c r="AB2546">
        <v>0</v>
      </c>
      <c r="AC2546">
        <v>1</v>
      </c>
      <c r="AD2546">
        <v>0</v>
      </c>
      <c r="AE2546" s="47">
        <v>1</v>
      </c>
      <c r="AF2546" s="47" t="s">
        <v>30</v>
      </c>
      <c r="AG2546" s="47" t="s">
        <v>30</v>
      </c>
      <c r="AH2546" s="55">
        <v>11</v>
      </c>
      <c r="AI2546" s="30">
        <v>8</v>
      </c>
      <c r="AJ2546" s="30">
        <v>3</v>
      </c>
      <c r="AK2546" s="30">
        <v>11</v>
      </c>
      <c r="AL2546" s="30">
        <v>8</v>
      </c>
      <c r="AM2546" s="30">
        <v>3</v>
      </c>
      <c r="AN2546" s="52"/>
    </row>
    <row r="2547" spans="1:40" ht="15" customHeight="1" x14ac:dyDescent="0.25">
      <c r="A2547" s="27">
        <v>41628</v>
      </c>
      <c r="B2547" s="41" t="s">
        <v>1130</v>
      </c>
      <c r="C2547" s="14" t="s">
        <v>42</v>
      </c>
      <c r="D2547" s="14" t="s">
        <v>28</v>
      </c>
      <c r="E2547" s="50">
        <v>11</v>
      </c>
      <c r="F2547" s="53">
        <v>-3.5</v>
      </c>
      <c r="G2547" s="53">
        <v>10</v>
      </c>
      <c r="H2547" s="53">
        <v>999</v>
      </c>
      <c r="I2547" s="43">
        <v>0.71107699999999996</v>
      </c>
      <c r="J2547" s="79">
        <v>23</v>
      </c>
      <c r="K2547" t="s">
        <v>30</v>
      </c>
      <c r="L2547" s="52">
        <v>28</v>
      </c>
      <c r="M2547" s="52">
        <v>28</v>
      </c>
      <c r="N2547">
        <v>18</v>
      </c>
      <c r="O2547">
        <v>13</v>
      </c>
      <c r="P2547">
        <v>5</v>
      </c>
      <c r="Q2547">
        <v>0</v>
      </c>
      <c r="R2547">
        <v>0</v>
      </c>
      <c r="S2547">
        <v>8</v>
      </c>
      <c r="T2547">
        <v>7</v>
      </c>
      <c r="U2547">
        <v>1</v>
      </c>
      <c r="V2547">
        <v>0</v>
      </c>
      <c r="W2547">
        <v>0</v>
      </c>
      <c r="X2547">
        <v>10</v>
      </c>
      <c r="Y2547">
        <v>5</v>
      </c>
      <c r="Z2547">
        <v>1</v>
      </c>
      <c r="AA2547">
        <v>2</v>
      </c>
      <c r="AB2547">
        <v>2</v>
      </c>
      <c r="AC2547">
        <v>0</v>
      </c>
      <c r="AD2547">
        <v>0</v>
      </c>
      <c r="AE2547" s="47">
        <v>0</v>
      </c>
      <c r="AF2547" s="47" t="s">
        <v>30</v>
      </c>
      <c r="AG2547" s="47" t="s">
        <v>30</v>
      </c>
      <c r="AH2547" s="55" t="s">
        <v>30</v>
      </c>
      <c r="AI2547" s="30" t="s">
        <v>30</v>
      </c>
      <c r="AJ2547" s="30" t="s">
        <v>30</v>
      </c>
      <c r="AK2547" s="30" t="s">
        <v>30</v>
      </c>
      <c r="AL2547" s="30" t="s">
        <v>30</v>
      </c>
      <c r="AM2547" s="30" t="s">
        <v>30</v>
      </c>
      <c r="AN2547" s="52"/>
    </row>
    <row r="2548" spans="1:40" ht="15" customHeight="1" x14ac:dyDescent="0.25">
      <c r="A2548" s="27">
        <v>41629</v>
      </c>
      <c r="B2548" s="41" t="s">
        <v>1131</v>
      </c>
      <c r="C2548" s="14" t="s">
        <v>27</v>
      </c>
      <c r="D2548" s="14" t="s">
        <v>28</v>
      </c>
      <c r="E2548" s="50">
        <v>11</v>
      </c>
      <c r="F2548" s="53">
        <v>-4.2</v>
      </c>
      <c r="G2548" s="53">
        <v>4.4000000000000004</v>
      </c>
      <c r="H2548" s="53">
        <v>999</v>
      </c>
      <c r="I2548" s="43">
        <v>0.54653700000000005</v>
      </c>
      <c r="J2548" s="79">
        <v>24</v>
      </c>
      <c r="K2548" t="s">
        <v>30</v>
      </c>
      <c r="L2548" s="52">
        <v>35</v>
      </c>
      <c r="M2548" s="52">
        <v>35</v>
      </c>
      <c r="N2548">
        <v>26</v>
      </c>
      <c r="O2548">
        <v>19</v>
      </c>
      <c r="P2548">
        <v>7</v>
      </c>
      <c r="Q2548">
        <v>0</v>
      </c>
      <c r="R2548">
        <v>0</v>
      </c>
      <c r="S2548">
        <v>7</v>
      </c>
      <c r="T2548">
        <v>6</v>
      </c>
      <c r="U2548">
        <v>1</v>
      </c>
      <c r="V2548">
        <v>0</v>
      </c>
      <c r="W2548">
        <v>0</v>
      </c>
      <c r="X2548">
        <v>9</v>
      </c>
      <c r="Y2548">
        <v>6</v>
      </c>
      <c r="Z2548">
        <v>1</v>
      </c>
      <c r="AA2548">
        <v>2</v>
      </c>
      <c r="AB2548">
        <v>0</v>
      </c>
      <c r="AC2548">
        <v>0</v>
      </c>
      <c r="AD2548">
        <v>0</v>
      </c>
      <c r="AE2548" s="47">
        <v>0</v>
      </c>
      <c r="AF2548" s="47">
        <v>1</v>
      </c>
      <c r="AG2548" s="47">
        <v>1</v>
      </c>
      <c r="AH2548" s="55" t="s">
        <v>30</v>
      </c>
      <c r="AI2548" s="30" t="s">
        <v>30</v>
      </c>
      <c r="AJ2548" s="30" t="s">
        <v>30</v>
      </c>
      <c r="AK2548" s="30" t="s">
        <v>30</v>
      </c>
      <c r="AL2548" s="30" t="s">
        <v>30</v>
      </c>
      <c r="AM2548" s="30" t="s">
        <v>30</v>
      </c>
      <c r="AN2548" s="52"/>
    </row>
    <row r="2549" spans="1:40" ht="15" customHeight="1" x14ac:dyDescent="0.25">
      <c r="A2549" s="27">
        <v>41630</v>
      </c>
      <c r="B2549" s="43" t="s">
        <v>1132</v>
      </c>
      <c r="C2549" s="14" t="s">
        <v>32</v>
      </c>
      <c r="D2549" s="14" t="s">
        <v>28</v>
      </c>
      <c r="E2549" s="50">
        <v>11</v>
      </c>
      <c r="F2549" s="53">
        <v>-4.7</v>
      </c>
      <c r="G2549" s="53">
        <v>11.6</v>
      </c>
      <c r="H2549" s="53">
        <v>999</v>
      </c>
      <c r="I2549" s="43">
        <v>0.35734100000000002</v>
      </c>
      <c r="J2549" s="79">
        <v>3</v>
      </c>
      <c r="K2549" t="s">
        <v>30</v>
      </c>
      <c r="L2549" s="52">
        <v>49</v>
      </c>
      <c r="M2549" s="52">
        <v>37</v>
      </c>
      <c r="N2549">
        <v>25</v>
      </c>
      <c r="O2549">
        <v>17</v>
      </c>
      <c r="P2549">
        <v>8</v>
      </c>
      <c r="Q2549">
        <v>0</v>
      </c>
      <c r="R2549">
        <v>0</v>
      </c>
      <c r="S2549">
        <v>9</v>
      </c>
      <c r="T2549">
        <v>8</v>
      </c>
      <c r="U2549">
        <v>1</v>
      </c>
      <c r="V2549">
        <v>0</v>
      </c>
      <c r="W2549">
        <v>0</v>
      </c>
      <c r="X2549">
        <v>12</v>
      </c>
      <c r="Y2549">
        <v>8</v>
      </c>
      <c r="Z2549">
        <v>1</v>
      </c>
      <c r="AA2549">
        <v>2</v>
      </c>
      <c r="AB2549">
        <v>1</v>
      </c>
      <c r="AC2549">
        <v>0</v>
      </c>
      <c r="AD2549">
        <v>0</v>
      </c>
      <c r="AE2549" s="47">
        <v>0</v>
      </c>
      <c r="AF2549" s="47">
        <v>1</v>
      </c>
      <c r="AG2549" s="47">
        <v>1</v>
      </c>
      <c r="AH2549" s="55">
        <v>18</v>
      </c>
      <c r="AI2549" s="30">
        <v>12</v>
      </c>
      <c r="AJ2549" s="30">
        <v>6</v>
      </c>
      <c r="AK2549" s="30">
        <v>12</v>
      </c>
      <c r="AL2549" s="30" t="s">
        <v>30</v>
      </c>
      <c r="AM2549" s="30" t="s">
        <v>30</v>
      </c>
      <c r="AN2549" s="52"/>
    </row>
    <row r="2550" spans="1:40" ht="15" customHeight="1" x14ac:dyDescent="0.25">
      <c r="A2550" s="27">
        <v>41631</v>
      </c>
      <c r="B2550" s="41" t="s">
        <v>1133</v>
      </c>
      <c r="C2550" s="14" t="s">
        <v>34</v>
      </c>
      <c r="D2550" s="14" t="s">
        <v>28</v>
      </c>
      <c r="E2550" s="50">
        <v>11</v>
      </c>
      <c r="F2550" s="53">
        <v>-12.1</v>
      </c>
      <c r="G2550" s="53">
        <v>1</v>
      </c>
      <c r="H2550" s="53">
        <v>999</v>
      </c>
      <c r="I2550" s="43">
        <v>0.15202199999999999</v>
      </c>
      <c r="J2550" s="79">
        <v>4</v>
      </c>
      <c r="K2550" t="s">
        <v>30</v>
      </c>
      <c r="L2550" s="52">
        <v>35</v>
      </c>
      <c r="M2550" s="52">
        <v>35</v>
      </c>
      <c r="N2550">
        <v>23</v>
      </c>
      <c r="O2550">
        <v>17</v>
      </c>
      <c r="P2550">
        <v>6</v>
      </c>
      <c r="Q2550">
        <v>0</v>
      </c>
      <c r="R2550">
        <v>0</v>
      </c>
      <c r="S2550">
        <v>7</v>
      </c>
      <c r="T2550">
        <v>6</v>
      </c>
      <c r="U2550">
        <v>1</v>
      </c>
      <c r="V2550">
        <v>0</v>
      </c>
      <c r="W2550">
        <v>0</v>
      </c>
      <c r="X2550">
        <v>12</v>
      </c>
      <c r="Y2550">
        <v>6</v>
      </c>
      <c r="Z2550">
        <v>1</v>
      </c>
      <c r="AA2550">
        <v>3</v>
      </c>
      <c r="AB2550">
        <v>2</v>
      </c>
      <c r="AC2550">
        <v>0</v>
      </c>
      <c r="AD2550">
        <v>0</v>
      </c>
      <c r="AE2550" s="47">
        <v>0</v>
      </c>
      <c r="AF2550" s="47">
        <v>1</v>
      </c>
      <c r="AG2550" s="47">
        <v>1</v>
      </c>
      <c r="AH2550" s="55" t="s">
        <v>30</v>
      </c>
      <c r="AI2550" s="30" t="s">
        <v>30</v>
      </c>
      <c r="AJ2550" s="30" t="s">
        <v>30</v>
      </c>
      <c r="AK2550" s="30" t="s">
        <v>30</v>
      </c>
      <c r="AL2550" s="30" t="s">
        <v>30</v>
      </c>
      <c r="AM2550" s="30" t="s">
        <v>30</v>
      </c>
      <c r="AN2550" s="52"/>
    </row>
    <row r="2551" spans="1:40" ht="15" customHeight="1" x14ac:dyDescent="0.25">
      <c r="A2551" s="27">
        <v>41632</v>
      </c>
      <c r="B2551" s="43" t="s">
        <v>1134</v>
      </c>
      <c r="C2551" s="14" t="s">
        <v>36</v>
      </c>
      <c r="D2551" s="14" t="s">
        <v>28</v>
      </c>
      <c r="E2551" s="50">
        <v>11</v>
      </c>
      <c r="F2551" s="53">
        <v>-20.5</v>
      </c>
      <c r="G2551" s="53">
        <v>0</v>
      </c>
      <c r="H2551" s="53">
        <v>999</v>
      </c>
      <c r="I2551" s="43">
        <v>-6.0155E-2</v>
      </c>
      <c r="J2551" s="79">
        <v>5</v>
      </c>
      <c r="K2551" t="s">
        <v>30</v>
      </c>
      <c r="L2551" s="52">
        <v>28</v>
      </c>
      <c r="M2551" s="52">
        <v>28</v>
      </c>
      <c r="N2551">
        <v>19</v>
      </c>
      <c r="O2551">
        <v>15</v>
      </c>
      <c r="P2551">
        <v>4</v>
      </c>
      <c r="Q2551">
        <v>0</v>
      </c>
      <c r="R2551">
        <v>0</v>
      </c>
      <c r="S2551">
        <v>8</v>
      </c>
      <c r="T2551">
        <v>5</v>
      </c>
      <c r="U2551">
        <v>2</v>
      </c>
      <c r="V2551">
        <v>1</v>
      </c>
      <c r="W2551">
        <v>0</v>
      </c>
      <c r="X2551">
        <v>9</v>
      </c>
      <c r="Y2551">
        <v>6</v>
      </c>
      <c r="Z2551">
        <v>2</v>
      </c>
      <c r="AA2551">
        <v>0</v>
      </c>
      <c r="AB2551">
        <v>1</v>
      </c>
      <c r="AC2551">
        <v>1</v>
      </c>
      <c r="AD2551">
        <v>0</v>
      </c>
      <c r="AE2551" s="47">
        <v>1</v>
      </c>
      <c r="AF2551" s="47" t="s">
        <v>30</v>
      </c>
      <c r="AG2551" s="47" t="s">
        <v>30</v>
      </c>
      <c r="AH2551" s="55" t="s">
        <v>30</v>
      </c>
      <c r="AI2551" s="30" t="s">
        <v>30</v>
      </c>
      <c r="AJ2551" s="30" t="s">
        <v>30</v>
      </c>
      <c r="AK2551" s="30" t="s">
        <v>30</v>
      </c>
      <c r="AL2551" s="30" t="s">
        <v>30</v>
      </c>
      <c r="AM2551" s="30" t="s">
        <v>30</v>
      </c>
      <c r="AN2551" s="52"/>
    </row>
    <row r="2552" spans="1:40" ht="15" customHeight="1" x14ac:dyDescent="0.25">
      <c r="A2552" s="27">
        <v>41633</v>
      </c>
      <c r="B2552" s="41" t="s">
        <v>1135</v>
      </c>
      <c r="C2552" s="14" t="s">
        <v>38</v>
      </c>
      <c r="D2552" s="14" t="s">
        <v>28</v>
      </c>
      <c r="E2552" s="50">
        <v>11</v>
      </c>
      <c r="F2552" s="53">
        <v>-18</v>
      </c>
      <c r="G2552" s="53">
        <v>1.6</v>
      </c>
      <c r="H2552" s="53">
        <v>999</v>
      </c>
      <c r="I2552" s="43">
        <v>-0.26961800000000002</v>
      </c>
      <c r="J2552" s="79">
        <v>6</v>
      </c>
      <c r="K2552" t="s">
        <v>30</v>
      </c>
      <c r="L2552" s="52">
        <v>42</v>
      </c>
      <c r="M2552" s="52">
        <v>27</v>
      </c>
      <c r="N2552">
        <v>16</v>
      </c>
      <c r="O2552">
        <v>14</v>
      </c>
      <c r="P2552">
        <v>2</v>
      </c>
      <c r="Q2552">
        <v>0</v>
      </c>
      <c r="R2552">
        <v>0</v>
      </c>
      <c r="S2552">
        <v>8</v>
      </c>
      <c r="T2552">
        <v>7</v>
      </c>
      <c r="U2552">
        <v>1</v>
      </c>
      <c r="V2552">
        <v>0</v>
      </c>
      <c r="W2552">
        <v>0</v>
      </c>
      <c r="X2552">
        <v>11</v>
      </c>
      <c r="Y2552">
        <v>7</v>
      </c>
      <c r="Z2552">
        <v>1</v>
      </c>
      <c r="AA2552">
        <v>3</v>
      </c>
      <c r="AB2552">
        <v>0</v>
      </c>
      <c r="AC2552">
        <v>0</v>
      </c>
      <c r="AD2552">
        <v>0</v>
      </c>
      <c r="AE2552" s="47">
        <v>0</v>
      </c>
      <c r="AF2552" s="47" t="s">
        <v>30</v>
      </c>
      <c r="AG2552" s="47" t="s">
        <v>30</v>
      </c>
      <c r="AH2552" s="55">
        <v>15</v>
      </c>
      <c r="AI2552" s="30">
        <v>11</v>
      </c>
      <c r="AJ2552" s="30">
        <v>4</v>
      </c>
      <c r="AK2552" s="30">
        <v>15</v>
      </c>
      <c r="AL2552" s="30">
        <v>11</v>
      </c>
      <c r="AM2552" s="30">
        <v>4</v>
      </c>
      <c r="AN2552" s="52"/>
    </row>
    <row r="2553" spans="1:40" ht="15" customHeight="1" x14ac:dyDescent="0.25">
      <c r="A2553" s="27">
        <v>41634</v>
      </c>
      <c r="B2553" s="43" t="s">
        <v>1136</v>
      </c>
      <c r="C2553" s="14" t="s">
        <v>40</v>
      </c>
      <c r="D2553" s="14" t="s">
        <v>28</v>
      </c>
      <c r="E2553" s="50">
        <v>11</v>
      </c>
      <c r="F2553" s="53">
        <v>-5.8</v>
      </c>
      <c r="G2553" s="53">
        <v>3.9</v>
      </c>
      <c r="H2553" s="53">
        <v>999</v>
      </c>
      <c r="I2553" s="43">
        <v>-0.46691700000000003</v>
      </c>
      <c r="J2553" s="79">
        <v>7</v>
      </c>
      <c r="K2553" t="s">
        <v>30</v>
      </c>
      <c r="L2553" s="52">
        <v>30</v>
      </c>
      <c r="M2553" s="52">
        <v>30</v>
      </c>
      <c r="N2553">
        <v>21</v>
      </c>
      <c r="O2553">
        <v>14</v>
      </c>
      <c r="P2553">
        <v>7</v>
      </c>
      <c r="Q2553">
        <v>0</v>
      </c>
      <c r="R2553">
        <v>0</v>
      </c>
      <c r="S2553">
        <v>8</v>
      </c>
      <c r="T2553">
        <v>7</v>
      </c>
      <c r="U2553">
        <v>1</v>
      </c>
      <c r="V2553">
        <v>0</v>
      </c>
      <c r="W2553">
        <v>0</v>
      </c>
      <c r="X2553">
        <v>9</v>
      </c>
      <c r="Y2553">
        <v>7</v>
      </c>
      <c r="Z2553">
        <v>1</v>
      </c>
      <c r="AA2553">
        <v>1</v>
      </c>
      <c r="AB2553">
        <v>0</v>
      </c>
      <c r="AC2553">
        <v>0</v>
      </c>
      <c r="AD2553">
        <v>0</v>
      </c>
      <c r="AE2553" s="47">
        <v>0</v>
      </c>
      <c r="AF2553" s="47" t="s">
        <v>30</v>
      </c>
      <c r="AG2553" s="47" t="s">
        <v>30</v>
      </c>
      <c r="AH2553" s="55" t="s">
        <v>30</v>
      </c>
      <c r="AI2553" s="30" t="s">
        <v>30</v>
      </c>
      <c r="AJ2553" s="30" t="s">
        <v>30</v>
      </c>
      <c r="AK2553" s="30" t="s">
        <v>30</v>
      </c>
      <c r="AL2553" s="30" t="s">
        <v>30</v>
      </c>
      <c r="AM2553" s="30" t="s">
        <v>30</v>
      </c>
      <c r="AN2553" s="52"/>
    </row>
    <row r="2554" spans="1:40" ht="15" customHeight="1" x14ac:dyDescent="0.25">
      <c r="A2554" s="27">
        <v>41635</v>
      </c>
      <c r="B2554" s="41" t="s">
        <v>1137</v>
      </c>
      <c r="C2554" s="14" t="s">
        <v>42</v>
      </c>
      <c r="D2554" s="14" t="s">
        <v>28</v>
      </c>
      <c r="E2554" s="50">
        <v>11</v>
      </c>
      <c r="F2554" s="53">
        <v>-5.6</v>
      </c>
      <c r="G2554" s="53">
        <v>0.6</v>
      </c>
      <c r="H2554" s="53" t="s">
        <v>30</v>
      </c>
      <c r="I2554" s="43">
        <v>-0.64315100000000003</v>
      </c>
      <c r="J2554" s="79">
        <v>8</v>
      </c>
      <c r="K2554" t="s">
        <v>30</v>
      </c>
      <c r="L2554" s="52">
        <v>32</v>
      </c>
      <c r="M2554" s="52">
        <v>32</v>
      </c>
      <c r="N2554">
        <v>18</v>
      </c>
      <c r="O2554">
        <v>13</v>
      </c>
      <c r="P2554">
        <v>5</v>
      </c>
      <c r="Q2554">
        <v>0</v>
      </c>
      <c r="R2554">
        <v>0</v>
      </c>
      <c r="S2554">
        <v>12</v>
      </c>
      <c r="T2554">
        <v>10</v>
      </c>
      <c r="U2554">
        <v>2</v>
      </c>
      <c r="V2554">
        <v>0</v>
      </c>
      <c r="W2554">
        <v>0</v>
      </c>
      <c r="X2554">
        <v>14</v>
      </c>
      <c r="Y2554">
        <v>10</v>
      </c>
      <c r="Z2554">
        <v>2</v>
      </c>
      <c r="AA2554">
        <v>1</v>
      </c>
      <c r="AB2554">
        <v>1</v>
      </c>
      <c r="AC2554">
        <v>0</v>
      </c>
      <c r="AD2554">
        <v>0</v>
      </c>
      <c r="AE2554" s="47">
        <v>0</v>
      </c>
      <c r="AF2554" s="47">
        <v>1</v>
      </c>
      <c r="AG2554" s="47">
        <v>1</v>
      </c>
      <c r="AH2554" s="55" t="s">
        <v>30</v>
      </c>
      <c r="AI2554" s="30" t="s">
        <v>30</v>
      </c>
      <c r="AJ2554" s="30" t="s">
        <v>30</v>
      </c>
      <c r="AK2554" s="30" t="s">
        <v>30</v>
      </c>
      <c r="AL2554" s="30" t="s">
        <v>30</v>
      </c>
      <c r="AM2554" s="30" t="s">
        <v>30</v>
      </c>
      <c r="AN2554" s="52"/>
    </row>
    <row r="2555" spans="1:40" ht="15" customHeight="1" x14ac:dyDescent="0.25">
      <c r="A2555" s="27">
        <v>41636</v>
      </c>
      <c r="B2555" s="43" t="s">
        <v>1138</v>
      </c>
      <c r="C2555" s="14" t="s">
        <v>27</v>
      </c>
      <c r="D2555" s="14" t="s">
        <v>28</v>
      </c>
      <c r="E2555" s="50">
        <v>11</v>
      </c>
      <c r="F2555" s="53">
        <v>-2.5</v>
      </c>
      <c r="G2555" s="53">
        <v>2.9</v>
      </c>
      <c r="H2555" s="53" t="s">
        <v>30</v>
      </c>
      <c r="I2555" s="43">
        <v>-0.79036899999999999</v>
      </c>
      <c r="J2555" s="79">
        <v>9</v>
      </c>
      <c r="K2555" t="s">
        <v>30</v>
      </c>
      <c r="L2555" s="52">
        <v>33</v>
      </c>
      <c r="M2555" s="52">
        <v>33</v>
      </c>
      <c r="N2555">
        <v>21</v>
      </c>
      <c r="O2555">
        <v>15</v>
      </c>
      <c r="P2555">
        <v>6</v>
      </c>
      <c r="Q2555">
        <v>0</v>
      </c>
      <c r="R2555">
        <v>0</v>
      </c>
      <c r="S2555">
        <v>10</v>
      </c>
      <c r="T2555">
        <v>8</v>
      </c>
      <c r="U2555">
        <v>2</v>
      </c>
      <c r="V2555">
        <v>0</v>
      </c>
      <c r="W2555">
        <v>0</v>
      </c>
      <c r="X2555">
        <v>12</v>
      </c>
      <c r="Y2555">
        <v>8</v>
      </c>
      <c r="Z2555">
        <v>2</v>
      </c>
      <c r="AA2555">
        <v>1</v>
      </c>
      <c r="AB2555">
        <v>1</v>
      </c>
      <c r="AC2555">
        <v>0</v>
      </c>
      <c r="AD2555">
        <v>0</v>
      </c>
      <c r="AE2555" s="47">
        <v>0</v>
      </c>
      <c r="AF2555" s="47" t="s">
        <v>30</v>
      </c>
      <c r="AG2555" s="47" t="s">
        <v>30</v>
      </c>
      <c r="AH2555" s="55" t="s">
        <v>30</v>
      </c>
      <c r="AI2555" s="30" t="s">
        <v>30</v>
      </c>
      <c r="AJ2555" s="30" t="s">
        <v>30</v>
      </c>
      <c r="AK2555" s="30" t="s">
        <v>30</v>
      </c>
      <c r="AL2555" s="30" t="s">
        <v>30</v>
      </c>
      <c r="AM2555" s="30" t="s">
        <v>30</v>
      </c>
      <c r="AN2555" s="52"/>
    </row>
    <row r="2556" spans="1:40" ht="15" customHeight="1" x14ac:dyDescent="0.25">
      <c r="A2556" s="27">
        <v>41637</v>
      </c>
      <c r="B2556" s="41" t="s">
        <v>1139</v>
      </c>
      <c r="C2556" s="14" t="s">
        <v>32</v>
      </c>
      <c r="D2556" s="14" t="s">
        <v>28</v>
      </c>
      <c r="E2556" s="50">
        <v>11</v>
      </c>
      <c r="F2556" s="53" t="s">
        <v>30</v>
      </c>
      <c r="G2556" s="53" t="s">
        <v>30</v>
      </c>
      <c r="H2556" s="53" t="s">
        <v>30</v>
      </c>
      <c r="I2556" s="43">
        <v>-0.90192899999999998</v>
      </c>
      <c r="J2556" s="79">
        <v>10</v>
      </c>
      <c r="K2556" t="s">
        <v>30</v>
      </c>
      <c r="L2556" s="52">
        <v>64</v>
      </c>
      <c r="M2556" s="52">
        <v>44</v>
      </c>
      <c r="N2556">
        <v>28</v>
      </c>
      <c r="O2556">
        <v>17</v>
      </c>
      <c r="P2556">
        <v>9</v>
      </c>
      <c r="Q2556">
        <v>0</v>
      </c>
      <c r="R2556">
        <v>2</v>
      </c>
      <c r="S2556">
        <v>14</v>
      </c>
      <c r="T2556">
        <v>12</v>
      </c>
      <c r="U2556">
        <v>2</v>
      </c>
      <c r="V2556">
        <v>0</v>
      </c>
      <c r="W2556">
        <v>0</v>
      </c>
      <c r="X2556">
        <v>16</v>
      </c>
      <c r="Y2556">
        <v>12</v>
      </c>
      <c r="Z2556">
        <v>2</v>
      </c>
      <c r="AA2556">
        <v>1</v>
      </c>
      <c r="AB2556">
        <v>1</v>
      </c>
      <c r="AC2556">
        <v>0</v>
      </c>
      <c r="AD2556">
        <v>1</v>
      </c>
      <c r="AE2556" s="47">
        <v>1</v>
      </c>
      <c r="AF2556" s="47">
        <v>1</v>
      </c>
      <c r="AG2556" s="47">
        <v>1</v>
      </c>
      <c r="AH2556" s="55">
        <v>20</v>
      </c>
      <c r="AI2556" s="30">
        <v>14</v>
      </c>
      <c r="AJ2556" s="30">
        <v>6</v>
      </c>
      <c r="AK2556" s="30">
        <v>20</v>
      </c>
      <c r="AL2556" s="30" t="s">
        <v>30</v>
      </c>
      <c r="AM2556" s="30" t="s">
        <v>30</v>
      </c>
      <c r="AN2556" s="52"/>
    </row>
    <row r="2557" spans="1:40" ht="15" customHeight="1" x14ac:dyDescent="0.25">
      <c r="A2557" s="27">
        <v>41638</v>
      </c>
      <c r="B2557" s="41" t="s">
        <v>1140</v>
      </c>
      <c r="C2557" s="14" t="s">
        <v>34</v>
      </c>
      <c r="D2557" s="14" t="s">
        <v>28</v>
      </c>
      <c r="E2557" s="50">
        <v>11</v>
      </c>
      <c r="F2557" s="53" t="s">
        <v>30</v>
      </c>
      <c r="G2557" s="53" t="s">
        <v>30</v>
      </c>
      <c r="H2557" s="53" t="s">
        <v>30</v>
      </c>
      <c r="I2557" s="43">
        <v>-0.97279899999999997</v>
      </c>
      <c r="J2557" s="79">
        <v>11</v>
      </c>
      <c r="K2557" t="s">
        <v>30</v>
      </c>
      <c r="L2557" s="52">
        <v>34</v>
      </c>
      <c r="M2557" s="52">
        <v>34</v>
      </c>
      <c r="N2557">
        <v>20</v>
      </c>
      <c r="O2557">
        <v>15</v>
      </c>
      <c r="P2557">
        <v>5</v>
      </c>
      <c r="Q2557">
        <v>0</v>
      </c>
      <c r="R2557">
        <v>0</v>
      </c>
      <c r="S2557">
        <v>10</v>
      </c>
      <c r="T2557">
        <v>8</v>
      </c>
      <c r="U2557">
        <v>1</v>
      </c>
      <c r="V2557">
        <v>1</v>
      </c>
      <c r="W2557">
        <v>0</v>
      </c>
      <c r="X2557">
        <v>14</v>
      </c>
      <c r="Y2557">
        <v>9</v>
      </c>
      <c r="Z2557">
        <v>1</v>
      </c>
      <c r="AA2557">
        <v>3</v>
      </c>
      <c r="AB2557">
        <v>1</v>
      </c>
      <c r="AC2557">
        <v>1</v>
      </c>
      <c r="AD2557">
        <v>0</v>
      </c>
      <c r="AE2557" s="47">
        <v>1</v>
      </c>
      <c r="AF2557" s="47">
        <v>1</v>
      </c>
      <c r="AG2557" s="47">
        <v>1</v>
      </c>
      <c r="AH2557" s="55" t="s">
        <v>30</v>
      </c>
      <c r="AI2557" s="30" t="s">
        <v>30</v>
      </c>
      <c r="AJ2557" s="30" t="s">
        <v>30</v>
      </c>
      <c r="AK2557" s="30" t="s">
        <v>30</v>
      </c>
      <c r="AL2557" s="30" t="s">
        <v>30</v>
      </c>
      <c r="AM2557" s="30" t="s">
        <v>30</v>
      </c>
      <c r="AN2557" s="52"/>
    </row>
    <row r="2558" spans="1:40" ht="15" customHeight="1" x14ac:dyDescent="0.25">
      <c r="A2558" s="27">
        <v>41639</v>
      </c>
      <c r="B2558" s="41" t="s">
        <v>1141</v>
      </c>
      <c r="C2558" s="14" t="s">
        <v>36</v>
      </c>
      <c r="D2558" s="14" t="s">
        <v>28</v>
      </c>
      <c r="E2558" s="50">
        <v>11</v>
      </c>
      <c r="F2558" s="53" t="s">
        <v>30</v>
      </c>
      <c r="G2558" s="53" t="s">
        <v>30</v>
      </c>
      <c r="H2558" s="53" t="s">
        <v>30</v>
      </c>
      <c r="I2558" s="43">
        <v>-0.99978</v>
      </c>
      <c r="J2558" s="79">
        <v>12</v>
      </c>
      <c r="K2558" t="s">
        <v>30</v>
      </c>
      <c r="L2558" s="52">
        <v>27</v>
      </c>
      <c r="M2558" s="52">
        <v>27</v>
      </c>
      <c r="N2558">
        <v>15</v>
      </c>
      <c r="O2558">
        <v>10</v>
      </c>
      <c r="P2558">
        <v>4</v>
      </c>
      <c r="Q2558">
        <v>1</v>
      </c>
      <c r="R2558">
        <v>0</v>
      </c>
      <c r="S2558">
        <v>8</v>
      </c>
      <c r="T2558">
        <v>7</v>
      </c>
      <c r="U2558">
        <v>1</v>
      </c>
      <c r="V2558">
        <v>0</v>
      </c>
      <c r="W2558">
        <v>0</v>
      </c>
      <c r="X2558">
        <v>12</v>
      </c>
      <c r="Y2558">
        <v>7</v>
      </c>
      <c r="Z2558">
        <v>1</v>
      </c>
      <c r="AA2558">
        <v>3</v>
      </c>
      <c r="AB2558">
        <v>1</v>
      </c>
      <c r="AC2558">
        <v>1</v>
      </c>
      <c r="AD2558">
        <v>0</v>
      </c>
      <c r="AE2558" s="47">
        <v>1</v>
      </c>
      <c r="AF2558" s="47" t="s">
        <v>30</v>
      </c>
      <c r="AG2558" s="47" t="s">
        <v>30</v>
      </c>
      <c r="AH2558" s="55" t="s">
        <v>30</v>
      </c>
      <c r="AI2558" s="30" t="s">
        <v>30</v>
      </c>
      <c r="AJ2558" s="30" t="s">
        <v>30</v>
      </c>
      <c r="AK2558" s="30" t="s">
        <v>30</v>
      </c>
      <c r="AL2558" s="30" t="s">
        <v>30</v>
      </c>
      <c r="AM2558" s="30" t="s">
        <v>30</v>
      </c>
      <c r="AN2558" s="52"/>
    </row>
    <row r="2559" spans="1:40" ht="15" customHeight="1" x14ac:dyDescent="0.25">
      <c r="A2559" s="27">
        <v>41640</v>
      </c>
      <c r="B2559" s="41" t="s">
        <v>1142</v>
      </c>
      <c r="C2559" s="14" t="s">
        <v>38</v>
      </c>
      <c r="D2559" s="14" t="s">
        <v>71</v>
      </c>
      <c r="E2559" s="50">
        <v>11</v>
      </c>
      <c r="F2559" s="53" t="s">
        <v>30</v>
      </c>
      <c r="G2559" s="53" t="s">
        <v>30</v>
      </c>
      <c r="H2559" s="53">
        <v>999</v>
      </c>
      <c r="I2559" s="43">
        <v>-0.98165599999999997</v>
      </c>
      <c r="J2559" s="79">
        <v>13</v>
      </c>
      <c r="K2559" t="s">
        <v>30</v>
      </c>
      <c r="L2559" s="52">
        <v>58</v>
      </c>
      <c r="M2559" s="52">
        <v>43</v>
      </c>
      <c r="N2559">
        <v>27</v>
      </c>
      <c r="O2559">
        <v>17</v>
      </c>
      <c r="P2559">
        <v>8</v>
      </c>
      <c r="Q2559">
        <v>2</v>
      </c>
      <c r="R2559">
        <v>0</v>
      </c>
      <c r="S2559">
        <v>12</v>
      </c>
      <c r="T2559">
        <v>10</v>
      </c>
      <c r="U2559">
        <v>1</v>
      </c>
      <c r="V2559">
        <v>1</v>
      </c>
      <c r="W2559">
        <v>0</v>
      </c>
      <c r="X2559">
        <v>16</v>
      </c>
      <c r="Y2559">
        <v>11</v>
      </c>
      <c r="Z2559">
        <v>1</v>
      </c>
      <c r="AA2559">
        <v>3</v>
      </c>
      <c r="AB2559">
        <v>1</v>
      </c>
      <c r="AC2559">
        <v>2</v>
      </c>
      <c r="AD2559">
        <v>0</v>
      </c>
      <c r="AE2559" s="47">
        <v>2</v>
      </c>
      <c r="AF2559" s="47" t="s">
        <v>30</v>
      </c>
      <c r="AG2559" s="47" t="s">
        <v>30</v>
      </c>
      <c r="AH2559" s="55">
        <v>19</v>
      </c>
      <c r="AI2559" s="30">
        <v>12</v>
      </c>
      <c r="AJ2559" s="30">
        <v>7</v>
      </c>
      <c r="AK2559" s="30">
        <v>15</v>
      </c>
      <c r="AL2559" s="30">
        <v>10</v>
      </c>
      <c r="AM2559" s="30">
        <v>5</v>
      </c>
      <c r="AN2559" s="52"/>
    </row>
    <row r="2560" spans="1:40" ht="15" customHeight="1" x14ac:dyDescent="0.25">
      <c r="A2560" s="27">
        <v>41641</v>
      </c>
      <c r="B2560" s="41" t="s">
        <v>1143</v>
      </c>
      <c r="C2560" s="14" t="s">
        <v>40</v>
      </c>
      <c r="D2560" s="14" t="s">
        <v>71</v>
      </c>
      <c r="E2560" s="50">
        <v>11</v>
      </c>
      <c r="F2560" s="53">
        <v>-22.6</v>
      </c>
      <c r="G2560" s="53" t="s">
        <v>30</v>
      </c>
      <c r="H2560" s="53">
        <v>999</v>
      </c>
      <c r="I2560" s="43">
        <v>-0.91924399999999995</v>
      </c>
      <c r="J2560" s="79">
        <v>14</v>
      </c>
      <c r="K2560" t="s">
        <v>30</v>
      </c>
      <c r="L2560" s="52">
        <v>73</v>
      </c>
      <c r="M2560" s="52">
        <v>55</v>
      </c>
      <c r="N2560">
        <v>35</v>
      </c>
      <c r="O2560">
        <v>22</v>
      </c>
      <c r="P2560">
        <v>13</v>
      </c>
      <c r="Q2560">
        <v>0</v>
      </c>
      <c r="R2560">
        <v>0</v>
      </c>
      <c r="S2560">
        <v>14</v>
      </c>
      <c r="T2560">
        <v>11</v>
      </c>
      <c r="U2560">
        <v>3</v>
      </c>
      <c r="V2560">
        <v>0</v>
      </c>
      <c r="W2560">
        <v>0</v>
      </c>
      <c r="X2560">
        <v>20</v>
      </c>
      <c r="Y2560">
        <v>11</v>
      </c>
      <c r="Z2560">
        <v>3</v>
      </c>
      <c r="AA2560">
        <v>4</v>
      </c>
      <c r="AB2560">
        <v>2</v>
      </c>
      <c r="AC2560">
        <v>0</v>
      </c>
      <c r="AD2560">
        <v>0</v>
      </c>
      <c r="AE2560" s="47">
        <v>0</v>
      </c>
      <c r="AF2560" s="47" t="s">
        <v>30</v>
      </c>
      <c r="AG2560" s="47" t="s">
        <v>30</v>
      </c>
      <c r="AH2560" s="55">
        <v>23</v>
      </c>
      <c r="AI2560" s="30">
        <v>19</v>
      </c>
      <c r="AJ2560" s="30">
        <v>4</v>
      </c>
      <c r="AK2560" s="30">
        <v>18</v>
      </c>
      <c r="AL2560" s="30">
        <v>16</v>
      </c>
      <c r="AM2560" s="30">
        <v>2</v>
      </c>
      <c r="AN2560" s="52"/>
    </row>
    <row r="2561" spans="1:40" ht="15" customHeight="1" x14ac:dyDescent="0.25">
      <c r="A2561" s="27">
        <v>41642</v>
      </c>
      <c r="B2561" s="43" t="s">
        <v>1144</v>
      </c>
      <c r="C2561" s="14" t="s">
        <v>42</v>
      </c>
      <c r="D2561" s="14" t="s">
        <v>71</v>
      </c>
      <c r="E2561" s="50">
        <v>11</v>
      </c>
      <c r="F2561" s="53">
        <v>-21.9</v>
      </c>
      <c r="G2561" s="53">
        <v>0</v>
      </c>
      <c r="H2561" s="53">
        <v>999</v>
      </c>
      <c r="I2561" s="43">
        <v>-0.81535999999999997</v>
      </c>
      <c r="J2561" s="79">
        <v>15</v>
      </c>
      <c r="K2561" t="s">
        <v>30</v>
      </c>
      <c r="L2561" s="52">
        <v>79</v>
      </c>
      <c r="M2561" s="52">
        <v>59</v>
      </c>
      <c r="N2561">
        <v>40</v>
      </c>
      <c r="O2561">
        <v>27</v>
      </c>
      <c r="P2561">
        <v>13</v>
      </c>
      <c r="Q2561">
        <v>0</v>
      </c>
      <c r="R2561">
        <v>0</v>
      </c>
      <c r="S2561">
        <v>17</v>
      </c>
      <c r="T2561">
        <v>14</v>
      </c>
      <c r="U2561">
        <v>3</v>
      </c>
      <c r="V2561">
        <v>0</v>
      </c>
      <c r="W2561">
        <v>0</v>
      </c>
      <c r="X2561">
        <v>19</v>
      </c>
      <c r="Y2561">
        <v>13</v>
      </c>
      <c r="Z2561">
        <v>3</v>
      </c>
      <c r="AA2561">
        <v>2</v>
      </c>
      <c r="AB2561">
        <v>1</v>
      </c>
      <c r="AC2561">
        <v>0</v>
      </c>
      <c r="AD2561">
        <v>0</v>
      </c>
      <c r="AE2561" s="47">
        <v>0</v>
      </c>
      <c r="AF2561" s="47">
        <v>1</v>
      </c>
      <c r="AG2561" s="47">
        <v>1</v>
      </c>
      <c r="AH2561" s="55">
        <v>25</v>
      </c>
      <c r="AI2561" s="30">
        <v>18</v>
      </c>
      <c r="AJ2561" s="30">
        <v>7</v>
      </c>
      <c r="AK2561" s="30">
        <v>20</v>
      </c>
      <c r="AL2561" s="30">
        <v>15</v>
      </c>
      <c r="AM2561" s="30">
        <v>5</v>
      </c>
      <c r="AN2561" s="52"/>
    </row>
    <row r="2562" spans="1:40" ht="15" customHeight="1" x14ac:dyDescent="0.25">
      <c r="A2562" s="27">
        <v>41643</v>
      </c>
      <c r="B2562" s="41" t="s">
        <v>1145</v>
      </c>
      <c r="C2562" s="14" t="s">
        <v>27</v>
      </c>
      <c r="D2562" s="14" t="s">
        <v>71</v>
      </c>
      <c r="E2562" s="50">
        <v>11</v>
      </c>
      <c r="F2562" s="53">
        <v>-7.6</v>
      </c>
      <c r="G2562" s="53">
        <v>2.9</v>
      </c>
      <c r="H2562" s="53">
        <v>39</v>
      </c>
      <c r="I2562" s="43">
        <v>-0.67469100000000004</v>
      </c>
      <c r="J2562" s="79">
        <v>16</v>
      </c>
      <c r="K2562" t="s">
        <v>30</v>
      </c>
      <c r="L2562" s="52">
        <v>34</v>
      </c>
      <c r="M2562" s="52">
        <v>34</v>
      </c>
      <c r="N2562">
        <v>19</v>
      </c>
      <c r="O2562">
        <v>14</v>
      </c>
      <c r="P2562">
        <v>4</v>
      </c>
      <c r="Q2562">
        <v>0</v>
      </c>
      <c r="R2562">
        <v>1</v>
      </c>
      <c r="S2562">
        <v>13</v>
      </c>
      <c r="T2562">
        <v>10</v>
      </c>
      <c r="U2562">
        <v>3</v>
      </c>
      <c r="V2562">
        <v>0</v>
      </c>
      <c r="W2562">
        <v>0</v>
      </c>
      <c r="X2562">
        <v>15</v>
      </c>
      <c r="Y2562">
        <v>10</v>
      </c>
      <c r="Z2562">
        <v>3</v>
      </c>
      <c r="AA2562">
        <v>1</v>
      </c>
      <c r="AB2562">
        <v>1</v>
      </c>
      <c r="AC2562">
        <v>0</v>
      </c>
      <c r="AD2562">
        <v>1</v>
      </c>
      <c r="AE2562" s="47">
        <v>1</v>
      </c>
      <c r="AF2562" s="47" t="s">
        <v>30</v>
      </c>
      <c r="AG2562" s="47" t="s">
        <v>30</v>
      </c>
      <c r="AH2562" s="55" t="s">
        <v>30</v>
      </c>
      <c r="AI2562" s="30" t="s">
        <v>30</v>
      </c>
      <c r="AJ2562" s="30" t="s">
        <v>30</v>
      </c>
      <c r="AK2562" s="30" t="s">
        <v>30</v>
      </c>
      <c r="AL2562" s="30" t="s">
        <v>30</v>
      </c>
      <c r="AM2562" s="30" t="s">
        <v>30</v>
      </c>
      <c r="AN2562" s="52"/>
    </row>
    <row r="2563" spans="1:40" ht="15" customHeight="1" x14ac:dyDescent="0.25">
      <c r="A2563" s="27">
        <v>41644</v>
      </c>
      <c r="B2563" s="43" t="s">
        <v>1146</v>
      </c>
      <c r="C2563" s="14" t="s">
        <v>32</v>
      </c>
      <c r="D2563" s="14" t="s">
        <v>71</v>
      </c>
      <c r="E2563" s="50">
        <v>11</v>
      </c>
      <c r="F2563" s="53">
        <v>-3.1</v>
      </c>
      <c r="G2563" s="53">
        <v>16.2</v>
      </c>
      <c r="H2563" s="53">
        <v>32</v>
      </c>
      <c r="I2563" s="43">
        <v>-0.503583</v>
      </c>
      <c r="J2563" s="79">
        <v>17</v>
      </c>
      <c r="K2563" t="s">
        <v>30</v>
      </c>
      <c r="L2563" s="52">
        <v>58</v>
      </c>
      <c r="M2563" s="52">
        <v>42</v>
      </c>
      <c r="N2563">
        <v>21</v>
      </c>
      <c r="O2563">
        <v>16</v>
      </c>
      <c r="P2563">
        <v>6</v>
      </c>
      <c r="Q2563">
        <v>1</v>
      </c>
      <c r="R2563">
        <v>0</v>
      </c>
      <c r="S2563">
        <v>16</v>
      </c>
      <c r="T2563">
        <v>11</v>
      </c>
      <c r="U2563">
        <v>4</v>
      </c>
      <c r="V2563">
        <v>1</v>
      </c>
      <c r="W2563">
        <v>0</v>
      </c>
      <c r="X2563">
        <v>21</v>
      </c>
      <c r="Y2563">
        <v>12</v>
      </c>
      <c r="Z2563">
        <v>4</v>
      </c>
      <c r="AA2563">
        <v>4</v>
      </c>
      <c r="AB2563">
        <v>1</v>
      </c>
      <c r="AC2563">
        <v>1</v>
      </c>
      <c r="AD2563">
        <v>0</v>
      </c>
      <c r="AE2563" s="47">
        <v>1</v>
      </c>
      <c r="AF2563" s="47" t="s">
        <v>30</v>
      </c>
      <c r="AG2563" s="47" t="s">
        <v>30</v>
      </c>
      <c r="AH2563" s="55">
        <v>19</v>
      </c>
      <c r="AI2563" s="30">
        <v>14</v>
      </c>
      <c r="AJ2563" s="30">
        <v>5</v>
      </c>
      <c r="AK2563" s="30">
        <v>16</v>
      </c>
      <c r="AL2563" s="30" t="s">
        <v>30</v>
      </c>
      <c r="AM2563" s="30" t="s">
        <v>30</v>
      </c>
      <c r="AN2563" s="52"/>
    </row>
    <row r="2564" spans="1:40" ht="15" customHeight="1" x14ac:dyDescent="0.25">
      <c r="A2564" s="27">
        <v>41645</v>
      </c>
      <c r="B2564" s="41" t="s">
        <v>1147</v>
      </c>
      <c r="C2564" s="14" t="s">
        <v>34</v>
      </c>
      <c r="D2564" s="14" t="s">
        <v>71</v>
      </c>
      <c r="E2564" s="50">
        <v>11</v>
      </c>
      <c r="F2564" s="53">
        <v>-9.3000000000000007</v>
      </c>
      <c r="G2564" s="53">
        <v>10.3</v>
      </c>
      <c r="H2564" s="53">
        <v>63</v>
      </c>
      <c r="I2564" s="43">
        <v>-0.30975599999999998</v>
      </c>
      <c r="J2564" s="79">
        <v>18</v>
      </c>
      <c r="K2564" t="s">
        <v>30</v>
      </c>
      <c r="L2564" s="52">
        <v>54</v>
      </c>
      <c r="M2564" s="52">
        <v>54</v>
      </c>
      <c r="N2564">
        <v>34</v>
      </c>
      <c r="O2564">
        <v>27</v>
      </c>
      <c r="P2564">
        <v>7</v>
      </c>
      <c r="Q2564">
        <v>0</v>
      </c>
      <c r="R2564">
        <v>0</v>
      </c>
      <c r="S2564">
        <v>16</v>
      </c>
      <c r="T2564">
        <v>10</v>
      </c>
      <c r="U2564">
        <v>5</v>
      </c>
      <c r="V2564">
        <v>1</v>
      </c>
      <c r="W2564">
        <v>0</v>
      </c>
      <c r="X2564">
        <v>20</v>
      </c>
      <c r="Y2564">
        <v>11</v>
      </c>
      <c r="Z2564">
        <v>5</v>
      </c>
      <c r="AA2564">
        <v>4</v>
      </c>
      <c r="AB2564">
        <v>0</v>
      </c>
      <c r="AC2564">
        <v>1</v>
      </c>
      <c r="AD2564">
        <v>0</v>
      </c>
      <c r="AE2564" s="47">
        <v>1</v>
      </c>
      <c r="AF2564" s="47" t="s">
        <v>30</v>
      </c>
      <c r="AG2564" s="47" t="s">
        <v>30</v>
      </c>
      <c r="AH2564" s="55" t="s">
        <v>30</v>
      </c>
      <c r="AI2564" s="30" t="s">
        <v>30</v>
      </c>
      <c r="AJ2564" s="30" t="s">
        <v>30</v>
      </c>
      <c r="AK2564" s="30" t="s">
        <v>30</v>
      </c>
      <c r="AL2564" s="30" t="s">
        <v>30</v>
      </c>
      <c r="AM2564" s="30" t="s">
        <v>30</v>
      </c>
      <c r="AN2564" s="52"/>
    </row>
    <row r="2565" spans="1:40" ht="15" customHeight="1" x14ac:dyDescent="0.25">
      <c r="A2565" s="27">
        <v>41646</v>
      </c>
      <c r="B2565" s="43" t="s">
        <v>1148</v>
      </c>
      <c r="C2565" s="14" t="s">
        <v>36</v>
      </c>
      <c r="D2565" s="14" t="s">
        <v>71</v>
      </c>
      <c r="E2565" s="50">
        <v>11</v>
      </c>
      <c r="F2565" s="53">
        <v>-19.5</v>
      </c>
      <c r="G2565" s="53">
        <v>1.6</v>
      </c>
      <c r="H2565" s="53">
        <v>56</v>
      </c>
      <c r="I2565" s="43">
        <v>-0.101953</v>
      </c>
      <c r="J2565" s="79">
        <v>19</v>
      </c>
      <c r="K2565" t="s">
        <v>30</v>
      </c>
      <c r="L2565" s="52">
        <v>42</v>
      </c>
      <c r="M2565" s="52">
        <v>42</v>
      </c>
      <c r="N2565">
        <v>22</v>
      </c>
      <c r="O2565">
        <v>12</v>
      </c>
      <c r="P2565">
        <v>10</v>
      </c>
      <c r="Q2565">
        <v>0</v>
      </c>
      <c r="R2565">
        <v>0</v>
      </c>
      <c r="S2565">
        <v>17</v>
      </c>
      <c r="T2565">
        <v>12</v>
      </c>
      <c r="U2565">
        <v>5</v>
      </c>
      <c r="V2565">
        <v>0</v>
      </c>
      <c r="W2565">
        <v>0</v>
      </c>
      <c r="X2565">
        <v>20</v>
      </c>
      <c r="Y2565">
        <v>11</v>
      </c>
      <c r="Z2565">
        <v>5</v>
      </c>
      <c r="AA2565">
        <v>4</v>
      </c>
      <c r="AB2565">
        <v>0</v>
      </c>
      <c r="AC2565">
        <v>0</v>
      </c>
      <c r="AD2565">
        <v>0</v>
      </c>
      <c r="AE2565" s="47">
        <v>0</v>
      </c>
      <c r="AF2565" s="47" t="s">
        <v>30</v>
      </c>
      <c r="AG2565" s="47" t="s">
        <v>30</v>
      </c>
      <c r="AH2565" s="55">
        <v>19</v>
      </c>
      <c r="AI2565" s="30">
        <v>14</v>
      </c>
      <c r="AJ2565" s="30">
        <v>5</v>
      </c>
      <c r="AK2565" s="30" t="s">
        <v>30</v>
      </c>
      <c r="AL2565" s="30" t="s">
        <v>30</v>
      </c>
      <c r="AM2565" s="30" t="s">
        <v>30</v>
      </c>
      <c r="AN2565" s="52"/>
    </row>
    <row r="2566" spans="1:40" ht="15" customHeight="1" x14ac:dyDescent="0.25">
      <c r="A2566" s="27">
        <v>41647</v>
      </c>
      <c r="B2566" s="41" t="s">
        <v>1149</v>
      </c>
      <c r="C2566" s="14" t="s">
        <v>38</v>
      </c>
      <c r="D2566" s="14" t="s">
        <v>71</v>
      </c>
      <c r="E2566" s="50">
        <v>11</v>
      </c>
      <c r="F2566" s="53" t="s">
        <v>30</v>
      </c>
      <c r="G2566" s="53" t="s">
        <v>30</v>
      </c>
      <c r="H2566" s="53" t="s">
        <v>30</v>
      </c>
      <c r="I2566" s="43">
        <v>0.110448</v>
      </c>
      <c r="J2566" s="79">
        <v>20</v>
      </c>
      <c r="K2566" t="s">
        <v>30</v>
      </c>
      <c r="L2566" s="52">
        <v>53</v>
      </c>
      <c r="M2566" s="52">
        <v>53</v>
      </c>
      <c r="N2566">
        <v>33</v>
      </c>
      <c r="O2566">
        <v>22</v>
      </c>
      <c r="P2566">
        <v>11</v>
      </c>
      <c r="Q2566">
        <v>0</v>
      </c>
      <c r="R2566">
        <v>0</v>
      </c>
      <c r="S2566">
        <v>15</v>
      </c>
      <c r="T2566">
        <v>11</v>
      </c>
      <c r="U2566">
        <v>4</v>
      </c>
      <c r="V2566">
        <v>0</v>
      </c>
      <c r="W2566">
        <v>0</v>
      </c>
      <c r="X2566">
        <v>20</v>
      </c>
      <c r="Y2566">
        <v>11</v>
      </c>
      <c r="Z2566">
        <v>4</v>
      </c>
      <c r="AA2566">
        <v>4</v>
      </c>
      <c r="AB2566">
        <v>1</v>
      </c>
      <c r="AC2566">
        <v>0</v>
      </c>
      <c r="AD2566">
        <v>0</v>
      </c>
      <c r="AE2566" s="47">
        <v>0</v>
      </c>
      <c r="AF2566" s="47">
        <v>1</v>
      </c>
      <c r="AG2566" s="47">
        <v>1</v>
      </c>
      <c r="AH2566" s="55" t="s">
        <v>30</v>
      </c>
      <c r="AI2566" s="30" t="s">
        <v>30</v>
      </c>
      <c r="AJ2566" s="30" t="s">
        <v>30</v>
      </c>
      <c r="AK2566" s="30" t="s">
        <v>30</v>
      </c>
      <c r="AL2566" s="30" t="s">
        <v>30</v>
      </c>
      <c r="AM2566" s="30" t="s">
        <v>30</v>
      </c>
      <c r="AN2566" s="52"/>
    </row>
    <row r="2567" spans="1:40" ht="15" customHeight="1" x14ac:dyDescent="0.25">
      <c r="A2567" s="27">
        <v>41648</v>
      </c>
      <c r="B2567" s="43" t="s">
        <v>1150</v>
      </c>
      <c r="C2567" s="14" t="s">
        <v>40</v>
      </c>
      <c r="D2567" s="14" t="s">
        <v>71</v>
      </c>
      <c r="E2567" s="50">
        <v>11</v>
      </c>
      <c r="F2567" s="53">
        <v>-12.5</v>
      </c>
      <c r="G2567" s="53">
        <v>0.2</v>
      </c>
      <c r="H2567" s="53">
        <v>999</v>
      </c>
      <c r="I2567" s="43">
        <v>0.31786700000000001</v>
      </c>
      <c r="J2567" s="79">
        <v>21</v>
      </c>
      <c r="K2567" t="s">
        <v>30</v>
      </c>
      <c r="L2567" s="52">
        <v>67</v>
      </c>
      <c r="M2567" s="52">
        <v>55</v>
      </c>
      <c r="N2567">
        <v>32</v>
      </c>
      <c r="O2567">
        <v>21</v>
      </c>
      <c r="P2567">
        <v>10</v>
      </c>
      <c r="Q2567">
        <v>1</v>
      </c>
      <c r="R2567">
        <v>0</v>
      </c>
      <c r="S2567">
        <v>16</v>
      </c>
      <c r="T2567">
        <v>11</v>
      </c>
      <c r="U2567">
        <v>4</v>
      </c>
      <c r="V2567">
        <v>1</v>
      </c>
      <c r="W2567">
        <v>0</v>
      </c>
      <c r="X2567">
        <v>23</v>
      </c>
      <c r="Y2567">
        <v>12</v>
      </c>
      <c r="Z2567">
        <v>4</v>
      </c>
      <c r="AA2567">
        <v>6</v>
      </c>
      <c r="AB2567">
        <v>1</v>
      </c>
      <c r="AC2567">
        <v>1</v>
      </c>
      <c r="AD2567">
        <v>0</v>
      </c>
      <c r="AE2567" s="47">
        <v>1</v>
      </c>
      <c r="AF2567" s="47" t="s">
        <v>30</v>
      </c>
      <c r="AG2567" s="47" t="s">
        <v>30</v>
      </c>
      <c r="AH2567" s="55">
        <v>24</v>
      </c>
      <c r="AI2567" s="30">
        <v>18</v>
      </c>
      <c r="AJ2567" s="30">
        <v>6</v>
      </c>
      <c r="AK2567" s="30">
        <v>12</v>
      </c>
      <c r="AL2567" s="30">
        <v>9</v>
      </c>
      <c r="AM2567" s="30">
        <v>3</v>
      </c>
      <c r="AN2567" s="52"/>
    </row>
    <row r="2568" spans="1:40" ht="15" customHeight="1" x14ac:dyDescent="0.25">
      <c r="A2568" s="27">
        <v>41649</v>
      </c>
      <c r="B2568" s="41" t="s">
        <v>1151</v>
      </c>
      <c r="C2568" s="14" t="s">
        <v>42</v>
      </c>
      <c r="D2568" s="14" t="s">
        <v>71</v>
      </c>
      <c r="E2568" s="50">
        <v>11</v>
      </c>
      <c r="F2568" s="53">
        <v>-5.5</v>
      </c>
      <c r="G2568" s="53">
        <v>1.4</v>
      </c>
      <c r="H2568" s="53">
        <v>999</v>
      </c>
      <c r="I2568" s="43">
        <v>0.51094499999999998</v>
      </c>
      <c r="J2568" s="79">
        <v>22</v>
      </c>
      <c r="K2568" t="s">
        <v>30</v>
      </c>
      <c r="L2568" s="52">
        <v>51</v>
      </c>
      <c r="M2568" s="52">
        <v>51</v>
      </c>
      <c r="N2568">
        <v>35</v>
      </c>
      <c r="O2568">
        <v>24</v>
      </c>
      <c r="P2568">
        <v>11</v>
      </c>
      <c r="Q2568">
        <v>0</v>
      </c>
      <c r="R2568">
        <v>0</v>
      </c>
      <c r="S2568">
        <v>13</v>
      </c>
      <c r="T2568">
        <v>8</v>
      </c>
      <c r="U2568">
        <v>5</v>
      </c>
      <c r="V2568">
        <v>0</v>
      </c>
      <c r="W2568">
        <v>0</v>
      </c>
      <c r="X2568">
        <v>16</v>
      </c>
      <c r="Y2568">
        <v>8</v>
      </c>
      <c r="Z2568">
        <v>5</v>
      </c>
      <c r="AA2568">
        <v>3</v>
      </c>
      <c r="AB2568">
        <v>0</v>
      </c>
      <c r="AC2568">
        <v>0</v>
      </c>
      <c r="AD2568">
        <v>0</v>
      </c>
      <c r="AE2568" s="47">
        <v>0</v>
      </c>
      <c r="AF2568" s="47" t="s">
        <v>30</v>
      </c>
      <c r="AG2568" s="47" t="s">
        <v>30</v>
      </c>
      <c r="AH2568" s="55" t="s">
        <v>30</v>
      </c>
      <c r="AI2568" s="30" t="s">
        <v>30</v>
      </c>
      <c r="AJ2568" s="30" t="s">
        <v>30</v>
      </c>
      <c r="AK2568" s="30" t="s">
        <v>30</v>
      </c>
      <c r="AL2568" s="30" t="s">
        <v>30</v>
      </c>
      <c r="AM2568" s="30" t="s">
        <v>30</v>
      </c>
      <c r="AN2568" s="52"/>
    </row>
    <row r="2569" spans="1:40" ht="15" customHeight="1" x14ac:dyDescent="0.25">
      <c r="A2569" s="27">
        <v>41650</v>
      </c>
      <c r="B2569" s="41" t="s">
        <v>1152</v>
      </c>
      <c r="C2569" s="14" t="s">
        <v>27</v>
      </c>
      <c r="D2569" s="14" t="s">
        <v>71</v>
      </c>
      <c r="E2569" s="50">
        <v>11</v>
      </c>
      <c r="F2569" s="53">
        <v>2.5</v>
      </c>
      <c r="G2569" s="53">
        <v>11.7</v>
      </c>
      <c r="H2569" s="53">
        <v>63</v>
      </c>
      <c r="I2569" s="43">
        <v>0.68097200000000002</v>
      </c>
      <c r="J2569" s="79">
        <v>23</v>
      </c>
      <c r="K2569" t="s">
        <v>30</v>
      </c>
      <c r="L2569" s="52">
        <v>54</v>
      </c>
      <c r="M2569" s="52">
        <v>54</v>
      </c>
      <c r="N2569">
        <v>32</v>
      </c>
      <c r="O2569">
        <v>21</v>
      </c>
      <c r="P2569">
        <v>9</v>
      </c>
      <c r="Q2569">
        <v>2</v>
      </c>
      <c r="R2569">
        <v>0</v>
      </c>
      <c r="S2569">
        <v>15</v>
      </c>
      <c r="T2569">
        <v>9</v>
      </c>
      <c r="U2569">
        <v>5</v>
      </c>
      <c r="V2569">
        <v>1</v>
      </c>
      <c r="W2569">
        <v>0</v>
      </c>
      <c r="X2569">
        <v>22</v>
      </c>
      <c r="Y2569">
        <v>10</v>
      </c>
      <c r="Z2569">
        <v>5</v>
      </c>
      <c r="AA2569">
        <v>6</v>
      </c>
      <c r="AB2569">
        <v>1</v>
      </c>
      <c r="AC2569">
        <v>2</v>
      </c>
      <c r="AD2569">
        <v>0</v>
      </c>
      <c r="AE2569" s="47">
        <v>2</v>
      </c>
      <c r="AF2569" s="47" t="s">
        <v>30</v>
      </c>
      <c r="AG2569" s="47" t="s">
        <v>30</v>
      </c>
      <c r="AH2569" s="55" t="s">
        <v>30</v>
      </c>
      <c r="AI2569" s="30" t="s">
        <v>30</v>
      </c>
      <c r="AJ2569" s="30" t="s">
        <v>30</v>
      </c>
      <c r="AK2569" s="30" t="s">
        <v>30</v>
      </c>
      <c r="AL2569" s="30" t="s">
        <v>30</v>
      </c>
      <c r="AM2569" s="30" t="s">
        <v>30</v>
      </c>
      <c r="AN2569" s="52"/>
    </row>
    <row r="2570" spans="1:40" ht="15" customHeight="1" x14ac:dyDescent="0.25">
      <c r="A2570" s="27">
        <v>41651</v>
      </c>
      <c r="B2570" s="41" t="s">
        <v>1153</v>
      </c>
      <c r="C2570" s="14" t="s">
        <v>32</v>
      </c>
      <c r="D2570" s="14" t="s">
        <v>71</v>
      </c>
      <c r="E2570" s="50">
        <v>11</v>
      </c>
      <c r="F2570" s="53">
        <v>-0.7</v>
      </c>
      <c r="G2570" s="53">
        <v>1</v>
      </c>
      <c r="H2570" s="53">
        <v>54</v>
      </c>
      <c r="I2570" s="43">
        <v>0.82027700000000003</v>
      </c>
      <c r="J2570" s="79">
        <v>24</v>
      </c>
      <c r="K2570" t="s">
        <v>30</v>
      </c>
      <c r="L2570" s="52">
        <v>68</v>
      </c>
      <c r="M2570" s="52">
        <v>48</v>
      </c>
      <c r="N2570">
        <v>26</v>
      </c>
      <c r="O2570">
        <v>21</v>
      </c>
      <c r="P2570">
        <v>5</v>
      </c>
      <c r="Q2570">
        <v>0</v>
      </c>
      <c r="R2570">
        <v>0</v>
      </c>
      <c r="S2570">
        <v>16</v>
      </c>
      <c r="T2570">
        <v>11</v>
      </c>
      <c r="U2570">
        <v>5</v>
      </c>
      <c r="V2570">
        <v>0</v>
      </c>
      <c r="W2570">
        <v>0</v>
      </c>
      <c r="X2570">
        <v>22</v>
      </c>
      <c r="Y2570">
        <v>11</v>
      </c>
      <c r="Z2570">
        <v>4</v>
      </c>
      <c r="AA2570">
        <v>7</v>
      </c>
      <c r="AB2570">
        <v>0</v>
      </c>
      <c r="AC2570">
        <v>0</v>
      </c>
      <c r="AD2570">
        <v>0</v>
      </c>
      <c r="AE2570" s="47">
        <v>0</v>
      </c>
      <c r="AF2570" s="47">
        <v>1</v>
      </c>
      <c r="AG2570" s="47">
        <v>1</v>
      </c>
      <c r="AH2570" s="55">
        <v>24</v>
      </c>
      <c r="AI2570" s="30">
        <v>16</v>
      </c>
      <c r="AJ2570" s="30">
        <v>8</v>
      </c>
      <c r="AK2570" s="30">
        <v>20</v>
      </c>
      <c r="AL2570" s="30" t="s">
        <v>30</v>
      </c>
      <c r="AM2570" s="30" t="s">
        <v>30</v>
      </c>
      <c r="AN2570" s="52"/>
    </row>
    <row r="2571" spans="1:40" ht="15" customHeight="1" x14ac:dyDescent="0.25">
      <c r="A2571" s="27">
        <v>41652</v>
      </c>
      <c r="B2571" s="41" t="s">
        <v>1154</v>
      </c>
      <c r="C2571" s="14" t="s">
        <v>34</v>
      </c>
      <c r="D2571" s="14" t="s">
        <v>71</v>
      </c>
      <c r="E2571" s="50">
        <v>11</v>
      </c>
      <c r="F2571" s="53">
        <v>2.1</v>
      </c>
      <c r="G2571" s="53">
        <v>0</v>
      </c>
      <c r="H2571" s="53">
        <v>33</v>
      </c>
      <c r="I2571" s="43">
        <v>0.92257400000000001</v>
      </c>
      <c r="J2571" s="79">
        <v>25</v>
      </c>
      <c r="K2571" t="s">
        <v>30</v>
      </c>
      <c r="L2571" s="52">
        <v>55</v>
      </c>
      <c r="M2571" s="52">
        <v>55</v>
      </c>
      <c r="N2571">
        <v>33</v>
      </c>
      <c r="O2571">
        <v>25</v>
      </c>
      <c r="P2571">
        <v>7</v>
      </c>
      <c r="Q2571">
        <v>1</v>
      </c>
      <c r="R2571">
        <v>0</v>
      </c>
      <c r="S2571">
        <v>16</v>
      </c>
      <c r="T2571">
        <v>11</v>
      </c>
      <c r="U2571">
        <v>5</v>
      </c>
      <c r="V2571">
        <v>0</v>
      </c>
      <c r="W2571">
        <v>0</v>
      </c>
      <c r="X2571">
        <v>22</v>
      </c>
      <c r="Y2571">
        <v>11</v>
      </c>
      <c r="Z2571">
        <v>5</v>
      </c>
      <c r="AA2571">
        <v>5</v>
      </c>
      <c r="AB2571">
        <v>1</v>
      </c>
      <c r="AC2571">
        <v>1</v>
      </c>
      <c r="AD2571">
        <v>0</v>
      </c>
      <c r="AE2571" s="47">
        <v>1</v>
      </c>
      <c r="AF2571" s="47" t="s">
        <v>30</v>
      </c>
      <c r="AG2571" s="47" t="s">
        <v>30</v>
      </c>
      <c r="AH2571" s="55" t="s">
        <v>30</v>
      </c>
      <c r="AI2571" s="30" t="s">
        <v>30</v>
      </c>
      <c r="AJ2571" s="30" t="s">
        <v>30</v>
      </c>
      <c r="AK2571" s="30" t="s">
        <v>30</v>
      </c>
      <c r="AL2571" s="30" t="s">
        <v>30</v>
      </c>
      <c r="AM2571" s="30" t="s">
        <v>30</v>
      </c>
      <c r="AN2571" s="52"/>
    </row>
    <row r="2572" spans="1:40" ht="15" customHeight="1" x14ac:dyDescent="0.25">
      <c r="A2572" s="27">
        <v>41653</v>
      </c>
      <c r="B2572" s="41" t="s">
        <v>1155</v>
      </c>
      <c r="C2572" s="14" t="s">
        <v>36</v>
      </c>
      <c r="D2572" s="14" t="s">
        <v>71</v>
      </c>
      <c r="E2572" s="50">
        <v>11</v>
      </c>
      <c r="F2572" s="53">
        <v>-0.6</v>
      </c>
      <c r="G2572" s="53">
        <v>0</v>
      </c>
      <c r="H2572" s="53">
        <v>32</v>
      </c>
      <c r="I2572" s="43">
        <v>0.98324900000000004</v>
      </c>
      <c r="J2572" s="79">
        <v>26</v>
      </c>
      <c r="K2572" t="s">
        <v>30</v>
      </c>
      <c r="L2572" s="52">
        <v>59</v>
      </c>
      <c r="M2572" s="52">
        <v>59</v>
      </c>
      <c r="N2572">
        <v>35</v>
      </c>
      <c r="O2572">
        <v>26</v>
      </c>
      <c r="P2572">
        <v>8</v>
      </c>
      <c r="Q2572">
        <v>1</v>
      </c>
      <c r="R2572">
        <v>0</v>
      </c>
      <c r="S2572">
        <v>16</v>
      </c>
      <c r="T2572">
        <v>11</v>
      </c>
      <c r="U2572">
        <v>4</v>
      </c>
      <c r="V2572">
        <v>1</v>
      </c>
      <c r="W2572">
        <v>0</v>
      </c>
      <c r="X2572">
        <v>24</v>
      </c>
      <c r="Y2572">
        <v>12</v>
      </c>
      <c r="Z2572">
        <v>4</v>
      </c>
      <c r="AA2572">
        <v>6</v>
      </c>
      <c r="AB2572">
        <v>2</v>
      </c>
      <c r="AC2572">
        <v>1</v>
      </c>
      <c r="AD2572">
        <v>0</v>
      </c>
      <c r="AE2572" s="47">
        <v>1</v>
      </c>
      <c r="AF2572" s="47" t="s">
        <v>30</v>
      </c>
      <c r="AG2572" s="47" t="s">
        <v>30</v>
      </c>
      <c r="AH2572" s="55" t="s">
        <v>30</v>
      </c>
      <c r="AI2572" s="30" t="s">
        <v>30</v>
      </c>
      <c r="AJ2572" s="30" t="s">
        <v>30</v>
      </c>
      <c r="AK2572" s="30" t="s">
        <v>30</v>
      </c>
      <c r="AL2572" s="30" t="s">
        <v>30</v>
      </c>
      <c r="AM2572" s="30" t="s">
        <v>30</v>
      </c>
      <c r="AN2572" s="52"/>
    </row>
    <row r="2573" spans="1:40" ht="15" customHeight="1" x14ac:dyDescent="0.25">
      <c r="A2573" s="27">
        <v>41654</v>
      </c>
      <c r="B2573" s="43" t="s">
        <v>1156</v>
      </c>
      <c r="C2573" s="14" t="s">
        <v>38</v>
      </c>
      <c r="D2573" s="14" t="s">
        <v>71</v>
      </c>
      <c r="E2573" s="50">
        <v>11</v>
      </c>
      <c r="F2573" s="53">
        <v>-3.7</v>
      </c>
      <c r="G2573" s="53">
        <v>0</v>
      </c>
      <c r="H2573" s="53">
        <v>41</v>
      </c>
      <c r="I2573" s="43">
        <v>0.99956500000000004</v>
      </c>
      <c r="J2573" s="79">
        <v>27</v>
      </c>
      <c r="K2573" t="s">
        <v>30</v>
      </c>
      <c r="L2573" s="52">
        <v>55</v>
      </c>
      <c r="M2573" s="52">
        <v>55</v>
      </c>
      <c r="N2573">
        <v>31</v>
      </c>
      <c r="O2573">
        <v>24</v>
      </c>
      <c r="P2573">
        <v>7</v>
      </c>
      <c r="Q2573">
        <v>0</v>
      </c>
      <c r="R2573">
        <v>0</v>
      </c>
      <c r="S2573">
        <v>18</v>
      </c>
      <c r="T2573">
        <v>10</v>
      </c>
      <c r="U2573">
        <v>7</v>
      </c>
      <c r="V2573">
        <v>0</v>
      </c>
      <c r="W2573">
        <v>1</v>
      </c>
      <c r="X2573">
        <v>24</v>
      </c>
      <c r="Y2573">
        <v>10</v>
      </c>
      <c r="Z2573">
        <v>8</v>
      </c>
      <c r="AA2573">
        <v>4</v>
      </c>
      <c r="AB2573">
        <v>2</v>
      </c>
      <c r="AC2573">
        <v>0</v>
      </c>
      <c r="AD2573">
        <v>0</v>
      </c>
      <c r="AE2573" s="47">
        <v>0</v>
      </c>
      <c r="AF2573" s="47" t="s">
        <v>30</v>
      </c>
      <c r="AG2573" s="47" t="s">
        <v>30</v>
      </c>
      <c r="AH2573" s="55" t="s">
        <v>30</v>
      </c>
      <c r="AI2573" s="30" t="s">
        <v>30</v>
      </c>
      <c r="AJ2573" s="30" t="s">
        <v>30</v>
      </c>
      <c r="AK2573" s="30" t="s">
        <v>30</v>
      </c>
      <c r="AL2573" s="30" t="s">
        <v>30</v>
      </c>
      <c r="AM2573" s="30" t="s">
        <v>30</v>
      </c>
      <c r="AN2573" s="52"/>
    </row>
    <row r="2574" spans="1:40" ht="15" customHeight="1" x14ac:dyDescent="0.25">
      <c r="A2574" s="27">
        <v>41655</v>
      </c>
      <c r="B2574" s="43" t="s">
        <v>1157</v>
      </c>
      <c r="C2574" s="14" t="s">
        <v>40</v>
      </c>
      <c r="D2574" s="14" t="s">
        <v>71</v>
      </c>
      <c r="E2574" s="50">
        <v>11</v>
      </c>
      <c r="F2574" s="53">
        <v>-6.9</v>
      </c>
      <c r="G2574" s="53">
        <v>2.7</v>
      </c>
      <c r="H2574" s="53">
        <v>41</v>
      </c>
      <c r="I2574" s="43">
        <v>0.97078399999999998</v>
      </c>
      <c r="J2574" s="79">
        <v>28</v>
      </c>
      <c r="K2574" t="s">
        <v>30</v>
      </c>
      <c r="L2574" s="52">
        <v>82</v>
      </c>
      <c r="M2574" s="52">
        <v>64</v>
      </c>
      <c r="N2574">
        <v>47</v>
      </c>
      <c r="O2574">
        <v>32</v>
      </c>
      <c r="P2574">
        <v>14</v>
      </c>
      <c r="Q2574">
        <v>0</v>
      </c>
      <c r="R2574">
        <v>1</v>
      </c>
      <c r="S2574">
        <v>13</v>
      </c>
      <c r="T2574">
        <v>11</v>
      </c>
      <c r="U2574">
        <v>2</v>
      </c>
      <c r="V2574">
        <v>0</v>
      </c>
      <c r="W2574">
        <v>0</v>
      </c>
      <c r="X2574">
        <v>17</v>
      </c>
      <c r="Y2574">
        <v>10</v>
      </c>
      <c r="Z2574">
        <v>2</v>
      </c>
      <c r="AA2574">
        <v>2</v>
      </c>
      <c r="AB2574">
        <v>3</v>
      </c>
      <c r="AC2574">
        <v>0</v>
      </c>
      <c r="AD2574">
        <v>1</v>
      </c>
      <c r="AE2574" s="47">
        <v>1</v>
      </c>
      <c r="AF2574" s="47">
        <v>1</v>
      </c>
      <c r="AG2574" s="47">
        <v>1</v>
      </c>
      <c r="AH2574" s="55">
        <v>22</v>
      </c>
      <c r="AI2574" s="30">
        <v>17</v>
      </c>
      <c r="AJ2574" s="30">
        <v>5</v>
      </c>
      <c r="AK2574" s="30">
        <v>18</v>
      </c>
      <c r="AL2574" s="30" t="s">
        <v>30</v>
      </c>
      <c r="AM2574" s="30" t="s">
        <v>30</v>
      </c>
      <c r="AN2574" s="52"/>
    </row>
    <row r="2575" spans="1:40" ht="15" customHeight="1" x14ac:dyDescent="0.25">
      <c r="A2575" s="27">
        <v>41656</v>
      </c>
      <c r="B2575" s="43" t="s">
        <v>1158</v>
      </c>
      <c r="C2575" s="14" t="s">
        <v>42</v>
      </c>
      <c r="D2575" s="14" t="s">
        <v>71</v>
      </c>
      <c r="E2575" s="50">
        <v>11</v>
      </c>
      <c r="F2575" s="53">
        <v>-7</v>
      </c>
      <c r="G2575" s="53">
        <v>4.3</v>
      </c>
      <c r="H2575" s="53">
        <v>999</v>
      </c>
      <c r="I2575" s="43">
        <v>0.89820699999999998</v>
      </c>
      <c r="J2575" s="79">
        <v>29</v>
      </c>
      <c r="K2575" t="s">
        <v>30</v>
      </c>
      <c r="L2575" s="52">
        <v>53</v>
      </c>
      <c r="M2575" s="52">
        <v>53</v>
      </c>
      <c r="N2575">
        <v>37</v>
      </c>
      <c r="O2575">
        <v>24</v>
      </c>
      <c r="P2575">
        <v>13</v>
      </c>
      <c r="Q2575">
        <v>0</v>
      </c>
      <c r="R2575">
        <v>0</v>
      </c>
      <c r="S2575">
        <v>12</v>
      </c>
      <c r="T2575">
        <v>10</v>
      </c>
      <c r="U2575">
        <v>2</v>
      </c>
      <c r="V2575">
        <v>0</v>
      </c>
      <c r="W2575">
        <v>0</v>
      </c>
      <c r="X2575">
        <v>16</v>
      </c>
      <c r="Y2575">
        <v>10</v>
      </c>
      <c r="Z2575">
        <v>2</v>
      </c>
      <c r="AA2575">
        <v>3</v>
      </c>
      <c r="AB2575">
        <v>1</v>
      </c>
      <c r="AC2575">
        <v>0</v>
      </c>
      <c r="AD2575">
        <v>0</v>
      </c>
      <c r="AE2575" s="47">
        <v>0</v>
      </c>
      <c r="AF2575" s="47" t="s">
        <v>30</v>
      </c>
      <c r="AG2575" s="47" t="s">
        <v>30</v>
      </c>
      <c r="AH2575" s="55" t="s">
        <v>30</v>
      </c>
      <c r="AI2575" s="30" t="s">
        <v>30</v>
      </c>
      <c r="AJ2575" s="30" t="s">
        <v>30</v>
      </c>
      <c r="AK2575" s="30" t="s">
        <v>30</v>
      </c>
      <c r="AL2575" s="30" t="s">
        <v>30</v>
      </c>
      <c r="AM2575" s="30" t="s">
        <v>30</v>
      </c>
      <c r="AN2575" s="52"/>
    </row>
    <row r="2576" spans="1:40" ht="15" customHeight="1" x14ac:dyDescent="0.25">
      <c r="A2576" s="27">
        <v>41657</v>
      </c>
      <c r="B2576" s="41" t="s">
        <v>1159</v>
      </c>
      <c r="C2576" s="14" t="s">
        <v>27</v>
      </c>
      <c r="D2576" s="14" t="s">
        <v>71</v>
      </c>
      <c r="E2576" s="50">
        <v>11</v>
      </c>
      <c r="F2576" s="53">
        <v>-6.2</v>
      </c>
      <c r="G2576" s="53">
        <v>0</v>
      </c>
      <c r="H2576" s="53">
        <v>999</v>
      </c>
      <c r="I2576" s="43">
        <v>0.785107</v>
      </c>
      <c r="J2576" s="79">
        <v>30</v>
      </c>
      <c r="K2576" t="s">
        <v>30</v>
      </c>
      <c r="L2576" s="52">
        <v>49</v>
      </c>
      <c r="M2576" s="52">
        <v>49</v>
      </c>
      <c r="N2576">
        <v>27</v>
      </c>
      <c r="O2576">
        <v>19</v>
      </c>
      <c r="P2576">
        <v>8</v>
      </c>
      <c r="Q2576">
        <v>0</v>
      </c>
      <c r="R2576">
        <v>0</v>
      </c>
      <c r="S2576">
        <v>18</v>
      </c>
      <c r="T2576">
        <v>14</v>
      </c>
      <c r="U2576">
        <v>4</v>
      </c>
      <c r="V2576">
        <v>0</v>
      </c>
      <c r="W2576">
        <v>0</v>
      </c>
      <c r="X2576">
        <v>22</v>
      </c>
      <c r="Y2576">
        <v>14</v>
      </c>
      <c r="Z2576">
        <v>4</v>
      </c>
      <c r="AA2576">
        <v>4</v>
      </c>
      <c r="AB2576">
        <v>0</v>
      </c>
      <c r="AC2576">
        <v>0</v>
      </c>
      <c r="AD2576">
        <v>0</v>
      </c>
      <c r="AE2576" s="47">
        <v>0</v>
      </c>
      <c r="AF2576" s="47" t="s">
        <v>30</v>
      </c>
      <c r="AG2576" s="47" t="s">
        <v>30</v>
      </c>
      <c r="AH2576" s="55" t="s">
        <v>30</v>
      </c>
      <c r="AI2576" s="30" t="s">
        <v>30</v>
      </c>
      <c r="AJ2576" s="30" t="s">
        <v>30</v>
      </c>
      <c r="AK2576" s="30" t="s">
        <v>30</v>
      </c>
      <c r="AL2576" s="30" t="s">
        <v>30</v>
      </c>
      <c r="AM2576" s="30" t="s">
        <v>30</v>
      </c>
      <c r="AN2576" s="52"/>
    </row>
    <row r="2577" spans="1:40" ht="15" customHeight="1" x14ac:dyDescent="0.25">
      <c r="A2577" s="27">
        <v>41658</v>
      </c>
      <c r="B2577" s="43" t="s">
        <v>1160</v>
      </c>
      <c r="C2577" s="14" t="s">
        <v>32</v>
      </c>
      <c r="D2577" s="14" t="s">
        <v>71</v>
      </c>
      <c r="E2577" s="50">
        <v>11</v>
      </c>
      <c r="F2577" s="53">
        <v>-6.3</v>
      </c>
      <c r="G2577" s="53">
        <v>3.9</v>
      </c>
      <c r="H2577" s="53">
        <v>44</v>
      </c>
      <c r="I2577" s="43">
        <v>0.63658599999999999</v>
      </c>
      <c r="J2577" s="79">
        <v>31</v>
      </c>
      <c r="K2577" t="s">
        <v>30</v>
      </c>
      <c r="L2577" s="52">
        <v>74</v>
      </c>
      <c r="M2577" s="52">
        <v>54</v>
      </c>
      <c r="N2577">
        <v>33</v>
      </c>
      <c r="O2577">
        <v>26</v>
      </c>
      <c r="P2577">
        <v>6</v>
      </c>
      <c r="Q2577">
        <v>0</v>
      </c>
      <c r="R2577">
        <v>1</v>
      </c>
      <c r="S2577">
        <v>16</v>
      </c>
      <c r="T2577">
        <v>12</v>
      </c>
      <c r="U2577">
        <v>4</v>
      </c>
      <c r="V2577">
        <v>0</v>
      </c>
      <c r="W2577">
        <v>0</v>
      </c>
      <c r="X2577">
        <v>21</v>
      </c>
      <c r="Y2577">
        <v>12</v>
      </c>
      <c r="Z2577">
        <v>4</v>
      </c>
      <c r="AA2577">
        <v>5</v>
      </c>
      <c r="AB2577">
        <v>0</v>
      </c>
      <c r="AC2577">
        <v>0</v>
      </c>
      <c r="AD2577">
        <v>1</v>
      </c>
      <c r="AE2577" s="47">
        <v>1</v>
      </c>
      <c r="AF2577" s="47">
        <v>1</v>
      </c>
      <c r="AG2577" s="47">
        <v>1</v>
      </c>
      <c r="AH2577" s="55">
        <v>28</v>
      </c>
      <c r="AI2577" s="30">
        <v>21</v>
      </c>
      <c r="AJ2577" s="30">
        <v>7</v>
      </c>
      <c r="AK2577" s="30">
        <v>20</v>
      </c>
      <c r="AL2577" s="30" t="s">
        <v>30</v>
      </c>
      <c r="AM2577" s="30" t="s">
        <v>30</v>
      </c>
      <c r="AN2577" s="52"/>
    </row>
    <row r="2578" spans="1:40" ht="15" customHeight="1" x14ac:dyDescent="0.25">
      <c r="A2578" s="27">
        <v>41659</v>
      </c>
      <c r="B2578" s="41" t="s">
        <v>1161</v>
      </c>
      <c r="C2578" s="14" t="s">
        <v>34</v>
      </c>
      <c r="D2578" s="14" t="s">
        <v>71</v>
      </c>
      <c r="E2578" s="50">
        <v>11</v>
      </c>
      <c r="F2578" s="53">
        <v>-14.1</v>
      </c>
      <c r="G2578" s="53">
        <v>0.4</v>
      </c>
      <c r="H2578" s="53">
        <v>35</v>
      </c>
      <c r="I2578" s="43">
        <v>0.459345</v>
      </c>
      <c r="J2578" s="79">
        <v>32</v>
      </c>
      <c r="K2578" t="s">
        <v>30</v>
      </c>
      <c r="L2578" s="52">
        <v>51</v>
      </c>
      <c r="M2578" s="52">
        <v>51</v>
      </c>
      <c r="N2578">
        <v>28</v>
      </c>
      <c r="O2578">
        <v>20</v>
      </c>
      <c r="P2578">
        <v>8</v>
      </c>
      <c r="Q2578">
        <v>0</v>
      </c>
      <c r="R2578">
        <v>0</v>
      </c>
      <c r="S2578">
        <v>18</v>
      </c>
      <c r="T2578">
        <v>12</v>
      </c>
      <c r="U2578">
        <v>6</v>
      </c>
      <c r="V2578">
        <v>0</v>
      </c>
      <c r="W2578">
        <v>0</v>
      </c>
      <c r="X2578">
        <v>23</v>
      </c>
      <c r="Y2578">
        <v>12</v>
      </c>
      <c r="Z2578">
        <v>6</v>
      </c>
      <c r="AA2578">
        <v>4</v>
      </c>
      <c r="AB2578">
        <v>1</v>
      </c>
      <c r="AC2578">
        <v>0</v>
      </c>
      <c r="AD2578">
        <v>0</v>
      </c>
      <c r="AE2578" s="47">
        <v>0</v>
      </c>
      <c r="AF2578" s="47">
        <v>2</v>
      </c>
      <c r="AG2578" s="47">
        <v>2</v>
      </c>
      <c r="AH2578" s="55" t="s">
        <v>30</v>
      </c>
      <c r="AI2578" s="30" t="s">
        <v>30</v>
      </c>
      <c r="AJ2578" s="30" t="s">
        <v>30</v>
      </c>
      <c r="AK2578" s="30" t="s">
        <v>30</v>
      </c>
      <c r="AL2578" s="30" t="s">
        <v>30</v>
      </c>
      <c r="AM2578" s="30" t="s">
        <v>30</v>
      </c>
      <c r="AN2578" s="52"/>
    </row>
    <row r="2579" spans="1:40" ht="15" customHeight="1" x14ac:dyDescent="0.25">
      <c r="A2579" s="27">
        <v>41660</v>
      </c>
      <c r="B2579" s="43" t="s">
        <v>1162</v>
      </c>
      <c r="C2579" s="14" t="s">
        <v>36</v>
      </c>
      <c r="D2579" s="14" t="s">
        <v>71</v>
      </c>
      <c r="E2579" s="50">
        <v>11</v>
      </c>
      <c r="F2579" s="53">
        <v>-25.3</v>
      </c>
      <c r="G2579" s="53">
        <v>0</v>
      </c>
      <c r="H2579" s="53">
        <v>999</v>
      </c>
      <c r="I2579" s="43">
        <v>0.26138099999999997</v>
      </c>
      <c r="J2579" s="79">
        <v>33</v>
      </c>
      <c r="K2579" t="s">
        <v>30</v>
      </c>
      <c r="L2579" s="52">
        <v>74</v>
      </c>
      <c r="M2579" s="52">
        <v>57</v>
      </c>
      <c r="N2579">
        <v>35</v>
      </c>
      <c r="O2579">
        <v>27</v>
      </c>
      <c r="P2579">
        <v>8</v>
      </c>
      <c r="Q2579">
        <v>0</v>
      </c>
      <c r="R2579">
        <v>0</v>
      </c>
      <c r="S2579">
        <v>16</v>
      </c>
      <c r="T2579">
        <v>11</v>
      </c>
      <c r="U2579">
        <v>5</v>
      </c>
      <c r="V2579">
        <v>0</v>
      </c>
      <c r="W2579">
        <v>0</v>
      </c>
      <c r="X2579">
        <v>22</v>
      </c>
      <c r="Y2579">
        <v>11</v>
      </c>
      <c r="Z2579">
        <v>5</v>
      </c>
      <c r="AA2579">
        <v>5</v>
      </c>
      <c r="AB2579">
        <v>1</v>
      </c>
      <c r="AC2579">
        <v>0</v>
      </c>
      <c r="AD2579">
        <v>0</v>
      </c>
      <c r="AE2579" s="47">
        <v>0</v>
      </c>
      <c r="AF2579" s="47" t="s">
        <v>30</v>
      </c>
      <c r="AG2579" s="47" t="s">
        <v>30</v>
      </c>
      <c r="AH2579" s="55">
        <v>24</v>
      </c>
      <c r="AI2579" s="30">
        <v>17</v>
      </c>
      <c r="AJ2579" s="30">
        <v>7</v>
      </c>
      <c r="AK2579" s="30">
        <v>17</v>
      </c>
      <c r="AL2579" s="30">
        <v>12</v>
      </c>
      <c r="AM2579" s="30">
        <v>5</v>
      </c>
      <c r="AN2579" s="52"/>
    </row>
    <row r="2580" spans="1:40" ht="15" customHeight="1" x14ac:dyDescent="0.25">
      <c r="A2580" s="27">
        <v>41661</v>
      </c>
      <c r="B2580" s="41" t="s">
        <v>1163</v>
      </c>
      <c r="C2580" s="14" t="s">
        <v>38</v>
      </c>
      <c r="D2580" s="14" t="s">
        <v>71</v>
      </c>
      <c r="E2580" s="50">
        <v>11</v>
      </c>
      <c r="F2580" s="53">
        <v>-26.8</v>
      </c>
      <c r="G2580" s="53">
        <v>0.2</v>
      </c>
      <c r="H2580" s="53">
        <v>999</v>
      </c>
      <c r="I2580" s="43">
        <v>5.1624999999999997E-2</v>
      </c>
      <c r="J2580" s="79">
        <v>34</v>
      </c>
      <c r="K2580" t="s">
        <v>30</v>
      </c>
      <c r="L2580" s="52">
        <v>84</v>
      </c>
      <c r="M2580" s="52">
        <v>54</v>
      </c>
      <c r="N2580">
        <v>34</v>
      </c>
      <c r="O2580">
        <v>24</v>
      </c>
      <c r="P2580">
        <v>10</v>
      </c>
      <c r="Q2580">
        <v>0</v>
      </c>
      <c r="R2580">
        <v>0</v>
      </c>
      <c r="S2580">
        <v>16</v>
      </c>
      <c r="T2580">
        <v>11</v>
      </c>
      <c r="U2580">
        <v>5</v>
      </c>
      <c r="V2580">
        <v>0</v>
      </c>
      <c r="W2580">
        <v>0</v>
      </c>
      <c r="X2580">
        <v>20</v>
      </c>
      <c r="Y2580">
        <v>11</v>
      </c>
      <c r="Z2580">
        <v>5</v>
      </c>
      <c r="AA2580">
        <v>3</v>
      </c>
      <c r="AB2580">
        <v>1</v>
      </c>
      <c r="AC2580">
        <v>0</v>
      </c>
      <c r="AD2580">
        <v>0</v>
      </c>
      <c r="AE2580" s="47">
        <v>0</v>
      </c>
      <c r="AF2580" s="47" t="s">
        <v>30</v>
      </c>
      <c r="AG2580" s="47" t="s">
        <v>30</v>
      </c>
      <c r="AH2580" s="55">
        <v>37</v>
      </c>
      <c r="AI2580" s="30">
        <v>30</v>
      </c>
      <c r="AJ2580" s="30">
        <v>7</v>
      </c>
      <c r="AK2580" s="30">
        <v>30</v>
      </c>
      <c r="AL2580" s="30">
        <v>24</v>
      </c>
      <c r="AM2580" s="30">
        <v>6</v>
      </c>
      <c r="AN2580" s="52"/>
    </row>
    <row r="2581" spans="1:40" ht="15" customHeight="1" x14ac:dyDescent="0.25">
      <c r="A2581" s="27">
        <v>41662</v>
      </c>
      <c r="B2581" s="41" t="s">
        <v>1164</v>
      </c>
      <c r="C2581" s="14" t="s">
        <v>40</v>
      </c>
      <c r="D2581" s="14" t="s">
        <v>71</v>
      </c>
      <c r="E2581" s="50">
        <v>11</v>
      </c>
      <c r="F2581" s="53">
        <v>-24</v>
      </c>
      <c r="G2581" s="53">
        <v>0</v>
      </c>
      <c r="H2581" s="53">
        <v>999</v>
      </c>
      <c r="I2581" s="43">
        <v>-0.16045999999999999</v>
      </c>
      <c r="J2581" s="79">
        <v>35</v>
      </c>
      <c r="K2581" t="s">
        <v>30</v>
      </c>
      <c r="L2581" s="52">
        <v>92</v>
      </c>
      <c r="M2581" s="52">
        <v>63</v>
      </c>
      <c r="N2581">
        <v>43</v>
      </c>
      <c r="O2581">
        <v>27</v>
      </c>
      <c r="P2581">
        <v>14</v>
      </c>
      <c r="Q2581">
        <v>2</v>
      </c>
      <c r="R2581">
        <v>0</v>
      </c>
      <c r="S2581">
        <v>16</v>
      </c>
      <c r="T2581">
        <v>12</v>
      </c>
      <c r="U2581">
        <v>4</v>
      </c>
      <c r="V2581">
        <v>0</v>
      </c>
      <c r="W2581">
        <v>0</v>
      </c>
      <c r="X2581">
        <v>20</v>
      </c>
      <c r="Y2581">
        <v>12</v>
      </c>
      <c r="Z2581">
        <v>4</v>
      </c>
      <c r="AA2581">
        <v>3</v>
      </c>
      <c r="AB2581">
        <v>1</v>
      </c>
      <c r="AC2581">
        <v>3</v>
      </c>
      <c r="AD2581">
        <v>0</v>
      </c>
      <c r="AE2581" s="47">
        <v>3</v>
      </c>
      <c r="AF2581" s="47">
        <v>1</v>
      </c>
      <c r="AG2581" s="47">
        <v>1</v>
      </c>
      <c r="AH2581" s="55">
        <v>40</v>
      </c>
      <c r="AI2581" s="30">
        <v>24</v>
      </c>
      <c r="AJ2581" s="30">
        <v>16</v>
      </c>
      <c r="AK2581" s="30">
        <v>29</v>
      </c>
      <c r="AL2581" s="30">
        <v>19</v>
      </c>
      <c r="AM2581" s="30">
        <v>10</v>
      </c>
      <c r="AN2581" s="52"/>
    </row>
    <row r="2582" spans="1:40" ht="15" customHeight="1" x14ac:dyDescent="0.25">
      <c r="A2582" s="27">
        <v>41663</v>
      </c>
      <c r="B2582" s="43" t="s">
        <v>1165</v>
      </c>
      <c r="C2582" s="14" t="s">
        <v>42</v>
      </c>
      <c r="D2582" s="14" t="s">
        <v>71</v>
      </c>
      <c r="E2582" s="50">
        <v>11</v>
      </c>
      <c r="F2582" s="53">
        <v>-20.6</v>
      </c>
      <c r="G2582" s="53">
        <v>0.2</v>
      </c>
      <c r="H2582" s="53">
        <v>52</v>
      </c>
      <c r="I2582" s="43">
        <v>-0.36530699999999999</v>
      </c>
      <c r="J2582" s="79">
        <v>36</v>
      </c>
      <c r="K2582" t="s">
        <v>30</v>
      </c>
      <c r="L2582" s="52">
        <v>56</v>
      </c>
      <c r="M2582" s="52">
        <v>56</v>
      </c>
      <c r="N2582">
        <v>38</v>
      </c>
      <c r="O2582">
        <v>29</v>
      </c>
      <c r="P2582">
        <v>9</v>
      </c>
      <c r="Q2582">
        <v>0</v>
      </c>
      <c r="R2582">
        <v>0</v>
      </c>
      <c r="S2582">
        <v>16</v>
      </c>
      <c r="T2582">
        <v>12</v>
      </c>
      <c r="U2582">
        <v>4</v>
      </c>
      <c r="V2582">
        <v>0</v>
      </c>
      <c r="W2582">
        <v>0</v>
      </c>
      <c r="X2582">
        <v>18</v>
      </c>
      <c r="Y2582">
        <v>12</v>
      </c>
      <c r="Z2582">
        <v>4</v>
      </c>
      <c r="AA2582">
        <v>1</v>
      </c>
      <c r="AB2582">
        <v>1</v>
      </c>
      <c r="AC2582">
        <v>0</v>
      </c>
      <c r="AD2582">
        <v>0</v>
      </c>
      <c r="AE2582" s="47">
        <v>0</v>
      </c>
      <c r="AF2582" s="47">
        <v>1</v>
      </c>
      <c r="AG2582" s="47">
        <v>1</v>
      </c>
      <c r="AH2582" s="55" t="s">
        <v>30</v>
      </c>
      <c r="AI2582" s="30" t="s">
        <v>30</v>
      </c>
      <c r="AJ2582" s="30" t="s">
        <v>30</v>
      </c>
      <c r="AK2582" s="30" t="s">
        <v>30</v>
      </c>
      <c r="AL2582" s="30" t="s">
        <v>30</v>
      </c>
      <c r="AM2582" s="30" t="s">
        <v>30</v>
      </c>
      <c r="AN2582" s="52"/>
    </row>
    <row r="2583" spans="1:40" ht="15" customHeight="1" x14ac:dyDescent="0.25">
      <c r="A2583" s="27">
        <v>41664</v>
      </c>
      <c r="B2583" s="41" t="s">
        <v>1166</v>
      </c>
      <c r="C2583" s="14" t="s">
        <v>27</v>
      </c>
      <c r="D2583" s="14" t="s">
        <v>71</v>
      </c>
      <c r="E2583" s="50">
        <v>11</v>
      </c>
      <c r="F2583" s="53">
        <v>-13.6</v>
      </c>
      <c r="G2583" s="53">
        <v>3.2</v>
      </c>
      <c r="H2583" s="53">
        <v>59</v>
      </c>
      <c r="I2583" s="43">
        <v>-0.55367200000000005</v>
      </c>
      <c r="J2583" s="79">
        <v>37</v>
      </c>
      <c r="K2583" t="s">
        <v>30</v>
      </c>
      <c r="L2583" s="52">
        <v>41</v>
      </c>
      <c r="M2583" s="52">
        <v>41</v>
      </c>
      <c r="N2583">
        <v>25</v>
      </c>
      <c r="O2583">
        <v>19</v>
      </c>
      <c r="P2583">
        <v>6</v>
      </c>
      <c r="Q2583">
        <v>0</v>
      </c>
      <c r="R2583">
        <v>0</v>
      </c>
      <c r="S2583">
        <v>13</v>
      </c>
      <c r="T2583">
        <v>9</v>
      </c>
      <c r="U2583">
        <v>4</v>
      </c>
      <c r="V2583">
        <v>0</v>
      </c>
      <c r="W2583">
        <v>0</v>
      </c>
      <c r="X2583">
        <v>16</v>
      </c>
      <c r="Y2583">
        <v>9</v>
      </c>
      <c r="Z2583">
        <v>4</v>
      </c>
      <c r="AA2583">
        <v>2</v>
      </c>
      <c r="AB2583">
        <v>1</v>
      </c>
      <c r="AC2583">
        <v>0</v>
      </c>
      <c r="AD2583">
        <v>0</v>
      </c>
      <c r="AE2583" s="47">
        <v>0</v>
      </c>
      <c r="AF2583" s="47">
        <v>1</v>
      </c>
      <c r="AG2583" s="47">
        <v>1</v>
      </c>
      <c r="AH2583" s="55" t="s">
        <v>30</v>
      </c>
      <c r="AI2583" s="30" t="s">
        <v>30</v>
      </c>
      <c r="AJ2583" s="30" t="s">
        <v>30</v>
      </c>
      <c r="AK2583" s="30" t="s">
        <v>30</v>
      </c>
      <c r="AL2583" s="30" t="s">
        <v>30</v>
      </c>
      <c r="AM2583" s="30" t="s">
        <v>30</v>
      </c>
      <c r="AN2583" s="52"/>
    </row>
    <row r="2584" spans="1:40" ht="15" customHeight="1" x14ac:dyDescent="0.25">
      <c r="A2584" s="27">
        <v>41665</v>
      </c>
      <c r="B2584" s="41" t="s">
        <v>1167</v>
      </c>
      <c r="C2584" s="14" t="s">
        <v>32</v>
      </c>
      <c r="D2584" s="14" t="s">
        <v>71</v>
      </c>
      <c r="E2584" s="50">
        <v>11</v>
      </c>
      <c r="F2584" s="53">
        <v>-18.7</v>
      </c>
      <c r="G2584" s="53">
        <v>2.2999999999999998</v>
      </c>
      <c r="H2584" s="53">
        <v>999</v>
      </c>
      <c r="I2584" s="43">
        <v>-0.71705799999999997</v>
      </c>
      <c r="J2584" s="79">
        <v>38</v>
      </c>
      <c r="K2584" t="s">
        <v>30</v>
      </c>
      <c r="L2584" s="52">
        <v>68</v>
      </c>
      <c r="M2584" s="52">
        <v>48</v>
      </c>
      <c r="N2584">
        <v>28</v>
      </c>
      <c r="O2584">
        <v>21</v>
      </c>
      <c r="P2584">
        <v>7</v>
      </c>
      <c r="Q2584">
        <v>0</v>
      </c>
      <c r="R2584">
        <v>0</v>
      </c>
      <c r="S2584">
        <v>13</v>
      </c>
      <c r="T2584">
        <v>10</v>
      </c>
      <c r="U2584">
        <v>3</v>
      </c>
      <c r="V2584">
        <v>0</v>
      </c>
      <c r="W2584">
        <v>0</v>
      </c>
      <c r="X2584">
        <v>20</v>
      </c>
      <c r="Y2584">
        <v>10</v>
      </c>
      <c r="Z2584">
        <v>3</v>
      </c>
      <c r="AA2584">
        <v>5</v>
      </c>
      <c r="AB2584">
        <v>2</v>
      </c>
      <c r="AC2584">
        <v>0</v>
      </c>
      <c r="AD2584">
        <v>0</v>
      </c>
      <c r="AE2584" s="47">
        <v>0</v>
      </c>
      <c r="AF2584" s="47">
        <v>1</v>
      </c>
      <c r="AG2584" s="47">
        <v>1</v>
      </c>
      <c r="AH2584" s="55">
        <v>28</v>
      </c>
      <c r="AI2584" s="30">
        <v>20</v>
      </c>
      <c r="AJ2584" s="30">
        <v>8</v>
      </c>
      <c r="AK2584" s="30">
        <v>20</v>
      </c>
      <c r="AL2584" s="30" t="s">
        <v>30</v>
      </c>
      <c r="AM2584" s="30" t="s">
        <v>30</v>
      </c>
      <c r="AN2584" s="52"/>
    </row>
    <row r="2585" spans="1:40" ht="15" customHeight="1" x14ac:dyDescent="0.25">
      <c r="A2585" s="27">
        <v>41666</v>
      </c>
      <c r="B2585" s="43" t="s">
        <v>1168</v>
      </c>
      <c r="C2585" s="14" t="s">
        <v>34</v>
      </c>
      <c r="D2585" s="14" t="s">
        <v>71</v>
      </c>
      <c r="E2585" s="50">
        <v>11</v>
      </c>
      <c r="F2585" s="53">
        <v>-13</v>
      </c>
      <c r="G2585" s="53" t="s">
        <v>30</v>
      </c>
      <c r="H2585" s="53">
        <v>999</v>
      </c>
      <c r="I2585" s="43">
        <v>-0.84809400000000001</v>
      </c>
      <c r="J2585" s="79">
        <v>39</v>
      </c>
      <c r="K2585" t="s">
        <v>30</v>
      </c>
      <c r="L2585" s="52">
        <v>71</v>
      </c>
      <c r="M2585" s="52">
        <v>51</v>
      </c>
      <c r="N2585">
        <v>31</v>
      </c>
      <c r="O2585">
        <v>24</v>
      </c>
      <c r="P2585">
        <v>7</v>
      </c>
      <c r="Q2585">
        <v>0</v>
      </c>
      <c r="R2585">
        <v>0</v>
      </c>
      <c r="S2585">
        <v>16</v>
      </c>
      <c r="T2585">
        <v>11</v>
      </c>
      <c r="U2585">
        <v>5</v>
      </c>
      <c r="V2585">
        <v>0</v>
      </c>
      <c r="W2585">
        <v>0</v>
      </c>
      <c r="X2585">
        <v>20</v>
      </c>
      <c r="Y2585">
        <v>11</v>
      </c>
      <c r="Z2585">
        <v>5</v>
      </c>
      <c r="AA2585">
        <v>4</v>
      </c>
      <c r="AB2585">
        <v>0</v>
      </c>
      <c r="AC2585">
        <v>0</v>
      </c>
      <c r="AD2585">
        <v>0</v>
      </c>
      <c r="AE2585" s="47">
        <v>0</v>
      </c>
      <c r="AF2585" s="47" t="s">
        <v>30</v>
      </c>
      <c r="AG2585" s="47" t="s">
        <v>30</v>
      </c>
      <c r="AH2585" s="55">
        <v>28</v>
      </c>
      <c r="AI2585" s="30">
        <v>23</v>
      </c>
      <c r="AJ2585" s="30">
        <v>5</v>
      </c>
      <c r="AK2585" s="30">
        <v>20</v>
      </c>
      <c r="AL2585" s="30">
        <v>15</v>
      </c>
      <c r="AM2585" s="30">
        <v>5</v>
      </c>
      <c r="AN2585" s="52"/>
    </row>
    <row r="2586" spans="1:40" ht="15" customHeight="1" x14ac:dyDescent="0.25">
      <c r="A2586" s="27">
        <v>41667</v>
      </c>
      <c r="B2586" s="43" t="s">
        <v>1169</v>
      </c>
      <c r="C2586" s="14" t="s">
        <v>36</v>
      </c>
      <c r="D2586" s="14" t="s">
        <v>71</v>
      </c>
      <c r="E2586" s="50">
        <v>11</v>
      </c>
      <c r="F2586" s="53">
        <v>-17.600000000000001</v>
      </c>
      <c r="G2586" s="53">
        <v>0.4</v>
      </c>
      <c r="H2586" s="53">
        <v>43</v>
      </c>
      <c r="I2586" s="43">
        <v>-0.94086800000000004</v>
      </c>
      <c r="J2586" s="79">
        <v>40</v>
      </c>
      <c r="K2586" t="s">
        <v>30</v>
      </c>
      <c r="L2586" s="52">
        <v>54</v>
      </c>
      <c r="M2586" s="52">
        <v>54</v>
      </c>
      <c r="N2586">
        <v>30</v>
      </c>
      <c r="O2586">
        <v>21</v>
      </c>
      <c r="P2586">
        <v>8</v>
      </c>
      <c r="Q2586">
        <v>1</v>
      </c>
      <c r="R2586">
        <v>0</v>
      </c>
      <c r="S2586">
        <v>16</v>
      </c>
      <c r="T2586">
        <v>11</v>
      </c>
      <c r="U2586">
        <v>4</v>
      </c>
      <c r="V2586">
        <v>1</v>
      </c>
      <c r="W2586">
        <v>0</v>
      </c>
      <c r="X2586">
        <v>24</v>
      </c>
      <c r="Y2586">
        <v>12</v>
      </c>
      <c r="Z2586">
        <v>4</v>
      </c>
      <c r="AA2586">
        <v>7</v>
      </c>
      <c r="AB2586">
        <v>1</v>
      </c>
      <c r="AC2586">
        <v>1</v>
      </c>
      <c r="AD2586">
        <v>0</v>
      </c>
      <c r="AE2586" s="47">
        <v>1</v>
      </c>
      <c r="AF2586" s="47" t="s">
        <v>30</v>
      </c>
      <c r="AG2586" s="47" t="s">
        <v>30</v>
      </c>
      <c r="AH2586" s="55" t="s">
        <v>30</v>
      </c>
      <c r="AI2586" s="30" t="s">
        <v>30</v>
      </c>
      <c r="AJ2586" s="30" t="s">
        <v>30</v>
      </c>
      <c r="AK2586" s="30" t="s">
        <v>30</v>
      </c>
      <c r="AL2586" s="30" t="s">
        <v>30</v>
      </c>
      <c r="AM2586" s="30" t="s">
        <v>30</v>
      </c>
      <c r="AN2586" s="52"/>
    </row>
    <row r="2587" spans="1:40" ht="15" customHeight="1" x14ac:dyDescent="0.25">
      <c r="A2587" s="27">
        <v>41668</v>
      </c>
      <c r="B2587" s="41" t="s">
        <v>1170</v>
      </c>
      <c r="C2587" s="14" t="s">
        <v>38</v>
      </c>
      <c r="D2587" s="14" t="s">
        <v>71</v>
      </c>
      <c r="E2587" s="50">
        <v>11</v>
      </c>
      <c r="F2587" s="53">
        <v>-15.5</v>
      </c>
      <c r="G2587" s="53">
        <v>0</v>
      </c>
      <c r="H2587" s="53">
        <v>48</v>
      </c>
      <c r="I2587" s="43">
        <v>-0.99119400000000002</v>
      </c>
      <c r="J2587" s="79">
        <v>41</v>
      </c>
      <c r="K2587" t="s">
        <v>30</v>
      </c>
      <c r="L2587" s="52">
        <v>53</v>
      </c>
      <c r="M2587" s="52">
        <v>53</v>
      </c>
      <c r="N2587">
        <v>33</v>
      </c>
      <c r="O2587">
        <v>21</v>
      </c>
      <c r="P2587">
        <v>11</v>
      </c>
      <c r="Q2587">
        <v>1</v>
      </c>
      <c r="R2587">
        <v>0</v>
      </c>
      <c r="S2587">
        <v>13</v>
      </c>
      <c r="T2587">
        <v>9</v>
      </c>
      <c r="U2587">
        <v>3</v>
      </c>
      <c r="V2587">
        <v>1</v>
      </c>
      <c r="W2587">
        <v>0</v>
      </c>
      <c r="X2587">
        <v>20</v>
      </c>
      <c r="Y2587">
        <v>10</v>
      </c>
      <c r="Z2587">
        <v>3</v>
      </c>
      <c r="AA2587">
        <v>4</v>
      </c>
      <c r="AB2587">
        <v>3</v>
      </c>
      <c r="AC2587">
        <v>1</v>
      </c>
      <c r="AD2587">
        <v>0</v>
      </c>
      <c r="AE2587" s="47">
        <v>1</v>
      </c>
      <c r="AF2587" s="47" t="s">
        <v>30</v>
      </c>
      <c r="AG2587" s="47" t="s">
        <v>30</v>
      </c>
      <c r="AH2587" s="55" t="s">
        <v>30</v>
      </c>
      <c r="AI2587" s="30" t="s">
        <v>30</v>
      </c>
      <c r="AJ2587" s="30" t="s">
        <v>30</v>
      </c>
      <c r="AK2587" s="30" t="s">
        <v>30</v>
      </c>
      <c r="AL2587" s="30" t="s">
        <v>30</v>
      </c>
      <c r="AM2587" s="30" t="s">
        <v>30</v>
      </c>
      <c r="AN2587" s="52"/>
    </row>
    <row r="2588" spans="1:40" ht="15" customHeight="1" x14ac:dyDescent="0.25">
      <c r="A2588" s="27">
        <v>41669</v>
      </c>
      <c r="B2588" s="43" t="s">
        <v>1171</v>
      </c>
      <c r="C2588" s="14" t="s">
        <v>40</v>
      </c>
      <c r="D2588" s="14" t="s">
        <v>71</v>
      </c>
      <c r="E2588" s="50">
        <v>11</v>
      </c>
      <c r="F2588" s="53">
        <v>-11.2</v>
      </c>
      <c r="G2588" s="53">
        <v>0</v>
      </c>
      <c r="H2588" s="53">
        <v>43</v>
      </c>
      <c r="I2588" s="43">
        <v>-0.99680199999999997</v>
      </c>
      <c r="J2588" s="79">
        <v>42</v>
      </c>
      <c r="K2588" t="s">
        <v>30</v>
      </c>
      <c r="L2588" s="52">
        <v>75</v>
      </c>
      <c r="M2588" s="52">
        <v>49</v>
      </c>
      <c r="N2588">
        <v>39</v>
      </c>
      <c r="O2588">
        <v>26</v>
      </c>
      <c r="P2588">
        <v>11</v>
      </c>
      <c r="Q2588">
        <v>1</v>
      </c>
      <c r="R2588">
        <v>1</v>
      </c>
      <c r="S2588">
        <v>10</v>
      </c>
      <c r="T2588">
        <v>8</v>
      </c>
      <c r="U2588">
        <v>2</v>
      </c>
      <c r="V2588">
        <v>0</v>
      </c>
      <c r="W2588">
        <v>0</v>
      </c>
      <c r="X2588">
        <v>10</v>
      </c>
      <c r="Y2588">
        <v>8</v>
      </c>
      <c r="Z2588">
        <v>2</v>
      </c>
      <c r="AA2588">
        <v>0</v>
      </c>
      <c r="AB2588">
        <v>0</v>
      </c>
      <c r="AC2588">
        <v>1</v>
      </c>
      <c r="AD2588">
        <v>1</v>
      </c>
      <c r="AE2588" s="47">
        <v>2</v>
      </c>
      <c r="AF2588" s="47">
        <v>2</v>
      </c>
      <c r="AG2588" s="47">
        <v>1</v>
      </c>
      <c r="AH2588" s="55">
        <v>35</v>
      </c>
      <c r="AI2588" s="30">
        <v>23</v>
      </c>
      <c r="AJ2588" s="30">
        <v>12</v>
      </c>
      <c r="AK2588" s="30">
        <v>26</v>
      </c>
      <c r="AL2588" s="30">
        <v>18</v>
      </c>
      <c r="AM2588" s="30">
        <v>8</v>
      </c>
      <c r="AN2588" s="52"/>
    </row>
    <row r="2589" spans="1:40" ht="15" customHeight="1" x14ac:dyDescent="0.25">
      <c r="A2589" s="27">
        <v>41670</v>
      </c>
      <c r="B2589" s="41" t="s">
        <v>1172</v>
      </c>
      <c r="C2589" s="14" t="s">
        <v>42</v>
      </c>
      <c r="D2589" s="14" t="s">
        <v>71</v>
      </c>
      <c r="E2589" s="50">
        <v>11</v>
      </c>
      <c r="F2589" s="53">
        <v>-8.9</v>
      </c>
      <c r="G2589" s="53">
        <v>0.2</v>
      </c>
      <c r="H2589" s="53">
        <v>37</v>
      </c>
      <c r="I2589" s="43">
        <v>-0.95743900000000004</v>
      </c>
      <c r="J2589" s="79">
        <v>43</v>
      </c>
      <c r="K2589" t="s">
        <v>30</v>
      </c>
      <c r="L2589" s="52">
        <v>36</v>
      </c>
      <c r="M2589" s="52">
        <v>36</v>
      </c>
      <c r="N2589">
        <v>26</v>
      </c>
      <c r="O2589">
        <v>15</v>
      </c>
      <c r="P2589">
        <v>11</v>
      </c>
      <c r="Q2589">
        <v>0</v>
      </c>
      <c r="R2589">
        <v>0</v>
      </c>
      <c r="S2589">
        <v>7</v>
      </c>
      <c r="T2589">
        <v>5</v>
      </c>
      <c r="U2589">
        <v>2</v>
      </c>
      <c r="V2589">
        <v>0</v>
      </c>
      <c r="W2589">
        <v>0</v>
      </c>
      <c r="X2589">
        <v>10</v>
      </c>
      <c r="Y2589">
        <v>5</v>
      </c>
      <c r="Z2589">
        <v>2</v>
      </c>
      <c r="AA2589">
        <v>2</v>
      </c>
      <c r="AB2589">
        <v>1</v>
      </c>
      <c r="AC2589">
        <v>0</v>
      </c>
      <c r="AD2589">
        <v>0</v>
      </c>
      <c r="AE2589" s="47">
        <v>0</v>
      </c>
      <c r="AF2589" s="47">
        <v>2</v>
      </c>
      <c r="AG2589" s="47">
        <v>2</v>
      </c>
      <c r="AH2589" s="55" t="s">
        <v>30</v>
      </c>
      <c r="AI2589" s="30" t="s">
        <v>30</v>
      </c>
      <c r="AJ2589" s="30" t="s">
        <v>30</v>
      </c>
      <c r="AK2589" s="30" t="s">
        <v>30</v>
      </c>
      <c r="AL2589" s="30" t="s">
        <v>30</v>
      </c>
      <c r="AM2589" s="30" t="s">
        <v>30</v>
      </c>
      <c r="AN2589" s="52"/>
    </row>
    <row r="2590" spans="1:40" ht="15" customHeight="1" x14ac:dyDescent="0.25">
      <c r="A2590" s="27">
        <v>41671</v>
      </c>
      <c r="B2590" s="43" t="s">
        <v>1173</v>
      </c>
      <c r="C2590" s="14" t="s">
        <v>27</v>
      </c>
      <c r="D2590" s="14" t="s">
        <v>104</v>
      </c>
      <c r="E2590" s="50">
        <v>11</v>
      </c>
      <c r="F2590" s="53">
        <v>-9.1</v>
      </c>
      <c r="G2590" s="53">
        <v>12.5</v>
      </c>
      <c r="H2590" s="53">
        <v>999</v>
      </c>
      <c r="I2590" s="43">
        <v>-0.87488100000000002</v>
      </c>
      <c r="J2590" s="79">
        <v>3</v>
      </c>
      <c r="K2590" t="s">
        <v>30</v>
      </c>
      <c r="L2590" s="52">
        <v>33</v>
      </c>
      <c r="M2590" s="52">
        <v>33</v>
      </c>
      <c r="N2590">
        <v>20</v>
      </c>
      <c r="O2590">
        <v>13</v>
      </c>
      <c r="P2590">
        <v>7</v>
      </c>
      <c r="Q2590">
        <v>0</v>
      </c>
      <c r="R2590">
        <v>0</v>
      </c>
      <c r="S2590">
        <v>11</v>
      </c>
      <c r="T2590">
        <v>6</v>
      </c>
      <c r="U2590">
        <v>4</v>
      </c>
      <c r="V2590">
        <v>1</v>
      </c>
      <c r="W2590">
        <v>0</v>
      </c>
      <c r="X2590">
        <v>13</v>
      </c>
      <c r="Y2590">
        <v>7</v>
      </c>
      <c r="Z2590">
        <v>4</v>
      </c>
      <c r="AA2590">
        <v>2</v>
      </c>
      <c r="AB2590">
        <v>0</v>
      </c>
      <c r="AC2590">
        <v>1</v>
      </c>
      <c r="AD2590">
        <v>0</v>
      </c>
      <c r="AE2590" s="47">
        <v>1</v>
      </c>
      <c r="AF2590" s="47">
        <v>1</v>
      </c>
      <c r="AG2590" s="47">
        <v>0</v>
      </c>
      <c r="AH2590" s="55" t="s">
        <v>30</v>
      </c>
      <c r="AI2590" s="30" t="s">
        <v>30</v>
      </c>
      <c r="AJ2590" s="30" t="s">
        <v>30</v>
      </c>
      <c r="AK2590" s="30" t="s">
        <v>30</v>
      </c>
      <c r="AL2590" s="30" t="s">
        <v>30</v>
      </c>
      <c r="AM2590" s="30" t="s">
        <v>30</v>
      </c>
      <c r="AN2590" s="52"/>
    </row>
    <row r="2591" spans="1:40" ht="15" customHeight="1" x14ac:dyDescent="0.25">
      <c r="A2591" s="27">
        <v>41672</v>
      </c>
      <c r="B2591" s="41" t="s">
        <v>1174</v>
      </c>
      <c r="C2591" s="14" t="s">
        <v>32</v>
      </c>
      <c r="D2591" s="14" t="s">
        <v>104</v>
      </c>
      <c r="E2591" s="50">
        <v>11</v>
      </c>
      <c r="F2591" s="53">
        <v>-8.3000000000000007</v>
      </c>
      <c r="G2591" s="53">
        <v>0.4</v>
      </c>
      <c r="H2591" s="53">
        <v>39</v>
      </c>
      <c r="I2591" s="43">
        <v>-0.75285199999999997</v>
      </c>
      <c r="J2591" s="79">
        <v>4</v>
      </c>
      <c r="K2591" t="s">
        <v>30</v>
      </c>
      <c r="L2591" s="52">
        <v>57</v>
      </c>
      <c r="M2591" s="52">
        <v>38</v>
      </c>
      <c r="N2591">
        <v>24</v>
      </c>
      <c r="O2591">
        <v>16</v>
      </c>
      <c r="P2591">
        <v>8</v>
      </c>
      <c r="Q2591">
        <v>0</v>
      </c>
      <c r="R2591">
        <v>0</v>
      </c>
      <c r="S2591">
        <v>10</v>
      </c>
      <c r="T2591">
        <v>8</v>
      </c>
      <c r="U2591">
        <v>2</v>
      </c>
      <c r="V2591">
        <v>0</v>
      </c>
      <c r="W2591">
        <v>0</v>
      </c>
      <c r="X2591">
        <v>14</v>
      </c>
      <c r="Y2591">
        <v>10</v>
      </c>
      <c r="Z2591">
        <v>2</v>
      </c>
      <c r="AA2591">
        <v>2</v>
      </c>
      <c r="AB2591">
        <v>0</v>
      </c>
      <c r="AC2591">
        <v>0</v>
      </c>
      <c r="AD2591">
        <v>0</v>
      </c>
      <c r="AE2591" s="47">
        <v>0</v>
      </c>
      <c r="AF2591" s="47" t="s">
        <v>30</v>
      </c>
      <c r="AG2591" s="47" t="s">
        <v>30</v>
      </c>
      <c r="AH2591" s="55">
        <v>24</v>
      </c>
      <c r="AI2591" s="30">
        <v>14</v>
      </c>
      <c r="AJ2591" s="30">
        <v>10</v>
      </c>
      <c r="AK2591" s="30">
        <v>19</v>
      </c>
      <c r="AL2591" s="30" t="s">
        <v>30</v>
      </c>
      <c r="AM2591" s="30" t="s">
        <v>30</v>
      </c>
      <c r="AN2591" s="52"/>
    </row>
    <row r="2592" spans="1:40" ht="15" customHeight="1" x14ac:dyDescent="0.25">
      <c r="A2592" s="27">
        <v>41673</v>
      </c>
      <c r="B2592" s="41" t="s">
        <v>1175</v>
      </c>
      <c r="C2592" s="14" t="s">
        <v>34</v>
      </c>
      <c r="D2592" s="14" t="s">
        <v>104</v>
      </c>
      <c r="E2592" s="50">
        <v>11</v>
      </c>
      <c r="F2592" s="53">
        <v>-14</v>
      </c>
      <c r="G2592" s="53">
        <v>0</v>
      </c>
      <c r="H2592" s="53">
        <v>999</v>
      </c>
      <c r="I2592" s="43">
        <v>-0.59685900000000003</v>
      </c>
      <c r="J2592" s="79">
        <v>5</v>
      </c>
      <c r="K2592" t="s">
        <v>30</v>
      </c>
      <c r="L2592" s="52">
        <v>39</v>
      </c>
      <c r="M2592" s="52">
        <v>39</v>
      </c>
      <c r="N2592">
        <v>26</v>
      </c>
      <c r="O2592">
        <v>18</v>
      </c>
      <c r="P2592">
        <v>8</v>
      </c>
      <c r="Q2592">
        <v>0</v>
      </c>
      <c r="R2592">
        <v>0</v>
      </c>
      <c r="S2592">
        <v>10</v>
      </c>
      <c r="T2592">
        <v>8</v>
      </c>
      <c r="U2592">
        <v>2</v>
      </c>
      <c r="V2592">
        <v>0</v>
      </c>
      <c r="W2592">
        <v>0</v>
      </c>
      <c r="X2592">
        <v>13</v>
      </c>
      <c r="Y2592">
        <v>8</v>
      </c>
      <c r="Z2592">
        <v>2</v>
      </c>
      <c r="AA2592">
        <v>3</v>
      </c>
      <c r="AB2592">
        <v>0</v>
      </c>
      <c r="AC2592">
        <v>0</v>
      </c>
      <c r="AD2592">
        <v>0</v>
      </c>
      <c r="AE2592" s="47">
        <v>0</v>
      </c>
      <c r="AF2592" s="47" t="s">
        <v>30</v>
      </c>
      <c r="AG2592" s="47" t="s">
        <v>30</v>
      </c>
      <c r="AH2592" s="55" t="s">
        <v>30</v>
      </c>
      <c r="AI2592" s="30" t="s">
        <v>30</v>
      </c>
      <c r="AJ2592" s="30" t="s">
        <v>30</v>
      </c>
      <c r="AK2592" s="30" t="s">
        <v>30</v>
      </c>
      <c r="AL2592" s="30" t="s">
        <v>30</v>
      </c>
      <c r="AM2592" s="30" t="s">
        <v>30</v>
      </c>
      <c r="AN2592" s="52"/>
    </row>
    <row r="2593" spans="1:40" ht="15" customHeight="1" x14ac:dyDescent="0.25">
      <c r="A2593" s="27">
        <v>41674</v>
      </c>
      <c r="B2593" s="43" t="s">
        <v>1176</v>
      </c>
      <c r="C2593" s="14" t="s">
        <v>36</v>
      </c>
      <c r="D2593" s="14" t="s">
        <v>104</v>
      </c>
      <c r="E2593" s="50">
        <v>11</v>
      </c>
      <c r="F2593" s="53">
        <v>-14.3</v>
      </c>
      <c r="G2593" s="53">
        <v>0.2</v>
      </c>
      <c r="H2593" s="53">
        <v>999</v>
      </c>
      <c r="I2593" s="43">
        <v>-0.413937</v>
      </c>
      <c r="J2593" s="79">
        <v>6</v>
      </c>
      <c r="K2593" t="s">
        <v>30</v>
      </c>
      <c r="L2593" s="52">
        <v>37</v>
      </c>
      <c r="M2593" s="52">
        <v>37</v>
      </c>
      <c r="N2593">
        <v>24</v>
      </c>
      <c r="O2593">
        <v>18</v>
      </c>
      <c r="P2593">
        <v>6</v>
      </c>
      <c r="Q2593">
        <v>0</v>
      </c>
      <c r="R2593">
        <v>0</v>
      </c>
      <c r="S2593">
        <v>9</v>
      </c>
      <c r="T2593">
        <v>7</v>
      </c>
      <c r="U2593">
        <v>2</v>
      </c>
      <c r="V2593">
        <v>0</v>
      </c>
      <c r="W2593">
        <v>0</v>
      </c>
      <c r="X2593">
        <v>13</v>
      </c>
      <c r="Y2593">
        <v>7</v>
      </c>
      <c r="Z2593">
        <v>2</v>
      </c>
      <c r="AA2593">
        <v>4</v>
      </c>
      <c r="AB2593">
        <v>0</v>
      </c>
      <c r="AC2593">
        <v>0</v>
      </c>
      <c r="AD2593">
        <v>0</v>
      </c>
      <c r="AE2593" s="47">
        <v>0</v>
      </c>
      <c r="AF2593" s="47" t="s">
        <v>30</v>
      </c>
      <c r="AG2593" s="47" t="s">
        <v>30</v>
      </c>
      <c r="AH2593" s="55" t="s">
        <v>30</v>
      </c>
      <c r="AI2593" s="30" t="s">
        <v>30</v>
      </c>
      <c r="AJ2593" s="30" t="s">
        <v>30</v>
      </c>
      <c r="AK2593" s="30" t="s">
        <v>30</v>
      </c>
      <c r="AL2593" s="30" t="s">
        <v>30</v>
      </c>
      <c r="AM2593" s="30" t="s">
        <v>30</v>
      </c>
      <c r="AN2593" s="52"/>
    </row>
    <row r="2594" spans="1:40" ht="15" customHeight="1" x14ac:dyDescent="0.25">
      <c r="A2594" s="27">
        <v>41675</v>
      </c>
      <c r="B2594" s="41" t="s">
        <v>1177</v>
      </c>
      <c r="C2594" s="14" t="s">
        <v>38</v>
      </c>
      <c r="D2594" s="14" t="s">
        <v>104</v>
      </c>
      <c r="E2594" s="50">
        <v>11</v>
      </c>
      <c r="F2594" s="53">
        <v>-14.5</v>
      </c>
      <c r="G2594" s="53">
        <v>2.1</v>
      </c>
      <c r="H2594" s="53">
        <v>35</v>
      </c>
      <c r="I2594" s="43">
        <v>-0.212341</v>
      </c>
      <c r="J2594" s="79">
        <v>7</v>
      </c>
      <c r="K2594" t="s">
        <v>30</v>
      </c>
      <c r="L2594" s="52">
        <v>37</v>
      </c>
      <c r="M2594" s="52">
        <v>37</v>
      </c>
      <c r="N2594">
        <v>24</v>
      </c>
      <c r="O2594">
        <v>16</v>
      </c>
      <c r="P2594">
        <v>8</v>
      </c>
      <c r="Q2594">
        <v>0</v>
      </c>
      <c r="R2594">
        <v>0</v>
      </c>
      <c r="S2594">
        <v>9</v>
      </c>
      <c r="T2594">
        <v>7</v>
      </c>
      <c r="U2594">
        <v>2</v>
      </c>
      <c r="V2594">
        <v>0</v>
      </c>
      <c r="W2594">
        <v>0</v>
      </c>
      <c r="X2594">
        <v>13</v>
      </c>
      <c r="Y2594">
        <v>6</v>
      </c>
      <c r="Z2594">
        <v>1</v>
      </c>
      <c r="AA2594">
        <v>4</v>
      </c>
      <c r="AB2594">
        <v>2</v>
      </c>
      <c r="AC2594">
        <v>0</v>
      </c>
      <c r="AD2594">
        <v>0</v>
      </c>
      <c r="AE2594" s="47">
        <v>0</v>
      </c>
      <c r="AF2594" s="47">
        <v>1</v>
      </c>
      <c r="AG2594" s="47">
        <v>1</v>
      </c>
      <c r="AH2594" s="55" t="s">
        <v>30</v>
      </c>
      <c r="AI2594" s="30" t="s">
        <v>30</v>
      </c>
      <c r="AJ2594" s="30" t="s">
        <v>30</v>
      </c>
      <c r="AK2594" s="30" t="s">
        <v>30</v>
      </c>
      <c r="AL2594" s="30" t="s">
        <v>30</v>
      </c>
      <c r="AM2594" s="30" t="s">
        <v>30</v>
      </c>
      <c r="AN2594" s="52"/>
    </row>
    <row r="2595" spans="1:40" ht="15" customHeight="1" x14ac:dyDescent="0.25">
      <c r="A2595" s="27">
        <v>41676</v>
      </c>
      <c r="B2595" s="41" t="s">
        <v>1178</v>
      </c>
      <c r="C2595" s="14" t="s">
        <v>40</v>
      </c>
      <c r="D2595" s="14" t="s">
        <v>104</v>
      </c>
      <c r="E2595" s="50">
        <v>11</v>
      </c>
      <c r="F2595" s="53">
        <v>-16.100000000000001</v>
      </c>
      <c r="G2595" s="53">
        <v>0</v>
      </c>
      <c r="H2595" s="53">
        <v>44</v>
      </c>
      <c r="I2595" s="43">
        <v>-1.165E-3</v>
      </c>
      <c r="J2595" s="79">
        <v>8</v>
      </c>
      <c r="K2595" t="s">
        <v>30</v>
      </c>
      <c r="L2595" s="52">
        <v>70</v>
      </c>
      <c r="M2595" s="52">
        <v>47</v>
      </c>
      <c r="N2595">
        <v>32</v>
      </c>
      <c r="O2595">
        <v>22</v>
      </c>
      <c r="P2595">
        <v>10</v>
      </c>
      <c r="Q2595">
        <v>0</v>
      </c>
      <c r="R2595">
        <v>0</v>
      </c>
      <c r="S2595">
        <v>11</v>
      </c>
      <c r="T2595">
        <v>9</v>
      </c>
      <c r="U2595">
        <v>2</v>
      </c>
      <c r="V2595">
        <v>0</v>
      </c>
      <c r="W2595">
        <v>0</v>
      </c>
      <c r="X2595">
        <v>15</v>
      </c>
      <c r="Y2595">
        <v>9</v>
      </c>
      <c r="Z2595">
        <v>2</v>
      </c>
      <c r="AA2595">
        <v>3</v>
      </c>
      <c r="AB2595">
        <v>1</v>
      </c>
      <c r="AC2595">
        <v>0</v>
      </c>
      <c r="AD2595">
        <v>0</v>
      </c>
      <c r="AE2595" s="47">
        <v>0</v>
      </c>
      <c r="AF2595" s="47" t="s">
        <v>30</v>
      </c>
      <c r="AG2595" s="47" t="s">
        <v>30</v>
      </c>
      <c r="AH2595" s="55">
        <v>33</v>
      </c>
      <c r="AI2595" s="30">
        <v>20</v>
      </c>
      <c r="AJ2595" s="30">
        <v>13</v>
      </c>
      <c r="AK2595" s="30">
        <v>23</v>
      </c>
      <c r="AL2595" s="30">
        <v>14</v>
      </c>
      <c r="AM2595" s="30">
        <v>9</v>
      </c>
      <c r="AN2595" s="52"/>
    </row>
    <row r="2596" spans="1:40" ht="15" customHeight="1" x14ac:dyDescent="0.25">
      <c r="A2596" s="27">
        <v>41677</v>
      </c>
      <c r="B2596" s="43" t="s">
        <v>1179</v>
      </c>
      <c r="C2596" s="14" t="s">
        <v>42</v>
      </c>
      <c r="D2596" s="14" t="s">
        <v>104</v>
      </c>
      <c r="E2596" s="50">
        <v>11</v>
      </c>
      <c r="F2596" s="53">
        <v>-12.7</v>
      </c>
      <c r="G2596" s="53">
        <v>0</v>
      </c>
      <c r="H2596" s="53">
        <v>41</v>
      </c>
      <c r="I2596" s="43">
        <v>0.210064</v>
      </c>
      <c r="J2596" s="79">
        <v>9</v>
      </c>
      <c r="K2596" t="s">
        <v>30</v>
      </c>
      <c r="L2596" s="52">
        <v>39</v>
      </c>
      <c r="M2596" s="52">
        <v>39</v>
      </c>
      <c r="N2596">
        <v>30</v>
      </c>
      <c r="O2596">
        <v>21</v>
      </c>
      <c r="P2596">
        <v>9</v>
      </c>
      <c r="Q2596">
        <v>0</v>
      </c>
      <c r="R2596">
        <v>0</v>
      </c>
      <c r="S2596">
        <v>7</v>
      </c>
      <c r="T2596">
        <v>6</v>
      </c>
      <c r="U2596">
        <v>1</v>
      </c>
      <c r="V2596">
        <v>0</v>
      </c>
      <c r="W2596">
        <v>0</v>
      </c>
      <c r="X2596">
        <v>9</v>
      </c>
      <c r="Y2596">
        <v>6</v>
      </c>
      <c r="Z2596">
        <v>1</v>
      </c>
      <c r="AA2596">
        <v>1</v>
      </c>
      <c r="AB2596">
        <v>1</v>
      </c>
      <c r="AC2596">
        <v>0</v>
      </c>
      <c r="AD2596">
        <v>0</v>
      </c>
      <c r="AE2596" s="47">
        <v>0</v>
      </c>
      <c r="AF2596" s="47">
        <v>1</v>
      </c>
      <c r="AG2596" s="47">
        <v>1</v>
      </c>
      <c r="AH2596" s="55" t="s">
        <v>30</v>
      </c>
      <c r="AI2596" s="30" t="s">
        <v>30</v>
      </c>
      <c r="AJ2596" s="30" t="s">
        <v>30</v>
      </c>
      <c r="AK2596" s="30" t="s">
        <v>30</v>
      </c>
      <c r="AL2596" s="30" t="s">
        <v>30</v>
      </c>
      <c r="AM2596" s="30" t="s">
        <v>30</v>
      </c>
      <c r="AN2596" s="52"/>
    </row>
    <row r="2597" spans="1:40" ht="15" customHeight="1" x14ac:dyDescent="0.25">
      <c r="A2597" s="27">
        <v>41678</v>
      </c>
      <c r="B2597" s="43" t="s">
        <v>1180</v>
      </c>
      <c r="C2597" s="14" t="s">
        <v>27</v>
      </c>
      <c r="D2597" s="14" t="s">
        <v>104</v>
      </c>
      <c r="E2597" s="50">
        <v>11</v>
      </c>
      <c r="F2597" s="53">
        <v>-13.7</v>
      </c>
      <c r="G2597" s="53">
        <v>0.2</v>
      </c>
      <c r="H2597" s="53">
        <v>33</v>
      </c>
      <c r="I2597" s="43">
        <v>0.41181499999999999</v>
      </c>
      <c r="J2597" s="79">
        <v>10</v>
      </c>
      <c r="K2597" t="s">
        <v>30</v>
      </c>
      <c r="L2597" s="52">
        <v>34</v>
      </c>
      <c r="M2597" s="52">
        <v>34</v>
      </c>
      <c r="N2597">
        <v>24</v>
      </c>
      <c r="O2597">
        <v>17</v>
      </c>
      <c r="P2597">
        <v>7</v>
      </c>
      <c r="Q2597">
        <v>0</v>
      </c>
      <c r="R2597">
        <v>0</v>
      </c>
      <c r="S2597">
        <v>8</v>
      </c>
      <c r="T2597">
        <v>7</v>
      </c>
      <c r="U2597">
        <v>1</v>
      </c>
      <c r="V2597">
        <v>0</v>
      </c>
      <c r="W2597">
        <v>0</v>
      </c>
      <c r="X2597">
        <v>10</v>
      </c>
      <c r="Y2597">
        <v>7</v>
      </c>
      <c r="Z2597">
        <v>1</v>
      </c>
      <c r="AA2597">
        <v>1</v>
      </c>
      <c r="AB2597">
        <v>1</v>
      </c>
      <c r="AC2597">
        <v>0</v>
      </c>
      <c r="AD2597">
        <v>0</v>
      </c>
      <c r="AE2597" s="47">
        <v>0</v>
      </c>
      <c r="AF2597" s="47">
        <v>1</v>
      </c>
      <c r="AG2597" s="47">
        <v>1</v>
      </c>
      <c r="AH2597" s="55" t="s">
        <v>30</v>
      </c>
      <c r="AI2597" s="30" t="s">
        <v>30</v>
      </c>
      <c r="AJ2597" s="30" t="s">
        <v>30</v>
      </c>
      <c r="AK2597" s="30" t="s">
        <v>30</v>
      </c>
      <c r="AL2597" s="30" t="s">
        <v>30</v>
      </c>
      <c r="AM2597" s="30" t="s">
        <v>30</v>
      </c>
      <c r="AN2597" s="52"/>
    </row>
    <row r="2598" spans="1:40" ht="15" customHeight="1" x14ac:dyDescent="0.25">
      <c r="A2598" s="27">
        <v>41679</v>
      </c>
      <c r="B2598" s="41" t="s">
        <v>1181</v>
      </c>
      <c r="C2598" s="14" t="s">
        <v>32</v>
      </c>
      <c r="D2598" s="14" t="s">
        <v>104</v>
      </c>
      <c r="E2598" s="50">
        <v>11</v>
      </c>
      <c r="F2598" s="53">
        <v>-15.9</v>
      </c>
      <c r="G2598" s="53">
        <v>1.3</v>
      </c>
      <c r="H2598" s="53">
        <v>999</v>
      </c>
      <c r="I2598" s="43">
        <v>0.59498799999999996</v>
      </c>
      <c r="J2598" s="79">
        <v>11</v>
      </c>
      <c r="K2598" t="s">
        <v>30</v>
      </c>
      <c r="L2598" s="52">
        <v>53</v>
      </c>
      <c r="M2598" s="52">
        <v>36</v>
      </c>
      <c r="N2598">
        <v>25</v>
      </c>
      <c r="O2598">
        <v>19</v>
      </c>
      <c r="P2598">
        <v>6</v>
      </c>
      <c r="Q2598">
        <v>0</v>
      </c>
      <c r="R2598">
        <v>0</v>
      </c>
      <c r="S2598">
        <v>9</v>
      </c>
      <c r="T2598">
        <v>6</v>
      </c>
      <c r="U2598">
        <v>3</v>
      </c>
      <c r="V2598">
        <v>0</v>
      </c>
      <c r="W2598">
        <v>0</v>
      </c>
      <c r="X2598">
        <v>11</v>
      </c>
      <c r="Y2598">
        <v>6</v>
      </c>
      <c r="Z2598">
        <v>3</v>
      </c>
      <c r="AA2598">
        <v>1</v>
      </c>
      <c r="AB2598">
        <v>1</v>
      </c>
      <c r="AC2598">
        <v>0</v>
      </c>
      <c r="AD2598">
        <v>0</v>
      </c>
      <c r="AE2598" s="47">
        <v>0</v>
      </c>
      <c r="AF2598" s="47" t="s">
        <v>30</v>
      </c>
      <c r="AG2598" s="47" t="s">
        <v>30</v>
      </c>
      <c r="AH2598" s="55">
        <v>23</v>
      </c>
      <c r="AI2598" s="30">
        <v>15</v>
      </c>
      <c r="AJ2598" s="30">
        <v>8</v>
      </c>
      <c r="AK2598" s="30">
        <v>17</v>
      </c>
      <c r="AL2598" s="30" t="s">
        <v>30</v>
      </c>
      <c r="AM2598" s="30" t="s">
        <v>30</v>
      </c>
      <c r="AN2598" s="52"/>
    </row>
    <row r="2599" spans="1:40" ht="15" customHeight="1" x14ac:dyDescent="0.25">
      <c r="A2599" s="27">
        <v>41680</v>
      </c>
      <c r="B2599" s="43" t="s">
        <v>1182</v>
      </c>
      <c r="C2599" s="14" t="s">
        <v>34</v>
      </c>
      <c r="D2599" s="14" t="s">
        <v>104</v>
      </c>
      <c r="E2599" s="50">
        <v>11</v>
      </c>
      <c r="F2599" s="53">
        <v>-15.2</v>
      </c>
      <c r="G2599" s="53">
        <v>0.7</v>
      </c>
      <c r="H2599" s="53">
        <v>41</v>
      </c>
      <c r="I2599" s="43">
        <v>0.75131700000000001</v>
      </c>
      <c r="J2599" s="79">
        <v>12</v>
      </c>
      <c r="K2599" t="s">
        <v>30</v>
      </c>
      <c r="L2599" s="52">
        <v>39</v>
      </c>
      <c r="M2599" s="52">
        <v>39</v>
      </c>
      <c r="N2599">
        <v>27</v>
      </c>
      <c r="O2599">
        <v>18</v>
      </c>
      <c r="P2599">
        <v>9</v>
      </c>
      <c r="Q2599">
        <v>0</v>
      </c>
      <c r="R2599">
        <v>0</v>
      </c>
      <c r="S2599">
        <v>6</v>
      </c>
      <c r="T2599">
        <v>5</v>
      </c>
      <c r="U2599">
        <v>1</v>
      </c>
      <c r="V2599">
        <v>0</v>
      </c>
      <c r="W2599">
        <v>0</v>
      </c>
      <c r="X2599">
        <v>12</v>
      </c>
      <c r="Y2599">
        <v>6</v>
      </c>
      <c r="Z2599">
        <v>1</v>
      </c>
      <c r="AA2599">
        <v>5</v>
      </c>
      <c r="AB2599">
        <v>0</v>
      </c>
      <c r="AC2599">
        <v>0</v>
      </c>
      <c r="AD2599">
        <v>0</v>
      </c>
      <c r="AE2599" s="47">
        <v>0</v>
      </c>
      <c r="AF2599" s="47" t="s">
        <v>30</v>
      </c>
      <c r="AG2599" s="47" t="s">
        <v>30</v>
      </c>
      <c r="AH2599" s="55" t="s">
        <v>30</v>
      </c>
      <c r="AI2599" s="30" t="s">
        <v>30</v>
      </c>
      <c r="AJ2599" s="30" t="s">
        <v>30</v>
      </c>
      <c r="AK2599" s="30" t="s">
        <v>30</v>
      </c>
      <c r="AL2599" s="30" t="s">
        <v>30</v>
      </c>
      <c r="AM2599" s="30" t="s">
        <v>30</v>
      </c>
      <c r="AN2599" s="52"/>
    </row>
    <row r="2600" spans="1:40" ht="15" customHeight="1" x14ac:dyDescent="0.25">
      <c r="A2600" s="27">
        <v>41681</v>
      </c>
      <c r="B2600" s="41" t="s">
        <v>1183</v>
      </c>
      <c r="C2600" s="14" t="s">
        <v>36</v>
      </c>
      <c r="D2600" s="14" t="s">
        <v>104</v>
      </c>
      <c r="E2600" s="50">
        <v>11</v>
      </c>
      <c r="F2600" s="53">
        <v>-19.7</v>
      </c>
      <c r="G2600" s="53">
        <v>0.2</v>
      </c>
      <c r="H2600" s="53">
        <v>32</v>
      </c>
      <c r="I2600" s="43">
        <v>0.87375000000000003</v>
      </c>
      <c r="J2600" s="79">
        <v>13</v>
      </c>
      <c r="K2600" t="s">
        <v>30</v>
      </c>
      <c r="L2600" s="52">
        <v>40</v>
      </c>
      <c r="M2600" s="52">
        <v>40</v>
      </c>
      <c r="N2600">
        <v>27</v>
      </c>
      <c r="O2600">
        <v>19</v>
      </c>
      <c r="P2600">
        <v>8</v>
      </c>
      <c r="Q2600">
        <v>0</v>
      </c>
      <c r="R2600">
        <v>0</v>
      </c>
      <c r="S2600">
        <v>7</v>
      </c>
      <c r="T2600">
        <v>6</v>
      </c>
      <c r="U2600">
        <v>1</v>
      </c>
      <c r="V2600">
        <v>0</v>
      </c>
      <c r="W2600">
        <v>0</v>
      </c>
      <c r="X2600">
        <v>13</v>
      </c>
      <c r="Y2600">
        <v>6</v>
      </c>
      <c r="Z2600">
        <v>1</v>
      </c>
      <c r="AA2600">
        <v>6</v>
      </c>
      <c r="AB2600">
        <v>0</v>
      </c>
      <c r="AC2600">
        <v>0</v>
      </c>
      <c r="AD2600">
        <v>0</v>
      </c>
      <c r="AE2600" s="47">
        <v>0</v>
      </c>
      <c r="AF2600" s="47" t="s">
        <v>30</v>
      </c>
      <c r="AG2600" s="47" t="s">
        <v>30</v>
      </c>
      <c r="AH2600" s="55" t="s">
        <v>30</v>
      </c>
      <c r="AI2600" s="30" t="s">
        <v>30</v>
      </c>
      <c r="AJ2600" s="30" t="s">
        <v>30</v>
      </c>
      <c r="AK2600" s="30" t="s">
        <v>30</v>
      </c>
      <c r="AL2600" s="30" t="s">
        <v>30</v>
      </c>
      <c r="AM2600" s="30" t="s">
        <v>30</v>
      </c>
      <c r="AN2600" s="52"/>
    </row>
    <row r="2601" spans="1:40" ht="15" customHeight="1" x14ac:dyDescent="0.25">
      <c r="A2601" s="27">
        <v>41682</v>
      </c>
      <c r="B2601" s="43" t="s">
        <v>1184</v>
      </c>
      <c r="C2601" s="14" t="s">
        <v>38</v>
      </c>
      <c r="D2601" s="14" t="s">
        <v>104</v>
      </c>
      <c r="E2601" s="50">
        <v>11</v>
      </c>
      <c r="F2601" s="53" t="s">
        <v>30</v>
      </c>
      <c r="G2601" s="53" t="s">
        <v>30</v>
      </c>
      <c r="H2601" s="53" t="s">
        <v>30</v>
      </c>
      <c r="I2601" s="43">
        <v>0.95676399999999995</v>
      </c>
      <c r="J2601" s="79">
        <v>14</v>
      </c>
      <c r="K2601" t="s">
        <v>30</v>
      </c>
      <c r="L2601" s="52">
        <v>36</v>
      </c>
      <c r="M2601" s="52">
        <v>36</v>
      </c>
      <c r="N2601">
        <v>25</v>
      </c>
      <c r="O2601">
        <v>17</v>
      </c>
      <c r="P2601">
        <v>8</v>
      </c>
      <c r="Q2601">
        <v>0</v>
      </c>
      <c r="R2601">
        <v>0</v>
      </c>
      <c r="S2601">
        <v>8</v>
      </c>
      <c r="T2601">
        <v>7</v>
      </c>
      <c r="U2601">
        <v>1</v>
      </c>
      <c r="V2601">
        <v>0</v>
      </c>
      <c r="W2601">
        <v>0</v>
      </c>
      <c r="X2601">
        <v>11</v>
      </c>
      <c r="Y2601">
        <v>7</v>
      </c>
      <c r="Z2601">
        <v>1</v>
      </c>
      <c r="AA2601">
        <v>2</v>
      </c>
      <c r="AB2601">
        <v>1</v>
      </c>
      <c r="AC2601">
        <v>0</v>
      </c>
      <c r="AD2601">
        <v>0</v>
      </c>
      <c r="AE2601" s="47">
        <v>0</v>
      </c>
      <c r="AF2601" s="47" t="s">
        <v>30</v>
      </c>
      <c r="AG2601" s="47" t="s">
        <v>30</v>
      </c>
      <c r="AH2601" s="55" t="s">
        <v>30</v>
      </c>
      <c r="AI2601" s="30" t="s">
        <v>30</v>
      </c>
      <c r="AJ2601" s="30" t="s">
        <v>30</v>
      </c>
      <c r="AK2601" s="30" t="s">
        <v>30</v>
      </c>
      <c r="AL2601" s="30" t="s">
        <v>30</v>
      </c>
      <c r="AM2601" s="30" t="s">
        <v>30</v>
      </c>
      <c r="AN2601" s="52"/>
    </row>
    <row r="2602" spans="1:40" ht="15" customHeight="1" x14ac:dyDescent="0.25">
      <c r="A2602" s="27">
        <v>41683</v>
      </c>
      <c r="B2602" s="41" t="s">
        <v>1185</v>
      </c>
      <c r="C2602" s="14" t="s">
        <v>40</v>
      </c>
      <c r="D2602" s="14" t="s">
        <v>104</v>
      </c>
      <c r="E2602" s="50">
        <v>11</v>
      </c>
      <c r="F2602" s="53">
        <v>-12.2</v>
      </c>
      <c r="G2602" s="53">
        <v>0</v>
      </c>
      <c r="H2602" s="53">
        <v>999</v>
      </c>
      <c r="I2602" s="43">
        <v>0.99661299999999997</v>
      </c>
      <c r="J2602" s="79">
        <v>15</v>
      </c>
      <c r="K2602" t="s">
        <v>30</v>
      </c>
      <c r="L2602" s="52">
        <v>83</v>
      </c>
      <c r="M2602" s="52">
        <v>49</v>
      </c>
      <c r="N2602">
        <v>34</v>
      </c>
      <c r="O2602">
        <v>24</v>
      </c>
      <c r="P2602">
        <v>10</v>
      </c>
      <c r="Q2602">
        <v>0</v>
      </c>
      <c r="R2602">
        <v>0</v>
      </c>
      <c r="S2602">
        <v>9</v>
      </c>
      <c r="T2602">
        <v>7</v>
      </c>
      <c r="U2602">
        <v>2</v>
      </c>
      <c r="V2602">
        <v>0</v>
      </c>
      <c r="W2602">
        <v>0</v>
      </c>
      <c r="X2602">
        <v>15</v>
      </c>
      <c r="Y2602">
        <v>7</v>
      </c>
      <c r="Z2602">
        <v>2</v>
      </c>
      <c r="AA2602">
        <v>4</v>
      </c>
      <c r="AB2602">
        <v>2</v>
      </c>
      <c r="AC2602">
        <v>0</v>
      </c>
      <c r="AD2602">
        <v>0</v>
      </c>
      <c r="AE2602" s="47">
        <v>0</v>
      </c>
      <c r="AF2602" s="47" t="s">
        <v>30</v>
      </c>
      <c r="AG2602" s="47" t="s">
        <v>30</v>
      </c>
      <c r="AH2602" s="55">
        <v>42</v>
      </c>
      <c r="AI2602" s="30">
        <v>12</v>
      </c>
      <c r="AJ2602" s="30">
        <v>30</v>
      </c>
      <c r="AK2602" s="30">
        <v>34</v>
      </c>
      <c r="AL2602" s="30">
        <v>26</v>
      </c>
      <c r="AM2602" s="30">
        <v>8</v>
      </c>
      <c r="AN2602" s="52"/>
    </row>
    <row r="2603" spans="1:40" ht="15" customHeight="1" x14ac:dyDescent="0.25">
      <c r="A2603" s="27">
        <v>41684</v>
      </c>
      <c r="B2603" s="41" t="s">
        <v>1186</v>
      </c>
      <c r="C2603" s="14" t="s">
        <v>42</v>
      </c>
      <c r="D2603" s="14" t="s">
        <v>104</v>
      </c>
      <c r="E2603" s="50">
        <v>11</v>
      </c>
      <c r="F2603" s="53">
        <v>-7.7</v>
      </c>
      <c r="G2603" s="53">
        <v>0</v>
      </c>
      <c r="H2603" s="53">
        <v>33</v>
      </c>
      <c r="I2603" s="43">
        <v>0.99150000000000005</v>
      </c>
      <c r="J2603" s="79">
        <v>16</v>
      </c>
      <c r="K2603" t="s">
        <v>30</v>
      </c>
      <c r="L2603" s="52">
        <v>36</v>
      </c>
      <c r="M2603" s="52">
        <v>36</v>
      </c>
      <c r="N2603">
        <v>28</v>
      </c>
      <c r="O2603">
        <v>20</v>
      </c>
      <c r="P2603">
        <v>8</v>
      </c>
      <c r="Q2603">
        <v>0</v>
      </c>
      <c r="R2603">
        <v>0</v>
      </c>
      <c r="S2603">
        <v>6</v>
      </c>
      <c r="T2603">
        <v>4</v>
      </c>
      <c r="U2603">
        <v>2</v>
      </c>
      <c r="V2603">
        <v>0</v>
      </c>
      <c r="W2603">
        <v>0</v>
      </c>
      <c r="X2603">
        <v>8</v>
      </c>
      <c r="Y2603">
        <v>4</v>
      </c>
      <c r="Z2603">
        <v>2</v>
      </c>
      <c r="AA2603">
        <v>1</v>
      </c>
      <c r="AB2603">
        <v>1</v>
      </c>
      <c r="AC2603">
        <v>0</v>
      </c>
      <c r="AD2603">
        <v>0</v>
      </c>
      <c r="AE2603" s="47">
        <v>0</v>
      </c>
      <c r="AF2603" s="47" t="s">
        <v>30</v>
      </c>
      <c r="AG2603" s="47" t="s">
        <v>30</v>
      </c>
      <c r="AH2603" s="55" t="s">
        <v>30</v>
      </c>
      <c r="AI2603" s="30" t="s">
        <v>30</v>
      </c>
      <c r="AJ2603" s="30" t="s">
        <v>30</v>
      </c>
      <c r="AK2603" s="30" t="s">
        <v>30</v>
      </c>
      <c r="AL2603" s="30" t="s">
        <v>30</v>
      </c>
      <c r="AM2603" s="30" t="s">
        <v>30</v>
      </c>
      <c r="AN2603" s="52"/>
    </row>
    <row r="2604" spans="1:40" ht="15" customHeight="1" x14ac:dyDescent="0.25">
      <c r="A2604" s="27">
        <v>41685</v>
      </c>
      <c r="B2604" s="43" t="s">
        <v>1187</v>
      </c>
      <c r="C2604" s="14" t="s">
        <v>27</v>
      </c>
      <c r="D2604" s="14" t="s">
        <v>104</v>
      </c>
      <c r="E2604" s="50">
        <v>11</v>
      </c>
      <c r="F2604" s="53">
        <v>-12.3</v>
      </c>
      <c r="G2604" s="53">
        <v>0</v>
      </c>
      <c r="H2604" s="53">
        <v>37</v>
      </c>
      <c r="I2604" s="43">
        <v>0.94165399999999999</v>
      </c>
      <c r="J2604" s="79">
        <v>17</v>
      </c>
      <c r="K2604" t="s">
        <v>30</v>
      </c>
      <c r="L2604" s="52">
        <v>40</v>
      </c>
      <c r="M2604" s="52">
        <v>40</v>
      </c>
      <c r="N2604">
        <v>26</v>
      </c>
      <c r="O2604">
        <v>16</v>
      </c>
      <c r="P2604">
        <v>9</v>
      </c>
      <c r="Q2604">
        <v>0</v>
      </c>
      <c r="R2604">
        <v>1</v>
      </c>
      <c r="S2604">
        <v>9</v>
      </c>
      <c r="T2604">
        <v>7</v>
      </c>
      <c r="U2604">
        <v>2</v>
      </c>
      <c r="V2604">
        <v>0</v>
      </c>
      <c r="W2604">
        <v>0</v>
      </c>
      <c r="X2604">
        <v>14</v>
      </c>
      <c r="Y2604">
        <v>7</v>
      </c>
      <c r="Z2604">
        <v>2</v>
      </c>
      <c r="AA2604">
        <v>2</v>
      </c>
      <c r="AB2604">
        <v>3</v>
      </c>
      <c r="AC2604">
        <v>0</v>
      </c>
      <c r="AD2604">
        <v>1</v>
      </c>
      <c r="AE2604" s="47">
        <v>1</v>
      </c>
      <c r="AF2604" s="47" t="s">
        <v>30</v>
      </c>
      <c r="AG2604" s="47" t="s">
        <v>30</v>
      </c>
      <c r="AH2604" s="55" t="s">
        <v>30</v>
      </c>
      <c r="AI2604" s="30" t="s">
        <v>30</v>
      </c>
      <c r="AJ2604" s="30" t="s">
        <v>30</v>
      </c>
      <c r="AK2604" s="30" t="s">
        <v>30</v>
      </c>
      <c r="AL2604" s="30" t="s">
        <v>30</v>
      </c>
      <c r="AM2604" s="30" t="s">
        <v>30</v>
      </c>
      <c r="AN2604" s="52"/>
    </row>
    <row r="2605" spans="1:40" ht="15" customHeight="1" x14ac:dyDescent="0.25">
      <c r="A2605" s="27">
        <v>41686</v>
      </c>
      <c r="B2605" s="43" t="s">
        <v>1188</v>
      </c>
      <c r="C2605" s="14" t="s">
        <v>32</v>
      </c>
      <c r="D2605" s="14" t="s">
        <v>104</v>
      </c>
      <c r="E2605" s="50">
        <v>11</v>
      </c>
      <c r="F2605" s="53">
        <v>-14.1</v>
      </c>
      <c r="G2605" s="53">
        <v>0.2</v>
      </c>
      <c r="H2605" s="53">
        <v>32</v>
      </c>
      <c r="I2605" s="43">
        <v>0.84932600000000003</v>
      </c>
      <c r="J2605" s="79">
        <v>18</v>
      </c>
      <c r="K2605" t="s">
        <v>30</v>
      </c>
      <c r="L2605" s="52">
        <v>67</v>
      </c>
      <c r="M2605" s="52">
        <v>46</v>
      </c>
      <c r="N2605">
        <v>31</v>
      </c>
      <c r="O2605">
        <v>18</v>
      </c>
      <c r="P2605">
        <v>9</v>
      </c>
      <c r="Q2605">
        <v>2</v>
      </c>
      <c r="R2605">
        <v>2</v>
      </c>
      <c r="S2605">
        <v>10</v>
      </c>
      <c r="T2605">
        <v>8</v>
      </c>
      <c r="U2605">
        <v>1</v>
      </c>
      <c r="V2605">
        <v>1</v>
      </c>
      <c r="W2605">
        <v>0</v>
      </c>
      <c r="X2605">
        <v>15</v>
      </c>
      <c r="Y2605">
        <v>9</v>
      </c>
      <c r="Z2605">
        <v>1</v>
      </c>
      <c r="AA2605">
        <v>5</v>
      </c>
      <c r="AB2605">
        <v>0</v>
      </c>
      <c r="AC2605">
        <v>2</v>
      </c>
      <c r="AD2605">
        <v>2</v>
      </c>
      <c r="AE2605" s="47">
        <v>4</v>
      </c>
      <c r="AF2605" s="47" t="s">
        <v>30</v>
      </c>
      <c r="AG2605" s="47" t="s">
        <v>30</v>
      </c>
      <c r="AH2605" s="55">
        <v>24</v>
      </c>
      <c r="AI2605" s="30">
        <v>15</v>
      </c>
      <c r="AJ2605" s="30">
        <v>9</v>
      </c>
      <c r="AK2605" s="30">
        <v>21</v>
      </c>
      <c r="AL2605" s="30" t="s">
        <v>30</v>
      </c>
      <c r="AM2605" s="30" t="s">
        <v>30</v>
      </c>
      <c r="AN2605" s="52"/>
    </row>
    <row r="2606" spans="1:40" ht="15" customHeight="1" x14ac:dyDescent="0.25">
      <c r="A2606" s="27">
        <v>41687</v>
      </c>
      <c r="B2606" s="41" t="s">
        <v>1189</v>
      </c>
      <c r="C2606" s="14" t="s">
        <v>34</v>
      </c>
      <c r="D2606" s="14" t="s">
        <v>104</v>
      </c>
      <c r="E2606" s="50">
        <v>11</v>
      </c>
      <c r="F2606" s="53" t="s">
        <v>30</v>
      </c>
      <c r="G2606" s="53" t="s">
        <v>30</v>
      </c>
      <c r="H2606" s="53" t="s">
        <v>30</v>
      </c>
      <c r="I2606" s="43">
        <v>0.71867999999999999</v>
      </c>
      <c r="J2606" s="79">
        <v>19</v>
      </c>
      <c r="K2606" t="s">
        <v>30</v>
      </c>
      <c r="L2606" s="52">
        <v>65</v>
      </c>
      <c r="M2606" s="52">
        <v>48</v>
      </c>
      <c r="N2606">
        <v>33</v>
      </c>
      <c r="O2606">
        <v>21</v>
      </c>
      <c r="P2606">
        <v>12</v>
      </c>
      <c r="Q2606">
        <v>0</v>
      </c>
      <c r="R2606">
        <v>0</v>
      </c>
      <c r="S2606">
        <v>8</v>
      </c>
      <c r="T2606">
        <v>5</v>
      </c>
      <c r="U2606">
        <v>3</v>
      </c>
      <c r="V2606">
        <v>0</v>
      </c>
      <c r="W2606">
        <v>0</v>
      </c>
      <c r="X2606">
        <v>15</v>
      </c>
      <c r="Y2606">
        <v>5</v>
      </c>
      <c r="Z2606">
        <v>3</v>
      </c>
      <c r="AA2606">
        <v>5</v>
      </c>
      <c r="AB2606">
        <v>2</v>
      </c>
      <c r="AC2606">
        <v>0</v>
      </c>
      <c r="AD2606">
        <v>0</v>
      </c>
      <c r="AE2606" s="47">
        <v>0</v>
      </c>
      <c r="AF2606" s="47" t="s">
        <v>30</v>
      </c>
      <c r="AG2606" s="47" t="s">
        <v>30</v>
      </c>
      <c r="AH2606" s="55">
        <v>22</v>
      </c>
      <c r="AI2606" s="30">
        <v>17</v>
      </c>
      <c r="AJ2606" s="30">
        <v>5</v>
      </c>
      <c r="AK2606" s="30">
        <v>17</v>
      </c>
      <c r="AL2606" s="30">
        <v>14</v>
      </c>
      <c r="AM2606" s="30">
        <v>3</v>
      </c>
      <c r="AN2606" s="52"/>
    </row>
    <row r="2607" spans="1:40" ht="15" customHeight="1" x14ac:dyDescent="0.25">
      <c r="A2607" s="27">
        <v>41688</v>
      </c>
      <c r="B2607" s="43" t="s">
        <v>1190</v>
      </c>
      <c r="C2607" s="14" t="s">
        <v>36</v>
      </c>
      <c r="D2607" s="14" t="s">
        <v>104</v>
      </c>
      <c r="E2607" s="50">
        <v>11</v>
      </c>
      <c r="F2607" s="53">
        <v>-6.8</v>
      </c>
      <c r="G2607" s="53">
        <v>1.8</v>
      </c>
      <c r="H2607" s="53">
        <v>44</v>
      </c>
      <c r="I2607" s="43">
        <v>0.55561099999999997</v>
      </c>
      <c r="J2607" s="79">
        <v>20</v>
      </c>
      <c r="K2607" t="s">
        <v>30</v>
      </c>
      <c r="L2607" s="52">
        <v>31</v>
      </c>
      <c r="M2607" s="52">
        <v>31</v>
      </c>
      <c r="N2607">
        <v>25</v>
      </c>
      <c r="O2607">
        <v>18</v>
      </c>
      <c r="P2607">
        <v>7</v>
      </c>
      <c r="Q2607">
        <v>0</v>
      </c>
      <c r="R2607">
        <v>0</v>
      </c>
      <c r="S2607">
        <v>6</v>
      </c>
      <c r="T2607">
        <v>6</v>
      </c>
      <c r="U2607">
        <v>0</v>
      </c>
      <c r="V2607">
        <v>0</v>
      </c>
      <c r="W2607">
        <v>0</v>
      </c>
      <c r="X2607">
        <v>6</v>
      </c>
      <c r="Y2607">
        <v>6</v>
      </c>
      <c r="Z2607">
        <v>0</v>
      </c>
      <c r="AA2607">
        <v>0</v>
      </c>
      <c r="AB2607">
        <v>0</v>
      </c>
      <c r="AC2607">
        <v>1</v>
      </c>
      <c r="AD2607">
        <v>1</v>
      </c>
      <c r="AE2607" s="47">
        <v>2</v>
      </c>
      <c r="AF2607" s="47" t="s">
        <v>30</v>
      </c>
      <c r="AG2607" s="47" t="s">
        <v>30</v>
      </c>
      <c r="AH2607" s="55" t="s">
        <v>30</v>
      </c>
      <c r="AI2607" s="30" t="s">
        <v>30</v>
      </c>
      <c r="AJ2607" s="30" t="s">
        <v>30</v>
      </c>
      <c r="AK2607" s="30" t="s">
        <v>30</v>
      </c>
      <c r="AL2607" s="30" t="s">
        <v>30</v>
      </c>
      <c r="AM2607" s="30" t="s">
        <v>30</v>
      </c>
      <c r="AN2607" s="52"/>
    </row>
    <row r="2608" spans="1:40" ht="15" customHeight="1" x14ac:dyDescent="0.25">
      <c r="A2608" s="27">
        <v>41689</v>
      </c>
      <c r="B2608" s="43" t="s">
        <v>1191</v>
      </c>
      <c r="C2608" s="14" t="s">
        <v>38</v>
      </c>
      <c r="D2608" s="14" t="s">
        <v>104</v>
      </c>
      <c r="E2608" s="50">
        <v>11</v>
      </c>
      <c r="F2608" s="53">
        <v>-5</v>
      </c>
      <c r="G2608" s="53">
        <v>0</v>
      </c>
      <c r="H2608" s="53">
        <v>54</v>
      </c>
      <c r="I2608" s="43">
        <v>0.367475</v>
      </c>
      <c r="J2608" s="79">
        <v>21</v>
      </c>
      <c r="K2608" t="s">
        <v>30</v>
      </c>
      <c r="L2608" s="52">
        <v>49</v>
      </c>
      <c r="M2608" s="52">
        <v>49</v>
      </c>
      <c r="N2608">
        <v>34</v>
      </c>
      <c r="O2608">
        <v>24</v>
      </c>
      <c r="P2608">
        <v>10</v>
      </c>
      <c r="Q2608">
        <v>0</v>
      </c>
      <c r="R2608">
        <v>0</v>
      </c>
      <c r="S2608">
        <v>8</v>
      </c>
      <c r="T2608">
        <v>7</v>
      </c>
      <c r="U2608">
        <v>1</v>
      </c>
      <c r="V2608">
        <v>0</v>
      </c>
      <c r="W2608">
        <v>0</v>
      </c>
      <c r="X2608">
        <v>15</v>
      </c>
      <c r="Y2608">
        <v>6</v>
      </c>
      <c r="Z2608">
        <v>1</v>
      </c>
      <c r="AA2608">
        <v>5</v>
      </c>
      <c r="AB2608">
        <v>3</v>
      </c>
      <c r="AC2608">
        <v>0</v>
      </c>
      <c r="AD2608">
        <v>0</v>
      </c>
      <c r="AE2608" s="47">
        <v>0</v>
      </c>
      <c r="AF2608" s="47">
        <v>1</v>
      </c>
      <c r="AG2608" s="47">
        <v>1</v>
      </c>
      <c r="AH2608" s="55" t="s">
        <v>30</v>
      </c>
      <c r="AI2608" s="30" t="s">
        <v>30</v>
      </c>
      <c r="AJ2608" s="30" t="s">
        <v>30</v>
      </c>
      <c r="AK2608" s="30" t="s">
        <v>30</v>
      </c>
      <c r="AL2608" s="30" t="s">
        <v>30</v>
      </c>
      <c r="AM2608" s="30" t="s">
        <v>30</v>
      </c>
      <c r="AN2608" s="52"/>
    </row>
    <row r="2609" spans="1:40" ht="15" customHeight="1" x14ac:dyDescent="0.25">
      <c r="A2609" s="27">
        <v>41690</v>
      </c>
      <c r="B2609" s="41" t="s">
        <v>1192</v>
      </c>
      <c r="C2609" s="14" t="s">
        <v>40</v>
      </c>
      <c r="D2609" s="14" t="s">
        <v>104</v>
      </c>
      <c r="E2609" s="50">
        <v>11</v>
      </c>
      <c r="F2609" s="53">
        <v>-5.8</v>
      </c>
      <c r="G2609" s="53">
        <v>13.3</v>
      </c>
      <c r="H2609" s="53">
        <v>41</v>
      </c>
      <c r="I2609" s="43">
        <v>0.16275999999999999</v>
      </c>
      <c r="J2609" s="79">
        <v>22</v>
      </c>
      <c r="K2609" t="s">
        <v>30</v>
      </c>
      <c r="L2609" s="52">
        <v>76</v>
      </c>
      <c r="M2609" s="52">
        <v>58</v>
      </c>
      <c r="N2609">
        <v>44</v>
      </c>
      <c r="O2609">
        <v>31</v>
      </c>
      <c r="P2609">
        <v>13</v>
      </c>
      <c r="Q2609">
        <v>0</v>
      </c>
      <c r="R2609">
        <v>0</v>
      </c>
      <c r="S2609">
        <v>9</v>
      </c>
      <c r="T2609">
        <v>7</v>
      </c>
      <c r="U2609">
        <v>2</v>
      </c>
      <c r="V2609">
        <v>0</v>
      </c>
      <c r="W2609">
        <v>0</v>
      </c>
      <c r="X2609">
        <v>14</v>
      </c>
      <c r="Y2609">
        <v>7</v>
      </c>
      <c r="Z2609">
        <v>2</v>
      </c>
      <c r="AA2609">
        <v>2</v>
      </c>
      <c r="AB2609">
        <v>3</v>
      </c>
      <c r="AC2609">
        <v>2</v>
      </c>
      <c r="AD2609">
        <v>0</v>
      </c>
      <c r="AE2609" s="47">
        <v>2</v>
      </c>
      <c r="AF2609" s="47">
        <v>1</v>
      </c>
      <c r="AG2609" s="47">
        <v>1</v>
      </c>
      <c r="AH2609" s="55">
        <v>21</v>
      </c>
      <c r="AI2609" s="30">
        <v>15</v>
      </c>
      <c r="AJ2609" s="30">
        <v>6</v>
      </c>
      <c r="AK2609" s="30">
        <v>18</v>
      </c>
      <c r="AL2609" s="30">
        <v>14</v>
      </c>
      <c r="AM2609" s="30">
        <v>4</v>
      </c>
      <c r="AN2609" s="52"/>
    </row>
    <row r="2610" spans="1:40" ht="15" customHeight="1" x14ac:dyDescent="0.25">
      <c r="A2610" s="27">
        <v>41691</v>
      </c>
      <c r="B2610" s="43" t="s">
        <v>1193</v>
      </c>
      <c r="C2610" s="14" t="s">
        <v>42</v>
      </c>
      <c r="D2610" s="14" t="s">
        <v>104</v>
      </c>
      <c r="E2610" s="50">
        <v>11</v>
      </c>
      <c r="F2610" s="53">
        <v>0.5</v>
      </c>
      <c r="G2610" s="53">
        <v>5.2</v>
      </c>
      <c r="H2610" s="53">
        <v>80</v>
      </c>
      <c r="I2610" s="43">
        <v>-4.9298000000000002E-2</v>
      </c>
      <c r="J2610" s="79">
        <v>23</v>
      </c>
      <c r="K2610" t="s">
        <v>30</v>
      </c>
      <c r="L2610" s="52">
        <v>37</v>
      </c>
      <c r="M2610" s="52">
        <v>37</v>
      </c>
      <c r="N2610">
        <v>29</v>
      </c>
      <c r="O2610">
        <v>22</v>
      </c>
      <c r="P2610">
        <v>7</v>
      </c>
      <c r="Q2610">
        <v>0</v>
      </c>
      <c r="R2610">
        <v>0</v>
      </c>
      <c r="S2610">
        <v>6</v>
      </c>
      <c r="T2610">
        <v>6</v>
      </c>
      <c r="U2610">
        <v>0</v>
      </c>
      <c r="V2610">
        <v>0</v>
      </c>
      <c r="W2610">
        <v>0</v>
      </c>
      <c r="X2610">
        <v>8</v>
      </c>
      <c r="Y2610">
        <v>6</v>
      </c>
      <c r="Z2610">
        <v>0</v>
      </c>
      <c r="AA2610">
        <v>0</v>
      </c>
      <c r="AB2610">
        <v>2</v>
      </c>
      <c r="AC2610">
        <v>0</v>
      </c>
      <c r="AD2610">
        <v>0</v>
      </c>
      <c r="AE2610" s="47">
        <v>0</v>
      </c>
      <c r="AF2610" s="47" t="s">
        <v>30</v>
      </c>
      <c r="AG2610" s="47" t="s">
        <v>30</v>
      </c>
      <c r="AH2610" s="55" t="s">
        <v>30</v>
      </c>
      <c r="AI2610" s="30" t="s">
        <v>30</v>
      </c>
      <c r="AJ2610" s="30" t="s">
        <v>30</v>
      </c>
      <c r="AK2610" s="30" t="s">
        <v>30</v>
      </c>
      <c r="AL2610" s="30" t="s">
        <v>30</v>
      </c>
      <c r="AM2610" s="30" t="s">
        <v>30</v>
      </c>
      <c r="AN2610" s="52"/>
    </row>
    <row r="2611" spans="1:40" ht="15" customHeight="1" x14ac:dyDescent="0.25">
      <c r="A2611" s="27">
        <v>41692</v>
      </c>
      <c r="B2611" s="41" t="s">
        <v>1194</v>
      </c>
      <c r="C2611" s="14" t="s">
        <v>27</v>
      </c>
      <c r="D2611" s="14" t="s">
        <v>104</v>
      </c>
      <c r="E2611" s="50">
        <v>11</v>
      </c>
      <c r="F2611" s="53">
        <v>-2.8</v>
      </c>
      <c r="G2611" s="53">
        <v>0</v>
      </c>
      <c r="H2611" s="53">
        <v>65</v>
      </c>
      <c r="I2611" s="43">
        <v>-0.25913199999999997</v>
      </c>
      <c r="J2611" s="79">
        <v>24</v>
      </c>
      <c r="K2611" t="s">
        <v>30</v>
      </c>
      <c r="L2611" s="52">
        <v>34</v>
      </c>
      <c r="M2611" s="52">
        <v>34</v>
      </c>
      <c r="N2611">
        <v>23</v>
      </c>
      <c r="O2611">
        <v>18</v>
      </c>
      <c r="P2611">
        <v>5</v>
      </c>
      <c r="Q2611">
        <v>0</v>
      </c>
      <c r="R2611">
        <v>0</v>
      </c>
      <c r="S2611">
        <v>5</v>
      </c>
      <c r="T2611">
        <v>5</v>
      </c>
      <c r="U2611">
        <v>0</v>
      </c>
      <c r="V2611">
        <v>0</v>
      </c>
      <c r="W2611">
        <v>0</v>
      </c>
      <c r="X2611">
        <v>11</v>
      </c>
      <c r="Y2611">
        <v>5</v>
      </c>
      <c r="Z2611">
        <v>0</v>
      </c>
      <c r="AA2611">
        <v>3</v>
      </c>
      <c r="AB2611">
        <v>3</v>
      </c>
      <c r="AC2611">
        <v>0</v>
      </c>
      <c r="AD2611">
        <v>0</v>
      </c>
      <c r="AE2611" s="47">
        <v>0</v>
      </c>
      <c r="AF2611" s="47" t="s">
        <v>30</v>
      </c>
      <c r="AG2611" s="47" t="s">
        <v>30</v>
      </c>
      <c r="AH2611" s="55" t="s">
        <v>30</v>
      </c>
      <c r="AI2611" s="30" t="s">
        <v>30</v>
      </c>
      <c r="AJ2611" s="30" t="s">
        <v>30</v>
      </c>
      <c r="AK2611" s="30" t="s">
        <v>30</v>
      </c>
      <c r="AL2611" s="30" t="s">
        <v>30</v>
      </c>
      <c r="AM2611" s="30" t="s">
        <v>30</v>
      </c>
      <c r="AN2611" s="52"/>
    </row>
    <row r="2612" spans="1:40" ht="15" customHeight="1" x14ac:dyDescent="0.25">
      <c r="A2612" s="27">
        <v>41693</v>
      </c>
      <c r="B2612" s="43" t="s">
        <v>1195</v>
      </c>
      <c r="C2612" s="14" t="s">
        <v>32</v>
      </c>
      <c r="D2612" s="14" t="s">
        <v>104</v>
      </c>
      <c r="E2612" s="50">
        <v>11</v>
      </c>
      <c r="F2612" s="53">
        <v>-6.2</v>
      </c>
      <c r="G2612" s="53">
        <v>1.1000000000000001</v>
      </c>
      <c r="H2612" s="53">
        <v>46</v>
      </c>
      <c r="I2612" s="43">
        <v>-0.45727400000000001</v>
      </c>
      <c r="J2612" s="79">
        <v>25</v>
      </c>
      <c r="K2612" t="s">
        <v>30</v>
      </c>
      <c r="L2612" s="52">
        <v>69</v>
      </c>
      <c r="M2612" s="52">
        <v>41</v>
      </c>
      <c r="N2612">
        <v>29</v>
      </c>
      <c r="O2612">
        <v>19</v>
      </c>
      <c r="P2612">
        <v>10</v>
      </c>
      <c r="Q2612">
        <v>0</v>
      </c>
      <c r="R2612">
        <v>0</v>
      </c>
      <c r="S2612">
        <v>4</v>
      </c>
      <c r="T2612">
        <v>4</v>
      </c>
      <c r="U2612">
        <v>0</v>
      </c>
      <c r="V2612">
        <v>0</v>
      </c>
      <c r="W2612">
        <v>0</v>
      </c>
      <c r="X2612">
        <v>12</v>
      </c>
      <c r="Y2612">
        <v>4</v>
      </c>
      <c r="Z2612">
        <v>0</v>
      </c>
      <c r="AA2612">
        <v>5</v>
      </c>
      <c r="AB2612">
        <v>3</v>
      </c>
      <c r="AC2612">
        <v>0</v>
      </c>
      <c r="AD2612">
        <v>1</v>
      </c>
      <c r="AE2612" s="47">
        <v>1</v>
      </c>
      <c r="AF2612" s="47" t="s">
        <v>30</v>
      </c>
      <c r="AG2612" s="47" t="s">
        <v>30</v>
      </c>
      <c r="AH2612" s="55">
        <v>32</v>
      </c>
      <c r="AI2612" s="30">
        <v>20</v>
      </c>
      <c r="AJ2612" s="30">
        <v>12</v>
      </c>
      <c r="AK2612" s="30">
        <v>28</v>
      </c>
      <c r="AL2612" s="30" t="s">
        <v>30</v>
      </c>
      <c r="AM2612" s="30" t="s">
        <v>30</v>
      </c>
      <c r="AN2612" s="52"/>
    </row>
    <row r="2613" spans="1:40" ht="15" customHeight="1" x14ac:dyDescent="0.25">
      <c r="A2613" s="27">
        <v>41694</v>
      </c>
      <c r="B2613" s="41" t="s">
        <v>1196</v>
      </c>
      <c r="C2613" s="14" t="s">
        <v>34</v>
      </c>
      <c r="D2613" s="14" t="s">
        <v>104</v>
      </c>
      <c r="E2613" s="50">
        <v>11</v>
      </c>
      <c r="F2613" s="53">
        <v>-11.9</v>
      </c>
      <c r="G2613" s="53">
        <v>3.3</v>
      </c>
      <c r="H2613" s="53">
        <v>46</v>
      </c>
      <c r="I2613" s="43">
        <v>-0.63478699999999999</v>
      </c>
      <c r="J2613" s="79">
        <v>26</v>
      </c>
      <c r="K2613" t="s">
        <v>30</v>
      </c>
      <c r="L2613" s="52">
        <v>33</v>
      </c>
      <c r="M2613" s="52">
        <v>33</v>
      </c>
      <c r="N2613">
        <v>24</v>
      </c>
      <c r="O2613">
        <v>17</v>
      </c>
      <c r="P2613">
        <v>5</v>
      </c>
      <c r="Q2613">
        <v>1</v>
      </c>
      <c r="R2613">
        <v>1</v>
      </c>
      <c r="S2613">
        <v>7</v>
      </c>
      <c r="T2613">
        <v>5</v>
      </c>
      <c r="U2613">
        <v>1</v>
      </c>
      <c r="V2613">
        <v>0</v>
      </c>
      <c r="W2613">
        <v>1</v>
      </c>
      <c r="X2613">
        <v>9</v>
      </c>
      <c r="Y2613">
        <v>5</v>
      </c>
      <c r="Z2613">
        <v>2</v>
      </c>
      <c r="AA2613">
        <v>2</v>
      </c>
      <c r="AB2613">
        <v>0</v>
      </c>
      <c r="AC2613">
        <v>1</v>
      </c>
      <c r="AD2613">
        <v>1</v>
      </c>
      <c r="AE2613" s="47">
        <v>2</v>
      </c>
      <c r="AF2613" s="47">
        <v>1</v>
      </c>
      <c r="AG2613" s="47">
        <v>1</v>
      </c>
      <c r="AH2613" s="55" t="s">
        <v>30</v>
      </c>
      <c r="AI2613" s="30" t="s">
        <v>30</v>
      </c>
      <c r="AJ2613" s="30" t="s">
        <v>30</v>
      </c>
      <c r="AK2613" s="30" t="s">
        <v>30</v>
      </c>
      <c r="AL2613" s="30" t="s">
        <v>30</v>
      </c>
      <c r="AM2613" s="30" t="s">
        <v>30</v>
      </c>
      <c r="AN2613" s="52"/>
    </row>
    <row r="2614" spans="1:40" ht="15" customHeight="1" x14ac:dyDescent="0.25">
      <c r="A2614" s="27">
        <v>41695</v>
      </c>
      <c r="B2614" s="41" t="s">
        <v>1197</v>
      </c>
      <c r="C2614" s="14" t="s">
        <v>36</v>
      </c>
      <c r="D2614" s="14" t="s">
        <v>104</v>
      </c>
      <c r="E2614" s="50">
        <v>11</v>
      </c>
      <c r="F2614" s="53">
        <v>-14.2</v>
      </c>
      <c r="G2614" s="53">
        <v>1.8</v>
      </c>
      <c r="H2614" s="53">
        <v>43</v>
      </c>
      <c r="I2614" s="43">
        <v>-0.78366100000000005</v>
      </c>
      <c r="J2614" s="79">
        <v>27</v>
      </c>
      <c r="K2614" t="s">
        <v>30</v>
      </c>
      <c r="L2614" s="52">
        <v>31</v>
      </c>
      <c r="M2614" s="52">
        <v>31</v>
      </c>
      <c r="N2614">
        <v>23</v>
      </c>
      <c r="O2614">
        <v>18</v>
      </c>
      <c r="P2614">
        <v>5</v>
      </c>
      <c r="Q2614">
        <v>0</v>
      </c>
      <c r="R2614">
        <v>0</v>
      </c>
      <c r="S2614">
        <v>8</v>
      </c>
      <c r="T2614">
        <v>7</v>
      </c>
      <c r="U2614">
        <v>1</v>
      </c>
      <c r="V2614">
        <v>0</v>
      </c>
      <c r="W2614">
        <v>0</v>
      </c>
      <c r="X2614">
        <v>8</v>
      </c>
      <c r="Y2614">
        <v>7</v>
      </c>
      <c r="Z2614">
        <v>1</v>
      </c>
      <c r="AA2614">
        <v>0</v>
      </c>
      <c r="AB2614">
        <v>0</v>
      </c>
      <c r="AC2614">
        <v>0</v>
      </c>
      <c r="AD2614">
        <v>0</v>
      </c>
      <c r="AE2614" s="47">
        <v>0</v>
      </c>
      <c r="AF2614" s="47">
        <v>1</v>
      </c>
      <c r="AG2614" s="47">
        <v>1</v>
      </c>
      <c r="AH2614" s="55" t="s">
        <v>30</v>
      </c>
      <c r="AI2614" s="30" t="s">
        <v>30</v>
      </c>
      <c r="AJ2614" s="30" t="s">
        <v>30</v>
      </c>
      <c r="AK2614" s="30" t="s">
        <v>30</v>
      </c>
      <c r="AL2614" s="30" t="s">
        <v>30</v>
      </c>
      <c r="AM2614" s="30" t="s">
        <v>30</v>
      </c>
      <c r="AN2614" s="52"/>
    </row>
    <row r="2615" spans="1:40" ht="15" customHeight="1" x14ac:dyDescent="0.25">
      <c r="A2615" s="27">
        <v>41696</v>
      </c>
      <c r="B2615" s="43" t="s">
        <v>1198</v>
      </c>
      <c r="C2615" s="14" t="s">
        <v>38</v>
      </c>
      <c r="D2615" s="14" t="s">
        <v>104</v>
      </c>
      <c r="E2615" s="50">
        <v>11</v>
      </c>
      <c r="F2615" s="53" t="s">
        <v>30</v>
      </c>
      <c r="G2615" s="53" t="s">
        <v>30</v>
      </c>
      <c r="H2615" s="53" t="s">
        <v>30</v>
      </c>
      <c r="I2615" s="43">
        <v>-0.89717999999999998</v>
      </c>
      <c r="J2615" s="79">
        <v>28</v>
      </c>
      <c r="K2615" t="s">
        <v>30</v>
      </c>
      <c r="L2615" s="52">
        <v>37</v>
      </c>
      <c r="M2615" s="52">
        <v>37</v>
      </c>
      <c r="N2615">
        <v>27</v>
      </c>
      <c r="O2615">
        <v>19</v>
      </c>
      <c r="P2615">
        <v>8</v>
      </c>
      <c r="Q2615">
        <v>0</v>
      </c>
      <c r="R2615">
        <v>0</v>
      </c>
      <c r="S2615">
        <v>7</v>
      </c>
      <c r="T2615">
        <v>6</v>
      </c>
      <c r="U2615">
        <v>1</v>
      </c>
      <c r="V2615">
        <v>0</v>
      </c>
      <c r="W2615">
        <v>0</v>
      </c>
      <c r="X2615">
        <v>10</v>
      </c>
      <c r="Y2615">
        <v>6</v>
      </c>
      <c r="Z2615">
        <v>1</v>
      </c>
      <c r="AA2615">
        <v>1</v>
      </c>
      <c r="AB2615">
        <v>2</v>
      </c>
      <c r="AC2615">
        <v>0</v>
      </c>
      <c r="AD2615">
        <v>0</v>
      </c>
      <c r="AE2615" s="47">
        <v>0</v>
      </c>
      <c r="AF2615" s="47">
        <v>1</v>
      </c>
      <c r="AG2615" s="47">
        <v>1</v>
      </c>
      <c r="AH2615" s="55" t="s">
        <v>30</v>
      </c>
      <c r="AI2615" s="30" t="s">
        <v>30</v>
      </c>
      <c r="AJ2615" s="30" t="s">
        <v>30</v>
      </c>
      <c r="AK2615" s="30" t="s">
        <v>30</v>
      </c>
      <c r="AL2615" s="30" t="s">
        <v>30</v>
      </c>
      <c r="AM2615" s="30" t="s">
        <v>30</v>
      </c>
      <c r="AN2615" s="52"/>
    </row>
    <row r="2616" spans="1:40" ht="15" customHeight="1" x14ac:dyDescent="0.25">
      <c r="A2616" s="27">
        <v>41697</v>
      </c>
      <c r="B2616" s="43" t="s">
        <v>1199</v>
      </c>
      <c r="C2616" s="14" t="s">
        <v>40</v>
      </c>
      <c r="D2616" s="14" t="s">
        <v>104</v>
      </c>
      <c r="E2616" s="50">
        <v>11</v>
      </c>
      <c r="F2616" s="53">
        <v>-15.8</v>
      </c>
      <c r="G2616" s="53">
        <v>1.1000000000000001</v>
      </c>
      <c r="H2616" s="53">
        <v>63</v>
      </c>
      <c r="I2616" s="43">
        <v>-0.97022299999999995</v>
      </c>
      <c r="J2616" s="79">
        <v>29</v>
      </c>
      <c r="K2616" t="s">
        <v>30</v>
      </c>
      <c r="L2616" s="52">
        <v>57</v>
      </c>
      <c r="M2616" s="52">
        <v>37</v>
      </c>
      <c r="N2616">
        <v>25</v>
      </c>
      <c r="O2616">
        <v>18</v>
      </c>
      <c r="P2616">
        <v>7</v>
      </c>
      <c r="Q2616">
        <v>0</v>
      </c>
      <c r="R2616">
        <v>0</v>
      </c>
      <c r="S2616">
        <v>7</v>
      </c>
      <c r="T2616">
        <v>5</v>
      </c>
      <c r="U2616">
        <v>2</v>
      </c>
      <c r="V2616">
        <v>0</v>
      </c>
      <c r="W2616">
        <v>0</v>
      </c>
      <c r="X2616">
        <v>12</v>
      </c>
      <c r="Y2616">
        <v>5</v>
      </c>
      <c r="Z2616">
        <v>2</v>
      </c>
      <c r="AA2616">
        <v>3</v>
      </c>
      <c r="AB2616">
        <v>2</v>
      </c>
      <c r="AC2616">
        <v>0</v>
      </c>
      <c r="AD2616">
        <v>0</v>
      </c>
      <c r="AE2616" s="47">
        <v>0</v>
      </c>
      <c r="AF2616" s="47">
        <v>1</v>
      </c>
      <c r="AG2616" s="47">
        <v>1</v>
      </c>
      <c r="AH2616" s="55">
        <v>27</v>
      </c>
      <c r="AI2616" s="30">
        <v>17</v>
      </c>
      <c r="AJ2616" s="30">
        <v>10</v>
      </c>
      <c r="AK2616" s="30">
        <v>20</v>
      </c>
      <c r="AL2616" s="30">
        <v>11</v>
      </c>
      <c r="AM2616" s="30">
        <v>9</v>
      </c>
      <c r="AN2616" s="52"/>
    </row>
    <row r="2617" spans="1:40" ht="15" customHeight="1" x14ac:dyDescent="0.25">
      <c r="A2617" s="27">
        <v>41698</v>
      </c>
      <c r="B2617" s="43" t="s">
        <v>1200</v>
      </c>
      <c r="C2617" s="14" t="s">
        <v>42</v>
      </c>
      <c r="D2617" s="14" t="s">
        <v>104</v>
      </c>
      <c r="E2617" s="50">
        <v>11</v>
      </c>
      <c r="F2617" s="53">
        <v>-22.1</v>
      </c>
      <c r="G2617" s="53">
        <v>0.2</v>
      </c>
      <c r="H2617" s="53">
        <v>999</v>
      </c>
      <c r="I2617" s="43">
        <v>-0.99949299999999996</v>
      </c>
      <c r="J2617" s="79">
        <v>30</v>
      </c>
      <c r="K2617" t="s">
        <v>30</v>
      </c>
      <c r="L2617" s="52">
        <v>40</v>
      </c>
      <c r="M2617" s="52">
        <v>40</v>
      </c>
      <c r="N2617">
        <v>25</v>
      </c>
      <c r="O2617">
        <v>18</v>
      </c>
      <c r="P2617">
        <v>7</v>
      </c>
      <c r="Q2617">
        <v>0</v>
      </c>
      <c r="R2617">
        <v>0</v>
      </c>
      <c r="S2617">
        <v>11</v>
      </c>
      <c r="T2617">
        <v>7</v>
      </c>
      <c r="U2617">
        <v>4</v>
      </c>
      <c r="V2617">
        <v>0</v>
      </c>
      <c r="W2617">
        <v>0</v>
      </c>
      <c r="X2617">
        <v>15</v>
      </c>
      <c r="Y2617">
        <v>7</v>
      </c>
      <c r="Z2617">
        <v>4</v>
      </c>
      <c r="AA2617">
        <v>2</v>
      </c>
      <c r="AB2617">
        <v>2</v>
      </c>
      <c r="AC2617">
        <v>0</v>
      </c>
      <c r="AD2617">
        <v>0</v>
      </c>
      <c r="AE2617" s="47">
        <v>0</v>
      </c>
      <c r="AF2617" s="47">
        <v>3</v>
      </c>
      <c r="AG2617" s="47">
        <v>2</v>
      </c>
      <c r="AH2617" s="55" t="s">
        <v>30</v>
      </c>
      <c r="AI2617" s="30" t="s">
        <v>30</v>
      </c>
      <c r="AJ2617" s="30" t="s">
        <v>30</v>
      </c>
      <c r="AK2617" s="30" t="s">
        <v>30</v>
      </c>
      <c r="AL2617" s="30" t="s">
        <v>30</v>
      </c>
      <c r="AM2617" s="30" t="s">
        <v>30</v>
      </c>
      <c r="AN2617" s="52"/>
    </row>
    <row r="2618" spans="1:40" ht="15" customHeight="1" x14ac:dyDescent="0.25">
      <c r="A2618" s="27">
        <v>41699</v>
      </c>
      <c r="B2618" s="43" t="s">
        <v>1201</v>
      </c>
      <c r="C2618" s="14" t="s">
        <v>27</v>
      </c>
      <c r="D2618" s="14" t="s">
        <v>134</v>
      </c>
      <c r="E2618" s="50">
        <v>11</v>
      </c>
      <c r="F2618" s="53">
        <v>-9.9</v>
      </c>
      <c r="G2618" s="53">
        <v>4.7</v>
      </c>
      <c r="H2618" s="53">
        <v>44</v>
      </c>
      <c r="I2618" s="43">
        <v>-0.98367099999999996</v>
      </c>
      <c r="J2618" s="79">
        <v>3</v>
      </c>
      <c r="K2618" t="s">
        <v>30</v>
      </c>
      <c r="L2618" s="52">
        <v>37</v>
      </c>
      <c r="M2618" s="52">
        <v>37</v>
      </c>
      <c r="N2618">
        <v>24</v>
      </c>
      <c r="O2618">
        <v>14</v>
      </c>
      <c r="P2618">
        <v>10</v>
      </c>
      <c r="Q2618">
        <v>0</v>
      </c>
      <c r="R2618">
        <v>0</v>
      </c>
      <c r="S2618">
        <v>9</v>
      </c>
      <c r="T2618">
        <v>7</v>
      </c>
      <c r="U2618">
        <v>2</v>
      </c>
      <c r="V2618">
        <v>0</v>
      </c>
      <c r="W2618">
        <v>0</v>
      </c>
      <c r="X2618">
        <v>13</v>
      </c>
      <c r="Y2618">
        <v>7</v>
      </c>
      <c r="Z2618">
        <v>2</v>
      </c>
      <c r="AA2618">
        <v>2</v>
      </c>
      <c r="AB2618">
        <v>2</v>
      </c>
      <c r="AC2618">
        <v>0</v>
      </c>
      <c r="AD2618">
        <v>0</v>
      </c>
      <c r="AE2618" s="47">
        <v>0</v>
      </c>
      <c r="AF2618" s="47" t="s">
        <v>30</v>
      </c>
      <c r="AG2618" s="47" t="s">
        <v>30</v>
      </c>
      <c r="AH2618" s="55" t="s">
        <v>30</v>
      </c>
      <c r="AI2618" s="30" t="s">
        <v>30</v>
      </c>
      <c r="AJ2618" s="30" t="s">
        <v>30</v>
      </c>
      <c r="AK2618" s="30" t="s">
        <v>30</v>
      </c>
      <c r="AL2618" s="30" t="s">
        <v>30</v>
      </c>
      <c r="AM2618" s="30" t="s">
        <v>30</v>
      </c>
      <c r="AN2618" s="52"/>
    </row>
    <row r="2619" spans="1:40" ht="15" customHeight="1" x14ac:dyDescent="0.25">
      <c r="A2619" s="27">
        <v>41700</v>
      </c>
      <c r="B2619" s="41" t="s">
        <v>1202</v>
      </c>
      <c r="C2619" s="14" t="s">
        <v>32</v>
      </c>
      <c r="D2619" s="14" t="s">
        <v>134</v>
      </c>
      <c r="E2619" s="50">
        <v>11</v>
      </c>
      <c r="F2619" s="53">
        <v>-15.7</v>
      </c>
      <c r="G2619" s="53">
        <v>0.5</v>
      </c>
      <c r="H2619" s="53">
        <v>41</v>
      </c>
      <c r="I2619" s="43">
        <v>-0.92347000000000001</v>
      </c>
      <c r="J2619" s="79">
        <v>4</v>
      </c>
      <c r="K2619" t="s">
        <v>30</v>
      </c>
      <c r="L2619" s="52">
        <v>55</v>
      </c>
      <c r="M2619" s="52">
        <v>40</v>
      </c>
      <c r="N2619">
        <v>26</v>
      </c>
      <c r="O2619">
        <v>18</v>
      </c>
      <c r="P2619">
        <v>8</v>
      </c>
      <c r="Q2619">
        <v>0</v>
      </c>
      <c r="R2619">
        <v>0</v>
      </c>
      <c r="S2619">
        <v>12</v>
      </c>
      <c r="T2619">
        <v>9</v>
      </c>
      <c r="U2619">
        <v>3</v>
      </c>
      <c r="V2619">
        <v>0</v>
      </c>
      <c r="W2619">
        <v>0</v>
      </c>
      <c r="X2619">
        <v>14</v>
      </c>
      <c r="Y2619">
        <v>9</v>
      </c>
      <c r="Z2619">
        <v>3</v>
      </c>
      <c r="AA2619">
        <v>2</v>
      </c>
      <c r="AB2619">
        <v>0</v>
      </c>
      <c r="AC2619">
        <v>0</v>
      </c>
      <c r="AD2619">
        <v>0</v>
      </c>
      <c r="AE2619" s="47">
        <v>0</v>
      </c>
      <c r="AF2619" s="47">
        <v>2</v>
      </c>
      <c r="AG2619" s="47">
        <v>1</v>
      </c>
      <c r="AH2619" s="55">
        <v>19</v>
      </c>
      <c r="AI2619" s="30">
        <v>14</v>
      </c>
      <c r="AJ2619" s="30">
        <v>5</v>
      </c>
      <c r="AK2619" s="30">
        <v>15</v>
      </c>
      <c r="AL2619" s="30" t="s">
        <v>30</v>
      </c>
      <c r="AM2619" s="30" t="s">
        <v>30</v>
      </c>
      <c r="AN2619" s="52"/>
    </row>
    <row r="2620" spans="1:40" ht="15" customHeight="1" x14ac:dyDescent="0.25">
      <c r="A2620" s="27">
        <v>41701</v>
      </c>
      <c r="B2620" s="43" t="s">
        <v>1203</v>
      </c>
      <c r="C2620" s="14" t="s">
        <v>34</v>
      </c>
      <c r="D2620" s="14" t="s">
        <v>134</v>
      </c>
      <c r="E2620" s="50">
        <v>11</v>
      </c>
      <c r="F2620" s="53">
        <v>-20.2</v>
      </c>
      <c r="G2620" s="53">
        <v>0.2</v>
      </c>
      <c r="H2620" s="53">
        <v>50</v>
      </c>
      <c r="I2620" s="43">
        <v>-0.82160699999999998</v>
      </c>
      <c r="J2620" s="79">
        <v>5</v>
      </c>
      <c r="K2620" t="s">
        <v>30</v>
      </c>
      <c r="L2620" s="52">
        <v>42</v>
      </c>
      <c r="M2620" s="52">
        <v>42</v>
      </c>
      <c r="N2620">
        <v>25</v>
      </c>
      <c r="O2620">
        <v>16</v>
      </c>
      <c r="P2620">
        <v>9</v>
      </c>
      <c r="Q2620">
        <v>0</v>
      </c>
      <c r="R2620">
        <v>0</v>
      </c>
      <c r="S2620">
        <v>11</v>
      </c>
      <c r="T2620">
        <v>9</v>
      </c>
      <c r="U2620">
        <v>2</v>
      </c>
      <c r="V2620">
        <v>0</v>
      </c>
      <c r="W2620">
        <v>0</v>
      </c>
      <c r="X2620">
        <v>17</v>
      </c>
      <c r="Y2620">
        <v>9</v>
      </c>
      <c r="Z2620">
        <v>2</v>
      </c>
      <c r="AA2620">
        <v>5</v>
      </c>
      <c r="AB2620">
        <v>1</v>
      </c>
      <c r="AC2620">
        <v>0</v>
      </c>
      <c r="AD2620">
        <v>0</v>
      </c>
      <c r="AE2620" s="47">
        <v>0</v>
      </c>
      <c r="AF2620" s="47" t="s">
        <v>30</v>
      </c>
      <c r="AG2620" s="47" t="s">
        <v>30</v>
      </c>
      <c r="AH2620" s="55" t="s">
        <v>30</v>
      </c>
      <c r="AI2620" s="30" t="s">
        <v>30</v>
      </c>
      <c r="AJ2620" s="30" t="s">
        <v>30</v>
      </c>
      <c r="AK2620" s="30" t="s">
        <v>30</v>
      </c>
      <c r="AL2620" s="30" t="s">
        <v>30</v>
      </c>
      <c r="AM2620" s="30" t="s">
        <v>30</v>
      </c>
      <c r="AN2620" s="52"/>
    </row>
    <row r="2621" spans="1:40" ht="15" customHeight="1" x14ac:dyDescent="0.25">
      <c r="A2621" s="27">
        <v>41702</v>
      </c>
      <c r="B2621" s="41" t="s">
        <v>1204</v>
      </c>
      <c r="C2621" s="14" t="s">
        <v>36</v>
      </c>
      <c r="D2621" s="14" t="s">
        <v>134</v>
      </c>
      <c r="E2621" s="50">
        <v>11</v>
      </c>
      <c r="F2621" s="53">
        <v>-18.2</v>
      </c>
      <c r="G2621" s="53">
        <v>1</v>
      </c>
      <c r="H2621" s="53">
        <v>999</v>
      </c>
      <c r="I2621" s="43">
        <v>-0.68267699999999998</v>
      </c>
      <c r="J2621" s="79">
        <v>6</v>
      </c>
      <c r="K2621" t="s">
        <v>30</v>
      </c>
      <c r="L2621" s="52">
        <v>36</v>
      </c>
      <c r="M2621" s="52">
        <v>36</v>
      </c>
      <c r="N2621">
        <v>18</v>
      </c>
      <c r="O2621">
        <v>12</v>
      </c>
      <c r="P2621">
        <v>6</v>
      </c>
      <c r="Q2621">
        <v>0</v>
      </c>
      <c r="R2621">
        <v>0</v>
      </c>
      <c r="S2621">
        <v>11</v>
      </c>
      <c r="T2621">
        <v>9</v>
      </c>
      <c r="U2621">
        <v>2</v>
      </c>
      <c r="V2621">
        <v>0</v>
      </c>
      <c r="W2621">
        <v>0</v>
      </c>
      <c r="X2621">
        <v>18</v>
      </c>
      <c r="Y2621">
        <v>9</v>
      </c>
      <c r="Z2621">
        <v>2</v>
      </c>
      <c r="AA2621">
        <v>1</v>
      </c>
      <c r="AB2621">
        <v>6</v>
      </c>
      <c r="AC2621">
        <v>0</v>
      </c>
      <c r="AD2621">
        <v>0</v>
      </c>
      <c r="AE2621" s="47">
        <v>0</v>
      </c>
      <c r="AF2621" s="47" t="s">
        <v>30</v>
      </c>
      <c r="AG2621" s="47" t="s">
        <v>30</v>
      </c>
      <c r="AH2621" s="55" t="s">
        <v>30</v>
      </c>
      <c r="AI2621" s="30" t="s">
        <v>30</v>
      </c>
      <c r="AJ2621" s="30" t="s">
        <v>30</v>
      </c>
      <c r="AK2621" s="30" t="s">
        <v>30</v>
      </c>
      <c r="AL2621" s="30" t="s">
        <v>30</v>
      </c>
      <c r="AM2621" s="30" t="s">
        <v>30</v>
      </c>
      <c r="AN2621" s="52"/>
    </row>
    <row r="2622" spans="1:40" ht="15" customHeight="1" x14ac:dyDescent="0.25">
      <c r="A2622" s="27">
        <v>41703</v>
      </c>
      <c r="B2622" s="43" t="s">
        <v>1205</v>
      </c>
      <c r="C2622" s="14" t="s">
        <v>38</v>
      </c>
      <c r="D2622" s="14" t="s">
        <v>134</v>
      </c>
      <c r="E2622" s="50">
        <v>11</v>
      </c>
      <c r="F2622" s="53">
        <v>-14.7</v>
      </c>
      <c r="G2622" s="53">
        <v>0.4</v>
      </c>
      <c r="H2622" s="53">
        <v>999</v>
      </c>
      <c r="I2622" s="43">
        <v>-0.51294700000000004</v>
      </c>
      <c r="J2622" s="79">
        <v>7</v>
      </c>
      <c r="K2622" t="s">
        <v>30</v>
      </c>
      <c r="L2622" s="52">
        <v>45</v>
      </c>
      <c r="M2622" s="52">
        <v>45</v>
      </c>
      <c r="N2622">
        <v>30</v>
      </c>
      <c r="O2622">
        <v>20</v>
      </c>
      <c r="P2622">
        <v>10</v>
      </c>
      <c r="Q2622">
        <v>0</v>
      </c>
      <c r="R2622">
        <v>0</v>
      </c>
      <c r="S2622">
        <v>11</v>
      </c>
      <c r="T2622">
        <v>9</v>
      </c>
      <c r="U2622">
        <v>2</v>
      </c>
      <c r="V2622">
        <v>0</v>
      </c>
      <c r="W2622">
        <v>0</v>
      </c>
      <c r="X2622">
        <v>15</v>
      </c>
      <c r="Y2622">
        <v>9</v>
      </c>
      <c r="Z2622">
        <v>2</v>
      </c>
      <c r="AA2622">
        <v>2</v>
      </c>
      <c r="AB2622">
        <v>2</v>
      </c>
      <c r="AC2622">
        <v>0</v>
      </c>
      <c r="AD2622">
        <v>0</v>
      </c>
      <c r="AE2622" s="47">
        <v>0</v>
      </c>
      <c r="AF2622" s="47" t="s">
        <v>30</v>
      </c>
      <c r="AG2622" s="47" t="s">
        <v>30</v>
      </c>
      <c r="AH2622" s="55" t="s">
        <v>30</v>
      </c>
      <c r="AI2622" s="30" t="s">
        <v>30</v>
      </c>
      <c r="AJ2622" s="30" t="s">
        <v>30</v>
      </c>
      <c r="AK2622" s="30" t="s">
        <v>30</v>
      </c>
      <c r="AL2622" s="30" t="s">
        <v>30</v>
      </c>
      <c r="AM2622" s="30" t="s">
        <v>30</v>
      </c>
      <c r="AN2622" s="52"/>
    </row>
    <row r="2623" spans="1:40" ht="15" customHeight="1" x14ac:dyDescent="0.25">
      <c r="A2623" s="27">
        <v>41704</v>
      </c>
      <c r="B2623" s="41" t="s">
        <v>1206</v>
      </c>
      <c r="C2623" s="14" t="s">
        <v>40</v>
      </c>
      <c r="D2623" s="14" t="s">
        <v>134</v>
      </c>
      <c r="E2623" s="50">
        <v>11</v>
      </c>
      <c r="F2623" s="53">
        <v>-16.7</v>
      </c>
      <c r="G2623" s="53">
        <v>0</v>
      </c>
      <c r="H2623" s="53">
        <v>999</v>
      </c>
      <c r="I2623" s="43">
        <v>-0.320075</v>
      </c>
      <c r="J2623" s="79">
        <v>8</v>
      </c>
      <c r="K2623" t="s">
        <v>30</v>
      </c>
      <c r="L2623" s="52">
        <v>72</v>
      </c>
      <c r="M2623" s="52">
        <v>47</v>
      </c>
      <c r="N2623">
        <v>32</v>
      </c>
      <c r="O2623">
        <v>21</v>
      </c>
      <c r="P2623">
        <v>11</v>
      </c>
      <c r="Q2623">
        <v>0</v>
      </c>
      <c r="R2623">
        <v>0</v>
      </c>
      <c r="S2623">
        <v>11</v>
      </c>
      <c r="T2623">
        <v>8</v>
      </c>
      <c r="U2623">
        <v>3</v>
      </c>
      <c r="V2623">
        <v>0</v>
      </c>
      <c r="W2623">
        <v>0</v>
      </c>
      <c r="X2623">
        <v>15</v>
      </c>
      <c r="Y2623">
        <v>8</v>
      </c>
      <c r="Z2623">
        <v>3</v>
      </c>
      <c r="AA2623">
        <v>2</v>
      </c>
      <c r="AB2623">
        <v>2</v>
      </c>
      <c r="AC2623">
        <v>0</v>
      </c>
      <c r="AD2623">
        <v>0</v>
      </c>
      <c r="AE2623" s="47">
        <v>0</v>
      </c>
      <c r="AF2623" s="47">
        <v>2</v>
      </c>
      <c r="AG2623" s="47">
        <v>2</v>
      </c>
      <c r="AH2623" s="55">
        <v>33</v>
      </c>
      <c r="AI2623" s="30">
        <v>27</v>
      </c>
      <c r="AJ2623" s="30">
        <v>6</v>
      </c>
      <c r="AK2623" s="30">
        <v>25</v>
      </c>
      <c r="AL2623" s="30">
        <v>20</v>
      </c>
      <c r="AM2623" s="30">
        <v>5</v>
      </c>
      <c r="AN2623" s="52"/>
    </row>
    <row r="2624" spans="1:40" ht="15" customHeight="1" x14ac:dyDescent="0.25">
      <c r="A2624" s="27">
        <v>41705</v>
      </c>
      <c r="B2624" s="41" t="s">
        <v>1207</v>
      </c>
      <c r="C2624" s="14" t="s">
        <v>42</v>
      </c>
      <c r="D2624" s="14" t="s">
        <v>134</v>
      </c>
      <c r="E2624" s="50">
        <v>11</v>
      </c>
      <c r="F2624" s="53">
        <v>-8.6</v>
      </c>
      <c r="G2624" s="53">
        <v>0</v>
      </c>
      <c r="H2624" s="53">
        <v>999</v>
      </c>
      <c r="I2624" s="43">
        <v>-0.112764</v>
      </c>
      <c r="J2624" s="79">
        <v>9</v>
      </c>
      <c r="K2624" t="s">
        <v>30</v>
      </c>
      <c r="L2624" s="52">
        <v>39</v>
      </c>
      <c r="M2624" s="52">
        <v>39</v>
      </c>
      <c r="N2624">
        <v>26</v>
      </c>
      <c r="O2624">
        <v>17</v>
      </c>
      <c r="P2624">
        <v>9</v>
      </c>
      <c r="Q2624">
        <v>0</v>
      </c>
      <c r="R2624">
        <v>0</v>
      </c>
      <c r="S2624">
        <v>9</v>
      </c>
      <c r="T2624">
        <v>7</v>
      </c>
      <c r="U2624">
        <v>2</v>
      </c>
      <c r="V2624">
        <v>0</v>
      </c>
      <c r="W2624">
        <v>0</v>
      </c>
      <c r="X2624">
        <v>13</v>
      </c>
      <c r="Y2624">
        <v>7</v>
      </c>
      <c r="Z2624">
        <v>2</v>
      </c>
      <c r="AA2624">
        <v>3</v>
      </c>
      <c r="AB2624">
        <v>1</v>
      </c>
      <c r="AC2624">
        <v>0</v>
      </c>
      <c r="AD2624">
        <v>0</v>
      </c>
      <c r="AE2624" s="47">
        <v>0</v>
      </c>
      <c r="AF2624" s="47" t="s">
        <v>30</v>
      </c>
      <c r="AG2624" s="47" t="s">
        <v>30</v>
      </c>
      <c r="AH2624" s="55" t="s">
        <v>30</v>
      </c>
      <c r="AI2624" s="30" t="s">
        <v>30</v>
      </c>
      <c r="AJ2624" s="30" t="s">
        <v>30</v>
      </c>
      <c r="AK2624" s="30" t="s">
        <v>30</v>
      </c>
      <c r="AL2624" s="30" t="s">
        <v>30</v>
      </c>
      <c r="AM2624" s="30" t="s">
        <v>30</v>
      </c>
      <c r="AN2624" s="52"/>
    </row>
    <row r="2625" spans="1:40" ht="15" customHeight="1" x14ac:dyDescent="0.25">
      <c r="A2625" s="27">
        <v>41706</v>
      </c>
      <c r="B2625" s="43" t="s">
        <v>1208</v>
      </c>
      <c r="C2625" s="14" t="s">
        <v>27</v>
      </c>
      <c r="D2625" s="14" t="s">
        <v>134</v>
      </c>
      <c r="E2625" s="50">
        <v>11</v>
      </c>
      <c r="F2625" s="53">
        <v>-5.5</v>
      </c>
      <c r="G2625" s="53">
        <v>0</v>
      </c>
      <c r="H2625" s="53">
        <v>35</v>
      </c>
      <c r="I2625" s="43">
        <v>9.9635000000000001E-2</v>
      </c>
      <c r="J2625" s="79">
        <v>10</v>
      </c>
      <c r="K2625" t="s">
        <v>30</v>
      </c>
      <c r="L2625" s="52">
        <v>41</v>
      </c>
      <c r="M2625" s="52">
        <v>41</v>
      </c>
      <c r="N2625">
        <v>26</v>
      </c>
      <c r="O2625">
        <v>17</v>
      </c>
      <c r="P2625">
        <v>9</v>
      </c>
      <c r="Q2625">
        <v>0</v>
      </c>
      <c r="R2625">
        <v>0</v>
      </c>
      <c r="S2625">
        <v>12</v>
      </c>
      <c r="T2625">
        <v>9</v>
      </c>
      <c r="U2625">
        <v>3</v>
      </c>
      <c r="V2625">
        <v>0</v>
      </c>
      <c r="W2625">
        <v>0</v>
      </c>
      <c r="X2625">
        <v>15</v>
      </c>
      <c r="Y2625">
        <v>9</v>
      </c>
      <c r="Z2625">
        <v>3</v>
      </c>
      <c r="AA2625">
        <v>2</v>
      </c>
      <c r="AB2625">
        <v>1</v>
      </c>
      <c r="AC2625">
        <v>0</v>
      </c>
      <c r="AD2625">
        <v>0</v>
      </c>
      <c r="AE2625" s="47">
        <v>0</v>
      </c>
      <c r="AF2625" s="47">
        <v>1</v>
      </c>
      <c r="AG2625" s="47">
        <v>1</v>
      </c>
      <c r="AH2625" s="55" t="s">
        <v>30</v>
      </c>
      <c r="AI2625" s="30" t="s">
        <v>30</v>
      </c>
      <c r="AJ2625" s="30" t="s">
        <v>30</v>
      </c>
      <c r="AK2625" s="30" t="s">
        <v>30</v>
      </c>
      <c r="AL2625" s="30" t="s">
        <v>30</v>
      </c>
      <c r="AM2625" s="30" t="s">
        <v>30</v>
      </c>
      <c r="AN2625" s="52"/>
    </row>
    <row r="2626" spans="1:40" ht="15" customHeight="1" x14ac:dyDescent="0.25">
      <c r="A2626" s="27">
        <v>41707</v>
      </c>
      <c r="B2626" s="43" t="s">
        <v>1209</v>
      </c>
      <c r="C2626" s="14" t="s">
        <v>32</v>
      </c>
      <c r="D2626" s="14" t="s">
        <v>134</v>
      </c>
      <c r="E2626" s="50">
        <v>11</v>
      </c>
      <c r="F2626" s="53">
        <v>-8.6</v>
      </c>
      <c r="G2626" s="53">
        <v>0.4</v>
      </c>
      <c r="H2626" s="53">
        <v>35</v>
      </c>
      <c r="I2626" s="43">
        <v>0.30753900000000001</v>
      </c>
      <c r="J2626" s="79">
        <v>11</v>
      </c>
      <c r="K2626" t="s">
        <v>30</v>
      </c>
      <c r="L2626" s="52">
        <v>71</v>
      </c>
      <c r="M2626" s="52">
        <v>45</v>
      </c>
      <c r="N2626">
        <v>28</v>
      </c>
      <c r="O2626">
        <v>21</v>
      </c>
      <c r="P2626">
        <v>7</v>
      </c>
      <c r="Q2626">
        <v>0</v>
      </c>
      <c r="R2626">
        <v>0</v>
      </c>
      <c r="S2626">
        <v>12</v>
      </c>
      <c r="T2626">
        <v>9</v>
      </c>
      <c r="U2626">
        <v>2</v>
      </c>
      <c r="V2626">
        <v>1</v>
      </c>
      <c r="W2626">
        <v>0</v>
      </c>
      <c r="X2626">
        <v>17</v>
      </c>
      <c r="Y2626">
        <v>10</v>
      </c>
      <c r="Z2626">
        <v>2</v>
      </c>
      <c r="AA2626">
        <v>3</v>
      </c>
      <c r="AB2626">
        <v>2</v>
      </c>
      <c r="AC2626">
        <v>0</v>
      </c>
      <c r="AD2626">
        <v>0</v>
      </c>
      <c r="AE2626" s="47">
        <v>0</v>
      </c>
      <c r="AF2626" s="47" t="s">
        <v>30</v>
      </c>
      <c r="AG2626" s="47" t="s">
        <v>30</v>
      </c>
      <c r="AH2626" s="55">
        <v>29</v>
      </c>
      <c r="AI2626" s="30">
        <v>20</v>
      </c>
      <c r="AJ2626" s="30">
        <v>9</v>
      </c>
      <c r="AK2626" s="30">
        <v>26</v>
      </c>
      <c r="AL2626" s="30" t="s">
        <v>30</v>
      </c>
      <c r="AM2626" s="30" t="s">
        <v>30</v>
      </c>
      <c r="AN2626" s="52"/>
    </row>
    <row r="2627" spans="1:40" ht="15" customHeight="1" x14ac:dyDescent="0.25">
      <c r="A2627" s="27">
        <v>41708</v>
      </c>
      <c r="B2627" s="41" t="s">
        <v>1210</v>
      </c>
      <c r="C2627" s="14" t="s">
        <v>34</v>
      </c>
      <c r="D2627" s="14" t="s">
        <v>134</v>
      </c>
      <c r="E2627" s="50">
        <v>11</v>
      </c>
      <c r="F2627" s="53">
        <v>-1.1000000000000001</v>
      </c>
      <c r="G2627" s="53">
        <v>0</v>
      </c>
      <c r="H2627" s="53">
        <v>46</v>
      </c>
      <c r="I2627" s="43">
        <v>0.50156900000000004</v>
      </c>
      <c r="J2627" s="79">
        <v>12</v>
      </c>
      <c r="K2627" t="s">
        <v>30</v>
      </c>
      <c r="L2627" s="52">
        <v>41</v>
      </c>
      <c r="M2627" s="52">
        <v>41</v>
      </c>
      <c r="N2627">
        <v>25</v>
      </c>
      <c r="O2627">
        <v>16</v>
      </c>
      <c r="P2627">
        <v>9</v>
      </c>
      <c r="Q2627">
        <v>0</v>
      </c>
      <c r="R2627">
        <v>0</v>
      </c>
      <c r="S2627">
        <v>9</v>
      </c>
      <c r="T2627">
        <v>7</v>
      </c>
      <c r="U2627">
        <v>2</v>
      </c>
      <c r="V2627">
        <v>0</v>
      </c>
      <c r="W2627">
        <v>0</v>
      </c>
      <c r="X2627">
        <v>16</v>
      </c>
      <c r="Y2627">
        <v>7</v>
      </c>
      <c r="Z2627">
        <v>2</v>
      </c>
      <c r="AA2627">
        <v>4</v>
      </c>
      <c r="AB2627">
        <v>3</v>
      </c>
      <c r="AC2627">
        <v>0</v>
      </c>
      <c r="AD2627">
        <v>0</v>
      </c>
      <c r="AE2627" s="47">
        <v>0</v>
      </c>
      <c r="AF2627" s="47" t="s">
        <v>30</v>
      </c>
      <c r="AG2627" s="47" t="s">
        <v>30</v>
      </c>
      <c r="AH2627" s="55" t="s">
        <v>30</v>
      </c>
      <c r="AI2627" s="30" t="s">
        <v>30</v>
      </c>
      <c r="AJ2627" s="30" t="s">
        <v>30</v>
      </c>
      <c r="AK2627" s="30" t="s">
        <v>30</v>
      </c>
      <c r="AL2627" s="30" t="s">
        <v>30</v>
      </c>
      <c r="AM2627" s="30" t="s">
        <v>30</v>
      </c>
      <c r="AN2627" s="52"/>
    </row>
    <row r="2628" spans="1:40" ht="15" customHeight="1" x14ac:dyDescent="0.25">
      <c r="A2628" s="27">
        <v>41709</v>
      </c>
      <c r="B2628" s="43" t="s">
        <v>1211</v>
      </c>
      <c r="C2628" s="14" t="s">
        <v>36</v>
      </c>
      <c r="D2628" s="14" t="s">
        <v>134</v>
      </c>
      <c r="E2628" s="50">
        <v>11</v>
      </c>
      <c r="F2628" s="53">
        <v>2.2999999999999998</v>
      </c>
      <c r="G2628" s="53">
        <v>0</v>
      </c>
      <c r="H2628" s="53">
        <v>52</v>
      </c>
      <c r="I2628" s="43">
        <v>0.67296900000000004</v>
      </c>
      <c r="J2628" s="79">
        <v>13</v>
      </c>
      <c r="K2628" t="s">
        <v>30</v>
      </c>
      <c r="L2628" s="52">
        <v>48</v>
      </c>
      <c r="M2628" s="52">
        <v>48</v>
      </c>
      <c r="N2628">
        <v>32</v>
      </c>
      <c r="O2628">
        <v>22</v>
      </c>
      <c r="P2628">
        <v>10</v>
      </c>
      <c r="Q2628">
        <v>0</v>
      </c>
      <c r="R2628">
        <v>0</v>
      </c>
      <c r="S2628">
        <v>11</v>
      </c>
      <c r="T2628">
        <v>10</v>
      </c>
      <c r="U2628">
        <v>1</v>
      </c>
      <c r="V2628">
        <v>0</v>
      </c>
      <c r="W2628">
        <v>0</v>
      </c>
      <c r="X2628">
        <v>16</v>
      </c>
      <c r="Y2628">
        <v>10</v>
      </c>
      <c r="Z2628">
        <v>1</v>
      </c>
      <c r="AA2628">
        <v>3</v>
      </c>
      <c r="AB2628">
        <v>2</v>
      </c>
      <c r="AC2628">
        <v>0</v>
      </c>
      <c r="AD2628">
        <v>0</v>
      </c>
      <c r="AE2628" s="47">
        <v>0</v>
      </c>
      <c r="AF2628" s="47" t="s">
        <v>30</v>
      </c>
      <c r="AG2628" s="47" t="s">
        <v>30</v>
      </c>
      <c r="AH2628" s="55" t="s">
        <v>30</v>
      </c>
      <c r="AI2628" s="30" t="s">
        <v>30</v>
      </c>
      <c r="AJ2628" s="30" t="s">
        <v>30</v>
      </c>
      <c r="AK2628" s="30" t="s">
        <v>30</v>
      </c>
      <c r="AL2628" s="30" t="s">
        <v>30</v>
      </c>
      <c r="AM2628" s="30" t="s">
        <v>30</v>
      </c>
      <c r="AN2628" s="52"/>
    </row>
    <row r="2629" spans="1:40" ht="15" customHeight="1" x14ac:dyDescent="0.25">
      <c r="A2629" s="27">
        <v>41710</v>
      </c>
      <c r="B2629" s="43" t="s">
        <v>1212</v>
      </c>
      <c r="C2629" s="14" t="s">
        <v>38</v>
      </c>
      <c r="D2629" s="14" t="s">
        <v>134</v>
      </c>
      <c r="E2629" s="50">
        <v>11</v>
      </c>
      <c r="F2629" s="53">
        <v>-8.1999999999999993</v>
      </c>
      <c r="G2629" s="53">
        <v>3.9</v>
      </c>
      <c r="H2629" s="53">
        <v>44</v>
      </c>
      <c r="I2629" s="43">
        <v>0.81400899999999998</v>
      </c>
      <c r="J2629" s="79">
        <v>14</v>
      </c>
      <c r="K2629" t="s">
        <v>30</v>
      </c>
      <c r="L2629" s="52">
        <v>43</v>
      </c>
      <c r="M2629">
        <v>43</v>
      </c>
      <c r="N2629">
        <v>29</v>
      </c>
      <c r="O2629">
        <v>20</v>
      </c>
      <c r="P2629">
        <v>9</v>
      </c>
      <c r="Q2629">
        <v>0</v>
      </c>
      <c r="R2629">
        <v>0</v>
      </c>
      <c r="S2629">
        <v>10</v>
      </c>
      <c r="T2629">
        <v>9</v>
      </c>
      <c r="U2629">
        <v>1</v>
      </c>
      <c r="V2629">
        <v>0</v>
      </c>
      <c r="W2629">
        <v>0</v>
      </c>
      <c r="X2629">
        <v>14</v>
      </c>
      <c r="Y2629">
        <v>9</v>
      </c>
      <c r="Z2629">
        <v>1</v>
      </c>
      <c r="AA2629">
        <v>3</v>
      </c>
      <c r="AB2629">
        <v>1</v>
      </c>
      <c r="AC2629">
        <v>0</v>
      </c>
      <c r="AD2629">
        <v>0</v>
      </c>
      <c r="AE2629" s="47">
        <v>0</v>
      </c>
      <c r="AF2629" s="47" t="s">
        <v>30</v>
      </c>
      <c r="AG2629" s="47" t="s">
        <v>30</v>
      </c>
      <c r="AH2629" s="55" t="s">
        <v>30</v>
      </c>
      <c r="AI2629" s="30" t="s">
        <v>30</v>
      </c>
      <c r="AJ2629" s="30" t="s">
        <v>30</v>
      </c>
      <c r="AK2629" s="30" t="s">
        <v>30</v>
      </c>
      <c r="AL2629" s="30" t="s">
        <v>30</v>
      </c>
      <c r="AM2629" s="30" t="s">
        <v>30</v>
      </c>
    </row>
    <row r="2630" spans="1:40" ht="15" customHeight="1" x14ac:dyDescent="0.25">
      <c r="A2630" s="27">
        <v>41711</v>
      </c>
      <c r="B2630" s="41" t="s">
        <v>1213</v>
      </c>
      <c r="C2630" s="14" t="s">
        <v>40</v>
      </c>
      <c r="D2630" s="14" t="s">
        <v>134</v>
      </c>
      <c r="E2630" s="50">
        <v>11</v>
      </c>
      <c r="F2630" s="53">
        <v>-14.8</v>
      </c>
      <c r="G2630" s="53">
        <v>0</v>
      </c>
      <c r="H2630" s="53">
        <v>37</v>
      </c>
      <c r="I2630" s="43">
        <v>0.91832400000000003</v>
      </c>
      <c r="J2630" s="79">
        <v>15</v>
      </c>
      <c r="K2630" t="s">
        <v>30</v>
      </c>
      <c r="L2630" s="52">
        <v>72</v>
      </c>
      <c r="M2630">
        <v>49</v>
      </c>
      <c r="N2630">
        <v>36</v>
      </c>
      <c r="O2630">
        <v>25</v>
      </c>
      <c r="P2630">
        <v>11</v>
      </c>
      <c r="Q2630">
        <v>0</v>
      </c>
      <c r="R2630">
        <v>0</v>
      </c>
      <c r="S2630">
        <v>11</v>
      </c>
      <c r="T2630">
        <v>10</v>
      </c>
      <c r="U2630">
        <v>1</v>
      </c>
      <c r="V2630">
        <v>0</v>
      </c>
      <c r="W2630">
        <v>0</v>
      </c>
      <c r="X2630">
        <v>13</v>
      </c>
      <c r="Y2630">
        <v>10</v>
      </c>
      <c r="Z2630">
        <v>1</v>
      </c>
      <c r="AA2630">
        <v>1</v>
      </c>
      <c r="AB2630">
        <v>1</v>
      </c>
      <c r="AC2630">
        <v>0</v>
      </c>
      <c r="AD2630">
        <v>1</v>
      </c>
      <c r="AE2630" s="47">
        <v>1</v>
      </c>
      <c r="AF2630" s="47" t="s">
        <v>30</v>
      </c>
      <c r="AG2630" s="47" t="s">
        <v>30</v>
      </c>
      <c r="AH2630" s="55">
        <v>31</v>
      </c>
      <c r="AI2630" s="30">
        <v>23</v>
      </c>
      <c r="AJ2630" s="30">
        <v>8</v>
      </c>
      <c r="AK2630" s="30">
        <v>23</v>
      </c>
      <c r="AL2630" s="30">
        <v>18</v>
      </c>
      <c r="AM2630" s="30">
        <v>5</v>
      </c>
    </row>
    <row r="2631" spans="1:40" ht="15" customHeight="1" x14ac:dyDescent="0.25">
      <c r="A2631" s="27">
        <v>41712</v>
      </c>
      <c r="B2631" s="43" t="s">
        <v>1214</v>
      </c>
      <c r="C2631" s="14" t="s">
        <v>42</v>
      </c>
      <c r="D2631" s="14" t="s">
        <v>134</v>
      </c>
      <c r="E2631" s="50">
        <v>11</v>
      </c>
      <c r="F2631" s="53">
        <v>-0.9</v>
      </c>
      <c r="G2631" s="53">
        <v>0</v>
      </c>
      <c r="H2631" s="53">
        <v>50</v>
      </c>
      <c r="I2631" s="43">
        <v>0.981209</v>
      </c>
      <c r="J2631" s="79">
        <v>16</v>
      </c>
      <c r="K2631" t="s">
        <v>30</v>
      </c>
      <c r="L2631" s="52">
        <v>47</v>
      </c>
      <c r="M2631">
        <v>47</v>
      </c>
      <c r="N2631">
        <v>30</v>
      </c>
      <c r="O2631">
        <v>20</v>
      </c>
      <c r="P2631">
        <v>10</v>
      </c>
      <c r="Q2631">
        <v>0</v>
      </c>
      <c r="R2631">
        <v>0</v>
      </c>
      <c r="S2631">
        <v>9</v>
      </c>
      <c r="T2631">
        <v>8</v>
      </c>
      <c r="U2631">
        <v>1</v>
      </c>
      <c r="V2631">
        <v>0</v>
      </c>
      <c r="W2631">
        <v>0</v>
      </c>
      <c r="X2631">
        <v>17</v>
      </c>
      <c r="Y2631">
        <v>9</v>
      </c>
      <c r="Z2631">
        <v>0</v>
      </c>
      <c r="AA2631">
        <v>6</v>
      </c>
      <c r="AB2631">
        <v>2</v>
      </c>
      <c r="AC2631">
        <v>1</v>
      </c>
      <c r="AD2631">
        <v>0</v>
      </c>
      <c r="AE2631" s="47">
        <v>1</v>
      </c>
      <c r="AF2631" s="47">
        <v>1</v>
      </c>
      <c r="AG2631" s="47">
        <v>1</v>
      </c>
      <c r="AH2631" s="55" t="s">
        <v>30</v>
      </c>
      <c r="AI2631" s="30" t="s">
        <v>30</v>
      </c>
      <c r="AJ2631" s="30" t="s">
        <v>30</v>
      </c>
      <c r="AK2631" s="30" t="s">
        <v>30</v>
      </c>
      <c r="AL2631" s="30" t="s">
        <v>30</v>
      </c>
      <c r="AM2631" s="30" t="s">
        <v>30</v>
      </c>
    </row>
    <row r="2632" spans="1:40" ht="15" customHeight="1" x14ac:dyDescent="0.25">
      <c r="A2632" s="27">
        <v>41713</v>
      </c>
      <c r="B2632" s="41" t="s">
        <v>1215</v>
      </c>
      <c r="C2632" s="14" t="s">
        <v>27</v>
      </c>
      <c r="D2632" s="14" t="s">
        <v>134</v>
      </c>
      <c r="E2632" s="50">
        <v>11</v>
      </c>
      <c r="F2632" s="53" t="s">
        <v>30</v>
      </c>
      <c r="G2632" s="53" t="s">
        <v>30</v>
      </c>
      <c r="H2632" s="53" t="s">
        <v>30</v>
      </c>
      <c r="I2632" s="43">
        <v>0.99982599999999999</v>
      </c>
      <c r="J2632" s="79">
        <v>17</v>
      </c>
      <c r="K2632" t="s">
        <v>30</v>
      </c>
      <c r="L2632" s="52">
        <v>39</v>
      </c>
      <c r="M2632">
        <v>39</v>
      </c>
      <c r="N2632">
        <v>26</v>
      </c>
      <c r="O2632">
        <v>20</v>
      </c>
      <c r="P2632">
        <v>6</v>
      </c>
      <c r="Q2632">
        <v>0</v>
      </c>
      <c r="R2632">
        <v>0</v>
      </c>
      <c r="S2632">
        <v>9</v>
      </c>
      <c r="T2632">
        <v>9</v>
      </c>
      <c r="U2632">
        <v>0</v>
      </c>
      <c r="V2632">
        <v>0</v>
      </c>
      <c r="W2632">
        <v>0</v>
      </c>
      <c r="X2632">
        <v>13</v>
      </c>
      <c r="Y2632">
        <v>9</v>
      </c>
      <c r="Z2632">
        <v>0</v>
      </c>
      <c r="AA2632">
        <v>2</v>
      </c>
      <c r="AB2632">
        <v>2</v>
      </c>
      <c r="AC2632">
        <v>0</v>
      </c>
      <c r="AD2632">
        <v>0</v>
      </c>
      <c r="AE2632" s="47">
        <v>0</v>
      </c>
      <c r="AF2632" s="47" t="s">
        <v>30</v>
      </c>
      <c r="AG2632" s="47" t="s">
        <v>30</v>
      </c>
      <c r="AH2632" s="55" t="s">
        <v>30</v>
      </c>
      <c r="AI2632" s="30" t="s">
        <v>30</v>
      </c>
      <c r="AJ2632" s="30" t="s">
        <v>30</v>
      </c>
      <c r="AK2632" s="30" t="s">
        <v>30</v>
      </c>
      <c r="AL2632" s="30" t="s">
        <v>30</v>
      </c>
      <c r="AM2632" s="30" t="s">
        <v>30</v>
      </c>
    </row>
    <row r="2633" spans="1:40" ht="15" customHeight="1" x14ac:dyDescent="0.25">
      <c r="A2633" s="27">
        <v>41714</v>
      </c>
      <c r="B2633" s="43" t="s">
        <v>1216</v>
      </c>
      <c r="C2633" s="14" t="s">
        <v>32</v>
      </c>
      <c r="D2633" s="14" t="s">
        <v>134</v>
      </c>
      <c r="E2633" s="50">
        <v>11</v>
      </c>
      <c r="F2633" s="53">
        <v>-17.5</v>
      </c>
      <c r="G2633" s="53">
        <v>0</v>
      </c>
      <c r="H2633" s="53">
        <v>999</v>
      </c>
      <c r="I2633" s="43">
        <v>0.97333599999999998</v>
      </c>
      <c r="J2633" s="79">
        <v>18</v>
      </c>
      <c r="K2633" t="s">
        <v>30</v>
      </c>
      <c r="L2633" s="52">
        <v>69</v>
      </c>
      <c r="M2633">
        <v>49</v>
      </c>
      <c r="N2633">
        <v>31</v>
      </c>
      <c r="O2633">
        <v>23</v>
      </c>
      <c r="P2633">
        <v>8</v>
      </c>
      <c r="Q2633">
        <v>0</v>
      </c>
      <c r="R2633">
        <v>0</v>
      </c>
      <c r="S2633">
        <v>12</v>
      </c>
      <c r="T2633">
        <v>11</v>
      </c>
      <c r="U2633">
        <v>1</v>
      </c>
      <c r="V2633">
        <v>0</v>
      </c>
      <c r="W2633">
        <v>0</v>
      </c>
      <c r="X2633">
        <v>18</v>
      </c>
      <c r="Y2633">
        <v>11</v>
      </c>
      <c r="Z2633">
        <v>1</v>
      </c>
      <c r="AA2633">
        <v>4</v>
      </c>
      <c r="AB2633">
        <v>2</v>
      </c>
      <c r="AC2633">
        <v>0</v>
      </c>
      <c r="AD2633">
        <v>0</v>
      </c>
      <c r="AE2633" s="47">
        <v>0</v>
      </c>
      <c r="AF2633" s="47" t="s">
        <v>30</v>
      </c>
      <c r="AG2633" s="47" t="s">
        <v>30</v>
      </c>
      <c r="AH2633" s="55">
        <v>24</v>
      </c>
      <c r="AI2633" s="30">
        <v>18</v>
      </c>
      <c r="AJ2633" s="30">
        <v>6</v>
      </c>
      <c r="AK2633" s="30">
        <v>20</v>
      </c>
      <c r="AL2633" s="30" t="s">
        <v>30</v>
      </c>
      <c r="AM2633" s="30" t="s">
        <v>30</v>
      </c>
    </row>
    <row r="2634" spans="1:40" ht="15" customHeight="1" x14ac:dyDescent="0.25">
      <c r="A2634" s="27">
        <v>41715</v>
      </c>
      <c r="B2634" s="41" t="s">
        <v>1217</v>
      </c>
      <c r="C2634" s="14" t="s">
        <v>34</v>
      </c>
      <c r="D2634" s="14" t="s">
        <v>134</v>
      </c>
      <c r="E2634" s="50">
        <v>11</v>
      </c>
      <c r="F2634" s="53">
        <v>-16.100000000000001</v>
      </c>
      <c r="G2634" s="53">
        <v>0.2</v>
      </c>
      <c r="H2634" s="53">
        <v>999</v>
      </c>
      <c r="I2634" s="43">
        <v>0.90293299999999999</v>
      </c>
      <c r="J2634" s="79">
        <v>19</v>
      </c>
      <c r="K2634" t="s">
        <v>30</v>
      </c>
      <c r="L2634" s="52">
        <v>43</v>
      </c>
      <c r="M2634">
        <v>43</v>
      </c>
      <c r="N2634">
        <v>30</v>
      </c>
      <c r="O2634">
        <v>22</v>
      </c>
      <c r="P2634">
        <v>8</v>
      </c>
      <c r="Q2634">
        <v>0</v>
      </c>
      <c r="R2634">
        <v>0</v>
      </c>
      <c r="S2634">
        <v>11</v>
      </c>
      <c r="T2634">
        <v>9</v>
      </c>
      <c r="U2634">
        <v>1</v>
      </c>
      <c r="V2634">
        <v>1</v>
      </c>
      <c r="W2634">
        <v>0</v>
      </c>
      <c r="X2634">
        <v>13</v>
      </c>
      <c r="Y2634">
        <v>10</v>
      </c>
      <c r="Z2634">
        <v>1</v>
      </c>
      <c r="AA2634">
        <v>1</v>
      </c>
      <c r="AB2634">
        <v>1</v>
      </c>
      <c r="AC2634">
        <v>0</v>
      </c>
      <c r="AD2634">
        <v>0</v>
      </c>
      <c r="AE2634" s="47">
        <v>0</v>
      </c>
      <c r="AF2634" s="47" t="s">
        <v>30</v>
      </c>
      <c r="AG2634" s="47" t="s">
        <v>30</v>
      </c>
      <c r="AH2634" s="55" t="s">
        <v>30</v>
      </c>
      <c r="AI2634" s="30" t="s">
        <v>30</v>
      </c>
      <c r="AJ2634" s="30" t="s">
        <v>30</v>
      </c>
      <c r="AK2634" s="30" t="s">
        <v>30</v>
      </c>
      <c r="AL2634" s="30" t="s">
        <v>30</v>
      </c>
      <c r="AM2634" s="30" t="s">
        <v>30</v>
      </c>
    </row>
    <row r="2635" spans="1:40" ht="15" customHeight="1" x14ac:dyDescent="0.25">
      <c r="A2635" s="27">
        <v>41716</v>
      </c>
      <c r="B2635" s="41" t="s">
        <v>1218</v>
      </c>
      <c r="C2635" s="14" t="s">
        <v>36</v>
      </c>
      <c r="D2635" s="14" t="s">
        <v>134</v>
      </c>
      <c r="E2635" s="50">
        <v>11</v>
      </c>
      <c r="F2635" s="53">
        <v>-5.5</v>
      </c>
      <c r="G2635" s="53">
        <v>0</v>
      </c>
      <c r="H2635" s="53">
        <v>999</v>
      </c>
      <c r="I2635" s="43">
        <v>0.791794</v>
      </c>
      <c r="J2635" s="79">
        <v>20</v>
      </c>
      <c r="K2635" t="s">
        <v>30</v>
      </c>
      <c r="L2635" s="52">
        <v>44</v>
      </c>
      <c r="M2635">
        <v>44</v>
      </c>
      <c r="N2635">
        <v>29</v>
      </c>
      <c r="O2635">
        <v>25</v>
      </c>
      <c r="P2635">
        <v>4</v>
      </c>
      <c r="Q2635">
        <v>0</v>
      </c>
      <c r="R2635">
        <v>0</v>
      </c>
      <c r="S2635">
        <v>10</v>
      </c>
      <c r="T2635">
        <v>9</v>
      </c>
      <c r="U2635">
        <v>1</v>
      </c>
      <c r="V2635">
        <v>0</v>
      </c>
      <c r="W2635">
        <v>0</v>
      </c>
      <c r="X2635">
        <v>15</v>
      </c>
      <c r="Y2635">
        <v>9</v>
      </c>
      <c r="Z2635">
        <v>1</v>
      </c>
      <c r="AA2635">
        <v>3</v>
      </c>
      <c r="AB2635">
        <v>2</v>
      </c>
      <c r="AC2635">
        <v>0</v>
      </c>
      <c r="AD2635">
        <v>0</v>
      </c>
      <c r="AE2635" s="47">
        <v>0</v>
      </c>
      <c r="AF2635" s="47" t="s">
        <v>30</v>
      </c>
      <c r="AG2635" s="47" t="s">
        <v>30</v>
      </c>
      <c r="AH2635" s="55" t="s">
        <v>30</v>
      </c>
      <c r="AI2635" s="30" t="s">
        <v>30</v>
      </c>
      <c r="AJ2635" s="30" t="s">
        <v>30</v>
      </c>
      <c r="AK2635" s="30" t="s">
        <v>30</v>
      </c>
      <c r="AL2635" s="30" t="s">
        <v>30</v>
      </c>
      <c r="AM2635" s="30" t="s">
        <v>30</v>
      </c>
    </row>
    <row r="2636" spans="1:40" ht="15" customHeight="1" x14ac:dyDescent="0.25">
      <c r="A2636" s="27">
        <v>41717</v>
      </c>
      <c r="B2636" s="43" t="s">
        <v>1219</v>
      </c>
      <c r="C2636" s="14" t="s">
        <v>38</v>
      </c>
      <c r="D2636" s="14" t="s">
        <v>134</v>
      </c>
      <c r="E2636" s="50">
        <v>11</v>
      </c>
      <c r="F2636" s="43">
        <v>-0.4</v>
      </c>
      <c r="G2636" s="43">
        <v>4.0999999999999996</v>
      </c>
      <c r="H2636" s="43">
        <v>33</v>
      </c>
      <c r="I2636" s="43">
        <v>0.64493400000000001</v>
      </c>
      <c r="J2636" s="79">
        <v>21</v>
      </c>
      <c r="K2636" t="s">
        <v>30</v>
      </c>
      <c r="L2636" s="52">
        <v>44</v>
      </c>
      <c r="M2636">
        <v>44</v>
      </c>
      <c r="N2636">
        <v>28</v>
      </c>
      <c r="O2636">
        <v>22</v>
      </c>
      <c r="P2636">
        <v>6</v>
      </c>
      <c r="Q2636">
        <v>0</v>
      </c>
      <c r="R2636">
        <v>0</v>
      </c>
      <c r="S2636">
        <v>9</v>
      </c>
      <c r="T2636">
        <v>8</v>
      </c>
      <c r="U2636">
        <v>1</v>
      </c>
      <c r="V2636">
        <v>0</v>
      </c>
      <c r="W2636">
        <v>0</v>
      </c>
      <c r="X2636">
        <v>16</v>
      </c>
      <c r="Y2636">
        <v>8</v>
      </c>
      <c r="Z2636">
        <v>1</v>
      </c>
      <c r="AA2636">
        <v>5</v>
      </c>
      <c r="AB2636">
        <v>2</v>
      </c>
      <c r="AC2636">
        <v>0</v>
      </c>
      <c r="AD2636">
        <v>0</v>
      </c>
      <c r="AE2636" s="47">
        <v>0</v>
      </c>
      <c r="AF2636" s="47" t="s">
        <v>30</v>
      </c>
      <c r="AG2636" s="47" t="s">
        <v>30</v>
      </c>
      <c r="AH2636" s="55" t="s">
        <v>30</v>
      </c>
      <c r="AI2636" s="30" t="s">
        <v>30</v>
      </c>
      <c r="AJ2636" s="30" t="s">
        <v>30</v>
      </c>
      <c r="AK2636" s="30" t="s">
        <v>30</v>
      </c>
      <c r="AL2636" s="30" t="s">
        <v>30</v>
      </c>
      <c r="AM2636" s="30" t="s">
        <v>30</v>
      </c>
    </row>
    <row r="2637" spans="1:40" ht="15" customHeight="1" x14ac:dyDescent="0.25">
      <c r="A2637" s="27">
        <v>41718</v>
      </c>
      <c r="B2637" s="43" t="s">
        <v>1220</v>
      </c>
      <c r="C2637" s="14" t="s">
        <v>40</v>
      </c>
      <c r="D2637" s="14" t="s">
        <v>134</v>
      </c>
      <c r="E2637" s="50">
        <v>11</v>
      </c>
      <c r="F2637" s="43">
        <v>-0.8</v>
      </c>
      <c r="G2637" s="43">
        <v>0.9</v>
      </c>
      <c r="H2637" s="43">
        <v>69</v>
      </c>
      <c r="I2637" s="43">
        <v>0.468976</v>
      </c>
      <c r="J2637" s="79">
        <v>22</v>
      </c>
      <c r="K2637" t="s">
        <v>30</v>
      </c>
      <c r="L2637" s="52">
        <v>65</v>
      </c>
      <c r="M2637">
        <v>48</v>
      </c>
      <c r="N2637">
        <v>31</v>
      </c>
      <c r="O2637">
        <v>22</v>
      </c>
      <c r="P2637">
        <v>9</v>
      </c>
      <c r="Q2637">
        <v>0</v>
      </c>
      <c r="R2637">
        <v>0</v>
      </c>
      <c r="S2637">
        <v>11</v>
      </c>
      <c r="T2637">
        <v>10</v>
      </c>
      <c r="U2637">
        <v>1</v>
      </c>
      <c r="V2637">
        <v>0</v>
      </c>
      <c r="W2637">
        <v>0</v>
      </c>
      <c r="X2637">
        <v>17</v>
      </c>
      <c r="Y2637">
        <v>10</v>
      </c>
      <c r="Z2637">
        <v>1</v>
      </c>
      <c r="AA2637">
        <v>4</v>
      </c>
      <c r="AB2637">
        <v>2</v>
      </c>
      <c r="AC2637">
        <v>0</v>
      </c>
      <c r="AD2637">
        <v>0</v>
      </c>
      <c r="AE2637" s="47">
        <v>0</v>
      </c>
      <c r="AF2637" s="47">
        <v>1</v>
      </c>
      <c r="AG2637" s="47">
        <v>1</v>
      </c>
      <c r="AH2637" s="55">
        <v>30</v>
      </c>
      <c r="AI2637" s="30">
        <v>23</v>
      </c>
      <c r="AJ2637" s="30">
        <v>7</v>
      </c>
      <c r="AK2637" s="30">
        <v>17</v>
      </c>
      <c r="AL2637" s="30">
        <v>12</v>
      </c>
      <c r="AM2637" s="30">
        <v>5</v>
      </c>
    </row>
    <row r="2638" spans="1:40" ht="15" customHeight="1" x14ac:dyDescent="0.25">
      <c r="A2638" s="27">
        <v>41719</v>
      </c>
      <c r="B2638" s="41" t="s">
        <v>1221</v>
      </c>
      <c r="C2638" s="14" t="s">
        <v>42</v>
      </c>
      <c r="D2638" s="14" t="s">
        <v>134</v>
      </c>
      <c r="E2638" s="50">
        <v>11</v>
      </c>
      <c r="F2638" s="43">
        <v>-2.2000000000000002</v>
      </c>
      <c r="G2638" s="43">
        <v>0</v>
      </c>
      <c r="H2638" s="43">
        <v>35</v>
      </c>
      <c r="I2638" s="43">
        <v>0.27186100000000002</v>
      </c>
      <c r="J2638" s="79">
        <v>23</v>
      </c>
      <c r="K2638" t="s">
        <v>30</v>
      </c>
      <c r="L2638" s="52">
        <v>55</v>
      </c>
      <c r="M2638">
        <v>55</v>
      </c>
      <c r="N2638">
        <v>37</v>
      </c>
      <c r="O2638">
        <v>27</v>
      </c>
      <c r="P2638">
        <v>10</v>
      </c>
      <c r="Q2638">
        <v>0</v>
      </c>
      <c r="R2638">
        <v>0</v>
      </c>
      <c r="S2638">
        <v>10</v>
      </c>
      <c r="T2638">
        <v>9</v>
      </c>
      <c r="U2638">
        <v>1</v>
      </c>
      <c r="V2638">
        <v>0</v>
      </c>
      <c r="W2638">
        <v>0</v>
      </c>
      <c r="X2638">
        <v>18</v>
      </c>
      <c r="Y2638">
        <v>9</v>
      </c>
      <c r="Z2638">
        <v>1</v>
      </c>
      <c r="AA2638">
        <v>5</v>
      </c>
      <c r="AB2638">
        <v>3</v>
      </c>
      <c r="AC2638">
        <v>0</v>
      </c>
      <c r="AD2638">
        <v>0</v>
      </c>
      <c r="AE2638" s="47">
        <v>0</v>
      </c>
      <c r="AF2638" s="47">
        <v>1</v>
      </c>
      <c r="AG2638" s="47">
        <v>1</v>
      </c>
      <c r="AH2638" s="55" t="s">
        <v>30</v>
      </c>
      <c r="AI2638" s="30" t="s">
        <v>30</v>
      </c>
      <c r="AJ2638" s="30" t="s">
        <v>30</v>
      </c>
      <c r="AK2638" s="30" t="s">
        <v>30</v>
      </c>
      <c r="AL2638" s="30" t="s">
        <v>30</v>
      </c>
      <c r="AM2638" s="30" t="s">
        <v>30</v>
      </c>
    </row>
    <row r="2639" spans="1:40" ht="15" customHeight="1" x14ac:dyDescent="0.25">
      <c r="A2639" s="27">
        <v>41720</v>
      </c>
      <c r="B2639" s="43" t="s">
        <v>1222</v>
      </c>
      <c r="C2639" s="14" t="s">
        <v>27</v>
      </c>
      <c r="D2639" s="14" t="s">
        <v>134</v>
      </c>
      <c r="E2639" s="50">
        <v>11</v>
      </c>
      <c r="F2639" s="43">
        <v>-4.0999999999999996</v>
      </c>
      <c r="G2639" s="43">
        <v>15.2</v>
      </c>
      <c r="H2639" s="43">
        <v>54</v>
      </c>
      <c r="I2639" s="43">
        <v>6.2480000000000001E-2</v>
      </c>
      <c r="J2639" s="79">
        <v>24</v>
      </c>
      <c r="K2639" t="s">
        <v>30</v>
      </c>
      <c r="L2639" s="52">
        <v>47</v>
      </c>
      <c r="M2639">
        <v>47</v>
      </c>
      <c r="N2639">
        <v>33</v>
      </c>
      <c r="O2639">
        <v>22</v>
      </c>
      <c r="P2639">
        <v>11</v>
      </c>
      <c r="Q2639">
        <v>0</v>
      </c>
      <c r="R2639">
        <v>0</v>
      </c>
      <c r="S2639">
        <v>9</v>
      </c>
      <c r="T2639">
        <v>7</v>
      </c>
      <c r="U2639">
        <v>1</v>
      </c>
      <c r="V2639">
        <v>1</v>
      </c>
      <c r="W2639">
        <v>0</v>
      </c>
      <c r="X2639">
        <v>14</v>
      </c>
      <c r="Y2639">
        <v>8</v>
      </c>
      <c r="Z2639">
        <v>1</v>
      </c>
      <c r="AA2639">
        <v>4</v>
      </c>
      <c r="AB2639">
        <v>1</v>
      </c>
      <c r="AC2639">
        <v>1</v>
      </c>
      <c r="AD2639">
        <v>0</v>
      </c>
      <c r="AE2639" s="47">
        <v>1</v>
      </c>
      <c r="AF2639" s="47" t="s">
        <v>30</v>
      </c>
      <c r="AG2639" s="47" t="s">
        <v>30</v>
      </c>
      <c r="AH2639" s="55" t="s">
        <v>30</v>
      </c>
      <c r="AI2639" s="30" t="s">
        <v>30</v>
      </c>
      <c r="AJ2639" s="30" t="s">
        <v>30</v>
      </c>
      <c r="AK2639" s="30" t="s">
        <v>30</v>
      </c>
      <c r="AL2639" s="30" t="s">
        <v>30</v>
      </c>
      <c r="AM2639" s="30" t="s">
        <v>30</v>
      </c>
    </row>
    <row r="2640" spans="1:40" ht="15" customHeight="1" x14ac:dyDescent="0.25">
      <c r="A2640" s="27">
        <v>41721</v>
      </c>
      <c r="B2640" s="41" t="s">
        <v>1223</v>
      </c>
      <c r="C2640" s="14" t="s">
        <v>32</v>
      </c>
      <c r="D2640" s="14" t="s">
        <v>134</v>
      </c>
      <c r="E2640" s="50">
        <v>11</v>
      </c>
      <c r="F2640" s="43">
        <v>-13.9</v>
      </c>
      <c r="G2640" s="43">
        <v>0.2</v>
      </c>
      <c r="H2640" s="43">
        <v>39</v>
      </c>
      <c r="I2640" s="43">
        <v>-0.14971899999999999</v>
      </c>
      <c r="J2640" s="79">
        <v>25</v>
      </c>
      <c r="K2640" t="s">
        <v>30</v>
      </c>
      <c r="L2640" s="52">
        <v>74</v>
      </c>
      <c r="M2640">
        <v>50</v>
      </c>
      <c r="N2640">
        <v>36</v>
      </c>
      <c r="O2640">
        <v>26</v>
      </c>
      <c r="P2640">
        <v>10</v>
      </c>
      <c r="Q2640">
        <v>0</v>
      </c>
      <c r="R2640">
        <v>0</v>
      </c>
      <c r="S2640">
        <v>10</v>
      </c>
      <c r="T2640">
        <v>9</v>
      </c>
      <c r="U2640">
        <v>1</v>
      </c>
      <c r="V2640">
        <v>0</v>
      </c>
      <c r="W2640">
        <v>0</v>
      </c>
      <c r="X2640">
        <v>14</v>
      </c>
      <c r="Y2640">
        <v>9</v>
      </c>
      <c r="Z2640">
        <v>1</v>
      </c>
      <c r="AA2640">
        <v>3</v>
      </c>
      <c r="AB2640">
        <v>1</v>
      </c>
      <c r="AC2640">
        <v>0</v>
      </c>
      <c r="AD2640">
        <v>0</v>
      </c>
      <c r="AE2640" s="47">
        <v>0</v>
      </c>
      <c r="AF2640" s="47">
        <v>1</v>
      </c>
      <c r="AG2640" s="47">
        <v>1</v>
      </c>
      <c r="AH2640" s="55">
        <v>36</v>
      </c>
      <c r="AI2640" s="30">
        <v>24</v>
      </c>
      <c r="AJ2640" s="30">
        <v>12</v>
      </c>
      <c r="AK2640" s="30">
        <v>24</v>
      </c>
      <c r="AL2640" s="30" t="s">
        <v>30</v>
      </c>
      <c r="AM2640" s="30" t="s">
        <v>30</v>
      </c>
    </row>
    <row r="2641" spans="1:39" ht="15" customHeight="1" x14ac:dyDescent="0.25">
      <c r="A2641" s="27">
        <v>41722</v>
      </c>
      <c r="B2641" s="41" t="s">
        <v>1224</v>
      </c>
      <c r="C2641" s="14" t="s">
        <v>34</v>
      </c>
      <c r="D2641" s="14" t="s">
        <v>134</v>
      </c>
      <c r="E2641" s="50">
        <v>11</v>
      </c>
      <c r="F2641" s="43">
        <v>-14.1</v>
      </c>
      <c r="G2641" s="43">
        <v>0</v>
      </c>
      <c r="H2641" s="43">
        <v>39</v>
      </c>
      <c r="I2641" s="43">
        <v>-0.35516300000000001</v>
      </c>
      <c r="J2641" s="79">
        <v>26</v>
      </c>
      <c r="K2641" t="s">
        <v>30</v>
      </c>
      <c r="L2641" s="52">
        <v>35</v>
      </c>
      <c r="M2641">
        <v>35</v>
      </c>
      <c r="N2641">
        <v>27</v>
      </c>
      <c r="O2641">
        <v>19</v>
      </c>
      <c r="P2641">
        <v>8</v>
      </c>
      <c r="Q2641">
        <v>0</v>
      </c>
      <c r="R2641">
        <v>0</v>
      </c>
      <c r="S2641">
        <v>8</v>
      </c>
      <c r="T2641">
        <v>7</v>
      </c>
      <c r="U2641">
        <v>1</v>
      </c>
      <c r="V2641">
        <v>0</v>
      </c>
      <c r="W2641">
        <v>0</v>
      </c>
      <c r="X2641">
        <v>8</v>
      </c>
      <c r="Y2641">
        <v>7</v>
      </c>
      <c r="Z2641">
        <v>1</v>
      </c>
      <c r="AA2641">
        <v>0</v>
      </c>
      <c r="AB2641">
        <v>0</v>
      </c>
      <c r="AC2641">
        <v>0</v>
      </c>
      <c r="AD2641">
        <v>0</v>
      </c>
      <c r="AE2641" s="47">
        <v>0</v>
      </c>
      <c r="AF2641" s="47" t="s">
        <v>30</v>
      </c>
      <c r="AG2641" s="47" t="s">
        <v>30</v>
      </c>
      <c r="AH2641" s="55" t="s">
        <v>30</v>
      </c>
      <c r="AI2641" s="30" t="s">
        <v>30</v>
      </c>
      <c r="AJ2641" s="30" t="s">
        <v>30</v>
      </c>
      <c r="AK2641" s="30" t="s">
        <v>30</v>
      </c>
      <c r="AL2641" s="30" t="s">
        <v>30</v>
      </c>
      <c r="AM2641" s="30" t="s">
        <v>30</v>
      </c>
    </row>
    <row r="2642" spans="1:39" ht="15" customHeight="1" x14ac:dyDescent="0.25">
      <c r="A2642" s="27">
        <v>41723</v>
      </c>
      <c r="B2642" s="43" t="s">
        <v>1225</v>
      </c>
      <c r="C2642" s="14" t="s">
        <v>36</v>
      </c>
      <c r="D2642" s="14" t="s">
        <v>134</v>
      </c>
      <c r="E2642" s="50">
        <v>11</v>
      </c>
      <c r="F2642" s="43">
        <v>-12.5</v>
      </c>
      <c r="G2642" s="43">
        <v>0.2</v>
      </c>
      <c r="H2642" s="43">
        <v>50</v>
      </c>
      <c r="I2642" s="43">
        <v>-0.54458499999999999</v>
      </c>
      <c r="J2642" s="79">
        <v>27</v>
      </c>
      <c r="K2642" t="s">
        <v>30</v>
      </c>
      <c r="L2642" s="52">
        <v>41</v>
      </c>
      <c r="M2642">
        <v>41</v>
      </c>
      <c r="N2642">
        <v>28</v>
      </c>
      <c r="O2642">
        <v>20</v>
      </c>
      <c r="P2642">
        <v>8</v>
      </c>
      <c r="Q2642">
        <v>0</v>
      </c>
      <c r="R2642">
        <v>0</v>
      </c>
      <c r="S2642">
        <v>8</v>
      </c>
      <c r="T2642">
        <v>7</v>
      </c>
      <c r="U2642">
        <v>1</v>
      </c>
      <c r="V2642">
        <v>0</v>
      </c>
      <c r="W2642">
        <v>0</v>
      </c>
      <c r="X2642">
        <v>13</v>
      </c>
      <c r="Y2642">
        <v>7</v>
      </c>
      <c r="Z2642">
        <v>1</v>
      </c>
      <c r="AA2642">
        <v>4</v>
      </c>
      <c r="AB2642">
        <v>1</v>
      </c>
      <c r="AC2642">
        <v>0</v>
      </c>
      <c r="AD2642">
        <v>0</v>
      </c>
      <c r="AE2642" s="47">
        <v>0</v>
      </c>
      <c r="AF2642" s="47" t="s">
        <v>30</v>
      </c>
      <c r="AG2642" s="47" t="s">
        <v>30</v>
      </c>
      <c r="AH2642" s="55" t="s">
        <v>30</v>
      </c>
      <c r="AI2642" s="30" t="s">
        <v>30</v>
      </c>
      <c r="AJ2642" s="30" t="s">
        <v>30</v>
      </c>
      <c r="AK2642" s="30" t="s">
        <v>30</v>
      </c>
      <c r="AL2642" s="30" t="s">
        <v>30</v>
      </c>
      <c r="AM2642" s="30" t="s">
        <v>30</v>
      </c>
    </row>
    <row r="2643" spans="1:39" ht="15" customHeight="1" x14ac:dyDescent="0.25">
      <c r="A2643" s="27">
        <v>41724</v>
      </c>
      <c r="B2643" s="41" t="s">
        <v>1226</v>
      </c>
      <c r="C2643" s="14" t="s">
        <v>38</v>
      </c>
      <c r="D2643" s="14" t="s">
        <v>134</v>
      </c>
      <c r="E2643" s="50">
        <v>11</v>
      </c>
      <c r="F2643" s="43" t="s">
        <v>30</v>
      </c>
      <c r="G2643" s="43" t="s">
        <v>30</v>
      </c>
      <c r="H2643" s="43" t="s">
        <v>30</v>
      </c>
      <c r="I2643" s="43">
        <v>-0.70943699999999998</v>
      </c>
      <c r="J2643" s="79">
        <v>28</v>
      </c>
      <c r="K2643" t="s">
        <v>30</v>
      </c>
      <c r="L2643" s="52">
        <v>55</v>
      </c>
      <c r="M2643">
        <v>55</v>
      </c>
      <c r="N2643">
        <v>39</v>
      </c>
      <c r="O2643">
        <v>29</v>
      </c>
      <c r="P2643">
        <v>10</v>
      </c>
      <c r="Q2643">
        <v>0</v>
      </c>
      <c r="R2643">
        <v>0</v>
      </c>
      <c r="S2643">
        <v>10</v>
      </c>
      <c r="T2643">
        <v>8</v>
      </c>
      <c r="U2643">
        <v>2</v>
      </c>
      <c r="V2643">
        <v>0</v>
      </c>
      <c r="W2643">
        <v>0</v>
      </c>
      <c r="X2643">
        <v>16</v>
      </c>
      <c r="Y2643">
        <v>8</v>
      </c>
      <c r="Z2643">
        <v>2</v>
      </c>
      <c r="AA2643">
        <v>5</v>
      </c>
      <c r="AB2643">
        <v>1</v>
      </c>
      <c r="AC2643">
        <v>3</v>
      </c>
      <c r="AD2643">
        <v>1</v>
      </c>
      <c r="AE2643" s="47">
        <v>4</v>
      </c>
      <c r="AF2643" s="47" t="s">
        <v>30</v>
      </c>
      <c r="AG2643" s="47" t="s">
        <v>30</v>
      </c>
      <c r="AH2643" s="55" t="s">
        <v>30</v>
      </c>
      <c r="AI2643" s="30" t="s">
        <v>30</v>
      </c>
      <c r="AJ2643" s="30" t="s">
        <v>30</v>
      </c>
      <c r="AK2643" s="30" t="s">
        <v>30</v>
      </c>
      <c r="AL2643" s="30" t="s">
        <v>30</v>
      </c>
      <c r="AM2643" s="30" t="s">
        <v>30</v>
      </c>
    </row>
    <row r="2644" spans="1:39" ht="15" customHeight="1" x14ac:dyDescent="0.25">
      <c r="A2644" s="27">
        <v>41725</v>
      </c>
      <c r="B2644" s="43" t="s">
        <v>1227</v>
      </c>
      <c r="C2644" s="14" t="s">
        <v>40</v>
      </c>
      <c r="D2644" s="14" t="s">
        <v>134</v>
      </c>
      <c r="E2644" s="50">
        <v>11</v>
      </c>
      <c r="F2644" s="43">
        <v>-9.8000000000000007</v>
      </c>
      <c r="G2644" s="43">
        <v>2.2999999999999998</v>
      </c>
      <c r="H2644" s="43">
        <v>39</v>
      </c>
      <c r="I2644" s="43">
        <v>-0.842283</v>
      </c>
      <c r="J2644" s="79">
        <v>29</v>
      </c>
      <c r="K2644" t="s">
        <v>30</v>
      </c>
      <c r="L2644" s="52">
        <v>59</v>
      </c>
      <c r="M2644">
        <v>49</v>
      </c>
      <c r="N2644">
        <v>36</v>
      </c>
      <c r="O2644">
        <v>26</v>
      </c>
      <c r="P2644">
        <v>10</v>
      </c>
      <c r="Q2644">
        <v>0</v>
      </c>
      <c r="R2644">
        <v>0</v>
      </c>
      <c r="S2644">
        <v>10</v>
      </c>
      <c r="T2644">
        <v>9</v>
      </c>
      <c r="U2644">
        <v>1</v>
      </c>
      <c r="V2644">
        <v>0</v>
      </c>
      <c r="W2644">
        <v>0</v>
      </c>
      <c r="X2644">
        <v>13</v>
      </c>
      <c r="Y2644">
        <v>9</v>
      </c>
      <c r="Z2644">
        <v>1</v>
      </c>
      <c r="AA2644">
        <v>3</v>
      </c>
      <c r="AB2644">
        <v>0</v>
      </c>
      <c r="AC2644">
        <v>0</v>
      </c>
      <c r="AD2644">
        <v>0</v>
      </c>
      <c r="AE2644" s="47">
        <v>0</v>
      </c>
      <c r="AF2644" s="47" t="s">
        <v>30</v>
      </c>
      <c r="AG2644" s="47" t="s">
        <v>30</v>
      </c>
      <c r="AH2644" s="55">
        <v>14</v>
      </c>
      <c r="AI2644" s="30">
        <v>10</v>
      </c>
      <c r="AJ2644" s="30">
        <v>4</v>
      </c>
      <c r="AK2644" s="30">
        <v>10</v>
      </c>
      <c r="AL2644" s="30">
        <v>6</v>
      </c>
      <c r="AM2644" s="30">
        <v>4</v>
      </c>
    </row>
    <row r="2645" spans="1:39" ht="15" customHeight="1" x14ac:dyDescent="0.25">
      <c r="A2645" s="27">
        <v>41726</v>
      </c>
      <c r="B2645" s="41" t="s">
        <v>1228</v>
      </c>
      <c r="C2645" s="14" t="s">
        <v>42</v>
      </c>
      <c r="D2645" s="14" t="s">
        <v>134</v>
      </c>
      <c r="E2645" s="50">
        <v>11</v>
      </c>
      <c r="F2645" s="43">
        <v>3.5</v>
      </c>
      <c r="G2645" s="43">
        <v>10.7</v>
      </c>
      <c r="H2645" s="43">
        <v>43</v>
      </c>
      <c r="I2645" s="43">
        <v>-0.93712799999999996</v>
      </c>
      <c r="J2645" s="79">
        <v>30</v>
      </c>
      <c r="K2645" t="s">
        <v>30</v>
      </c>
      <c r="L2645" s="52">
        <v>45</v>
      </c>
      <c r="M2645">
        <v>45</v>
      </c>
      <c r="N2645">
        <v>30</v>
      </c>
      <c r="O2645">
        <v>21</v>
      </c>
      <c r="P2645">
        <v>9</v>
      </c>
      <c r="Q2645">
        <v>0</v>
      </c>
      <c r="R2645">
        <v>0</v>
      </c>
      <c r="S2645">
        <v>8</v>
      </c>
      <c r="T2645">
        <v>6</v>
      </c>
      <c r="U2645">
        <v>1</v>
      </c>
      <c r="V2645">
        <v>0</v>
      </c>
      <c r="W2645">
        <v>1</v>
      </c>
      <c r="X2645">
        <v>15</v>
      </c>
      <c r="Y2645">
        <v>6</v>
      </c>
      <c r="Z2645">
        <v>2</v>
      </c>
      <c r="AA2645">
        <v>5</v>
      </c>
      <c r="AB2645">
        <v>2</v>
      </c>
      <c r="AC2645">
        <v>1</v>
      </c>
      <c r="AD2645">
        <v>2</v>
      </c>
      <c r="AE2645" s="47">
        <v>3</v>
      </c>
      <c r="AF2645" s="47" t="s">
        <v>30</v>
      </c>
      <c r="AG2645" s="47" t="s">
        <v>30</v>
      </c>
      <c r="AH2645" s="55" t="s">
        <v>30</v>
      </c>
      <c r="AI2645" s="30" t="s">
        <v>30</v>
      </c>
      <c r="AJ2645" s="30" t="s">
        <v>30</v>
      </c>
      <c r="AK2645" s="30" t="s">
        <v>30</v>
      </c>
      <c r="AL2645" s="30" t="s">
        <v>30</v>
      </c>
      <c r="AM2645" s="30" t="s">
        <v>30</v>
      </c>
    </row>
    <row r="2646" spans="1:39" ht="15" customHeight="1" x14ac:dyDescent="0.25">
      <c r="A2646" s="27">
        <v>41727</v>
      </c>
      <c r="B2646" s="43" t="s">
        <v>1229</v>
      </c>
      <c r="C2646" s="14" t="s">
        <v>27</v>
      </c>
      <c r="D2646" s="14" t="s">
        <v>134</v>
      </c>
      <c r="E2646" s="50">
        <v>11</v>
      </c>
      <c r="F2646" s="43">
        <v>0.6</v>
      </c>
      <c r="G2646" s="43">
        <v>0</v>
      </c>
      <c r="H2646" s="43">
        <v>33</v>
      </c>
      <c r="I2646" s="43">
        <v>-0.98969499999999999</v>
      </c>
      <c r="J2646" s="79">
        <v>31</v>
      </c>
      <c r="K2646" t="s">
        <v>30</v>
      </c>
      <c r="L2646" s="52">
        <v>30</v>
      </c>
      <c r="M2646">
        <v>30</v>
      </c>
      <c r="N2646">
        <v>21</v>
      </c>
      <c r="O2646">
        <v>14</v>
      </c>
      <c r="P2646">
        <v>7</v>
      </c>
      <c r="Q2646">
        <v>0</v>
      </c>
      <c r="R2646">
        <v>0</v>
      </c>
      <c r="S2646">
        <v>9</v>
      </c>
      <c r="T2646">
        <v>6</v>
      </c>
      <c r="U2646">
        <v>2</v>
      </c>
      <c r="V2646">
        <v>1</v>
      </c>
      <c r="W2646">
        <v>0</v>
      </c>
      <c r="X2646">
        <v>9</v>
      </c>
      <c r="Y2646">
        <v>7</v>
      </c>
      <c r="Z2646">
        <v>2</v>
      </c>
      <c r="AA2646">
        <v>0</v>
      </c>
      <c r="AB2646">
        <v>0</v>
      </c>
      <c r="AC2646">
        <v>0</v>
      </c>
      <c r="AD2646">
        <v>0</v>
      </c>
      <c r="AE2646" s="47">
        <v>0</v>
      </c>
      <c r="AF2646" s="47" t="s">
        <v>30</v>
      </c>
      <c r="AG2646" s="47" t="s">
        <v>30</v>
      </c>
      <c r="AH2646" s="55" t="s">
        <v>30</v>
      </c>
      <c r="AI2646" s="30" t="s">
        <v>30</v>
      </c>
      <c r="AJ2646" s="30" t="s">
        <v>30</v>
      </c>
      <c r="AK2646" s="30" t="s">
        <v>30</v>
      </c>
      <c r="AL2646" s="30" t="s">
        <v>30</v>
      </c>
      <c r="AM2646" s="30" t="s">
        <v>30</v>
      </c>
    </row>
    <row r="2647" spans="1:39" ht="15" customHeight="1" x14ac:dyDescent="0.25">
      <c r="A2647" s="27">
        <v>41728</v>
      </c>
      <c r="B2647" s="41" t="s">
        <v>1230</v>
      </c>
      <c r="C2647" s="14" t="s">
        <v>32</v>
      </c>
      <c r="D2647" s="14" t="s">
        <v>134</v>
      </c>
      <c r="E2647" s="50">
        <v>11</v>
      </c>
      <c r="F2647" s="43">
        <v>-0.2</v>
      </c>
      <c r="G2647" s="43">
        <v>0</v>
      </c>
      <c r="H2647" s="43">
        <v>35</v>
      </c>
      <c r="I2647" s="43">
        <v>-0.99761200000000005</v>
      </c>
      <c r="J2647" s="79">
        <v>3</v>
      </c>
      <c r="K2647" t="s">
        <v>30</v>
      </c>
      <c r="L2647" s="52">
        <v>37</v>
      </c>
      <c r="M2647">
        <v>37</v>
      </c>
      <c r="N2647">
        <v>23</v>
      </c>
      <c r="O2647">
        <v>15</v>
      </c>
      <c r="P2647">
        <v>8</v>
      </c>
      <c r="Q2647">
        <v>0</v>
      </c>
      <c r="R2647">
        <v>0</v>
      </c>
      <c r="S2647">
        <v>11</v>
      </c>
      <c r="T2647">
        <v>10</v>
      </c>
      <c r="U2647">
        <v>1</v>
      </c>
      <c r="V2647">
        <v>0</v>
      </c>
      <c r="W2647">
        <v>0</v>
      </c>
      <c r="X2647">
        <v>14</v>
      </c>
      <c r="Y2647">
        <v>9</v>
      </c>
      <c r="Z2647">
        <v>1</v>
      </c>
      <c r="AA2647">
        <v>2</v>
      </c>
      <c r="AB2647">
        <v>2</v>
      </c>
      <c r="AC2647">
        <v>2</v>
      </c>
      <c r="AD2647">
        <v>1</v>
      </c>
      <c r="AE2647" s="47">
        <v>3</v>
      </c>
      <c r="AF2647" s="47">
        <v>1</v>
      </c>
      <c r="AG2647" s="47">
        <v>1</v>
      </c>
      <c r="AH2647" s="55" t="s">
        <v>30</v>
      </c>
      <c r="AI2647" s="30" t="s">
        <v>30</v>
      </c>
      <c r="AJ2647" s="30" t="s">
        <v>30</v>
      </c>
      <c r="AK2647" s="30" t="s">
        <v>30</v>
      </c>
      <c r="AL2647" s="30" t="s">
        <v>30</v>
      </c>
      <c r="AM2647" s="30" t="s">
        <v>30</v>
      </c>
    </row>
    <row r="2648" spans="1:39" ht="15" customHeight="1" x14ac:dyDescent="0.25">
      <c r="A2648" s="27">
        <v>41729</v>
      </c>
      <c r="B2648" s="43" t="s">
        <v>1231</v>
      </c>
      <c r="C2648" s="14" t="s">
        <v>34</v>
      </c>
      <c r="D2648" s="14" t="s">
        <v>134</v>
      </c>
      <c r="E2648" s="50">
        <v>11</v>
      </c>
      <c r="F2648" s="43">
        <v>1.5</v>
      </c>
      <c r="G2648" s="43">
        <v>0</v>
      </c>
      <c r="H2648" s="43">
        <v>999</v>
      </c>
      <c r="I2648" s="43">
        <v>-0.96052099999999996</v>
      </c>
      <c r="J2648" s="79">
        <v>4</v>
      </c>
      <c r="K2648" t="s">
        <v>30</v>
      </c>
      <c r="L2648" s="52">
        <v>40</v>
      </c>
      <c r="M2648">
        <v>40</v>
      </c>
      <c r="N2648">
        <v>25</v>
      </c>
      <c r="O2648">
        <v>20</v>
      </c>
      <c r="P2648">
        <v>5</v>
      </c>
      <c r="Q2648">
        <v>0</v>
      </c>
      <c r="R2648">
        <v>0</v>
      </c>
      <c r="S2648">
        <v>10</v>
      </c>
      <c r="T2648">
        <v>9</v>
      </c>
      <c r="U2648">
        <v>1</v>
      </c>
      <c r="V2648">
        <v>0</v>
      </c>
      <c r="W2648">
        <v>0</v>
      </c>
      <c r="X2648">
        <v>15</v>
      </c>
      <c r="Y2648">
        <v>9</v>
      </c>
      <c r="Z2648">
        <v>1</v>
      </c>
      <c r="AA2648">
        <v>2</v>
      </c>
      <c r="AB2648">
        <v>3</v>
      </c>
      <c r="AC2648">
        <v>0</v>
      </c>
      <c r="AD2648">
        <v>0</v>
      </c>
      <c r="AE2648" s="47">
        <v>0</v>
      </c>
      <c r="AF2648" s="47" t="s">
        <v>30</v>
      </c>
      <c r="AG2648" s="47" t="s">
        <v>30</v>
      </c>
      <c r="AH2648" s="55" t="s">
        <v>30</v>
      </c>
      <c r="AI2648" s="30" t="s">
        <v>30</v>
      </c>
      <c r="AJ2648" s="30" t="s">
        <v>30</v>
      </c>
      <c r="AK2648" s="30" t="s">
        <v>30</v>
      </c>
      <c r="AL2648" s="30" t="s">
        <v>30</v>
      </c>
      <c r="AM2648" s="30" t="s">
        <v>30</v>
      </c>
    </row>
    <row r="2649" spans="1:39" ht="15" customHeight="1" x14ac:dyDescent="0.25">
      <c r="A2649" s="27">
        <v>41730</v>
      </c>
      <c r="B2649" s="43" t="s">
        <v>1232</v>
      </c>
      <c r="C2649" s="14" t="s">
        <v>36</v>
      </c>
      <c r="D2649" s="14" t="s">
        <v>166</v>
      </c>
      <c r="E2649" s="50">
        <v>11</v>
      </c>
      <c r="F2649" s="43">
        <v>2.9</v>
      </c>
      <c r="G2649" s="43">
        <v>0</v>
      </c>
      <c r="H2649" s="43">
        <v>41</v>
      </c>
      <c r="I2649" s="43">
        <v>-0.88009599999999999</v>
      </c>
      <c r="J2649" s="79">
        <v>5</v>
      </c>
      <c r="K2649" t="s">
        <v>30</v>
      </c>
      <c r="L2649" s="52">
        <v>43</v>
      </c>
      <c r="M2649">
        <v>43</v>
      </c>
      <c r="N2649">
        <v>28</v>
      </c>
      <c r="O2649">
        <v>17</v>
      </c>
      <c r="P2649">
        <v>11</v>
      </c>
      <c r="Q2649">
        <v>0</v>
      </c>
      <c r="R2649">
        <v>0</v>
      </c>
      <c r="S2649">
        <v>9</v>
      </c>
      <c r="T2649">
        <v>7</v>
      </c>
      <c r="U2649">
        <v>1</v>
      </c>
      <c r="V2649">
        <v>1</v>
      </c>
      <c r="W2649">
        <v>0</v>
      </c>
      <c r="X2649">
        <v>15</v>
      </c>
      <c r="Y2649">
        <v>6</v>
      </c>
      <c r="Z2649">
        <v>1</v>
      </c>
      <c r="AA2649">
        <v>5</v>
      </c>
      <c r="AB2649">
        <v>3</v>
      </c>
      <c r="AC2649">
        <v>0</v>
      </c>
      <c r="AD2649">
        <v>0</v>
      </c>
      <c r="AE2649" s="47">
        <v>0</v>
      </c>
      <c r="AF2649" s="47">
        <v>1</v>
      </c>
      <c r="AG2649" s="47">
        <v>1</v>
      </c>
      <c r="AH2649" s="55" t="s">
        <v>30</v>
      </c>
      <c r="AI2649" s="30" t="s">
        <v>30</v>
      </c>
      <c r="AJ2649" s="30" t="s">
        <v>30</v>
      </c>
      <c r="AK2649" s="30" t="s">
        <v>30</v>
      </c>
      <c r="AL2649" s="30" t="s">
        <v>30</v>
      </c>
      <c r="AM2649" s="30" t="s">
        <v>30</v>
      </c>
    </row>
    <row r="2650" spans="1:39" ht="15" customHeight="1" x14ac:dyDescent="0.25">
      <c r="A2650" s="27">
        <v>41731</v>
      </c>
      <c r="B2650" s="41" t="s">
        <v>1233</v>
      </c>
      <c r="C2650" s="14" t="s">
        <v>38</v>
      </c>
      <c r="D2650" s="14" t="s">
        <v>166</v>
      </c>
      <c r="E2650" s="50">
        <v>11</v>
      </c>
      <c r="F2650" s="43">
        <v>-1.2</v>
      </c>
      <c r="G2650" s="43">
        <v>0</v>
      </c>
      <c r="H2650" s="43">
        <v>44</v>
      </c>
      <c r="I2650" s="43">
        <v>-0.75996399999999997</v>
      </c>
      <c r="J2650" s="79">
        <v>6</v>
      </c>
      <c r="K2650" t="s">
        <v>30</v>
      </c>
      <c r="L2650" s="52">
        <v>39</v>
      </c>
      <c r="M2650">
        <v>39</v>
      </c>
      <c r="N2650">
        <v>25</v>
      </c>
      <c r="O2650">
        <v>20</v>
      </c>
      <c r="P2650">
        <v>5</v>
      </c>
      <c r="Q2650">
        <v>0</v>
      </c>
      <c r="R2650">
        <v>0</v>
      </c>
      <c r="S2650">
        <v>9</v>
      </c>
      <c r="T2650">
        <v>8</v>
      </c>
      <c r="U2650">
        <v>1</v>
      </c>
      <c r="V2650">
        <v>0</v>
      </c>
      <c r="W2650">
        <v>0</v>
      </c>
      <c r="X2650">
        <v>14</v>
      </c>
      <c r="Y2650">
        <v>8</v>
      </c>
      <c r="Z2650">
        <v>1</v>
      </c>
      <c r="AA2650">
        <v>2</v>
      </c>
      <c r="AB2650">
        <v>3</v>
      </c>
      <c r="AC2650">
        <v>0</v>
      </c>
      <c r="AD2650">
        <v>0</v>
      </c>
      <c r="AE2650" s="47">
        <v>0</v>
      </c>
      <c r="AF2650" s="47" t="s">
        <v>30</v>
      </c>
      <c r="AG2650" s="47" t="s">
        <v>30</v>
      </c>
      <c r="AH2650" s="55" t="s">
        <v>30</v>
      </c>
      <c r="AI2650" s="30" t="s">
        <v>30</v>
      </c>
      <c r="AJ2650" s="30" t="s">
        <v>30</v>
      </c>
      <c r="AK2650" s="30" t="s">
        <v>30</v>
      </c>
      <c r="AL2650" s="30" t="s">
        <v>30</v>
      </c>
      <c r="AM2650" s="30" t="s">
        <v>30</v>
      </c>
    </row>
    <row r="2651" spans="1:39" ht="15" customHeight="1" x14ac:dyDescent="0.25">
      <c r="A2651" s="27">
        <v>41732</v>
      </c>
      <c r="B2651" s="41" t="s">
        <v>1234</v>
      </c>
      <c r="C2651" s="14" t="s">
        <v>40</v>
      </c>
      <c r="D2651" s="14" t="s">
        <v>166</v>
      </c>
      <c r="E2651" s="50">
        <v>11</v>
      </c>
      <c r="F2651" s="43">
        <v>-2.2000000000000002</v>
      </c>
      <c r="G2651" s="43">
        <v>0</v>
      </c>
      <c r="H2651" s="43">
        <v>32</v>
      </c>
      <c r="I2651" s="43">
        <v>-0.60554699999999995</v>
      </c>
      <c r="J2651" s="79">
        <v>7</v>
      </c>
      <c r="K2651" t="s">
        <v>30</v>
      </c>
      <c r="L2651" s="52">
        <v>53</v>
      </c>
      <c r="M2651">
        <v>38</v>
      </c>
      <c r="N2651">
        <v>26</v>
      </c>
      <c r="O2651">
        <v>17</v>
      </c>
      <c r="P2651">
        <v>9</v>
      </c>
      <c r="Q2651">
        <v>0</v>
      </c>
      <c r="R2651">
        <v>0</v>
      </c>
      <c r="S2651">
        <v>8</v>
      </c>
      <c r="T2651">
        <v>7</v>
      </c>
      <c r="U2651">
        <v>1</v>
      </c>
      <c r="V2651">
        <v>0</v>
      </c>
      <c r="W2651">
        <v>0</v>
      </c>
      <c r="X2651">
        <v>12</v>
      </c>
      <c r="Y2651">
        <v>7</v>
      </c>
      <c r="Z2651">
        <v>1</v>
      </c>
      <c r="AA2651">
        <v>3</v>
      </c>
      <c r="AB2651">
        <v>1</v>
      </c>
      <c r="AC2651">
        <v>0</v>
      </c>
      <c r="AD2651">
        <v>0</v>
      </c>
      <c r="AE2651" s="47">
        <v>0</v>
      </c>
      <c r="AF2651" s="47" t="s">
        <v>30</v>
      </c>
      <c r="AG2651" s="47" t="s">
        <v>30</v>
      </c>
      <c r="AH2651" s="55">
        <v>20</v>
      </c>
      <c r="AI2651" s="30">
        <v>15</v>
      </c>
      <c r="AJ2651" s="30">
        <v>7</v>
      </c>
      <c r="AK2651" s="30">
        <v>15</v>
      </c>
      <c r="AL2651" s="30">
        <v>12</v>
      </c>
      <c r="AM2651" s="30">
        <v>3</v>
      </c>
    </row>
    <row r="2652" spans="1:39" ht="15" customHeight="1" x14ac:dyDescent="0.25">
      <c r="A2652" s="27">
        <v>41733</v>
      </c>
      <c r="B2652" s="41" t="s">
        <v>1235</v>
      </c>
      <c r="C2652" s="14" t="s">
        <v>42</v>
      </c>
      <c r="D2652" s="14" t="s">
        <v>166</v>
      </c>
      <c r="E2652" s="50">
        <v>11</v>
      </c>
      <c r="F2652" s="43">
        <v>2.2000000000000002</v>
      </c>
      <c r="G2652" s="43">
        <v>8.1999999999999993</v>
      </c>
      <c r="H2652" s="43">
        <v>43</v>
      </c>
      <c r="I2652" s="43">
        <v>-0.42381099999999999</v>
      </c>
      <c r="J2652" s="79">
        <v>8</v>
      </c>
      <c r="K2652" t="s">
        <v>30</v>
      </c>
      <c r="L2652" s="52">
        <v>33</v>
      </c>
      <c r="M2652">
        <v>33</v>
      </c>
      <c r="N2652">
        <v>24</v>
      </c>
      <c r="O2652">
        <v>15</v>
      </c>
      <c r="P2652">
        <v>9</v>
      </c>
      <c r="Q2652">
        <v>0</v>
      </c>
      <c r="R2652">
        <v>0</v>
      </c>
      <c r="S2652">
        <v>5</v>
      </c>
      <c r="T2652">
        <v>4</v>
      </c>
      <c r="U2652">
        <v>1</v>
      </c>
      <c r="V2652">
        <v>0</v>
      </c>
      <c r="W2652">
        <v>0</v>
      </c>
      <c r="X2652">
        <v>9</v>
      </c>
      <c r="Y2652">
        <v>4</v>
      </c>
      <c r="Z2652">
        <v>1</v>
      </c>
      <c r="AA2652">
        <v>3</v>
      </c>
      <c r="AB2652">
        <v>1</v>
      </c>
      <c r="AC2652">
        <v>0</v>
      </c>
      <c r="AD2652">
        <v>0</v>
      </c>
      <c r="AE2652" s="47">
        <v>0</v>
      </c>
      <c r="AF2652" s="47" t="s">
        <v>30</v>
      </c>
      <c r="AG2652" s="47" t="s">
        <v>30</v>
      </c>
      <c r="AH2652" s="55" t="s">
        <v>30</v>
      </c>
      <c r="AI2652" s="30" t="s">
        <v>30</v>
      </c>
      <c r="AJ2652" s="30" t="s">
        <v>30</v>
      </c>
      <c r="AK2652" s="30" t="s">
        <v>30</v>
      </c>
      <c r="AL2652" s="30" t="s">
        <v>30</v>
      </c>
      <c r="AM2652" s="30" t="s">
        <v>30</v>
      </c>
    </row>
    <row r="2653" spans="1:39" ht="15" customHeight="1" x14ac:dyDescent="0.25">
      <c r="A2653" s="27">
        <v>41734</v>
      </c>
      <c r="B2653" s="41" t="s">
        <v>1236</v>
      </c>
      <c r="C2653" s="14" t="s">
        <v>27</v>
      </c>
      <c r="D2653" s="14" t="s">
        <v>166</v>
      </c>
      <c r="E2653" s="50">
        <v>11</v>
      </c>
      <c r="F2653" s="43">
        <v>-1.4</v>
      </c>
      <c r="G2653" s="43">
        <v>0.2</v>
      </c>
      <c r="H2653" s="43">
        <v>70</v>
      </c>
      <c r="I2653" s="43">
        <v>-0.22295400000000001</v>
      </c>
      <c r="J2653" s="79">
        <v>9</v>
      </c>
      <c r="K2653" t="s">
        <v>30</v>
      </c>
      <c r="L2653" s="52">
        <v>35</v>
      </c>
      <c r="M2653">
        <v>35</v>
      </c>
      <c r="N2653">
        <v>23</v>
      </c>
      <c r="O2653">
        <v>15</v>
      </c>
      <c r="P2653">
        <v>8</v>
      </c>
      <c r="Q2653">
        <v>0</v>
      </c>
      <c r="R2653">
        <v>0</v>
      </c>
      <c r="S2653">
        <v>8</v>
      </c>
      <c r="T2653">
        <v>6</v>
      </c>
      <c r="U2653">
        <v>2</v>
      </c>
      <c r="V2653">
        <v>0</v>
      </c>
      <c r="W2653">
        <v>0</v>
      </c>
      <c r="X2653">
        <v>12</v>
      </c>
      <c r="Y2653">
        <v>6</v>
      </c>
      <c r="Z2653">
        <v>2</v>
      </c>
      <c r="AA2653">
        <v>4</v>
      </c>
      <c r="AB2653">
        <v>0</v>
      </c>
      <c r="AC2653">
        <v>0</v>
      </c>
      <c r="AD2653">
        <v>0</v>
      </c>
      <c r="AE2653" s="47">
        <v>0</v>
      </c>
      <c r="AF2653" s="47" t="s">
        <v>30</v>
      </c>
      <c r="AG2653" s="47" t="s">
        <v>30</v>
      </c>
      <c r="AH2653" s="55" t="s">
        <v>30</v>
      </c>
      <c r="AI2653" s="30" t="s">
        <v>30</v>
      </c>
      <c r="AJ2653" s="30" t="s">
        <v>30</v>
      </c>
      <c r="AK2653" s="30" t="s">
        <v>30</v>
      </c>
      <c r="AL2653" s="30" t="s">
        <v>30</v>
      </c>
      <c r="AM2653" s="30" t="s">
        <v>30</v>
      </c>
    </row>
    <row r="2654" spans="1:39" ht="15" customHeight="1" x14ac:dyDescent="0.25">
      <c r="A2654" s="27">
        <v>41735</v>
      </c>
      <c r="B2654" s="43" t="s">
        <v>1237</v>
      </c>
      <c r="C2654" s="14" t="s">
        <v>32</v>
      </c>
      <c r="D2654" s="14" t="s">
        <v>166</v>
      </c>
      <c r="E2654" s="50">
        <v>11</v>
      </c>
      <c r="F2654" s="43">
        <v>-0.3</v>
      </c>
      <c r="G2654" s="43">
        <v>0</v>
      </c>
      <c r="H2654" s="43">
        <v>999</v>
      </c>
      <c r="I2654" s="43">
        <v>-1.2038E-2</v>
      </c>
      <c r="J2654" s="79">
        <v>10</v>
      </c>
      <c r="K2654" t="s">
        <v>30</v>
      </c>
      <c r="L2654" s="52">
        <v>62</v>
      </c>
      <c r="M2654">
        <v>42</v>
      </c>
      <c r="N2654">
        <v>28</v>
      </c>
      <c r="O2654">
        <v>17</v>
      </c>
      <c r="P2654">
        <v>11</v>
      </c>
      <c r="Q2654">
        <v>0</v>
      </c>
      <c r="R2654">
        <v>0</v>
      </c>
      <c r="S2654">
        <v>10</v>
      </c>
      <c r="T2654">
        <v>9</v>
      </c>
      <c r="U2654">
        <v>1</v>
      </c>
      <c r="V2654">
        <v>0</v>
      </c>
      <c r="W2654">
        <v>0</v>
      </c>
      <c r="X2654">
        <v>14</v>
      </c>
      <c r="Y2654">
        <v>9</v>
      </c>
      <c r="Z2654">
        <v>1</v>
      </c>
      <c r="AA2654">
        <v>2</v>
      </c>
      <c r="AB2654">
        <v>2</v>
      </c>
      <c r="AC2654">
        <v>1</v>
      </c>
      <c r="AD2654">
        <v>0</v>
      </c>
      <c r="AE2654" s="47">
        <v>1</v>
      </c>
      <c r="AF2654" s="47">
        <v>1</v>
      </c>
      <c r="AG2654" s="47">
        <v>1</v>
      </c>
      <c r="AH2654" s="55">
        <v>22</v>
      </c>
      <c r="AI2654" s="30">
        <v>13</v>
      </c>
      <c r="AJ2654" s="30">
        <v>9</v>
      </c>
      <c r="AK2654" s="30">
        <v>20</v>
      </c>
      <c r="AL2654" s="30" t="s">
        <v>30</v>
      </c>
      <c r="AM2654" s="30" t="s">
        <v>30</v>
      </c>
    </row>
    <row r="2655" spans="1:39" ht="15" customHeight="1" x14ac:dyDescent="0.25">
      <c r="A2655" s="27">
        <v>41736</v>
      </c>
      <c r="B2655" s="41" t="s">
        <v>1238</v>
      </c>
      <c r="C2655" s="14" t="s">
        <v>34</v>
      </c>
      <c r="D2655" s="14" t="s">
        <v>166</v>
      </c>
      <c r="E2655" s="50">
        <v>11</v>
      </c>
      <c r="F2655" s="43">
        <v>1</v>
      </c>
      <c r="G2655" s="43">
        <v>9.9</v>
      </c>
      <c r="H2655" s="43">
        <v>33</v>
      </c>
      <c r="I2655" s="43">
        <v>0.19942099999999999</v>
      </c>
      <c r="J2655" s="79">
        <v>11</v>
      </c>
      <c r="K2655" t="s">
        <v>30</v>
      </c>
      <c r="L2655" s="52">
        <v>34</v>
      </c>
      <c r="M2655">
        <v>34</v>
      </c>
      <c r="N2655">
        <v>22</v>
      </c>
      <c r="O2655">
        <v>15</v>
      </c>
      <c r="P2655">
        <v>7</v>
      </c>
      <c r="Q2655">
        <v>0</v>
      </c>
      <c r="R2655">
        <v>0</v>
      </c>
      <c r="S2655">
        <v>7</v>
      </c>
      <c r="T2655">
        <v>6</v>
      </c>
      <c r="U2655">
        <v>1</v>
      </c>
      <c r="V2655">
        <v>0</v>
      </c>
      <c r="W2655">
        <v>0</v>
      </c>
      <c r="X2655">
        <v>12</v>
      </c>
      <c r="Y2655">
        <v>6</v>
      </c>
      <c r="Z2655">
        <v>2</v>
      </c>
      <c r="AA2655">
        <v>4</v>
      </c>
      <c r="AB2655">
        <v>0</v>
      </c>
      <c r="AC2655">
        <v>0</v>
      </c>
      <c r="AD2655">
        <v>0</v>
      </c>
      <c r="AE2655" s="47">
        <v>0</v>
      </c>
      <c r="AF2655" s="47" t="s">
        <v>30</v>
      </c>
      <c r="AG2655" s="47" t="s">
        <v>30</v>
      </c>
      <c r="AH2655" s="55" t="s">
        <v>30</v>
      </c>
      <c r="AI2655" s="30" t="s">
        <v>30</v>
      </c>
      <c r="AJ2655" s="30" t="s">
        <v>30</v>
      </c>
      <c r="AK2655" s="30" t="s">
        <v>30</v>
      </c>
      <c r="AL2655" s="30" t="s">
        <v>30</v>
      </c>
      <c r="AM2655" s="30" t="s">
        <v>30</v>
      </c>
    </row>
    <row r="2656" spans="1:39" ht="15" customHeight="1" x14ac:dyDescent="0.25">
      <c r="A2656" s="27">
        <v>41737</v>
      </c>
      <c r="B2656" s="43" t="s">
        <v>1239</v>
      </c>
      <c r="C2656" s="14" t="s">
        <v>36</v>
      </c>
      <c r="D2656" s="14" t="s">
        <v>166</v>
      </c>
      <c r="E2656" s="50">
        <v>11</v>
      </c>
      <c r="F2656" s="43">
        <v>3.2</v>
      </c>
      <c r="G2656" s="43">
        <v>2.9</v>
      </c>
      <c r="H2656" s="43">
        <v>39</v>
      </c>
      <c r="I2656" s="43">
        <v>0.40188299999999999</v>
      </c>
      <c r="J2656" s="79">
        <v>12</v>
      </c>
      <c r="K2656" t="s">
        <v>30</v>
      </c>
      <c r="L2656" s="52">
        <v>36</v>
      </c>
      <c r="M2656">
        <v>36</v>
      </c>
      <c r="N2656">
        <v>23</v>
      </c>
      <c r="O2656">
        <v>16</v>
      </c>
      <c r="P2656">
        <v>7</v>
      </c>
      <c r="Q2656">
        <v>0</v>
      </c>
      <c r="R2656">
        <v>0</v>
      </c>
      <c r="S2656">
        <v>8</v>
      </c>
      <c r="T2656">
        <v>7</v>
      </c>
      <c r="U2656">
        <v>1</v>
      </c>
      <c r="V2656">
        <v>0</v>
      </c>
      <c r="W2656">
        <v>0</v>
      </c>
      <c r="X2656">
        <v>13</v>
      </c>
      <c r="Y2656">
        <v>7</v>
      </c>
      <c r="Z2656">
        <v>1</v>
      </c>
      <c r="AA2656">
        <v>4</v>
      </c>
      <c r="AB2656">
        <v>1</v>
      </c>
      <c r="AC2656">
        <v>0</v>
      </c>
      <c r="AD2656">
        <v>0</v>
      </c>
      <c r="AE2656" s="47">
        <v>0</v>
      </c>
      <c r="AF2656" s="47" t="s">
        <v>30</v>
      </c>
      <c r="AG2656" s="47" t="s">
        <v>30</v>
      </c>
      <c r="AH2656" s="55" t="s">
        <v>30</v>
      </c>
      <c r="AI2656" s="30" t="s">
        <v>30</v>
      </c>
      <c r="AJ2656" s="30" t="s">
        <v>30</v>
      </c>
      <c r="AK2656" s="30" t="s">
        <v>30</v>
      </c>
      <c r="AL2656" s="30" t="s">
        <v>30</v>
      </c>
      <c r="AM2656" s="30" t="s">
        <v>30</v>
      </c>
    </row>
    <row r="2657" spans="1:39" ht="15" customHeight="1" x14ac:dyDescent="0.25">
      <c r="A2657" s="27">
        <v>41738</v>
      </c>
      <c r="B2657" s="41" t="s">
        <v>1240</v>
      </c>
      <c r="C2657" s="14" t="s">
        <v>38</v>
      </c>
      <c r="D2657" s="14" t="s">
        <v>166</v>
      </c>
      <c r="E2657" s="50">
        <v>11</v>
      </c>
      <c r="F2657" s="43">
        <v>2</v>
      </c>
      <c r="G2657" s="43">
        <v>0</v>
      </c>
      <c r="H2657" s="43">
        <v>43</v>
      </c>
      <c r="I2657" s="43">
        <v>0.58621299999999998</v>
      </c>
      <c r="J2657" s="79">
        <v>13</v>
      </c>
      <c r="K2657" t="s">
        <v>30</v>
      </c>
      <c r="L2657" s="52">
        <v>37</v>
      </c>
      <c r="M2657">
        <v>37</v>
      </c>
      <c r="N2657">
        <v>27</v>
      </c>
      <c r="O2657">
        <v>19</v>
      </c>
      <c r="P2657">
        <v>8</v>
      </c>
      <c r="Q2657">
        <v>0</v>
      </c>
      <c r="R2657">
        <v>0</v>
      </c>
      <c r="S2657">
        <v>6</v>
      </c>
      <c r="T2657">
        <v>5</v>
      </c>
      <c r="U2657">
        <v>1</v>
      </c>
      <c r="V2657">
        <v>0</v>
      </c>
      <c r="W2657">
        <v>0</v>
      </c>
      <c r="X2657">
        <v>10</v>
      </c>
      <c r="Y2657">
        <v>5</v>
      </c>
      <c r="Z2657">
        <v>1</v>
      </c>
      <c r="AA2657">
        <v>3</v>
      </c>
      <c r="AB2657">
        <v>1</v>
      </c>
      <c r="AC2657">
        <v>0</v>
      </c>
      <c r="AD2657">
        <v>0</v>
      </c>
      <c r="AE2657" s="47">
        <v>0</v>
      </c>
      <c r="AF2657" s="47" t="s">
        <v>30</v>
      </c>
      <c r="AG2657" s="47" t="s">
        <v>30</v>
      </c>
      <c r="AH2657" s="55" t="s">
        <v>30</v>
      </c>
      <c r="AI2657" s="30" t="s">
        <v>30</v>
      </c>
      <c r="AJ2657" s="30" t="s">
        <v>30</v>
      </c>
      <c r="AK2657" s="30" t="s">
        <v>30</v>
      </c>
      <c r="AL2657" s="30" t="s">
        <v>30</v>
      </c>
      <c r="AM2657" s="30" t="s">
        <v>30</v>
      </c>
    </row>
    <row r="2658" spans="1:39" ht="15" customHeight="1" x14ac:dyDescent="0.25">
      <c r="A2658" s="27">
        <v>41739</v>
      </c>
      <c r="B2658" s="43" t="s">
        <v>1241</v>
      </c>
      <c r="C2658" s="14" t="s">
        <v>40</v>
      </c>
      <c r="D2658" s="14" t="s">
        <v>166</v>
      </c>
      <c r="E2658" s="50">
        <v>11</v>
      </c>
      <c r="F2658" s="43">
        <v>8.8000000000000007</v>
      </c>
      <c r="G2658" s="43">
        <v>3</v>
      </c>
      <c r="H2658" s="43">
        <v>50</v>
      </c>
      <c r="I2658" s="43">
        <v>0.74409700000000001</v>
      </c>
      <c r="J2658" s="79">
        <v>14</v>
      </c>
      <c r="K2658" t="s">
        <v>30</v>
      </c>
      <c r="L2658" s="52">
        <v>56</v>
      </c>
      <c r="M2658">
        <v>34</v>
      </c>
      <c r="N2658">
        <v>21</v>
      </c>
      <c r="O2658">
        <v>12</v>
      </c>
      <c r="P2658">
        <v>9</v>
      </c>
      <c r="Q2658">
        <v>0</v>
      </c>
      <c r="R2658">
        <v>0</v>
      </c>
      <c r="S2658">
        <v>6</v>
      </c>
      <c r="T2658">
        <v>5</v>
      </c>
      <c r="U2658">
        <v>1</v>
      </c>
      <c r="V2658">
        <v>0</v>
      </c>
      <c r="W2658">
        <v>0</v>
      </c>
      <c r="X2658">
        <v>13</v>
      </c>
      <c r="Y2658">
        <v>5</v>
      </c>
      <c r="Z2658">
        <v>1</v>
      </c>
      <c r="AA2658">
        <v>6</v>
      </c>
      <c r="AB2658">
        <v>1</v>
      </c>
      <c r="AC2658">
        <v>0</v>
      </c>
      <c r="AD2658">
        <v>0</v>
      </c>
      <c r="AE2658" s="47">
        <v>0</v>
      </c>
      <c r="AF2658" s="47" t="s">
        <v>30</v>
      </c>
      <c r="AG2658" s="47" t="s">
        <v>30</v>
      </c>
      <c r="AH2658" s="55">
        <v>25</v>
      </c>
      <c r="AI2658" s="30">
        <v>20</v>
      </c>
      <c r="AJ2658" s="30">
        <v>5</v>
      </c>
      <c r="AK2658" s="30">
        <v>22</v>
      </c>
      <c r="AL2658" s="30">
        <v>17</v>
      </c>
      <c r="AM2658" s="30">
        <v>5</v>
      </c>
    </row>
    <row r="2659" spans="1:39" ht="15" customHeight="1" x14ac:dyDescent="0.25">
      <c r="A2659" s="27">
        <v>41740</v>
      </c>
      <c r="B2659" s="41" t="s">
        <v>1242</v>
      </c>
      <c r="C2659" s="14" t="s">
        <v>42</v>
      </c>
      <c r="D2659" s="14" t="s">
        <v>166</v>
      </c>
      <c r="E2659" s="50">
        <v>11</v>
      </c>
      <c r="F2659" s="43">
        <v>5</v>
      </c>
      <c r="G2659" s="43">
        <v>0</v>
      </c>
      <c r="H2659" s="43">
        <v>999</v>
      </c>
      <c r="I2659" s="43">
        <v>0.86841000000000002</v>
      </c>
      <c r="J2659" s="79">
        <v>15</v>
      </c>
      <c r="K2659" t="s">
        <v>30</v>
      </c>
      <c r="L2659" s="52">
        <v>40</v>
      </c>
      <c r="M2659">
        <v>40</v>
      </c>
      <c r="N2659">
        <v>29</v>
      </c>
      <c r="O2659">
        <v>20</v>
      </c>
      <c r="P2659">
        <v>9</v>
      </c>
      <c r="Q2659">
        <v>0</v>
      </c>
      <c r="R2659">
        <v>0</v>
      </c>
      <c r="S2659">
        <v>6</v>
      </c>
      <c r="T2659">
        <v>5</v>
      </c>
      <c r="U2659">
        <v>1</v>
      </c>
      <c r="V2659">
        <v>0</v>
      </c>
      <c r="W2659">
        <v>0</v>
      </c>
      <c r="X2659">
        <v>11</v>
      </c>
      <c r="Y2659">
        <v>5</v>
      </c>
      <c r="Z2659">
        <v>1</v>
      </c>
      <c r="AA2659">
        <v>3</v>
      </c>
      <c r="AB2659">
        <v>2</v>
      </c>
      <c r="AC2659">
        <v>0</v>
      </c>
      <c r="AD2659">
        <v>0</v>
      </c>
      <c r="AE2659" s="47">
        <v>0</v>
      </c>
      <c r="AF2659" s="47" t="s">
        <v>30</v>
      </c>
      <c r="AG2659" s="47" t="s">
        <v>30</v>
      </c>
      <c r="AH2659" s="55" t="s">
        <v>30</v>
      </c>
      <c r="AI2659" s="30" t="s">
        <v>30</v>
      </c>
      <c r="AJ2659" s="30" t="s">
        <v>30</v>
      </c>
      <c r="AK2659" s="30" t="s">
        <v>30</v>
      </c>
      <c r="AL2659" s="30" t="s">
        <v>30</v>
      </c>
      <c r="AM2659" s="30" t="s">
        <v>30</v>
      </c>
    </row>
    <row r="2660" spans="1:39" ht="15" customHeight="1" x14ac:dyDescent="0.25">
      <c r="A2660" s="27">
        <v>41741</v>
      </c>
      <c r="B2660" s="43" t="s">
        <v>1243</v>
      </c>
      <c r="C2660" s="14" t="s">
        <v>27</v>
      </c>
      <c r="D2660" s="14" t="s">
        <v>166</v>
      </c>
      <c r="E2660" s="50">
        <v>11</v>
      </c>
      <c r="F2660" s="43">
        <v>4.9000000000000004</v>
      </c>
      <c r="G2660" s="43">
        <v>1</v>
      </c>
      <c r="H2660" s="43">
        <v>999</v>
      </c>
      <c r="I2660" s="43">
        <v>0.95354499999999998</v>
      </c>
      <c r="J2660" s="79">
        <v>16</v>
      </c>
      <c r="K2660" t="s">
        <v>30</v>
      </c>
      <c r="L2660" s="52">
        <v>39</v>
      </c>
      <c r="M2660">
        <v>39</v>
      </c>
      <c r="N2660">
        <v>26</v>
      </c>
      <c r="O2660">
        <v>16</v>
      </c>
      <c r="P2660">
        <v>10</v>
      </c>
      <c r="Q2660">
        <v>0</v>
      </c>
      <c r="R2660">
        <v>0</v>
      </c>
      <c r="S2660">
        <v>9</v>
      </c>
      <c r="T2660">
        <v>8</v>
      </c>
      <c r="U2660">
        <v>1</v>
      </c>
      <c r="V2660">
        <v>0</v>
      </c>
      <c r="W2660">
        <v>0</v>
      </c>
      <c r="X2660">
        <v>13</v>
      </c>
      <c r="Y2660">
        <v>8</v>
      </c>
      <c r="Z2660">
        <v>1</v>
      </c>
      <c r="AA2660">
        <v>2</v>
      </c>
      <c r="AB2660">
        <v>2</v>
      </c>
      <c r="AC2660">
        <v>0</v>
      </c>
      <c r="AD2660">
        <v>0</v>
      </c>
      <c r="AE2660" s="47">
        <v>0</v>
      </c>
      <c r="AF2660" s="47" t="s">
        <v>30</v>
      </c>
      <c r="AG2660" s="47" t="s">
        <v>30</v>
      </c>
      <c r="AH2660" s="55" t="s">
        <v>30</v>
      </c>
      <c r="AI2660" s="30" t="s">
        <v>30</v>
      </c>
      <c r="AJ2660" s="30" t="s">
        <v>30</v>
      </c>
      <c r="AK2660" s="30" t="s">
        <v>30</v>
      </c>
      <c r="AL2660" s="30" t="s">
        <v>30</v>
      </c>
      <c r="AM2660" s="30" t="s">
        <v>30</v>
      </c>
    </row>
    <row r="2661" spans="1:39" ht="15" customHeight="1" x14ac:dyDescent="0.25">
      <c r="A2661" s="27">
        <v>41742</v>
      </c>
      <c r="B2661" s="43" t="s">
        <v>1244</v>
      </c>
      <c r="C2661" s="14" t="s">
        <v>32</v>
      </c>
      <c r="D2661" s="14" t="s">
        <v>166</v>
      </c>
      <c r="E2661" s="50">
        <v>11</v>
      </c>
      <c r="F2661" s="43">
        <v>10.3</v>
      </c>
      <c r="G2661" s="43">
        <v>1.3</v>
      </c>
      <c r="H2661" s="43">
        <v>999</v>
      </c>
      <c r="I2661" s="43">
        <v>0.99565999999999999</v>
      </c>
      <c r="J2661" s="79">
        <v>17</v>
      </c>
      <c r="K2661" t="s">
        <v>30</v>
      </c>
      <c r="L2661" s="52">
        <v>59</v>
      </c>
      <c r="M2661">
        <v>45</v>
      </c>
      <c r="N2661">
        <v>31</v>
      </c>
      <c r="O2661">
        <v>19</v>
      </c>
      <c r="P2661">
        <v>12</v>
      </c>
      <c r="Q2661">
        <v>0</v>
      </c>
      <c r="R2661">
        <v>0</v>
      </c>
      <c r="S2661">
        <v>9</v>
      </c>
      <c r="T2661">
        <v>8</v>
      </c>
      <c r="U2661">
        <v>1</v>
      </c>
      <c r="V2661">
        <v>0</v>
      </c>
      <c r="W2661">
        <v>0</v>
      </c>
      <c r="X2661">
        <v>14</v>
      </c>
      <c r="Y2661">
        <v>8</v>
      </c>
      <c r="Z2661">
        <v>1</v>
      </c>
      <c r="AA2661">
        <v>4</v>
      </c>
      <c r="AB2661">
        <v>1</v>
      </c>
      <c r="AC2661">
        <v>0</v>
      </c>
      <c r="AD2661">
        <v>0</v>
      </c>
      <c r="AE2661" s="47">
        <v>0</v>
      </c>
      <c r="AF2661" s="47" t="s">
        <v>30</v>
      </c>
      <c r="AG2661" s="47" t="s">
        <v>30</v>
      </c>
      <c r="AH2661" s="55">
        <v>23</v>
      </c>
      <c r="AI2661" s="30">
        <v>18</v>
      </c>
      <c r="AJ2661" s="30">
        <v>5</v>
      </c>
      <c r="AK2661" s="30">
        <v>14</v>
      </c>
      <c r="AL2661" s="30" t="s">
        <v>30</v>
      </c>
      <c r="AM2661" s="30" t="s">
        <v>30</v>
      </c>
    </row>
    <row r="2662" spans="1:39" ht="15" customHeight="1" x14ac:dyDescent="0.25">
      <c r="A2662" s="27">
        <v>41743</v>
      </c>
      <c r="B2662" s="41" t="s">
        <v>1245</v>
      </c>
      <c r="C2662" s="14" t="s">
        <v>34</v>
      </c>
      <c r="D2662" s="14" t="s">
        <v>166</v>
      </c>
      <c r="E2662" s="50">
        <v>11</v>
      </c>
      <c r="F2662" s="43">
        <v>8.6999999999999993</v>
      </c>
      <c r="G2662" s="43">
        <v>2.9</v>
      </c>
      <c r="H2662" s="43">
        <v>69</v>
      </c>
      <c r="I2662" s="43">
        <v>0.99285599999999996</v>
      </c>
      <c r="J2662" s="79">
        <v>18</v>
      </c>
      <c r="K2662" t="s">
        <v>30</v>
      </c>
      <c r="L2662" s="52">
        <v>39</v>
      </c>
      <c r="M2662">
        <v>39</v>
      </c>
      <c r="N2662">
        <v>29</v>
      </c>
      <c r="O2662">
        <v>22</v>
      </c>
      <c r="P2662">
        <v>6</v>
      </c>
      <c r="Q2662">
        <v>1</v>
      </c>
      <c r="R2662">
        <v>0</v>
      </c>
      <c r="S2662">
        <v>8</v>
      </c>
      <c r="T2662">
        <v>7</v>
      </c>
      <c r="U2662">
        <v>1</v>
      </c>
      <c r="V2662">
        <v>0</v>
      </c>
      <c r="W2662">
        <v>0</v>
      </c>
      <c r="X2662">
        <v>10</v>
      </c>
      <c r="Y2662">
        <v>7</v>
      </c>
      <c r="Z2662">
        <v>1</v>
      </c>
      <c r="AA2662">
        <v>1</v>
      </c>
      <c r="AB2662">
        <v>1</v>
      </c>
      <c r="AC2662">
        <v>1</v>
      </c>
      <c r="AD2662">
        <v>0</v>
      </c>
      <c r="AE2662" s="47">
        <v>1</v>
      </c>
      <c r="AF2662" s="47" t="s">
        <v>30</v>
      </c>
      <c r="AG2662" s="47" t="s">
        <v>30</v>
      </c>
      <c r="AH2662" s="55" t="s">
        <v>30</v>
      </c>
      <c r="AI2662" s="30" t="s">
        <v>30</v>
      </c>
      <c r="AJ2662" s="30" t="s">
        <v>30</v>
      </c>
      <c r="AK2662" s="30" t="s">
        <v>30</v>
      </c>
      <c r="AL2662" s="30" t="s">
        <v>30</v>
      </c>
      <c r="AM2662" s="30" t="s">
        <v>30</v>
      </c>
    </row>
    <row r="2663" spans="1:39" ht="15" customHeight="1" x14ac:dyDescent="0.25">
      <c r="A2663" s="27">
        <v>41744</v>
      </c>
      <c r="B2663" s="41" t="s">
        <v>1246</v>
      </c>
      <c r="C2663" s="14" t="s">
        <v>36</v>
      </c>
      <c r="D2663" s="14" t="s">
        <v>166</v>
      </c>
      <c r="E2663" s="50">
        <v>11</v>
      </c>
      <c r="F2663" s="43">
        <v>-3.8</v>
      </c>
      <c r="G2663" s="43">
        <v>7.6</v>
      </c>
      <c r="H2663" s="43">
        <v>59</v>
      </c>
      <c r="I2663" s="43">
        <v>0.94525800000000004</v>
      </c>
      <c r="J2663" s="79">
        <v>19</v>
      </c>
      <c r="K2663" t="s">
        <v>30</v>
      </c>
      <c r="L2663" s="52">
        <v>32</v>
      </c>
      <c r="M2663">
        <v>32</v>
      </c>
      <c r="N2663">
        <v>21</v>
      </c>
      <c r="O2663">
        <v>15</v>
      </c>
      <c r="P2663">
        <v>6</v>
      </c>
      <c r="Q2663">
        <v>0</v>
      </c>
      <c r="R2663">
        <v>0</v>
      </c>
      <c r="S2663">
        <v>8</v>
      </c>
      <c r="T2663">
        <v>7</v>
      </c>
      <c r="U2663">
        <v>1</v>
      </c>
      <c r="V2663">
        <v>0</v>
      </c>
      <c r="W2663">
        <v>0</v>
      </c>
      <c r="X2663">
        <v>11</v>
      </c>
      <c r="Y2663">
        <v>7</v>
      </c>
      <c r="Z2663">
        <v>1</v>
      </c>
      <c r="AA2663">
        <v>2</v>
      </c>
      <c r="AB2663">
        <v>1</v>
      </c>
      <c r="AC2663">
        <v>0</v>
      </c>
      <c r="AD2663">
        <v>0</v>
      </c>
      <c r="AE2663" s="47">
        <v>0</v>
      </c>
      <c r="AF2663" s="47" t="s">
        <v>30</v>
      </c>
      <c r="AG2663" s="47" t="s">
        <v>30</v>
      </c>
      <c r="AH2663" s="55" t="s">
        <v>30</v>
      </c>
      <c r="AI2663" s="30" t="s">
        <v>30</v>
      </c>
      <c r="AJ2663" s="30" t="s">
        <v>30</v>
      </c>
      <c r="AK2663" s="30" t="s">
        <v>30</v>
      </c>
      <c r="AL2663" s="30" t="s">
        <v>30</v>
      </c>
      <c r="AM2663" s="30" t="s">
        <v>30</v>
      </c>
    </row>
    <row r="2664" spans="1:39" ht="15" customHeight="1" x14ac:dyDescent="0.25">
      <c r="A2664" s="27">
        <v>41745</v>
      </c>
      <c r="B2664" s="41" t="s">
        <v>1247</v>
      </c>
      <c r="C2664" s="14" t="s">
        <v>38</v>
      </c>
      <c r="D2664" s="14" t="s">
        <v>166</v>
      </c>
      <c r="E2664" s="50">
        <v>11</v>
      </c>
      <c r="F2664" s="43">
        <v>-6.2</v>
      </c>
      <c r="G2664" s="43">
        <v>0.2</v>
      </c>
      <c r="H2664" s="43">
        <v>999</v>
      </c>
      <c r="I2664" s="43">
        <v>0.85501499999999997</v>
      </c>
      <c r="J2664" s="79">
        <v>20</v>
      </c>
      <c r="K2664" t="s">
        <v>30</v>
      </c>
      <c r="L2664" s="52">
        <v>49</v>
      </c>
      <c r="M2664">
        <v>49</v>
      </c>
      <c r="N2664">
        <v>29</v>
      </c>
      <c r="O2664">
        <v>18</v>
      </c>
      <c r="P2664">
        <v>11</v>
      </c>
      <c r="Q2664">
        <v>0</v>
      </c>
      <c r="R2664">
        <v>0</v>
      </c>
      <c r="S2664">
        <v>10</v>
      </c>
      <c r="T2664">
        <v>8</v>
      </c>
      <c r="U2664">
        <v>2</v>
      </c>
      <c r="V2664">
        <v>0</v>
      </c>
      <c r="W2664">
        <v>0</v>
      </c>
      <c r="X2664">
        <v>20</v>
      </c>
      <c r="Y2664">
        <v>8</v>
      </c>
      <c r="Z2664">
        <v>2</v>
      </c>
      <c r="AA2664">
        <v>7</v>
      </c>
      <c r="AB2664">
        <v>3</v>
      </c>
      <c r="AC2664">
        <v>0</v>
      </c>
      <c r="AD2664">
        <v>0</v>
      </c>
      <c r="AE2664" s="47">
        <v>0</v>
      </c>
      <c r="AF2664" s="47" t="s">
        <v>30</v>
      </c>
      <c r="AG2664" s="47" t="s">
        <v>30</v>
      </c>
      <c r="AH2664" s="55" t="s">
        <v>30</v>
      </c>
      <c r="AI2664" s="30" t="s">
        <v>30</v>
      </c>
      <c r="AJ2664" s="30" t="s">
        <v>30</v>
      </c>
      <c r="AK2664" s="30" t="s">
        <v>30</v>
      </c>
      <c r="AL2664" s="30" t="s">
        <v>30</v>
      </c>
      <c r="AM2664" s="30" t="s">
        <v>30</v>
      </c>
    </row>
    <row r="2665" spans="1:39" ht="15" customHeight="1" x14ac:dyDescent="0.25">
      <c r="A2665" s="27">
        <v>41746</v>
      </c>
      <c r="B2665" s="41" t="s">
        <v>1248</v>
      </c>
      <c r="C2665" s="14" t="s">
        <v>40</v>
      </c>
      <c r="D2665" s="14" t="s">
        <v>166</v>
      </c>
      <c r="E2665" s="50">
        <v>11</v>
      </c>
      <c r="F2665" s="43">
        <v>2</v>
      </c>
      <c r="G2665" s="43">
        <v>0</v>
      </c>
      <c r="H2665" s="43">
        <v>46</v>
      </c>
      <c r="I2665" s="43">
        <v>0.72619800000000001</v>
      </c>
      <c r="J2665" s="79">
        <v>21</v>
      </c>
      <c r="K2665" t="s">
        <v>30</v>
      </c>
      <c r="L2665" s="52">
        <v>64</v>
      </c>
      <c r="M2665">
        <v>42</v>
      </c>
      <c r="N2665">
        <v>26</v>
      </c>
      <c r="O2665">
        <v>18</v>
      </c>
      <c r="P2665">
        <v>8</v>
      </c>
      <c r="Q2665">
        <v>0</v>
      </c>
      <c r="R2665">
        <v>0</v>
      </c>
      <c r="S2665">
        <v>10</v>
      </c>
      <c r="T2665">
        <v>8</v>
      </c>
      <c r="U2665">
        <v>2</v>
      </c>
      <c r="V2665">
        <v>0</v>
      </c>
      <c r="W2665">
        <v>0</v>
      </c>
      <c r="X2665">
        <v>16</v>
      </c>
      <c r="Y2665">
        <v>8</v>
      </c>
      <c r="Z2665">
        <v>2</v>
      </c>
      <c r="AA2665">
        <v>4</v>
      </c>
      <c r="AB2665">
        <v>2</v>
      </c>
      <c r="AC2665">
        <v>0</v>
      </c>
      <c r="AD2665">
        <v>0</v>
      </c>
      <c r="AE2665" s="47">
        <v>0</v>
      </c>
      <c r="AF2665" s="47" t="s">
        <v>30</v>
      </c>
      <c r="AG2665" s="47" t="s">
        <v>30</v>
      </c>
      <c r="AH2665" s="55">
        <v>26</v>
      </c>
      <c r="AI2665" s="30">
        <v>20</v>
      </c>
      <c r="AJ2665" s="30">
        <v>6</v>
      </c>
      <c r="AK2665" s="30">
        <v>22</v>
      </c>
      <c r="AL2665" s="30">
        <v>18</v>
      </c>
      <c r="AM2665" s="30">
        <v>4</v>
      </c>
    </row>
    <row r="2666" spans="1:39" ht="15" customHeight="1" x14ac:dyDescent="0.25">
      <c r="A2666" s="27">
        <v>41747</v>
      </c>
      <c r="B2666" s="43" t="s">
        <v>1249</v>
      </c>
      <c r="C2666" s="14" t="s">
        <v>42</v>
      </c>
      <c r="D2666" s="14" t="s">
        <v>166</v>
      </c>
      <c r="E2666" s="50">
        <v>11</v>
      </c>
      <c r="F2666" s="43">
        <v>3.6</v>
      </c>
      <c r="G2666" s="43">
        <v>3.5</v>
      </c>
      <c r="H2666" s="43">
        <v>35</v>
      </c>
      <c r="I2666" s="43">
        <v>0.56461799999999995</v>
      </c>
      <c r="J2666" s="79">
        <v>22</v>
      </c>
      <c r="K2666" t="s">
        <v>30</v>
      </c>
      <c r="L2666" s="52">
        <v>49</v>
      </c>
      <c r="M2666">
        <v>49</v>
      </c>
      <c r="N2666">
        <v>36</v>
      </c>
      <c r="O2666">
        <v>25</v>
      </c>
      <c r="P2666">
        <v>10</v>
      </c>
      <c r="Q2666">
        <v>1</v>
      </c>
      <c r="R2666">
        <v>0</v>
      </c>
      <c r="S2666">
        <v>7</v>
      </c>
      <c r="T2666">
        <v>5</v>
      </c>
      <c r="U2666">
        <v>2</v>
      </c>
      <c r="V2666">
        <v>0</v>
      </c>
      <c r="W2666">
        <v>0</v>
      </c>
      <c r="X2666">
        <v>13</v>
      </c>
      <c r="Y2666">
        <v>5</v>
      </c>
      <c r="Z2666">
        <v>2</v>
      </c>
      <c r="AA2666">
        <v>5</v>
      </c>
      <c r="AB2666">
        <v>1</v>
      </c>
      <c r="AC2666">
        <v>1</v>
      </c>
      <c r="AD2666">
        <v>0</v>
      </c>
      <c r="AE2666" s="47">
        <v>1</v>
      </c>
      <c r="AF2666" s="47" t="s">
        <v>30</v>
      </c>
      <c r="AG2666" s="47" t="s">
        <v>30</v>
      </c>
      <c r="AH2666" s="55" t="s">
        <v>30</v>
      </c>
      <c r="AI2666" s="30" t="s">
        <v>30</v>
      </c>
      <c r="AJ2666" s="30" t="s">
        <v>30</v>
      </c>
      <c r="AK2666" s="30" t="s">
        <v>30</v>
      </c>
      <c r="AL2666" s="30" t="s">
        <v>30</v>
      </c>
      <c r="AM2666" s="30" t="s">
        <v>30</v>
      </c>
    </row>
    <row r="2667" spans="1:39" ht="15" customHeight="1" x14ac:dyDescent="0.25">
      <c r="A2667" s="27">
        <v>41748</v>
      </c>
      <c r="B2667" s="41" t="s">
        <v>1250</v>
      </c>
      <c r="C2667" s="14" t="s">
        <v>27</v>
      </c>
      <c r="D2667" s="14" t="s">
        <v>166</v>
      </c>
      <c r="E2667" s="50">
        <v>11</v>
      </c>
      <c r="F2667" s="43">
        <v>4.2</v>
      </c>
      <c r="G2667" s="43">
        <v>0.2</v>
      </c>
      <c r="H2667" s="43">
        <v>999</v>
      </c>
      <c r="I2667" s="43">
        <v>0.37756499999999998</v>
      </c>
      <c r="J2667" s="79">
        <v>23</v>
      </c>
      <c r="K2667" t="s">
        <v>30</v>
      </c>
      <c r="L2667" s="52">
        <v>45</v>
      </c>
      <c r="M2667">
        <v>45</v>
      </c>
      <c r="N2667">
        <v>31</v>
      </c>
      <c r="O2667">
        <v>22</v>
      </c>
      <c r="P2667">
        <v>9</v>
      </c>
      <c r="Q2667">
        <v>0</v>
      </c>
      <c r="R2667">
        <v>0</v>
      </c>
      <c r="S2667">
        <v>10</v>
      </c>
      <c r="T2667">
        <v>8</v>
      </c>
      <c r="U2667">
        <v>2</v>
      </c>
      <c r="V2667">
        <v>0</v>
      </c>
      <c r="W2667">
        <v>0</v>
      </c>
      <c r="X2667">
        <v>14</v>
      </c>
      <c r="Y2667">
        <v>8</v>
      </c>
      <c r="Z2667">
        <v>2</v>
      </c>
      <c r="AA2667">
        <v>2</v>
      </c>
      <c r="AB2667">
        <v>2</v>
      </c>
      <c r="AC2667">
        <v>0</v>
      </c>
      <c r="AD2667">
        <v>0</v>
      </c>
      <c r="AE2667" s="47">
        <v>0</v>
      </c>
      <c r="AF2667" s="47" t="s">
        <v>30</v>
      </c>
      <c r="AG2667" s="47" t="s">
        <v>30</v>
      </c>
      <c r="AH2667" s="55" t="s">
        <v>30</v>
      </c>
      <c r="AI2667" s="30" t="s">
        <v>30</v>
      </c>
      <c r="AJ2667" s="30" t="s">
        <v>30</v>
      </c>
      <c r="AK2667" s="30" t="s">
        <v>30</v>
      </c>
      <c r="AL2667" s="30" t="s">
        <v>30</v>
      </c>
      <c r="AM2667" s="30" t="s">
        <v>30</v>
      </c>
    </row>
    <row r="2668" spans="1:39" ht="15" customHeight="1" x14ac:dyDescent="0.25">
      <c r="A2668" s="27">
        <v>41749</v>
      </c>
      <c r="B2668" s="43" t="s">
        <v>1251</v>
      </c>
      <c r="C2668" s="14" t="s">
        <v>32</v>
      </c>
      <c r="D2668" s="14" t="s">
        <v>166</v>
      </c>
      <c r="E2668" s="50">
        <v>11</v>
      </c>
      <c r="F2668" s="43">
        <v>6.4</v>
      </c>
      <c r="G2668" s="43">
        <v>0</v>
      </c>
      <c r="H2668" s="43">
        <v>32</v>
      </c>
      <c r="I2668" s="43">
        <v>0.17347799999999999</v>
      </c>
      <c r="J2668" s="79">
        <v>24</v>
      </c>
      <c r="K2668" t="s">
        <v>30</v>
      </c>
      <c r="L2668" s="52">
        <v>67</v>
      </c>
      <c r="M2668">
        <v>48</v>
      </c>
      <c r="N2668">
        <v>33</v>
      </c>
      <c r="O2668">
        <v>20</v>
      </c>
      <c r="P2668">
        <v>13</v>
      </c>
      <c r="Q2668">
        <v>0</v>
      </c>
      <c r="R2668">
        <v>0</v>
      </c>
      <c r="S2668">
        <v>9</v>
      </c>
      <c r="T2668">
        <v>8</v>
      </c>
      <c r="U2668">
        <v>1</v>
      </c>
      <c r="V2668">
        <v>0</v>
      </c>
      <c r="W2668">
        <v>0</v>
      </c>
      <c r="X2668">
        <v>15</v>
      </c>
      <c r="Y2668">
        <v>8</v>
      </c>
      <c r="Z2668">
        <v>1</v>
      </c>
      <c r="AA2668">
        <v>4</v>
      </c>
      <c r="AB2668">
        <v>2</v>
      </c>
      <c r="AC2668">
        <v>0</v>
      </c>
      <c r="AD2668">
        <v>0</v>
      </c>
      <c r="AE2668" s="47">
        <v>0</v>
      </c>
      <c r="AF2668" s="47" t="s">
        <v>30</v>
      </c>
      <c r="AG2668" s="47" t="s">
        <v>30</v>
      </c>
      <c r="AH2668" s="55">
        <v>25</v>
      </c>
      <c r="AI2668" s="30">
        <v>20</v>
      </c>
      <c r="AJ2668" s="30">
        <v>5</v>
      </c>
      <c r="AK2668" s="30">
        <v>19</v>
      </c>
      <c r="AL2668" s="30" t="s">
        <v>30</v>
      </c>
      <c r="AM2668" s="30" t="s">
        <v>30</v>
      </c>
    </row>
    <row r="2669" spans="1:39" ht="15" customHeight="1" x14ac:dyDescent="0.25">
      <c r="A2669" s="27">
        <v>41750</v>
      </c>
      <c r="B2669" s="41" t="s">
        <v>1252</v>
      </c>
      <c r="C2669" s="14" t="s">
        <v>34</v>
      </c>
      <c r="D2669" s="14" t="s">
        <v>166</v>
      </c>
      <c r="E2669" s="50">
        <v>11</v>
      </c>
      <c r="F2669" s="43">
        <v>13.8</v>
      </c>
      <c r="G2669" s="43">
        <v>0</v>
      </c>
      <c r="H2669" s="43">
        <v>33</v>
      </c>
      <c r="I2669" s="43">
        <v>-3.8434999999999997E-2</v>
      </c>
      <c r="J2669" s="79">
        <v>25</v>
      </c>
      <c r="K2669" t="s">
        <v>30</v>
      </c>
      <c r="L2669" s="52">
        <v>54</v>
      </c>
      <c r="M2669">
        <v>54</v>
      </c>
      <c r="N2669">
        <v>36</v>
      </c>
      <c r="O2669">
        <v>25</v>
      </c>
      <c r="P2669">
        <v>11</v>
      </c>
      <c r="Q2669">
        <v>0</v>
      </c>
      <c r="R2669">
        <v>0</v>
      </c>
      <c r="S2669">
        <v>11</v>
      </c>
      <c r="T2669">
        <v>10</v>
      </c>
      <c r="U2669">
        <v>1</v>
      </c>
      <c r="V2669">
        <v>0</v>
      </c>
      <c r="W2669">
        <v>0</v>
      </c>
      <c r="X2669">
        <v>18</v>
      </c>
      <c r="Y2669">
        <v>10</v>
      </c>
      <c r="Z2669">
        <v>1</v>
      </c>
      <c r="AA2669">
        <v>5</v>
      </c>
      <c r="AB2669">
        <v>2</v>
      </c>
      <c r="AC2669">
        <v>0</v>
      </c>
      <c r="AD2669">
        <v>2</v>
      </c>
      <c r="AE2669" s="47">
        <v>2</v>
      </c>
      <c r="AF2669" s="47" t="s">
        <v>30</v>
      </c>
      <c r="AG2669" s="47" t="s">
        <v>30</v>
      </c>
      <c r="AH2669" s="55" t="s">
        <v>30</v>
      </c>
      <c r="AI2669" s="30" t="s">
        <v>30</v>
      </c>
      <c r="AJ2669" s="30" t="s">
        <v>30</v>
      </c>
      <c r="AK2669" s="30" t="s">
        <v>30</v>
      </c>
      <c r="AL2669" s="30" t="s">
        <v>30</v>
      </c>
      <c r="AM2669" s="30" t="s">
        <v>30</v>
      </c>
    </row>
    <row r="2670" spans="1:39" ht="15" customHeight="1" x14ac:dyDescent="0.25">
      <c r="A2670" s="27">
        <v>41751</v>
      </c>
      <c r="B2670" s="43" t="s">
        <v>1253</v>
      </c>
      <c r="C2670" s="14" t="s">
        <v>36</v>
      </c>
      <c r="D2670" s="14" t="s">
        <v>166</v>
      </c>
      <c r="E2670" s="50">
        <v>11</v>
      </c>
      <c r="F2670" s="43">
        <v>6.1</v>
      </c>
      <c r="G2670" s="43">
        <v>8.9</v>
      </c>
      <c r="H2670" s="43">
        <v>56</v>
      </c>
      <c r="I2670" s="43">
        <v>-0.248615</v>
      </c>
      <c r="J2670" s="79">
        <v>26</v>
      </c>
      <c r="K2670" t="s">
        <v>30</v>
      </c>
      <c r="L2670" s="52">
        <v>45</v>
      </c>
      <c r="M2670">
        <v>45</v>
      </c>
      <c r="N2670">
        <v>34</v>
      </c>
      <c r="O2670">
        <v>25</v>
      </c>
      <c r="P2670">
        <v>9</v>
      </c>
      <c r="Q2670">
        <v>0</v>
      </c>
      <c r="R2670">
        <v>0</v>
      </c>
      <c r="S2670">
        <v>8</v>
      </c>
      <c r="T2670">
        <v>7</v>
      </c>
      <c r="U2670">
        <v>1</v>
      </c>
      <c r="V2670">
        <v>0</v>
      </c>
      <c r="W2670">
        <v>0</v>
      </c>
      <c r="X2670">
        <v>11</v>
      </c>
      <c r="Y2670">
        <v>7</v>
      </c>
      <c r="Z2670">
        <v>1</v>
      </c>
      <c r="AA2670">
        <v>2</v>
      </c>
      <c r="AB2670">
        <v>1</v>
      </c>
      <c r="AC2670">
        <v>0</v>
      </c>
      <c r="AD2670">
        <v>0</v>
      </c>
      <c r="AE2670" s="47">
        <v>0</v>
      </c>
      <c r="AF2670" s="47" t="s">
        <v>30</v>
      </c>
      <c r="AG2670" s="47" t="s">
        <v>30</v>
      </c>
      <c r="AH2670" s="55" t="s">
        <v>30</v>
      </c>
      <c r="AI2670" s="30" t="s">
        <v>30</v>
      </c>
      <c r="AJ2670" s="30" t="s">
        <v>30</v>
      </c>
      <c r="AK2670" s="30" t="s">
        <v>30</v>
      </c>
      <c r="AL2670" s="30" t="s">
        <v>30</v>
      </c>
      <c r="AM2670" s="30" t="s">
        <v>30</v>
      </c>
    </row>
    <row r="2671" spans="1:39" ht="15" customHeight="1" x14ac:dyDescent="0.25">
      <c r="A2671" s="27">
        <v>41752</v>
      </c>
      <c r="B2671" s="41" t="s">
        <v>1254</v>
      </c>
      <c r="C2671" s="14" t="s">
        <v>38</v>
      </c>
      <c r="D2671" s="14" t="s">
        <v>166</v>
      </c>
      <c r="E2671" s="50">
        <v>11</v>
      </c>
      <c r="F2671" s="43">
        <v>2.1</v>
      </c>
      <c r="G2671" s="43">
        <v>1.3</v>
      </c>
      <c r="H2671" s="43">
        <v>46</v>
      </c>
      <c r="I2671" s="43">
        <v>-0.44757799999999998</v>
      </c>
      <c r="J2671" s="79">
        <v>27</v>
      </c>
      <c r="K2671" t="s">
        <v>30</v>
      </c>
      <c r="L2671" s="52">
        <v>59</v>
      </c>
      <c r="M2671">
        <v>59</v>
      </c>
      <c r="N2671">
        <v>37</v>
      </c>
      <c r="O2671">
        <v>24</v>
      </c>
      <c r="P2671">
        <v>12</v>
      </c>
      <c r="Q2671">
        <v>0</v>
      </c>
      <c r="R2671">
        <v>1</v>
      </c>
      <c r="S2671">
        <v>11</v>
      </c>
      <c r="T2671">
        <v>8</v>
      </c>
      <c r="U2671">
        <v>2</v>
      </c>
      <c r="V2671">
        <v>0</v>
      </c>
      <c r="W2671">
        <v>1</v>
      </c>
      <c r="X2671">
        <v>22</v>
      </c>
      <c r="Y2671">
        <v>8</v>
      </c>
      <c r="Z2671">
        <v>2</v>
      </c>
      <c r="AA2671">
        <v>10</v>
      </c>
      <c r="AB2671">
        <v>2</v>
      </c>
      <c r="AC2671">
        <v>0</v>
      </c>
      <c r="AD2671">
        <v>1</v>
      </c>
      <c r="AE2671" s="47">
        <v>1</v>
      </c>
      <c r="AF2671" s="47" t="s">
        <v>30</v>
      </c>
      <c r="AG2671" s="47" t="s">
        <v>30</v>
      </c>
      <c r="AH2671" s="55" t="s">
        <v>30</v>
      </c>
      <c r="AI2671" s="30" t="s">
        <v>30</v>
      </c>
      <c r="AJ2671" s="30" t="s">
        <v>30</v>
      </c>
      <c r="AK2671" s="30" t="s">
        <v>30</v>
      </c>
      <c r="AL2671" s="30" t="s">
        <v>30</v>
      </c>
      <c r="AM2671" s="30" t="s">
        <v>30</v>
      </c>
    </row>
    <row r="2672" spans="1:39" ht="15" customHeight="1" x14ac:dyDescent="0.25">
      <c r="A2672" s="27">
        <v>41753</v>
      </c>
      <c r="B2672" s="43" t="s">
        <v>1255</v>
      </c>
      <c r="C2672" s="14" t="s">
        <v>40</v>
      </c>
      <c r="D2672" s="14" t="s">
        <v>166</v>
      </c>
      <c r="E2672" s="50">
        <v>11</v>
      </c>
      <c r="F2672" s="43">
        <v>3.4</v>
      </c>
      <c r="G2672" s="43">
        <v>0</v>
      </c>
      <c r="H2672" s="43">
        <v>33</v>
      </c>
      <c r="I2672" s="43">
        <v>-0.62634800000000002</v>
      </c>
      <c r="J2672" s="79">
        <v>28</v>
      </c>
      <c r="K2672" t="s">
        <v>30</v>
      </c>
      <c r="L2672" s="52">
        <v>67</v>
      </c>
      <c r="M2672">
        <v>49</v>
      </c>
      <c r="N2672">
        <v>35</v>
      </c>
      <c r="O2672">
        <v>20</v>
      </c>
      <c r="P2672">
        <v>14</v>
      </c>
      <c r="Q2672">
        <v>1</v>
      </c>
      <c r="R2672">
        <v>0</v>
      </c>
      <c r="S2672">
        <v>9</v>
      </c>
      <c r="T2672">
        <v>6</v>
      </c>
      <c r="U2672">
        <v>2</v>
      </c>
      <c r="V2672">
        <v>1</v>
      </c>
      <c r="W2672">
        <v>0</v>
      </c>
      <c r="X2672">
        <v>14</v>
      </c>
      <c r="Y2672">
        <v>7</v>
      </c>
      <c r="Z2672">
        <v>2</v>
      </c>
      <c r="AA2672">
        <v>4</v>
      </c>
      <c r="AB2672">
        <v>1</v>
      </c>
      <c r="AC2672">
        <v>1</v>
      </c>
      <c r="AD2672">
        <v>0</v>
      </c>
      <c r="AE2672" s="47">
        <v>1</v>
      </c>
      <c r="AF2672" s="47" t="s">
        <v>30</v>
      </c>
      <c r="AG2672" s="47" t="s">
        <v>30</v>
      </c>
      <c r="AH2672" s="55">
        <v>22</v>
      </c>
      <c r="AI2672" s="30">
        <v>16</v>
      </c>
      <c r="AJ2672" s="30">
        <v>6</v>
      </c>
      <c r="AK2672" s="30">
        <v>18</v>
      </c>
      <c r="AL2672" s="30">
        <v>14</v>
      </c>
      <c r="AM2672" s="30">
        <v>4</v>
      </c>
    </row>
    <row r="2673" spans="1:39" ht="15" customHeight="1" x14ac:dyDescent="0.25">
      <c r="A2673" s="27">
        <v>41754</v>
      </c>
      <c r="B2673" s="41" t="s">
        <v>1256</v>
      </c>
      <c r="C2673" s="14" t="s">
        <v>42</v>
      </c>
      <c r="D2673" s="14" t="s">
        <v>166</v>
      </c>
      <c r="E2673" s="50">
        <v>11</v>
      </c>
      <c r="F2673" s="43">
        <v>6.3</v>
      </c>
      <c r="G2673" s="43">
        <v>4.7</v>
      </c>
      <c r="H2673" s="43">
        <v>44</v>
      </c>
      <c r="I2673" s="43">
        <v>-0.77686100000000002</v>
      </c>
      <c r="J2673" s="79">
        <v>29</v>
      </c>
      <c r="K2673" t="s">
        <v>30</v>
      </c>
      <c r="L2673" s="52">
        <v>51</v>
      </c>
      <c r="M2673">
        <v>51</v>
      </c>
      <c r="N2673">
        <v>34</v>
      </c>
      <c r="O2673">
        <v>22</v>
      </c>
      <c r="P2673">
        <v>12</v>
      </c>
      <c r="Q2673">
        <v>0</v>
      </c>
      <c r="R2673">
        <v>0</v>
      </c>
      <c r="S2673">
        <v>9</v>
      </c>
      <c r="T2673">
        <v>7</v>
      </c>
      <c r="U2673">
        <v>2</v>
      </c>
      <c r="V2673">
        <v>0</v>
      </c>
      <c r="W2673">
        <v>0</v>
      </c>
      <c r="X2673">
        <v>17</v>
      </c>
      <c r="Y2673">
        <v>7</v>
      </c>
      <c r="Z2673">
        <v>2</v>
      </c>
      <c r="AA2673">
        <v>5</v>
      </c>
      <c r="AB2673">
        <v>3</v>
      </c>
      <c r="AC2673">
        <v>0</v>
      </c>
      <c r="AD2673">
        <v>0</v>
      </c>
      <c r="AE2673" s="47">
        <v>0</v>
      </c>
      <c r="AF2673" s="47" t="s">
        <v>30</v>
      </c>
      <c r="AG2673" s="47" t="s">
        <v>30</v>
      </c>
      <c r="AH2673" s="55" t="s">
        <v>30</v>
      </c>
      <c r="AI2673" s="30" t="s">
        <v>30</v>
      </c>
      <c r="AJ2673" s="30" t="s">
        <v>30</v>
      </c>
      <c r="AK2673" s="30" t="s">
        <v>30</v>
      </c>
      <c r="AL2673" s="30" t="s">
        <v>30</v>
      </c>
      <c r="AM2673" s="30" t="s">
        <v>30</v>
      </c>
    </row>
    <row r="2674" spans="1:39" ht="15" customHeight="1" x14ac:dyDescent="0.25">
      <c r="A2674" s="27">
        <v>41755</v>
      </c>
      <c r="B2674" s="41" t="s">
        <v>1257</v>
      </c>
      <c r="C2674" s="14" t="s">
        <v>27</v>
      </c>
      <c r="D2674" s="14" t="s">
        <v>166</v>
      </c>
      <c r="E2674" s="50">
        <v>11</v>
      </c>
      <c r="F2674" s="43">
        <v>4.0999999999999996</v>
      </c>
      <c r="G2674" s="43">
        <v>0.2</v>
      </c>
      <c r="H2674" s="43">
        <v>39</v>
      </c>
      <c r="I2674" s="43">
        <v>-0.89232500000000003</v>
      </c>
      <c r="J2674" s="79">
        <v>30</v>
      </c>
      <c r="K2674" t="s">
        <v>30</v>
      </c>
      <c r="L2674" s="52">
        <v>50</v>
      </c>
      <c r="M2674">
        <v>50</v>
      </c>
      <c r="N2674">
        <v>32</v>
      </c>
      <c r="O2674">
        <v>25</v>
      </c>
      <c r="P2674">
        <v>7</v>
      </c>
      <c r="Q2674">
        <v>0</v>
      </c>
      <c r="R2674">
        <v>0</v>
      </c>
      <c r="S2674">
        <v>10</v>
      </c>
      <c r="T2674">
        <v>7</v>
      </c>
      <c r="U2674">
        <v>3</v>
      </c>
      <c r="V2674">
        <v>0</v>
      </c>
      <c r="W2674">
        <v>0</v>
      </c>
      <c r="X2674">
        <v>18</v>
      </c>
      <c r="Y2674">
        <v>7</v>
      </c>
      <c r="Z2674">
        <v>3</v>
      </c>
      <c r="AA2674">
        <v>5</v>
      </c>
      <c r="AB2674">
        <v>3</v>
      </c>
      <c r="AC2674">
        <v>0</v>
      </c>
      <c r="AD2674">
        <v>0</v>
      </c>
      <c r="AE2674" s="47">
        <v>0</v>
      </c>
      <c r="AF2674" s="47" t="s">
        <v>30</v>
      </c>
      <c r="AG2674" s="47" t="s">
        <v>30</v>
      </c>
      <c r="AH2674" s="55" t="s">
        <v>30</v>
      </c>
      <c r="AI2674" s="30" t="s">
        <v>30</v>
      </c>
      <c r="AJ2674" s="30" t="s">
        <v>30</v>
      </c>
      <c r="AK2674" s="30" t="s">
        <v>30</v>
      </c>
      <c r="AL2674" s="30" t="s">
        <v>30</v>
      </c>
      <c r="AM2674" s="30" t="s">
        <v>30</v>
      </c>
    </row>
    <row r="2675" spans="1:39" ht="15" customHeight="1" x14ac:dyDescent="0.25">
      <c r="A2675" s="27">
        <v>41756</v>
      </c>
      <c r="B2675" s="41" t="s">
        <v>1258</v>
      </c>
      <c r="C2675" s="14" t="s">
        <v>32</v>
      </c>
      <c r="D2675" s="14" t="s">
        <v>166</v>
      </c>
      <c r="E2675" s="50">
        <v>11</v>
      </c>
      <c r="F2675" s="43">
        <v>6.4</v>
      </c>
      <c r="G2675" s="43">
        <v>0</v>
      </c>
      <c r="H2675" s="43">
        <v>33</v>
      </c>
      <c r="I2675" s="43">
        <v>-0.96753199999999995</v>
      </c>
      <c r="J2675" s="79">
        <v>31</v>
      </c>
      <c r="K2675" t="s">
        <v>30</v>
      </c>
      <c r="L2675" s="52">
        <v>67</v>
      </c>
      <c r="M2675">
        <v>51</v>
      </c>
      <c r="N2675">
        <v>37</v>
      </c>
      <c r="O2675">
        <v>24</v>
      </c>
      <c r="P2675">
        <v>12</v>
      </c>
      <c r="Q2675">
        <v>1</v>
      </c>
      <c r="R2675">
        <v>0</v>
      </c>
      <c r="S2675">
        <v>10</v>
      </c>
      <c r="T2675">
        <v>8</v>
      </c>
      <c r="U2675">
        <v>2</v>
      </c>
      <c r="V2675">
        <v>0</v>
      </c>
      <c r="W2675">
        <v>0</v>
      </c>
      <c r="X2675">
        <v>14</v>
      </c>
      <c r="Y2675">
        <v>8</v>
      </c>
      <c r="Z2675">
        <v>2</v>
      </c>
      <c r="AA2675">
        <v>4</v>
      </c>
      <c r="AB2675">
        <v>0</v>
      </c>
      <c r="AC2675">
        <v>1</v>
      </c>
      <c r="AD2675">
        <v>0</v>
      </c>
      <c r="AE2675" s="47">
        <v>1</v>
      </c>
      <c r="AF2675" s="47" t="s">
        <v>30</v>
      </c>
      <c r="AG2675" s="47" t="s">
        <v>30</v>
      </c>
      <c r="AH2675" s="55">
        <v>20</v>
      </c>
      <c r="AI2675" s="30">
        <v>15</v>
      </c>
      <c r="AJ2675" s="30">
        <v>5</v>
      </c>
      <c r="AK2675" s="30">
        <v>16</v>
      </c>
      <c r="AL2675" s="30" t="s">
        <v>30</v>
      </c>
      <c r="AM2675" s="30" t="s">
        <v>30</v>
      </c>
    </row>
    <row r="2676" spans="1:39" ht="15" customHeight="1" x14ac:dyDescent="0.25">
      <c r="A2676" s="27">
        <v>41757</v>
      </c>
      <c r="B2676" s="41" t="s">
        <v>1259</v>
      </c>
      <c r="C2676" s="14" t="s">
        <v>34</v>
      </c>
      <c r="D2676" s="14" t="s">
        <v>166</v>
      </c>
      <c r="E2676" s="50">
        <v>11</v>
      </c>
      <c r="F2676" s="43">
        <v>7.5</v>
      </c>
      <c r="G2676" s="43">
        <v>0</v>
      </c>
      <c r="H2676" s="43">
        <v>33</v>
      </c>
      <c r="I2676" s="43">
        <v>-0.99908799999999998</v>
      </c>
      <c r="J2676" s="79">
        <v>32</v>
      </c>
      <c r="K2676" t="s">
        <v>30</v>
      </c>
      <c r="L2676" s="52">
        <v>47</v>
      </c>
      <c r="M2676">
        <v>47</v>
      </c>
      <c r="N2676">
        <v>33</v>
      </c>
      <c r="O2676">
        <v>18</v>
      </c>
      <c r="P2676">
        <v>12</v>
      </c>
      <c r="Q2676">
        <v>2</v>
      </c>
      <c r="R2676">
        <v>1</v>
      </c>
      <c r="S2676">
        <v>7</v>
      </c>
      <c r="T2676">
        <v>4</v>
      </c>
      <c r="U2676">
        <v>2</v>
      </c>
      <c r="V2676">
        <v>1</v>
      </c>
      <c r="W2676">
        <v>0</v>
      </c>
      <c r="X2676">
        <v>14</v>
      </c>
      <c r="Y2676">
        <v>5</v>
      </c>
      <c r="Z2676">
        <v>2</v>
      </c>
      <c r="AA2676">
        <v>5</v>
      </c>
      <c r="AB2676">
        <v>2</v>
      </c>
      <c r="AC2676">
        <v>2</v>
      </c>
      <c r="AD2676">
        <v>1</v>
      </c>
      <c r="AE2676" s="47">
        <v>3</v>
      </c>
      <c r="AF2676" s="47" t="s">
        <v>30</v>
      </c>
      <c r="AG2676" s="47" t="s">
        <v>30</v>
      </c>
      <c r="AH2676" s="55" t="s">
        <v>30</v>
      </c>
      <c r="AI2676" s="30" t="s">
        <v>30</v>
      </c>
      <c r="AJ2676" s="30" t="s">
        <v>30</v>
      </c>
      <c r="AK2676" s="30" t="s">
        <v>30</v>
      </c>
      <c r="AL2676" s="30" t="s">
        <v>30</v>
      </c>
      <c r="AM2676" s="30" t="s">
        <v>30</v>
      </c>
    </row>
    <row r="2677" spans="1:39" ht="15" customHeight="1" x14ac:dyDescent="0.25">
      <c r="A2677" s="27">
        <v>41758</v>
      </c>
      <c r="B2677" s="41" t="s">
        <v>1260</v>
      </c>
      <c r="C2677" s="14" t="s">
        <v>36</v>
      </c>
      <c r="D2677" s="14" t="s">
        <v>166</v>
      </c>
      <c r="E2677" s="50">
        <v>11</v>
      </c>
      <c r="F2677" s="43">
        <v>6.8</v>
      </c>
      <c r="G2677" s="43">
        <v>19.7</v>
      </c>
      <c r="H2677" s="43">
        <v>52</v>
      </c>
      <c r="I2677" s="43">
        <v>-0.98556999999999995</v>
      </c>
      <c r="J2677" s="79">
        <v>33</v>
      </c>
      <c r="K2677" t="s">
        <v>30</v>
      </c>
      <c r="L2677" s="52">
        <v>30</v>
      </c>
      <c r="M2677">
        <v>30</v>
      </c>
      <c r="N2677">
        <v>19</v>
      </c>
      <c r="O2677">
        <v>15</v>
      </c>
      <c r="P2677">
        <v>4</v>
      </c>
      <c r="Q2677">
        <v>0</v>
      </c>
      <c r="R2677">
        <v>0</v>
      </c>
      <c r="S2677">
        <v>5</v>
      </c>
      <c r="T2677">
        <v>4</v>
      </c>
      <c r="U2677">
        <v>1</v>
      </c>
      <c r="V2677">
        <v>0</v>
      </c>
      <c r="W2677">
        <v>0</v>
      </c>
      <c r="X2677">
        <v>11</v>
      </c>
      <c r="Y2677">
        <v>4</v>
      </c>
      <c r="Z2677">
        <v>1</v>
      </c>
      <c r="AA2677">
        <v>3</v>
      </c>
      <c r="AB2677">
        <v>3</v>
      </c>
      <c r="AC2677">
        <v>0</v>
      </c>
      <c r="AD2677">
        <v>0</v>
      </c>
      <c r="AE2677" s="47">
        <v>0</v>
      </c>
      <c r="AF2677" s="47" t="s">
        <v>30</v>
      </c>
      <c r="AG2677" s="47" t="s">
        <v>30</v>
      </c>
      <c r="AH2677" s="55" t="s">
        <v>30</v>
      </c>
      <c r="AI2677" s="30" t="s">
        <v>30</v>
      </c>
      <c r="AJ2677" s="30" t="s">
        <v>30</v>
      </c>
      <c r="AK2677" s="30" t="s">
        <v>30</v>
      </c>
      <c r="AL2677" s="30" t="s">
        <v>30</v>
      </c>
      <c r="AM2677" s="30" t="s">
        <v>30</v>
      </c>
    </row>
    <row r="2678" spans="1:39" ht="15" customHeight="1" x14ac:dyDescent="0.25">
      <c r="A2678" s="27">
        <v>41759</v>
      </c>
      <c r="B2678" s="43" t="s">
        <v>1261</v>
      </c>
      <c r="C2678" s="14" t="s">
        <v>38</v>
      </c>
      <c r="D2678" s="14" t="s">
        <v>166</v>
      </c>
      <c r="E2678" s="50">
        <v>11</v>
      </c>
      <c r="F2678" s="43">
        <v>6</v>
      </c>
      <c r="G2678" s="43">
        <v>3.5</v>
      </c>
      <c r="H2678" s="43">
        <v>39</v>
      </c>
      <c r="I2678" s="43">
        <v>-0.92758700000000005</v>
      </c>
      <c r="J2678" s="79">
        <v>34</v>
      </c>
      <c r="K2678" t="s">
        <v>30</v>
      </c>
      <c r="L2678" s="52">
        <v>37</v>
      </c>
      <c r="M2678">
        <v>37</v>
      </c>
      <c r="N2678">
        <v>22</v>
      </c>
      <c r="O2678">
        <v>14</v>
      </c>
      <c r="P2678">
        <v>8</v>
      </c>
      <c r="Q2678">
        <v>0</v>
      </c>
      <c r="R2678">
        <v>0</v>
      </c>
      <c r="S2678">
        <v>4</v>
      </c>
      <c r="T2678">
        <v>3</v>
      </c>
      <c r="U2678">
        <v>1</v>
      </c>
      <c r="V2678">
        <v>0</v>
      </c>
      <c r="W2678">
        <v>0</v>
      </c>
      <c r="X2678">
        <v>15</v>
      </c>
      <c r="Y2678">
        <v>3</v>
      </c>
      <c r="Z2678">
        <v>1</v>
      </c>
      <c r="AA2678">
        <v>8</v>
      </c>
      <c r="AB2678">
        <v>3</v>
      </c>
      <c r="AC2678">
        <v>0</v>
      </c>
      <c r="AD2678">
        <v>0</v>
      </c>
      <c r="AE2678" s="47">
        <v>0</v>
      </c>
      <c r="AF2678" s="47" t="s">
        <v>30</v>
      </c>
      <c r="AG2678" s="47" t="s">
        <v>30</v>
      </c>
      <c r="AH2678" s="55" t="s">
        <v>30</v>
      </c>
      <c r="AI2678" s="30" t="s">
        <v>30</v>
      </c>
      <c r="AJ2678" s="30" t="s">
        <v>30</v>
      </c>
      <c r="AK2678" s="30" t="s">
        <v>30</v>
      </c>
      <c r="AL2678" s="30" t="s">
        <v>30</v>
      </c>
      <c r="AM2678" s="30" t="s">
        <v>30</v>
      </c>
    </row>
    <row r="2679" spans="1:39" ht="15" customHeight="1" x14ac:dyDescent="0.25">
      <c r="A2679" s="27">
        <v>41760</v>
      </c>
      <c r="B2679" s="41" t="s">
        <v>1262</v>
      </c>
      <c r="C2679" s="14" t="s">
        <v>40</v>
      </c>
      <c r="D2679" s="14" t="s">
        <v>892</v>
      </c>
      <c r="E2679" s="50">
        <v>11</v>
      </c>
      <c r="F2679" s="43">
        <v>9.6</v>
      </c>
      <c r="G2679" s="43">
        <v>2.8</v>
      </c>
      <c r="H2679" s="43">
        <v>37</v>
      </c>
      <c r="I2679" s="43">
        <v>-0.82775699999999997</v>
      </c>
      <c r="J2679" s="79">
        <v>3</v>
      </c>
      <c r="K2679" t="s">
        <v>30</v>
      </c>
      <c r="L2679" s="52">
        <v>60</v>
      </c>
      <c r="M2679">
        <v>45</v>
      </c>
      <c r="N2679">
        <v>36</v>
      </c>
      <c r="O2679">
        <v>19</v>
      </c>
      <c r="P2679">
        <v>16</v>
      </c>
      <c r="Q2679">
        <v>1</v>
      </c>
      <c r="R2679">
        <v>0</v>
      </c>
      <c r="S2679">
        <v>4</v>
      </c>
      <c r="T2679">
        <v>2</v>
      </c>
      <c r="U2679">
        <v>1</v>
      </c>
      <c r="V2679">
        <v>1</v>
      </c>
      <c r="W2679">
        <v>0</v>
      </c>
      <c r="X2679">
        <v>9</v>
      </c>
      <c r="Y2679">
        <v>3</v>
      </c>
      <c r="Z2679">
        <v>1</v>
      </c>
      <c r="AA2679">
        <v>5</v>
      </c>
      <c r="AB2679">
        <v>0</v>
      </c>
      <c r="AC2679">
        <v>1</v>
      </c>
      <c r="AD2679">
        <v>0</v>
      </c>
      <c r="AE2679" s="47">
        <v>1</v>
      </c>
      <c r="AF2679" s="47" t="s">
        <v>30</v>
      </c>
      <c r="AG2679" s="47" t="s">
        <v>30</v>
      </c>
      <c r="AH2679" s="55">
        <v>20</v>
      </c>
      <c r="AI2679" s="30">
        <v>11</v>
      </c>
      <c r="AJ2679" s="30">
        <v>9</v>
      </c>
      <c r="AK2679" s="30">
        <v>15</v>
      </c>
      <c r="AL2679" s="30">
        <v>9</v>
      </c>
      <c r="AM2679" s="30">
        <v>6</v>
      </c>
    </row>
    <row r="2680" spans="1:39" ht="15" customHeight="1" x14ac:dyDescent="0.25">
      <c r="A2680" s="27">
        <v>41761</v>
      </c>
      <c r="B2680" s="43" t="s">
        <v>1263</v>
      </c>
      <c r="C2680" s="14" t="s">
        <v>42</v>
      </c>
      <c r="D2680" s="14" t="s">
        <v>892</v>
      </c>
      <c r="E2680" s="50">
        <v>11</v>
      </c>
      <c r="F2680" s="43">
        <v>8.1</v>
      </c>
      <c r="G2680" s="43">
        <v>0.9</v>
      </c>
      <c r="H2680" s="43">
        <v>32</v>
      </c>
      <c r="I2680" s="43">
        <v>-0.690581</v>
      </c>
      <c r="J2680" s="79">
        <v>4</v>
      </c>
      <c r="K2680" t="s">
        <v>30</v>
      </c>
      <c r="L2680" s="52">
        <v>30</v>
      </c>
      <c r="M2680">
        <v>30</v>
      </c>
      <c r="N2680">
        <v>22</v>
      </c>
      <c r="O2680">
        <v>15</v>
      </c>
      <c r="P2680">
        <v>7</v>
      </c>
      <c r="Q2680">
        <v>0</v>
      </c>
      <c r="R2680">
        <v>0</v>
      </c>
      <c r="S2680">
        <v>6</v>
      </c>
      <c r="T2680">
        <v>5</v>
      </c>
      <c r="U2680">
        <v>1</v>
      </c>
      <c r="V2680">
        <v>0</v>
      </c>
      <c r="W2680">
        <v>0</v>
      </c>
      <c r="X2680">
        <v>8</v>
      </c>
      <c r="Y2680">
        <v>5</v>
      </c>
      <c r="Z2680">
        <v>1</v>
      </c>
      <c r="AA2680">
        <v>1</v>
      </c>
      <c r="AB2680">
        <v>1</v>
      </c>
      <c r="AC2680">
        <v>0</v>
      </c>
      <c r="AD2680">
        <v>0</v>
      </c>
      <c r="AE2680" s="47">
        <v>0</v>
      </c>
      <c r="AF2680" s="47" t="s">
        <v>30</v>
      </c>
      <c r="AG2680" s="47" t="s">
        <v>30</v>
      </c>
      <c r="AH2680" s="55" t="s">
        <v>30</v>
      </c>
      <c r="AI2680" s="30" t="s">
        <v>30</v>
      </c>
      <c r="AJ2680" s="30" t="s">
        <v>30</v>
      </c>
      <c r="AK2680" s="30" t="s">
        <v>30</v>
      </c>
      <c r="AL2680" s="30" t="s">
        <v>30</v>
      </c>
      <c r="AM2680" s="30" t="s">
        <v>30</v>
      </c>
    </row>
    <row r="2681" spans="1:39" ht="15" customHeight="1" x14ac:dyDescent="0.25">
      <c r="A2681" s="27">
        <v>41762</v>
      </c>
      <c r="B2681" s="41" t="s">
        <v>1264</v>
      </c>
      <c r="C2681" s="14" t="s">
        <v>27</v>
      </c>
      <c r="D2681" s="14" t="s">
        <v>892</v>
      </c>
      <c r="E2681" s="50">
        <v>11</v>
      </c>
      <c r="F2681" s="43">
        <v>5.9</v>
      </c>
      <c r="G2681" s="43">
        <v>13.5</v>
      </c>
      <c r="H2681" s="43">
        <v>56</v>
      </c>
      <c r="I2681" s="43">
        <v>-0.52224999999999999</v>
      </c>
      <c r="J2681" s="79">
        <v>5</v>
      </c>
      <c r="K2681" t="s">
        <v>30</v>
      </c>
      <c r="L2681" s="52">
        <v>35</v>
      </c>
      <c r="M2681">
        <v>35</v>
      </c>
      <c r="N2681">
        <v>27</v>
      </c>
      <c r="O2681">
        <v>17</v>
      </c>
      <c r="P2681">
        <v>9</v>
      </c>
      <c r="Q2681">
        <v>1</v>
      </c>
      <c r="R2681">
        <v>0</v>
      </c>
      <c r="S2681">
        <v>6</v>
      </c>
      <c r="T2681">
        <v>6</v>
      </c>
      <c r="U2681">
        <v>0</v>
      </c>
      <c r="V2681">
        <v>0</v>
      </c>
      <c r="W2681">
        <v>0</v>
      </c>
      <c r="X2681">
        <v>8</v>
      </c>
      <c r="Y2681">
        <v>6</v>
      </c>
      <c r="Z2681">
        <v>0</v>
      </c>
      <c r="AA2681">
        <v>1</v>
      </c>
      <c r="AB2681">
        <v>1</v>
      </c>
      <c r="AC2681">
        <v>1</v>
      </c>
      <c r="AD2681">
        <v>0</v>
      </c>
      <c r="AE2681" s="47">
        <v>1</v>
      </c>
      <c r="AF2681" s="47" t="s">
        <v>30</v>
      </c>
      <c r="AG2681" s="47" t="s">
        <v>30</v>
      </c>
      <c r="AH2681" s="55" t="s">
        <v>30</v>
      </c>
      <c r="AI2681" s="30" t="s">
        <v>30</v>
      </c>
      <c r="AJ2681" s="30" t="s">
        <v>30</v>
      </c>
      <c r="AK2681" s="30" t="s">
        <v>30</v>
      </c>
      <c r="AL2681" s="30" t="s">
        <v>30</v>
      </c>
      <c r="AM2681" s="30" t="s">
        <v>30</v>
      </c>
    </row>
    <row r="2682" spans="1:39" ht="15" customHeight="1" x14ac:dyDescent="0.25">
      <c r="A2682" s="27">
        <v>41763</v>
      </c>
      <c r="B2682" s="43" t="s">
        <v>1265</v>
      </c>
      <c r="C2682" s="14" t="s">
        <v>32</v>
      </c>
      <c r="D2682" s="14" t="s">
        <v>892</v>
      </c>
      <c r="E2682" s="50">
        <v>11</v>
      </c>
      <c r="F2682" s="43">
        <v>4.7</v>
      </c>
      <c r="G2682" s="43">
        <v>1.7</v>
      </c>
      <c r="H2682" s="43">
        <v>54</v>
      </c>
      <c r="I2682" s="43">
        <v>-0.33035799999999998</v>
      </c>
      <c r="J2682" s="79">
        <v>6</v>
      </c>
      <c r="K2682" t="s">
        <v>30</v>
      </c>
      <c r="L2682" s="52">
        <v>60</v>
      </c>
      <c r="M2682">
        <v>46</v>
      </c>
      <c r="N2682">
        <v>36</v>
      </c>
      <c r="O2682">
        <v>22</v>
      </c>
      <c r="P2682">
        <v>13</v>
      </c>
      <c r="Q2682">
        <v>0</v>
      </c>
      <c r="R2682">
        <v>1</v>
      </c>
      <c r="S2682">
        <v>5</v>
      </c>
      <c r="T2682">
        <v>5</v>
      </c>
      <c r="U2682">
        <v>0</v>
      </c>
      <c r="V2682">
        <v>0</v>
      </c>
      <c r="W2682">
        <v>0</v>
      </c>
      <c r="X2682">
        <v>10</v>
      </c>
      <c r="Y2682">
        <v>5</v>
      </c>
      <c r="Z2682">
        <v>0</v>
      </c>
      <c r="AA2682">
        <v>4</v>
      </c>
      <c r="AB2682">
        <v>1</v>
      </c>
      <c r="AC2682">
        <v>0</v>
      </c>
      <c r="AD2682">
        <v>1</v>
      </c>
      <c r="AE2682" s="47">
        <v>1</v>
      </c>
      <c r="AF2682" s="47" t="s">
        <v>30</v>
      </c>
      <c r="AG2682" s="47" t="s">
        <v>30</v>
      </c>
      <c r="AH2682" s="55">
        <v>19</v>
      </c>
      <c r="AI2682" s="30">
        <v>13</v>
      </c>
      <c r="AJ2682" s="30">
        <v>6</v>
      </c>
      <c r="AK2682" s="30">
        <v>14</v>
      </c>
      <c r="AL2682" s="30" t="s">
        <v>30</v>
      </c>
      <c r="AM2682" s="30" t="s">
        <v>30</v>
      </c>
    </row>
    <row r="2683" spans="1:39" ht="15" customHeight="1" x14ac:dyDescent="0.25">
      <c r="A2683" s="27">
        <v>41764</v>
      </c>
      <c r="B2683" s="41" t="s">
        <v>1266</v>
      </c>
      <c r="C2683" s="14" t="s">
        <v>34</v>
      </c>
      <c r="D2683" s="14" t="s">
        <v>892</v>
      </c>
      <c r="E2683" s="50">
        <v>11</v>
      </c>
      <c r="F2683" s="43">
        <v>6.8</v>
      </c>
      <c r="G2683" s="43">
        <v>0</v>
      </c>
      <c r="H2683" s="43">
        <v>32</v>
      </c>
      <c r="I2683" s="43">
        <v>-0.123561</v>
      </c>
      <c r="J2683" s="79">
        <v>7</v>
      </c>
      <c r="K2683" t="s">
        <v>30</v>
      </c>
      <c r="L2683" s="52">
        <v>37</v>
      </c>
      <c r="M2683">
        <v>37</v>
      </c>
      <c r="N2683">
        <v>29</v>
      </c>
      <c r="O2683">
        <v>22</v>
      </c>
      <c r="P2683">
        <v>7</v>
      </c>
      <c r="Q2683">
        <v>0</v>
      </c>
      <c r="R2683">
        <v>0</v>
      </c>
      <c r="S2683">
        <v>4</v>
      </c>
      <c r="T2683">
        <v>4</v>
      </c>
      <c r="U2683">
        <v>0</v>
      </c>
      <c r="V2683">
        <v>0</v>
      </c>
      <c r="W2683">
        <v>0</v>
      </c>
      <c r="X2683">
        <v>8</v>
      </c>
      <c r="Y2683">
        <v>4</v>
      </c>
      <c r="Z2683">
        <v>0</v>
      </c>
      <c r="AA2683">
        <v>3</v>
      </c>
      <c r="AB2683">
        <v>1</v>
      </c>
      <c r="AC2683">
        <v>0</v>
      </c>
      <c r="AD2683">
        <v>0</v>
      </c>
      <c r="AE2683" s="47">
        <v>0</v>
      </c>
      <c r="AF2683" s="47" t="s">
        <v>30</v>
      </c>
      <c r="AG2683" s="47" t="s">
        <v>30</v>
      </c>
      <c r="AH2683" s="55" t="s">
        <v>30</v>
      </c>
      <c r="AI2683" s="30" t="s">
        <v>30</v>
      </c>
      <c r="AJ2683" s="30" t="s">
        <v>30</v>
      </c>
      <c r="AK2683" s="30" t="s">
        <v>30</v>
      </c>
      <c r="AL2683" s="30" t="s">
        <v>30</v>
      </c>
      <c r="AM2683" s="30" t="s">
        <v>30</v>
      </c>
    </row>
    <row r="2684" spans="1:39" ht="15" customHeight="1" x14ac:dyDescent="0.25">
      <c r="A2684" s="27">
        <v>41765</v>
      </c>
      <c r="B2684" s="43" t="s">
        <v>1267</v>
      </c>
      <c r="C2684" s="14" t="s">
        <v>36</v>
      </c>
      <c r="D2684" s="14" t="s">
        <v>892</v>
      </c>
      <c r="E2684" s="50">
        <v>11</v>
      </c>
      <c r="F2684" s="43">
        <v>6.9</v>
      </c>
      <c r="G2684" s="43">
        <v>0</v>
      </c>
      <c r="H2684" s="43">
        <v>35</v>
      </c>
      <c r="I2684" s="43">
        <v>8.881E-2</v>
      </c>
      <c r="J2684" s="79">
        <v>8</v>
      </c>
      <c r="K2684" t="s">
        <v>30</v>
      </c>
      <c r="L2684" s="52">
        <v>35</v>
      </c>
      <c r="M2684">
        <v>35</v>
      </c>
      <c r="N2684">
        <v>25</v>
      </c>
      <c r="O2684">
        <v>19</v>
      </c>
      <c r="P2684">
        <v>6</v>
      </c>
      <c r="Q2684">
        <v>0</v>
      </c>
      <c r="R2684">
        <v>0</v>
      </c>
      <c r="S2684">
        <v>5</v>
      </c>
      <c r="T2684">
        <v>5</v>
      </c>
      <c r="U2684">
        <v>0</v>
      </c>
      <c r="V2684">
        <v>0</v>
      </c>
      <c r="W2684">
        <v>0</v>
      </c>
      <c r="X2684">
        <v>10</v>
      </c>
      <c r="Y2684">
        <v>5</v>
      </c>
      <c r="Z2684">
        <v>0</v>
      </c>
      <c r="AA2684">
        <v>4</v>
      </c>
      <c r="AB2684">
        <v>1</v>
      </c>
      <c r="AC2684">
        <v>0</v>
      </c>
      <c r="AD2684">
        <v>0</v>
      </c>
      <c r="AE2684" s="47">
        <v>0</v>
      </c>
      <c r="AF2684" s="47" t="s">
        <v>30</v>
      </c>
      <c r="AG2684" s="47" t="s">
        <v>30</v>
      </c>
      <c r="AH2684" s="55" t="s">
        <v>30</v>
      </c>
      <c r="AI2684" s="30" t="s">
        <v>30</v>
      </c>
      <c r="AJ2684" s="30" t="s">
        <v>30</v>
      </c>
      <c r="AK2684" s="30" t="s">
        <v>30</v>
      </c>
      <c r="AL2684" s="30" t="s">
        <v>30</v>
      </c>
      <c r="AM2684" s="30" t="s">
        <v>30</v>
      </c>
    </row>
    <row r="2685" spans="1:39" ht="15" customHeight="1" x14ac:dyDescent="0.25">
      <c r="A2685" s="27">
        <v>41766</v>
      </c>
      <c r="B2685" s="41" t="s">
        <v>1268</v>
      </c>
      <c r="C2685" s="14" t="s">
        <v>38</v>
      </c>
      <c r="D2685" s="14" t="s">
        <v>892</v>
      </c>
      <c r="E2685" s="50">
        <v>11</v>
      </c>
      <c r="F2685" s="43">
        <v>8.6999999999999993</v>
      </c>
      <c r="G2685" s="43">
        <v>0</v>
      </c>
      <c r="H2685" s="43">
        <v>32</v>
      </c>
      <c r="I2685" s="43">
        <v>0.29717500000000002</v>
      </c>
      <c r="J2685" s="79">
        <v>9</v>
      </c>
      <c r="K2685" t="s">
        <v>30</v>
      </c>
      <c r="L2685" s="52">
        <v>41</v>
      </c>
      <c r="M2685">
        <v>41</v>
      </c>
      <c r="N2685">
        <v>31</v>
      </c>
      <c r="O2685">
        <v>20</v>
      </c>
      <c r="P2685">
        <v>11</v>
      </c>
      <c r="Q2685">
        <v>0</v>
      </c>
      <c r="R2685">
        <v>0</v>
      </c>
      <c r="S2685">
        <v>4</v>
      </c>
      <c r="T2685">
        <v>4</v>
      </c>
      <c r="U2685">
        <v>0</v>
      </c>
      <c r="V2685">
        <v>0</v>
      </c>
      <c r="W2685">
        <v>0</v>
      </c>
      <c r="X2685">
        <v>10</v>
      </c>
      <c r="Y2685">
        <v>4</v>
      </c>
      <c r="Z2685">
        <v>0</v>
      </c>
      <c r="AA2685">
        <v>4</v>
      </c>
      <c r="AB2685">
        <v>2</v>
      </c>
      <c r="AC2685">
        <v>0</v>
      </c>
      <c r="AD2685">
        <v>0</v>
      </c>
      <c r="AE2685" s="47">
        <v>0</v>
      </c>
      <c r="AF2685" s="47" t="s">
        <v>30</v>
      </c>
      <c r="AG2685" s="47" t="s">
        <v>30</v>
      </c>
      <c r="AH2685" s="55" t="s">
        <v>30</v>
      </c>
      <c r="AI2685" s="30" t="s">
        <v>30</v>
      </c>
      <c r="AJ2685" s="30" t="s">
        <v>30</v>
      </c>
      <c r="AK2685" s="30" t="s">
        <v>30</v>
      </c>
      <c r="AL2685" s="30" t="s">
        <v>30</v>
      </c>
      <c r="AM2685" s="30" t="s">
        <v>30</v>
      </c>
    </row>
    <row r="2686" spans="1:39" ht="15" customHeight="1" x14ac:dyDescent="0.25">
      <c r="A2686" s="27">
        <v>41767</v>
      </c>
      <c r="B2686" s="41" t="s">
        <v>1269</v>
      </c>
      <c r="C2686" s="14" t="s">
        <v>40</v>
      </c>
      <c r="D2686" s="14" t="s">
        <v>892</v>
      </c>
      <c r="E2686" s="50">
        <v>11</v>
      </c>
      <c r="F2686" s="43">
        <v>13.6</v>
      </c>
      <c r="G2686" s="43">
        <v>1.5</v>
      </c>
      <c r="H2686" s="43">
        <v>37</v>
      </c>
      <c r="I2686" s="43">
        <v>0.49213200000000001</v>
      </c>
      <c r="J2686" s="79">
        <v>10</v>
      </c>
      <c r="K2686" t="s">
        <v>30</v>
      </c>
      <c r="L2686" s="52">
        <v>67</v>
      </c>
      <c r="M2686">
        <v>45</v>
      </c>
      <c r="N2686">
        <v>33</v>
      </c>
      <c r="O2686">
        <v>22</v>
      </c>
      <c r="P2686">
        <v>11</v>
      </c>
      <c r="Q2686">
        <v>0</v>
      </c>
      <c r="R2686">
        <v>0</v>
      </c>
      <c r="S2686">
        <v>4</v>
      </c>
      <c r="T2686">
        <v>4</v>
      </c>
      <c r="U2686">
        <v>0</v>
      </c>
      <c r="V2686">
        <v>0</v>
      </c>
      <c r="W2686">
        <v>0</v>
      </c>
      <c r="X2686">
        <v>12</v>
      </c>
      <c r="Y2686">
        <v>4</v>
      </c>
      <c r="Z2686">
        <v>0</v>
      </c>
      <c r="AA2686">
        <v>6</v>
      </c>
      <c r="AB2686">
        <v>2</v>
      </c>
      <c r="AC2686">
        <v>0</v>
      </c>
      <c r="AD2686">
        <v>0</v>
      </c>
      <c r="AE2686" s="47">
        <v>0</v>
      </c>
      <c r="AF2686" s="47" t="s">
        <v>30</v>
      </c>
      <c r="AG2686" s="47" t="s">
        <v>30</v>
      </c>
      <c r="AH2686" s="55">
        <v>26</v>
      </c>
      <c r="AI2686" s="30">
        <v>18</v>
      </c>
      <c r="AJ2686" s="30">
        <v>8</v>
      </c>
      <c r="AK2686" s="30">
        <v>22</v>
      </c>
      <c r="AL2686" s="30">
        <v>16</v>
      </c>
      <c r="AM2686" s="30">
        <v>6</v>
      </c>
    </row>
    <row r="2687" spans="1:39" ht="15" customHeight="1" x14ac:dyDescent="0.25">
      <c r="A2687" s="27">
        <v>41768</v>
      </c>
      <c r="B2687" s="41" t="s">
        <v>1270</v>
      </c>
      <c r="C2687" s="14" t="s">
        <v>42</v>
      </c>
      <c r="D2687" s="14" t="s">
        <v>892</v>
      </c>
      <c r="E2687" s="50">
        <v>11</v>
      </c>
      <c r="F2687" s="43">
        <v>17.100000000000001</v>
      </c>
      <c r="G2687" s="43">
        <v>0.6</v>
      </c>
      <c r="H2687" s="43">
        <v>37</v>
      </c>
      <c r="I2687" s="43">
        <v>0.66488700000000001</v>
      </c>
      <c r="J2687" s="79">
        <v>11</v>
      </c>
      <c r="K2687" t="s">
        <v>30</v>
      </c>
      <c r="L2687" s="52">
        <v>36</v>
      </c>
      <c r="M2687">
        <v>36</v>
      </c>
      <c r="N2687">
        <v>27</v>
      </c>
      <c r="O2687">
        <v>15</v>
      </c>
      <c r="P2687">
        <v>12</v>
      </c>
      <c r="Q2687">
        <v>0</v>
      </c>
      <c r="R2687">
        <v>0</v>
      </c>
      <c r="S2687">
        <v>5</v>
      </c>
      <c r="T2687">
        <v>5</v>
      </c>
      <c r="U2687">
        <v>0</v>
      </c>
      <c r="V2687">
        <v>0</v>
      </c>
      <c r="W2687">
        <v>0</v>
      </c>
      <c r="X2687">
        <v>9</v>
      </c>
      <c r="Y2687">
        <v>5</v>
      </c>
      <c r="Z2687">
        <v>0</v>
      </c>
      <c r="AA2687">
        <v>3</v>
      </c>
      <c r="AB2687">
        <v>1</v>
      </c>
      <c r="AC2687">
        <v>0</v>
      </c>
      <c r="AD2687">
        <v>0</v>
      </c>
      <c r="AE2687" s="47">
        <v>0</v>
      </c>
      <c r="AF2687" s="47" t="s">
        <v>30</v>
      </c>
      <c r="AG2687" s="47" t="s">
        <v>30</v>
      </c>
      <c r="AH2687" s="55" t="s">
        <v>30</v>
      </c>
      <c r="AI2687" s="30" t="s">
        <v>30</v>
      </c>
      <c r="AJ2687" s="30" t="s">
        <v>30</v>
      </c>
      <c r="AK2687" s="30" t="s">
        <v>30</v>
      </c>
      <c r="AL2687" s="30" t="s">
        <v>30</v>
      </c>
      <c r="AM2687" s="30" t="s">
        <v>30</v>
      </c>
    </row>
    <row r="2688" spans="1:39" ht="15" customHeight="1" x14ac:dyDescent="0.25">
      <c r="A2688" s="27">
        <v>41769</v>
      </c>
      <c r="B2688" s="41" t="s">
        <v>1271</v>
      </c>
      <c r="C2688" s="14" t="s">
        <v>27</v>
      </c>
      <c r="D2688" s="14" t="s">
        <v>892</v>
      </c>
      <c r="E2688" s="50">
        <v>11</v>
      </c>
      <c r="F2688" s="43">
        <v>11.5</v>
      </c>
      <c r="G2688" s="43">
        <v>1.1000000000000001</v>
      </c>
      <c r="H2688" s="43">
        <v>48</v>
      </c>
      <c r="I2688" s="43">
        <v>0.80764499999999995</v>
      </c>
      <c r="J2688" s="79">
        <v>12</v>
      </c>
      <c r="K2688" t="s">
        <v>30</v>
      </c>
      <c r="L2688" s="52">
        <v>35</v>
      </c>
      <c r="M2688">
        <v>35</v>
      </c>
      <c r="N2688">
        <v>26</v>
      </c>
      <c r="O2688">
        <v>21</v>
      </c>
      <c r="P2688">
        <v>5</v>
      </c>
      <c r="Q2688">
        <v>0</v>
      </c>
      <c r="R2688">
        <v>0</v>
      </c>
      <c r="S2688">
        <v>5</v>
      </c>
      <c r="T2688">
        <v>5</v>
      </c>
      <c r="U2688">
        <v>0</v>
      </c>
      <c r="V2688">
        <v>0</v>
      </c>
      <c r="W2688">
        <v>0</v>
      </c>
      <c r="X2688">
        <v>9</v>
      </c>
      <c r="Y2688">
        <v>5</v>
      </c>
      <c r="Z2688">
        <v>0</v>
      </c>
      <c r="AA2688">
        <v>3</v>
      </c>
      <c r="AB2688">
        <v>1</v>
      </c>
      <c r="AC2688">
        <v>0</v>
      </c>
      <c r="AD2688">
        <v>0</v>
      </c>
      <c r="AE2688" s="47">
        <v>0</v>
      </c>
      <c r="AF2688" s="47" t="s">
        <v>30</v>
      </c>
      <c r="AG2688" s="47" t="s">
        <v>30</v>
      </c>
      <c r="AH2688" s="55" t="s">
        <v>30</v>
      </c>
      <c r="AI2688" s="30" t="s">
        <v>30</v>
      </c>
      <c r="AJ2688" s="30" t="s">
        <v>30</v>
      </c>
      <c r="AK2688" s="30" t="s">
        <v>30</v>
      </c>
      <c r="AL2688" s="30" t="s">
        <v>30</v>
      </c>
      <c r="AM2688" s="30" t="s">
        <v>30</v>
      </c>
    </row>
    <row r="2689" spans="1:39" ht="15" customHeight="1" x14ac:dyDescent="0.25">
      <c r="A2689" s="27">
        <v>41770</v>
      </c>
      <c r="B2689" s="41" t="s">
        <v>1272</v>
      </c>
      <c r="C2689" s="14" t="s">
        <v>32</v>
      </c>
      <c r="D2689" s="14" t="s">
        <v>892</v>
      </c>
      <c r="E2689" s="50">
        <v>11</v>
      </c>
      <c r="F2689" s="43">
        <v>13.3</v>
      </c>
      <c r="G2689" s="43">
        <v>0</v>
      </c>
      <c r="H2689" s="43">
        <v>37</v>
      </c>
      <c r="I2689" s="43">
        <v>0.91396599999999995</v>
      </c>
      <c r="J2689" s="79">
        <v>13</v>
      </c>
      <c r="K2689" t="s">
        <v>30</v>
      </c>
      <c r="L2689" s="52">
        <v>56</v>
      </c>
      <c r="M2689">
        <v>31</v>
      </c>
      <c r="N2689">
        <v>22</v>
      </c>
      <c r="O2689">
        <v>13</v>
      </c>
      <c r="P2689">
        <v>9</v>
      </c>
      <c r="Q2689">
        <v>0</v>
      </c>
      <c r="R2689">
        <v>0</v>
      </c>
      <c r="S2689">
        <v>5</v>
      </c>
      <c r="T2689">
        <v>4</v>
      </c>
      <c r="U2689">
        <v>0</v>
      </c>
      <c r="V2689">
        <v>1</v>
      </c>
      <c r="W2689">
        <v>0</v>
      </c>
      <c r="X2689">
        <v>9</v>
      </c>
      <c r="Y2689">
        <v>5</v>
      </c>
      <c r="Z2689">
        <v>0</v>
      </c>
      <c r="AA2689">
        <v>4</v>
      </c>
      <c r="AB2689">
        <v>0</v>
      </c>
      <c r="AC2689">
        <v>0</v>
      </c>
      <c r="AD2689">
        <v>2</v>
      </c>
      <c r="AE2689" s="47">
        <v>2</v>
      </c>
      <c r="AF2689" s="47" t="s">
        <v>30</v>
      </c>
      <c r="AG2689" s="47" t="s">
        <v>30</v>
      </c>
      <c r="AH2689" s="55">
        <v>30</v>
      </c>
      <c r="AI2689" s="30">
        <v>18</v>
      </c>
      <c r="AJ2689" s="30">
        <v>12</v>
      </c>
      <c r="AK2689" s="30">
        <v>25</v>
      </c>
      <c r="AL2689" s="30" t="s">
        <v>30</v>
      </c>
      <c r="AM2689" s="30" t="s">
        <v>30</v>
      </c>
    </row>
    <row r="2690" spans="1:39" ht="15" customHeight="1" x14ac:dyDescent="0.25">
      <c r="A2690" s="27">
        <v>41771</v>
      </c>
      <c r="B2690" s="43" t="s">
        <v>1273</v>
      </c>
      <c r="C2690" s="14" t="s">
        <v>34</v>
      </c>
      <c r="D2690" s="14" t="s">
        <v>892</v>
      </c>
      <c r="E2690" s="50">
        <v>11</v>
      </c>
      <c r="F2690" s="43">
        <v>15.3</v>
      </c>
      <c r="G2690" s="43">
        <v>0</v>
      </c>
      <c r="H2690" s="43">
        <v>999</v>
      </c>
      <c r="I2690" s="43">
        <v>0.97905299999999995</v>
      </c>
      <c r="J2690" s="79">
        <v>14</v>
      </c>
      <c r="K2690" t="s">
        <v>30</v>
      </c>
      <c r="L2690" s="52">
        <v>35</v>
      </c>
      <c r="M2690">
        <v>35</v>
      </c>
      <c r="N2690">
        <v>21</v>
      </c>
      <c r="O2690">
        <v>17</v>
      </c>
      <c r="P2690">
        <v>4</v>
      </c>
      <c r="Q2690">
        <v>0</v>
      </c>
      <c r="R2690">
        <v>0</v>
      </c>
      <c r="S2690">
        <v>9</v>
      </c>
      <c r="T2690">
        <v>9</v>
      </c>
      <c r="U2690">
        <v>0</v>
      </c>
      <c r="V2690">
        <v>0</v>
      </c>
      <c r="W2690">
        <v>0</v>
      </c>
      <c r="X2690">
        <v>14</v>
      </c>
      <c r="Y2690">
        <v>9</v>
      </c>
      <c r="Z2690">
        <v>0</v>
      </c>
      <c r="AA2690">
        <v>4</v>
      </c>
      <c r="AB2690">
        <v>1</v>
      </c>
      <c r="AC2690">
        <v>0</v>
      </c>
      <c r="AD2690">
        <v>0</v>
      </c>
      <c r="AE2690" s="47">
        <v>0</v>
      </c>
      <c r="AF2690" s="47" t="s">
        <v>30</v>
      </c>
      <c r="AG2690" s="47" t="s">
        <v>30</v>
      </c>
      <c r="AH2690" s="55" t="s">
        <v>30</v>
      </c>
      <c r="AI2690" s="30" t="s">
        <v>30</v>
      </c>
      <c r="AJ2690" s="30" t="s">
        <v>30</v>
      </c>
      <c r="AK2690" s="30" t="s">
        <v>30</v>
      </c>
      <c r="AL2690" s="30" t="s">
        <v>30</v>
      </c>
      <c r="AM2690" s="30" t="s">
        <v>30</v>
      </c>
    </row>
    <row r="2691" spans="1:39" ht="15" customHeight="1" x14ac:dyDescent="0.25">
      <c r="A2691" s="27">
        <v>41772</v>
      </c>
      <c r="B2691" s="43" t="s">
        <v>1274</v>
      </c>
      <c r="C2691" s="14" t="s">
        <v>36</v>
      </c>
      <c r="D2691" s="14" t="s">
        <v>892</v>
      </c>
      <c r="E2691" s="50">
        <v>11</v>
      </c>
      <c r="F2691" s="43">
        <v>17.8</v>
      </c>
      <c r="G2691" s="43">
        <v>1.7</v>
      </c>
      <c r="H2691" s="43">
        <v>57</v>
      </c>
      <c r="I2691" s="43">
        <v>0.99997000000000003</v>
      </c>
      <c r="J2691" s="79">
        <v>15</v>
      </c>
      <c r="K2691" t="s">
        <v>30</v>
      </c>
      <c r="L2691" s="52">
        <v>47</v>
      </c>
      <c r="M2691">
        <v>47</v>
      </c>
      <c r="N2691">
        <v>30</v>
      </c>
      <c r="O2691">
        <v>22</v>
      </c>
      <c r="P2691">
        <v>8</v>
      </c>
      <c r="Q2691">
        <v>0</v>
      </c>
      <c r="R2691">
        <v>0</v>
      </c>
      <c r="S2691">
        <v>9</v>
      </c>
      <c r="T2691">
        <v>9</v>
      </c>
      <c r="U2691">
        <v>0</v>
      </c>
      <c r="V2691">
        <v>0</v>
      </c>
      <c r="W2691">
        <v>0</v>
      </c>
      <c r="X2691">
        <v>17</v>
      </c>
      <c r="Y2691">
        <v>9</v>
      </c>
      <c r="Z2691">
        <v>0</v>
      </c>
      <c r="AA2691">
        <v>6</v>
      </c>
      <c r="AB2691">
        <v>2</v>
      </c>
      <c r="AC2691">
        <v>0</v>
      </c>
      <c r="AD2691">
        <v>0</v>
      </c>
      <c r="AE2691" s="47">
        <v>0</v>
      </c>
      <c r="AF2691" s="47" t="s">
        <v>30</v>
      </c>
      <c r="AG2691" s="47" t="s">
        <v>30</v>
      </c>
      <c r="AH2691" s="55" t="s">
        <v>30</v>
      </c>
      <c r="AI2691" s="30" t="s">
        <v>30</v>
      </c>
      <c r="AJ2691" s="30" t="s">
        <v>30</v>
      </c>
      <c r="AK2691" s="30" t="s">
        <v>30</v>
      </c>
      <c r="AL2691" s="30" t="s">
        <v>30</v>
      </c>
      <c r="AM2691" s="30" t="s">
        <v>30</v>
      </c>
    </row>
    <row r="2692" spans="1:39" ht="15" customHeight="1" x14ac:dyDescent="0.25">
      <c r="A2692" s="27">
        <v>41773</v>
      </c>
      <c r="B2692" s="43" t="s">
        <v>1275</v>
      </c>
      <c r="C2692" s="14" t="s">
        <v>38</v>
      </c>
      <c r="D2692" s="14" t="s">
        <v>892</v>
      </c>
      <c r="E2692" s="50">
        <v>11</v>
      </c>
      <c r="F2692" s="43">
        <v>13.6</v>
      </c>
      <c r="G2692" s="43">
        <v>4.0999999999999996</v>
      </c>
      <c r="H2692" s="43">
        <v>32</v>
      </c>
      <c r="I2692" s="43">
        <v>0.975773</v>
      </c>
      <c r="J2692" s="79">
        <v>16</v>
      </c>
      <c r="K2692" t="s">
        <v>30</v>
      </c>
      <c r="L2692" s="52">
        <v>40</v>
      </c>
      <c r="M2692">
        <v>40</v>
      </c>
      <c r="N2692">
        <v>25</v>
      </c>
      <c r="O2692">
        <v>17</v>
      </c>
      <c r="P2692">
        <v>8</v>
      </c>
      <c r="Q2692">
        <v>0</v>
      </c>
      <c r="R2692">
        <v>0</v>
      </c>
      <c r="S2692">
        <v>9</v>
      </c>
      <c r="T2692">
        <v>8</v>
      </c>
      <c r="U2692">
        <v>1</v>
      </c>
      <c r="V2692">
        <v>0</v>
      </c>
      <c r="W2692">
        <v>0</v>
      </c>
      <c r="X2692">
        <v>15</v>
      </c>
      <c r="Y2692">
        <v>8</v>
      </c>
      <c r="Z2692">
        <v>1</v>
      </c>
      <c r="AA2692">
        <v>5</v>
      </c>
      <c r="AB2692">
        <v>1</v>
      </c>
      <c r="AC2692">
        <v>0</v>
      </c>
      <c r="AD2692">
        <v>0</v>
      </c>
      <c r="AE2692" s="47">
        <v>0</v>
      </c>
      <c r="AF2692" s="47" t="s">
        <v>30</v>
      </c>
      <c r="AG2692" s="47" t="s">
        <v>30</v>
      </c>
      <c r="AH2692" s="55" t="s">
        <v>30</v>
      </c>
      <c r="AI2692" s="30" t="s">
        <v>30</v>
      </c>
      <c r="AJ2692" s="30" t="s">
        <v>30</v>
      </c>
      <c r="AK2692" s="30" t="s">
        <v>30</v>
      </c>
      <c r="AL2692" s="30" t="s">
        <v>30</v>
      </c>
      <c r="AM2692" s="30" t="s">
        <v>30</v>
      </c>
    </row>
    <row r="2693" spans="1:39" ht="15" customHeight="1" x14ac:dyDescent="0.25">
      <c r="A2693" s="27">
        <v>41774</v>
      </c>
      <c r="B2693" s="41" t="s">
        <v>1276</v>
      </c>
      <c r="C2693" s="14" t="s">
        <v>40</v>
      </c>
      <c r="D2693" s="14" t="s">
        <v>892</v>
      </c>
      <c r="E2693" s="50">
        <v>11</v>
      </c>
      <c r="F2693" s="43">
        <v>13.8</v>
      </c>
      <c r="G2693" s="43">
        <v>5.4</v>
      </c>
      <c r="H2693" s="43">
        <v>43</v>
      </c>
      <c r="I2693" s="43">
        <v>0.90755300000000005</v>
      </c>
      <c r="J2693" s="79">
        <v>17</v>
      </c>
      <c r="K2693" t="s">
        <v>30</v>
      </c>
      <c r="L2693" s="52">
        <v>42</v>
      </c>
      <c r="M2693">
        <v>42</v>
      </c>
      <c r="N2693">
        <v>32</v>
      </c>
      <c r="O2693">
        <v>21</v>
      </c>
      <c r="P2693">
        <v>11</v>
      </c>
      <c r="Q2693">
        <v>0</v>
      </c>
      <c r="R2693">
        <v>0</v>
      </c>
      <c r="S2693">
        <v>5</v>
      </c>
      <c r="T2693">
        <v>5</v>
      </c>
      <c r="U2693">
        <v>0</v>
      </c>
      <c r="V2693">
        <v>0</v>
      </c>
      <c r="W2693">
        <v>0</v>
      </c>
      <c r="X2693">
        <v>10</v>
      </c>
      <c r="Y2693">
        <v>5</v>
      </c>
      <c r="Z2693">
        <v>0</v>
      </c>
      <c r="AA2693">
        <v>3</v>
      </c>
      <c r="AB2693">
        <v>2</v>
      </c>
      <c r="AC2693">
        <v>0</v>
      </c>
      <c r="AD2693">
        <v>0</v>
      </c>
      <c r="AE2693" s="47">
        <v>0</v>
      </c>
      <c r="AF2693" s="47" t="s">
        <v>30</v>
      </c>
      <c r="AG2693" s="47" t="s">
        <v>30</v>
      </c>
      <c r="AH2693" s="55">
        <v>39</v>
      </c>
      <c r="AI2693" s="30">
        <v>26</v>
      </c>
      <c r="AJ2693" s="30">
        <v>13</v>
      </c>
      <c r="AK2693" s="30" t="s">
        <v>30</v>
      </c>
      <c r="AL2693" s="30" t="s">
        <v>30</v>
      </c>
      <c r="AM2693" s="30" t="s">
        <v>30</v>
      </c>
    </row>
    <row r="2694" spans="1:39" ht="15" customHeight="1" x14ac:dyDescent="0.25">
      <c r="A2694" s="27">
        <v>41775</v>
      </c>
      <c r="B2694" s="43" t="s">
        <v>1277</v>
      </c>
      <c r="C2694" s="14" t="s">
        <v>42</v>
      </c>
      <c r="D2694" s="14" t="s">
        <v>892</v>
      </c>
      <c r="E2694" s="50">
        <v>11</v>
      </c>
      <c r="F2694" s="43">
        <v>5</v>
      </c>
      <c r="G2694" s="43">
        <v>1.5</v>
      </c>
      <c r="H2694" s="43">
        <v>41</v>
      </c>
      <c r="I2694" s="43">
        <v>0.79838900000000002</v>
      </c>
      <c r="J2694" s="79">
        <v>18</v>
      </c>
      <c r="K2694" t="s">
        <v>30</v>
      </c>
      <c r="L2694" s="52">
        <v>48</v>
      </c>
      <c r="M2694">
        <v>48</v>
      </c>
      <c r="N2694">
        <v>34</v>
      </c>
      <c r="O2694">
        <v>19</v>
      </c>
      <c r="P2694">
        <v>15</v>
      </c>
      <c r="Q2694">
        <v>0</v>
      </c>
      <c r="R2694">
        <v>0</v>
      </c>
      <c r="S2694">
        <v>9</v>
      </c>
      <c r="T2694">
        <v>8</v>
      </c>
      <c r="U2694">
        <v>1</v>
      </c>
      <c r="V2694">
        <v>0</v>
      </c>
      <c r="W2694">
        <v>0</v>
      </c>
      <c r="X2694">
        <v>14</v>
      </c>
      <c r="Y2694">
        <v>8</v>
      </c>
      <c r="Z2694">
        <v>1</v>
      </c>
      <c r="AA2694">
        <v>3</v>
      </c>
      <c r="AB2694">
        <v>2</v>
      </c>
      <c r="AC2694">
        <v>1</v>
      </c>
      <c r="AD2694">
        <v>0</v>
      </c>
      <c r="AE2694" s="47">
        <v>1</v>
      </c>
      <c r="AF2694" s="47">
        <v>1</v>
      </c>
      <c r="AG2694" s="47">
        <v>2</v>
      </c>
      <c r="AH2694" s="55" t="s">
        <v>30</v>
      </c>
      <c r="AI2694" s="30" t="s">
        <v>30</v>
      </c>
      <c r="AJ2694" s="30" t="s">
        <v>30</v>
      </c>
      <c r="AK2694" s="30" t="s">
        <v>30</v>
      </c>
      <c r="AL2694" s="30" t="s">
        <v>30</v>
      </c>
      <c r="AM2694" s="30" t="s">
        <v>30</v>
      </c>
    </row>
    <row r="2695" spans="1:39" ht="15" customHeight="1" x14ac:dyDescent="0.25">
      <c r="A2695" s="27">
        <v>41776</v>
      </c>
      <c r="B2695" s="41" t="s">
        <v>1278</v>
      </c>
      <c r="C2695" s="14" t="s">
        <v>27</v>
      </c>
      <c r="D2695" s="14" t="s">
        <v>892</v>
      </c>
      <c r="E2695" s="50">
        <v>11</v>
      </c>
      <c r="F2695" s="43">
        <v>5.9</v>
      </c>
      <c r="G2695" s="43">
        <v>0</v>
      </c>
      <c r="H2695" s="43">
        <v>43</v>
      </c>
      <c r="I2695" s="43">
        <v>0.65320500000000004</v>
      </c>
      <c r="J2695" s="79">
        <v>19</v>
      </c>
      <c r="K2695" t="s">
        <v>30</v>
      </c>
      <c r="L2695" s="52">
        <v>38</v>
      </c>
      <c r="M2695">
        <v>38</v>
      </c>
      <c r="N2695">
        <v>28</v>
      </c>
      <c r="O2695">
        <v>19</v>
      </c>
      <c r="P2695">
        <v>9</v>
      </c>
      <c r="Q2695">
        <v>0</v>
      </c>
      <c r="R2695">
        <v>0</v>
      </c>
      <c r="S2695">
        <v>7</v>
      </c>
      <c r="T2695">
        <v>7</v>
      </c>
      <c r="U2695">
        <v>0</v>
      </c>
      <c r="V2695">
        <v>0</v>
      </c>
      <c r="W2695">
        <v>0</v>
      </c>
      <c r="X2695">
        <v>10</v>
      </c>
      <c r="Y2695">
        <v>7</v>
      </c>
      <c r="Z2695">
        <v>0</v>
      </c>
      <c r="AA2695">
        <v>2</v>
      </c>
      <c r="AB2695">
        <v>1</v>
      </c>
      <c r="AC2695">
        <v>0</v>
      </c>
      <c r="AD2695">
        <v>0</v>
      </c>
      <c r="AE2695" s="47">
        <v>0</v>
      </c>
      <c r="AF2695" s="47" t="s">
        <v>30</v>
      </c>
      <c r="AG2695" s="47" t="s">
        <v>30</v>
      </c>
      <c r="AH2695" s="55" t="s">
        <v>30</v>
      </c>
      <c r="AI2695" s="30" t="s">
        <v>30</v>
      </c>
      <c r="AJ2695" s="30" t="s">
        <v>30</v>
      </c>
      <c r="AK2695" s="30" t="s">
        <v>30</v>
      </c>
      <c r="AL2695" s="30" t="s">
        <v>30</v>
      </c>
      <c r="AM2695" s="30" t="s">
        <v>30</v>
      </c>
    </row>
    <row r="2696" spans="1:39" ht="15" customHeight="1" x14ac:dyDescent="0.25">
      <c r="A2696" s="27">
        <v>41777</v>
      </c>
      <c r="B2696" s="43" t="s">
        <v>1279</v>
      </c>
      <c r="C2696" s="14" t="s">
        <v>32</v>
      </c>
      <c r="D2696" s="14" t="s">
        <v>892</v>
      </c>
      <c r="E2696" s="50">
        <v>11</v>
      </c>
      <c r="F2696" s="43">
        <v>8.4</v>
      </c>
      <c r="G2696" s="43">
        <v>0</v>
      </c>
      <c r="H2696" s="43">
        <v>33</v>
      </c>
      <c r="I2696" s="43">
        <v>0.47855199999999998</v>
      </c>
      <c r="J2696" s="79">
        <v>20</v>
      </c>
      <c r="K2696" t="s">
        <v>30</v>
      </c>
      <c r="L2696" s="52">
        <v>76</v>
      </c>
      <c r="M2696">
        <v>49</v>
      </c>
      <c r="N2696">
        <v>37</v>
      </c>
      <c r="O2696">
        <v>23</v>
      </c>
      <c r="P2696">
        <v>12</v>
      </c>
      <c r="Q2696">
        <v>2</v>
      </c>
      <c r="R2696">
        <v>0</v>
      </c>
      <c r="S2696">
        <v>6</v>
      </c>
      <c r="T2696">
        <v>5</v>
      </c>
      <c r="U2696">
        <v>0</v>
      </c>
      <c r="V2696">
        <v>1</v>
      </c>
      <c r="W2696">
        <v>0</v>
      </c>
      <c r="X2696">
        <v>12</v>
      </c>
      <c r="Y2696">
        <v>6</v>
      </c>
      <c r="Z2696">
        <v>0</v>
      </c>
      <c r="AA2696">
        <v>5</v>
      </c>
      <c r="AB2696">
        <v>1</v>
      </c>
      <c r="AC2696">
        <v>2</v>
      </c>
      <c r="AD2696">
        <v>0</v>
      </c>
      <c r="AE2696" s="47">
        <v>2</v>
      </c>
      <c r="AF2696" s="47" t="s">
        <v>30</v>
      </c>
      <c r="AG2696" s="47" t="s">
        <v>30</v>
      </c>
      <c r="AH2696" s="55">
        <v>31</v>
      </c>
      <c r="AI2696" s="30">
        <v>20</v>
      </c>
      <c r="AJ2696" s="30">
        <v>11</v>
      </c>
      <c r="AK2696" s="30">
        <v>27</v>
      </c>
      <c r="AL2696" s="30" t="s">
        <v>30</v>
      </c>
      <c r="AM2696" s="30" t="s">
        <v>30</v>
      </c>
    </row>
    <row r="2697" spans="1:39" ht="15" customHeight="1" x14ac:dyDescent="0.25">
      <c r="A2697" s="27">
        <v>41778</v>
      </c>
      <c r="B2697" s="41" t="s">
        <v>1280</v>
      </c>
      <c r="C2697" s="14" t="s">
        <v>34</v>
      </c>
      <c r="D2697" s="14" t="s">
        <v>892</v>
      </c>
      <c r="E2697" s="50">
        <v>11</v>
      </c>
      <c r="F2697" s="43">
        <v>12</v>
      </c>
      <c r="G2697" s="43">
        <v>0</v>
      </c>
      <c r="H2697" s="43">
        <v>32</v>
      </c>
      <c r="I2697" s="43">
        <v>0.282308</v>
      </c>
      <c r="J2697" s="79">
        <v>21</v>
      </c>
      <c r="K2697" t="s">
        <v>30</v>
      </c>
      <c r="L2697" s="52">
        <v>47</v>
      </c>
      <c r="M2697">
        <v>47</v>
      </c>
      <c r="N2697">
        <v>34</v>
      </c>
      <c r="O2697">
        <v>23</v>
      </c>
      <c r="P2697">
        <v>11</v>
      </c>
      <c r="Q2697">
        <v>0</v>
      </c>
      <c r="R2697">
        <v>0</v>
      </c>
      <c r="S2697">
        <v>8</v>
      </c>
      <c r="T2697">
        <v>7</v>
      </c>
      <c r="U2697">
        <v>1</v>
      </c>
      <c r="V2697">
        <v>0</v>
      </c>
      <c r="W2697">
        <v>0</v>
      </c>
      <c r="X2697">
        <v>13</v>
      </c>
      <c r="Y2697">
        <v>7</v>
      </c>
      <c r="Z2697">
        <v>0</v>
      </c>
      <c r="AA2697">
        <v>4</v>
      </c>
      <c r="AB2697">
        <v>2</v>
      </c>
      <c r="AC2697">
        <v>0</v>
      </c>
      <c r="AD2697">
        <v>0</v>
      </c>
      <c r="AE2697" s="47">
        <v>0</v>
      </c>
      <c r="AF2697" s="47" t="s">
        <v>30</v>
      </c>
      <c r="AG2697" s="47" t="s">
        <v>30</v>
      </c>
      <c r="AH2697" s="55" t="s">
        <v>30</v>
      </c>
      <c r="AI2697" s="30" t="s">
        <v>30</v>
      </c>
      <c r="AJ2697" s="30" t="s">
        <v>30</v>
      </c>
      <c r="AK2697" s="30" t="s">
        <v>30</v>
      </c>
      <c r="AL2697" s="30" t="s">
        <v>30</v>
      </c>
      <c r="AM2697" s="30" t="s">
        <v>30</v>
      </c>
    </row>
    <row r="2698" spans="1:39" ht="15" customHeight="1" x14ac:dyDescent="0.25">
      <c r="A2698" s="27">
        <v>41779</v>
      </c>
      <c r="B2698" s="41" t="s">
        <v>1281</v>
      </c>
      <c r="C2698" s="14" t="s">
        <v>36</v>
      </c>
      <c r="D2698" s="14" t="s">
        <v>892</v>
      </c>
      <c r="E2698" s="50">
        <v>11</v>
      </c>
      <c r="F2698" s="43">
        <v>12.3</v>
      </c>
      <c r="G2698" s="43">
        <v>0</v>
      </c>
      <c r="H2698" s="43">
        <v>999</v>
      </c>
      <c r="I2698" s="43">
        <v>7.3329000000000005E-2</v>
      </c>
      <c r="J2698" s="79">
        <v>22</v>
      </c>
      <c r="K2698" t="s">
        <v>30</v>
      </c>
      <c r="L2698" s="52">
        <v>41</v>
      </c>
      <c r="M2698">
        <v>41</v>
      </c>
      <c r="N2698">
        <v>23</v>
      </c>
      <c r="O2698">
        <v>18</v>
      </c>
      <c r="P2698">
        <v>5</v>
      </c>
      <c r="Q2698">
        <v>0</v>
      </c>
      <c r="R2698">
        <v>0</v>
      </c>
      <c r="S2698">
        <v>7</v>
      </c>
      <c r="T2698">
        <v>7</v>
      </c>
      <c r="U2698">
        <v>0</v>
      </c>
      <c r="V2698">
        <v>0</v>
      </c>
      <c r="W2698">
        <v>0</v>
      </c>
      <c r="X2698">
        <v>18</v>
      </c>
      <c r="Y2698">
        <v>7</v>
      </c>
      <c r="Z2698">
        <v>0</v>
      </c>
      <c r="AA2698">
        <v>9</v>
      </c>
      <c r="AB2698">
        <v>2</v>
      </c>
      <c r="AC2698">
        <v>0</v>
      </c>
      <c r="AD2698">
        <v>0</v>
      </c>
      <c r="AE2698" s="47">
        <v>0</v>
      </c>
      <c r="AF2698" s="47" t="s">
        <v>30</v>
      </c>
      <c r="AG2698" s="47" t="s">
        <v>30</v>
      </c>
      <c r="AH2698" s="55" t="s">
        <v>30</v>
      </c>
      <c r="AI2698" s="30" t="s">
        <v>30</v>
      </c>
      <c r="AJ2698" s="30" t="s">
        <v>30</v>
      </c>
      <c r="AK2698" s="30" t="s">
        <v>30</v>
      </c>
      <c r="AL2698" s="30" t="s">
        <v>30</v>
      </c>
      <c r="AM2698" s="30" t="s">
        <v>30</v>
      </c>
    </row>
    <row r="2699" spans="1:39" ht="15" customHeight="1" x14ac:dyDescent="0.25">
      <c r="A2699" s="27">
        <v>41780</v>
      </c>
      <c r="B2699" s="43" t="s">
        <v>1282</v>
      </c>
      <c r="C2699" s="14" t="s">
        <v>38</v>
      </c>
      <c r="D2699" s="14" t="s">
        <v>892</v>
      </c>
      <c r="E2699" s="50">
        <v>11</v>
      </c>
      <c r="F2699" s="43">
        <v>14.9</v>
      </c>
      <c r="G2699" s="43">
        <v>0.2</v>
      </c>
      <c r="H2699" s="43">
        <v>999</v>
      </c>
      <c r="I2699" s="43">
        <v>-0.138959</v>
      </c>
      <c r="J2699" s="79">
        <v>23</v>
      </c>
      <c r="K2699" t="s">
        <v>30</v>
      </c>
      <c r="L2699" s="52">
        <v>41</v>
      </c>
      <c r="M2699">
        <v>41</v>
      </c>
      <c r="N2699">
        <v>23</v>
      </c>
      <c r="O2699">
        <v>18</v>
      </c>
      <c r="P2699">
        <v>5</v>
      </c>
      <c r="Q2699">
        <v>0</v>
      </c>
      <c r="R2699">
        <v>0</v>
      </c>
      <c r="S2699">
        <v>7</v>
      </c>
      <c r="T2699">
        <v>7</v>
      </c>
      <c r="U2699">
        <v>0</v>
      </c>
      <c r="V2699">
        <v>0</v>
      </c>
      <c r="W2699">
        <v>0</v>
      </c>
      <c r="X2699">
        <v>18</v>
      </c>
      <c r="Y2699">
        <v>7</v>
      </c>
      <c r="Z2699">
        <v>0</v>
      </c>
      <c r="AA2699">
        <v>9</v>
      </c>
      <c r="AB2699">
        <v>2</v>
      </c>
      <c r="AC2699">
        <v>0</v>
      </c>
      <c r="AD2699">
        <v>0</v>
      </c>
      <c r="AE2699" s="47">
        <v>0</v>
      </c>
      <c r="AF2699" s="47" t="s">
        <v>30</v>
      </c>
      <c r="AG2699" s="47" t="s">
        <v>30</v>
      </c>
      <c r="AH2699" s="55" t="s">
        <v>30</v>
      </c>
      <c r="AI2699" s="30" t="s">
        <v>30</v>
      </c>
      <c r="AJ2699" s="30" t="s">
        <v>30</v>
      </c>
      <c r="AK2699" s="30" t="s">
        <v>30</v>
      </c>
      <c r="AL2699" s="30" t="s">
        <v>30</v>
      </c>
      <c r="AM2699" s="30" t="s">
        <v>30</v>
      </c>
    </row>
    <row r="2700" spans="1:39" ht="15" customHeight="1" x14ac:dyDescent="0.25">
      <c r="A2700" s="27">
        <v>41781</v>
      </c>
      <c r="B2700" s="41" t="s">
        <v>1283</v>
      </c>
      <c r="C2700" s="14" t="s">
        <v>40</v>
      </c>
      <c r="D2700" s="14" t="s">
        <v>892</v>
      </c>
      <c r="E2700" s="50">
        <v>11</v>
      </c>
      <c r="F2700" s="43" t="s">
        <v>30</v>
      </c>
      <c r="G2700" s="43" t="s">
        <v>30</v>
      </c>
      <c r="H2700" s="43">
        <v>999</v>
      </c>
      <c r="I2700" s="43">
        <v>-0.34497800000000001</v>
      </c>
      <c r="J2700" s="79">
        <v>24</v>
      </c>
      <c r="K2700" t="s">
        <v>30</v>
      </c>
      <c r="L2700" s="52">
        <v>73</v>
      </c>
      <c r="M2700">
        <v>46</v>
      </c>
      <c r="N2700">
        <v>35</v>
      </c>
      <c r="O2700">
        <v>23</v>
      </c>
      <c r="P2700">
        <v>9</v>
      </c>
      <c r="Q2700">
        <v>2</v>
      </c>
      <c r="R2700">
        <v>1</v>
      </c>
      <c r="S2700">
        <v>7</v>
      </c>
      <c r="T2700">
        <v>7</v>
      </c>
      <c r="U2700">
        <v>0</v>
      </c>
      <c r="V2700">
        <v>0</v>
      </c>
      <c r="W2700">
        <v>0</v>
      </c>
      <c r="X2700">
        <v>11</v>
      </c>
      <c r="Y2700">
        <v>7</v>
      </c>
      <c r="Z2700">
        <v>0</v>
      </c>
      <c r="AA2700">
        <v>3</v>
      </c>
      <c r="AB2700">
        <v>1</v>
      </c>
      <c r="AC2700">
        <v>2</v>
      </c>
      <c r="AD2700">
        <v>1</v>
      </c>
      <c r="AE2700" s="47">
        <v>3</v>
      </c>
      <c r="AF2700" s="47" t="s">
        <v>30</v>
      </c>
      <c r="AG2700" s="47" t="s">
        <v>30</v>
      </c>
      <c r="AH2700" s="55">
        <v>31</v>
      </c>
      <c r="AI2700" s="30">
        <v>20</v>
      </c>
      <c r="AJ2700" s="30">
        <v>11</v>
      </c>
      <c r="AK2700" s="30">
        <v>27</v>
      </c>
      <c r="AL2700" s="30">
        <v>18</v>
      </c>
      <c r="AM2700" s="30">
        <v>9</v>
      </c>
    </row>
    <row r="2701" spans="1:39" ht="15" customHeight="1" x14ac:dyDescent="0.25">
      <c r="A2701" s="27">
        <v>41782</v>
      </c>
      <c r="B2701" s="41" t="s">
        <v>1284</v>
      </c>
      <c r="C2701" s="14" t="s">
        <v>42</v>
      </c>
      <c r="D2701" s="14" t="s">
        <v>892</v>
      </c>
      <c r="E2701" s="50">
        <v>11</v>
      </c>
      <c r="F2701" s="43">
        <v>11.7</v>
      </c>
      <c r="G2701" s="43">
        <v>10</v>
      </c>
      <c r="H2701" s="43">
        <v>35</v>
      </c>
      <c r="I2701" s="43">
        <v>-0.53543300000000005</v>
      </c>
      <c r="J2701" s="79">
        <v>25</v>
      </c>
      <c r="K2701" t="s">
        <v>30</v>
      </c>
      <c r="L2701" s="52">
        <v>43</v>
      </c>
      <c r="M2701">
        <v>43</v>
      </c>
      <c r="N2701">
        <v>31</v>
      </c>
      <c r="O2701">
        <v>22</v>
      </c>
      <c r="P2701">
        <v>9</v>
      </c>
      <c r="Q2701">
        <v>0</v>
      </c>
      <c r="R2701">
        <v>0</v>
      </c>
      <c r="S2701">
        <v>8</v>
      </c>
      <c r="T2701">
        <v>8</v>
      </c>
      <c r="U2701">
        <v>0</v>
      </c>
      <c r="V2701">
        <v>0</v>
      </c>
      <c r="W2701">
        <v>0</v>
      </c>
      <c r="X2701">
        <v>12</v>
      </c>
      <c r="Y2701">
        <v>8</v>
      </c>
      <c r="Z2701">
        <v>0</v>
      </c>
      <c r="AA2701">
        <v>3</v>
      </c>
      <c r="AB2701">
        <v>1</v>
      </c>
      <c r="AC2701">
        <v>0</v>
      </c>
      <c r="AD2701">
        <v>0</v>
      </c>
      <c r="AE2701" s="47">
        <v>0</v>
      </c>
      <c r="AF2701" s="47" t="s">
        <v>30</v>
      </c>
      <c r="AG2701" s="47" t="s">
        <v>30</v>
      </c>
      <c r="AH2701" s="55" t="s">
        <v>30</v>
      </c>
      <c r="AI2701" s="30" t="s">
        <v>30</v>
      </c>
      <c r="AJ2701" s="30" t="s">
        <v>30</v>
      </c>
      <c r="AK2701" s="30" t="s">
        <v>30</v>
      </c>
      <c r="AL2701" s="30" t="s">
        <v>30</v>
      </c>
      <c r="AM2701" s="30" t="s">
        <v>30</v>
      </c>
    </row>
    <row r="2702" spans="1:39" ht="15" customHeight="1" x14ac:dyDescent="0.25">
      <c r="A2702" s="27">
        <v>41783</v>
      </c>
      <c r="B2702" s="43" t="s">
        <v>1285</v>
      </c>
      <c r="C2702" s="14" t="s">
        <v>27</v>
      </c>
      <c r="D2702" s="14" t="s">
        <v>892</v>
      </c>
      <c r="E2702" s="50">
        <v>11</v>
      </c>
      <c r="F2702" s="43">
        <v>14.1</v>
      </c>
      <c r="G2702" s="43">
        <v>0.2</v>
      </c>
      <c r="H2702" s="43">
        <v>41</v>
      </c>
      <c r="I2702" s="43">
        <v>-0.70173200000000002</v>
      </c>
      <c r="J2702" s="79">
        <v>26</v>
      </c>
      <c r="K2702" t="s">
        <v>30</v>
      </c>
      <c r="L2702" s="52">
        <v>36</v>
      </c>
      <c r="M2702">
        <v>36</v>
      </c>
      <c r="N2702">
        <v>23</v>
      </c>
      <c r="O2702">
        <v>17</v>
      </c>
      <c r="P2702">
        <v>6</v>
      </c>
      <c r="Q2702">
        <v>0</v>
      </c>
      <c r="R2702">
        <v>0</v>
      </c>
      <c r="S2702">
        <v>6</v>
      </c>
      <c r="T2702">
        <v>6</v>
      </c>
      <c r="U2702">
        <v>0</v>
      </c>
      <c r="V2702">
        <v>0</v>
      </c>
      <c r="W2702">
        <v>0</v>
      </c>
      <c r="X2702">
        <v>13</v>
      </c>
      <c r="Y2702">
        <v>6</v>
      </c>
      <c r="Z2702">
        <v>0</v>
      </c>
      <c r="AA2702">
        <v>5</v>
      </c>
      <c r="AB2702">
        <v>2</v>
      </c>
      <c r="AC2702">
        <v>0</v>
      </c>
      <c r="AD2702">
        <v>0</v>
      </c>
      <c r="AE2702" s="47">
        <v>0</v>
      </c>
      <c r="AF2702" s="47" t="s">
        <v>30</v>
      </c>
      <c r="AG2702" s="47" t="s">
        <v>30</v>
      </c>
      <c r="AH2702" s="55" t="s">
        <v>30</v>
      </c>
      <c r="AI2702" s="30" t="s">
        <v>30</v>
      </c>
      <c r="AJ2702" s="30" t="s">
        <v>30</v>
      </c>
      <c r="AK2702" s="30" t="s">
        <v>30</v>
      </c>
      <c r="AL2702" s="30" t="s">
        <v>30</v>
      </c>
      <c r="AM2702" s="30" t="s">
        <v>30</v>
      </c>
    </row>
    <row r="2703" spans="1:39" ht="15" customHeight="1" x14ac:dyDescent="0.25">
      <c r="A2703" s="27">
        <v>41784</v>
      </c>
      <c r="B2703" s="43" t="s">
        <v>1286</v>
      </c>
      <c r="C2703" s="14" t="s">
        <v>32</v>
      </c>
      <c r="D2703" s="14" t="s">
        <v>892</v>
      </c>
      <c r="E2703" s="50">
        <v>11</v>
      </c>
      <c r="F2703" s="43">
        <v>18.100000000000001</v>
      </c>
      <c r="G2703" s="43">
        <v>0</v>
      </c>
      <c r="H2703" s="43">
        <v>35</v>
      </c>
      <c r="I2703" s="43">
        <v>-0.836372</v>
      </c>
      <c r="J2703" s="79">
        <v>27</v>
      </c>
      <c r="K2703" t="s">
        <v>30</v>
      </c>
      <c r="L2703" s="52">
        <v>67</v>
      </c>
      <c r="M2703">
        <v>48</v>
      </c>
      <c r="N2703">
        <v>36</v>
      </c>
      <c r="O2703">
        <v>24</v>
      </c>
      <c r="P2703">
        <v>11</v>
      </c>
      <c r="Q2703">
        <v>1</v>
      </c>
      <c r="R2703">
        <v>0</v>
      </c>
      <c r="S2703">
        <v>8</v>
      </c>
      <c r="T2703">
        <v>8</v>
      </c>
      <c r="U2703">
        <v>0</v>
      </c>
      <c r="V2703">
        <v>0</v>
      </c>
      <c r="W2703">
        <v>0</v>
      </c>
      <c r="X2703">
        <v>12</v>
      </c>
      <c r="Y2703">
        <v>8</v>
      </c>
      <c r="Z2703">
        <v>0</v>
      </c>
      <c r="AA2703">
        <v>2</v>
      </c>
      <c r="AB2703">
        <v>2</v>
      </c>
      <c r="AC2703">
        <v>1</v>
      </c>
      <c r="AD2703">
        <v>0</v>
      </c>
      <c r="AE2703" s="47">
        <v>1</v>
      </c>
      <c r="AF2703" s="47" t="s">
        <v>30</v>
      </c>
      <c r="AG2703" s="47" t="s">
        <v>30</v>
      </c>
      <c r="AH2703" s="55">
        <v>22</v>
      </c>
      <c r="AI2703" s="30">
        <v>16</v>
      </c>
      <c r="AJ2703" s="30">
        <v>6</v>
      </c>
      <c r="AK2703" s="30">
        <v>19</v>
      </c>
      <c r="AL2703" s="30" t="s">
        <v>30</v>
      </c>
      <c r="AM2703" s="30" t="s">
        <v>30</v>
      </c>
    </row>
    <row r="2704" spans="1:39" ht="15" customHeight="1" x14ac:dyDescent="0.25">
      <c r="A2704" s="27">
        <v>41785</v>
      </c>
      <c r="B2704" s="41" t="s">
        <v>1287</v>
      </c>
      <c r="C2704" s="14" t="s">
        <v>34</v>
      </c>
      <c r="D2704" s="14" t="s">
        <v>892</v>
      </c>
      <c r="E2704" s="50">
        <v>11</v>
      </c>
      <c r="F2704" s="43">
        <v>19.399999999999999</v>
      </c>
      <c r="G2704" s="43">
        <v>0</v>
      </c>
      <c r="H2704" s="43">
        <v>43</v>
      </c>
      <c r="I2704" s="43">
        <v>-0.93327899999999997</v>
      </c>
      <c r="J2704" s="79">
        <v>28</v>
      </c>
      <c r="K2704" t="s">
        <v>30</v>
      </c>
      <c r="L2704" s="52">
        <v>49</v>
      </c>
      <c r="M2704">
        <v>49</v>
      </c>
      <c r="N2704">
        <v>34</v>
      </c>
      <c r="O2704">
        <v>29</v>
      </c>
      <c r="P2704">
        <v>5</v>
      </c>
      <c r="Q2704">
        <v>0</v>
      </c>
      <c r="R2704">
        <v>0</v>
      </c>
      <c r="S2704">
        <v>8</v>
      </c>
      <c r="T2704">
        <v>7</v>
      </c>
      <c r="U2704">
        <v>0</v>
      </c>
      <c r="V2704">
        <v>1</v>
      </c>
      <c r="W2704">
        <v>0</v>
      </c>
      <c r="X2704">
        <v>15</v>
      </c>
      <c r="Y2704">
        <v>8</v>
      </c>
      <c r="Z2704">
        <v>0</v>
      </c>
      <c r="AA2704">
        <v>5</v>
      </c>
      <c r="AB2704">
        <v>2</v>
      </c>
      <c r="AC2704">
        <v>0</v>
      </c>
      <c r="AD2704">
        <v>0</v>
      </c>
      <c r="AE2704" s="47">
        <v>0</v>
      </c>
      <c r="AF2704" s="47">
        <v>1</v>
      </c>
      <c r="AG2704" s="47">
        <v>1</v>
      </c>
      <c r="AH2704" s="55" t="s">
        <v>30</v>
      </c>
      <c r="AI2704" s="30" t="s">
        <v>30</v>
      </c>
      <c r="AJ2704" s="30" t="s">
        <v>30</v>
      </c>
      <c r="AK2704" s="30" t="s">
        <v>30</v>
      </c>
      <c r="AL2704" s="30" t="s">
        <v>30</v>
      </c>
      <c r="AM2704" s="30" t="s">
        <v>30</v>
      </c>
    </row>
    <row r="2705" spans="1:39" ht="15" customHeight="1" x14ac:dyDescent="0.25">
      <c r="A2705" s="27">
        <v>41786</v>
      </c>
      <c r="B2705" s="43" t="s">
        <v>1288</v>
      </c>
      <c r="C2705" s="14" t="s">
        <v>36</v>
      </c>
      <c r="D2705" s="14" t="s">
        <v>892</v>
      </c>
      <c r="E2705" s="50">
        <v>11</v>
      </c>
      <c r="F2705" s="43">
        <v>19.5</v>
      </c>
      <c r="G2705" s="43">
        <v>0</v>
      </c>
      <c r="H2705" s="43">
        <v>41</v>
      </c>
      <c r="I2705" s="43">
        <v>-0.98807999999999996</v>
      </c>
      <c r="J2705" s="79">
        <v>29</v>
      </c>
      <c r="K2705" t="s">
        <v>30</v>
      </c>
      <c r="L2705" s="52">
        <v>52</v>
      </c>
      <c r="M2705">
        <v>52</v>
      </c>
      <c r="N2705">
        <v>32</v>
      </c>
      <c r="O2705">
        <v>24</v>
      </c>
      <c r="P2705">
        <v>8</v>
      </c>
      <c r="Q2705">
        <v>0</v>
      </c>
      <c r="R2705">
        <v>0</v>
      </c>
      <c r="S2705">
        <v>6</v>
      </c>
      <c r="T2705">
        <v>5</v>
      </c>
      <c r="U2705">
        <v>0</v>
      </c>
      <c r="V2705">
        <v>0</v>
      </c>
      <c r="W2705">
        <v>1</v>
      </c>
      <c r="X2705">
        <v>20</v>
      </c>
      <c r="Y2705">
        <v>5</v>
      </c>
      <c r="Z2705">
        <v>1</v>
      </c>
      <c r="AA2705">
        <v>10</v>
      </c>
      <c r="AB2705">
        <v>4</v>
      </c>
      <c r="AC2705">
        <v>0</v>
      </c>
      <c r="AD2705">
        <v>0</v>
      </c>
      <c r="AE2705" s="47">
        <v>0</v>
      </c>
      <c r="AF2705" s="47" t="s">
        <v>30</v>
      </c>
      <c r="AG2705" s="47" t="s">
        <v>30</v>
      </c>
      <c r="AH2705" s="55" t="s">
        <v>30</v>
      </c>
      <c r="AI2705" s="30" t="s">
        <v>30</v>
      </c>
      <c r="AJ2705" s="30" t="s">
        <v>30</v>
      </c>
      <c r="AK2705" s="30" t="s">
        <v>30</v>
      </c>
      <c r="AL2705" s="30" t="s">
        <v>30</v>
      </c>
      <c r="AM2705" s="30" t="s">
        <v>30</v>
      </c>
    </row>
    <row r="2706" spans="1:39" ht="15" customHeight="1" x14ac:dyDescent="0.25">
      <c r="A2706" s="27">
        <v>41787</v>
      </c>
      <c r="B2706" s="41" t="s">
        <v>1289</v>
      </c>
      <c r="C2706" s="14" t="s">
        <v>38</v>
      </c>
      <c r="D2706" s="14" t="s">
        <v>892</v>
      </c>
      <c r="E2706" s="50">
        <v>11</v>
      </c>
      <c r="F2706" s="43">
        <v>13.1</v>
      </c>
      <c r="G2706" s="43">
        <v>0</v>
      </c>
      <c r="H2706" s="43" t="s">
        <v>30</v>
      </c>
      <c r="I2706" s="43">
        <v>-0.99830399999999997</v>
      </c>
      <c r="J2706" s="79">
        <v>30</v>
      </c>
      <c r="K2706" t="s">
        <v>30</v>
      </c>
      <c r="L2706" s="52">
        <v>48</v>
      </c>
      <c r="M2706">
        <v>48</v>
      </c>
      <c r="N2706">
        <v>29</v>
      </c>
      <c r="O2706">
        <v>20</v>
      </c>
      <c r="P2706">
        <v>8</v>
      </c>
      <c r="Q2706">
        <v>0</v>
      </c>
      <c r="R2706">
        <v>1</v>
      </c>
      <c r="S2706">
        <v>7</v>
      </c>
      <c r="T2706">
        <v>6</v>
      </c>
      <c r="U2706">
        <v>0</v>
      </c>
      <c r="V2706">
        <v>1</v>
      </c>
      <c r="W2706">
        <v>0</v>
      </c>
      <c r="X2706">
        <v>19</v>
      </c>
      <c r="Y2706">
        <v>7</v>
      </c>
      <c r="Z2706">
        <v>0</v>
      </c>
      <c r="AA2706">
        <v>9</v>
      </c>
      <c r="AB2706">
        <v>3</v>
      </c>
      <c r="AC2706">
        <v>0</v>
      </c>
      <c r="AD2706">
        <v>1</v>
      </c>
      <c r="AE2706" s="47">
        <v>1</v>
      </c>
      <c r="AF2706" s="47">
        <v>1</v>
      </c>
      <c r="AG2706" s="47">
        <v>1</v>
      </c>
      <c r="AH2706" s="55" t="s">
        <v>30</v>
      </c>
      <c r="AI2706" s="30" t="s">
        <v>30</v>
      </c>
      <c r="AJ2706" s="30" t="s">
        <v>30</v>
      </c>
      <c r="AK2706" s="30" t="s">
        <v>30</v>
      </c>
      <c r="AL2706" s="30" t="s">
        <v>30</v>
      </c>
      <c r="AM2706" s="30" t="s">
        <v>30</v>
      </c>
    </row>
    <row r="2707" spans="1:39" ht="15" customHeight="1" x14ac:dyDescent="0.25">
      <c r="A2707" s="27">
        <v>41788</v>
      </c>
      <c r="B2707" s="43" t="s">
        <v>1290</v>
      </c>
      <c r="C2707" s="14" t="s">
        <v>40</v>
      </c>
      <c r="D2707" s="14" t="s">
        <v>892</v>
      </c>
      <c r="E2707" s="50">
        <v>11</v>
      </c>
      <c r="F2707" s="43">
        <v>12.6</v>
      </c>
      <c r="G2707" s="43"/>
      <c r="H2707" s="43">
        <v>999</v>
      </c>
      <c r="I2707" s="43">
        <v>-0.96348900000000004</v>
      </c>
      <c r="J2707" s="79">
        <v>31</v>
      </c>
      <c r="K2707" t="s">
        <v>30</v>
      </c>
      <c r="L2707" s="52">
        <v>68</v>
      </c>
      <c r="M2707">
        <v>48</v>
      </c>
      <c r="N2707">
        <v>29</v>
      </c>
      <c r="O2707">
        <v>20</v>
      </c>
      <c r="P2707">
        <v>9</v>
      </c>
      <c r="Q2707">
        <v>0</v>
      </c>
      <c r="R2707">
        <v>0</v>
      </c>
      <c r="S2707">
        <v>7</v>
      </c>
      <c r="T2707">
        <v>7</v>
      </c>
      <c r="U2707">
        <v>0</v>
      </c>
      <c r="V2707">
        <v>0</v>
      </c>
      <c r="W2707">
        <v>0</v>
      </c>
      <c r="X2707">
        <v>19</v>
      </c>
      <c r="Y2707">
        <v>7</v>
      </c>
      <c r="Z2707">
        <v>0</v>
      </c>
      <c r="AA2707">
        <v>9</v>
      </c>
      <c r="AB2707">
        <v>3</v>
      </c>
      <c r="AC2707">
        <v>0</v>
      </c>
      <c r="AD2707">
        <v>0</v>
      </c>
      <c r="AE2707" s="47">
        <v>0</v>
      </c>
      <c r="AF2707" s="47">
        <v>2</v>
      </c>
      <c r="AG2707" s="47">
        <v>2</v>
      </c>
      <c r="AH2707" s="55">
        <v>24</v>
      </c>
      <c r="AI2707" s="30">
        <v>16</v>
      </c>
      <c r="AJ2707" s="30">
        <v>8</v>
      </c>
      <c r="AK2707" s="30">
        <v>20</v>
      </c>
      <c r="AL2707" s="30">
        <v>13</v>
      </c>
      <c r="AM2707" s="30">
        <v>7</v>
      </c>
    </row>
    <row r="2708" spans="1:39" ht="15" customHeight="1" x14ac:dyDescent="0.25">
      <c r="A2708" s="27">
        <v>41789</v>
      </c>
      <c r="B2708" s="41" t="s">
        <v>1291</v>
      </c>
      <c r="C2708" s="14" t="s">
        <v>42</v>
      </c>
      <c r="D2708" s="14" t="s">
        <v>892</v>
      </c>
      <c r="E2708" s="50">
        <v>11</v>
      </c>
      <c r="F2708" s="43">
        <v>15.4</v>
      </c>
      <c r="G2708" s="43">
        <v>0</v>
      </c>
      <c r="H2708" s="43">
        <v>33</v>
      </c>
      <c r="I2708" s="43">
        <v>-0.88520600000000005</v>
      </c>
      <c r="J2708" s="79">
        <v>32</v>
      </c>
      <c r="K2708" t="s">
        <v>30</v>
      </c>
      <c r="L2708" s="52">
        <v>40</v>
      </c>
      <c r="M2708">
        <v>40</v>
      </c>
      <c r="N2708">
        <v>32</v>
      </c>
      <c r="O2708">
        <v>20</v>
      </c>
      <c r="P2708">
        <v>12</v>
      </c>
      <c r="Q2708">
        <v>0</v>
      </c>
      <c r="R2708">
        <v>0</v>
      </c>
      <c r="S2708">
        <v>6</v>
      </c>
      <c r="T2708">
        <v>5</v>
      </c>
      <c r="U2708">
        <v>1</v>
      </c>
      <c r="V2708">
        <v>0</v>
      </c>
      <c r="W2708">
        <v>0</v>
      </c>
      <c r="X2708">
        <v>8</v>
      </c>
      <c r="Y2708">
        <v>5</v>
      </c>
      <c r="Z2708">
        <v>1</v>
      </c>
      <c r="AA2708">
        <v>1</v>
      </c>
      <c r="AB2708">
        <v>1</v>
      </c>
      <c r="AC2708">
        <v>0</v>
      </c>
      <c r="AD2708">
        <v>0</v>
      </c>
      <c r="AE2708" s="47">
        <v>0</v>
      </c>
      <c r="AF2708" s="47" t="s">
        <v>30</v>
      </c>
      <c r="AG2708" s="47" t="s">
        <v>30</v>
      </c>
      <c r="AH2708" s="55" t="s">
        <v>30</v>
      </c>
      <c r="AI2708" s="30" t="s">
        <v>30</v>
      </c>
      <c r="AJ2708" s="30" t="s">
        <v>30</v>
      </c>
      <c r="AK2708" s="30" t="s">
        <v>30</v>
      </c>
      <c r="AL2708" s="30" t="s">
        <v>30</v>
      </c>
      <c r="AM2708" s="30" t="s">
        <v>30</v>
      </c>
    </row>
    <row r="2709" spans="1:39" ht="15" customHeight="1" x14ac:dyDescent="0.25">
      <c r="A2709" s="27">
        <v>41790</v>
      </c>
      <c r="B2709" s="41" t="s">
        <v>1292</v>
      </c>
      <c r="C2709" s="14" t="s">
        <v>27</v>
      </c>
      <c r="D2709" s="14" t="s">
        <v>892</v>
      </c>
      <c r="E2709" s="50">
        <v>11</v>
      </c>
      <c r="F2709" s="43">
        <v>14.4</v>
      </c>
      <c r="G2709" s="43">
        <v>0</v>
      </c>
      <c r="H2709" s="43">
        <v>999</v>
      </c>
      <c r="I2709" s="43">
        <v>-0.76698699999999997</v>
      </c>
      <c r="J2709" s="79">
        <v>3</v>
      </c>
      <c r="K2709" t="s">
        <v>30</v>
      </c>
      <c r="L2709" s="52">
        <v>21</v>
      </c>
      <c r="M2709">
        <v>21</v>
      </c>
      <c r="N2709">
        <v>13</v>
      </c>
      <c r="O2709">
        <v>6</v>
      </c>
      <c r="P2709">
        <v>7</v>
      </c>
      <c r="Q2709">
        <v>0</v>
      </c>
      <c r="R2709">
        <v>0</v>
      </c>
      <c r="S2709">
        <v>6</v>
      </c>
      <c r="T2709">
        <v>5</v>
      </c>
      <c r="U2709">
        <v>1</v>
      </c>
      <c r="V2709">
        <v>0</v>
      </c>
      <c r="W2709">
        <v>0</v>
      </c>
      <c r="X2709">
        <v>8</v>
      </c>
      <c r="Y2709">
        <v>5</v>
      </c>
      <c r="Z2709">
        <v>1</v>
      </c>
      <c r="AA2709">
        <v>1</v>
      </c>
      <c r="AB2709">
        <v>1</v>
      </c>
      <c r="AC2709">
        <v>0</v>
      </c>
      <c r="AD2709">
        <v>0</v>
      </c>
      <c r="AE2709" s="47">
        <v>0</v>
      </c>
      <c r="AF2709" s="47" t="s">
        <v>30</v>
      </c>
      <c r="AG2709" s="47" t="s">
        <v>30</v>
      </c>
      <c r="AH2709" s="55" t="s">
        <v>30</v>
      </c>
      <c r="AI2709" s="30" t="s">
        <v>30</v>
      </c>
      <c r="AJ2709" s="30" t="s">
        <v>30</v>
      </c>
      <c r="AK2709" s="30" t="s">
        <v>30</v>
      </c>
      <c r="AL2709" s="30" t="s">
        <v>30</v>
      </c>
      <c r="AM2709" s="30" t="s">
        <v>30</v>
      </c>
    </row>
    <row r="2710" spans="1:39" ht="15" customHeight="1" x14ac:dyDescent="0.25">
      <c r="A2710" s="27">
        <v>41791</v>
      </c>
      <c r="B2710" s="43" t="s">
        <v>1293</v>
      </c>
      <c r="C2710" s="14" t="s">
        <v>32</v>
      </c>
      <c r="D2710" s="14" t="s">
        <v>924</v>
      </c>
      <c r="E2710" s="50">
        <v>11</v>
      </c>
      <c r="F2710" s="43">
        <v>16</v>
      </c>
      <c r="G2710" s="43">
        <v>0</v>
      </c>
      <c r="H2710" s="43">
        <v>35</v>
      </c>
      <c r="I2710" s="43">
        <v>-0.61416400000000004</v>
      </c>
      <c r="J2710" s="79">
        <v>4</v>
      </c>
      <c r="K2710" t="s">
        <v>30</v>
      </c>
      <c r="L2710" s="52">
        <v>68</v>
      </c>
      <c r="M2710">
        <v>43</v>
      </c>
      <c r="N2710">
        <v>30</v>
      </c>
      <c r="O2710">
        <v>23</v>
      </c>
      <c r="P2710">
        <v>7</v>
      </c>
      <c r="Q2710">
        <v>0</v>
      </c>
      <c r="R2710">
        <v>0</v>
      </c>
      <c r="S2710">
        <v>7</v>
      </c>
      <c r="T2710">
        <v>6</v>
      </c>
      <c r="U2710">
        <v>1</v>
      </c>
      <c r="V2710">
        <v>0</v>
      </c>
      <c r="W2710">
        <v>0</v>
      </c>
      <c r="X2710">
        <v>13</v>
      </c>
      <c r="Y2710">
        <v>6</v>
      </c>
      <c r="Z2710">
        <v>1</v>
      </c>
      <c r="AA2710">
        <v>4</v>
      </c>
      <c r="AB2710">
        <v>2</v>
      </c>
      <c r="AC2710">
        <v>1</v>
      </c>
      <c r="AD2710">
        <v>0</v>
      </c>
      <c r="AE2710" s="47">
        <v>1</v>
      </c>
      <c r="AF2710" s="47" t="s">
        <v>30</v>
      </c>
      <c r="AG2710" s="47" t="s">
        <v>30</v>
      </c>
      <c r="AH2710" s="55">
        <v>31</v>
      </c>
      <c r="AI2710" s="30">
        <v>22</v>
      </c>
      <c r="AJ2710" s="30">
        <v>9</v>
      </c>
      <c r="AK2710" s="30">
        <v>25</v>
      </c>
      <c r="AL2710" s="30" t="s">
        <v>30</v>
      </c>
      <c r="AM2710" s="30" t="s">
        <v>30</v>
      </c>
    </row>
    <row r="2711" spans="1:39" ht="15" customHeight="1" x14ac:dyDescent="0.25">
      <c r="A2711" s="27">
        <v>41792</v>
      </c>
      <c r="B2711" s="43" t="s">
        <v>1294</v>
      </c>
      <c r="C2711" s="14" t="s">
        <v>34</v>
      </c>
      <c r="D2711" s="14" t="s">
        <v>924</v>
      </c>
      <c r="E2711" s="50">
        <v>11</v>
      </c>
      <c r="F2711" s="43">
        <v>18.899999999999999</v>
      </c>
      <c r="G2711" s="43">
        <v>11.7</v>
      </c>
      <c r="H2711" s="43">
        <v>59</v>
      </c>
      <c r="I2711" s="43">
        <v>-0.43363400000000002</v>
      </c>
      <c r="J2711" s="79">
        <v>5</v>
      </c>
      <c r="K2711" t="s">
        <v>30</v>
      </c>
      <c r="L2711" s="52">
        <v>42</v>
      </c>
      <c r="M2711">
        <v>42</v>
      </c>
      <c r="N2711">
        <v>27</v>
      </c>
      <c r="O2711">
        <v>14</v>
      </c>
      <c r="P2711">
        <v>11</v>
      </c>
      <c r="Q2711">
        <v>2</v>
      </c>
      <c r="R2711">
        <v>0</v>
      </c>
      <c r="S2711">
        <v>9</v>
      </c>
      <c r="T2711">
        <v>7</v>
      </c>
      <c r="U2711">
        <v>2</v>
      </c>
      <c r="V2711">
        <v>0</v>
      </c>
      <c r="W2711">
        <v>0</v>
      </c>
      <c r="X2711">
        <v>15</v>
      </c>
      <c r="Y2711">
        <v>7</v>
      </c>
      <c r="Z2711">
        <v>2</v>
      </c>
      <c r="AA2711">
        <v>5</v>
      </c>
      <c r="AB2711">
        <v>1</v>
      </c>
      <c r="AC2711">
        <v>2</v>
      </c>
      <c r="AD2711">
        <v>0</v>
      </c>
      <c r="AE2711" s="47">
        <v>2</v>
      </c>
      <c r="AF2711" s="47" t="s">
        <v>30</v>
      </c>
      <c r="AG2711" s="47" t="s">
        <v>30</v>
      </c>
      <c r="AH2711" s="55" t="s">
        <v>30</v>
      </c>
      <c r="AI2711" s="30" t="s">
        <v>30</v>
      </c>
      <c r="AJ2711" s="30" t="s">
        <v>30</v>
      </c>
      <c r="AK2711" s="30" t="s">
        <v>30</v>
      </c>
      <c r="AL2711" s="30" t="s">
        <v>30</v>
      </c>
      <c r="AM2711" s="30" t="s">
        <v>30</v>
      </c>
    </row>
    <row r="2712" spans="1:39" ht="15" customHeight="1" x14ac:dyDescent="0.25">
      <c r="A2712" s="27">
        <v>41793</v>
      </c>
      <c r="B2712" s="41" t="s">
        <v>1295</v>
      </c>
      <c r="C2712" s="14" t="s">
        <v>36</v>
      </c>
      <c r="D2712" s="14" t="s">
        <v>924</v>
      </c>
      <c r="E2712" s="50">
        <v>11</v>
      </c>
      <c r="F2712" s="43">
        <v>18</v>
      </c>
      <c r="G2712" s="43">
        <v>0.2</v>
      </c>
      <c r="H2712" s="43">
        <v>57</v>
      </c>
      <c r="I2712" s="43">
        <v>-0.23354</v>
      </c>
      <c r="J2712" s="79">
        <v>6</v>
      </c>
      <c r="K2712" t="s">
        <v>30</v>
      </c>
      <c r="L2712" s="52">
        <v>36</v>
      </c>
      <c r="M2712">
        <v>36</v>
      </c>
      <c r="N2712">
        <v>24</v>
      </c>
      <c r="O2712">
        <v>15</v>
      </c>
      <c r="P2712">
        <v>9</v>
      </c>
      <c r="Q2712">
        <v>0</v>
      </c>
      <c r="R2712">
        <v>0</v>
      </c>
      <c r="S2712">
        <v>7</v>
      </c>
      <c r="T2712">
        <v>6</v>
      </c>
      <c r="U2712">
        <v>1</v>
      </c>
      <c r="V2712">
        <v>0</v>
      </c>
      <c r="W2712">
        <v>0</v>
      </c>
      <c r="X2712">
        <v>12</v>
      </c>
      <c r="Y2712">
        <v>6</v>
      </c>
      <c r="Z2712">
        <v>1</v>
      </c>
      <c r="AA2712">
        <v>4</v>
      </c>
      <c r="AB2712">
        <v>1</v>
      </c>
      <c r="AC2712">
        <v>0</v>
      </c>
      <c r="AD2712">
        <v>0</v>
      </c>
      <c r="AE2712" s="47">
        <v>0</v>
      </c>
      <c r="AF2712" s="47" t="s">
        <v>30</v>
      </c>
      <c r="AG2712" s="47" t="s">
        <v>30</v>
      </c>
      <c r="AH2712" s="55" t="s">
        <v>30</v>
      </c>
      <c r="AI2712" s="30" t="s">
        <v>30</v>
      </c>
      <c r="AJ2712" s="30" t="s">
        <v>30</v>
      </c>
      <c r="AK2712" s="30" t="s">
        <v>30</v>
      </c>
      <c r="AL2712" s="30" t="s">
        <v>30</v>
      </c>
      <c r="AM2712" s="30" t="s">
        <v>30</v>
      </c>
    </row>
    <row r="2713" spans="1:39" ht="15" customHeight="1" x14ac:dyDescent="0.25">
      <c r="A2713" s="27">
        <v>41794</v>
      </c>
      <c r="B2713" s="43" t="s">
        <v>1296</v>
      </c>
      <c r="C2713" s="14" t="s">
        <v>38</v>
      </c>
      <c r="D2713" s="14" t="s">
        <v>924</v>
      </c>
      <c r="E2713" s="50">
        <v>11</v>
      </c>
      <c r="F2713" s="43">
        <v>14</v>
      </c>
      <c r="G2713" s="43">
        <v>0</v>
      </c>
      <c r="H2713" s="43">
        <v>54</v>
      </c>
      <c r="I2713" s="43">
        <v>-2.2908999999999999E-2</v>
      </c>
      <c r="J2713" s="79">
        <v>7</v>
      </c>
      <c r="K2713" t="s">
        <v>30</v>
      </c>
      <c r="L2713" s="52">
        <v>46</v>
      </c>
      <c r="M2713">
        <v>46</v>
      </c>
      <c r="N2713">
        <v>31</v>
      </c>
      <c r="O2713">
        <v>18</v>
      </c>
      <c r="P2713">
        <v>13</v>
      </c>
      <c r="Q2713">
        <v>0</v>
      </c>
      <c r="R2713">
        <v>0</v>
      </c>
      <c r="S2713">
        <v>7</v>
      </c>
      <c r="T2713">
        <v>7</v>
      </c>
      <c r="U2713">
        <v>0</v>
      </c>
      <c r="V2713">
        <v>0</v>
      </c>
      <c r="W2713">
        <v>0</v>
      </c>
      <c r="X2713">
        <v>15</v>
      </c>
      <c r="Y2713">
        <v>7</v>
      </c>
      <c r="Z2713">
        <v>0</v>
      </c>
      <c r="AA2713">
        <v>6</v>
      </c>
      <c r="AB2713">
        <v>2</v>
      </c>
      <c r="AC2713">
        <v>0</v>
      </c>
      <c r="AD2713">
        <v>0</v>
      </c>
      <c r="AE2713" s="47">
        <v>0</v>
      </c>
      <c r="AF2713" s="47" t="s">
        <v>30</v>
      </c>
      <c r="AG2713" s="47" t="s">
        <v>30</v>
      </c>
      <c r="AH2713" s="55" t="s">
        <v>30</v>
      </c>
      <c r="AI2713" s="30" t="s">
        <v>30</v>
      </c>
      <c r="AJ2713" s="30" t="s">
        <v>30</v>
      </c>
      <c r="AK2713" s="30" t="s">
        <v>30</v>
      </c>
      <c r="AL2713" s="30" t="s">
        <v>30</v>
      </c>
      <c r="AM2713" s="30" t="s">
        <v>30</v>
      </c>
    </row>
    <row r="2714" spans="1:39" ht="15" customHeight="1" x14ac:dyDescent="0.25">
      <c r="A2714" s="27">
        <v>41795</v>
      </c>
      <c r="B2714" s="43" t="s">
        <v>1297</v>
      </c>
      <c r="C2714" s="14" t="s">
        <v>40</v>
      </c>
      <c r="D2714" s="14" t="s">
        <v>924</v>
      </c>
      <c r="E2714" s="50">
        <v>11</v>
      </c>
      <c r="F2714" s="43">
        <v>11.7</v>
      </c>
      <c r="G2714" s="43">
        <v>0</v>
      </c>
      <c r="H2714" s="43">
        <v>35</v>
      </c>
      <c r="I2714" s="43">
        <v>0.18875400000000001</v>
      </c>
      <c r="J2714" s="79">
        <v>8</v>
      </c>
      <c r="K2714" t="s">
        <v>30</v>
      </c>
      <c r="L2714" s="52">
        <v>58</v>
      </c>
      <c r="M2714">
        <v>34</v>
      </c>
      <c r="N2714">
        <v>25</v>
      </c>
      <c r="O2714">
        <v>14</v>
      </c>
      <c r="P2714">
        <v>11</v>
      </c>
      <c r="Q2714">
        <v>0</v>
      </c>
      <c r="R2714">
        <v>0</v>
      </c>
      <c r="S2714">
        <v>6</v>
      </c>
      <c r="T2714">
        <v>6</v>
      </c>
      <c r="U2714">
        <v>0</v>
      </c>
      <c r="V2714">
        <v>0</v>
      </c>
      <c r="W2714">
        <v>0</v>
      </c>
      <c r="X2714">
        <v>9</v>
      </c>
      <c r="Y2714">
        <v>6</v>
      </c>
      <c r="Z2714">
        <v>0</v>
      </c>
      <c r="AA2714">
        <v>2</v>
      </c>
      <c r="AB2714">
        <v>1</v>
      </c>
      <c r="AC2714">
        <v>0</v>
      </c>
      <c r="AD2714">
        <v>0</v>
      </c>
      <c r="AE2714" s="47">
        <v>0</v>
      </c>
      <c r="AF2714" s="47" t="s">
        <v>30</v>
      </c>
      <c r="AG2714" s="47" t="s">
        <v>30</v>
      </c>
      <c r="AH2714" s="55">
        <v>28</v>
      </c>
      <c r="AI2714" s="30">
        <v>18</v>
      </c>
      <c r="AJ2714" s="30">
        <v>10</v>
      </c>
      <c r="AK2714" s="30">
        <v>24</v>
      </c>
      <c r="AL2714" s="30">
        <v>16</v>
      </c>
      <c r="AM2714" s="30">
        <v>8</v>
      </c>
    </row>
    <row r="2715" spans="1:39" ht="15" customHeight="1" x14ac:dyDescent="0.25">
      <c r="A2715" s="27">
        <v>41796</v>
      </c>
      <c r="B2715" s="41" t="s">
        <v>1298</v>
      </c>
      <c r="C2715" s="14" t="s">
        <v>42</v>
      </c>
      <c r="D2715" s="14" t="s">
        <v>924</v>
      </c>
      <c r="E2715" s="50">
        <v>11</v>
      </c>
      <c r="F2715" s="43">
        <v>14.5</v>
      </c>
      <c r="G2715" s="43">
        <v>0</v>
      </c>
      <c r="H2715" s="43">
        <v>35</v>
      </c>
      <c r="I2715" s="43">
        <v>0.39190199999999997</v>
      </c>
      <c r="J2715" s="79">
        <v>9</v>
      </c>
      <c r="K2715" t="s">
        <v>30</v>
      </c>
      <c r="L2715" s="52">
        <v>24</v>
      </c>
      <c r="M2715">
        <v>24</v>
      </c>
      <c r="N2715">
        <v>21</v>
      </c>
      <c r="O2715">
        <v>9</v>
      </c>
      <c r="P2715">
        <v>12</v>
      </c>
      <c r="Q2715">
        <v>0</v>
      </c>
      <c r="R2715">
        <v>0</v>
      </c>
      <c r="S2715">
        <v>3</v>
      </c>
      <c r="T2715">
        <v>3</v>
      </c>
      <c r="U2715">
        <v>0</v>
      </c>
      <c r="V2715">
        <v>0</v>
      </c>
      <c r="W2715">
        <v>0</v>
      </c>
      <c r="X2715">
        <v>3</v>
      </c>
      <c r="Y2715">
        <v>2</v>
      </c>
      <c r="Z2715">
        <v>1</v>
      </c>
      <c r="AA2715">
        <v>0</v>
      </c>
      <c r="AB2715">
        <v>0</v>
      </c>
      <c r="AC2715">
        <v>0</v>
      </c>
      <c r="AD2715">
        <v>0</v>
      </c>
      <c r="AE2715" s="47">
        <v>0</v>
      </c>
      <c r="AF2715" s="47" t="s">
        <v>30</v>
      </c>
      <c r="AG2715" s="47" t="s">
        <v>30</v>
      </c>
      <c r="AH2715" s="55" t="s">
        <v>30</v>
      </c>
      <c r="AI2715" s="30" t="s">
        <v>30</v>
      </c>
      <c r="AJ2715" s="30" t="s">
        <v>30</v>
      </c>
      <c r="AK2715" s="30" t="s">
        <v>30</v>
      </c>
      <c r="AL2715" s="30" t="s">
        <v>30</v>
      </c>
      <c r="AM2715" s="30" t="s">
        <v>30</v>
      </c>
    </row>
    <row r="2716" spans="1:39" ht="15" customHeight="1" x14ac:dyDescent="0.25">
      <c r="A2716" s="27">
        <v>41797</v>
      </c>
      <c r="B2716" s="43" t="s">
        <v>1299</v>
      </c>
      <c r="C2716" s="14" t="s">
        <v>27</v>
      </c>
      <c r="D2716" s="14" t="s">
        <v>924</v>
      </c>
      <c r="E2716" s="50">
        <v>11</v>
      </c>
      <c r="F2716" s="43">
        <v>14.8</v>
      </c>
      <c r="G2716" s="43">
        <v>0</v>
      </c>
      <c r="H2716" s="43">
        <v>999</v>
      </c>
      <c r="I2716" s="43">
        <v>0.57737000000000005</v>
      </c>
      <c r="J2716" s="79">
        <v>10</v>
      </c>
      <c r="K2716" t="s">
        <v>30</v>
      </c>
      <c r="L2716" s="52">
        <v>31</v>
      </c>
      <c r="M2716">
        <v>31</v>
      </c>
      <c r="N2716">
        <v>24</v>
      </c>
      <c r="O2716">
        <v>17</v>
      </c>
      <c r="P2716">
        <v>7</v>
      </c>
      <c r="Q2716">
        <v>0</v>
      </c>
      <c r="R2716">
        <v>0</v>
      </c>
      <c r="S2716">
        <v>4</v>
      </c>
      <c r="T2716">
        <v>4</v>
      </c>
      <c r="U2716">
        <v>0</v>
      </c>
      <c r="V2716">
        <v>0</v>
      </c>
      <c r="W2716">
        <v>0</v>
      </c>
      <c r="X2716">
        <v>7</v>
      </c>
      <c r="Y2716">
        <v>4</v>
      </c>
      <c r="Z2716">
        <v>0</v>
      </c>
      <c r="AA2716">
        <v>1</v>
      </c>
      <c r="AB2716">
        <v>2</v>
      </c>
      <c r="AC2716">
        <v>0</v>
      </c>
      <c r="AD2716">
        <v>0</v>
      </c>
      <c r="AE2716" s="47">
        <v>0</v>
      </c>
      <c r="AF2716" s="47" t="s">
        <v>30</v>
      </c>
      <c r="AG2716" s="47" t="s">
        <v>30</v>
      </c>
      <c r="AH2716" s="55" t="s">
        <v>30</v>
      </c>
      <c r="AI2716" s="30" t="s">
        <v>30</v>
      </c>
      <c r="AJ2716" s="30" t="s">
        <v>30</v>
      </c>
      <c r="AK2716" s="30" t="s">
        <v>30</v>
      </c>
      <c r="AL2716" s="30" t="s">
        <v>30</v>
      </c>
      <c r="AM2716" s="30" t="s">
        <v>30</v>
      </c>
    </row>
    <row r="2717" spans="1:39" ht="15" customHeight="1" x14ac:dyDescent="0.25">
      <c r="A2717" s="27">
        <v>41798</v>
      </c>
      <c r="B2717" s="41" t="s">
        <v>1300</v>
      </c>
      <c r="C2717" s="14" t="s">
        <v>32</v>
      </c>
      <c r="D2717" s="14" t="s">
        <v>924</v>
      </c>
      <c r="E2717" s="50">
        <v>11</v>
      </c>
      <c r="F2717" s="43">
        <v>14.6</v>
      </c>
      <c r="G2717" s="43">
        <v>0</v>
      </c>
      <c r="H2717" s="43">
        <v>999</v>
      </c>
      <c r="I2717" s="43">
        <v>0.73678900000000003</v>
      </c>
      <c r="J2717" s="79">
        <v>11</v>
      </c>
      <c r="K2717" t="s">
        <v>30</v>
      </c>
      <c r="L2717" s="52">
        <v>65</v>
      </c>
      <c r="M2717">
        <v>45</v>
      </c>
      <c r="N2717">
        <v>30</v>
      </c>
      <c r="O2717">
        <v>19</v>
      </c>
      <c r="P2717">
        <v>9</v>
      </c>
      <c r="Q2717">
        <v>1</v>
      </c>
      <c r="R2717">
        <v>1</v>
      </c>
      <c r="S2717">
        <v>7</v>
      </c>
      <c r="T2717">
        <v>6</v>
      </c>
      <c r="U2717">
        <v>0</v>
      </c>
      <c r="V2717">
        <v>1</v>
      </c>
      <c r="W2717">
        <v>0</v>
      </c>
      <c r="X2717">
        <v>15</v>
      </c>
      <c r="Y2717">
        <v>7</v>
      </c>
      <c r="Z2717">
        <v>0</v>
      </c>
      <c r="AA2717">
        <v>5</v>
      </c>
      <c r="AB2717">
        <v>3</v>
      </c>
      <c r="AC2717">
        <v>1</v>
      </c>
      <c r="AD2717">
        <v>1</v>
      </c>
      <c r="AE2717" s="47">
        <v>2</v>
      </c>
      <c r="AF2717" s="47" t="s">
        <v>30</v>
      </c>
      <c r="AG2717" s="47" t="s">
        <v>30</v>
      </c>
      <c r="AH2717" s="55">
        <v>24</v>
      </c>
      <c r="AI2717" s="30">
        <v>12</v>
      </c>
      <c r="AJ2717" s="30">
        <v>12</v>
      </c>
      <c r="AK2717" s="30">
        <v>20</v>
      </c>
      <c r="AL2717" s="30" t="s">
        <v>30</v>
      </c>
      <c r="AM2717" s="30" t="s">
        <v>30</v>
      </c>
    </row>
    <row r="2718" spans="1:39" ht="15" customHeight="1" x14ac:dyDescent="0.25">
      <c r="A2718" s="27">
        <v>41799</v>
      </c>
      <c r="B2718" s="43" t="s">
        <v>1301</v>
      </c>
      <c r="C2718" s="14" t="s">
        <v>34</v>
      </c>
      <c r="D2718" s="14" t="s">
        <v>924</v>
      </c>
      <c r="E2718" s="50">
        <v>11</v>
      </c>
      <c r="F2718" s="43">
        <v>18.899999999999999</v>
      </c>
      <c r="G2718" s="43">
        <v>0</v>
      </c>
      <c r="H2718" s="43">
        <v>32</v>
      </c>
      <c r="I2718" s="43">
        <v>0.86296700000000004</v>
      </c>
      <c r="J2718" s="79">
        <v>12</v>
      </c>
      <c r="K2718" t="s">
        <v>30</v>
      </c>
      <c r="L2718" s="52">
        <v>54</v>
      </c>
      <c r="M2718">
        <v>54</v>
      </c>
      <c r="N2718">
        <v>40</v>
      </c>
      <c r="O2718">
        <v>29</v>
      </c>
      <c r="P2718">
        <v>11</v>
      </c>
      <c r="Q2718">
        <v>0</v>
      </c>
      <c r="R2718">
        <v>0</v>
      </c>
      <c r="S2718">
        <v>5</v>
      </c>
      <c r="T2718">
        <v>5</v>
      </c>
      <c r="U2718">
        <v>0</v>
      </c>
      <c r="V2718">
        <v>0</v>
      </c>
      <c r="W2718">
        <v>0</v>
      </c>
      <c r="X2718">
        <v>14</v>
      </c>
      <c r="Y2718">
        <v>5</v>
      </c>
      <c r="Z2718">
        <v>0</v>
      </c>
      <c r="AA2718">
        <v>7</v>
      </c>
      <c r="AB2718">
        <v>2</v>
      </c>
      <c r="AC2718">
        <v>0</v>
      </c>
      <c r="AD2718">
        <v>1</v>
      </c>
      <c r="AE2718" s="47">
        <v>1</v>
      </c>
      <c r="AF2718" s="47" t="s">
        <v>30</v>
      </c>
      <c r="AG2718" s="47" t="s">
        <v>30</v>
      </c>
      <c r="AH2718" s="55" t="s">
        <v>30</v>
      </c>
      <c r="AI2718" s="30" t="s">
        <v>30</v>
      </c>
      <c r="AJ2718" s="30" t="s">
        <v>30</v>
      </c>
      <c r="AK2718" s="30" t="s">
        <v>30</v>
      </c>
      <c r="AL2718" s="30" t="s">
        <v>30</v>
      </c>
      <c r="AM2718" s="30" t="s">
        <v>30</v>
      </c>
    </row>
    <row r="2719" spans="1:39" ht="15" customHeight="1" x14ac:dyDescent="0.25">
      <c r="A2719" s="27">
        <v>41800</v>
      </c>
      <c r="B2719" s="41" t="s">
        <v>1302</v>
      </c>
      <c r="C2719" s="14" t="s">
        <v>36</v>
      </c>
      <c r="D2719" s="14" t="s">
        <v>924</v>
      </c>
      <c r="E2719" s="50">
        <v>11</v>
      </c>
      <c r="F2719" s="43">
        <v>18.5</v>
      </c>
      <c r="G2719" s="43">
        <v>0</v>
      </c>
      <c r="H2719" s="43">
        <v>999</v>
      </c>
      <c r="I2719" s="43">
        <v>0.95021299999999997</v>
      </c>
      <c r="J2719" s="79">
        <v>13</v>
      </c>
      <c r="K2719" t="s">
        <v>30</v>
      </c>
      <c r="L2719" s="52">
        <v>35</v>
      </c>
      <c r="M2719">
        <v>35</v>
      </c>
      <c r="N2719">
        <v>26</v>
      </c>
      <c r="O2719">
        <v>19</v>
      </c>
      <c r="P2719">
        <v>7</v>
      </c>
      <c r="Q2719">
        <v>0</v>
      </c>
      <c r="R2719">
        <v>0</v>
      </c>
      <c r="S2719">
        <v>4</v>
      </c>
      <c r="T2719">
        <v>4</v>
      </c>
      <c r="U2719">
        <v>0</v>
      </c>
      <c r="V2719">
        <v>0</v>
      </c>
      <c r="W2719">
        <v>0</v>
      </c>
      <c r="X2719">
        <v>9</v>
      </c>
      <c r="Y2719">
        <v>4</v>
      </c>
      <c r="Z2719">
        <v>0</v>
      </c>
      <c r="AA2719">
        <v>4</v>
      </c>
      <c r="AB2719">
        <v>1</v>
      </c>
      <c r="AC2719">
        <v>1</v>
      </c>
      <c r="AD2719">
        <v>0</v>
      </c>
      <c r="AE2719" s="47">
        <v>1</v>
      </c>
      <c r="AF2719" s="47" t="s">
        <v>30</v>
      </c>
      <c r="AG2719" s="47" t="s">
        <v>30</v>
      </c>
      <c r="AH2719" s="55" t="s">
        <v>30</v>
      </c>
      <c r="AI2719" s="30" t="s">
        <v>30</v>
      </c>
      <c r="AJ2719" s="30" t="s">
        <v>30</v>
      </c>
      <c r="AK2719" s="30" t="s">
        <v>30</v>
      </c>
      <c r="AL2719" s="30" t="s">
        <v>30</v>
      </c>
      <c r="AM2719" s="30" t="s">
        <v>30</v>
      </c>
    </row>
    <row r="2720" spans="1:39" ht="15" customHeight="1" x14ac:dyDescent="0.25">
      <c r="A2720" s="27">
        <v>41801</v>
      </c>
      <c r="B2720" s="41" t="s">
        <v>1303</v>
      </c>
      <c r="C2720" s="14" t="s">
        <v>38</v>
      </c>
      <c r="D2720" s="14" t="s">
        <v>924</v>
      </c>
      <c r="E2720" s="50">
        <v>11</v>
      </c>
      <c r="F2720" s="43">
        <v>19.100000000000001</v>
      </c>
      <c r="G2720" s="43">
        <v>17.2</v>
      </c>
      <c r="H2720" s="43">
        <v>999</v>
      </c>
      <c r="I2720" s="43">
        <v>0.99458899999999995</v>
      </c>
      <c r="J2720" s="79">
        <v>14</v>
      </c>
      <c r="K2720" t="s">
        <v>30</v>
      </c>
      <c r="L2720" s="52">
        <v>44</v>
      </c>
      <c r="M2720">
        <v>44</v>
      </c>
      <c r="N2720">
        <v>31</v>
      </c>
      <c r="O2720">
        <v>20</v>
      </c>
      <c r="P2720">
        <v>11</v>
      </c>
      <c r="Q2720">
        <v>0</v>
      </c>
      <c r="R2720">
        <v>0</v>
      </c>
      <c r="S2720">
        <v>8</v>
      </c>
      <c r="T2720">
        <v>6</v>
      </c>
      <c r="U2720">
        <v>2</v>
      </c>
      <c r="V2720">
        <v>0</v>
      </c>
      <c r="W2720">
        <v>0</v>
      </c>
      <c r="X2720">
        <v>13</v>
      </c>
      <c r="Y2720">
        <v>6</v>
      </c>
      <c r="Z2720">
        <v>2</v>
      </c>
      <c r="AA2720">
        <v>4</v>
      </c>
      <c r="AB2720">
        <v>1</v>
      </c>
      <c r="AC2720">
        <v>0</v>
      </c>
      <c r="AD2720">
        <v>0</v>
      </c>
      <c r="AE2720" s="47">
        <v>0</v>
      </c>
      <c r="AF2720" s="47" t="s">
        <v>30</v>
      </c>
      <c r="AG2720" s="47" t="s">
        <v>30</v>
      </c>
      <c r="AH2720" s="55" t="s">
        <v>30</v>
      </c>
      <c r="AI2720" s="30" t="s">
        <v>30</v>
      </c>
      <c r="AJ2720" s="30" t="s">
        <v>30</v>
      </c>
      <c r="AK2720" s="30" t="s">
        <v>30</v>
      </c>
      <c r="AL2720" s="30" t="s">
        <v>30</v>
      </c>
      <c r="AM2720" s="30" t="s">
        <v>30</v>
      </c>
    </row>
    <row r="2721" spans="1:39" ht="15" customHeight="1" x14ac:dyDescent="0.25">
      <c r="A2721" s="27">
        <v>41802</v>
      </c>
      <c r="B2721" s="43" t="s">
        <v>1304</v>
      </c>
      <c r="C2721" s="14" t="s">
        <v>40</v>
      </c>
      <c r="D2721" s="14" t="s">
        <v>924</v>
      </c>
      <c r="E2721" s="50">
        <v>11</v>
      </c>
      <c r="F2721" s="43">
        <v>20.9</v>
      </c>
      <c r="G2721" s="43">
        <v>12.7</v>
      </c>
      <c r="H2721" s="43">
        <v>33</v>
      </c>
      <c r="I2721" s="43">
        <v>0.99409400000000003</v>
      </c>
      <c r="J2721" s="79">
        <v>15</v>
      </c>
      <c r="K2721" t="s">
        <v>30</v>
      </c>
      <c r="L2721" s="52">
        <v>72</v>
      </c>
      <c r="M2721">
        <v>57</v>
      </c>
      <c r="N2721">
        <v>42</v>
      </c>
      <c r="O2721">
        <v>26</v>
      </c>
      <c r="P2721">
        <v>12</v>
      </c>
      <c r="Q2721">
        <v>2</v>
      </c>
      <c r="R2721">
        <v>2</v>
      </c>
      <c r="S2721">
        <v>5</v>
      </c>
      <c r="T2721">
        <v>2</v>
      </c>
      <c r="U2721">
        <v>2</v>
      </c>
      <c r="V2721">
        <v>1</v>
      </c>
      <c r="W2721">
        <v>0</v>
      </c>
      <c r="X2721">
        <v>15</v>
      </c>
      <c r="Y2721">
        <v>3</v>
      </c>
      <c r="Z2721">
        <v>2</v>
      </c>
      <c r="AA2721">
        <v>9</v>
      </c>
      <c r="AB2721">
        <v>1</v>
      </c>
      <c r="AC2721">
        <v>2</v>
      </c>
      <c r="AD2721">
        <v>2</v>
      </c>
      <c r="AE2721" s="47">
        <v>4</v>
      </c>
      <c r="AF2721" s="47" t="s">
        <v>30</v>
      </c>
      <c r="AG2721" s="47" t="s">
        <v>30</v>
      </c>
      <c r="AH2721" s="55">
        <v>20</v>
      </c>
      <c r="AI2721" s="30">
        <v>15</v>
      </c>
      <c r="AJ2721" s="30">
        <v>5</v>
      </c>
      <c r="AK2721" s="30">
        <v>15</v>
      </c>
      <c r="AL2721" s="30">
        <v>12</v>
      </c>
      <c r="AM2721" s="30">
        <v>3</v>
      </c>
    </row>
    <row r="2722" spans="1:39" ht="15" customHeight="1" x14ac:dyDescent="0.25">
      <c r="A2722" s="27">
        <v>41803</v>
      </c>
      <c r="B2722" s="43" t="s">
        <v>1305</v>
      </c>
      <c r="C2722" s="14" t="s">
        <v>42</v>
      </c>
      <c r="D2722" s="14" t="s">
        <v>924</v>
      </c>
      <c r="E2722" s="50">
        <v>11</v>
      </c>
      <c r="F2722" s="43">
        <v>14.7</v>
      </c>
      <c r="G2722" s="43">
        <v>1.9</v>
      </c>
      <c r="H2722" s="43">
        <v>41</v>
      </c>
      <c r="I2722" s="43">
        <v>0.94875100000000001</v>
      </c>
      <c r="J2722" s="79">
        <v>16</v>
      </c>
      <c r="K2722" t="s">
        <v>30</v>
      </c>
      <c r="L2722" s="52">
        <v>41</v>
      </c>
      <c r="M2722">
        <v>41</v>
      </c>
      <c r="N2722">
        <v>31</v>
      </c>
      <c r="O2722">
        <v>19</v>
      </c>
      <c r="P2722">
        <v>12</v>
      </c>
      <c r="Q2722">
        <v>0</v>
      </c>
      <c r="R2722">
        <v>0</v>
      </c>
      <c r="S2722">
        <v>4</v>
      </c>
      <c r="T2722">
        <v>4</v>
      </c>
      <c r="U2722">
        <v>0</v>
      </c>
      <c r="V2722">
        <v>0</v>
      </c>
      <c r="W2722">
        <v>0</v>
      </c>
      <c r="X2722">
        <v>10</v>
      </c>
      <c r="Y2722">
        <v>4</v>
      </c>
      <c r="Z2722">
        <v>0</v>
      </c>
      <c r="AA2722">
        <v>5</v>
      </c>
      <c r="AB2722">
        <v>1</v>
      </c>
      <c r="AC2722">
        <v>0</v>
      </c>
      <c r="AD2722">
        <v>0</v>
      </c>
      <c r="AE2722" s="47">
        <v>0</v>
      </c>
      <c r="AF2722" s="47" t="s">
        <v>30</v>
      </c>
      <c r="AG2722" s="47" t="s">
        <v>30</v>
      </c>
      <c r="AH2722" s="55" t="s">
        <v>30</v>
      </c>
      <c r="AI2722" s="30" t="s">
        <v>30</v>
      </c>
      <c r="AJ2722" s="30" t="s">
        <v>30</v>
      </c>
      <c r="AK2722" s="30" t="s">
        <v>30</v>
      </c>
      <c r="AL2722" s="30" t="s">
        <v>30</v>
      </c>
      <c r="AM2722" s="30" t="s">
        <v>30</v>
      </c>
    </row>
    <row r="2723" spans="1:39" ht="15" customHeight="1" x14ac:dyDescent="0.25">
      <c r="A2723" s="27">
        <v>41804</v>
      </c>
      <c r="B2723" s="41" t="s">
        <v>1306</v>
      </c>
      <c r="C2723" s="14" t="s">
        <v>27</v>
      </c>
      <c r="D2723" s="14" t="s">
        <v>924</v>
      </c>
      <c r="E2723" s="50">
        <v>11</v>
      </c>
      <c r="F2723" s="43">
        <v>11.9</v>
      </c>
      <c r="G2723" s="43">
        <v>0</v>
      </c>
      <c r="H2723" s="43">
        <v>39</v>
      </c>
      <c r="I2723" s="43">
        <v>0.86060400000000004</v>
      </c>
      <c r="J2723" s="79">
        <v>17</v>
      </c>
      <c r="K2723" t="s">
        <v>30</v>
      </c>
      <c r="L2723" s="52">
        <v>32</v>
      </c>
      <c r="M2723">
        <v>32</v>
      </c>
      <c r="N2723">
        <v>22</v>
      </c>
      <c r="O2723">
        <v>15</v>
      </c>
      <c r="P2723">
        <v>7</v>
      </c>
      <c r="Q2723">
        <v>0</v>
      </c>
      <c r="R2723">
        <v>0</v>
      </c>
      <c r="S2723">
        <v>5</v>
      </c>
      <c r="T2723">
        <v>5</v>
      </c>
      <c r="U2723">
        <v>0</v>
      </c>
      <c r="V2723">
        <v>0</v>
      </c>
      <c r="W2723">
        <v>0</v>
      </c>
      <c r="X2723">
        <v>10</v>
      </c>
      <c r="Y2723">
        <v>5</v>
      </c>
      <c r="Z2723">
        <v>0</v>
      </c>
      <c r="AA2723">
        <v>2</v>
      </c>
      <c r="AB2723">
        <v>3</v>
      </c>
      <c r="AC2723">
        <v>0</v>
      </c>
      <c r="AD2723">
        <v>0</v>
      </c>
      <c r="AE2723" s="47">
        <v>0</v>
      </c>
      <c r="AF2723" s="47" t="s">
        <v>30</v>
      </c>
      <c r="AG2723" s="47" t="s">
        <v>30</v>
      </c>
      <c r="AH2723" s="55" t="s">
        <v>30</v>
      </c>
      <c r="AI2723" s="30" t="s">
        <v>30</v>
      </c>
      <c r="AJ2723" s="30" t="s">
        <v>30</v>
      </c>
      <c r="AK2723" s="30" t="s">
        <v>30</v>
      </c>
      <c r="AL2723" s="30" t="s">
        <v>30</v>
      </c>
      <c r="AM2723" s="30" t="s">
        <v>30</v>
      </c>
    </row>
    <row r="2724" spans="1:39" ht="15" customHeight="1" x14ac:dyDescent="0.25">
      <c r="A2724" s="27">
        <v>41805</v>
      </c>
      <c r="B2724" s="43" t="s">
        <v>1307</v>
      </c>
      <c r="C2724" s="14" t="s">
        <v>32</v>
      </c>
      <c r="D2724" s="14" t="s">
        <v>924</v>
      </c>
      <c r="E2724" s="50">
        <v>11</v>
      </c>
      <c r="F2724" s="43">
        <v>14.3</v>
      </c>
      <c r="G2724" s="43">
        <v>0</v>
      </c>
      <c r="H2724" s="43">
        <v>999</v>
      </c>
      <c r="I2724" s="43">
        <v>0.73363</v>
      </c>
      <c r="J2724" s="79">
        <v>18</v>
      </c>
      <c r="K2724" t="s">
        <v>30</v>
      </c>
      <c r="L2724" s="52">
        <v>70</v>
      </c>
      <c r="M2724">
        <v>51</v>
      </c>
      <c r="N2724">
        <v>36</v>
      </c>
      <c r="O2724">
        <v>23</v>
      </c>
      <c r="P2724">
        <v>12</v>
      </c>
      <c r="Q2724">
        <v>1</v>
      </c>
      <c r="R2724">
        <v>0</v>
      </c>
      <c r="S2724">
        <v>5</v>
      </c>
      <c r="T2724">
        <v>5</v>
      </c>
      <c r="U2724">
        <v>0</v>
      </c>
      <c r="V2724">
        <v>0</v>
      </c>
      <c r="W2724">
        <v>0</v>
      </c>
      <c r="X2724">
        <v>15</v>
      </c>
      <c r="Y2724">
        <v>5</v>
      </c>
      <c r="Z2724">
        <v>0</v>
      </c>
      <c r="AA2724">
        <v>10</v>
      </c>
      <c r="AB2724">
        <v>0</v>
      </c>
      <c r="AC2724">
        <v>1</v>
      </c>
      <c r="AD2724">
        <v>0</v>
      </c>
      <c r="AE2724" s="47">
        <v>1</v>
      </c>
      <c r="AF2724" s="47" t="s">
        <v>30</v>
      </c>
      <c r="AG2724" s="47" t="s">
        <v>30</v>
      </c>
      <c r="AH2724" s="55">
        <v>22</v>
      </c>
      <c r="AI2724" s="30">
        <v>15</v>
      </c>
      <c r="AJ2724" s="30">
        <v>7</v>
      </c>
      <c r="AK2724" s="30">
        <v>19</v>
      </c>
      <c r="AL2724" s="30" t="s">
        <v>30</v>
      </c>
      <c r="AM2724" s="30" t="s">
        <v>30</v>
      </c>
    </row>
    <row r="2725" spans="1:39" ht="15" customHeight="1" x14ac:dyDescent="0.25">
      <c r="A2725" s="27">
        <v>41806</v>
      </c>
      <c r="B2725" s="43" t="s">
        <v>1308</v>
      </c>
      <c r="C2725" s="14" t="s">
        <v>34</v>
      </c>
      <c r="D2725" s="14" t="s">
        <v>924</v>
      </c>
      <c r="E2725" s="50">
        <v>11</v>
      </c>
      <c r="F2725" s="43">
        <v>19.100000000000001</v>
      </c>
      <c r="G2725" s="43">
        <v>9.4</v>
      </c>
      <c r="H2725" s="43">
        <v>32</v>
      </c>
      <c r="I2725" s="43">
        <v>0.57355900000000004</v>
      </c>
      <c r="J2725" s="79">
        <v>19</v>
      </c>
      <c r="K2725" t="s">
        <v>30</v>
      </c>
      <c r="L2725" s="52">
        <v>46</v>
      </c>
      <c r="M2725">
        <v>46</v>
      </c>
      <c r="N2725">
        <v>29</v>
      </c>
      <c r="O2725">
        <v>20</v>
      </c>
      <c r="P2725">
        <v>8</v>
      </c>
      <c r="Q2725">
        <v>0</v>
      </c>
      <c r="R2725">
        <v>1</v>
      </c>
      <c r="S2725">
        <v>4</v>
      </c>
      <c r="T2725">
        <v>3</v>
      </c>
      <c r="U2725">
        <v>0</v>
      </c>
      <c r="V2725">
        <v>0</v>
      </c>
      <c r="W2725">
        <v>1</v>
      </c>
      <c r="X2725">
        <v>17</v>
      </c>
      <c r="Y2725">
        <v>3</v>
      </c>
      <c r="Z2725">
        <v>1</v>
      </c>
      <c r="AA2725">
        <v>11</v>
      </c>
      <c r="AB2725">
        <v>2</v>
      </c>
      <c r="AC2725">
        <v>0</v>
      </c>
      <c r="AD2725">
        <v>1</v>
      </c>
      <c r="AE2725" s="47">
        <v>1</v>
      </c>
      <c r="AF2725" s="47" t="s">
        <v>30</v>
      </c>
      <c r="AG2725" s="47" t="s">
        <v>30</v>
      </c>
      <c r="AH2725" s="55" t="s">
        <v>30</v>
      </c>
      <c r="AI2725" s="30" t="s">
        <v>30</v>
      </c>
      <c r="AJ2725" s="30" t="s">
        <v>30</v>
      </c>
      <c r="AK2725" s="30" t="s">
        <v>30</v>
      </c>
      <c r="AL2725" s="30" t="s">
        <v>30</v>
      </c>
      <c r="AM2725" s="30" t="s">
        <v>30</v>
      </c>
    </row>
    <row r="2726" spans="1:39" ht="15" customHeight="1" x14ac:dyDescent="0.25">
      <c r="A2726" s="27">
        <v>41807</v>
      </c>
      <c r="B2726" s="41" t="s">
        <v>1309</v>
      </c>
      <c r="C2726" s="14" t="s">
        <v>36</v>
      </c>
      <c r="D2726" s="14" t="s">
        <v>924</v>
      </c>
      <c r="E2726" s="50">
        <v>11</v>
      </c>
      <c r="F2726" s="43">
        <v>17.3</v>
      </c>
      <c r="G2726" s="43">
        <v>21.8</v>
      </c>
      <c r="H2726" s="43">
        <v>48</v>
      </c>
      <c r="I2726" s="43">
        <v>0.38761099999999998</v>
      </c>
      <c r="J2726" s="79">
        <v>20</v>
      </c>
      <c r="K2726" t="s">
        <v>30</v>
      </c>
      <c r="L2726" s="52">
        <v>39</v>
      </c>
      <c r="M2726">
        <v>39</v>
      </c>
      <c r="N2726">
        <v>26</v>
      </c>
      <c r="O2726">
        <v>19</v>
      </c>
      <c r="P2726">
        <v>7</v>
      </c>
      <c r="Q2726">
        <v>0</v>
      </c>
      <c r="R2726">
        <v>0</v>
      </c>
      <c r="S2726">
        <v>5</v>
      </c>
      <c r="T2726">
        <v>4</v>
      </c>
      <c r="U2726">
        <v>1</v>
      </c>
      <c r="V2726">
        <v>0</v>
      </c>
      <c r="W2726">
        <v>0</v>
      </c>
      <c r="X2726">
        <v>13</v>
      </c>
      <c r="Y2726">
        <v>4</v>
      </c>
      <c r="Z2726">
        <v>1</v>
      </c>
      <c r="AA2726">
        <v>7</v>
      </c>
      <c r="AB2726">
        <v>1</v>
      </c>
      <c r="AC2726">
        <v>0</v>
      </c>
      <c r="AD2726">
        <v>0</v>
      </c>
      <c r="AE2726" s="47">
        <v>0</v>
      </c>
      <c r="AF2726" s="47" t="s">
        <v>30</v>
      </c>
      <c r="AG2726" s="47" t="s">
        <v>30</v>
      </c>
      <c r="AH2726" s="55" t="s">
        <v>30</v>
      </c>
      <c r="AI2726" s="30" t="s">
        <v>30</v>
      </c>
      <c r="AJ2726" s="30" t="s">
        <v>30</v>
      </c>
      <c r="AK2726" s="30" t="s">
        <v>30</v>
      </c>
      <c r="AL2726" s="30" t="s">
        <v>30</v>
      </c>
      <c r="AM2726" s="30" t="s">
        <v>30</v>
      </c>
    </row>
    <row r="2727" spans="1:39" ht="15" customHeight="1" x14ac:dyDescent="0.25">
      <c r="A2727" s="27">
        <v>41808</v>
      </c>
      <c r="B2727" s="43" t="s">
        <v>1310</v>
      </c>
      <c r="C2727" s="14" t="s">
        <v>38</v>
      </c>
      <c r="D2727" s="14" t="s">
        <v>924</v>
      </c>
      <c r="E2727" s="50">
        <v>11</v>
      </c>
      <c r="F2727" s="43">
        <v>18.399999999999999</v>
      </c>
      <c r="G2727" s="43">
        <v>0</v>
      </c>
      <c r="H2727" s="43">
        <v>999</v>
      </c>
      <c r="I2727" s="43">
        <v>0.18417600000000001</v>
      </c>
      <c r="J2727" s="79">
        <v>21</v>
      </c>
      <c r="K2727" t="s">
        <v>30</v>
      </c>
      <c r="L2727" s="52">
        <v>50</v>
      </c>
      <c r="M2727">
        <v>50</v>
      </c>
      <c r="N2727">
        <v>34</v>
      </c>
      <c r="O2727">
        <v>20</v>
      </c>
      <c r="P2727">
        <v>13</v>
      </c>
      <c r="Q2727">
        <v>0</v>
      </c>
      <c r="R2727">
        <v>1</v>
      </c>
      <c r="S2727">
        <v>4</v>
      </c>
      <c r="T2727">
        <v>3</v>
      </c>
      <c r="U2727">
        <v>1</v>
      </c>
      <c r="V2727">
        <v>0</v>
      </c>
      <c r="W2727">
        <v>0</v>
      </c>
      <c r="X2727">
        <v>16</v>
      </c>
      <c r="Y2727">
        <v>3</v>
      </c>
      <c r="Z2727">
        <v>1</v>
      </c>
      <c r="AA2727">
        <v>11</v>
      </c>
      <c r="AB2727">
        <v>1</v>
      </c>
      <c r="AC2727">
        <v>0</v>
      </c>
      <c r="AD2727">
        <v>1</v>
      </c>
      <c r="AE2727" s="47">
        <v>1</v>
      </c>
      <c r="AF2727" s="47" t="s">
        <v>30</v>
      </c>
      <c r="AG2727" s="47" t="s">
        <v>30</v>
      </c>
      <c r="AH2727" s="55" t="s">
        <v>30</v>
      </c>
      <c r="AI2727" s="30" t="s">
        <v>30</v>
      </c>
      <c r="AJ2727" s="30" t="s">
        <v>30</v>
      </c>
      <c r="AK2727" s="30" t="s">
        <v>30</v>
      </c>
      <c r="AL2727" s="30" t="s">
        <v>30</v>
      </c>
      <c r="AM2727" s="30" t="s">
        <v>30</v>
      </c>
    </row>
    <row r="2728" spans="1:39" ht="15" customHeight="1" x14ac:dyDescent="0.25">
      <c r="A2728" s="27">
        <v>41809</v>
      </c>
      <c r="B2728" s="41" t="s">
        <v>1311</v>
      </c>
      <c r="C2728" s="14" t="s">
        <v>40</v>
      </c>
      <c r="D2728" s="14" t="s">
        <v>924</v>
      </c>
      <c r="E2728" s="50">
        <v>11</v>
      </c>
      <c r="F2728" s="43">
        <v>16.2</v>
      </c>
      <c r="G2728" s="43">
        <v>0</v>
      </c>
      <c r="H2728" s="43">
        <v>999</v>
      </c>
      <c r="I2728" s="43">
        <v>-2.7567999999999999E-2</v>
      </c>
      <c r="J2728" s="79">
        <v>22</v>
      </c>
      <c r="K2728" t="s">
        <v>30</v>
      </c>
      <c r="L2728" s="52">
        <v>63</v>
      </c>
      <c r="M2728">
        <v>43</v>
      </c>
      <c r="N2728">
        <v>31</v>
      </c>
      <c r="O2728">
        <v>17</v>
      </c>
      <c r="P2728">
        <v>13</v>
      </c>
      <c r="Q2728">
        <v>0</v>
      </c>
      <c r="R2728">
        <v>1</v>
      </c>
      <c r="S2728">
        <v>3</v>
      </c>
      <c r="T2728">
        <v>3</v>
      </c>
      <c r="U2728">
        <v>0</v>
      </c>
      <c r="V2728">
        <v>0</v>
      </c>
      <c r="W2728">
        <v>0</v>
      </c>
      <c r="X2728">
        <v>12</v>
      </c>
      <c r="Y2728">
        <v>3</v>
      </c>
      <c r="Z2728">
        <v>0</v>
      </c>
      <c r="AA2728">
        <v>7</v>
      </c>
      <c r="AB2728">
        <v>2</v>
      </c>
      <c r="AC2728">
        <v>0</v>
      </c>
      <c r="AD2728">
        <v>1</v>
      </c>
      <c r="AE2728" s="47">
        <v>1</v>
      </c>
      <c r="AF2728" s="47" t="s">
        <v>30</v>
      </c>
      <c r="AG2728" s="47" t="s">
        <v>30</v>
      </c>
      <c r="AH2728" s="55">
        <v>45</v>
      </c>
      <c r="AI2728" s="30">
        <v>27</v>
      </c>
      <c r="AJ2728" s="30">
        <v>18</v>
      </c>
      <c r="AK2728" s="30">
        <v>20</v>
      </c>
      <c r="AL2728" s="30">
        <v>12</v>
      </c>
      <c r="AM2728" s="30">
        <v>8</v>
      </c>
    </row>
    <row r="2729" spans="1:39" ht="15" customHeight="1" x14ac:dyDescent="0.25">
      <c r="A2729" s="27">
        <v>41810</v>
      </c>
      <c r="B2729" s="43" t="s">
        <v>1312</v>
      </c>
      <c r="C2729" s="14" t="s">
        <v>42</v>
      </c>
      <c r="D2729" s="14" t="s">
        <v>924</v>
      </c>
      <c r="E2729" s="50">
        <v>11</v>
      </c>
      <c r="F2729" s="43">
        <v>13.8</v>
      </c>
      <c r="G2729" s="43">
        <v>0</v>
      </c>
      <c r="H2729" s="43">
        <v>999</v>
      </c>
      <c r="I2729" s="43">
        <v>-0.238068</v>
      </c>
      <c r="J2729" s="79">
        <v>23</v>
      </c>
      <c r="K2729" t="s">
        <v>30</v>
      </c>
      <c r="L2729" s="52">
        <v>37</v>
      </c>
      <c r="M2729">
        <v>37</v>
      </c>
      <c r="N2729">
        <v>26</v>
      </c>
      <c r="O2729">
        <v>16</v>
      </c>
      <c r="P2729">
        <v>10</v>
      </c>
      <c r="Q2729">
        <v>0</v>
      </c>
      <c r="R2729">
        <v>0</v>
      </c>
      <c r="S2729">
        <v>6</v>
      </c>
      <c r="T2729">
        <v>5</v>
      </c>
      <c r="U2729">
        <v>1</v>
      </c>
      <c r="V2729">
        <v>0</v>
      </c>
      <c r="W2729">
        <v>0</v>
      </c>
      <c r="X2729">
        <v>11</v>
      </c>
      <c r="Y2729">
        <v>5</v>
      </c>
      <c r="Z2729">
        <v>1</v>
      </c>
      <c r="AA2729">
        <v>4</v>
      </c>
      <c r="AB2729">
        <v>1</v>
      </c>
      <c r="AC2729">
        <v>0</v>
      </c>
      <c r="AD2729">
        <v>0</v>
      </c>
      <c r="AE2729" s="47">
        <v>0</v>
      </c>
      <c r="AF2729" s="47">
        <v>1</v>
      </c>
      <c r="AG2729" s="47">
        <v>1</v>
      </c>
      <c r="AH2729" s="55" t="s">
        <v>30</v>
      </c>
      <c r="AI2729" s="30" t="s">
        <v>30</v>
      </c>
      <c r="AJ2729" s="30" t="s">
        <v>30</v>
      </c>
      <c r="AK2729" s="30" t="s">
        <v>30</v>
      </c>
      <c r="AL2729" s="30" t="s">
        <v>30</v>
      </c>
      <c r="AM2729" s="30" t="s">
        <v>30</v>
      </c>
    </row>
    <row r="2730" spans="1:39" ht="15" customHeight="1" x14ac:dyDescent="0.25">
      <c r="A2730" s="27">
        <v>41811</v>
      </c>
      <c r="B2730" s="41" t="s">
        <v>1313</v>
      </c>
      <c r="C2730" s="14" t="s">
        <v>27</v>
      </c>
      <c r="D2730" s="14" t="s">
        <v>924</v>
      </c>
      <c r="E2730" s="50">
        <v>11</v>
      </c>
      <c r="F2730" s="43">
        <v>16.399999999999999</v>
      </c>
      <c r="G2730" s="43">
        <v>0</v>
      </c>
      <c r="H2730" s="43">
        <v>999</v>
      </c>
      <c r="I2730" s="43">
        <v>-0.43782799999999999</v>
      </c>
      <c r="J2730" s="79">
        <v>24</v>
      </c>
      <c r="K2730" t="s">
        <v>30</v>
      </c>
      <c r="L2730" s="52">
        <v>36</v>
      </c>
      <c r="M2730">
        <v>36</v>
      </c>
      <c r="N2730">
        <v>22</v>
      </c>
      <c r="O2730">
        <v>15</v>
      </c>
      <c r="P2730">
        <v>6</v>
      </c>
      <c r="Q2730">
        <v>1</v>
      </c>
      <c r="R2730">
        <v>0</v>
      </c>
      <c r="S2730">
        <v>6</v>
      </c>
      <c r="T2730">
        <v>3</v>
      </c>
      <c r="U2730">
        <v>2</v>
      </c>
      <c r="V2730">
        <v>1</v>
      </c>
      <c r="W2730">
        <v>0</v>
      </c>
      <c r="X2730">
        <v>14</v>
      </c>
      <c r="Y2730">
        <v>4</v>
      </c>
      <c r="Z2730">
        <v>2</v>
      </c>
      <c r="AA2730">
        <v>7</v>
      </c>
      <c r="AB2730">
        <v>1</v>
      </c>
      <c r="AC2730">
        <v>1</v>
      </c>
      <c r="AD2730">
        <v>0</v>
      </c>
      <c r="AE2730" s="47">
        <v>1</v>
      </c>
      <c r="AF2730" s="47" t="s">
        <v>30</v>
      </c>
      <c r="AG2730" s="47" t="s">
        <v>30</v>
      </c>
      <c r="AH2730" s="55" t="s">
        <v>30</v>
      </c>
      <c r="AI2730" s="30" t="s">
        <v>30</v>
      </c>
      <c r="AJ2730" s="30" t="s">
        <v>30</v>
      </c>
      <c r="AK2730" s="30" t="s">
        <v>30</v>
      </c>
      <c r="AL2730" s="30" t="s">
        <v>30</v>
      </c>
      <c r="AM2730" s="30" t="s">
        <v>30</v>
      </c>
    </row>
    <row r="2731" spans="1:39" ht="15" customHeight="1" x14ac:dyDescent="0.25">
      <c r="A2731" s="27">
        <v>41812</v>
      </c>
      <c r="B2731" s="41" t="s">
        <v>1314</v>
      </c>
      <c r="C2731" s="14" t="s">
        <v>32</v>
      </c>
      <c r="D2731" s="14" t="s">
        <v>924</v>
      </c>
      <c r="E2731" s="50">
        <v>11</v>
      </c>
      <c r="F2731" s="43">
        <v>16.8</v>
      </c>
      <c r="G2731" s="43">
        <v>0</v>
      </c>
      <c r="H2731" s="43">
        <v>999</v>
      </c>
      <c r="I2731" s="43">
        <v>-0.61783500000000002</v>
      </c>
      <c r="J2731" s="79">
        <v>25</v>
      </c>
      <c r="K2731" t="s">
        <v>30</v>
      </c>
      <c r="L2731" s="52">
        <v>60</v>
      </c>
      <c r="M2731">
        <v>42</v>
      </c>
      <c r="N2731">
        <v>29</v>
      </c>
      <c r="O2731">
        <v>22</v>
      </c>
      <c r="P2731">
        <v>7</v>
      </c>
      <c r="Q2731">
        <v>0</v>
      </c>
      <c r="R2731">
        <v>0</v>
      </c>
      <c r="S2731">
        <v>4</v>
      </c>
      <c r="T2731">
        <v>4</v>
      </c>
      <c r="U2731">
        <v>0</v>
      </c>
      <c r="V2731">
        <v>0</v>
      </c>
      <c r="W2731">
        <v>0</v>
      </c>
      <c r="X2731">
        <v>13</v>
      </c>
      <c r="Y2731">
        <v>4</v>
      </c>
      <c r="Z2731">
        <v>1</v>
      </c>
      <c r="AA2731">
        <v>8</v>
      </c>
      <c r="AB2731">
        <v>0</v>
      </c>
      <c r="AC2731">
        <v>0</v>
      </c>
      <c r="AD2731">
        <v>0</v>
      </c>
      <c r="AE2731" s="47">
        <v>0</v>
      </c>
      <c r="AF2731" s="47" t="s">
        <v>30</v>
      </c>
      <c r="AG2731" s="47" t="s">
        <v>30</v>
      </c>
      <c r="AH2731" s="55">
        <v>24</v>
      </c>
      <c r="AI2731" s="30">
        <v>18</v>
      </c>
      <c r="AJ2731" s="30">
        <v>6</v>
      </c>
      <c r="AK2731" s="30">
        <v>18</v>
      </c>
      <c r="AL2731" s="30" t="s">
        <v>30</v>
      </c>
      <c r="AM2731" s="30" t="s">
        <v>30</v>
      </c>
    </row>
    <row r="2732" spans="1:39" ht="15" customHeight="1" x14ac:dyDescent="0.25">
      <c r="A2732" s="27">
        <v>41813</v>
      </c>
      <c r="B2732" s="43" t="s">
        <v>1315</v>
      </c>
      <c r="C2732" s="14" t="s">
        <v>34</v>
      </c>
      <c r="D2732" s="14" t="s">
        <v>924</v>
      </c>
      <c r="E2732" s="50">
        <v>11</v>
      </c>
      <c r="F2732" s="43">
        <v>17.5</v>
      </c>
      <c r="G2732" s="43">
        <v>2.4</v>
      </c>
      <c r="H2732" s="43">
        <v>999</v>
      </c>
      <c r="I2732" s="43">
        <v>-0.76996799999999999</v>
      </c>
      <c r="J2732" s="79">
        <v>26</v>
      </c>
      <c r="K2732" t="s">
        <v>30</v>
      </c>
      <c r="L2732" s="52">
        <v>45</v>
      </c>
      <c r="M2732">
        <v>45</v>
      </c>
      <c r="N2732">
        <v>33</v>
      </c>
      <c r="O2732">
        <v>18</v>
      </c>
      <c r="P2732">
        <v>15</v>
      </c>
      <c r="Q2732">
        <v>0</v>
      </c>
      <c r="R2732">
        <v>0</v>
      </c>
      <c r="S2732">
        <v>3</v>
      </c>
      <c r="T2732">
        <v>2</v>
      </c>
      <c r="U2732">
        <v>1</v>
      </c>
      <c r="V2732">
        <v>0</v>
      </c>
      <c r="W2732">
        <v>0</v>
      </c>
      <c r="X2732">
        <v>12</v>
      </c>
      <c r="Y2732">
        <v>2</v>
      </c>
      <c r="Z2732">
        <v>1</v>
      </c>
      <c r="AA2732">
        <v>6</v>
      </c>
      <c r="AB2732">
        <v>3</v>
      </c>
      <c r="AC2732">
        <v>0</v>
      </c>
      <c r="AD2732">
        <v>0</v>
      </c>
      <c r="AE2732" s="47">
        <v>0</v>
      </c>
      <c r="AF2732" s="47" t="s">
        <v>30</v>
      </c>
      <c r="AG2732" s="47" t="s">
        <v>30</v>
      </c>
      <c r="AH2732" s="55" t="s">
        <v>30</v>
      </c>
      <c r="AI2732" s="30" t="s">
        <v>30</v>
      </c>
      <c r="AJ2732" s="30" t="s">
        <v>30</v>
      </c>
      <c r="AK2732" s="30" t="s">
        <v>30</v>
      </c>
      <c r="AL2732" s="30" t="s">
        <v>30</v>
      </c>
      <c r="AM2732" s="30" t="s">
        <v>30</v>
      </c>
    </row>
    <row r="2733" spans="1:39" ht="15" customHeight="1" x14ac:dyDescent="0.25">
      <c r="A2733" s="27">
        <v>41814</v>
      </c>
      <c r="B2733" s="43" t="s">
        <v>1316</v>
      </c>
      <c r="C2733" s="14" t="s">
        <v>36</v>
      </c>
      <c r="D2733" s="14" t="s">
        <v>924</v>
      </c>
      <c r="E2733" s="50">
        <v>11</v>
      </c>
      <c r="F2733" s="43">
        <v>20.7</v>
      </c>
      <c r="G2733" s="43">
        <v>37.6</v>
      </c>
      <c r="H2733" s="43">
        <v>999</v>
      </c>
      <c r="I2733" s="43">
        <v>-0.88736400000000004</v>
      </c>
      <c r="J2733" s="79">
        <v>27</v>
      </c>
      <c r="K2733" t="s">
        <v>30</v>
      </c>
      <c r="L2733" s="52">
        <v>42</v>
      </c>
      <c r="M2733">
        <v>42</v>
      </c>
      <c r="N2733">
        <v>29</v>
      </c>
      <c r="O2733">
        <v>21</v>
      </c>
      <c r="P2733">
        <v>7</v>
      </c>
      <c r="Q2733">
        <v>1</v>
      </c>
      <c r="R2733">
        <v>0</v>
      </c>
      <c r="S2733">
        <v>5</v>
      </c>
      <c r="T2733">
        <v>3</v>
      </c>
      <c r="U2733">
        <v>1</v>
      </c>
      <c r="V2733">
        <v>1</v>
      </c>
      <c r="W2733">
        <v>0</v>
      </c>
      <c r="X2733">
        <v>13</v>
      </c>
      <c r="Y2733">
        <v>4</v>
      </c>
      <c r="Z2733">
        <v>1</v>
      </c>
      <c r="AA2733">
        <v>7</v>
      </c>
      <c r="AB2733">
        <v>1</v>
      </c>
      <c r="AC2733">
        <v>1</v>
      </c>
      <c r="AD2733">
        <v>0</v>
      </c>
      <c r="AE2733" s="47">
        <v>1</v>
      </c>
      <c r="AF2733" s="47">
        <v>1</v>
      </c>
      <c r="AG2733" s="47">
        <v>1</v>
      </c>
      <c r="AH2733" s="55" t="s">
        <v>30</v>
      </c>
      <c r="AI2733" s="30" t="s">
        <v>30</v>
      </c>
      <c r="AJ2733" s="30" t="s">
        <v>30</v>
      </c>
      <c r="AK2733" s="30" t="s">
        <v>30</v>
      </c>
      <c r="AL2733" s="30" t="s">
        <v>30</v>
      </c>
      <c r="AM2733" s="30" t="s">
        <v>30</v>
      </c>
    </row>
    <row r="2734" spans="1:39" ht="15" customHeight="1" x14ac:dyDescent="0.25">
      <c r="A2734" s="27">
        <v>41815</v>
      </c>
      <c r="B2734" s="41" t="s">
        <v>1317</v>
      </c>
      <c r="C2734" s="14" t="s">
        <v>38</v>
      </c>
      <c r="D2734" s="14" t="s">
        <v>924</v>
      </c>
      <c r="E2734" s="50">
        <v>11</v>
      </c>
      <c r="F2734" s="43">
        <v>18.399999999999999</v>
      </c>
      <c r="G2734" s="43">
        <v>9.1999999999999993</v>
      </c>
      <c r="H2734" s="43">
        <v>999</v>
      </c>
      <c r="I2734" s="43">
        <v>-0.96472599999999997</v>
      </c>
      <c r="J2734" s="79">
        <v>28</v>
      </c>
      <c r="K2734" t="s">
        <v>30</v>
      </c>
      <c r="L2734" s="52">
        <v>56</v>
      </c>
      <c r="M2734">
        <v>56</v>
      </c>
      <c r="N2734">
        <v>40</v>
      </c>
      <c r="O2734">
        <v>24</v>
      </c>
      <c r="P2734">
        <v>15</v>
      </c>
      <c r="Q2734">
        <v>0</v>
      </c>
      <c r="R2734">
        <v>1</v>
      </c>
      <c r="S2734">
        <v>9</v>
      </c>
      <c r="T2734">
        <v>7</v>
      </c>
      <c r="U2734">
        <v>1</v>
      </c>
      <c r="V2734">
        <v>0</v>
      </c>
      <c r="W2734">
        <v>1</v>
      </c>
      <c r="X2734">
        <v>16</v>
      </c>
      <c r="Y2734">
        <v>7</v>
      </c>
      <c r="Z2734">
        <v>2</v>
      </c>
      <c r="AA2734">
        <v>5</v>
      </c>
      <c r="AB2734">
        <v>2</v>
      </c>
      <c r="AC2734">
        <v>0</v>
      </c>
      <c r="AD2734">
        <v>1</v>
      </c>
      <c r="AE2734" s="47">
        <v>1</v>
      </c>
      <c r="AF2734" s="47" t="s">
        <v>30</v>
      </c>
      <c r="AG2734" s="47" t="s">
        <v>30</v>
      </c>
      <c r="AH2734" s="55" t="s">
        <v>30</v>
      </c>
      <c r="AI2734" s="30" t="s">
        <v>30</v>
      </c>
      <c r="AJ2734" s="30" t="s">
        <v>30</v>
      </c>
      <c r="AK2734" s="30" t="s">
        <v>30</v>
      </c>
      <c r="AL2734" s="30" t="s">
        <v>30</v>
      </c>
      <c r="AM2734" s="30" t="s">
        <v>30</v>
      </c>
    </row>
    <row r="2735" spans="1:39" ht="15" customHeight="1" x14ac:dyDescent="0.25">
      <c r="A2735" s="27">
        <v>41816</v>
      </c>
      <c r="B2735" s="43" t="s">
        <v>1318</v>
      </c>
      <c r="C2735" s="14" t="s">
        <v>40</v>
      </c>
      <c r="D2735" s="14" t="s">
        <v>924</v>
      </c>
      <c r="E2735" s="50">
        <v>11</v>
      </c>
      <c r="F2735" s="43">
        <v>19</v>
      </c>
      <c r="G2735" s="43">
        <v>0</v>
      </c>
      <c r="H2735" s="43">
        <v>999</v>
      </c>
      <c r="I2735" s="43">
        <v>-0.99856400000000001</v>
      </c>
      <c r="J2735" s="79">
        <v>29</v>
      </c>
      <c r="K2735" t="s">
        <v>30</v>
      </c>
      <c r="L2735" s="52">
        <v>61</v>
      </c>
      <c r="M2735">
        <v>42</v>
      </c>
      <c r="N2735">
        <v>31</v>
      </c>
      <c r="O2735">
        <v>18</v>
      </c>
      <c r="P2735">
        <v>12</v>
      </c>
      <c r="Q2735">
        <v>0</v>
      </c>
      <c r="R2735">
        <v>1</v>
      </c>
      <c r="S2735">
        <v>5</v>
      </c>
      <c r="T2735">
        <v>3</v>
      </c>
      <c r="U2735">
        <v>1</v>
      </c>
      <c r="V2735">
        <v>1</v>
      </c>
      <c r="W2735">
        <v>0</v>
      </c>
      <c r="X2735">
        <v>11</v>
      </c>
      <c r="Y2735">
        <v>4</v>
      </c>
      <c r="Z2735">
        <v>1</v>
      </c>
      <c r="AA2735">
        <v>4</v>
      </c>
      <c r="AB2735">
        <v>2</v>
      </c>
      <c r="AC2735">
        <v>0</v>
      </c>
      <c r="AD2735">
        <v>2</v>
      </c>
      <c r="AE2735" s="47">
        <v>2</v>
      </c>
      <c r="AF2735" s="47" t="s">
        <v>30</v>
      </c>
      <c r="AG2735" s="47" t="s">
        <v>30</v>
      </c>
      <c r="AH2735" s="55">
        <v>20</v>
      </c>
      <c r="AI2735" s="30">
        <v>10</v>
      </c>
      <c r="AJ2735" s="30">
        <v>10</v>
      </c>
      <c r="AK2735" s="30">
        <v>19</v>
      </c>
      <c r="AL2735" s="30">
        <v>9</v>
      </c>
      <c r="AM2735" s="30">
        <v>10</v>
      </c>
    </row>
    <row r="2736" spans="1:39" ht="15" customHeight="1" x14ac:dyDescent="0.25">
      <c r="A2736" s="27">
        <v>41817</v>
      </c>
      <c r="B2736" s="43" t="s">
        <v>1319</v>
      </c>
      <c r="C2736" s="14" t="s">
        <v>42</v>
      </c>
      <c r="D2736" s="14" t="s">
        <v>924</v>
      </c>
      <c r="E2736" s="50">
        <v>11</v>
      </c>
      <c r="F2736" s="43">
        <v>18.7</v>
      </c>
      <c r="G2736" s="43">
        <v>0</v>
      </c>
      <c r="H2736" s="43">
        <v>999</v>
      </c>
      <c r="I2736" s="43">
        <v>-0.98735200000000001</v>
      </c>
      <c r="J2736" s="79">
        <v>30</v>
      </c>
      <c r="K2736" t="s">
        <v>30</v>
      </c>
      <c r="L2736" s="52">
        <v>30</v>
      </c>
      <c r="M2736">
        <v>30</v>
      </c>
      <c r="N2736">
        <v>22</v>
      </c>
      <c r="O2736">
        <v>12</v>
      </c>
      <c r="P2736">
        <v>10</v>
      </c>
      <c r="Q2736">
        <v>0</v>
      </c>
      <c r="R2736">
        <v>0</v>
      </c>
      <c r="S2736">
        <v>3</v>
      </c>
      <c r="T2736">
        <v>2</v>
      </c>
      <c r="U2736">
        <v>1</v>
      </c>
      <c r="V2736">
        <v>0</v>
      </c>
      <c r="W2736">
        <v>0</v>
      </c>
      <c r="X2736">
        <v>8</v>
      </c>
      <c r="Y2736">
        <v>2</v>
      </c>
      <c r="Z2736">
        <v>1</v>
      </c>
      <c r="AA2736">
        <v>4</v>
      </c>
      <c r="AB2736">
        <v>1</v>
      </c>
      <c r="AC2736">
        <v>0</v>
      </c>
      <c r="AD2736">
        <v>0</v>
      </c>
      <c r="AE2736" s="47">
        <v>0</v>
      </c>
      <c r="AF2736" s="47" t="s">
        <v>30</v>
      </c>
      <c r="AG2736" s="47" t="s">
        <v>30</v>
      </c>
      <c r="AH2736" s="55" t="s">
        <v>30</v>
      </c>
      <c r="AI2736" s="30" t="s">
        <v>30</v>
      </c>
      <c r="AJ2736" s="30" t="s">
        <v>30</v>
      </c>
      <c r="AK2736" s="30" t="s">
        <v>30</v>
      </c>
      <c r="AL2736" s="30" t="s">
        <v>30</v>
      </c>
      <c r="AM2736" s="30" t="s">
        <v>30</v>
      </c>
    </row>
    <row r="2737" spans="1:39" ht="15" customHeight="1" x14ac:dyDescent="0.25">
      <c r="A2737" s="27">
        <v>41818</v>
      </c>
      <c r="B2737" s="41" t="s">
        <v>1320</v>
      </c>
      <c r="C2737" s="14" t="s">
        <v>27</v>
      </c>
      <c r="D2737" s="14" t="s">
        <v>924</v>
      </c>
      <c r="E2737" s="50">
        <v>11</v>
      </c>
      <c r="F2737" s="43">
        <v>20.5</v>
      </c>
      <c r="G2737" s="43">
        <v>0</v>
      </c>
      <c r="H2737" s="43">
        <v>999</v>
      </c>
      <c r="I2737" s="43">
        <v>-0.93159499999999995</v>
      </c>
      <c r="J2737" s="79">
        <v>31</v>
      </c>
      <c r="K2737" t="s">
        <v>30</v>
      </c>
      <c r="L2737" s="52">
        <v>34</v>
      </c>
      <c r="M2737">
        <v>34</v>
      </c>
      <c r="N2737">
        <v>24</v>
      </c>
      <c r="O2737">
        <v>12</v>
      </c>
      <c r="P2737">
        <v>11</v>
      </c>
      <c r="Q2737">
        <v>1</v>
      </c>
      <c r="R2737">
        <v>0</v>
      </c>
      <c r="S2737">
        <v>3</v>
      </c>
      <c r="T2737">
        <v>2</v>
      </c>
      <c r="U2737">
        <v>1</v>
      </c>
      <c r="V2737">
        <v>0</v>
      </c>
      <c r="W2737">
        <v>0</v>
      </c>
      <c r="X2737">
        <v>10</v>
      </c>
      <c r="Y2737">
        <v>2</v>
      </c>
      <c r="Z2737">
        <v>1</v>
      </c>
      <c r="AA2737">
        <v>7</v>
      </c>
      <c r="AB2737">
        <v>0</v>
      </c>
      <c r="AC2737">
        <v>1</v>
      </c>
      <c r="AD2737">
        <v>0</v>
      </c>
      <c r="AE2737" s="47">
        <v>1</v>
      </c>
      <c r="AF2737" s="47" t="s">
        <v>30</v>
      </c>
      <c r="AG2737" s="47" t="s">
        <v>30</v>
      </c>
      <c r="AH2737" s="55" t="s">
        <v>30</v>
      </c>
      <c r="AI2737" s="30" t="s">
        <v>30</v>
      </c>
      <c r="AJ2737" s="30" t="s">
        <v>30</v>
      </c>
      <c r="AK2737" s="30" t="s">
        <v>30</v>
      </c>
      <c r="AL2737" s="30" t="s">
        <v>30</v>
      </c>
      <c r="AM2737" s="30" t="s">
        <v>30</v>
      </c>
    </row>
    <row r="2738" spans="1:39" ht="15" customHeight="1" x14ac:dyDescent="0.25">
      <c r="A2738" s="27">
        <v>41819</v>
      </c>
      <c r="B2738" s="43" t="s">
        <v>1321</v>
      </c>
      <c r="C2738" s="14" t="s">
        <v>32</v>
      </c>
      <c r="D2738" s="14" t="s">
        <v>924</v>
      </c>
      <c r="E2738" s="50">
        <v>11</v>
      </c>
      <c r="F2738" s="43">
        <v>21.9</v>
      </c>
      <c r="G2738" s="43">
        <v>0</v>
      </c>
      <c r="H2738" s="43">
        <v>33</v>
      </c>
      <c r="I2738" s="43">
        <v>-0.83380799999999999</v>
      </c>
      <c r="J2738" s="79">
        <v>3</v>
      </c>
      <c r="K2738" t="s">
        <v>30</v>
      </c>
      <c r="L2738" s="52">
        <v>50</v>
      </c>
      <c r="M2738">
        <v>38</v>
      </c>
      <c r="N2738">
        <v>28</v>
      </c>
      <c r="O2738">
        <v>17</v>
      </c>
      <c r="P2738">
        <v>11</v>
      </c>
      <c r="Q2738">
        <v>0</v>
      </c>
      <c r="R2738">
        <v>0</v>
      </c>
      <c r="S2738">
        <v>6</v>
      </c>
      <c r="T2738">
        <v>5</v>
      </c>
      <c r="U2738">
        <v>1</v>
      </c>
      <c r="V2738">
        <v>0</v>
      </c>
      <c r="W2738">
        <v>0</v>
      </c>
      <c r="X2738">
        <v>10</v>
      </c>
      <c r="Y2738">
        <v>5</v>
      </c>
      <c r="Z2738">
        <v>1</v>
      </c>
      <c r="AA2738">
        <v>3</v>
      </c>
      <c r="AB2738">
        <v>1</v>
      </c>
      <c r="AC2738">
        <v>0</v>
      </c>
      <c r="AD2738">
        <v>0</v>
      </c>
      <c r="AE2738" s="47">
        <v>0</v>
      </c>
      <c r="AF2738" s="47" t="s">
        <v>30</v>
      </c>
      <c r="AG2738" s="47" t="s">
        <v>30</v>
      </c>
      <c r="AH2738" s="55">
        <v>15</v>
      </c>
      <c r="AI2738" s="30">
        <v>13</v>
      </c>
      <c r="AJ2738" s="30">
        <v>2</v>
      </c>
      <c r="AK2738" s="30">
        <v>12</v>
      </c>
      <c r="AL2738" s="30" t="s">
        <v>30</v>
      </c>
      <c r="AM2738" s="30" t="s">
        <v>30</v>
      </c>
    </row>
    <row r="2739" spans="1:39" ht="15" customHeight="1" x14ac:dyDescent="0.25">
      <c r="A2739" s="27">
        <v>41820</v>
      </c>
      <c r="B2739" s="41" t="s">
        <v>1322</v>
      </c>
      <c r="C2739" s="14" t="s">
        <v>34</v>
      </c>
      <c r="D2739" s="14" t="s">
        <v>924</v>
      </c>
      <c r="E2739" s="50">
        <v>11</v>
      </c>
      <c r="F2739" s="43">
        <v>24.3</v>
      </c>
      <c r="G2739" s="43">
        <v>0</v>
      </c>
      <c r="H2739" s="43">
        <v>41</v>
      </c>
      <c r="I2739" s="43">
        <v>-0.69840400000000002</v>
      </c>
      <c r="J2739" s="79">
        <v>4</v>
      </c>
      <c r="K2739" t="s">
        <v>30</v>
      </c>
      <c r="L2739" s="52">
        <v>21</v>
      </c>
      <c r="M2739">
        <v>21</v>
      </c>
      <c r="N2739">
        <v>15</v>
      </c>
      <c r="O2739">
        <v>9</v>
      </c>
      <c r="P2739">
        <v>5</v>
      </c>
      <c r="Q2739">
        <v>1</v>
      </c>
      <c r="R2739">
        <v>0</v>
      </c>
      <c r="S2739">
        <v>4</v>
      </c>
      <c r="T2739">
        <v>3</v>
      </c>
      <c r="U2739">
        <v>1</v>
      </c>
      <c r="V2739">
        <v>0</v>
      </c>
      <c r="W2739">
        <v>0</v>
      </c>
      <c r="X2739">
        <v>6</v>
      </c>
      <c r="Y2739">
        <v>3</v>
      </c>
      <c r="Z2739">
        <v>1</v>
      </c>
      <c r="AA2739">
        <v>2</v>
      </c>
      <c r="AB2739">
        <v>0</v>
      </c>
      <c r="AC2739">
        <v>1</v>
      </c>
      <c r="AD2739">
        <v>0</v>
      </c>
      <c r="AE2739" s="47">
        <v>1</v>
      </c>
      <c r="AF2739" s="47" t="s">
        <v>30</v>
      </c>
      <c r="AG2739" s="47" t="s">
        <v>30</v>
      </c>
      <c r="AH2739" s="55" t="s">
        <v>30</v>
      </c>
      <c r="AI2739" s="30" t="s">
        <v>30</v>
      </c>
      <c r="AJ2739" s="30" t="s">
        <v>30</v>
      </c>
      <c r="AK2739" s="30" t="s">
        <v>30</v>
      </c>
      <c r="AL2739" s="30" t="s">
        <v>30</v>
      </c>
      <c r="AM2739" s="30" t="s">
        <v>30</v>
      </c>
    </row>
    <row r="2740" spans="1:39" ht="15" customHeight="1" x14ac:dyDescent="0.25">
      <c r="A2740" s="27">
        <v>41821</v>
      </c>
      <c r="B2740" s="43" t="s">
        <v>1323</v>
      </c>
      <c r="C2740" s="14" t="s">
        <v>36</v>
      </c>
      <c r="D2740" s="14" t="s">
        <v>955</v>
      </c>
      <c r="E2740" s="50">
        <v>11</v>
      </c>
      <c r="F2740" s="43">
        <v>22.8</v>
      </c>
      <c r="G2740" s="43">
        <v>8.5</v>
      </c>
      <c r="H2740" s="43">
        <v>35</v>
      </c>
      <c r="I2740" s="43">
        <v>-0.53149199999999996</v>
      </c>
      <c r="J2740" s="79">
        <v>5</v>
      </c>
      <c r="K2740" t="s">
        <v>30</v>
      </c>
      <c r="L2740" s="52">
        <v>33</v>
      </c>
      <c r="M2740">
        <v>33</v>
      </c>
      <c r="N2740">
        <v>22</v>
      </c>
      <c r="O2740">
        <v>16</v>
      </c>
      <c r="P2740">
        <v>6</v>
      </c>
      <c r="Q2740">
        <v>0</v>
      </c>
      <c r="R2740">
        <v>0</v>
      </c>
      <c r="S2740">
        <v>6</v>
      </c>
      <c r="T2740">
        <v>5</v>
      </c>
      <c r="U2740">
        <v>1</v>
      </c>
      <c r="V2740">
        <v>0</v>
      </c>
      <c r="W2740">
        <v>0</v>
      </c>
      <c r="X2740">
        <v>11</v>
      </c>
      <c r="Y2740">
        <v>5</v>
      </c>
      <c r="Z2740">
        <v>1</v>
      </c>
      <c r="AA2740">
        <v>4</v>
      </c>
      <c r="AB2740">
        <v>1</v>
      </c>
      <c r="AC2740">
        <v>0</v>
      </c>
      <c r="AD2740">
        <v>0</v>
      </c>
      <c r="AE2740" s="47">
        <v>0</v>
      </c>
      <c r="AF2740" s="47" t="s">
        <v>30</v>
      </c>
      <c r="AG2740" s="47" t="s">
        <v>30</v>
      </c>
      <c r="AH2740" s="55" t="s">
        <v>30</v>
      </c>
      <c r="AI2740" s="30" t="s">
        <v>30</v>
      </c>
      <c r="AJ2740" s="30" t="s">
        <v>30</v>
      </c>
      <c r="AK2740" s="30" t="s">
        <v>30</v>
      </c>
      <c r="AL2740" s="30" t="s">
        <v>30</v>
      </c>
      <c r="AM2740" s="30" t="s">
        <v>30</v>
      </c>
    </row>
    <row r="2741" spans="1:39" ht="15" customHeight="1" x14ac:dyDescent="0.25">
      <c r="A2741" s="27">
        <v>41822</v>
      </c>
      <c r="B2741" s="41" t="s">
        <v>1324</v>
      </c>
      <c r="C2741" s="14" t="s">
        <v>38</v>
      </c>
      <c r="D2741" s="14" t="s">
        <v>955</v>
      </c>
      <c r="E2741" s="50">
        <v>11</v>
      </c>
      <c r="F2741" s="43">
        <v>20.6</v>
      </c>
      <c r="G2741" s="43">
        <v>2.6</v>
      </c>
      <c r="H2741" s="43">
        <v>44</v>
      </c>
      <c r="I2741" s="43">
        <v>-0.34060099999999999</v>
      </c>
      <c r="J2741" s="79">
        <v>6</v>
      </c>
      <c r="K2741" t="s">
        <v>30</v>
      </c>
      <c r="L2741" s="52">
        <v>36</v>
      </c>
      <c r="M2741">
        <v>36</v>
      </c>
      <c r="N2741">
        <v>25</v>
      </c>
      <c r="O2741">
        <v>16</v>
      </c>
      <c r="P2741">
        <v>9</v>
      </c>
      <c r="Q2741">
        <v>0</v>
      </c>
      <c r="R2741">
        <v>0</v>
      </c>
      <c r="S2741">
        <v>6</v>
      </c>
      <c r="T2741">
        <v>5</v>
      </c>
      <c r="U2741">
        <v>1</v>
      </c>
      <c r="V2741">
        <v>0</v>
      </c>
      <c r="W2741">
        <v>0</v>
      </c>
      <c r="X2741">
        <v>11</v>
      </c>
      <c r="Y2741">
        <v>5</v>
      </c>
      <c r="Z2741">
        <v>1</v>
      </c>
      <c r="AA2741">
        <v>4</v>
      </c>
      <c r="AB2741">
        <v>1</v>
      </c>
      <c r="AC2741">
        <v>0</v>
      </c>
      <c r="AD2741">
        <v>0</v>
      </c>
      <c r="AE2741" s="47">
        <v>0</v>
      </c>
      <c r="AF2741" s="47" t="s">
        <v>30</v>
      </c>
      <c r="AG2741" s="47" t="s">
        <v>30</v>
      </c>
      <c r="AH2741" s="55" t="s">
        <v>30</v>
      </c>
      <c r="AI2741" s="30" t="s">
        <v>30</v>
      </c>
      <c r="AJ2741" s="30" t="s">
        <v>30</v>
      </c>
      <c r="AK2741" s="30" t="s">
        <v>30</v>
      </c>
      <c r="AL2741" s="30" t="s">
        <v>30</v>
      </c>
      <c r="AM2741" s="30" t="s">
        <v>30</v>
      </c>
    </row>
    <row r="2742" spans="1:39" ht="15" customHeight="1" x14ac:dyDescent="0.25">
      <c r="A2742" s="27">
        <v>41823</v>
      </c>
      <c r="B2742" s="41" t="s">
        <v>1325</v>
      </c>
      <c r="C2742" s="14" t="s">
        <v>40</v>
      </c>
      <c r="D2742" s="14" t="s">
        <v>955</v>
      </c>
      <c r="E2742" s="50">
        <v>11</v>
      </c>
      <c r="F2742" s="43">
        <v>14.2</v>
      </c>
      <c r="G2742" s="43">
        <v>0.2</v>
      </c>
      <c r="H2742" s="43">
        <v>39</v>
      </c>
      <c r="I2742" s="43">
        <v>-0.13434299999999999</v>
      </c>
      <c r="J2742" s="79">
        <v>7</v>
      </c>
      <c r="K2742" t="s">
        <v>30</v>
      </c>
      <c r="L2742" s="52">
        <v>60</v>
      </c>
      <c r="M2742">
        <v>46</v>
      </c>
      <c r="N2742">
        <v>31</v>
      </c>
      <c r="O2742">
        <v>23</v>
      </c>
      <c r="P2742">
        <v>8</v>
      </c>
      <c r="Q2742">
        <v>0</v>
      </c>
      <c r="R2742">
        <v>0</v>
      </c>
      <c r="S2742">
        <v>9</v>
      </c>
      <c r="T2742">
        <v>8</v>
      </c>
      <c r="U2742">
        <v>1</v>
      </c>
      <c r="V2742">
        <v>0</v>
      </c>
      <c r="W2742">
        <v>0</v>
      </c>
      <c r="X2742">
        <v>15</v>
      </c>
      <c r="Y2742">
        <v>8</v>
      </c>
      <c r="Z2742">
        <v>1</v>
      </c>
      <c r="AA2742">
        <v>6</v>
      </c>
      <c r="AB2742">
        <v>0</v>
      </c>
      <c r="AC2742">
        <v>0</v>
      </c>
      <c r="AD2742">
        <v>0</v>
      </c>
      <c r="AE2742" s="47">
        <v>0</v>
      </c>
      <c r="AF2742" s="47" t="s">
        <v>30</v>
      </c>
      <c r="AG2742" s="47" t="s">
        <v>30</v>
      </c>
      <c r="AH2742" s="55">
        <v>20</v>
      </c>
      <c r="AI2742" s="30">
        <v>11</v>
      </c>
      <c r="AJ2742" s="30">
        <v>9</v>
      </c>
      <c r="AK2742" s="30">
        <v>14</v>
      </c>
      <c r="AL2742" s="30">
        <v>8</v>
      </c>
      <c r="AM2742" s="30">
        <v>6</v>
      </c>
    </row>
    <row r="2743" spans="1:39" ht="15" customHeight="1" x14ac:dyDescent="0.25">
      <c r="A2743" s="27">
        <v>41824</v>
      </c>
      <c r="B2743" s="43" t="s">
        <v>1326</v>
      </c>
      <c r="C2743" s="14" t="s">
        <v>42</v>
      </c>
      <c r="D2743" s="14" t="s">
        <v>955</v>
      </c>
      <c r="E2743" s="50">
        <v>11</v>
      </c>
      <c r="F2743" s="43">
        <v>15</v>
      </c>
      <c r="G2743" s="43">
        <v>0</v>
      </c>
      <c r="H2743" s="43">
        <v>37</v>
      </c>
      <c r="I2743" s="43">
        <v>7.7975000000000003E-2</v>
      </c>
      <c r="J2743" s="79">
        <v>8</v>
      </c>
      <c r="K2743" t="s">
        <v>30</v>
      </c>
      <c r="L2743" s="52">
        <v>37</v>
      </c>
      <c r="M2743">
        <v>37</v>
      </c>
      <c r="N2743">
        <v>24</v>
      </c>
      <c r="O2743">
        <v>14</v>
      </c>
      <c r="P2743">
        <v>10</v>
      </c>
      <c r="Q2743">
        <v>0</v>
      </c>
      <c r="R2743">
        <v>0</v>
      </c>
      <c r="S2743">
        <v>10</v>
      </c>
      <c r="T2743">
        <v>9</v>
      </c>
      <c r="U2743">
        <v>1</v>
      </c>
      <c r="V2743">
        <v>0</v>
      </c>
      <c r="W2743">
        <v>0</v>
      </c>
      <c r="X2743">
        <v>13</v>
      </c>
      <c r="Y2743">
        <v>9</v>
      </c>
      <c r="Z2743">
        <v>1</v>
      </c>
      <c r="AA2743">
        <v>1</v>
      </c>
      <c r="AB2743">
        <v>2</v>
      </c>
      <c r="AC2743">
        <v>0</v>
      </c>
      <c r="AD2743">
        <v>0</v>
      </c>
      <c r="AE2743" s="47">
        <v>0</v>
      </c>
      <c r="AF2743" s="47" t="s">
        <v>30</v>
      </c>
      <c r="AG2743" s="47" t="s">
        <v>30</v>
      </c>
      <c r="AH2743" s="55" t="s">
        <v>30</v>
      </c>
      <c r="AI2743" s="30" t="s">
        <v>30</v>
      </c>
      <c r="AJ2743" s="30" t="s">
        <v>30</v>
      </c>
      <c r="AK2743" s="30" t="s">
        <v>30</v>
      </c>
      <c r="AL2743" s="30" t="s">
        <v>30</v>
      </c>
      <c r="AM2743" s="30" t="s">
        <v>30</v>
      </c>
    </row>
    <row r="2744" spans="1:39" ht="15" customHeight="1" x14ac:dyDescent="0.25">
      <c r="A2744" s="27">
        <v>41825</v>
      </c>
      <c r="B2744" s="43" t="s">
        <v>1327</v>
      </c>
      <c r="C2744" s="14" t="s">
        <v>27</v>
      </c>
      <c r="D2744" s="14" t="s">
        <v>955</v>
      </c>
      <c r="E2744" s="50">
        <v>11</v>
      </c>
      <c r="F2744" s="43">
        <v>18.8</v>
      </c>
      <c r="G2744" s="43">
        <v>0</v>
      </c>
      <c r="H2744" s="43">
        <v>37</v>
      </c>
      <c r="I2744" s="43">
        <v>0.28677599999999998</v>
      </c>
      <c r="J2744" s="79">
        <v>9</v>
      </c>
      <c r="K2744" t="s">
        <v>30</v>
      </c>
      <c r="L2744" s="52">
        <v>31</v>
      </c>
      <c r="M2744">
        <v>31</v>
      </c>
      <c r="N2744">
        <v>21</v>
      </c>
      <c r="O2744">
        <v>15</v>
      </c>
      <c r="P2744">
        <v>6</v>
      </c>
      <c r="Q2744">
        <v>0</v>
      </c>
      <c r="R2744">
        <v>0</v>
      </c>
      <c r="S2744">
        <v>6</v>
      </c>
      <c r="T2744">
        <v>5</v>
      </c>
      <c r="U2744">
        <v>1</v>
      </c>
      <c r="V2744">
        <v>0</v>
      </c>
      <c r="W2744">
        <v>0</v>
      </c>
      <c r="X2744">
        <v>10</v>
      </c>
      <c r="Y2744">
        <v>5</v>
      </c>
      <c r="Z2744">
        <v>1</v>
      </c>
      <c r="AA2744">
        <v>1</v>
      </c>
      <c r="AB2744">
        <v>3</v>
      </c>
      <c r="AC2744">
        <v>0</v>
      </c>
      <c r="AD2744">
        <v>0</v>
      </c>
      <c r="AE2744" s="47">
        <v>0</v>
      </c>
      <c r="AF2744" s="47" t="s">
        <v>30</v>
      </c>
      <c r="AG2744" s="47" t="s">
        <v>30</v>
      </c>
      <c r="AH2744" s="55" t="s">
        <v>30</v>
      </c>
      <c r="AI2744" s="30" t="s">
        <v>30</v>
      </c>
      <c r="AJ2744" s="30" t="s">
        <v>30</v>
      </c>
      <c r="AK2744" s="30" t="s">
        <v>30</v>
      </c>
      <c r="AL2744" s="30" t="s">
        <v>30</v>
      </c>
      <c r="AM2744" s="30" t="s">
        <v>30</v>
      </c>
    </row>
    <row r="2745" spans="1:39" ht="15" customHeight="1" x14ac:dyDescent="0.25">
      <c r="A2745" s="27">
        <v>41826</v>
      </c>
      <c r="B2745" s="41" t="s">
        <v>1328</v>
      </c>
      <c r="C2745" s="14" t="s">
        <v>32</v>
      </c>
      <c r="D2745" s="14" t="s">
        <v>955</v>
      </c>
      <c r="E2745" s="50">
        <v>11</v>
      </c>
      <c r="F2745" s="43">
        <v>19</v>
      </c>
      <c r="G2745" s="43">
        <v>0</v>
      </c>
      <c r="H2745" s="43">
        <v>37</v>
      </c>
      <c r="I2745" s="43">
        <v>0.48263800000000001</v>
      </c>
      <c r="J2745" s="79">
        <v>10</v>
      </c>
      <c r="K2745" t="s">
        <v>30</v>
      </c>
      <c r="L2745" s="52">
        <v>74</v>
      </c>
      <c r="M2745">
        <v>52</v>
      </c>
      <c r="N2745">
        <v>32</v>
      </c>
      <c r="O2745">
        <v>16</v>
      </c>
      <c r="P2745">
        <v>14</v>
      </c>
      <c r="Q2745">
        <v>2</v>
      </c>
      <c r="R2745">
        <v>0</v>
      </c>
      <c r="S2745">
        <v>13</v>
      </c>
      <c r="T2745">
        <v>8</v>
      </c>
      <c r="U2745">
        <v>1</v>
      </c>
      <c r="V2745">
        <v>2</v>
      </c>
      <c r="W2745">
        <v>2</v>
      </c>
      <c r="X2745">
        <v>20</v>
      </c>
      <c r="Y2745">
        <v>10</v>
      </c>
      <c r="Z2745">
        <v>3</v>
      </c>
      <c r="AA2745">
        <v>4</v>
      </c>
      <c r="AB2745">
        <v>3</v>
      </c>
      <c r="AC2745">
        <v>2</v>
      </c>
      <c r="AD2745">
        <v>0</v>
      </c>
      <c r="AE2745" s="47">
        <v>2</v>
      </c>
      <c r="AF2745" s="47" t="s">
        <v>30</v>
      </c>
      <c r="AG2745" s="47" t="s">
        <v>30</v>
      </c>
      <c r="AH2745" s="55">
        <v>24</v>
      </c>
      <c r="AI2745" s="30">
        <v>18</v>
      </c>
      <c r="AJ2745" s="30">
        <v>6</v>
      </c>
      <c r="AK2745" s="30">
        <v>22</v>
      </c>
      <c r="AL2745" s="30" t="s">
        <v>30</v>
      </c>
      <c r="AM2745" s="30" t="s">
        <v>30</v>
      </c>
    </row>
    <row r="2746" spans="1:39" ht="15" customHeight="1" x14ac:dyDescent="0.25">
      <c r="A2746" s="27">
        <v>41827</v>
      </c>
      <c r="B2746" s="43" t="s">
        <v>1329</v>
      </c>
      <c r="C2746" s="14" t="s">
        <v>34</v>
      </c>
      <c r="D2746" s="14" t="s">
        <v>955</v>
      </c>
      <c r="E2746" s="50">
        <v>11</v>
      </c>
      <c r="F2746" s="43">
        <v>21</v>
      </c>
      <c r="G2746" s="43">
        <v>0</v>
      </c>
      <c r="H2746" s="43">
        <v>46</v>
      </c>
      <c r="I2746" s="43">
        <v>0.65672600000000003</v>
      </c>
      <c r="J2746" s="79">
        <v>11</v>
      </c>
      <c r="K2746" t="s">
        <v>30</v>
      </c>
      <c r="L2746" s="52">
        <v>46</v>
      </c>
      <c r="M2746">
        <v>46</v>
      </c>
      <c r="N2746">
        <v>29</v>
      </c>
      <c r="O2746">
        <v>19</v>
      </c>
      <c r="P2746">
        <v>10</v>
      </c>
      <c r="Q2746">
        <v>0</v>
      </c>
      <c r="R2746">
        <v>0</v>
      </c>
      <c r="S2746">
        <v>11</v>
      </c>
      <c r="T2746">
        <v>9</v>
      </c>
      <c r="U2746">
        <v>2</v>
      </c>
      <c r="V2746">
        <v>0</v>
      </c>
      <c r="W2746">
        <v>0</v>
      </c>
      <c r="X2746">
        <v>17</v>
      </c>
      <c r="Y2746">
        <v>9</v>
      </c>
      <c r="Z2746">
        <v>2</v>
      </c>
      <c r="AA2746">
        <v>4</v>
      </c>
      <c r="AB2746">
        <v>2</v>
      </c>
      <c r="AC2746">
        <v>0</v>
      </c>
      <c r="AD2746">
        <v>0</v>
      </c>
      <c r="AE2746" s="47">
        <v>0</v>
      </c>
      <c r="AF2746" s="47" t="s">
        <v>30</v>
      </c>
      <c r="AG2746" s="47" t="s">
        <v>30</v>
      </c>
      <c r="AH2746" s="55" t="s">
        <v>30</v>
      </c>
      <c r="AI2746" s="30" t="s">
        <v>30</v>
      </c>
      <c r="AJ2746" s="30" t="s">
        <v>30</v>
      </c>
      <c r="AK2746" s="30" t="s">
        <v>30</v>
      </c>
      <c r="AL2746" s="30" t="s">
        <v>30</v>
      </c>
      <c r="AM2746" s="30" t="s">
        <v>30</v>
      </c>
    </row>
    <row r="2747" spans="1:39" ht="15" customHeight="1" x14ac:dyDescent="0.25">
      <c r="A2747" s="27">
        <v>41828</v>
      </c>
      <c r="B2747" s="43" t="s">
        <v>1330</v>
      </c>
      <c r="C2747" s="14" t="s">
        <v>36</v>
      </c>
      <c r="D2747" s="14" t="s">
        <v>955</v>
      </c>
      <c r="E2747" s="50">
        <v>11</v>
      </c>
      <c r="F2747" s="43">
        <v>17.8</v>
      </c>
      <c r="G2747" s="43">
        <v>33.9</v>
      </c>
      <c r="H2747" s="43">
        <v>56</v>
      </c>
      <c r="I2747" s="43">
        <v>0.80118599999999995</v>
      </c>
      <c r="J2747" s="79">
        <v>12</v>
      </c>
      <c r="K2747" t="s">
        <v>30</v>
      </c>
      <c r="L2747" s="52">
        <v>58</v>
      </c>
      <c r="M2747">
        <v>58</v>
      </c>
      <c r="N2747">
        <v>38</v>
      </c>
      <c r="O2747">
        <v>28</v>
      </c>
      <c r="P2747">
        <v>10</v>
      </c>
      <c r="Q2747">
        <v>0</v>
      </c>
      <c r="R2747">
        <v>0</v>
      </c>
      <c r="S2747">
        <v>8</v>
      </c>
      <c r="T2747">
        <v>7</v>
      </c>
      <c r="U2747">
        <v>1</v>
      </c>
      <c r="V2747">
        <v>0</v>
      </c>
      <c r="W2747">
        <v>0</v>
      </c>
      <c r="X2747">
        <v>20</v>
      </c>
      <c r="Y2747">
        <v>7</v>
      </c>
      <c r="Z2747">
        <v>1</v>
      </c>
      <c r="AA2747">
        <v>9</v>
      </c>
      <c r="AB2747">
        <v>3</v>
      </c>
      <c r="AC2747">
        <v>0</v>
      </c>
      <c r="AD2747">
        <v>0</v>
      </c>
      <c r="AE2747" s="47">
        <v>0</v>
      </c>
      <c r="AF2747" s="47" t="s">
        <v>30</v>
      </c>
      <c r="AG2747" s="47" t="s">
        <v>30</v>
      </c>
      <c r="AH2747" s="55" t="s">
        <v>30</v>
      </c>
      <c r="AI2747" s="30" t="s">
        <v>30</v>
      </c>
      <c r="AJ2747" s="30" t="s">
        <v>30</v>
      </c>
      <c r="AK2747" s="30" t="s">
        <v>30</v>
      </c>
      <c r="AL2747" s="30" t="s">
        <v>30</v>
      </c>
      <c r="AM2747" s="30" t="s">
        <v>30</v>
      </c>
    </row>
    <row r="2748" spans="1:39" ht="15" customHeight="1" x14ac:dyDescent="0.25">
      <c r="A2748" s="27">
        <v>41829</v>
      </c>
      <c r="B2748" s="41" t="s">
        <v>1331</v>
      </c>
      <c r="C2748" s="14" t="s">
        <v>38</v>
      </c>
      <c r="D2748" s="14" t="s">
        <v>955</v>
      </c>
      <c r="E2748" s="50">
        <v>11</v>
      </c>
      <c r="F2748" s="43">
        <v>13.9</v>
      </c>
      <c r="G2748" s="43">
        <v>0</v>
      </c>
      <c r="H2748" s="43">
        <v>41</v>
      </c>
      <c r="I2748" s="43">
        <v>0.90949999999999998</v>
      </c>
      <c r="J2748" s="79">
        <v>13</v>
      </c>
      <c r="K2748" t="s">
        <v>30</v>
      </c>
      <c r="L2748" s="52">
        <v>45</v>
      </c>
      <c r="M2748">
        <v>45</v>
      </c>
      <c r="N2748">
        <v>29</v>
      </c>
      <c r="O2748">
        <v>19</v>
      </c>
      <c r="P2748">
        <v>8</v>
      </c>
      <c r="Q2748">
        <v>1</v>
      </c>
      <c r="R2748">
        <v>1</v>
      </c>
      <c r="S2748">
        <v>10</v>
      </c>
      <c r="T2748">
        <v>8</v>
      </c>
      <c r="U2748">
        <v>2</v>
      </c>
      <c r="V2748">
        <v>0</v>
      </c>
      <c r="W2748">
        <v>0</v>
      </c>
      <c r="X2748">
        <v>16</v>
      </c>
      <c r="Y2748">
        <v>8</v>
      </c>
      <c r="Z2748">
        <v>2</v>
      </c>
      <c r="AA2748">
        <v>4</v>
      </c>
      <c r="AB2748">
        <v>2</v>
      </c>
      <c r="AC2748">
        <v>1</v>
      </c>
      <c r="AD2748">
        <v>1</v>
      </c>
      <c r="AE2748" s="47">
        <v>2</v>
      </c>
      <c r="AF2748" s="47" t="s">
        <v>30</v>
      </c>
      <c r="AG2748" s="47" t="s">
        <v>30</v>
      </c>
      <c r="AH2748" s="55" t="s">
        <v>30</v>
      </c>
      <c r="AI2748" s="30" t="s">
        <v>30</v>
      </c>
      <c r="AJ2748" s="30" t="s">
        <v>30</v>
      </c>
      <c r="AK2748" s="30" t="s">
        <v>30</v>
      </c>
      <c r="AL2748" s="30" t="s">
        <v>30</v>
      </c>
      <c r="AM2748" s="30" t="s">
        <v>30</v>
      </c>
    </row>
    <row r="2749" spans="1:39" ht="15" customHeight="1" x14ac:dyDescent="0.25">
      <c r="A2749" s="27">
        <v>41830</v>
      </c>
      <c r="B2749" s="43" t="s">
        <v>1332</v>
      </c>
      <c r="C2749" s="14" t="s">
        <v>40</v>
      </c>
      <c r="D2749" s="14" t="s">
        <v>955</v>
      </c>
      <c r="E2749" s="50">
        <v>11</v>
      </c>
      <c r="F2749" s="43">
        <v>14.4</v>
      </c>
      <c r="G2749" s="43">
        <v>0</v>
      </c>
      <c r="H2749" s="43">
        <v>999</v>
      </c>
      <c r="I2749" s="43">
        <v>0.97678100000000001</v>
      </c>
      <c r="J2749" s="79">
        <v>14</v>
      </c>
      <c r="K2749" t="s">
        <v>30</v>
      </c>
      <c r="L2749" s="52">
        <v>76</v>
      </c>
      <c r="M2749">
        <v>56</v>
      </c>
      <c r="N2749">
        <v>36</v>
      </c>
      <c r="O2749">
        <v>21</v>
      </c>
      <c r="P2749">
        <v>14</v>
      </c>
      <c r="Q2749">
        <v>1</v>
      </c>
      <c r="R2749">
        <v>0</v>
      </c>
      <c r="S2749">
        <v>10</v>
      </c>
      <c r="T2749">
        <v>9</v>
      </c>
      <c r="U2749">
        <v>1</v>
      </c>
      <c r="V2749">
        <v>0</v>
      </c>
      <c r="W2749">
        <v>0</v>
      </c>
      <c r="X2749">
        <v>20</v>
      </c>
      <c r="Y2749">
        <v>9</v>
      </c>
      <c r="Z2749">
        <v>1</v>
      </c>
      <c r="AA2749">
        <v>7</v>
      </c>
      <c r="AB2749">
        <v>3</v>
      </c>
      <c r="AC2749">
        <v>1</v>
      </c>
      <c r="AD2749">
        <v>0</v>
      </c>
      <c r="AE2749" s="47">
        <v>1</v>
      </c>
      <c r="AF2749" s="47">
        <v>2</v>
      </c>
      <c r="AG2749" s="47">
        <v>1</v>
      </c>
      <c r="AH2749" s="55">
        <v>23</v>
      </c>
      <c r="AI2749" s="30">
        <v>18</v>
      </c>
      <c r="AJ2749" s="30">
        <v>5</v>
      </c>
      <c r="AK2749" s="30">
        <v>20</v>
      </c>
      <c r="AL2749" s="30">
        <v>16</v>
      </c>
      <c r="AM2749" s="30">
        <v>4</v>
      </c>
    </row>
    <row r="2750" spans="1:39" ht="15" customHeight="1" x14ac:dyDescent="0.25">
      <c r="A2750" s="27">
        <v>41831</v>
      </c>
      <c r="B2750" s="41" t="s">
        <v>1333</v>
      </c>
      <c r="C2750" s="14" t="s">
        <v>42</v>
      </c>
      <c r="D2750" s="14" t="s">
        <v>955</v>
      </c>
      <c r="E2750" s="50">
        <v>11</v>
      </c>
      <c r="F2750" s="43">
        <v>16.5</v>
      </c>
      <c r="G2750" s="43">
        <v>0</v>
      </c>
      <c r="H2750" s="43">
        <v>999</v>
      </c>
      <c r="I2750" s="43">
        <v>0.99999499999999997</v>
      </c>
      <c r="J2750" s="79">
        <v>15</v>
      </c>
      <c r="K2750" t="s">
        <v>30</v>
      </c>
      <c r="L2750" s="52">
        <v>46</v>
      </c>
      <c r="M2750">
        <v>46</v>
      </c>
      <c r="N2750">
        <v>35</v>
      </c>
      <c r="O2750">
        <v>21</v>
      </c>
      <c r="P2750">
        <v>13</v>
      </c>
      <c r="Q2750">
        <v>1</v>
      </c>
      <c r="R2750">
        <v>0</v>
      </c>
      <c r="S2750">
        <v>6</v>
      </c>
      <c r="T2750">
        <v>5</v>
      </c>
      <c r="U2750">
        <v>1</v>
      </c>
      <c r="V2750">
        <v>0</v>
      </c>
      <c r="W2750">
        <v>0</v>
      </c>
      <c r="X2750">
        <v>11</v>
      </c>
      <c r="Y2750">
        <v>5</v>
      </c>
      <c r="Z2750">
        <v>1</v>
      </c>
      <c r="AA2750">
        <v>4</v>
      </c>
      <c r="AB2750">
        <v>1</v>
      </c>
      <c r="AC2750">
        <v>1</v>
      </c>
      <c r="AD2750">
        <v>0</v>
      </c>
      <c r="AE2750" s="47">
        <v>1</v>
      </c>
      <c r="AF2750" s="47" t="s">
        <v>30</v>
      </c>
      <c r="AG2750" s="47" t="s">
        <v>30</v>
      </c>
      <c r="AH2750" s="55" t="s">
        <v>30</v>
      </c>
      <c r="AI2750" s="30" t="s">
        <v>30</v>
      </c>
      <c r="AJ2750" s="30" t="s">
        <v>30</v>
      </c>
      <c r="AK2750" s="30" t="s">
        <v>30</v>
      </c>
      <c r="AL2750" s="30" t="s">
        <v>30</v>
      </c>
      <c r="AM2750" s="30" t="s">
        <v>30</v>
      </c>
    </row>
    <row r="2751" spans="1:39" ht="15" customHeight="1" x14ac:dyDescent="0.25">
      <c r="A2751" s="27">
        <v>41832</v>
      </c>
      <c r="B2751" s="43" t="s">
        <v>1334</v>
      </c>
      <c r="C2751" s="14" t="s">
        <v>27</v>
      </c>
      <c r="D2751" s="14" t="s">
        <v>955</v>
      </c>
      <c r="E2751" s="50">
        <v>11</v>
      </c>
      <c r="F2751" s="43">
        <v>20.6</v>
      </c>
      <c r="G2751" s="43">
        <v>0</v>
      </c>
      <c r="H2751" s="43">
        <v>999</v>
      </c>
      <c r="I2751" s="43">
        <v>0.97809400000000002</v>
      </c>
      <c r="J2751" s="79">
        <v>16</v>
      </c>
      <c r="K2751" t="s">
        <v>30</v>
      </c>
      <c r="L2751" s="52">
        <v>42</v>
      </c>
      <c r="M2751">
        <v>42</v>
      </c>
      <c r="N2751">
        <v>32</v>
      </c>
      <c r="O2751">
        <v>22</v>
      </c>
      <c r="P2751">
        <v>10</v>
      </c>
      <c r="Q2751">
        <v>0</v>
      </c>
      <c r="R2751">
        <v>0</v>
      </c>
      <c r="S2751">
        <v>6</v>
      </c>
      <c r="T2751">
        <v>6</v>
      </c>
      <c r="U2751">
        <v>0</v>
      </c>
      <c r="V2751">
        <v>0</v>
      </c>
      <c r="W2751">
        <v>0</v>
      </c>
      <c r="X2751">
        <v>10</v>
      </c>
      <c r="Y2751">
        <v>6</v>
      </c>
      <c r="Z2751">
        <v>0</v>
      </c>
      <c r="AA2751">
        <v>2</v>
      </c>
      <c r="AB2751">
        <v>2</v>
      </c>
      <c r="AC2751">
        <v>0</v>
      </c>
      <c r="AD2751">
        <v>0</v>
      </c>
      <c r="AE2751" s="47">
        <v>0</v>
      </c>
      <c r="AF2751" s="47" t="s">
        <v>30</v>
      </c>
      <c r="AG2751" s="47" t="s">
        <v>30</v>
      </c>
      <c r="AH2751" s="55" t="s">
        <v>30</v>
      </c>
      <c r="AI2751" s="30" t="s">
        <v>30</v>
      </c>
      <c r="AJ2751" s="30" t="s">
        <v>30</v>
      </c>
      <c r="AK2751" s="30" t="s">
        <v>30</v>
      </c>
      <c r="AL2751" s="30" t="s">
        <v>30</v>
      </c>
      <c r="AM2751" s="30" t="s">
        <v>30</v>
      </c>
    </row>
    <row r="2752" spans="1:39" ht="15" customHeight="1" x14ac:dyDescent="0.25">
      <c r="A2752" s="27">
        <v>41833</v>
      </c>
      <c r="B2752" s="41" t="s">
        <v>1335</v>
      </c>
      <c r="C2752" s="14" t="s">
        <v>32</v>
      </c>
      <c r="D2752" s="14" t="s">
        <v>955</v>
      </c>
      <c r="E2752" s="50">
        <v>11</v>
      </c>
      <c r="F2752" s="43">
        <v>18.899999999999999</v>
      </c>
      <c r="G2752" s="43" t="s">
        <v>30</v>
      </c>
      <c r="H2752" s="43">
        <v>999</v>
      </c>
      <c r="I2752" s="43">
        <v>0.91206500000000001</v>
      </c>
      <c r="J2752" s="79">
        <v>17</v>
      </c>
      <c r="K2752" t="s">
        <v>30</v>
      </c>
      <c r="L2752" s="52">
        <v>65</v>
      </c>
      <c r="M2752">
        <v>45</v>
      </c>
      <c r="N2752">
        <v>33</v>
      </c>
      <c r="O2752">
        <v>21</v>
      </c>
      <c r="P2752">
        <v>12</v>
      </c>
      <c r="Q2752">
        <v>0</v>
      </c>
      <c r="R2752">
        <v>0</v>
      </c>
      <c r="S2752">
        <v>6</v>
      </c>
      <c r="T2752">
        <v>4</v>
      </c>
      <c r="U2752">
        <v>1</v>
      </c>
      <c r="V2752">
        <v>0</v>
      </c>
      <c r="W2752">
        <v>1</v>
      </c>
      <c r="X2752">
        <v>12</v>
      </c>
      <c r="Y2752">
        <v>5</v>
      </c>
      <c r="Z2752">
        <v>1</v>
      </c>
      <c r="AA2752">
        <v>5</v>
      </c>
      <c r="AB2752">
        <v>1</v>
      </c>
      <c r="AC2752">
        <v>1</v>
      </c>
      <c r="AD2752">
        <v>2</v>
      </c>
      <c r="AE2752" s="47">
        <v>3</v>
      </c>
      <c r="AF2752" s="47" t="s">
        <v>30</v>
      </c>
      <c r="AG2752" s="47" t="s">
        <v>30</v>
      </c>
      <c r="AH2752" s="55">
        <v>23</v>
      </c>
      <c r="AI2752" s="30">
        <v>18</v>
      </c>
      <c r="AJ2752" s="30">
        <v>5</v>
      </c>
      <c r="AK2752" s="30">
        <v>20</v>
      </c>
      <c r="AL2752" s="30" t="s">
        <v>30</v>
      </c>
      <c r="AM2752" s="30" t="s">
        <v>30</v>
      </c>
    </row>
    <row r="2753" spans="1:39" ht="15" customHeight="1" x14ac:dyDescent="0.25">
      <c r="A2753" s="27">
        <v>41834</v>
      </c>
      <c r="B2753" s="41" t="s">
        <v>1336</v>
      </c>
      <c r="C2753" s="14" t="s">
        <v>34</v>
      </c>
      <c r="D2753" s="14" t="s">
        <v>955</v>
      </c>
      <c r="E2753" s="50">
        <v>11</v>
      </c>
      <c r="F2753" s="43">
        <v>16.5</v>
      </c>
      <c r="G2753" s="43">
        <v>0.2</v>
      </c>
      <c r="H2753" s="43">
        <v>999</v>
      </c>
      <c r="I2753" s="43">
        <v>0.80488899999999997</v>
      </c>
      <c r="J2753" s="79">
        <v>18</v>
      </c>
      <c r="K2753" t="s">
        <v>30</v>
      </c>
      <c r="L2753" s="52">
        <v>45</v>
      </c>
      <c r="M2753">
        <v>45</v>
      </c>
      <c r="N2753">
        <v>31</v>
      </c>
      <c r="O2753">
        <v>22</v>
      </c>
      <c r="P2753">
        <v>9</v>
      </c>
      <c r="Q2753">
        <v>0</v>
      </c>
      <c r="R2753">
        <v>0</v>
      </c>
      <c r="S2753">
        <v>8</v>
      </c>
      <c r="T2753">
        <v>6</v>
      </c>
      <c r="U2753">
        <v>2</v>
      </c>
      <c r="V2753">
        <v>0</v>
      </c>
      <c r="W2753">
        <v>0</v>
      </c>
      <c r="X2753">
        <v>14</v>
      </c>
      <c r="Y2753">
        <v>6</v>
      </c>
      <c r="Z2753">
        <v>2</v>
      </c>
      <c r="AA2753">
        <v>5</v>
      </c>
      <c r="AB2753">
        <v>1</v>
      </c>
      <c r="AC2753">
        <v>0</v>
      </c>
      <c r="AD2753">
        <v>0</v>
      </c>
      <c r="AE2753" s="47">
        <v>0</v>
      </c>
      <c r="AF2753" s="47" t="s">
        <v>30</v>
      </c>
      <c r="AG2753" s="47" t="s">
        <v>30</v>
      </c>
      <c r="AH2753" s="55" t="s">
        <v>30</v>
      </c>
      <c r="AI2753" s="30" t="s">
        <v>30</v>
      </c>
      <c r="AJ2753" s="30" t="s">
        <v>30</v>
      </c>
      <c r="AK2753" s="30" t="s">
        <v>30</v>
      </c>
      <c r="AL2753" s="30" t="s">
        <v>30</v>
      </c>
      <c r="AM2753" s="30" t="s">
        <v>30</v>
      </c>
    </row>
    <row r="2754" spans="1:39" ht="15" customHeight="1" x14ac:dyDescent="0.25">
      <c r="A2754" s="27">
        <v>41835</v>
      </c>
      <c r="B2754" s="43" t="s">
        <v>1337</v>
      </c>
      <c r="C2754" s="14" t="s">
        <v>36</v>
      </c>
      <c r="D2754" s="14" t="s">
        <v>955</v>
      </c>
      <c r="E2754" s="50">
        <v>11</v>
      </c>
      <c r="F2754" s="43">
        <v>17.7</v>
      </c>
      <c r="G2754" s="43">
        <v>4.7</v>
      </c>
      <c r="H2754" s="43">
        <v>43</v>
      </c>
      <c r="I2754" s="43">
        <v>0.66139899999999996</v>
      </c>
      <c r="J2754" s="79">
        <v>19</v>
      </c>
      <c r="K2754" t="s">
        <v>30</v>
      </c>
      <c r="L2754" s="52">
        <v>46</v>
      </c>
      <c r="M2754">
        <v>46</v>
      </c>
      <c r="N2754">
        <v>29</v>
      </c>
      <c r="O2754">
        <v>16</v>
      </c>
      <c r="P2754">
        <v>12</v>
      </c>
      <c r="Q2754">
        <v>1</v>
      </c>
      <c r="R2754">
        <v>0</v>
      </c>
      <c r="S2754">
        <v>9</v>
      </c>
      <c r="T2754">
        <v>6</v>
      </c>
      <c r="U2754">
        <v>1</v>
      </c>
      <c r="V2754">
        <v>1</v>
      </c>
      <c r="W2754">
        <v>1</v>
      </c>
      <c r="X2754">
        <v>17</v>
      </c>
      <c r="Y2754">
        <v>7</v>
      </c>
      <c r="Z2754">
        <v>2</v>
      </c>
      <c r="AA2754">
        <v>6</v>
      </c>
      <c r="AB2754">
        <v>2</v>
      </c>
      <c r="AC2754">
        <v>1</v>
      </c>
      <c r="AD2754">
        <v>0</v>
      </c>
      <c r="AE2754" s="47">
        <v>1</v>
      </c>
      <c r="AF2754" s="47" t="s">
        <v>30</v>
      </c>
      <c r="AG2754" s="47" t="s">
        <v>30</v>
      </c>
      <c r="AH2754" s="55" t="s">
        <v>30</v>
      </c>
      <c r="AI2754" s="30" t="s">
        <v>30</v>
      </c>
      <c r="AJ2754" s="30" t="s">
        <v>30</v>
      </c>
      <c r="AK2754" s="30" t="s">
        <v>30</v>
      </c>
      <c r="AL2754" s="30" t="s">
        <v>30</v>
      </c>
      <c r="AM2754" s="30" t="s">
        <v>30</v>
      </c>
    </row>
    <row r="2755" spans="1:39" ht="15" customHeight="1" x14ac:dyDescent="0.25">
      <c r="A2755" s="27">
        <v>41836</v>
      </c>
      <c r="B2755" s="43" t="s">
        <v>1338</v>
      </c>
      <c r="C2755" s="14" t="s">
        <v>38</v>
      </c>
      <c r="D2755" s="14" t="s">
        <v>955</v>
      </c>
      <c r="E2755" s="50">
        <v>11</v>
      </c>
      <c r="F2755" s="43">
        <v>14.1</v>
      </c>
      <c r="G2755" s="43">
        <v>0</v>
      </c>
      <c r="H2755" s="43">
        <v>35</v>
      </c>
      <c r="I2755" s="43">
        <v>0.48807099999999998</v>
      </c>
      <c r="J2755" s="79">
        <v>20</v>
      </c>
      <c r="K2755" t="s">
        <v>30</v>
      </c>
      <c r="L2755" s="52">
        <v>51</v>
      </c>
      <c r="M2755">
        <v>51</v>
      </c>
      <c r="N2755">
        <v>40</v>
      </c>
      <c r="O2755">
        <v>24</v>
      </c>
      <c r="P2755">
        <v>15</v>
      </c>
      <c r="Q2755">
        <v>0</v>
      </c>
      <c r="R2755">
        <v>1</v>
      </c>
      <c r="S2755">
        <v>8</v>
      </c>
      <c r="T2755">
        <v>8</v>
      </c>
      <c r="U2755">
        <v>0</v>
      </c>
      <c r="V2755">
        <v>0</v>
      </c>
      <c r="W2755">
        <v>0</v>
      </c>
      <c r="X2755">
        <v>11</v>
      </c>
      <c r="Y2755">
        <v>8</v>
      </c>
      <c r="Z2755">
        <v>0</v>
      </c>
      <c r="AA2755">
        <v>1</v>
      </c>
      <c r="AB2755">
        <v>2</v>
      </c>
      <c r="AC2755">
        <v>0</v>
      </c>
      <c r="AD2755">
        <v>1</v>
      </c>
      <c r="AE2755" s="47">
        <v>1</v>
      </c>
      <c r="AF2755" s="47">
        <v>3</v>
      </c>
      <c r="AG2755" s="47">
        <v>3</v>
      </c>
      <c r="AH2755" s="55" t="s">
        <v>30</v>
      </c>
      <c r="AI2755" s="30" t="s">
        <v>30</v>
      </c>
      <c r="AJ2755" s="30" t="s">
        <v>30</v>
      </c>
      <c r="AK2755" s="30" t="s">
        <v>30</v>
      </c>
      <c r="AL2755" s="30" t="s">
        <v>30</v>
      </c>
      <c r="AM2755" s="30" t="s">
        <v>30</v>
      </c>
    </row>
    <row r="2756" spans="1:39" ht="15" customHeight="1" x14ac:dyDescent="0.25">
      <c r="A2756" s="27">
        <v>41837</v>
      </c>
      <c r="B2756" s="41" t="s">
        <v>1339</v>
      </c>
      <c r="C2756" s="14" t="s">
        <v>40</v>
      </c>
      <c r="D2756" s="14" t="s">
        <v>955</v>
      </c>
      <c r="E2756" s="50">
        <v>11</v>
      </c>
      <c r="F2756" s="43">
        <v>15.4</v>
      </c>
      <c r="G2756" s="43">
        <v>0</v>
      </c>
      <c r="H2756" s="43">
        <v>999</v>
      </c>
      <c r="I2756" s="43">
        <v>0.29272199999999998</v>
      </c>
      <c r="J2756" s="79">
        <v>21</v>
      </c>
      <c r="K2756" t="s">
        <v>30</v>
      </c>
      <c r="L2756" s="52">
        <v>65</v>
      </c>
      <c r="M2756">
        <v>45</v>
      </c>
      <c r="N2756">
        <v>33</v>
      </c>
      <c r="O2756">
        <v>20</v>
      </c>
      <c r="P2756">
        <v>13</v>
      </c>
      <c r="Q2756">
        <v>0</v>
      </c>
      <c r="R2756">
        <v>0</v>
      </c>
      <c r="S2756">
        <v>8</v>
      </c>
      <c r="T2756">
        <v>8</v>
      </c>
      <c r="U2756">
        <v>0</v>
      </c>
      <c r="V2756">
        <v>0</v>
      </c>
      <c r="W2756">
        <v>0</v>
      </c>
      <c r="X2756">
        <v>12</v>
      </c>
      <c r="Y2756">
        <v>8</v>
      </c>
      <c r="Z2756">
        <v>0</v>
      </c>
      <c r="AA2756">
        <v>3</v>
      </c>
      <c r="AB2756">
        <v>1</v>
      </c>
      <c r="AC2756">
        <v>0</v>
      </c>
      <c r="AD2756">
        <v>0</v>
      </c>
      <c r="AE2756" s="47">
        <v>0</v>
      </c>
      <c r="AF2756" s="47" t="s">
        <v>30</v>
      </c>
      <c r="AG2756" s="47" t="s">
        <v>30</v>
      </c>
      <c r="AH2756" s="55">
        <v>25</v>
      </c>
      <c r="AI2756" s="30">
        <v>15</v>
      </c>
      <c r="AJ2756" s="30">
        <v>10</v>
      </c>
      <c r="AK2756" s="30">
        <v>20</v>
      </c>
      <c r="AL2756" s="30">
        <v>13</v>
      </c>
      <c r="AM2756" s="30">
        <v>7</v>
      </c>
    </row>
    <row r="2757" spans="1:39" ht="15" customHeight="1" x14ac:dyDescent="0.25">
      <c r="A2757" s="27">
        <v>41838</v>
      </c>
      <c r="B2757" s="43" t="s">
        <v>1340</v>
      </c>
      <c r="C2757" s="14" t="s">
        <v>42</v>
      </c>
      <c r="D2757" s="14" t="s">
        <v>955</v>
      </c>
      <c r="E2757" s="50">
        <v>11</v>
      </c>
      <c r="F2757" s="43">
        <v>16</v>
      </c>
      <c r="G2757" s="43">
        <v>0</v>
      </c>
      <c r="H2757" s="43">
        <v>999</v>
      </c>
      <c r="I2757" s="43">
        <v>8.4168000000000007E-2</v>
      </c>
      <c r="J2757" s="79">
        <v>22</v>
      </c>
      <c r="K2757" t="s">
        <v>30</v>
      </c>
      <c r="L2757" s="52">
        <v>38</v>
      </c>
      <c r="M2757">
        <v>38</v>
      </c>
      <c r="N2757">
        <v>31</v>
      </c>
      <c r="O2757">
        <v>18</v>
      </c>
      <c r="P2757">
        <v>12</v>
      </c>
      <c r="Q2757">
        <v>1</v>
      </c>
      <c r="R2757">
        <v>0</v>
      </c>
      <c r="S2757">
        <v>4</v>
      </c>
      <c r="T2757">
        <v>4</v>
      </c>
      <c r="U2757">
        <v>0</v>
      </c>
      <c r="V2757">
        <v>0</v>
      </c>
      <c r="W2757">
        <v>0</v>
      </c>
      <c r="X2757">
        <v>7</v>
      </c>
      <c r="Y2757">
        <v>4</v>
      </c>
      <c r="Z2757">
        <v>0</v>
      </c>
      <c r="AA2757">
        <v>2</v>
      </c>
      <c r="AB2757">
        <v>1</v>
      </c>
      <c r="AC2757">
        <v>1</v>
      </c>
      <c r="AD2757">
        <v>0</v>
      </c>
      <c r="AE2757" s="47">
        <v>1</v>
      </c>
      <c r="AF2757" s="47" t="s">
        <v>30</v>
      </c>
      <c r="AG2757" s="47" t="s">
        <v>30</v>
      </c>
      <c r="AH2757" s="55" t="s">
        <v>30</v>
      </c>
      <c r="AI2757" s="30" t="s">
        <v>30</v>
      </c>
      <c r="AJ2757" s="30" t="s">
        <v>30</v>
      </c>
      <c r="AK2757" s="30" t="s">
        <v>30</v>
      </c>
      <c r="AL2757" s="30" t="s">
        <v>30</v>
      </c>
      <c r="AM2757" s="30" t="s">
        <v>30</v>
      </c>
    </row>
    <row r="2758" spans="1:39" ht="15" customHeight="1" x14ac:dyDescent="0.25">
      <c r="A2758" s="27">
        <v>41839</v>
      </c>
      <c r="B2758" s="41" t="s">
        <v>1341</v>
      </c>
      <c r="C2758" s="14" t="s">
        <v>27</v>
      </c>
      <c r="D2758" s="14" t="s">
        <v>955</v>
      </c>
      <c r="E2758" s="50">
        <v>11</v>
      </c>
      <c r="F2758" s="43">
        <v>17.3</v>
      </c>
      <c r="G2758" s="43">
        <v>0</v>
      </c>
      <c r="H2758" s="43">
        <v>999</v>
      </c>
      <c r="I2758" s="43">
        <v>-0.12818399999999999</v>
      </c>
      <c r="J2758" s="79">
        <v>23</v>
      </c>
      <c r="K2758" t="s">
        <v>30</v>
      </c>
      <c r="L2758" s="52">
        <v>43</v>
      </c>
      <c r="M2758">
        <v>43</v>
      </c>
      <c r="N2758">
        <v>31</v>
      </c>
      <c r="O2758">
        <v>21</v>
      </c>
      <c r="P2758">
        <v>10</v>
      </c>
      <c r="Q2758">
        <v>0</v>
      </c>
      <c r="R2758">
        <v>0</v>
      </c>
      <c r="S2758">
        <v>7</v>
      </c>
      <c r="T2758">
        <v>5</v>
      </c>
      <c r="U2758">
        <v>1</v>
      </c>
      <c r="V2758">
        <v>1</v>
      </c>
      <c r="W2758">
        <v>0</v>
      </c>
      <c r="X2758">
        <v>12</v>
      </c>
      <c r="Y2758">
        <v>6</v>
      </c>
      <c r="Z2758">
        <v>1</v>
      </c>
      <c r="AA2758">
        <v>4</v>
      </c>
      <c r="AB2758">
        <v>1</v>
      </c>
      <c r="AC2758">
        <v>0</v>
      </c>
      <c r="AD2758">
        <v>0</v>
      </c>
      <c r="AE2758" s="47">
        <v>0</v>
      </c>
      <c r="AF2758" s="47">
        <v>2</v>
      </c>
      <c r="AG2758" s="47">
        <v>2</v>
      </c>
      <c r="AH2758" s="55" t="s">
        <v>30</v>
      </c>
      <c r="AI2758" s="30" t="s">
        <v>30</v>
      </c>
      <c r="AJ2758" s="30" t="s">
        <v>30</v>
      </c>
      <c r="AK2758" s="30" t="s">
        <v>30</v>
      </c>
      <c r="AL2758" s="30" t="s">
        <v>30</v>
      </c>
      <c r="AM2758" s="30" t="s">
        <v>30</v>
      </c>
    </row>
    <row r="2759" spans="1:39" ht="15" customHeight="1" x14ac:dyDescent="0.25">
      <c r="A2759" s="27">
        <v>41840</v>
      </c>
      <c r="B2759" s="41" t="s">
        <v>1342</v>
      </c>
      <c r="C2759" s="14" t="s">
        <v>32</v>
      </c>
      <c r="D2759" s="14" t="s">
        <v>955</v>
      </c>
      <c r="E2759" s="50">
        <v>11</v>
      </c>
      <c r="F2759" s="43">
        <v>19.899999999999999</v>
      </c>
      <c r="G2759" s="43">
        <v>0.3</v>
      </c>
      <c r="H2759" s="43">
        <v>999</v>
      </c>
      <c r="I2759" s="43">
        <v>-0.33475199999999999</v>
      </c>
      <c r="J2759" s="79">
        <v>24</v>
      </c>
      <c r="K2759" t="s">
        <v>30</v>
      </c>
      <c r="L2759" s="52">
        <v>83</v>
      </c>
      <c r="M2759">
        <v>48</v>
      </c>
      <c r="N2759">
        <v>34</v>
      </c>
      <c r="O2759">
        <v>21</v>
      </c>
      <c r="P2759">
        <v>11</v>
      </c>
      <c r="Q2759">
        <v>1</v>
      </c>
      <c r="R2759">
        <v>1</v>
      </c>
      <c r="S2759">
        <v>8</v>
      </c>
      <c r="T2759">
        <v>6</v>
      </c>
      <c r="U2759">
        <v>0</v>
      </c>
      <c r="V2759">
        <v>1</v>
      </c>
      <c r="W2759">
        <v>1</v>
      </c>
      <c r="X2759">
        <v>14</v>
      </c>
      <c r="Y2759">
        <v>7</v>
      </c>
      <c r="Z2759">
        <v>1</v>
      </c>
      <c r="AA2759">
        <v>6</v>
      </c>
      <c r="AB2759">
        <v>0</v>
      </c>
      <c r="AC2759">
        <v>1</v>
      </c>
      <c r="AD2759">
        <v>1</v>
      </c>
      <c r="AE2759" s="47">
        <v>2</v>
      </c>
      <c r="AF2759" s="47" t="s">
        <v>30</v>
      </c>
      <c r="AG2759" s="47" t="s">
        <v>30</v>
      </c>
      <c r="AH2759" s="55">
        <v>37</v>
      </c>
      <c r="AI2759" s="30">
        <v>26</v>
      </c>
      <c r="AJ2759" s="30">
        <v>11</v>
      </c>
      <c r="AK2759" s="30">
        <v>35</v>
      </c>
      <c r="AL2759" s="30" t="s">
        <v>30</v>
      </c>
      <c r="AM2759" s="30" t="s">
        <v>30</v>
      </c>
    </row>
    <row r="2760" spans="1:39" ht="15" customHeight="1" x14ac:dyDescent="0.25">
      <c r="A2760" s="27">
        <v>41841</v>
      </c>
      <c r="B2760" s="43" t="s">
        <v>1343</v>
      </c>
      <c r="C2760" s="14" t="s">
        <v>34</v>
      </c>
      <c r="D2760" s="14" t="s">
        <v>955</v>
      </c>
      <c r="E2760" s="50">
        <v>11</v>
      </c>
      <c r="F2760" s="43">
        <v>20.9</v>
      </c>
      <c r="G2760" s="43">
        <v>0</v>
      </c>
      <c r="H2760" s="43">
        <v>999</v>
      </c>
      <c r="I2760" s="43">
        <v>-0.52621899999999999</v>
      </c>
      <c r="J2760" s="79">
        <v>25</v>
      </c>
      <c r="K2760" t="s">
        <v>30</v>
      </c>
      <c r="L2760" s="52">
        <v>51</v>
      </c>
      <c r="M2760">
        <v>51</v>
      </c>
      <c r="N2760">
        <v>35</v>
      </c>
      <c r="O2760">
        <v>22</v>
      </c>
      <c r="P2760">
        <v>12</v>
      </c>
      <c r="Q2760">
        <v>1</v>
      </c>
      <c r="R2760">
        <v>0</v>
      </c>
      <c r="S2760">
        <v>6</v>
      </c>
      <c r="T2760">
        <v>6</v>
      </c>
      <c r="U2760">
        <v>0</v>
      </c>
      <c r="V2760">
        <v>0</v>
      </c>
      <c r="W2760">
        <v>0</v>
      </c>
      <c r="X2760">
        <v>16</v>
      </c>
      <c r="Y2760">
        <v>6</v>
      </c>
      <c r="Z2760">
        <v>0</v>
      </c>
      <c r="AA2760">
        <v>8</v>
      </c>
      <c r="AB2760">
        <v>2</v>
      </c>
      <c r="AC2760">
        <v>1</v>
      </c>
      <c r="AD2760">
        <v>0</v>
      </c>
      <c r="AE2760" s="47">
        <v>1</v>
      </c>
      <c r="AF2760" s="47">
        <v>2</v>
      </c>
      <c r="AG2760" s="47">
        <v>2</v>
      </c>
      <c r="AH2760" s="55" t="s">
        <v>30</v>
      </c>
      <c r="AI2760" s="30" t="s">
        <v>30</v>
      </c>
      <c r="AJ2760" s="30" t="s">
        <v>30</v>
      </c>
      <c r="AK2760" s="30" t="s">
        <v>30</v>
      </c>
      <c r="AL2760" s="30" t="s">
        <v>30</v>
      </c>
      <c r="AM2760" s="30" t="s">
        <v>30</v>
      </c>
    </row>
    <row r="2761" spans="1:39" ht="15" customHeight="1" x14ac:dyDescent="0.25">
      <c r="A2761" s="27">
        <v>41842</v>
      </c>
      <c r="B2761" s="41" t="s">
        <v>1344</v>
      </c>
      <c r="C2761" s="14" t="s">
        <v>36</v>
      </c>
      <c r="D2761" s="14" t="s">
        <v>955</v>
      </c>
      <c r="E2761" s="50">
        <v>11</v>
      </c>
      <c r="F2761" s="43">
        <v>22.2</v>
      </c>
      <c r="G2761" s="43">
        <v>3.1</v>
      </c>
      <c r="H2761" s="43">
        <v>32</v>
      </c>
      <c r="I2761" s="43">
        <v>-0.69394400000000001</v>
      </c>
      <c r="J2761" s="79">
        <v>26</v>
      </c>
      <c r="K2761" t="s">
        <v>30</v>
      </c>
      <c r="L2761" s="52">
        <v>50</v>
      </c>
      <c r="M2761">
        <v>50</v>
      </c>
      <c r="N2761">
        <v>34</v>
      </c>
      <c r="O2761">
        <v>23</v>
      </c>
      <c r="P2761">
        <v>11</v>
      </c>
      <c r="Q2761">
        <v>0</v>
      </c>
      <c r="R2761">
        <v>0</v>
      </c>
      <c r="S2761">
        <v>8</v>
      </c>
      <c r="T2761">
        <v>6</v>
      </c>
      <c r="U2761">
        <v>2</v>
      </c>
      <c r="V2761">
        <v>0</v>
      </c>
      <c r="W2761">
        <v>0</v>
      </c>
      <c r="X2761">
        <v>16</v>
      </c>
      <c r="Y2761">
        <v>6</v>
      </c>
      <c r="Z2761">
        <v>2</v>
      </c>
      <c r="AA2761">
        <v>6</v>
      </c>
      <c r="AB2761">
        <v>2</v>
      </c>
      <c r="AC2761">
        <v>0</v>
      </c>
      <c r="AD2761">
        <v>0</v>
      </c>
      <c r="AE2761" s="47">
        <v>0</v>
      </c>
      <c r="AF2761" s="47" t="s">
        <v>30</v>
      </c>
      <c r="AG2761" s="47" t="s">
        <v>30</v>
      </c>
      <c r="AH2761" s="55" t="s">
        <v>30</v>
      </c>
      <c r="AI2761" s="30" t="s">
        <v>30</v>
      </c>
      <c r="AJ2761" s="30" t="s">
        <v>30</v>
      </c>
      <c r="AK2761" s="30" t="s">
        <v>30</v>
      </c>
      <c r="AL2761" s="30" t="s">
        <v>30</v>
      </c>
      <c r="AM2761" s="30" t="s">
        <v>30</v>
      </c>
    </row>
    <row r="2762" spans="1:39" ht="15" customHeight="1" x14ac:dyDescent="0.25">
      <c r="A2762" s="27">
        <v>41843</v>
      </c>
      <c r="B2762" s="43" t="s">
        <v>1345</v>
      </c>
      <c r="C2762" s="14" t="s">
        <v>38</v>
      </c>
      <c r="D2762" s="14" t="s">
        <v>955</v>
      </c>
      <c r="E2762" s="50">
        <v>11</v>
      </c>
      <c r="F2762" s="43">
        <v>17.5</v>
      </c>
      <c r="G2762" s="43">
        <v>0</v>
      </c>
      <c r="H2762" s="43">
        <v>41</v>
      </c>
      <c r="I2762" s="43">
        <v>-0.83036200000000004</v>
      </c>
      <c r="J2762" s="79">
        <v>27</v>
      </c>
      <c r="K2762" t="s">
        <v>30</v>
      </c>
      <c r="L2762" s="52">
        <v>51</v>
      </c>
      <c r="M2762">
        <v>51</v>
      </c>
      <c r="N2762">
        <v>34</v>
      </c>
      <c r="O2762">
        <v>24</v>
      </c>
      <c r="P2762">
        <v>10</v>
      </c>
      <c r="Q2762">
        <v>0</v>
      </c>
      <c r="R2762">
        <v>0</v>
      </c>
      <c r="S2762">
        <v>12</v>
      </c>
      <c r="T2762">
        <v>10</v>
      </c>
      <c r="U2762">
        <v>2</v>
      </c>
      <c r="V2762">
        <v>0</v>
      </c>
      <c r="W2762">
        <v>0</v>
      </c>
      <c r="X2762">
        <v>17</v>
      </c>
      <c r="Y2762">
        <v>10</v>
      </c>
      <c r="Z2762">
        <v>2</v>
      </c>
      <c r="AA2762">
        <v>3</v>
      </c>
      <c r="AB2762">
        <v>2</v>
      </c>
      <c r="AC2762">
        <v>0</v>
      </c>
      <c r="AD2762">
        <v>0</v>
      </c>
      <c r="AE2762" s="47">
        <v>0</v>
      </c>
      <c r="AF2762" s="47" t="s">
        <v>30</v>
      </c>
      <c r="AG2762" s="47" t="s">
        <v>30</v>
      </c>
      <c r="AH2762" s="55" t="s">
        <v>30</v>
      </c>
      <c r="AI2762" s="30" t="s">
        <v>30</v>
      </c>
      <c r="AJ2762" s="30" t="s">
        <v>30</v>
      </c>
      <c r="AK2762" s="30" t="s">
        <v>30</v>
      </c>
      <c r="AL2762" s="30" t="s">
        <v>30</v>
      </c>
      <c r="AM2762" s="30" t="s">
        <v>30</v>
      </c>
    </row>
    <row r="2763" spans="1:39" ht="15" customHeight="1" x14ac:dyDescent="0.25">
      <c r="A2763" s="27">
        <v>41844</v>
      </c>
      <c r="B2763" s="41" t="s">
        <v>1346</v>
      </c>
      <c r="C2763" s="14" t="s">
        <v>40</v>
      </c>
      <c r="D2763" s="14" t="s">
        <v>955</v>
      </c>
      <c r="E2763" s="50">
        <v>11</v>
      </c>
      <c r="F2763" s="43">
        <v>15.8</v>
      </c>
      <c r="G2763" s="43">
        <v>0</v>
      </c>
      <c r="H2763" s="43">
        <v>999</v>
      </c>
      <c r="I2763" s="43">
        <v>-0.92931799999999998</v>
      </c>
      <c r="J2763" s="79">
        <v>28</v>
      </c>
      <c r="K2763" t="s">
        <v>30</v>
      </c>
      <c r="L2763" s="52">
        <v>90</v>
      </c>
      <c r="M2763">
        <v>58</v>
      </c>
      <c r="N2763">
        <v>42</v>
      </c>
      <c r="O2763">
        <v>29</v>
      </c>
      <c r="P2763">
        <v>12</v>
      </c>
      <c r="Q2763">
        <v>1</v>
      </c>
      <c r="R2763">
        <v>0</v>
      </c>
      <c r="S2763">
        <v>10</v>
      </c>
      <c r="T2763">
        <v>7</v>
      </c>
      <c r="U2763">
        <v>2</v>
      </c>
      <c r="V2763">
        <v>1</v>
      </c>
      <c r="W2763">
        <v>0</v>
      </c>
      <c r="X2763">
        <v>16</v>
      </c>
      <c r="Y2763">
        <v>8</v>
      </c>
      <c r="Z2763">
        <v>2</v>
      </c>
      <c r="AA2763">
        <v>5</v>
      </c>
      <c r="AB2763">
        <v>1</v>
      </c>
      <c r="AC2763">
        <v>1</v>
      </c>
      <c r="AD2763">
        <v>0</v>
      </c>
      <c r="AE2763" s="47">
        <v>1</v>
      </c>
      <c r="AF2763" s="47" t="s">
        <v>30</v>
      </c>
      <c r="AG2763" s="47" t="s">
        <v>30</v>
      </c>
      <c r="AH2763" s="55">
        <v>36</v>
      </c>
      <c r="AI2763" s="30">
        <v>21</v>
      </c>
      <c r="AJ2763" s="30">
        <v>15</v>
      </c>
      <c r="AK2763" s="30">
        <v>32</v>
      </c>
      <c r="AL2763" s="30">
        <v>19</v>
      </c>
      <c r="AM2763" s="30">
        <v>13</v>
      </c>
    </row>
    <row r="2764" spans="1:39" ht="15" customHeight="1" x14ac:dyDescent="0.25">
      <c r="A2764" s="27">
        <v>41845</v>
      </c>
      <c r="B2764" s="43" t="s">
        <v>1347</v>
      </c>
      <c r="C2764" s="14" t="s">
        <v>42</v>
      </c>
      <c r="D2764" s="14" t="s">
        <v>955</v>
      </c>
      <c r="E2764" s="50">
        <v>11</v>
      </c>
      <c r="F2764" s="43">
        <v>16.5</v>
      </c>
      <c r="G2764" s="43">
        <v>0</v>
      </c>
      <c r="H2764" s="43">
        <v>999</v>
      </c>
      <c r="I2764" s="43">
        <v>-0.986348</v>
      </c>
      <c r="J2764" s="79">
        <v>29</v>
      </c>
      <c r="K2764" t="s">
        <v>30</v>
      </c>
      <c r="L2764" s="52">
        <v>60</v>
      </c>
      <c r="M2764">
        <v>60</v>
      </c>
      <c r="N2764">
        <v>45</v>
      </c>
      <c r="O2764">
        <v>29</v>
      </c>
      <c r="P2764">
        <v>16</v>
      </c>
      <c r="Q2764">
        <v>0</v>
      </c>
      <c r="R2764">
        <v>0</v>
      </c>
      <c r="S2764">
        <v>9</v>
      </c>
      <c r="T2764">
        <v>8</v>
      </c>
      <c r="U2764">
        <v>1</v>
      </c>
      <c r="V2764">
        <v>0</v>
      </c>
      <c r="W2764">
        <v>0</v>
      </c>
      <c r="X2764">
        <v>15</v>
      </c>
      <c r="Y2764">
        <v>8</v>
      </c>
      <c r="Z2764">
        <v>1</v>
      </c>
      <c r="AA2764">
        <v>4</v>
      </c>
      <c r="AB2764">
        <v>2</v>
      </c>
      <c r="AC2764">
        <v>0</v>
      </c>
      <c r="AD2764">
        <v>0</v>
      </c>
      <c r="AE2764" s="47">
        <v>0</v>
      </c>
      <c r="AF2764" s="47" t="s">
        <v>30</v>
      </c>
      <c r="AG2764" s="47" t="s">
        <v>30</v>
      </c>
      <c r="AH2764" s="55" t="s">
        <v>30</v>
      </c>
      <c r="AI2764" s="30" t="s">
        <v>30</v>
      </c>
      <c r="AJ2764" s="30" t="s">
        <v>30</v>
      </c>
      <c r="AK2764" s="30" t="s">
        <v>30</v>
      </c>
      <c r="AL2764" s="30" t="s">
        <v>30</v>
      </c>
      <c r="AM2764" s="30" t="s">
        <v>30</v>
      </c>
    </row>
    <row r="2765" spans="1:39" ht="15" customHeight="1" x14ac:dyDescent="0.25">
      <c r="A2765" s="27">
        <v>41846</v>
      </c>
      <c r="B2765" s="41" t="s">
        <v>1348</v>
      </c>
      <c r="C2765" s="14" t="s">
        <v>27</v>
      </c>
      <c r="D2765" s="14" t="s">
        <v>955</v>
      </c>
      <c r="E2765" s="50">
        <v>11</v>
      </c>
      <c r="F2765" s="43">
        <v>18.5</v>
      </c>
      <c r="G2765" s="43">
        <v>6.5</v>
      </c>
      <c r="H2765" s="43">
        <v>999</v>
      </c>
      <c r="I2765" s="43">
        <v>-0.99887800000000004</v>
      </c>
      <c r="J2765" s="79">
        <v>30</v>
      </c>
      <c r="K2765" t="s">
        <v>30</v>
      </c>
      <c r="L2765" s="52">
        <v>43</v>
      </c>
      <c r="M2765">
        <v>43</v>
      </c>
      <c r="N2765">
        <v>30</v>
      </c>
      <c r="O2765">
        <v>20</v>
      </c>
      <c r="P2765">
        <v>10</v>
      </c>
      <c r="Q2765">
        <v>0</v>
      </c>
      <c r="R2765">
        <v>0</v>
      </c>
      <c r="S2765">
        <v>6</v>
      </c>
      <c r="T2765">
        <v>6</v>
      </c>
      <c r="U2765">
        <v>0</v>
      </c>
      <c r="V2765">
        <v>0</v>
      </c>
      <c r="W2765">
        <v>0</v>
      </c>
      <c r="X2765">
        <v>13</v>
      </c>
      <c r="Y2765">
        <v>6</v>
      </c>
      <c r="Z2765">
        <v>0</v>
      </c>
      <c r="AA2765">
        <v>5</v>
      </c>
      <c r="AB2765">
        <v>2</v>
      </c>
      <c r="AC2765">
        <v>0</v>
      </c>
      <c r="AD2765">
        <v>0</v>
      </c>
      <c r="AE2765" s="47">
        <v>0</v>
      </c>
      <c r="AF2765" s="47" t="s">
        <v>30</v>
      </c>
      <c r="AG2765" s="47" t="s">
        <v>30</v>
      </c>
      <c r="AH2765" s="55" t="s">
        <v>30</v>
      </c>
      <c r="AI2765" s="30" t="s">
        <v>30</v>
      </c>
      <c r="AJ2765" s="30" t="s">
        <v>30</v>
      </c>
      <c r="AK2765" s="30" t="s">
        <v>30</v>
      </c>
      <c r="AL2765" s="30" t="s">
        <v>30</v>
      </c>
      <c r="AM2765" s="30" t="s">
        <v>30</v>
      </c>
    </row>
    <row r="2766" spans="1:39" ht="15" customHeight="1" x14ac:dyDescent="0.25">
      <c r="A2766" s="27">
        <v>41847</v>
      </c>
      <c r="B2766" s="43" t="s">
        <v>1349</v>
      </c>
      <c r="C2766" s="14" t="s">
        <v>32</v>
      </c>
      <c r="D2766" s="14" t="s">
        <v>955</v>
      </c>
      <c r="E2766" s="50">
        <v>11</v>
      </c>
      <c r="F2766" s="43">
        <v>21.4</v>
      </c>
      <c r="G2766" s="43">
        <v>0</v>
      </c>
      <c r="H2766" s="43">
        <v>39</v>
      </c>
      <c r="I2766" s="43">
        <v>-0.96634299999999995</v>
      </c>
      <c r="J2766" s="79">
        <v>31</v>
      </c>
      <c r="K2766" t="s">
        <v>30</v>
      </c>
      <c r="L2766" s="52">
        <v>84</v>
      </c>
      <c r="M2766">
        <v>54</v>
      </c>
      <c r="N2766">
        <v>40</v>
      </c>
      <c r="O2766">
        <v>25</v>
      </c>
      <c r="P2766">
        <v>15</v>
      </c>
      <c r="Q2766">
        <v>0</v>
      </c>
      <c r="R2766">
        <v>0</v>
      </c>
      <c r="S2766">
        <v>7</v>
      </c>
      <c r="T2766">
        <v>7</v>
      </c>
      <c r="U2766">
        <v>0</v>
      </c>
      <c r="V2766">
        <v>0</v>
      </c>
      <c r="W2766">
        <v>0</v>
      </c>
      <c r="X2766">
        <v>14</v>
      </c>
      <c r="Y2766">
        <v>7</v>
      </c>
      <c r="Z2766">
        <v>0</v>
      </c>
      <c r="AA2766">
        <v>5</v>
      </c>
      <c r="AB2766">
        <v>2</v>
      </c>
      <c r="AC2766">
        <v>0</v>
      </c>
      <c r="AD2766">
        <v>0</v>
      </c>
      <c r="AE2766" s="47">
        <v>0</v>
      </c>
      <c r="AF2766" s="47" t="s">
        <v>30</v>
      </c>
      <c r="AG2766" s="47" t="s">
        <v>30</v>
      </c>
      <c r="AH2766" s="55">
        <v>35</v>
      </c>
      <c r="AI2766" s="30">
        <v>21</v>
      </c>
      <c r="AJ2766" s="30">
        <v>14</v>
      </c>
      <c r="AK2766" s="30">
        <v>30</v>
      </c>
      <c r="AL2766" s="30" t="s">
        <v>30</v>
      </c>
      <c r="AM2766" s="30" t="s">
        <v>30</v>
      </c>
    </row>
    <row r="2767" spans="1:39" ht="15" customHeight="1" x14ac:dyDescent="0.25">
      <c r="A2767" s="27">
        <v>41848</v>
      </c>
      <c r="B2767" s="43" t="s">
        <v>1350</v>
      </c>
      <c r="C2767" s="14" t="s">
        <v>34</v>
      </c>
      <c r="D2767" s="14" t="s">
        <v>955</v>
      </c>
      <c r="E2767" s="50">
        <v>11</v>
      </c>
      <c r="F2767" s="43">
        <v>15.7</v>
      </c>
      <c r="G2767" s="43">
        <v>5.9</v>
      </c>
      <c r="H2767" s="43">
        <v>41</v>
      </c>
      <c r="I2767" s="43">
        <v>-0.890212</v>
      </c>
      <c r="J2767" s="79">
        <v>32</v>
      </c>
      <c r="K2767" t="s">
        <v>30</v>
      </c>
      <c r="L2767" s="52">
        <v>48</v>
      </c>
      <c r="M2767">
        <v>48</v>
      </c>
      <c r="N2767">
        <v>33</v>
      </c>
      <c r="O2767">
        <v>21</v>
      </c>
      <c r="P2767">
        <v>12</v>
      </c>
      <c r="Q2767">
        <v>0</v>
      </c>
      <c r="R2767">
        <v>0</v>
      </c>
      <c r="S2767">
        <v>4</v>
      </c>
      <c r="T2767">
        <v>4</v>
      </c>
      <c r="U2767">
        <v>0</v>
      </c>
      <c r="V2767">
        <v>0</v>
      </c>
      <c r="W2767">
        <v>0</v>
      </c>
      <c r="X2767">
        <v>15</v>
      </c>
      <c r="Y2767">
        <v>4</v>
      </c>
      <c r="Z2767">
        <v>0</v>
      </c>
      <c r="AA2767">
        <v>7</v>
      </c>
      <c r="AB2767">
        <v>4</v>
      </c>
      <c r="AC2767">
        <v>0</v>
      </c>
      <c r="AD2767">
        <v>0</v>
      </c>
      <c r="AE2767" s="47">
        <v>0</v>
      </c>
      <c r="AF2767" s="47" t="s">
        <v>30</v>
      </c>
      <c r="AG2767" s="47" t="s">
        <v>30</v>
      </c>
      <c r="AH2767" s="55" t="s">
        <v>30</v>
      </c>
      <c r="AI2767" s="30" t="s">
        <v>30</v>
      </c>
      <c r="AJ2767" s="30" t="s">
        <v>30</v>
      </c>
      <c r="AK2767" s="30" t="s">
        <v>30</v>
      </c>
      <c r="AL2767" s="30" t="s">
        <v>30</v>
      </c>
      <c r="AM2767" s="30" t="s">
        <v>30</v>
      </c>
    </row>
    <row r="2768" spans="1:39" ht="15" customHeight="1" x14ac:dyDescent="0.25">
      <c r="A2768" s="27">
        <v>41849</v>
      </c>
      <c r="B2768" s="41" t="s">
        <v>1351</v>
      </c>
      <c r="C2768" s="14" t="s">
        <v>36</v>
      </c>
      <c r="D2768" s="14" t="s">
        <v>955</v>
      </c>
      <c r="E2768" s="50">
        <v>11</v>
      </c>
      <c r="F2768" s="43">
        <v>14.5</v>
      </c>
      <c r="G2768" s="43">
        <v>0</v>
      </c>
      <c r="H2768" s="43">
        <v>999</v>
      </c>
      <c r="I2768" s="43">
        <v>-0.77391799999999999</v>
      </c>
      <c r="J2768" s="79">
        <v>33</v>
      </c>
      <c r="K2768" t="s">
        <v>30</v>
      </c>
      <c r="L2768" s="52">
        <v>52</v>
      </c>
      <c r="M2768">
        <v>52</v>
      </c>
      <c r="N2768">
        <v>37</v>
      </c>
      <c r="O2768">
        <v>27</v>
      </c>
      <c r="P2768">
        <v>10</v>
      </c>
      <c r="Q2768">
        <v>0</v>
      </c>
      <c r="R2768">
        <v>0</v>
      </c>
      <c r="S2768">
        <v>5</v>
      </c>
      <c r="T2768">
        <v>5</v>
      </c>
      <c r="U2768">
        <v>0</v>
      </c>
      <c r="V2768">
        <v>0</v>
      </c>
      <c r="W2768">
        <v>0</v>
      </c>
      <c r="X2768">
        <v>15</v>
      </c>
      <c r="Y2768">
        <v>5</v>
      </c>
      <c r="Z2768">
        <v>0</v>
      </c>
      <c r="AA2768">
        <v>8</v>
      </c>
      <c r="AB2768">
        <v>2</v>
      </c>
      <c r="AC2768">
        <v>0</v>
      </c>
      <c r="AD2768">
        <v>0</v>
      </c>
      <c r="AE2768" s="47">
        <v>0</v>
      </c>
      <c r="AF2768" s="47" t="s">
        <v>30</v>
      </c>
      <c r="AG2768" s="47" t="s">
        <v>30</v>
      </c>
      <c r="AH2768" s="55" t="s">
        <v>30</v>
      </c>
      <c r="AI2768" s="30" t="s">
        <v>30</v>
      </c>
      <c r="AJ2768" s="30" t="s">
        <v>30</v>
      </c>
      <c r="AK2768" s="30" t="s">
        <v>30</v>
      </c>
      <c r="AL2768" s="30" t="s">
        <v>30</v>
      </c>
      <c r="AM2768" s="30" t="s">
        <v>30</v>
      </c>
    </row>
    <row r="2769" spans="1:39" ht="15" customHeight="1" x14ac:dyDescent="0.25">
      <c r="A2769" s="27">
        <v>41850</v>
      </c>
      <c r="B2769" s="41" t="s">
        <v>1352</v>
      </c>
      <c r="C2769" s="14" t="s">
        <v>38</v>
      </c>
      <c r="D2769" s="14" t="s">
        <v>955</v>
      </c>
      <c r="E2769" s="50">
        <v>11</v>
      </c>
      <c r="F2769" s="43">
        <v>15.2</v>
      </c>
      <c r="G2769" s="43">
        <v>0</v>
      </c>
      <c r="H2769" s="43">
        <v>32</v>
      </c>
      <c r="I2769" s="43">
        <v>-0.62270899999999996</v>
      </c>
      <c r="J2769" s="79">
        <v>34</v>
      </c>
      <c r="K2769" t="s">
        <v>30</v>
      </c>
      <c r="L2769" s="52">
        <v>44</v>
      </c>
      <c r="M2769">
        <v>44</v>
      </c>
      <c r="N2769">
        <v>35</v>
      </c>
      <c r="O2769">
        <v>25</v>
      </c>
      <c r="P2769">
        <v>10</v>
      </c>
      <c r="Q2769">
        <v>0</v>
      </c>
      <c r="R2769">
        <v>0</v>
      </c>
      <c r="S2769">
        <v>4</v>
      </c>
      <c r="T2769">
        <v>4</v>
      </c>
      <c r="U2769">
        <v>0</v>
      </c>
      <c r="V2769">
        <v>0</v>
      </c>
      <c r="W2769">
        <v>0</v>
      </c>
      <c r="X2769">
        <v>9</v>
      </c>
      <c r="Y2769">
        <v>4</v>
      </c>
      <c r="Z2769">
        <v>0</v>
      </c>
      <c r="AA2769">
        <v>5</v>
      </c>
      <c r="AB2769">
        <v>0</v>
      </c>
      <c r="AC2769">
        <v>0</v>
      </c>
      <c r="AD2769">
        <v>0</v>
      </c>
      <c r="AE2769" s="47">
        <v>0</v>
      </c>
      <c r="AF2769" s="47" t="s">
        <v>30</v>
      </c>
      <c r="AG2769" s="47" t="s">
        <v>30</v>
      </c>
      <c r="AH2769" s="55" t="s">
        <v>30</v>
      </c>
      <c r="AI2769" s="30" t="s">
        <v>30</v>
      </c>
      <c r="AJ2769" s="30" t="s">
        <v>30</v>
      </c>
      <c r="AK2769" s="30" t="s">
        <v>30</v>
      </c>
      <c r="AL2769" s="30" t="s">
        <v>30</v>
      </c>
      <c r="AM2769" s="30" t="s">
        <v>30</v>
      </c>
    </row>
    <row r="2770" spans="1:39" ht="15" customHeight="1" x14ac:dyDescent="0.25">
      <c r="A2770" s="27">
        <v>41851</v>
      </c>
      <c r="B2770" s="41" t="s">
        <v>1353</v>
      </c>
      <c r="C2770" s="14" t="s">
        <v>40</v>
      </c>
      <c r="D2770" s="14" t="s">
        <v>955</v>
      </c>
      <c r="E2770" s="50">
        <v>11</v>
      </c>
      <c r="F2770" s="43">
        <v>15.5</v>
      </c>
      <c r="G2770" s="43">
        <v>0</v>
      </c>
      <c r="H2770" s="43">
        <v>999</v>
      </c>
      <c r="I2770" s="43">
        <v>-0.44340600000000002</v>
      </c>
      <c r="J2770" s="79">
        <v>35</v>
      </c>
      <c r="K2770" t="s">
        <v>30</v>
      </c>
      <c r="L2770" s="52">
        <v>47</v>
      </c>
      <c r="M2770">
        <v>36</v>
      </c>
      <c r="N2770">
        <v>28</v>
      </c>
      <c r="O2770">
        <v>12</v>
      </c>
      <c r="P2770">
        <v>16</v>
      </c>
      <c r="Q2770">
        <v>0</v>
      </c>
      <c r="R2770">
        <v>0</v>
      </c>
      <c r="S2770">
        <v>4</v>
      </c>
      <c r="T2770">
        <v>4</v>
      </c>
      <c r="U2770">
        <v>0</v>
      </c>
      <c r="V2770">
        <v>0</v>
      </c>
      <c r="W2770">
        <v>0</v>
      </c>
      <c r="X2770">
        <v>8</v>
      </c>
      <c r="Y2770">
        <v>4</v>
      </c>
      <c r="Z2770">
        <v>0</v>
      </c>
      <c r="AA2770">
        <v>4</v>
      </c>
      <c r="AB2770">
        <v>0</v>
      </c>
      <c r="AC2770">
        <v>0</v>
      </c>
      <c r="AD2770">
        <v>0</v>
      </c>
      <c r="AE2770" s="47">
        <v>0</v>
      </c>
      <c r="AF2770" s="47" t="s">
        <v>30</v>
      </c>
      <c r="AG2770" s="47" t="s">
        <v>30</v>
      </c>
      <c r="AH2770" s="55">
        <v>13</v>
      </c>
      <c r="AI2770" s="30">
        <v>7</v>
      </c>
      <c r="AJ2770" s="30">
        <v>6</v>
      </c>
      <c r="AK2770" s="30">
        <v>11</v>
      </c>
      <c r="AL2770" s="30">
        <v>6</v>
      </c>
      <c r="AM2770" s="30">
        <v>5</v>
      </c>
    </row>
    <row r="2771" spans="1:39" ht="15" customHeight="1" x14ac:dyDescent="0.25">
      <c r="A2771" s="27">
        <v>41852</v>
      </c>
      <c r="B2771" s="41" t="s">
        <v>1354</v>
      </c>
      <c r="C2771" s="14" t="s">
        <v>42</v>
      </c>
      <c r="D2771" s="14" t="s">
        <v>987</v>
      </c>
      <c r="E2771" s="59" t="s">
        <v>30</v>
      </c>
      <c r="F2771" s="43">
        <v>18.600000000000001</v>
      </c>
      <c r="G2771" s="43">
        <v>0</v>
      </c>
      <c r="H2771" s="43">
        <v>999</v>
      </c>
      <c r="I2771" s="43">
        <v>-0.24409800000000001</v>
      </c>
      <c r="J2771" s="79">
        <v>3</v>
      </c>
      <c r="K2771" t="s">
        <v>30</v>
      </c>
      <c r="L2771" s="52" t="s">
        <v>30</v>
      </c>
      <c r="M2771" t="s">
        <v>30</v>
      </c>
      <c r="N2771" t="s">
        <v>30</v>
      </c>
      <c r="O2771" t="s">
        <v>30</v>
      </c>
      <c r="P2771" t="s">
        <v>30</v>
      </c>
      <c r="Q2771" t="s">
        <v>30</v>
      </c>
      <c r="R2771" t="s">
        <v>30</v>
      </c>
      <c r="S2771" t="s">
        <v>30</v>
      </c>
      <c r="T2771" t="s">
        <v>30</v>
      </c>
      <c r="U2771" t="s">
        <v>30</v>
      </c>
      <c r="V2771" t="s">
        <v>30</v>
      </c>
      <c r="W2771" t="s">
        <v>30</v>
      </c>
      <c r="X2771" t="s">
        <v>30</v>
      </c>
      <c r="Y2771" t="s">
        <v>30</v>
      </c>
      <c r="Z2771" t="s">
        <v>30</v>
      </c>
      <c r="AA2771" t="s">
        <v>30</v>
      </c>
      <c r="AB2771" t="s">
        <v>30</v>
      </c>
      <c r="AC2771" t="s">
        <v>30</v>
      </c>
      <c r="AD2771" t="s">
        <v>30</v>
      </c>
      <c r="AE2771" s="47" t="s">
        <v>30</v>
      </c>
      <c r="AF2771" s="47" t="s">
        <v>30</v>
      </c>
      <c r="AG2771" s="47" t="s">
        <v>30</v>
      </c>
      <c r="AH2771" s="55" t="s">
        <v>30</v>
      </c>
      <c r="AI2771" s="30" t="s">
        <v>30</v>
      </c>
      <c r="AJ2771" s="30" t="s">
        <v>30</v>
      </c>
      <c r="AK2771" s="30" t="s">
        <v>30</v>
      </c>
      <c r="AL2771" s="30" t="s">
        <v>30</v>
      </c>
      <c r="AM2771" s="30" t="s">
        <v>30</v>
      </c>
    </row>
    <row r="2772" spans="1:39" ht="15" customHeight="1" x14ac:dyDescent="0.25">
      <c r="A2772" s="27">
        <v>41853</v>
      </c>
      <c r="B2772" s="43" t="s">
        <v>1355</v>
      </c>
      <c r="C2772" s="14" t="s">
        <v>27</v>
      </c>
      <c r="D2772" s="14" t="s">
        <v>987</v>
      </c>
      <c r="E2772" s="59" t="s">
        <v>30</v>
      </c>
      <c r="F2772" s="43">
        <v>18.8</v>
      </c>
      <c r="G2772" s="43">
        <v>0</v>
      </c>
      <c r="H2772" s="43">
        <v>999</v>
      </c>
      <c r="I2772" s="43">
        <v>-3.3778000000000002E-2</v>
      </c>
      <c r="J2772" s="79">
        <v>4</v>
      </c>
      <c r="K2772" t="s">
        <v>30</v>
      </c>
      <c r="L2772" s="52" t="s">
        <v>30</v>
      </c>
      <c r="M2772" t="s">
        <v>30</v>
      </c>
      <c r="N2772" t="s">
        <v>30</v>
      </c>
      <c r="O2772" t="s">
        <v>30</v>
      </c>
      <c r="P2772" t="s">
        <v>30</v>
      </c>
      <c r="Q2772" t="s">
        <v>30</v>
      </c>
      <c r="R2772" t="s">
        <v>30</v>
      </c>
      <c r="S2772" t="s">
        <v>30</v>
      </c>
      <c r="T2772" t="s">
        <v>30</v>
      </c>
      <c r="U2772" t="s">
        <v>30</v>
      </c>
      <c r="V2772" t="s">
        <v>30</v>
      </c>
      <c r="W2772" t="s">
        <v>30</v>
      </c>
      <c r="X2772" t="s">
        <v>30</v>
      </c>
      <c r="Y2772" t="s">
        <v>30</v>
      </c>
      <c r="Z2772" t="s">
        <v>30</v>
      </c>
      <c r="AA2772" t="s">
        <v>30</v>
      </c>
      <c r="AB2772" t="s">
        <v>30</v>
      </c>
      <c r="AC2772" t="s">
        <v>30</v>
      </c>
      <c r="AD2772" t="s">
        <v>30</v>
      </c>
      <c r="AE2772" s="47" t="s">
        <v>30</v>
      </c>
      <c r="AF2772" s="47" t="s">
        <v>30</v>
      </c>
      <c r="AG2772" s="47" t="s">
        <v>30</v>
      </c>
      <c r="AH2772" s="55" t="s">
        <v>30</v>
      </c>
      <c r="AI2772" s="30" t="s">
        <v>30</v>
      </c>
      <c r="AJ2772" s="30" t="s">
        <v>30</v>
      </c>
      <c r="AK2772" s="30" t="s">
        <v>30</v>
      </c>
      <c r="AL2772" s="30" t="s">
        <v>30</v>
      </c>
      <c r="AM2772" s="30" t="s">
        <v>30</v>
      </c>
    </row>
    <row r="2773" spans="1:39" ht="15" customHeight="1" x14ac:dyDescent="0.25">
      <c r="A2773" s="27">
        <v>41854</v>
      </c>
      <c r="B2773" s="41" t="s">
        <v>1356</v>
      </c>
      <c r="C2773" s="14" t="s">
        <v>32</v>
      </c>
      <c r="D2773" s="14" t="s">
        <v>987</v>
      </c>
      <c r="E2773" s="59" t="s">
        <v>30</v>
      </c>
      <c r="F2773" s="43">
        <v>19.399999999999999</v>
      </c>
      <c r="G2773" s="43">
        <v>0</v>
      </c>
      <c r="H2773" s="43">
        <v>999</v>
      </c>
      <c r="I2773" s="43">
        <v>0.178066</v>
      </c>
      <c r="J2773" s="79">
        <v>5</v>
      </c>
      <c r="K2773" t="s">
        <v>30</v>
      </c>
      <c r="L2773" s="52" t="s">
        <v>30</v>
      </c>
      <c r="M2773" t="s">
        <v>30</v>
      </c>
      <c r="N2773" t="s">
        <v>30</v>
      </c>
      <c r="O2773" t="s">
        <v>30</v>
      </c>
      <c r="P2773" t="s">
        <v>30</v>
      </c>
      <c r="Q2773" t="s">
        <v>30</v>
      </c>
      <c r="R2773" t="s">
        <v>30</v>
      </c>
      <c r="S2773" t="s">
        <v>30</v>
      </c>
      <c r="T2773" t="s">
        <v>30</v>
      </c>
      <c r="U2773" t="s">
        <v>30</v>
      </c>
      <c r="V2773" t="s">
        <v>30</v>
      </c>
      <c r="W2773" t="s">
        <v>30</v>
      </c>
      <c r="X2773" t="s">
        <v>30</v>
      </c>
      <c r="Y2773" t="s">
        <v>30</v>
      </c>
      <c r="Z2773" t="s">
        <v>30</v>
      </c>
      <c r="AA2773" t="s">
        <v>30</v>
      </c>
      <c r="AB2773" t="s">
        <v>30</v>
      </c>
      <c r="AC2773" t="s">
        <v>30</v>
      </c>
      <c r="AD2773" t="s">
        <v>30</v>
      </c>
      <c r="AE2773" s="47" t="s">
        <v>30</v>
      </c>
      <c r="AF2773" s="47" t="s">
        <v>30</v>
      </c>
      <c r="AG2773" s="47" t="s">
        <v>30</v>
      </c>
      <c r="AH2773" s="55" t="s">
        <v>30</v>
      </c>
      <c r="AI2773" s="30" t="s">
        <v>30</v>
      </c>
      <c r="AJ2773" s="30" t="s">
        <v>30</v>
      </c>
      <c r="AK2773" s="30" t="s">
        <v>30</v>
      </c>
      <c r="AL2773" s="30" t="s">
        <v>30</v>
      </c>
      <c r="AM2773" s="30" t="s">
        <v>30</v>
      </c>
    </row>
    <row r="2774" spans="1:39" ht="15" customHeight="1" x14ac:dyDescent="0.25">
      <c r="A2774" s="27">
        <v>41855</v>
      </c>
      <c r="B2774" s="43" t="s">
        <v>1357</v>
      </c>
      <c r="C2774" s="14" t="s">
        <v>34</v>
      </c>
      <c r="D2774" s="14" t="s">
        <v>987</v>
      </c>
      <c r="E2774" s="59" t="s">
        <v>30</v>
      </c>
      <c r="F2774" s="43">
        <v>18.5</v>
      </c>
      <c r="G2774" s="43">
        <v>2.6</v>
      </c>
      <c r="H2774" s="43">
        <v>999</v>
      </c>
      <c r="I2774" s="43">
        <v>0.38187599999999999</v>
      </c>
      <c r="J2774" s="79">
        <v>6</v>
      </c>
      <c r="K2774" t="s">
        <v>30</v>
      </c>
      <c r="L2774" s="52" t="s">
        <v>30</v>
      </c>
      <c r="M2774" t="s">
        <v>30</v>
      </c>
      <c r="N2774" t="s">
        <v>30</v>
      </c>
      <c r="O2774" t="s">
        <v>30</v>
      </c>
      <c r="P2774" t="s">
        <v>30</v>
      </c>
      <c r="Q2774" t="s">
        <v>30</v>
      </c>
      <c r="R2774" t="s">
        <v>30</v>
      </c>
      <c r="S2774" t="s">
        <v>30</v>
      </c>
      <c r="T2774" t="s">
        <v>30</v>
      </c>
      <c r="U2774" t="s">
        <v>30</v>
      </c>
      <c r="V2774" t="s">
        <v>30</v>
      </c>
      <c r="W2774" t="s">
        <v>30</v>
      </c>
      <c r="X2774" t="s">
        <v>30</v>
      </c>
      <c r="Y2774" t="s">
        <v>30</v>
      </c>
      <c r="Z2774" t="s">
        <v>30</v>
      </c>
      <c r="AA2774" t="s">
        <v>30</v>
      </c>
      <c r="AB2774" t="s">
        <v>30</v>
      </c>
      <c r="AC2774" t="s">
        <v>30</v>
      </c>
      <c r="AD2774" t="s">
        <v>30</v>
      </c>
      <c r="AE2774" s="47" t="s">
        <v>30</v>
      </c>
      <c r="AF2774" s="47" t="s">
        <v>30</v>
      </c>
      <c r="AG2774" s="47" t="s">
        <v>30</v>
      </c>
      <c r="AH2774" s="55" t="s">
        <v>30</v>
      </c>
      <c r="AI2774" s="30" t="s">
        <v>30</v>
      </c>
      <c r="AJ2774" s="30" t="s">
        <v>30</v>
      </c>
      <c r="AK2774" s="30" t="s">
        <v>30</v>
      </c>
      <c r="AL2774" s="30" t="s">
        <v>30</v>
      </c>
      <c r="AM2774" s="30" t="s">
        <v>30</v>
      </c>
    </row>
    <row r="2775" spans="1:39" ht="15" customHeight="1" x14ac:dyDescent="0.25">
      <c r="A2775" s="27">
        <v>41856</v>
      </c>
      <c r="B2775" s="41" t="s">
        <v>1358</v>
      </c>
      <c r="C2775" s="14" t="s">
        <v>36</v>
      </c>
      <c r="D2775" s="14" t="s">
        <v>987</v>
      </c>
      <c r="E2775" s="59" t="s">
        <v>30</v>
      </c>
      <c r="F2775" s="43">
        <v>17.899999999999999</v>
      </c>
      <c r="G2775" s="43">
        <v>0.2</v>
      </c>
      <c r="H2775" s="43">
        <v>35</v>
      </c>
      <c r="I2775" s="43">
        <v>0.56845800000000002</v>
      </c>
      <c r="J2775" s="79">
        <v>7</v>
      </c>
      <c r="K2775" t="s">
        <v>30</v>
      </c>
      <c r="L2775" s="52" t="s">
        <v>30</v>
      </c>
      <c r="M2775" t="s">
        <v>30</v>
      </c>
      <c r="N2775" t="s">
        <v>30</v>
      </c>
      <c r="O2775" t="s">
        <v>30</v>
      </c>
      <c r="P2775" t="s">
        <v>30</v>
      </c>
      <c r="Q2775" t="s">
        <v>30</v>
      </c>
      <c r="R2775" t="s">
        <v>30</v>
      </c>
      <c r="S2775" t="s">
        <v>30</v>
      </c>
      <c r="T2775" t="s">
        <v>30</v>
      </c>
      <c r="U2775" t="s">
        <v>30</v>
      </c>
      <c r="V2775" t="s">
        <v>30</v>
      </c>
      <c r="W2775" t="s">
        <v>30</v>
      </c>
      <c r="X2775" t="s">
        <v>30</v>
      </c>
      <c r="Y2775" t="s">
        <v>30</v>
      </c>
      <c r="Z2775" t="s">
        <v>30</v>
      </c>
      <c r="AA2775" t="s">
        <v>30</v>
      </c>
      <c r="AB2775" t="s">
        <v>30</v>
      </c>
      <c r="AC2775" t="s">
        <v>30</v>
      </c>
      <c r="AD2775" t="s">
        <v>30</v>
      </c>
      <c r="AE2775" s="47" t="s">
        <v>30</v>
      </c>
      <c r="AF2775" s="47" t="s">
        <v>30</v>
      </c>
      <c r="AG2775" s="47" t="s">
        <v>30</v>
      </c>
      <c r="AH2775" s="55" t="s">
        <v>30</v>
      </c>
      <c r="AI2775" s="30" t="s">
        <v>30</v>
      </c>
      <c r="AJ2775" s="30" t="s">
        <v>30</v>
      </c>
      <c r="AK2775" s="30" t="s">
        <v>30</v>
      </c>
      <c r="AL2775" s="30" t="s">
        <v>30</v>
      </c>
      <c r="AM2775" s="30" t="s">
        <v>30</v>
      </c>
    </row>
    <row r="2776" spans="1:39" ht="15" customHeight="1" x14ac:dyDescent="0.25">
      <c r="A2776" s="27">
        <v>41857</v>
      </c>
      <c r="B2776" s="43" t="s">
        <v>1359</v>
      </c>
      <c r="C2776" s="14" t="s">
        <v>38</v>
      </c>
      <c r="D2776" s="14" t="s">
        <v>987</v>
      </c>
      <c r="E2776" s="59" t="s">
        <v>30</v>
      </c>
      <c r="F2776" s="43">
        <v>16.8</v>
      </c>
      <c r="G2776" s="43">
        <v>0</v>
      </c>
      <c r="H2776" s="43">
        <v>999</v>
      </c>
      <c r="I2776" s="43">
        <v>0.72939399999999999</v>
      </c>
      <c r="J2776" s="79">
        <v>8</v>
      </c>
      <c r="K2776" t="s">
        <v>30</v>
      </c>
      <c r="L2776" s="52" t="s">
        <v>30</v>
      </c>
      <c r="M2776" t="s">
        <v>30</v>
      </c>
      <c r="N2776" t="s">
        <v>30</v>
      </c>
      <c r="O2776" t="s">
        <v>30</v>
      </c>
      <c r="P2776" t="s">
        <v>30</v>
      </c>
      <c r="Q2776" t="s">
        <v>30</v>
      </c>
      <c r="R2776" t="s">
        <v>30</v>
      </c>
      <c r="S2776" t="s">
        <v>30</v>
      </c>
      <c r="T2776" t="s">
        <v>30</v>
      </c>
      <c r="U2776" t="s">
        <v>30</v>
      </c>
      <c r="V2776" t="s">
        <v>30</v>
      </c>
      <c r="W2776" t="s">
        <v>30</v>
      </c>
      <c r="X2776" t="s">
        <v>30</v>
      </c>
      <c r="Y2776" t="s">
        <v>30</v>
      </c>
      <c r="Z2776" t="s">
        <v>30</v>
      </c>
      <c r="AA2776" t="s">
        <v>30</v>
      </c>
      <c r="AB2776" t="s">
        <v>30</v>
      </c>
      <c r="AC2776" t="s">
        <v>30</v>
      </c>
      <c r="AD2776" t="s">
        <v>30</v>
      </c>
      <c r="AE2776" s="47" t="s">
        <v>30</v>
      </c>
      <c r="AF2776" s="47" t="s">
        <v>30</v>
      </c>
      <c r="AG2776" s="47" t="s">
        <v>30</v>
      </c>
      <c r="AH2776" s="55" t="s">
        <v>30</v>
      </c>
      <c r="AI2776" s="30" t="s">
        <v>30</v>
      </c>
      <c r="AJ2776" s="30" t="s">
        <v>30</v>
      </c>
      <c r="AK2776" s="30" t="s">
        <v>30</v>
      </c>
      <c r="AL2776" s="30" t="s">
        <v>30</v>
      </c>
      <c r="AM2776" s="30" t="s">
        <v>30</v>
      </c>
    </row>
    <row r="2777" spans="1:39" ht="15" customHeight="1" x14ac:dyDescent="0.25">
      <c r="A2777" s="27">
        <v>41858</v>
      </c>
      <c r="B2777" s="41" t="s">
        <v>1360</v>
      </c>
      <c r="C2777" s="14" t="s">
        <v>40</v>
      </c>
      <c r="D2777" s="14" t="s">
        <v>987</v>
      </c>
      <c r="E2777" s="59" t="s">
        <v>30</v>
      </c>
      <c r="F2777" s="43">
        <v>16.7</v>
      </c>
      <c r="G2777" s="43">
        <v>0</v>
      </c>
      <c r="H2777" s="43">
        <v>32</v>
      </c>
      <c r="I2777" s="43">
        <v>0.85742300000000005</v>
      </c>
      <c r="J2777" s="79">
        <v>9</v>
      </c>
      <c r="K2777" t="s">
        <v>30</v>
      </c>
      <c r="L2777" s="52" t="s">
        <v>30</v>
      </c>
      <c r="M2777" t="s">
        <v>30</v>
      </c>
      <c r="N2777" t="s">
        <v>30</v>
      </c>
      <c r="O2777" t="s">
        <v>30</v>
      </c>
      <c r="P2777" t="s">
        <v>30</v>
      </c>
      <c r="Q2777" t="s">
        <v>30</v>
      </c>
      <c r="R2777" t="s">
        <v>30</v>
      </c>
      <c r="S2777" t="s">
        <v>30</v>
      </c>
      <c r="T2777" t="s">
        <v>30</v>
      </c>
      <c r="U2777" t="s">
        <v>30</v>
      </c>
      <c r="V2777" t="s">
        <v>30</v>
      </c>
      <c r="W2777" t="s">
        <v>30</v>
      </c>
      <c r="X2777" t="s">
        <v>30</v>
      </c>
      <c r="Y2777" t="s">
        <v>30</v>
      </c>
      <c r="Z2777" t="s">
        <v>30</v>
      </c>
      <c r="AA2777" t="s">
        <v>30</v>
      </c>
      <c r="AB2777" t="s">
        <v>30</v>
      </c>
      <c r="AC2777" t="s">
        <v>30</v>
      </c>
      <c r="AD2777" t="s">
        <v>30</v>
      </c>
      <c r="AE2777" s="47" t="s">
        <v>30</v>
      </c>
      <c r="AF2777" s="47" t="s">
        <v>30</v>
      </c>
      <c r="AG2777" s="47" t="s">
        <v>30</v>
      </c>
      <c r="AH2777" s="55" t="s">
        <v>30</v>
      </c>
      <c r="AI2777" s="30" t="s">
        <v>30</v>
      </c>
      <c r="AJ2777" s="30" t="s">
        <v>30</v>
      </c>
      <c r="AK2777" s="30" t="s">
        <v>30</v>
      </c>
      <c r="AL2777" s="30" t="s">
        <v>30</v>
      </c>
      <c r="AM2777" s="30" t="s">
        <v>30</v>
      </c>
    </row>
    <row r="2778" spans="1:39" ht="15" customHeight="1" x14ac:dyDescent="0.25">
      <c r="A2778" s="27">
        <v>41859</v>
      </c>
      <c r="B2778" s="43" t="s">
        <v>1361</v>
      </c>
      <c r="C2778" s="14" t="s">
        <v>42</v>
      </c>
      <c r="D2778" s="14" t="s">
        <v>987</v>
      </c>
      <c r="E2778" s="59" t="s">
        <v>30</v>
      </c>
      <c r="F2778" s="43">
        <v>15.8</v>
      </c>
      <c r="G2778" s="43">
        <v>0</v>
      </c>
      <c r="H2778" s="43">
        <v>999</v>
      </c>
      <c r="I2778" s="43">
        <v>0.94676899999999997</v>
      </c>
      <c r="J2778" s="79">
        <v>10</v>
      </c>
      <c r="K2778" t="s">
        <v>30</v>
      </c>
      <c r="L2778" s="52" t="s">
        <v>30</v>
      </c>
      <c r="M2778" t="s">
        <v>30</v>
      </c>
      <c r="N2778" t="s">
        <v>30</v>
      </c>
      <c r="O2778" t="s">
        <v>30</v>
      </c>
      <c r="P2778" t="s">
        <v>30</v>
      </c>
      <c r="Q2778" t="s">
        <v>30</v>
      </c>
      <c r="R2778" t="s">
        <v>30</v>
      </c>
      <c r="S2778" t="s">
        <v>30</v>
      </c>
      <c r="T2778" t="s">
        <v>30</v>
      </c>
      <c r="U2778" t="s">
        <v>30</v>
      </c>
      <c r="V2778" t="s">
        <v>30</v>
      </c>
      <c r="W2778" t="s">
        <v>30</v>
      </c>
      <c r="X2778" t="s">
        <v>30</v>
      </c>
      <c r="Y2778" t="s">
        <v>30</v>
      </c>
      <c r="Z2778" t="s">
        <v>30</v>
      </c>
      <c r="AA2778" t="s">
        <v>30</v>
      </c>
      <c r="AB2778" t="s">
        <v>30</v>
      </c>
      <c r="AC2778" t="s">
        <v>30</v>
      </c>
      <c r="AD2778" t="s">
        <v>30</v>
      </c>
      <c r="AE2778" s="47" t="s">
        <v>30</v>
      </c>
      <c r="AF2778" s="47" t="s">
        <v>30</v>
      </c>
      <c r="AG2778" s="47" t="s">
        <v>30</v>
      </c>
      <c r="AH2778" s="55" t="s">
        <v>30</v>
      </c>
      <c r="AI2778" s="30" t="s">
        <v>30</v>
      </c>
      <c r="AJ2778" s="30" t="s">
        <v>30</v>
      </c>
      <c r="AK2778" s="30" t="s">
        <v>30</v>
      </c>
      <c r="AL2778" s="30" t="s">
        <v>30</v>
      </c>
      <c r="AM2778" s="30" t="s">
        <v>30</v>
      </c>
    </row>
    <row r="2779" spans="1:39" ht="15" customHeight="1" x14ac:dyDescent="0.25">
      <c r="A2779" s="27">
        <v>41860</v>
      </c>
      <c r="B2779" s="41" t="s">
        <v>1362</v>
      </c>
      <c r="C2779" s="14" t="s">
        <v>27</v>
      </c>
      <c r="D2779" s="14" t="s">
        <v>987</v>
      </c>
      <c r="E2779" s="59" t="s">
        <v>30</v>
      </c>
      <c r="F2779" s="43">
        <v>17.3</v>
      </c>
      <c r="G2779" s="43">
        <v>0</v>
      </c>
      <c r="H2779" s="43">
        <v>999</v>
      </c>
      <c r="I2779" s="43">
        <v>0.99340099999999998</v>
      </c>
      <c r="J2779" s="79">
        <v>11</v>
      </c>
      <c r="K2779" t="s">
        <v>30</v>
      </c>
      <c r="L2779" s="52" t="s">
        <v>30</v>
      </c>
      <c r="M2779" t="s">
        <v>30</v>
      </c>
      <c r="N2779" t="s">
        <v>30</v>
      </c>
      <c r="O2779" t="s">
        <v>30</v>
      </c>
      <c r="P2779" t="s">
        <v>30</v>
      </c>
      <c r="Q2779" t="s">
        <v>30</v>
      </c>
      <c r="R2779" t="s">
        <v>30</v>
      </c>
      <c r="S2779" t="s">
        <v>30</v>
      </c>
      <c r="T2779" t="s">
        <v>30</v>
      </c>
      <c r="U2779" t="s">
        <v>30</v>
      </c>
      <c r="V2779" t="s">
        <v>30</v>
      </c>
      <c r="W2779" t="s">
        <v>30</v>
      </c>
      <c r="X2779" t="s">
        <v>30</v>
      </c>
      <c r="Y2779" t="s">
        <v>30</v>
      </c>
      <c r="Z2779" t="s">
        <v>30</v>
      </c>
      <c r="AA2779" t="s">
        <v>30</v>
      </c>
      <c r="AB2779" t="s">
        <v>30</v>
      </c>
      <c r="AC2779" t="s">
        <v>30</v>
      </c>
      <c r="AD2779" t="s">
        <v>30</v>
      </c>
      <c r="AE2779" s="47" t="s">
        <v>30</v>
      </c>
      <c r="AF2779" s="47" t="s">
        <v>30</v>
      </c>
      <c r="AG2779" s="47" t="s">
        <v>30</v>
      </c>
      <c r="AH2779" s="55" t="s">
        <v>30</v>
      </c>
      <c r="AI2779" s="30" t="s">
        <v>30</v>
      </c>
      <c r="AJ2779" s="30" t="s">
        <v>30</v>
      </c>
      <c r="AK2779" s="30" t="s">
        <v>30</v>
      </c>
      <c r="AL2779" s="30" t="s">
        <v>30</v>
      </c>
      <c r="AM2779" s="30" t="s">
        <v>30</v>
      </c>
    </row>
    <row r="2780" spans="1:39" ht="15" customHeight="1" x14ac:dyDescent="0.25">
      <c r="A2780" s="27">
        <v>41861</v>
      </c>
      <c r="B2780" s="41" t="s">
        <v>1363</v>
      </c>
      <c r="C2780" s="14" t="s">
        <v>32</v>
      </c>
      <c r="D2780" s="14" t="s">
        <v>987</v>
      </c>
      <c r="E2780" s="59" t="s">
        <v>30</v>
      </c>
      <c r="F2780" s="43">
        <v>18.7</v>
      </c>
      <c r="G2780" s="43">
        <v>0</v>
      </c>
      <c r="H2780" s="43">
        <v>999</v>
      </c>
      <c r="I2780" s="43">
        <v>0.99521599999999999</v>
      </c>
      <c r="J2780" s="79">
        <v>12</v>
      </c>
      <c r="K2780" t="s">
        <v>30</v>
      </c>
      <c r="L2780" s="52" t="s">
        <v>30</v>
      </c>
      <c r="M2780" t="s">
        <v>30</v>
      </c>
      <c r="N2780" t="s">
        <v>30</v>
      </c>
      <c r="O2780" t="s">
        <v>30</v>
      </c>
      <c r="P2780" t="s">
        <v>30</v>
      </c>
      <c r="Q2780" t="s">
        <v>30</v>
      </c>
      <c r="R2780" t="s">
        <v>30</v>
      </c>
      <c r="S2780" t="s">
        <v>30</v>
      </c>
      <c r="T2780" t="s">
        <v>30</v>
      </c>
      <c r="U2780" t="s">
        <v>30</v>
      </c>
      <c r="V2780" t="s">
        <v>30</v>
      </c>
      <c r="W2780" t="s">
        <v>30</v>
      </c>
      <c r="X2780" t="s">
        <v>30</v>
      </c>
      <c r="Y2780" t="s">
        <v>30</v>
      </c>
      <c r="Z2780" t="s">
        <v>30</v>
      </c>
      <c r="AA2780" t="s">
        <v>30</v>
      </c>
      <c r="AB2780" t="s">
        <v>30</v>
      </c>
      <c r="AC2780" t="s">
        <v>30</v>
      </c>
      <c r="AD2780" t="s">
        <v>30</v>
      </c>
      <c r="AE2780" s="47" t="s">
        <v>30</v>
      </c>
      <c r="AF2780" s="47" t="s">
        <v>30</v>
      </c>
      <c r="AG2780" s="47" t="s">
        <v>30</v>
      </c>
      <c r="AH2780" s="55" t="s">
        <v>30</v>
      </c>
      <c r="AI2780" s="30" t="s">
        <v>30</v>
      </c>
      <c r="AJ2780" s="30" t="s">
        <v>30</v>
      </c>
      <c r="AK2780" s="30" t="s">
        <v>30</v>
      </c>
      <c r="AL2780" s="30" t="s">
        <v>30</v>
      </c>
      <c r="AM2780" s="30" t="s">
        <v>30</v>
      </c>
    </row>
    <row r="2781" spans="1:39" ht="15" customHeight="1" x14ac:dyDescent="0.25">
      <c r="A2781" s="27">
        <v>41862</v>
      </c>
      <c r="B2781" s="41" t="s">
        <v>1364</v>
      </c>
      <c r="C2781" s="14" t="s">
        <v>34</v>
      </c>
      <c r="D2781" s="14" t="s">
        <v>987</v>
      </c>
      <c r="E2781" s="59" t="s">
        <v>30</v>
      </c>
      <c r="F2781" s="43">
        <v>19.3</v>
      </c>
      <c r="G2781" s="43">
        <v>1.7</v>
      </c>
      <c r="H2781" s="43">
        <v>35</v>
      </c>
      <c r="I2781" s="43">
        <v>0.95213099999999995</v>
      </c>
      <c r="J2781" s="79">
        <v>13</v>
      </c>
      <c r="K2781" t="s">
        <v>30</v>
      </c>
      <c r="L2781" s="52" t="s">
        <v>30</v>
      </c>
      <c r="M2781" t="s">
        <v>30</v>
      </c>
      <c r="N2781" t="s">
        <v>30</v>
      </c>
      <c r="O2781" t="s">
        <v>30</v>
      </c>
      <c r="P2781" t="s">
        <v>30</v>
      </c>
      <c r="Q2781" t="s">
        <v>30</v>
      </c>
      <c r="R2781" t="s">
        <v>30</v>
      </c>
      <c r="S2781" t="s">
        <v>30</v>
      </c>
      <c r="T2781" t="s">
        <v>30</v>
      </c>
      <c r="U2781" t="s">
        <v>30</v>
      </c>
      <c r="V2781" t="s">
        <v>30</v>
      </c>
      <c r="W2781" t="s">
        <v>30</v>
      </c>
      <c r="X2781" t="s">
        <v>30</v>
      </c>
      <c r="Y2781" t="s">
        <v>30</v>
      </c>
      <c r="Z2781" t="s">
        <v>30</v>
      </c>
      <c r="AA2781" t="s">
        <v>30</v>
      </c>
      <c r="AB2781" t="s">
        <v>30</v>
      </c>
      <c r="AC2781" t="s">
        <v>30</v>
      </c>
      <c r="AD2781" t="s">
        <v>30</v>
      </c>
      <c r="AE2781" s="47" t="s">
        <v>30</v>
      </c>
      <c r="AF2781" s="47" t="s">
        <v>30</v>
      </c>
      <c r="AG2781" s="47" t="s">
        <v>30</v>
      </c>
      <c r="AH2781" s="55" t="s">
        <v>30</v>
      </c>
      <c r="AI2781" s="30" t="s">
        <v>30</v>
      </c>
      <c r="AJ2781" s="30" t="s">
        <v>30</v>
      </c>
      <c r="AK2781" s="30" t="s">
        <v>30</v>
      </c>
      <c r="AL2781" s="30" t="s">
        <v>30</v>
      </c>
      <c r="AM2781" s="30" t="s">
        <v>30</v>
      </c>
    </row>
    <row r="2782" spans="1:39" ht="15" customHeight="1" x14ac:dyDescent="0.25">
      <c r="A2782" s="27">
        <v>41863</v>
      </c>
      <c r="B2782" s="41" t="s">
        <v>1365</v>
      </c>
      <c r="C2782" s="14" t="s">
        <v>36</v>
      </c>
      <c r="D2782" s="14" t="s">
        <v>987</v>
      </c>
      <c r="E2782" s="59" t="s">
        <v>30</v>
      </c>
      <c r="F2782" s="43">
        <v>20.100000000000001</v>
      </c>
      <c r="G2782" s="43">
        <v>39.799999999999997</v>
      </c>
      <c r="H2782" s="43">
        <v>48</v>
      </c>
      <c r="I2782" s="43">
        <v>0.86609000000000003</v>
      </c>
      <c r="J2782" s="79">
        <v>14</v>
      </c>
      <c r="K2782" t="s">
        <v>30</v>
      </c>
      <c r="L2782" s="52" t="s">
        <v>30</v>
      </c>
      <c r="M2782" t="s">
        <v>30</v>
      </c>
      <c r="N2782" t="s">
        <v>30</v>
      </c>
      <c r="O2782" t="s">
        <v>30</v>
      </c>
      <c r="P2782" t="s">
        <v>30</v>
      </c>
      <c r="Q2782" t="s">
        <v>30</v>
      </c>
      <c r="R2782" t="s">
        <v>30</v>
      </c>
      <c r="S2782" t="s">
        <v>30</v>
      </c>
      <c r="T2782" t="s">
        <v>30</v>
      </c>
      <c r="U2782" t="s">
        <v>30</v>
      </c>
      <c r="V2782" t="s">
        <v>30</v>
      </c>
      <c r="W2782" t="s">
        <v>30</v>
      </c>
      <c r="X2782" t="s">
        <v>30</v>
      </c>
      <c r="Y2782" t="s">
        <v>30</v>
      </c>
      <c r="Z2782" t="s">
        <v>30</v>
      </c>
      <c r="AA2782" t="s">
        <v>30</v>
      </c>
      <c r="AB2782" t="s">
        <v>30</v>
      </c>
      <c r="AC2782" t="s">
        <v>30</v>
      </c>
      <c r="AD2782" t="s">
        <v>30</v>
      </c>
      <c r="AE2782" s="47" t="s">
        <v>30</v>
      </c>
      <c r="AF2782" s="47" t="s">
        <v>30</v>
      </c>
      <c r="AG2782" s="47" t="s">
        <v>30</v>
      </c>
      <c r="AH2782" s="55" t="s">
        <v>30</v>
      </c>
      <c r="AI2782" s="30" t="s">
        <v>30</v>
      </c>
      <c r="AJ2782" s="30" t="s">
        <v>30</v>
      </c>
      <c r="AK2782" s="30" t="s">
        <v>30</v>
      </c>
      <c r="AL2782" s="30" t="s">
        <v>30</v>
      </c>
      <c r="AM2782" s="30" t="s">
        <v>30</v>
      </c>
    </row>
    <row r="2783" spans="1:39" ht="15" customHeight="1" x14ac:dyDescent="0.25">
      <c r="A2783" s="27">
        <v>41864</v>
      </c>
      <c r="B2783" s="41" t="s">
        <v>1366</v>
      </c>
      <c r="C2783" s="14" t="s">
        <v>38</v>
      </c>
      <c r="D2783" s="14" t="s">
        <v>987</v>
      </c>
      <c r="E2783" s="59" t="s">
        <v>30</v>
      </c>
      <c r="F2783" s="43">
        <v>13.2</v>
      </c>
      <c r="G2783" s="43">
        <v>7.6</v>
      </c>
      <c r="H2783" s="43">
        <v>52</v>
      </c>
      <c r="I2783" s="43">
        <v>0.74097599999999997</v>
      </c>
      <c r="J2783" s="79">
        <v>15</v>
      </c>
      <c r="K2783" t="s">
        <v>30</v>
      </c>
      <c r="L2783" s="52" t="s">
        <v>30</v>
      </c>
      <c r="M2783" t="s">
        <v>30</v>
      </c>
      <c r="N2783" t="s">
        <v>30</v>
      </c>
      <c r="O2783" t="s">
        <v>30</v>
      </c>
      <c r="P2783" t="s">
        <v>30</v>
      </c>
      <c r="Q2783" t="s">
        <v>30</v>
      </c>
      <c r="R2783" t="s">
        <v>30</v>
      </c>
      <c r="S2783" t="s">
        <v>30</v>
      </c>
      <c r="T2783" t="s">
        <v>30</v>
      </c>
      <c r="U2783" t="s">
        <v>30</v>
      </c>
      <c r="V2783" t="s">
        <v>30</v>
      </c>
      <c r="W2783" t="s">
        <v>30</v>
      </c>
      <c r="X2783" t="s">
        <v>30</v>
      </c>
      <c r="Y2783" t="s">
        <v>30</v>
      </c>
      <c r="Z2783" t="s">
        <v>30</v>
      </c>
      <c r="AA2783" t="s">
        <v>30</v>
      </c>
      <c r="AB2783" t="s">
        <v>30</v>
      </c>
      <c r="AC2783" t="s">
        <v>30</v>
      </c>
      <c r="AD2783" t="s">
        <v>30</v>
      </c>
      <c r="AE2783" s="47" t="s">
        <v>30</v>
      </c>
      <c r="AF2783" s="47" t="s">
        <v>30</v>
      </c>
      <c r="AG2783" s="47" t="s">
        <v>30</v>
      </c>
      <c r="AH2783" s="55" t="s">
        <v>30</v>
      </c>
      <c r="AI2783" s="30" t="s">
        <v>30</v>
      </c>
      <c r="AJ2783" s="30" t="s">
        <v>30</v>
      </c>
      <c r="AK2783" s="30" t="s">
        <v>30</v>
      </c>
      <c r="AL2783" s="30" t="s">
        <v>30</v>
      </c>
      <c r="AM2783" s="30" t="s">
        <v>30</v>
      </c>
    </row>
    <row r="2784" spans="1:39" ht="15" customHeight="1" x14ac:dyDescent="0.25">
      <c r="A2784" s="27">
        <v>41865</v>
      </c>
      <c r="B2784" s="43" t="s">
        <v>1367</v>
      </c>
      <c r="C2784" s="14" t="s">
        <v>40</v>
      </c>
      <c r="D2784" s="14" t="s">
        <v>987</v>
      </c>
      <c r="E2784" s="59" t="s">
        <v>30</v>
      </c>
      <c r="F2784" s="43">
        <v>10.8</v>
      </c>
      <c r="G2784" s="43">
        <v>13.9</v>
      </c>
      <c r="H2784" s="43">
        <v>41</v>
      </c>
      <c r="I2784" s="43">
        <v>0.58243199999999995</v>
      </c>
      <c r="J2784" s="79">
        <v>16</v>
      </c>
      <c r="K2784" t="s">
        <v>30</v>
      </c>
      <c r="L2784" s="52" t="s">
        <v>30</v>
      </c>
      <c r="M2784" t="s">
        <v>30</v>
      </c>
      <c r="N2784" t="s">
        <v>30</v>
      </c>
      <c r="O2784" t="s">
        <v>30</v>
      </c>
      <c r="P2784" t="s">
        <v>30</v>
      </c>
      <c r="Q2784" t="s">
        <v>30</v>
      </c>
      <c r="R2784" t="s">
        <v>30</v>
      </c>
      <c r="S2784" t="s">
        <v>30</v>
      </c>
      <c r="T2784" t="s">
        <v>30</v>
      </c>
      <c r="U2784" t="s">
        <v>30</v>
      </c>
      <c r="V2784" t="s">
        <v>30</v>
      </c>
      <c r="W2784" t="s">
        <v>30</v>
      </c>
      <c r="X2784" t="s">
        <v>30</v>
      </c>
      <c r="Y2784" t="s">
        <v>30</v>
      </c>
      <c r="Z2784" t="s">
        <v>30</v>
      </c>
      <c r="AA2784" t="s">
        <v>30</v>
      </c>
      <c r="AB2784" t="s">
        <v>30</v>
      </c>
      <c r="AC2784" t="s">
        <v>30</v>
      </c>
      <c r="AD2784" t="s">
        <v>30</v>
      </c>
      <c r="AE2784" s="47" t="s">
        <v>30</v>
      </c>
      <c r="AF2784" s="47" t="s">
        <v>30</v>
      </c>
      <c r="AG2784" s="47" t="s">
        <v>30</v>
      </c>
      <c r="AH2784" s="55" t="s">
        <v>30</v>
      </c>
      <c r="AI2784" s="30" t="s">
        <v>30</v>
      </c>
      <c r="AJ2784" s="30" t="s">
        <v>30</v>
      </c>
      <c r="AK2784" s="30" t="s">
        <v>30</v>
      </c>
      <c r="AL2784" s="30" t="s">
        <v>30</v>
      </c>
      <c r="AM2784" s="30" t="s">
        <v>30</v>
      </c>
    </row>
    <row r="2785" spans="1:39" ht="15" customHeight="1" x14ac:dyDescent="0.25">
      <c r="A2785" s="27">
        <v>41866</v>
      </c>
      <c r="B2785" s="41" t="s">
        <v>1368</v>
      </c>
      <c r="C2785" s="14" t="s">
        <v>42</v>
      </c>
      <c r="D2785" s="14" t="s">
        <v>987</v>
      </c>
      <c r="E2785" s="59" t="s">
        <v>30</v>
      </c>
      <c r="F2785" s="43">
        <v>15.1</v>
      </c>
      <c r="G2785" s="43">
        <v>0</v>
      </c>
      <c r="H2785" s="43">
        <v>43</v>
      </c>
      <c r="I2785" s="43">
        <v>0.39761099999999999</v>
      </c>
      <c r="J2785" s="79">
        <v>17</v>
      </c>
      <c r="K2785" t="s">
        <v>30</v>
      </c>
      <c r="L2785" s="52" t="s">
        <v>30</v>
      </c>
      <c r="M2785" t="s">
        <v>30</v>
      </c>
      <c r="N2785" t="s">
        <v>30</v>
      </c>
      <c r="O2785" t="s">
        <v>30</v>
      </c>
      <c r="P2785" t="s">
        <v>30</v>
      </c>
      <c r="Q2785" t="s">
        <v>30</v>
      </c>
      <c r="R2785" t="s">
        <v>30</v>
      </c>
      <c r="S2785" t="s">
        <v>30</v>
      </c>
      <c r="T2785" t="s">
        <v>30</v>
      </c>
      <c r="U2785" t="s">
        <v>30</v>
      </c>
      <c r="V2785" t="s">
        <v>30</v>
      </c>
      <c r="W2785" t="s">
        <v>30</v>
      </c>
      <c r="X2785" t="s">
        <v>30</v>
      </c>
      <c r="Y2785" t="s">
        <v>30</v>
      </c>
      <c r="Z2785" t="s">
        <v>30</v>
      </c>
      <c r="AA2785" t="s">
        <v>30</v>
      </c>
      <c r="AB2785" t="s">
        <v>30</v>
      </c>
      <c r="AC2785" t="s">
        <v>30</v>
      </c>
      <c r="AD2785" t="s">
        <v>30</v>
      </c>
      <c r="AE2785" s="47" t="s">
        <v>30</v>
      </c>
      <c r="AF2785" s="47" t="s">
        <v>30</v>
      </c>
      <c r="AG2785" s="47" t="s">
        <v>30</v>
      </c>
      <c r="AH2785" s="55" t="s">
        <v>30</v>
      </c>
      <c r="AI2785" s="30" t="s">
        <v>30</v>
      </c>
      <c r="AJ2785" s="30" t="s">
        <v>30</v>
      </c>
      <c r="AK2785" s="30" t="s">
        <v>30</v>
      </c>
      <c r="AL2785" s="30" t="s">
        <v>30</v>
      </c>
      <c r="AM2785" s="30" t="s">
        <v>30</v>
      </c>
    </row>
    <row r="2786" spans="1:39" ht="15" customHeight="1" x14ac:dyDescent="0.25">
      <c r="A2786" s="27">
        <v>41867</v>
      </c>
      <c r="B2786" s="43" t="s">
        <v>1369</v>
      </c>
      <c r="C2786" s="14" t="s">
        <v>27</v>
      </c>
      <c r="D2786" s="14" t="s">
        <v>987</v>
      </c>
      <c r="E2786" s="59" t="s">
        <v>30</v>
      </c>
      <c r="F2786" s="43">
        <v>13.6</v>
      </c>
      <c r="G2786" s="43">
        <v>25.2</v>
      </c>
      <c r="H2786" s="43">
        <v>32</v>
      </c>
      <c r="I2786" s="43">
        <v>0.194852</v>
      </c>
      <c r="J2786" s="79">
        <v>18</v>
      </c>
      <c r="K2786" t="s">
        <v>30</v>
      </c>
      <c r="L2786" s="52" t="s">
        <v>30</v>
      </c>
      <c r="M2786" t="s">
        <v>30</v>
      </c>
      <c r="N2786" t="s">
        <v>30</v>
      </c>
      <c r="O2786" t="s">
        <v>30</v>
      </c>
      <c r="P2786" t="s">
        <v>30</v>
      </c>
      <c r="Q2786" t="s">
        <v>30</v>
      </c>
      <c r="R2786" t="s">
        <v>30</v>
      </c>
      <c r="S2786" t="s">
        <v>30</v>
      </c>
      <c r="T2786" t="s">
        <v>30</v>
      </c>
      <c r="U2786" t="s">
        <v>30</v>
      </c>
      <c r="V2786" t="s">
        <v>30</v>
      </c>
      <c r="W2786" t="s">
        <v>30</v>
      </c>
      <c r="X2786" t="s">
        <v>30</v>
      </c>
      <c r="Y2786" t="s">
        <v>30</v>
      </c>
      <c r="Z2786" t="s">
        <v>30</v>
      </c>
      <c r="AA2786" t="s">
        <v>30</v>
      </c>
      <c r="AB2786" t="s">
        <v>30</v>
      </c>
      <c r="AC2786" t="s">
        <v>30</v>
      </c>
      <c r="AD2786" t="s">
        <v>30</v>
      </c>
      <c r="AE2786" s="47" t="s">
        <v>30</v>
      </c>
      <c r="AF2786" s="47" t="s">
        <v>30</v>
      </c>
      <c r="AG2786" s="47" t="s">
        <v>30</v>
      </c>
      <c r="AH2786" s="55" t="s">
        <v>30</v>
      </c>
      <c r="AI2786" s="30" t="s">
        <v>30</v>
      </c>
      <c r="AJ2786" s="30" t="s">
        <v>30</v>
      </c>
      <c r="AK2786" s="30" t="s">
        <v>30</v>
      </c>
      <c r="AL2786" s="30" t="s">
        <v>30</v>
      </c>
      <c r="AM2786" s="30" t="s">
        <v>30</v>
      </c>
    </row>
    <row r="2787" spans="1:39" ht="15" customHeight="1" x14ac:dyDescent="0.25">
      <c r="A2787" s="27">
        <v>41868</v>
      </c>
      <c r="B2787" s="41" t="s">
        <v>1370</v>
      </c>
      <c r="C2787" s="14" t="s">
        <v>32</v>
      </c>
      <c r="D2787" s="14" t="s">
        <v>987</v>
      </c>
      <c r="E2787" s="59" t="s">
        <v>30</v>
      </c>
      <c r="F2787" s="43">
        <v>15.8</v>
      </c>
      <c r="G2787" s="43">
        <v>0</v>
      </c>
      <c r="H2787" s="43">
        <v>999</v>
      </c>
      <c r="I2787" s="43">
        <v>-1.6697E-2</v>
      </c>
      <c r="J2787" s="79">
        <v>19</v>
      </c>
      <c r="K2787" t="s">
        <v>30</v>
      </c>
      <c r="L2787" s="52" t="s">
        <v>30</v>
      </c>
      <c r="M2787" t="s">
        <v>30</v>
      </c>
      <c r="N2787" t="s">
        <v>30</v>
      </c>
      <c r="O2787" t="s">
        <v>30</v>
      </c>
      <c r="P2787" t="s">
        <v>30</v>
      </c>
      <c r="Q2787" t="s">
        <v>30</v>
      </c>
      <c r="R2787" t="s">
        <v>30</v>
      </c>
      <c r="S2787" t="s">
        <v>30</v>
      </c>
      <c r="T2787" t="s">
        <v>30</v>
      </c>
      <c r="U2787" t="s">
        <v>30</v>
      </c>
      <c r="V2787" t="s">
        <v>30</v>
      </c>
      <c r="W2787" t="s">
        <v>30</v>
      </c>
      <c r="X2787" t="s">
        <v>30</v>
      </c>
      <c r="Y2787" t="s">
        <v>30</v>
      </c>
      <c r="Z2787" t="s">
        <v>30</v>
      </c>
      <c r="AA2787" t="s">
        <v>30</v>
      </c>
      <c r="AB2787" t="s">
        <v>30</v>
      </c>
      <c r="AC2787" t="s">
        <v>30</v>
      </c>
      <c r="AD2787" t="s">
        <v>30</v>
      </c>
      <c r="AE2787" s="47" t="s">
        <v>30</v>
      </c>
      <c r="AF2787" s="47" t="s">
        <v>30</v>
      </c>
      <c r="AG2787" s="47" t="s">
        <v>30</v>
      </c>
      <c r="AH2787" s="55" t="s">
        <v>30</v>
      </c>
      <c r="AI2787" s="30" t="s">
        <v>30</v>
      </c>
      <c r="AJ2787" s="30" t="s">
        <v>30</v>
      </c>
      <c r="AK2787" s="30" t="s">
        <v>30</v>
      </c>
      <c r="AL2787" s="30" t="s">
        <v>30</v>
      </c>
      <c r="AM2787" s="30" t="s">
        <v>30</v>
      </c>
    </row>
    <row r="2788" spans="1:39" ht="15" customHeight="1" x14ac:dyDescent="0.25">
      <c r="A2788" s="27">
        <v>41869</v>
      </c>
      <c r="B2788" s="43" t="s">
        <v>1371</v>
      </c>
      <c r="C2788" s="14" t="s">
        <v>34</v>
      </c>
      <c r="D2788" s="14" t="s">
        <v>987</v>
      </c>
      <c r="E2788" s="59" t="s">
        <v>30</v>
      </c>
      <c r="F2788" s="43">
        <v>14.2</v>
      </c>
      <c r="G2788" s="43">
        <v>0</v>
      </c>
      <c r="H2788" s="43">
        <v>999</v>
      </c>
      <c r="I2788" s="43">
        <v>-0.227494</v>
      </c>
      <c r="J2788" s="79">
        <v>20</v>
      </c>
      <c r="K2788" t="s">
        <v>30</v>
      </c>
      <c r="L2788" s="52" t="s">
        <v>30</v>
      </c>
      <c r="M2788" t="s">
        <v>30</v>
      </c>
      <c r="N2788" t="s">
        <v>30</v>
      </c>
      <c r="O2788" t="s">
        <v>30</v>
      </c>
      <c r="P2788" t="s">
        <v>30</v>
      </c>
      <c r="Q2788" t="s">
        <v>30</v>
      </c>
      <c r="R2788" t="s">
        <v>30</v>
      </c>
      <c r="S2788" t="s">
        <v>30</v>
      </c>
      <c r="T2788" t="s">
        <v>30</v>
      </c>
      <c r="U2788" t="s">
        <v>30</v>
      </c>
      <c r="V2788" t="s">
        <v>30</v>
      </c>
      <c r="W2788" t="s">
        <v>30</v>
      </c>
      <c r="X2788" t="s">
        <v>30</v>
      </c>
      <c r="Y2788" t="s">
        <v>30</v>
      </c>
      <c r="Z2788" t="s">
        <v>30</v>
      </c>
      <c r="AA2788" t="s">
        <v>30</v>
      </c>
      <c r="AB2788" t="s">
        <v>30</v>
      </c>
      <c r="AC2788" t="s">
        <v>30</v>
      </c>
      <c r="AD2788" t="s">
        <v>30</v>
      </c>
      <c r="AE2788" s="47" t="s">
        <v>30</v>
      </c>
      <c r="AF2788" s="47" t="s">
        <v>30</v>
      </c>
      <c r="AG2788" s="47" t="s">
        <v>30</v>
      </c>
      <c r="AH2788" s="55" t="s">
        <v>30</v>
      </c>
      <c r="AI2788" s="30" t="s">
        <v>30</v>
      </c>
      <c r="AJ2788" s="30" t="s">
        <v>30</v>
      </c>
      <c r="AK2788" s="30" t="s">
        <v>30</v>
      </c>
      <c r="AL2788" s="30" t="s">
        <v>30</v>
      </c>
      <c r="AM2788" s="30" t="s">
        <v>30</v>
      </c>
    </row>
    <row r="2789" spans="1:39" ht="15" customHeight="1" x14ac:dyDescent="0.25">
      <c r="A2789" s="27">
        <v>41870</v>
      </c>
      <c r="B2789" s="41" t="s">
        <v>1372</v>
      </c>
      <c r="C2789" s="14" t="s">
        <v>36</v>
      </c>
      <c r="D2789" s="14" t="s">
        <v>987</v>
      </c>
      <c r="E2789" s="59" t="s">
        <v>30</v>
      </c>
      <c r="F2789" s="43">
        <v>14.9</v>
      </c>
      <c r="G2789" s="43">
        <v>0.3</v>
      </c>
      <c r="H2789" s="43">
        <v>999</v>
      </c>
      <c r="I2789" s="43">
        <v>-0.42802699999999999</v>
      </c>
      <c r="J2789" s="79">
        <v>21</v>
      </c>
      <c r="K2789" t="s">
        <v>30</v>
      </c>
      <c r="L2789" s="52" t="s">
        <v>30</v>
      </c>
      <c r="M2789" t="s">
        <v>30</v>
      </c>
      <c r="N2789" t="s">
        <v>30</v>
      </c>
      <c r="O2789" t="s">
        <v>30</v>
      </c>
      <c r="P2789" t="s">
        <v>30</v>
      </c>
      <c r="Q2789" t="s">
        <v>30</v>
      </c>
      <c r="R2789" t="s">
        <v>30</v>
      </c>
      <c r="S2789" t="s">
        <v>30</v>
      </c>
      <c r="T2789" t="s">
        <v>30</v>
      </c>
      <c r="U2789" t="s">
        <v>30</v>
      </c>
      <c r="V2789" t="s">
        <v>30</v>
      </c>
      <c r="W2789" t="s">
        <v>30</v>
      </c>
      <c r="X2789" t="s">
        <v>30</v>
      </c>
      <c r="Y2789" t="s">
        <v>30</v>
      </c>
      <c r="Z2789" t="s">
        <v>30</v>
      </c>
      <c r="AA2789" t="s">
        <v>30</v>
      </c>
      <c r="AB2789" t="s">
        <v>30</v>
      </c>
      <c r="AC2789" t="s">
        <v>30</v>
      </c>
      <c r="AD2789" t="s">
        <v>30</v>
      </c>
      <c r="AE2789" s="47" t="s">
        <v>30</v>
      </c>
      <c r="AF2789" s="47" t="s">
        <v>30</v>
      </c>
      <c r="AG2789" s="47" t="s">
        <v>30</v>
      </c>
      <c r="AH2789" s="55" t="s">
        <v>30</v>
      </c>
      <c r="AI2789" s="30" t="s">
        <v>30</v>
      </c>
      <c r="AJ2789" s="30" t="s">
        <v>30</v>
      </c>
      <c r="AK2789" s="30" t="s">
        <v>30</v>
      </c>
      <c r="AL2789" s="30" t="s">
        <v>30</v>
      </c>
      <c r="AM2789" s="30" t="s">
        <v>30</v>
      </c>
    </row>
    <row r="2790" spans="1:39" ht="15" customHeight="1" x14ac:dyDescent="0.25">
      <c r="A2790" s="27">
        <v>41871</v>
      </c>
      <c r="B2790" s="43" t="s">
        <v>1373</v>
      </c>
      <c r="C2790" s="14" t="s">
        <v>38</v>
      </c>
      <c r="D2790" s="14" t="s">
        <v>987</v>
      </c>
      <c r="E2790" s="59" t="s">
        <v>30</v>
      </c>
      <c r="F2790" s="43">
        <v>18.7</v>
      </c>
      <c r="G2790" s="43">
        <v>12.4</v>
      </c>
      <c r="H2790" s="43">
        <v>999</v>
      </c>
      <c r="I2790" s="43">
        <v>-0.60924900000000004</v>
      </c>
      <c r="J2790" s="79">
        <v>22</v>
      </c>
      <c r="K2790" t="s">
        <v>30</v>
      </c>
      <c r="L2790" s="52" t="s">
        <v>30</v>
      </c>
      <c r="M2790" t="s">
        <v>30</v>
      </c>
      <c r="N2790" t="s">
        <v>30</v>
      </c>
      <c r="O2790" t="s">
        <v>30</v>
      </c>
      <c r="P2790" t="s">
        <v>30</v>
      </c>
      <c r="Q2790" t="s">
        <v>30</v>
      </c>
      <c r="R2790" t="s">
        <v>30</v>
      </c>
      <c r="S2790" t="s">
        <v>30</v>
      </c>
      <c r="T2790" t="s">
        <v>30</v>
      </c>
      <c r="U2790" t="s">
        <v>30</v>
      </c>
      <c r="V2790" t="s">
        <v>30</v>
      </c>
      <c r="W2790" t="s">
        <v>30</v>
      </c>
      <c r="X2790" t="s">
        <v>30</v>
      </c>
      <c r="Y2790" t="s">
        <v>30</v>
      </c>
      <c r="Z2790" t="s">
        <v>30</v>
      </c>
      <c r="AA2790" t="s">
        <v>30</v>
      </c>
      <c r="AB2790" t="s">
        <v>30</v>
      </c>
      <c r="AC2790" t="s">
        <v>30</v>
      </c>
      <c r="AD2790" t="s">
        <v>30</v>
      </c>
      <c r="AE2790" s="47" t="s">
        <v>30</v>
      </c>
      <c r="AF2790" s="47" t="s">
        <v>30</v>
      </c>
      <c r="AG2790" s="47" t="s">
        <v>30</v>
      </c>
      <c r="AH2790" s="55" t="s">
        <v>30</v>
      </c>
      <c r="AI2790" s="30" t="s">
        <v>30</v>
      </c>
      <c r="AJ2790" s="30" t="s">
        <v>30</v>
      </c>
      <c r="AK2790" s="30" t="s">
        <v>30</v>
      </c>
      <c r="AL2790" s="30" t="s">
        <v>30</v>
      </c>
      <c r="AM2790" s="30" t="s">
        <v>30</v>
      </c>
    </row>
    <row r="2791" spans="1:39" ht="15" customHeight="1" x14ac:dyDescent="0.25">
      <c r="A2791" s="27">
        <v>41872</v>
      </c>
      <c r="B2791" s="41" t="s">
        <v>1374</v>
      </c>
      <c r="C2791" s="14" t="s">
        <v>40</v>
      </c>
      <c r="D2791" s="14" t="s">
        <v>987</v>
      </c>
      <c r="E2791" s="59" t="s">
        <v>30</v>
      </c>
      <c r="F2791" s="43">
        <v>20.3</v>
      </c>
      <c r="G2791" s="43">
        <v>0.2</v>
      </c>
      <c r="H2791" s="43">
        <v>999</v>
      </c>
      <c r="I2791" s="43">
        <v>-0.76298500000000002</v>
      </c>
      <c r="J2791" s="79">
        <v>23</v>
      </c>
      <c r="K2791" t="s">
        <v>30</v>
      </c>
      <c r="L2791" s="52" t="s">
        <v>30</v>
      </c>
      <c r="M2791" t="s">
        <v>30</v>
      </c>
      <c r="N2791" t="s">
        <v>30</v>
      </c>
      <c r="O2791" t="s">
        <v>30</v>
      </c>
      <c r="P2791" t="s">
        <v>30</v>
      </c>
      <c r="Q2791" t="s">
        <v>30</v>
      </c>
      <c r="R2791" t="s">
        <v>30</v>
      </c>
      <c r="S2791" t="s">
        <v>30</v>
      </c>
      <c r="T2791" t="s">
        <v>30</v>
      </c>
      <c r="U2791" t="s">
        <v>30</v>
      </c>
      <c r="V2791" t="s">
        <v>30</v>
      </c>
      <c r="W2791" t="s">
        <v>30</v>
      </c>
      <c r="X2791" t="s">
        <v>30</v>
      </c>
      <c r="Y2791" t="s">
        <v>30</v>
      </c>
      <c r="Z2791" t="s">
        <v>30</v>
      </c>
      <c r="AA2791" t="s">
        <v>30</v>
      </c>
      <c r="AB2791" t="s">
        <v>30</v>
      </c>
      <c r="AC2791" t="s">
        <v>30</v>
      </c>
      <c r="AD2791" t="s">
        <v>30</v>
      </c>
      <c r="AE2791" s="47" t="s">
        <v>30</v>
      </c>
      <c r="AF2791" s="47" t="s">
        <v>30</v>
      </c>
      <c r="AG2791" s="47" t="s">
        <v>30</v>
      </c>
      <c r="AH2791" s="55" t="s">
        <v>30</v>
      </c>
      <c r="AI2791" s="30" t="s">
        <v>30</v>
      </c>
      <c r="AJ2791" s="30" t="s">
        <v>30</v>
      </c>
      <c r="AK2791" s="30" t="s">
        <v>30</v>
      </c>
      <c r="AL2791" s="30" t="s">
        <v>30</v>
      </c>
      <c r="AM2791" s="30" t="s">
        <v>30</v>
      </c>
    </row>
    <row r="2792" spans="1:39" ht="15" customHeight="1" x14ac:dyDescent="0.25">
      <c r="A2792" s="27">
        <v>41873</v>
      </c>
      <c r="B2792" s="41" t="s">
        <v>1375</v>
      </c>
      <c r="C2792" s="14" t="s">
        <v>42</v>
      </c>
      <c r="D2792" s="14" t="s">
        <v>987</v>
      </c>
      <c r="E2792" s="59" t="s">
        <v>30</v>
      </c>
      <c r="F2792" s="43">
        <v>20.399999999999999</v>
      </c>
      <c r="G2792" s="43">
        <v>0.7</v>
      </c>
      <c r="H2792" s="43">
        <v>999</v>
      </c>
      <c r="I2792" s="43">
        <v>-0.88229900000000006</v>
      </c>
      <c r="J2792" s="79">
        <v>24</v>
      </c>
      <c r="K2792" t="s">
        <v>30</v>
      </c>
      <c r="L2792" s="52" t="s">
        <v>30</v>
      </c>
      <c r="M2792" t="s">
        <v>30</v>
      </c>
      <c r="N2792" t="s">
        <v>30</v>
      </c>
      <c r="O2792" t="s">
        <v>30</v>
      </c>
      <c r="P2792" t="s">
        <v>30</v>
      </c>
      <c r="Q2792" t="s">
        <v>30</v>
      </c>
      <c r="R2792" t="s">
        <v>30</v>
      </c>
      <c r="S2792" t="s">
        <v>30</v>
      </c>
      <c r="T2792" t="s">
        <v>30</v>
      </c>
      <c r="U2792" t="s">
        <v>30</v>
      </c>
      <c r="V2792" t="s">
        <v>30</v>
      </c>
      <c r="W2792" t="s">
        <v>30</v>
      </c>
      <c r="X2792" t="s">
        <v>30</v>
      </c>
      <c r="Y2792" t="s">
        <v>30</v>
      </c>
      <c r="Z2792" t="s">
        <v>30</v>
      </c>
      <c r="AA2792" t="s">
        <v>30</v>
      </c>
      <c r="AB2792" t="s">
        <v>30</v>
      </c>
      <c r="AC2792" t="s">
        <v>30</v>
      </c>
      <c r="AD2792" t="s">
        <v>30</v>
      </c>
      <c r="AE2792" s="47" t="s">
        <v>30</v>
      </c>
      <c r="AF2792" s="47" t="s">
        <v>30</v>
      </c>
      <c r="AG2792" s="47" t="s">
        <v>30</v>
      </c>
      <c r="AH2792" s="55" t="s">
        <v>30</v>
      </c>
      <c r="AI2792" s="30" t="s">
        <v>30</v>
      </c>
      <c r="AJ2792" s="30" t="s">
        <v>30</v>
      </c>
      <c r="AK2792" s="30" t="s">
        <v>30</v>
      </c>
      <c r="AL2792" s="30" t="s">
        <v>30</v>
      </c>
      <c r="AM2792" s="30" t="s">
        <v>30</v>
      </c>
    </row>
    <row r="2793" spans="1:39" ht="15" customHeight="1" x14ac:dyDescent="0.25">
      <c r="A2793" s="27">
        <v>41874</v>
      </c>
      <c r="B2793" s="41" t="s">
        <v>1376</v>
      </c>
      <c r="C2793" s="14" t="s">
        <v>27</v>
      </c>
      <c r="D2793" s="14" t="s">
        <v>987</v>
      </c>
      <c r="E2793" s="59" t="s">
        <v>30</v>
      </c>
      <c r="F2793" s="43">
        <v>19.600000000000001</v>
      </c>
      <c r="G2793" s="43" t="s">
        <v>30</v>
      </c>
      <c r="H2793" s="43">
        <v>999</v>
      </c>
      <c r="I2793" s="43">
        <v>-0.96180699999999997</v>
      </c>
      <c r="J2793" s="79">
        <v>25</v>
      </c>
      <c r="K2793" t="s">
        <v>30</v>
      </c>
      <c r="L2793" s="52" t="s">
        <v>30</v>
      </c>
      <c r="M2793" t="s">
        <v>30</v>
      </c>
      <c r="N2793" t="s">
        <v>30</v>
      </c>
      <c r="O2793" t="s">
        <v>30</v>
      </c>
      <c r="P2793" t="s">
        <v>30</v>
      </c>
      <c r="Q2793" t="s">
        <v>30</v>
      </c>
      <c r="R2793" t="s">
        <v>30</v>
      </c>
      <c r="S2793" t="s">
        <v>30</v>
      </c>
      <c r="T2793" t="s">
        <v>30</v>
      </c>
      <c r="U2793" t="s">
        <v>30</v>
      </c>
      <c r="V2793" t="s">
        <v>30</v>
      </c>
      <c r="W2793" t="s">
        <v>30</v>
      </c>
      <c r="X2793" t="s">
        <v>30</v>
      </c>
      <c r="Y2793" t="s">
        <v>30</v>
      </c>
      <c r="Z2793" t="s">
        <v>30</v>
      </c>
      <c r="AA2793" t="s">
        <v>30</v>
      </c>
      <c r="AB2793" t="s">
        <v>30</v>
      </c>
      <c r="AC2793" t="s">
        <v>30</v>
      </c>
      <c r="AD2793" t="s">
        <v>30</v>
      </c>
      <c r="AE2793" s="47" t="s">
        <v>30</v>
      </c>
      <c r="AF2793" s="47" t="s">
        <v>30</v>
      </c>
      <c r="AG2793" s="47" t="s">
        <v>30</v>
      </c>
      <c r="AH2793" s="55" t="s">
        <v>30</v>
      </c>
      <c r="AI2793" s="30" t="s">
        <v>30</v>
      </c>
      <c r="AJ2793" s="30" t="s">
        <v>30</v>
      </c>
      <c r="AK2793" s="30" t="s">
        <v>30</v>
      </c>
      <c r="AL2793" s="30" t="s">
        <v>30</v>
      </c>
      <c r="AM2793" s="30" t="s">
        <v>30</v>
      </c>
    </row>
    <row r="2794" spans="1:39" ht="15" customHeight="1" x14ac:dyDescent="0.25">
      <c r="A2794" s="27">
        <v>41875</v>
      </c>
      <c r="B2794" s="41" t="s">
        <v>1377</v>
      </c>
      <c r="C2794" s="14" t="s">
        <v>32</v>
      </c>
      <c r="D2794" s="14" t="s">
        <v>987</v>
      </c>
      <c r="E2794" s="59" t="s">
        <v>30</v>
      </c>
      <c r="F2794" s="43">
        <v>18.5</v>
      </c>
      <c r="G2794" s="43">
        <v>0</v>
      </c>
      <c r="H2794" s="43">
        <v>999</v>
      </c>
      <c r="I2794" s="43">
        <v>-0.997923</v>
      </c>
      <c r="J2794" s="79">
        <v>26</v>
      </c>
      <c r="K2794" t="s">
        <v>30</v>
      </c>
      <c r="L2794" s="52" t="s">
        <v>30</v>
      </c>
      <c r="M2794" t="s">
        <v>30</v>
      </c>
      <c r="N2794" t="s">
        <v>30</v>
      </c>
      <c r="O2794" t="s">
        <v>30</v>
      </c>
      <c r="P2794" t="s">
        <v>30</v>
      </c>
      <c r="Q2794" t="s">
        <v>30</v>
      </c>
      <c r="R2794" t="s">
        <v>30</v>
      </c>
      <c r="S2794" t="s">
        <v>30</v>
      </c>
      <c r="T2794" t="s">
        <v>30</v>
      </c>
      <c r="U2794" t="s">
        <v>30</v>
      </c>
      <c r="V2794" t="s">
        <v>30</v>
      </c>
      <c r="W2794" t="s">
        <v>30</v>
      </c>
      <c r="X2794" t="s">
        <v>30</v>
      </c>
      <c r="Y2794" t="s">
        <v>30</v>
      </c>
      <c r="Z2794" t="s">
        <v>30</v>
      </c>
      <c r="AA2794" t="s">
        <v>30</v>
      </c>
      <c r="AB2794" t="s">
        <v>30</v>
      </c>
      <c r="AC2794" t="s">
        <v>30</v>
      </c>
      <c r="AD2794" t="s">
        <v>30</v>
      </c>
      <c r="AE2794" s="47" t="s">
        <v>30</v>
      </c>
      <c r="AF2794" s="47" t="s">
        <v>30</v>
      </c>
      <c r="AG2794" s="47" t="s">
        <v>30</v>
      </c>
      <c r="AH2794" s="55" t="s">
        <v>30</v>
      </c>
      <c r="AI2794" s="30" t="s">
        <v>30</v>
      </c>
      <c r="AJ2794" s="30" t="s">
        <v>30</v>
      </c>
      <c r="AK2794" s="30" t="s">
        <v>30</v>
      </c>
      <c r="AL2794" s="30" t="s">
        <v>30</v>
      </c>
      <c r="AM2794" s="30" t="s">
        <v>30</v>
      </c>
    </row>
    <row r="2795" spans="1:39" ht="15" customHeight="1" x14ac:dyDescent="0.25">
      <c r="A2795" s="27">
        <v>41876</v>
      </c>
      <c r="B2795" s="41" t="s">
        <v>1378</v>
      </c>
      <c r="C2795" s="14" t="s">
        <v>34</v>
      </c>
      <c r="D2795" s="14" t="s">
        <v>987</v>
      </c>
      <c r="E2795" s="59" t="s">
        <v>30</v>
      </c>
      <c r="F2795" s="43">
        <v>19.100000000000001</v>
      </c>
      <c r="G2795" s="43">
        <v>0</v>
      </c>
      <c r="H2795" s="43">
        <v>999</v>
      </c>
      <c r="I2795" s="43">
        <v>-0.98901700000000003</v>
      </c>
      <c r="J2795" s="79">
        <v>27</v>
      </c>
      <c r="K2795" t="s">
        <v>30</v>
      </c>
      <c r="L2795" s="52" t="s">
        <v>30</v>
      </c>
      <c r="M2795" t="s">
        <v>30</v>
      </c>
      <c r="N2795" t="s">
        <v>30</v>
      </c>
      <c r="O2795" t="s">
        <v>30</v>
      </c>
      <c r="P2795" t="s">
        <v>30</v>
      </c>
      <c r="Q2795" t="s">
        <v>30</v>
      </c>
      <c r="R2795" t="s">
        <v>30</v>
      </c>
      <c r="S2795" t="s">
        <v>30</v>
      </c>
      <c r="T2795" t="s">
        <v>30</v>
      </c>
      <c r="U2795" t="s">
        <v>30</v>
      </c>
      <c r="V2795" t="s">
        <v>30</v>
      </c>
      <c r="W2795" t="s">
        <v>30</v>
      </c>
      <c r="X2795" t="s">
        <v>30</v>
      </c>
      <c r="Y2795" t="s">
        <v>30</v>
      </c>
      <c r="Z2795" t="s">
        <v>30</v>
      </c>
      <c r="AA2795" t="s">
        <v>30</v>
      </c>
      <c r="AB2795" t="s">
        <v>30</v>
      </c>
      <c r="AC2795" t="s">
        <v>30</v>
      </c>
      <c r="AD2795" t="s">
        <v>30</v>
      </c>
      <c r="AE2795" s="47" t="s">
        <v>30</v>
      </c>
      <c r="AF2795" s="47" t="s">
        <v>30</v>
      </c>
      <c r="AG2795" s="47" t="s">
        <v>30</v>
      </c>
      <c r="AH2795" s="55" t="s">
        <v>30</v>
      </c>
      <c r="AI2795" s="30" t="s">
        <v>30</v>
      </c>
      <c r="AJ2795" s="30" t="s">
        <v>30</v>
      </c>
      <c r="AK2795" s="30" t="s">
        <v>30</v>
      </c>
      <c r="AL2795" s="30" t="s">
        <v>30</v>
      </c>
      <c r="AM2795" s="30" t="s">
        <v>30</v>
      </c>
    </row>
    <row r="2796" spans="1:39" ht="15" customHeight="1" x14ac:dyDescent="0.25">
      <c r="A2796" s="27">
        <v>41877</v>
      </c>
      <c r="B2796" s="43" t="s">
        <v>1379</v>
      </c>
      <c r="C2796" s="14" t="s">
        <v>36</v>
      </c>
      <c r="D2796" s="14" t="s">
        <v>987</v>
      </c>
      <c r="E2796" s="59" t="s">
        <v>30</v>
      </c>
      <c r="F2796" s="43">
        <v>22.7</v>
      </c>
      <c r="G2796" s="43">
        <v>11.1</v>
      </c>
      <c r="H2796" s="43">
        <v>32</v>
      </c>
      <c r="I2796" s="43">
        <v>-0.93549199999999999</v>
      </c>
      <c r="J2796" s="79">
        <v>28</v>
      </c>
      <c r="K2796" t="s">
        <v>30</v>
      </c>
      <c r="L2796" s="52" t="s">
        <v>30</v>
      </c>
      <c r="M2796" t="s">
        <v>30</v>
      </c>
      <c r="N2796" t="s">
        <v>30</v>
      </c>
      <c r="O2796" t="s">
        <v>30</v>
      </c>
      <c r="P2796" t="s">
        <v>30</v>
      </c>
      <c r="Q2796" t="s">
        <v>30</v>
      </c>
      <c r="R2796" t="s">
        <v>30</v>
      </c>
      <c r="S2796" t="s">
        <v>30</v>
      </c>
      <c r="T2796" t="s">
        <v>30</v>
      </c>
      <c r="U2796" t="s">
        <v>30</v>
      </c>
      <c r="V2796" t="s">
        <v>30</v>
      </c>
      <c r="W2796" t="s">
        <v>30</v>
      </c>
      <c r="X2796" t="s">
        <v>30</v>
      </c>
      <c r="Y2796" t="s">
        <v>30</v>
      </c>
      <c r="Z2796" t="s">
        <v>30</v>
      </c>
      <c r="AA2796" t="s">
        <v>30</v>
      </c>
      <c r="AB2796" t="s">
        <v>30</v>
      </c>
      <c r="AC2796" t="s">
        <v>30</v>
      </c>
      <c r="AD2796" t="s">
        <v>30</v>
      </c>
      <c r="AE2796" s="47" t="s">
        <v>30</v>
      </c>
      <c r="AF2796" s="47" t="s">
        <v>30</v>
      </c>
      <c r="AG2796" s="47" t="s">
        <v>30</v>
      </c>
      <c r="AH2796" s="55" t="s">
        <v>30</v>
      </c>
      <c r="AI2796" s="30" t="s">
        <v>30</v>
      </c>
      <c r="AJ2796" s="30" t="s">
        <v>30</v>
      </c>
      <c r="AK2796" s="30" t="s">
        <v>30</v>
      </c>
      <c r="AL2796" s="30" t="s">
        <v>30</v>
      </c>
      <c r="AM2796" s="30" t="s">
        <v>30</v>
      </c>
    </row>
    <row r="2797" spans="1:39" ht="15" customHeight="1" x14ac:dyDescent="0.25">
      <c r="A2797" s="27">
        <v>41878</v>
      </c>
      <c r="B2797" s="43" t="s">
        <v>1380</v>
      </c>
      <c r="C2797" s="14" t="s">
        <v>38</v>
      </c>
      <c r="D2797" s="14" t="s">
        <v>987</v>
      </c>
      <c r="E2797" s="59" t="s">
        <v>30</v>
      </c>
      <c r="F2797" s="43">
        <v>16.3</v>
      </c>
      <c r="G2797" s="43">
        <v>0</v>
      </c>
      <c r="H2797" s="43">
        <v>41</v>
      </c>
      <c r="I2797" s="43">
        <v>-0.83976200000000001</v>
      </c>
      <c r="J2797" s="79">
        <v>29</v>
      </c>
      <c r="K2797" t="s">
        <v>30</v>
      </c>
      <c r="L2797" s="52" t="s">
        <v>30</v>
      </c>
      <c r="M2797" t="s">
        <v>30</v>
      </c>
      <c r="N2797" t="s">
        <v>30</v>
      </c>
      <c r="O2797" t="s">
        <v>30</v>
      </c>
      <c r="P2797" t="s">
        <v>30</v>
      </c>
      <c r="Q2797" t="s">
        <v>30</v>
      </c>
      <c r="R2797" t="s">
        <v>30</v>
      </c>
      <c r="S2797" t="s">
        <v>30</v>
      </c>
      <c r="T2797" t="s">
        <v>30</v>
      </c>
      <c r="U2797" t="s">
        <v>30</v>
      </c>
      <c r="V2797" t="s">
        <v>30</v>
      </c>
      <c r="W2797" t="s">
        <v>30</v>
      </c>
      <c r="X2797" t="s">
        <v>30</v>
      </c>
      <c r="Y2797" t="s">
        <v>30</v>
      </c>
      <c r="Z2797" t="s">
        <v>30</v>
      </c>
      <c r="AA2797" t="s">
        <v>30</v>
      </c>
      <c r="AB2797" t="s">
        <v>30</v>
      </c>
      <c r="AC2797" t="s">
        <v>30</v>
      </c>
      <c r="AD2797" t="s">
        <v>30</v>
      </c>
      <c r="AE2797" s="47" t="s">
        <v>30</v>
      </c>
      <c r="AF2797" s="47" t="s">
        <v>30</v>
      </c>
      <c r="AG2797" s="47" t="s">
        <v>30</v>
      </c>
      <c r="AH2797" s="55" t="s">
        <v>30</v>
      </c>
      <c r="AI2797" s="30" t="s">
        <v>30</v>
      </c>
      <c r="AJ2797" s="30" t="s">
        <v>30</v>
      </c>
      <c r="AK2797" s="30" t="s">
        <v>30</v>
      </c>
      <c r="AL2797" s="30" t="s">
        <v>30</v>
      </c>
      <c r="AM2797" s="30" t="s">
        <v>30</v>
      </c>
    </row>
    <row r="2798" spans="1:39" ht="15" customHeight="1" x14ac:dyDescent="0.25">
      <c r="A2798" s="27">
        <v>41879</v>
      </c>
      <c r="B2798" s="43" t="s">
        <v>1381</v>
      </c>
      <c r="C2798" s="14" t="s">
        <v>40</v>
      </c>
      <c r="D2798" s="14" t="s">
        <v>987</v>
      </c>
      <c r="E2798" s="59" t="s">
        <v>30</v>
      </c>
      <c r="F2798" s="43">
        <v>14.6</v>
      </c>
      <c r="G2798" s="43">
        <v>0</v>
      </c>
      <c r="H2798" s="43">
        <v>35</v>
      </c>
      <c r="I2798" s="43">
        <v>-0.70614500000000002</v>
      </c>
      <c r="J2798" s="79">
        <v>30</v>
      </c>
      <c r="K2798" t="s">
        <v>30</v>
      </c>
      <c r="L2798" s="52" t="s">
        <v>30</v>
      </c>
      <c r="M2798" t="s">
        <v>30</v>
      </c>
      <c r="N2798" t="s">
        <v>30</v>
      </c>
      <c r="O2798" t="s">
        <v>30</v>
      </c>
      <c r="P2798" t="s">
        <v>30</v>
      </c>
      <c r="Q2798" t="s">
        <v>30</v>
      </c>
      <c r="R2798" t="s">
        <v>30</v>
      </c>
      <c r="S2798" t="s">
        <v>30</v>
      </c>
      <c r="T2798" t="s">
        <v>30</v>
      </c>
      <c r="U2798" t="s">
        <v>30</v>
      </c>
      <c r="V2798" t="s">
        <v>30</v>
      </c>
      <c r="W2798" t="s">
        <v>30</v>
      </c>
      <c r="X2798" t="s">
        <v>30</v>
      </c>
      <c r="Y2798" t="s">
        <v>30</v>
      </c>
      <c r="Z2798" t="s">
        <v>30</v>
      </c>
      <c r="AA2798" t="s">
        <v>30</v>
      </c>
      <c r="AB2798" t="s">
        <v>30</v>
      </c>
      <c r="AC2798" t="s">
        <v>30</v>
      </c>
      <c r="AD2798" t="s">
        <v>30</v>
      </c>
      <c r="AE2798" s="47" t="s">
        <v>30</v>
      </c>
      <c r="AF2798" s="47" t="s">
        <v>30</v>
      </c>
      <c r="AG2798" s="47" t="s">
        <v>30</v>
      </c>
      <c r="AH2798" s="55" t="s">
        <v>30</v>
      </c>
      <c r="AI2798" s="30" t="s">
        <v>30</v>
      </c>
      <c r="AJ2798" s="30" t="s">
        <v>30</v>
      </c>
      <c r="AK2798" s="30" t="s">
        <v>30</v>
      </c>
      <c r="AL2798" s="30" t="s">
        <v>30</v>
      </c>
      <c r="AM2798" s="30" t="s">
        <v>30</v>
      </c>
    </row>
    <row r="2799" spans="1:39" ht="15" customHeight="1" x14ac:dyDescent="0.25">
      <c r="A2799" s="27">
        <v>41880</v>
      </c>
      <c r="B2799" s="41" t="s">
        <v>1382</v>
      </c>
      <c r="C2799" s="14" t="s">
        <v>42</v>
      </c>
      <c r="D2799" s="14" t="s">
        <v>987</v>
      </c>
      <c r="E2799" s="59" t="s">
        <v>30</v>
      </c>
      <c r="F2799" s="43">
        <v>14.7</v>
      </c>
      <c r="G2799" s="43">
        <v>0</v>
      </c>
      <c r="H2799" s="43">
        <v>999</v>
      </c>
      <c r="I2799" s="43">
        <v>-0.54067100000000001</v>
      </c>
      <c r="J2799" s="79">
        <v>31</v>
      </c>
      <c r="K2799" t="s">
        <v>30</v>
      </c>
      <c r="L2799" s="52" t="s">
        <v>30</v>
      </c>
      <c r="M2799" t="s">
        <v>30</v>
      </c>
      <c r="N2799" t="s">
        <v>30</v>
      </c>
      <c r="O2799" t="s">
        <v>30</v>
      </c>
      <c r="P2799" t="s">
        <v>30</v>
      </c>
      <c r="Q2799" t="s">
        <v>30</v>
      </c>
      <c r="R2799" t="s">
        <v>30</v>
      </c>
      <c r="S2799" t="s">
        <v>30</v>
      </c>
      <c r="T2799" t="s">
        <v>30</v>
      </c>
      <c r="U2799" t="s">
        <v>30</v>
      </c>
      <c r="V2799" t="s">
        <v>30</v>
      </c>
      <c r="W2799" t="s">
        <v>30</v>
      </c>
      <c r="X2799" t="s">
        <v>30</v>
      </c>
      <c r="Y2799" t="s">
        <v>30</v>
      </c>
      <c r="Z2799" t="s">
        <v>30</v>
      </c>
      <c r="AA2799" t="s">
        <v>30</v>
      </c>
      <c r="AB2799" t="s">
        <v>30</v>
      </c>
      <c r="AC2799" t="s">
        <v>30</v>
      </c>
      <c r="AD2799" t="s">
        <v>30</v>
      </c>
      <c r="AE2799" s="47" t="s">
        <v>30</v>
      </c>
      <c r="AF2799" s="47" t="s">
        <v>30</v>
      </c>
      <c r="AG2799" s="47" t="s">
        <v>30</v>
      </c>
      <c r="AH2799" s="55" t="s">
        <v>30</v>
      </c>
      <c r="AI2799" s="30" t="s">
        <v>30</v>
      </c>
      <c r="AJ2799" s="30" t="s">
        <v>30</v>
      </c>
      <c r="AK2799" s="30" t="s">
        <v>30</v>
      </c>
      <c r="AL2799" s="30" t="s">
        <v>30</v>
      </c>
      <c r="AM2799" s="30" t="s">
        <v>30</v>
      </c>
    </row>
    <row r="2800" spans="1:39" ht="15" customHeight="1" x14ac:dyDescent="0.25">
      <c r="A2800" s="27">
        <v>41881</v>
      </c>
      <c r="B2800" s="43" t="s">
        <v>1383</v>
      </c>
      <c r="C2800" s="14" t="s">
        <v>27</v>
      </c>
      <c r="D2800" s="14" t="s">
        <v>987</v>
      </c>
      <c r="E2800" s="59" t="s">
        <v>30</v>
      </c>
      <c r="F2800" s="53">
        <v>22.1</v>
      </c>
      <c r="G2800" s="53">
        <v>0</v>
      </c>
      <c r="H2800" s="53">
        <v>32</v>
      </c>
      <c r="I2800" s="43">
        <v>-0.35080299999999998</v>
      </c>
      <c r="J2800" s="79">
        <v>3</v>
      </c>
      <c r="K2800" t="s">
        <v>30</v>
      </c>
      <c r="L2800" s="52" t="s">
        <v>30</v>
      </c>
      <c r="M2800" t="s">
        <v>30</v>
      </c>
      <c r="N2800" t="s">
        <v>30</v>
      </c>
      <c r="O2800" t="s">
        <v>30</v>
      </c>
      <c r="P2800" t="s">
        <v>30</v>
      </c>
      <c r="Q2800" t="s">
        <v>30</v>
      </c>
      <c r="R2800" t="s">
        <v>30</v>
      </c>
      <c r="S2800" t="s">
        <v>30</v>
      </c>
      <c r="T2800" t="s">
        <v>30</v>
      </c>
      <c r="U2800" t="s">
        <v>30</v>
      </c>
      <c r="V2800" t="s">
        <v>30</v>
      </c>
      <c r="W2800" t="s">
        <v>30</v>
      </c>
      <c r="X2800" t="s">
        <v>30</v>
      </c>
      <c r="Y2800" t="s">
        <v>30</v>
      </c>
      <c r="Z2800" t="s">
        <v>30</v>
      </c>
      <c r="AA2800" t="s">
        <v>30</v>
      </c>
      <c r="AB2800" t="s">
        <v>30</v>
      </c>
      <c r="AC2800" t="s">
        <v>30</v>
      </c>
      <c r="AD2800" t="s">
        <v>30</v>
      </c>
      <c r="AE2800" s="47" t="s">
        <v>30</v>
      </c>
      <c r="AF2800" s="47" t="s">
        <v>30</v>
      </c>
      <c r="AG2800" s="47" t="s">
        <v>30</v>
      </c>
      <c r="AH2800" s="55" t="s">
        <v>30</v>
      </c>
      <c r="AI2800" s="30" t="s">
        <v>30</v>
      </c>
      <c r="AJ2800" s="30" t="s">
        <v>30</v>
      </c>
      <c r="AK2800" s="30" t="s">
        <v>30</v>
      </c>
      <c r="AL2800" s="30" t="s">
        <v>30</v>
      </c>
      <c r="AM2800" s="30" t="s">
        <v>30</v>
      </c>
    </row>
    <row r="2801" spans="1:39" ht="15" customHeight="1" x14ac:dyDescent="0.25">
      <c r="A2801" s="27">
        <v>41882</v>
      </c>
      <c r="B2801" s="41" t="s">
        <v>1384</v>
      </c>
      <c r="C2801" s="14" t="s">
        <v>32</v>
      </c>
      <c r="D2801" s="14" t="s">
        <v>987</v>
      </c>
      <c r="E2801" s="59" t="s">
        <v>30</v>
      </c>
      <c r="F2801" s="53">
        <v>19.5</v>
      </c>
      <c r="G2801" s="53">
        <v>0</v>
      </c>
      <c r="H2801" s="53">
        <v>32</v>
      </c>
      <c r="I2801" s="43">
        <v>-0.14510999999999999</v>
      </c>
      <c r="J2801" s="79">
        <v>4</v>
      </c>
      <c r="K2801" t="s">
        <v>30</v>
      </c>
      <c r="L2801" s="52" t="s">
        <v>30</v>
      </c>
      <c r="M2801" t="s">
        <v>30</v>
      </c>
      <c r="N2801" t="s">
        <v>30</v>
      </c>
      <c r="O2801" t="s">
        <v>30</v>
      </c>
      <c r="P2801" t="s">
        <v>30</v>
      </c>
      <c r="Q2801" t="s">
        <v>30</v>
      </c>
      <c r="R2801" t="s">
        <v>30</v>
      </c>
      <c r="S2801" t="s">
        <v>30</v>
      </c>
      <c r="T2801" t="s">
        <v>30</v>
      </c>
      <c r="U2801" t="s">
        <v>30</v>
      </c>
      <c r="V2801" t="s">
        <v>30</v>
      </c>
      <c r="W2801" t="s">
        <v>30</v>
      </c>
      <c r="X2801" t="s">
        <v>30</v>
      </c>
      <c r="Y2801" t="s">
        <v>30</v>
      </c>
      <c r="Z2801" t="s">
        <v>30</v>
      </c>
      <c r="AA2801" t="s">
        <v>30</v>
      </c>
      <c r="AB2801" t="s">
        <v>30</v>
      </c>
      <c r="AC2801" t="s">
        <v>30</v>
      </c>
      <c r="AD2801" t="s">
        <v>30</v>
      </c>
      <c r="AE2801" s="47" t="s">
        <v>30</v>
      </c>
      <c r="AF2801" s="47" t="s">
        <v>30</v>
      </c>
      <c r="AG2801" s="47" t="s">
        <v>30</v>
      </c>
      <c r="AH2801" s="55" t="s">
        <v>30</v>
      </c>
      <c r="AI2801" s="30" t="s">
        <v>30</v>
      </c>
      <c r="AJ2801" s="30" t="s">
        <v>30</v>
      </c>
      <c r="AK2801" s="30" t="s">
        <v>30</v>
      </c>
      <c r="AL2801" s="30" t="s">
        <v>30</v>
      </c>
      <c r="AM2801" s="30" t="s">
        <v>30</v>
      </c>
    </row>
    <row r="2802" spans="1:39" ht="15" customHeight="1" x14ac:dyDescent="0.25">
      <c r="A2802" s="27">
        <v>41883</v>
      </c>
      <c r="B2802" s="43" t="s">
        <v>1385</v>
      </c>
      <c r="C2802" s="14" t="s">
        <v>34</v>
      </c>
      <c r="D2802" s="14" t="s">
        <v>1019</v>
      </c>
      <c r="E2802" s="59" t="s">
        <v>30</v>
      </c>
      <c r="F2802" s="53">
        <v>18.5</v>
      </c>
      <c r="G2802" s="53">
        <v>3.1</v>
      </c>
      <c r="H2802" s="53">
        <v>999</v>
      </c>
      <c r="I2802" s="43">
        <v>6.7130999999999996E-2</v>
      </c>
      <c r="J2802" s="79">
        <v>5</v>
      </c>
      <c r="K2802" t="s">
        <v>30</v>
      </c>
      <c r="L2802" s="52" t="s">
        <v>30</v>
      </c>
      <c r="M2802" t="s">
        <v>30</v>
      </c>
      <c r="N2802" t="s">
        <v>30</v>
      </c>
      <c r="O2802" t="s">
        <v>30</v>
      </c>
      <c r="P2802" t="s">
        <v>30</v>
      </c>
      <c r="Q2802" t="s">
        <v>30</v>
      </c>
      <c r="R2802" t="s">
        <v>30</v>
      </c>
      <c r="S2802" t="s">
        <v>30</v>
      </c>
      <c r="T2802" t="s">
        <v>30</v>
      </c>
      <c r="U2802" t="s">
        <v>30</v>
      </c>
      <c r="V2802" t="s">
        <v>30</v>
      </c>
      <c r="W2802" t="s">
        <v>30</v>
      </c>
      <c r="X2802" t="s">
        <v>30</v>
      </c>
      <c r="Y2802" t="s">
        <v>30</v>
      </c>
      <c r="Z2802" t="s">
        <v>30</v>
      </c>
      <c r="AA2802" t="s">
        <v>30</v>
      </c>
      <c r="AB2802" t="s">
        <v>30</v>
      </c>
      <c r="AC2802" t="s">
        <v>30</v>
      </c>
      <c r="AD2802" t="s">
        <v>30</v>
      </c>
      <c r="AE2802" s="47" t="s">
        <v>30</v>
      </c>
      <c r="AF2802" s="47" t="s">
        <v>30</v>
      </c>
      <c r="AG2802" s="47" t="s">
        <v>30</v>
      </c>
      <c r="AH2802" s="55" t="s">
        <v>30</v>
      </c>
      <c r="AI2802" s="30" t="s">
        <v>30</v>
      </c>
      <c r="AJ2802" s="30" t="s">
        <v>30</v>
      </c>
      <c r="AK2802" s="30" t="s">
        <v>30</v>
      </c>
      <c r="AL2802" s="30" t="s">
        <v>30</v>
      </c>
      <c r="AM2802" s="30" t="s">
        <v>30</v>
      </c>
    </row>
    <row r="2803" spans="1:39" ht="15" customHeight="1" x14ac:dyDescent="0.25">
      <c r="A2803" s="27">
        <v>41884</v>
      </c>
      <c r="B2803" s="41" t="s">
        <v>1386</v>
      </c>
      <c r="C2803" s="14" t="s">
        <v>36</v>
      </c>
      <c r="D2803" s="14" t="s">
        <v>1019</v>
      </c>
      <c r="E2803" s="59" t="s">
        <v>30</v>
      </c>
      <c r="F2803" s="53">
        <v>17.399999999999999</v>
      </c>
      <c r="G2803" s="53">
        <v>2.2999999999999998</v>
      </c>
      <c r="H2803" s="53">
        <v>999</v>
      </c>
      <c r="I2803" s="43">
        <v>0.27634199999999998</v>
      </c>
      <c r="J2803" s="79">
        <v>6</v>
      </c>
      <c r="K2803" t="s">
        <v>30</v>
      </c>
      <c r="L2803" s="52" t="s">
        <v>30</v>
      </c>
      <c r="M2803" t="s">
        <v>30</v>
      </c>
      <c r="N2803" t="s">
        <v>30</v>
      </c>
      <c r="O2803" t="s">
        <v>30</v>
      </c>
      <c r="P2803" t="s">
        <v>30</v>
      </c>
      <c r="Q2803" t="s">
        <v>30</v>
      </c>
      <c r="R2803" t="s">
        <v>30</v>
      </c>
      <c r="S2803" t="s">
        <v>30</v>
      </c>
      <c r="T2803" t="s">
        <v>30</v>
      </c>
      <c r="U2803" t="s">
        <v>30</v>
      </c>
      <c r="V2803" t="s">
        <v>30</v>
      </c>
      <c r="W2803" t="s">
        <v>30</v>
      </c>
      <c r="X2803" t="s">
        <v>30</v>
      </c>
      <c r="Y2803" t="s">
        <v>30</v>
      </c>
      <c r="Z2803" t="s">
        <v>30</v>
      </c>
      <c r="AA2803" t="s">
        <v>30</v>
      </c>
      <c r="AB2803" t="s">
        <v>30</v>
      </c>
      <c r="AC2803" t="s">
        <v>30</v>
      </c>
      <c r="AD2803" t="s">
        <v>30</v>
      </c>
      <c r="AE2803" s="47" t="s">
        <v>30</v>
      </c>
      <c r="AF2803" s="47" t="s">
        <v>30</v>
      </c>
      <c r="AG2803" s="47" t="s">
        <v>30</v>
      </c>
      <c r="AH2803" s="55" t="s">
        <v>30</v>
      </c>
      <c r="AI2803" s="30" t="s">
        <v>30</v>
      </c>
      <c r="AJ2803" s="30" t="s">
        <v>30</v>
      </c>
      <c r="AK2803" s="30" t="s">
        <v>30</v>
      </c>
      <c r="AL2803" s="30" t="s">
        <v>30</v>
      </c>
      <c r="AM2803" s="30" t="s">
        <v>30</v>
      </c>
    </row>
    <row r="2804" spans="1:39" ht="15" customHeight="1" x14ac:dyDescent="0.25">
      <c r="A2804" s="27">
        <v>41885</v>
      </c>
      <c r="B2804" s="41" t="s">
        <v>1387</v>
      </c>
      <c r="C2804" s="14" t="s">
        <v>38</v>
      </c>
      <c r="D2804" s="14" t="s">
        <v>1019</v>
      </c>
      <c r="E2804" s="59" t="s">
        <v>30</v>
      </c>
      <c r="F2804" s="53">
        <v>18.399999999999999</v>
      </c>
      <c r="G2804" s="53">
        <v>0.2</v>
      </c>
      <c r="H2804" s="53">
        <v>999</v>
      </c>
      <c r="I2804" s="43">
        <v>0.47308699999999998</v>
      </c>
      <c r="J2804" s="79">
        <v>7</v>
      </c>
      <c r="K2804" t="s">
        <v>30</v>
      </c>
      <c r="L2804" s="52" t="s">
        <v>30</v>
      </c>
      <c r="M2804" t="s">
        <v>30</v>
      </c>
      <c r="N2804" t="s">
        <v>30</v>
      </c>
      <c r="O2804" t="s">
        <v>30</v>
      </c>
      <c r="P2804" t="s">
        <v>30</v>
      </c>
      <c r="Q2804" t="s">
        <v>30</v>
      </c>
      <c r="R2804" t="s">
        <v>30</v>
      </c>
      <c r="S2804" t="s">
        <v>30</v>
      </c>
      <c r="T2804" t="s">
        <v>30</v>
      </c>
      <c r="U2804" t="s">
        <v>30</v>
      </c>
      <c r="V2804" t="s">
        <v>30</v>
      </c>
      <c r="W2804" t="s">
        <v>30</v>
      </c>
      <c r="X2804" t="s">
        <v>30</v>
      </c>
      <c r="Y2804" t="s">
        <v>30</v>
      </c>
      <c r="Z2804" t="s">
        <v>30</v>
      </c>
      <c r="AA2804" t="s">
        <v>30</v>
      </c>
      <c r="AB2804" t="s">
        <v>30</v>
      </c>
      <c r="AC2804" t="s">
        <v>30</v>
      </c>
      <c r="AD2804" t="s">
        <v>30</v>
      </c>
      <c r="AE2804" s="47" t="s">
        <v>30</v>
      </c>
      <c r="AF2804" s="47" t="s">
        <v>30</v>
      </c>
      <c r="AG2804" s="47" t="s">
        <v>30</v>
      </c>
      <c r="AH2804" s="55" t="s">
        <v>30</v>
      </c>
      <c r="AI2804" s="30" t="s">
        <v>30</v>
      </c>
      <c r="AJ2804" s="30" t="s">
        <v>30</v>
      </c>
      <c r="AK2804" s="30" t="s">
        <v>30</v>
      </c>
      <c r="AL2804" s="30" t="s">
        <v>30</v>
      </c>
      <c r="AM2804" s="30" t="s">
        <v>30</v>
      </c>
    </row>
    <row r="2805" spans="1:39" ht="15" customHeight="1" x14ac:dyDescent="0.25">
      <c r="A2805" s="27">
        <v>41886</v>
      </c>
      <c r="B2805" s="43" t="s">
        <v>1388</v>
      </c>
      <c r="C2805" s="14" t="s">
        <v>40</v>
      </c>
      <c r="D2805" s="14" t="s">
        <v>1019</v>
      </c>
      <c r="E2805" s="59" t="s">
        <v>30</v>
      </c>
      <c r="F2805" s="53">
        <v>19.600000000000001</v>
      </c>
      <c r="G2805" s="53">
        <v>0</v>
      </c>
      <c r="H2805" s="53">
        <v>999</v>
      </c>
      <c r="I2805" s="43">
        <v>0.64848799999999995</v>
      </c>
      <c r="J2805" s="79">
        <v>8</v>
      </c>
      <c r="K2805" t="s">
        <v>30</v>
      </c>
      <c r="L2805" s="52" t="s">
        <v>30</v>
      </c>
      <c r="M2805" t="s">
        <v>30</v>
      </c>
      <c r="N2805" t="s">
        <v>30</v>
      </c>
      <c r="O2805" t="s">
        <v>30</v>
      </c>
      <c r="P2805" t="s">
        <v>30</v>
      </c>
      <c r="Q2805" t="s">
        <v>30</v>
      </c>
      <c r="R2805" t="s">
        <v>30</v>
      </c>
      <c r="S2805" t="s">
        <v>30</v>
      </c>
      <c r="T2805" t="s">
        <v>30</v>
      </c>
      <c r="U2805" t="s">
        <v>30</v>
      </c>
      <c r="V2805" t="s">
        <v>30</v>
      </c>
      <c r="W2805" t="s">
        <v>30</v>
      </c>
      <c r="X2805" t="s">
        <v>30</v>
      </c>
      <c r="Y2805" t="s">
        <v>30</v>
      </c>
      <c r="Z2805" t="s">
        <v>30</v>
      </c>
      <c r="AA2805" t="s">
        <v>30</v>
      </c>
      <c r="AB2805" t="s">
        <v>30</v>
      </c>
      <c r="AC2805" t="s">
        <v>30</v>
      </c>
      <c r="AD2805" t="s">
        <v>30</v>
      </c>
      <c r="AE2805" s="47" t="s">
        <v>30</v>
      </c>
      <c r="AF2805" s="47" t="s">
        <v>30</v>
      </c>
      <c r="AG2805" s="47" t="s">
        <v>30</v>
      </c>
      <c r="AH2805" s="55" t="s">
        <v>30</v>
      </c>
      <c r="AI2805" s="30" t="s">
        <v>30</v>
      </c>
      <c r="AJ2805" s="30" t="s">
        <v>30</v>
      </c>
      <c r="AK2805" s="30" t="s">
        <v>30</v>
      </c>
      <c r="AL2805" s="30" t="s">
        <v>30</v>
      </c>
      <c r="AM2805" s="30" t="s">
        <v>30</v>
      </c>
    </row>
    <row r="2806" spans="1:39" ht="15" customHeight="1" x14ac:dyDescent="0.25">
      <c r="A2806" s="27">
        <v>41887</v>
      </c>
      <c r="B2806" s="41" t="s">
        <v>1389</v>
      </c>
      <c r="C2806" s="14" t="s">
        <v>42</v>
      </c>
      <c r="D2806" s="14" t="s">
        <v>1019</v>
      </c>
      <c r="E2806" s="59" t="s">
        <v>30</v>
      </c>
      <c r="F2806" s="53">
        <v>23.2</v>
      </c>
      <c r="G2806" s="53">
        <v>26</v>
      </c>
      <c r="H2806" s="53">
        <v>65</v>
      </c>
      <c r="I2806" s="43">
        <v>0.79463200000000001</v>
      </c>
      <c r="J2806" s="79">
        <v>9</v>
      </c>
      <c r="K2806" t="s">
        <v>30</v>
      </c>
      <c r="L2806" s="52" t="s">
        <v>30</v>
      </c>
      <c r="M2806" t="s">
        <v>30</v>
      </c>
      <c r="N2806" t="s">
        <v>30</v>
      </c>
      <c r="O2806" t="s">
        <v>30</v>
      </c>
      <c r="P2806" t="s">
        <v>30</v>
      </c>
      <c r="Q2806" t="s">
        <v>30</v>
      </c>
      <c r="R2806" t="s">
        <v>30</v>
      </c>
      <c r="S2806" t="s">
        <v>30</v>
      </c>
      <c r="T2806" t="s">
        <v>30</v>
      </c>
      <c r="U2806" t="s">
        <v>30</v>
      </c>
      <c r="V2806" t="s">
        <v>30</v>
      </c>
      <c r="W2806" t="s">
        <v>30</v>
      </c>
      <c r="X2806" t="s">
        <v>30</v>
      </c>
      <c r="Y2806" t="s">
        <v>30</v>
      </c>
      <c r="Z2806" t="s">
        <v>30</v>
      </c>
      <c r="AA2806" t="s">
        <v>30</v>
      </c>
      <c r="AB2806" t="s">
        <v>30</v>
      </c>
      <c r="AC2806" t="s">
        <v>30</v>
      </c>
      <c r="AD2806" t="s">
        <v>30</v>
      </c>
      <c r="AE2806" s="47" t="s">
        <v>30</v>
      </c>
      <c r="AF2806" s="47" t="s">
        <v>30</v>
      </c>
      <c r="AG2806" s="47" t="s">
        <v>30</v>
      </c>
      <c r="AH2806" s="55" t="s">
        <v>30</v>
      </c>
      <c r="AI2806" s="30" t="s">
        <v>30</v>
      </c>
      <c r="AJ2806" s="30" t="s">
        <v>30</v>
      </c>
      <c r="AK2806" s="30" t="s">
        <v>30</v>
      </c>
      <c r="AL2806" s="30" t="s">
        <v>30</v>
      </c>
      <c r="AM2806" s="30" t="s">
        <v>30</v>
      </c>
    </row>
    <row r="2807" spans="1:39" ht="15" customHeight="1" x14ac:dyDescent="0.25">
      <c r="A2807" s="27">
        <v>41888</v>
      </c>
      <c r="B2807" s="41" t="s">
        <v>1390</v>
      </c>
      <c r="C2807" s="14" t="s">
        <v>27</v>
      </c>
      <c r="D2807" s="14" t="s">
        <v>1019</v>
      </c>
      <c r="E2807" s="59" t="s">
        <v>30</v>
      </c>
      <c r="F2807" s="53">
        <v>14.9</v>
      </c>
      <c r="G2807" s="53">
        <v>0.8</v>
      </c>
      <c r="H2807" s="53">
        <v>39</v>
      </c>
      <c r="I2807" s="43">
        <v>0.90492600000000001</v>
      </c>
      <c r="J2807" s="79">
        <v>10</v>
      </c>
      <c r="K2807" t="s">
        <v>30</v>
      </c>
      <c r="L2807" s="52" t="s">
        <v>30</v>
      </c>
      <c r="M2807" t="s">
        <v>30</v>
      </c>
      <c r="N2807" t="s">
        <v>30</v>
      </c>
      <c r="O2807" t="s">
        <v>30</v>
      </c>
      <c r="P2807" t="s">
        <v>30</v>
      </c>
      <c r="Q2807" t="s">
        <v>30</v>
      </c>
      <c r="R2807" t="s">
        <v>30</v>
      </c>
      <c r="S2807" t="s">
        <v>30</v>
      </c>
      <c r="T2807" t="s">
        <v>30</v>
      </c>
      <c r="U2807" t="s">
        <v>30</v>
      </c>
      <c r="V2807" t="s">
        <v>30</v>
      </c>
      <c r="W2807" t="s">
        <v>30</v>
      </c>
      <c r="X2807" t="s">
        <v>30</v>
      </c>
      <c r="Y2807" t="s">
        <v>30</v>
      </c>
      <c r="Z2807" t="s">
        <v>30</v>
      </c>
      <c r="AA2807" t="s">
        <v>30</v>
      </c>
      <c r="AB2807" t="s">
        <v>30</v>
      </c>
      <c r="AC2807" t="s">
        <v>30</v>
      </c>
      <c r="AD2807" t="s">
        <v>30</v>
      </c>
      <c r="AE2807" s="47" t="s">
        <v>30</v>
      </c>
      <c r="AF2807" s="47" t="s">
        <v>30</v>
      </c>
      <c r="AG2807" s="47" t="s">
        <v>30</v>
      </c>
      <c r="AH2807" s="55" t="s">
        <v>30</v>
      </c>
      <c r="AI2807" s="30" t="s">
        <v>30</v>
      </c>
      <c r="AJ2807" s="30" t="s">
        <v>30</v>
      </c>
      <c r="AK2807" s="30" t="s">
        <v>30</v>
      </c>
      <c r="AL2807" s="30" t="s">
        <v>30</v>
      </c>
      <c r="AM2807" s="30" t="s">
        <v>30</v>
      </c>
    </row>
    <row r="2808" spans="1:39" ht="15" customHeight="1" x14ac:dyDescent="0.25">
      <c r="A2808" s="27">
        <v>41889</v>
      </c>
      <c r="B2808" s="43" t="s">
        <v>1391</v>
      </c>
      <c r="C2808" s="14" t="s">
        <v>32</v>
      </c>
      <c r="D2808" s="14" t="s">
        <v>1019</v>
      </c>
      <c r="E2808" s="59" t="s">
        <v>30</v>
      </c>
      <c r="F2808" s="53">
        <v>14.1</v>
      </c>
      <c r="G2808" s="53">
        <v>0.2</v>
      </c>
      <c r="H2808" s="53">
        <v>999</v>
      </c>
      <c r="I2808" s="43">
        <v>0.97439399999999998</v>
      </c>
      <c r="J2808" s="79">
        <v>11</v>
      </c>
      <c r="K2808" t="s">
        <v>30</v>
      </c>
      <c r="L2808" s="52" t="s">
        <v>30</v>
      </c>
      <c r="M2808" t="s">
        <v>30</v>
      </c>
      <c r="N2808" t="s">
        <v>30</v>
      </c>
      <c r="O2808" t="s">
        <v>30</v>
      </c>
      <c r="P2808" t="s">
        <v>30</v>
      </c>
      <c r="Q2808" t="s">
        <v>30</v>
      </c>
      <c r="R2808" t="s">
        <v>30</v>
      </c>
      <c r="S2808" t="s">
        <v>30</v>
      </c>
      <c r="T2808" t="s">
        <v>30</v>
      </c>
      <c r="U2808" t="s">
        <v>30</v>
      </c>
      <c r="V2808" t="s">
        <v>30</v>
      </c>
      <c r="W2808" t="s">
        <v>30</v>
      </c>
      <c r="X2808" t="s">
        <v>30</v>
      </c>
      <c r="Y2808" t="s">
        <v>30</v>
      </c>
      <c r="Z2808" t="s">
        <v>30</v>
      </c>
      <c r="AA2808" t="s">
        <v>30</v>
      </c>
      <c r="AB2808" t="s">
        <v>30</v>
      </c>
      <c r="AC2808" t="s">
        <v>30</v>
      </c>
      <c r="AD2808" t="s">
        <v>30</v>
      </c>
      <c r="AE2808" s="47" t="s">
        <v>30</v>
      </c>
      <c r="AF2808" s="47" t="s">
        <v>30</v>
      </c>
      <c r="AG2808" s="47" t="s">
        <v>30</v>
      </c>
      <c r="AH2808" s="55" t="s">
        <v>30</v>
      </c>
      <c r="AI2808" s="30" t="s">
        <v>30</v>
      </c>
      <c r="AJ2808" s="30" t="s">
        <v>30</v>
      </c>
      <c r="AK2808" s="30" t="s">
        <v>30</v>
      </c>
      <c r="AL2808" s="30" t="s">
        <v>30</v>
      </c>
      <c r="AM2808" s="30" t="s">
        <v>30</v>
      </c>
    </row>
    <row r="2809" spans="1:39" ht="15" customHeight="1" x14ac:dyDescent="0.25">
      <c r="A2809" s="27">
        <v>41890</v>
      </c>
      <c r="B2809" s="43" t="s">
        <v>1392</v>
      </c>
      <c r="C2809" s="14" t="s">
        <v>34</v>
      </c>
      <c r="D2809" s="14" t="s">
        <v>1019</v>
      </c>
      <c r="E2809" s="59" t="s">
        <v>30</v>
      </c>
      <c r="F2809" s="53">
        <v>15.1</v>
      </c>
      <c r="G2809" s="53">
        <v>0</v>
      </c>
      <c r="H2809" s="53">
        <v>999</v>
      </c>
      <c r="I2809" s="43">
        <v>0.99990199999999996</v>
      </c>
      <c r="J2809" s="79">
        <v>12</v>
      </c>
      <c r="K2809" t="s">
        <v>30</v>
      </c>
      <c r="L2809" s="52" t="s">
        <v>30</v>
      </c>
      <c r="M2809" t="s">
        <v>30</v>
      </c>
      <c r="N2809" t="s">
        <v>30</v>
      </c>
      <c r="O2809" t="s">
        <v>30</v>
      </c>
      <c r="P2809" t="s">
        <v>30</v>
      </c>
      <c r="Q2809" t="s">
        <v>30</v>
      </c>
      <c r="R2809" t="s">
        <v>30</v>
      </c>
      <c r="S2809" t="s">
        <v>30</v>
      </c>
      <c r="T2809" t="s">
        <v>30</v>
      </c>
      <c r="U2809" t="s">
        <v>30</v>
      </c>
      <c r="V2809" t="s">
        <v>30</v>
      </c>
      <c r="W2809" t="s">
        <v>30</v>
      </c>
      <c r="X2809" t="s">
        <v>30</v>
      </c>
      <c r="Y2809" t="s">
        <v>30</v>
      </c>
      <c r="Z2809" t="s">
        <v>30</v>
      </c>
      <c r="AA2809" t="s">
        <v>30</v>
      </c>
      <c r="AB2809" t="s">
        <v>30</v>
      </c>
      <c r="AC2809" t="s">
        <v>30</v>
      </c>
      <c r="AD2809" t="s">
        <v>30</v>
      </c>
      <c r="AE2809" s="47" t="s">
        <v>30</v>
      </c>
      <c r="AF2809" s="47" t="s">
        <v>30</v>
      </c>
      <c r="AG2809" s="47" t="s">
        <v>30</v>
      </c>
      <c r="AH2809" s="55" t="s">
        <v>30</v>
      </c>
      <c r="AI2809" s="30" t="s">
        <v>30</v>
      </c>
      <c r="AJ2809" s="30" t="s">
        <v>30</v>
      </c>
      <c r="AK2809" s="30" t="s">
        <v>30</v>
      </c>
      <c r="AL2809" s="30" t="s">
        <v>30</v>
      </c>
      <c r="AM2809" s="30" t="s">
        <v>30</v>
      </c>
    </row>
    <row r="2810" spans="1:39" ht="15" customHeight="1" x14ac:dyDescent="0.25">
      <c r="A2810" s="27">
        <v>41891</v>
      </c>
      <c r="B2810" s="43" t="s">
        <v>1393</v>
      </c>
      <c r="C2810" s="14" t="s">
        <v>36</v>
      </c>
      <c r="D2810" s="14" t="s">
        <v>1019</v>
      </c>
      <c r="E2810" s="59" t="s">
        <v>30</v>
      </c>
      <c r="F2810" s="53">
        <v>17.600000000000001</v>
      </c>
      <c r="G2810" s="53">
        <v>0</v>
      </c>
      <c r="H2810" s="53">
        <v>999</v>
      </c>
      <c r="I2810" s="43">
        <v>0.98029900000000003</v>
      </c>
      <c r="J2810" s="79">
        <v>13</v>
      </c>
      <c r="K2810" t="s">
        <v>30</v>
      </c>
      <c r="L2810" s="52" t="s">
        <v>30</v>
      </c>
      <c r="M2810" t="s">
        <v>30</v>
      </c>
      <c r="N2810" t="s">
        <v>30</v>
      </c>
      <c r="O2810" t="s">
        <v>30</v>
      </c>
      <c r="P2810" t="s">
        <v>30</v>
      </c>
      <c r="Q2810" t="s">
        <v>30</v>
      </c>
      <c r="R2810" t="s">
        <v>30</v>
      </c>
      <c r="S2810" t="s">
        <v>30</v>
      </c>
      <c r="T2810" t="s">
        <v>30</v>
      </c>
      <c r="U2810" t="s">
        <v>30</v>
      </c>
      <c r="V2810" t="s">
        <v>30</v>
      </c>
      <c r="W2810" t="s">
        <v>30</v>
      </c>
      <c r="X2810" t="s">
        <v>30</v>
      </c>
      <c r="Y2810" t="s">
        <v>30</v>
      </c>
      <c r="Z2810" t="s">
        <v>30</v>
      </c>
      <c r="AA2810" t="s">
        <v>30</v>
      </c>
      <c r="AB2810" t="s">
        <v>30</v>
      </c>
      <c r="AC2810" t="s">
        <v>30</v>
      </c>
      <c r="AD2810" t="s">
        <v>30</v>
      </c>
      <c r="AE2810" s="47" t="s">
        <v>30</v>
      </c>
      <c r="AF2810" s="47" t="s">
        <v>30</v>
      </c>
      <c r="AG2810" s="47" t="s">
        <v>30</v>
      </c>
      <c r="AH2810" s="55" t="s">
        <v>30</v>
      </c>
      <c r="AI2810" s="30" t="s">
        <v>30</v>
      </c>
      <c r="AJ2810" s="30" t="s">
        <v>30</v>
      </c>
      <c r="AK2810" s="30" t="s">
        <v>30</v>
      </c>
      <c r="AL2810" s="30" t="s">
        <v>30</v>
      </c>
      <c r="AM2810" s="30" t="s">
        <v>30</v>
      </c>
    </row>
    <row r="2811" spans="1:39" ht="15" customHeight="1" x14ac:dyDescent="0.25">
      <c r="A2811" s="27">
        <v>41892</v>
      </c>
      <c r="B2811" s="41" t="s">
        <v>1394</v>
      </c>
      <c r="C2811" s="14" t="s">
        <v>38</v>
      </c>
      <c r="D2811" s="14" t="s">
        <v>1019</v>
      </c>
      <c r="E2811" s="59" t="s">
        <v>30</v>
      </c>
      <c r="F2811" s="53">
        <v>16.8</v>
      </c>
      <c r="G2811" s="53">
        <v>21.6</v>
      </c>
      <c r="H2811" s="53">
        <v>48</v>
      </c>
      <c r="I2811" s="43">
        <v>0.91647000000000001</v>
      </c>
      <c r="J2811" s="79">
        <v>14</v>
      </c>
      <c r="K2811" t="s">
        <v>30</v>
      </c>
      <c r="L2811" s="52" t="s">
        <v>30</v>
      </c>
      <c r="M2811" t="s">
        <v>30</v>
      </c>
      <c r="N2811" t="s">
        <v>30</v>
      </c>
      <c r="O2811" t="s">
        <v>30</v>
      </c>
      <c r="P2811" t="s">
        <v>30</v>
      </c>
      <c r="Q2811" t="s">
        <v>30</v>
      </c>
      <c r="R2811" t="s">
        <v>30</v>
      </c>
      <c r="S2811" t="s">
        <v>30</v>
      </c>
      <c r="T2811" t="s">
        <v>30</v>
      </c>
      <c r="U2811" t="s">
        <v>30</v>
      </c>
      <c r="V2811" t="s">
        <v>30</v>
      </c>
      <c r="W2811" t="s">
        <v>30</v>
      </c>
      <c r="X2811" t="s">
        <v>30</v>
      </c>
      <c r="Y2811" t="s">
        <v>30</v>
      </c>
      <c r="Z2811" t="s">
        <v>30</v>
      </c>
      <c r="AA2811" t="s">
        <v>30</v>
      </c>
      <c r="AB2811" t="s">
        <v>30</v>
      </c>
      <c r="AC2811" t="s">
        <v>30</v>
      </c>
      <c r="AD2811" t="s">
        <v>30</v>
      </c>
      <c r="AE2811" s="47" t="s">
        <v>30</v>
      </c>
      <c r="AF2811" s="47" t="s">
        <v>30</v>
      </c>
      <c r="AG2811" s="47" t="s">
        <v>30</v>
      </c>
      <c r="AH2811" s="55" t="s">
        <v>30</v>
      </c>
      <c r="AI2811" s="30" t="s">
        <v>30</v>
      </c>
      <c r="AJ2811" s="30" t="s">
        <v>30</v>
      </c>
      <c r="AK2811" s="30" t="s">
        <v>30</v>
      </c>
      <c r="AL2811" s="30" t="s">
        <v>30</v>
      </c>
      <c r="AM2811" s="30" t="s">
        <v>30</v>
      </c>
    </row>
    <row r="2812" spans="1:39" ht="15" customHeight="1" x14ac:dyDescent="0.25">
      <c r="A2812" s="27">
        <v>41893</v>
      </c>
      <c r="B2812" s="43" t="s">
        <v>1395</v>
      </c>
      <c r="C2812" s="14" t="s">
        <v>40</v>
      </c>
      <c r="D2812" s="14" t="s">
        <v>1019</v>
      </c>
      <c r="E2812" s="59" t="s">
        <v>30</v>
      </c>
      <c r="F2812" s="53">
        <v>15</v>
      </c>
      <c r="G2812" s="53">
        <v>0.4</v>
      </c>
      <c r="H2812" s="53">
        <v>63</v>
      </c>
      <c r="I2812" s="43">
        <v>0.81129300000000004</v>
      </c>
      <c r="J2812" s="79">
        <v>15</v>
      </c>
      <c r="K2812" t="s">
        <v>30</v>
      </c>
      <c r="L2812" s="52" t="s">
        <v>30</v>
      </c>
      <c r="M2812" t="s">
        <v>30</v>
      </c>
      <c r="N2812" t="s">
        <v>30</v>
      </c>
      <c r="O2812" t="s">
        <v>30</v>
      </c>
      <c r="P2812" t="s">
        <v>30</v>
      </c>
      <c r="Q2812" t="s">
        <v>30</v>
      </c>
      <c r="R2812" t="s">
        <v>30</v>
      </c>
      <c r="S2812" t="s">
        <v>30</v>
      </c>
      <c r="T2812" t="s">
        <v>30</v>
      </c>
      <c r="U2812" t="s">
        <v>30</v>
      </c>
      <c r="V2812" t="s">
        <v>30</v>
      </c>
      <c r="W2812" t="s">
        <v>30</v>
      </c>
      <c r="X2812" t="s">
        <v>30</v>
      </c>
      <c r="Y2812" t="s">
        <v>30</v>
      </c>
      <c r="Z2812" t="s">
        <v>30</v>
      </c>
      <c r="AA2812" t="s">
        <v>30</v>
      </c>
      <c r="AB2812" t="s">
        <v>30</v>
      </c>
      <c r="AC2812" t="s">
        <v>30</v>
      </c>
      <c r="AD2812" t="s">
        <v>30</v>
      </c>
      <c r="AE2812" s="47" t="s">
        <v>30</v>
      </c>
      <c r="AF2812" s="47" t="s">
        <v>30</v>
      </c>
      <c r="AG2812" s="47" t="s">
        <v>30</v>
      </c>
      <c r="AH2812" s="55" t="s">
        <v>30</v>
      </c>
      <c r="AI2812" s="30" t="s">
        <v>30</v>
      </c>
      <c r="AJ2812" s="30" t="s">
        <v>30</v>
      </c>
      <c r="AK2812" s="30" t="s">
        <v>30</v>
      </c>
      <c r="AL2812" s="30" t="s">
        <v>30</v>
      </c>
      <c r="AM2812" s="30" t="s">
        <v>30</v>
      </c>
    </row>
    <row r="2813" spans="1:39" ht="15" customHeight="1" x14ac:dyDescent="0.25">
      <c r="A2813" s="27">
        <v>41894</v>
      </c>
      <c r="B2813" s="41" t="s">
        <v>1396</v>
      </c>
      <c r="C2813" s="14" t="s">
        <v>42</v>
      </c>
      <c r="D2813" s="14" t="s">
        <v>1019</v>
      </c>
      <c r="E2813" s="59" t="s">
        <v>30</v>
      </c>
      <c r="F2813" s="53">
        <v>10.8</v>
      </c>
      <c r="G2813" s="53">
        <v>0.2</v>
      </c>
      <c r="H2813" s="53">
        <v>999</v>
      </c>
      <c r="I2813" s="43">
        <v>0.66951499999999997</v>
      </c>
      <c r="J2813" s="79">
        <v>16</v>
      </c>
      <c r="K2813" t="s">
        <v>30</v>
      </c>
      <c r="L2813" s="52" t="s">
        <v>30</v>
      </c>
      <c r="M2813" t="s">
        <v>30</v>
      </c>
      <c r="N2813" t="s">
        <v>30</v>
      </c>
      <c r="O2813" t="s">
        <v>30</v>
      </c>
      <c r="P2813" t="s">
        <v>30</v>
      </c>
      <c r="Q2813" t="s">
        <v>30</v>
      </c>
      <c r="R2813" t="s">
        <v>30</v>
      </c>
      <c r="S2813" t="s">
        <v>30</v>
      </c>
      <c r="T2813" t="s">
        <v>30</v>
      </c>
      <c r="U2813" t="s">
        <v>30</v>
      </c>
      <c r="V2813" t="s">
        <v>30</v>
      </c>
      <c r="W2813" t="s">
        <v>30</v>
      </c>
      <c r="X2813" t="s">
        <v>30</v>
      </c>
      <c r="Y2813" t="s">
        <v>30</v>
      </c>
      <c r="Z2813" t="s">
        <v>30</v>
      </c>
      <c r="AA2813" t="s">
        <v>30</v>
      </c>
      <c r="AB2813" t="s">
        <v>30</v>
      </c>
      <c r="AC2813" t="s">
        <v>30</v>
      </c>
      <c r="AD2813" t="s">
        <v>30</v>
      </c>
      <c r="AE2813" s="47" t="s">
        <v>30</v>
      </c>
      <c r="AF2813" s="47" t="s">
        <v>30</v>
      </c>
      <c r="AG2813" s="47" t="s">
        <v>30</v>
      </c>
      <c r="AH2813" s="55" t="s">
        <v>30</v>
      </c>
      <c r="AI2813" s="30" t="s">
        <v>30</v>
      </c>
      <c r="AJ2813" s="30" t="s">
        <v>30</v>
      </c>
      <c r="AK2813" s="30" t="s">
        <v>30</v>
      </c>
      <c r="AL2813" s="30" t="s">
        <v>30</v>
      </c>
      <c r="AM2813" s="30" t="s">
        <v>30</v>
      </c>
    </row>
    <row r="2814" spans="1:39" ht="15" customHeight="1" x14ac:dyDescent="0.25">
      <c r="A2814" s="27">
        <v>41895</v>
      </c>
      <c r="B2814" s="43" t="s">
        <v>1397</v>
      </c>
      <c r="C2814" s="14" t="s">
        <v>27</v>
      </c>
      <c r="D2814" s="14" t="s">
        <v>1019</v>
      </c>
      <c r="E2814" s="59" t="s">
        <v>30</v>
      </c>
      <c r="F2814" s="53">
        <v>8.3000000000000007</v>
      </c>
      <c r="G2814" s="53">
        <v>4.9000000000000004</v>
      </c>
      <c r="H2814" s="53">
        <v>32</v>
      </c>
      <c r="I2814" s="43">
        <v>0.49753199999999997</v>
      </c>
      <c r="J2814" s="79">
        <v>17</v>
      </c>
      <c r="K2814" t="s">
        <v>30</v>
      </c>
      <c r="L2814" s="52" t="s">
        <v>30</v>
      </c>
      <c r="M2814" t="s">
        <v>30</v>
      </c>
      <c r="N2814" t="s">
        <v>30</v>
      </c>
      <c r="O2814" t="s">
        <v>30</v>
      </c>
      <c r="P2814" t="s">
        <v>30</v>
      </c>
      <c r="Q2814" t="s">
        <v>30</v>
      </c>
      <c r="R2814" t="s">
        <v>30</v>
      </c>
      <c r="S2814" t="s">
        <v>30</v>
      </c>
      <c r="T2814" t="s">
        <v>30</v>
      </c>
      <c r="U2814" t="s">
        <v>30</v>
      </c>
      <c r="V2814" t="s">
        <v>30</v>
      </c>
      <c r="W2814" t="s">
        <v>30</v>
      </c>
      <c r="X2814" t="s">
        <v>30</v>
      </c>
      <c r="Y2814" t="s">
        <v>30</v>
      </c>
      <c r="Z2814" t="s">
        <v>30</v>
      </c>
      <c r="AA2814" t="s">
        <v>30</v>
      </c>
      <c r="AB2814" t="s">
        <v>30</v>
      </c>
      <c r="AC2814" t="s">
        <v>30</v>
      </c>
      <c r="AD2814" t="s">
        <v>30</v>
      </c>
      <c r="AE2814" s="47" t="s">
        <v>30</v>
      </c>
      <c r="AF2814" s="47" t="s">
        <v>30</v>
      </c>
      <c r="AG2814" s="47" t="s">
        <v>30</v>
      </c>
      <c r="AH2814" s="55" t="s">
        <v>30</v>
      </c>
      <c r="AI2814" s="30" t="s">
        <v>30</v>
      </c>
      <c r="AJ2814" s="30" t="s">
        <v>30</v>
      </c>
      <c r="AK2814" s="30" t="s">
        <v>30</v>
      </c>
      <c r="AL2814" s="30" t="s">
        <v>30</v>
      </c>
      <c r="AM2814" s="30" t="s">
        <v>30</v>
      </c>
    </row>
    <row r="2815" spans="1:39" ht="15" customHeight="1" x14ac:dyDescent="0.25">
      <c r="A2815" s="27">
        <v>41896</v>
      </c>
      <c r="B2815" s="41" t="s">
        <v>1398</v>
      </c>
      <c r="C2815" s="14" t="s">
        <v>32</v>
      </c>
      <c r="D2815" s="14" t="s">
        <v>1019</v>
      </c>
      <c r="E2815" s="59" t="s">
        <v>30</v>
      </c>
      <c r="F2815" s="53">
        <v>10.199999999999999</v>
      </c>
      <c r="G2815" s="53">
        <v>0</v>
      </c>
      <c r="H2815" s="53">
        <v>999</v>
      </c>
      <c r="I2815" s="43">
        <v>0.30310199999999998</v>
      </c>
      <c r="J2815" s="79">
        <v>18</v>
      </c>
      <c r="K2815" t="s">
        <v>30</v>
      </c>
      <c r="L2815" s="52" t="s">
        <v>30</v>
      </c>
      <c r="M2815" t="s">
        <v>30</v>
      </c>
      <c r="N2815" t="s">
        <v>30</v>
      </c>
      <c r="O2815" t="s">
        <v>30</v>
      </c>
      <c r="P2815" t="s">
        <v>30</v>
      </c>
      <c r="Q2815" t="s">
        <v>30</v>
      </c>
      <c r="R2815" t="s">
        <v>30</v>
      </c>
      <c r="S2815" t="s">
        <v>30</v>
      </c>
      <c r="T2815" t="s">
        <v>30</v>
      </c>
      <c r="U2815" t="s">
        <v>30</v>
      </c>
      <c r="V2815" t="s">
        <v>30</v>
      </c>
      <c r="W2815" t="s">
        <v>30</v>
      </c>
      <c r="X2815" t="s">
        <v>30</v>
      </c>
      <c r="Y2815" t="s">
        <v>30</v>
      </c>
      <c r="Z2815" t="s">
        <v>30</v>
      </c>
      <c r="AA2815" t="s">
        <v>30</v>
      </c>
      <c r="AB2815" t="s">
        <v>30</v>
      </c>
      <c r="AC2815" t="s">
        <v>30</v>
      </c>
      <c r="AD2815" t="s">
        <v>30</v>
      </c>
      <c r="AE2815" s="47" t="s">
        <v>30</v>
      </c>
      <c r="AF2815" s="47" t="s">
        <v>30</v>
      </c>
      <c r="AG2815" s="47" t="s">
        <v>30</v>
      </c>
      <c r="AH2815" s="55" t="s">
        <v>30</v>
      </c>
      <c r="AI2815" s="30" t="s">
        <v>30</v>
      </c>
      <c r="AJ2815" s="30" t="s">
        <v>30</v>
      </c>
      <c r="AK2815" s="30" t="s">
        <v>30</v>
      </c>
      <c r="AL2815" s="30" t="s">
        <v>30</v>
      </c>
      <c r="AM2815" s="30" t="s">
        <v>30</v>
      </c>
    </row>
    <row r="2816" spans="1:39" ht="15" customHeight="1" x14ac:dyDescent="0.25">
      <c r="A2816" s="27">
        <v>41897</v>
      </c>
      <c r="B2816" s="41" t="s">
        <v>1399</v>
      </c>
      <c r="C2816" s="14" t="s">
        <v>34</v>
      </c>
      <c r="D2816" s="14" t="s">
        <v>1019</v>
      </c>
      <c r="E2816" s="59" t="s">
        <v>30</v>
      </c>
      <c r="F2816" s="53">
        <v>11.5</v>
      </c>
      <c r="G2816" s="53">
        <v>2.7</v>
      </c>
      <c r="H2816" s="53">
        <v>32</v>
      </c>
      <c r="I2816" s="43">
        <v>9.4996999999999998E-2</v>
      </c>
      <c r="J2816" s="79">
        <v>19</v>
      </c>
      <c r="K2816" t="s">
        <v>30</v>
      </c>
      <c r="L2816" s="52" t="s">
        <v>30</v>
      </c>
      <c r="M2816" t="s">
        <v>30</v>
      </c>
      <c r="N2816" t="s">
        <v>30</v>
      </c>
      <c r="O2816" t="s">
        <v>30</v>
      </c>
      <c r="P2816" t="s">
        <v>30</v>
      </c>
      <c r="Q2816" t="s">
        <v>30</v>
      </c>
      <c r="R2816" t="s">
        <v>30</v>
      </c>
      <c r="S2816" t="s">
        <v>30</v>
      </c>
      <c r="T2816" t="s">
        <v>30</v>
      </c>
      <c r="U2816" t="s">
        <v>30</v>
      </c>
      <c r="V2816" t="s">
        <v>30</v>
      </c>
      <c r="W2816" t="s">
        <v>30</v>
      </c>
      <c r="X2816" t="s">
        <v>30</v>
      </c>
      <c r="Y2816" t="s">
        <v>30</v>
      </c>
      <c r="Z2816" t="s">
        <v>30</v>
      </c>
      <c r="AA2816" t="s">
        <v>30</v>
      </c>
      <c r="AB2816" t="s">
        <v>30</v>
      </c>
      <c r="AC2816" t="s">
        <v>30</v>
      </c>
      <c r="AD2816" t="s">
        <v>30</v>
      </c>
      <c r="AE2816" s="47" t="s">
        <v>30</v>
      </c>
      <c r="AF2816" s="47" t="s">
        <v>30</v>
      </c>
      <c r="AG2816" s="47" t="s">
        <v>30</v>
      </c>
      <c r="AH2816" s="55" t="s">
        <v>30</v>
      </c>
      <c r="AI2816" s="30" t="s">
        <v>30</v>
      </c>
      <c r="AJ2816" s="30" t="s">
        <v>30</v>
      </c>
      <c r="AK2816" s="30" t="s">
        <v>30</v>
      </c>
      <c r="AL2816" s="30" t="s">
        <v>30</v>
      </c>
      <c r="AM2816" s="30" t="s">
        <v>30</v>
      </c>
    </row>
    <row r="2817" spans="1:39" ht="15" customHeight="1" x14ac:dyDescent="0.25">
      <c r="A2817" s="27">
        <v>41898</v>
      </c>
      <c r="B2817" s="43" t="s">
        <v>1400</v>
      </c>
      <c r="C2817" s="14" t="s">
        <v>36</v>
      </c>
      <c r="D2817" s="14" t="s">
        <v>1019</v>
      </c>
      <c r="E2817" s="59" t="s">
        <v>30</v>
      </c>
      <c r="F2817" s="53">
        <v>10.199999999999999</v>
      </c>
      <c r="G2817" s="53" t="s">
        <v>30</v>
      </c>
      <c r="H2817" s="53">
        <v>999</v>
      </c>
      <c r="I2817" s="43">
        <v>-0.117393</v>
      </c>
      <c r="J2817" s="79">
        <v>20</v>
      </c>
      <c r="K2817" t="s">
        <v>30</v>
      </c>
      <c r="L2817" s="52" t="s">
        <v>30</v>
      </c>
      <c r="M2817" t="s">
        <v>30</v>
      </c>
      <c r="N2817" t="s">
        <v>30</v>
      </c>
      <c r="O2817" t="s">
        <v>30</v>
      </c>
      <c r="P2817" t="s">
        <v>30</v>
      </c>
      <c r="Q2817" t="s">
        <v>30</v>
      </c>
      <c r="R2817" t="s">
        <v>30</v>
      </c>
      <c r="S2817" t="s">
        <v>30</v>
      </c>
      <c r="T2817" t="s">
        <v>30</v>
      </c>
      <c r="U2817" t="s">
        <v>30</v>
      </c>
      <c r="V2817" t="s">
        <v>30</v>
      </c>
      <c r="W2817" t="s">
        <v>30</v>
      </c>
      <c r="X2817" t="s">
        <v>30</v>
      </c>
      <c r="Y2817" t="s">
        <v>30</v>
      </c>
      <c r="Z2817" t="s">
        <v>30</v>
      </c>
      <c r="AA2817" t="s">
        <v>30</v>
      </c>
      <c r="AB2817" t="s">
        <v>30</v>
      </c>
      <c r="AC2817" t="s">
        <v>30</v>
      </c>
      <c r="AD2817" t="s">
        <v>30</v>
      </c>
      <c r="AE2817" s="47" t="s">
        <v>30</v>
      </c>
      <c r="AF2817" s="47" t="s">
        <v>30</v>
      </c>
      <c r="AG2817" s="47" t="s">
        <v>30</v>
      </c>
      <c r="AH2817" s="55" t="s">
        <v>30</v>
      </c>
      <c r="AI2817" s="30" t="s">
        <v>30</v>
      </c>
      <c r="AJ2817" s="30" t="s">
        <v>30</v>
      </c>
      <c r="AK2817" s="30" t="s">
        <v>30</v>
      </c>
      <c r="AL2817" s="30" t="s">
        <v>30</v>
      </c>
      <c r="AM2817" s="30" t="s">
        <v>30</v>
      </c>
    </row>
    <row r="2818" spans="1:39" ht="15" customHeight="1" x14ac:dyDescent="0.25">
      <c r="A2818" s="27">
        <v>41899</v>
      </c>
      <c r="B2818" s="41" t="s">
        <v>1401</v>
      </c>
      <c r="C2818" s="14" t="s">
        <v>38</v>
      </c>
      <c r="D2818" s="14" t="s">
        <v>1019</v>
      </c>
      <c r="E2818" s="59" t="s">
        <v>30</v>
      </c>
      <c r="F2818" s="53">
        <v>11.7</v>
      </c>
      <c r="G2818" s="53">
        <v>0</v>
      </c>
      <c r="H2818" s="53">
        <v>999</v>
      </c>
      <c r="I2818" s="43">
        <v>-0.32448700000000003</v>
      </c>
      <c r="J2818" s="79">
        <v>21</v>
      </c>
      <c r="K2818" t="s">
        <v>30</v>
      </c>
      <c r="L2818" s="52" t="s">
        <v>30</v>
      </c>
      <c r="M2818" t="s">
        <v>30</v>
      </c>
      <c r="N2818" t="s">
        <v>30</v>
      </c>
      <c r="O2818" t="s">
        <v>30</v>
      </c>
      <c r="P2818" t="s">
        <v>30</v>
      </c>
      <c r="Q2818" t="s">
        <v>30</v>
      </c>
      <c r="R2818" t="s">
        <v>30</v>
      </c>
      <c r="S2818" t="s">
        <v>30</v>
      </c>
      <c r="T2818" t="s">
        <v>30</v>
      </c>
      <c r="U2818" t="s">
        <v>30</v>
      </c>
      <c r="V2818" t="s">
        <v>30</v>
      </c>
      <c r="W2818" t="s">
        <v>30</v>
      </c>
      <c r="X2818" t="s">
        <v>30</v>
      </c>
      <c r="Y2818" t="s">
        <v>30</v>
      </c>
      <c r="Z2818" t="s">
        <v>30</v>
      </c>
      <c r="AA2818" t="s">
        <v>30</v>
      </c>
      <c r="AB2818" t="s">
        <v>30</v>
      </c>
      <c r="AC2818" t="s">
        <v>30</v>
      </c>
      <c r="AD2818" t="s">
        <v>30</v>
      </c>
      <c r="AE2818" s="47" t="s">
        <v>30</v>
      </c>
      <c r="AF2818" s="47" t="s">
        <v>30</v>
      </c>
      <c r="AG2818" s="47" t="s">
        <v>30</v>
      </c>
      <c r="AH2818" s="55" t="s">
        <v>30</v>
      </c>
      <c r="AI2818" s="30" t="s">
        <v>30</v>
      </c>
      <c r="AJ2818" s="30" t="s">
        <v>30</v>
      </c>
      <c r="AK2818" s="30" t="s">
        <v>30</v>
      </c>
      <c r="AL2818" s="30" t="s">
        <v>30</v>
      </c>
      <c r="AM2818" s="30" t="s">
        <v>30</v>
      </c>
    </row>
    <row r="2819" spans="1:39" ht="15" customHeight="1" x14ac:dyDescent="0.25">
      <c r="A2819" s="27">
        <v>41900</v>
      </c>
      <c r="B2819" s="41" t="s">
        <v>1402</v>
      </c>
      <c r="C2819" s="14" t="s">
        <v>40</v>
      </c>
      <c r="D2819" s="14" t="s">
        <v>1019</v>
      </c>
      <c r="E2819" s="59">
        <v>12</v>
      </c>
      <c r="F2819" s="53">
        <v>7.3</v>
      </c>
      <c r="G2819" s="53">
        <v>0</v>
      </c>
      <c r="H2819" s="53">
        <v>999</v>
      </c>
      <c r="I2819" s="43">
        <v>-0.51694200000000001</v>
      </c>
      <c r="J2819" s="79">
        <v>22</v>
      </c>
      <c r="K2819" t="s">
        <v>30</v>
      </c>
      <c r="L2819" s="52">
        <v>58</v>
      </c>
      <c r="M2819">
        <v>38</v>
      </c>
      <c r="N2819">
        <v>32</v>
      </c>
      <c r="O2819">
        <v>22</v>
      </c>
      <c r="P2819">
        <v>7</v>
      </c>
      <c r="Q2819">
        <v>2</v>
      </c>
      <c r="R2819">
        <v>1</v>
      </c>
      <c r="S2819">
        <v>4</v>
      </c>
      <c r="T2819">
        <v>1</v>
      </c>
      <c r="U2819">
        <v>2</v>
      </c>
      <c r="V2819">
        <v>0</v>
      </c>
      <c r="W2819">
        <v>1</v>
      </c>
      <c r="X2819">
        <v>6</v>
      </c>
      <c r="Y2819">
        <v>3</v>
      </c>
      <c r="Z2819">
        <v>1</v>
      </c>
      <c r="AA2819">
        <v>1</v>
      </c>
      <c r="AB2819">
        <v>1</v>
      </c>
      <c r="AC2819">
        <v>3</v>
      </c>
      <c r="AD2819">
        <v>1</v>
      </c>
      <c r="AE2819" s="47">
        <v>4</v>
      </c>
      <c r="AF2819" s="47" t="s">
        <v>30</v>
      </c>
      <c r="AG2819" s="47" t="s">
        <v>30</v>
      </c>
      <c r="AH2819" s="55">
        <v>23</v>
      </c>
      <c r="AI2819" s="30">
        <v>17</v>
      </c>
      <c r="AJ2819" s="30">
        <v>6</v>
      </c>
      <c r="AK2819" s="30">
        <v>20</v>
      </c>
      <c r="AL2819" s="30">
        <v>15</v>
      </c>
      <c r="AM2819" s="30">
        <v>5</v>
      </c>
    </row>
    <row r="2820" spans="1:39" ht="15" customHeight="1" x14ac:dyDescent="0.25">
      <c r="A2820" s="27">
        <v>41901</v>
      </c>
      <c r="B2820" s="43" t="s">
        <v>1403</v>
      </c>
      <c r="C2820" s="14" t="s">
        <v>42</v>
      </c>
      <c r="D2820" s="14" t="s">
        <v>1019</v>
      </c>
      <c r="E2820" s="59">
        <v>12</v>
      </c>
      <c r="F2820" s="53">
        <v>8.1</v>
      </c>
      <c r="G2820" s="53">
        <v>0</v>
      </c>
      <c r="H2820" s="53">
        <v>32</v>
      </c>
      <c r="I2820" s="43">
        <v>-0.68607399999999996</v>
      </c>
      <c r="J2820" s="79">
        <v>23</v>
      </c>
      <c r="K2820" t="s">
        <v>30</v>
      </c>
      <c r="L2820" s="52">
        <v>37</v>
      </c>
      <c r="M2820">
        <v>37</v>
      </c>
      <c r="N2820">
        <v>27</v>
      </c>
      <c r="O2820">
        <v>21</v>
      </c>
      <c r="P2820">
        <v>6</v>
      </c>
      <c r="Q2820">
        <v>0</v>
      </c>
      <c r="R2820">
        <v>0</v>
      </c>
      <c r="S2820">
        <v>3</v>
      </c>
      <c r="T2820">
        <v>3</v>
      </c>
      <c r="U2820">
        <v>0</v>
      </c>
      <c r="V2820">
        <v>0</v>
      </c>
      <c r="W2820">
        <v>0</v>
      </c>
      <c r="X2820">
        <v>10</v>
      </c>
      <c r="Y2820">
        <v>3</v>
      </c>
      <c r="Z2820">
        <v>0</v>
      </c>
      <c r="AA2820">
        <v>5</v>
      </c>
      <c r="AB2820">
        <v>2</v>
      </c>
      <c r="AC2820">
        <v>0</v>
      </c>
      <c r="AD2820">
        <v>0</v>
      </c>
      <c r="AE2820" s="47">
        <v>0</v>
      </c>
      <c r="AF2820" s="47" t="s">
        <v>30</v>
      </c>
      <c r="AG2820" s="47" t="s">
        <v>30</v>
      </c>
      <c r="AH2820" s="55" t="s">
        <v>30</v>
      </c>
      <c r="AI2820" s="30" t="s">
        <v>30</v>
      </c>
      <c r="AJ2820" s="30" t="s">
        <v>30</v>
      </c>
      <c r="AK2820" s="30" t="s">
        <v>30</v>
      </c>
      <c r="AL2820" s="30" t="s">
        <v>30</v>
      </c>
      <c r="AM2820" s="30" t="s">
        <v>30</v>
      </c>
    </row>
    <row r="2821" spans="1:39" ht="15" customHeight="1" x14ac:dyDescent="0.25">
      <c r="A2821" s="27">
        <v>41902</v>
      </c>
      <c r="B2821" s="43" t="s">
        <v>1404</v>
      </c>
      <c r="C2821" s="14" t="s">
        <v>27</v>
      </c>
      <c r="D2821" s="14" t="s">
        <v>1019</v>
      </c>
      <c r="E2821" s="59">
        <v>12</v>
      </c>
      <c r="F2821" s="53">
        <v>14.4</v>
      </c>
      <c r="G2821" s="53">
        <v>11.7</v>
      </c>
      <c r="H2821" s="53">
        <v>35</v>
      </c>
      <c r="I2821" s="43">
        <v>-0.82425400000000004</v>
      </c>
      <c r="J2821" s="79">
        <v>24</v>
      </c>
      <c r="K2821" t="s">
        <v>30</v>
      </c>
      <c r="L2821" s="52">
        <v>24</v>
      </c>
      <c r="M2821">
        <v>24</v>
      </c>
      <c r="N2821">
        <v>19</v>
      </c>
      <c r="O2821">
        <v>14</v>
      </c>
      <c r="P2821">
        <v>5</v>
      </c>
      <c r="Q2821">
        <v>0</v>
      </c>
      <c r="R2821">
        <v>0</v>
      </c>
      <c r="S2821">
        <v>2</v>
      </c>
      <c r="T2821">
        <v>2</v>
      </c>
      <c r="U2821">
        <v>0</v>
      </c>
      <c r="V2821">
        <v>0</v>
      </c>
      <c r="W2821">
        <v>0</v>
      </c>
      <c r="X2821">
        <v>5</v>
      </c>
      <c r="Y2821">
        <v>2</v>
      </c>
      <c r="Z2821">
        <v>0</v>
      </c>
      <c r="AA2821">
        <v>1</v>
      </c>
      <c r="AB2821">
        <v>2</v>
      </c>
      <c r="AC2821">
        <v>0</v>
      </c>
      <c r="AD2821">
        <v>0</v>
      </c>
      <c r="AE2821" s="47">
        <v>0</v>
      </c>
      <c r="AF2821" s="47" t="s">
        <v>30</v>
      </c>
      <c r="AG2821" s="47" t="s">
        <v>30</v>
      </c>
      <c r="AH2821" s="55" t="s">
        <v>30</v>
      </c>
      <c r="AI2821" s="30" t="s">
        <v>30</v>
      </c>
      <c r="AJ2821" s="30" t="s">
        <v>30</v>
      </c>
      <c r="AK2821" s="30" t="s">
        <v>30</v>
      </c>
      <c r="AL2821" s="30" t="s">
        <v>30</v>
      </c>
      <c r="AM2821" s="30" t="s">
        <v>30</v>
      </c>
    </row>
    <row r="2822" spans="1:39" ht="15" customHeight="1" x14ac:dyDescent="0.25">
      <c r="A2822" s="27">
        <v>41903</v>
      </c>
      <c r="B2822" s="41" t="s">
        <v>1405</v>
      </c>
      <c r="C2822" s="14" t="s">
        <v>32</v>
      </c>
      <c r="D2822" s="14" t="s">
        <v>1019</v>
      </c>
      <c r="E2822" s="59">
        <v>12</v>
      </c>
      <c r="F2822" s="53">
        <v>14.1</v>
      </c>
      <c r="G2822" s="53">
        <v>6.7</v>
      </c>
      <c r="H2822" s="53">
        <v>48</v>
      </c>
      <c r="I2822" s="43">
        <v>-0.92524799999999996</v>
      </c>
      <c r="J2822" s="79">
        <v>25</v>
      </c>
      <c r="K2822" t="s">
        <v>30</v>
      </c>
      <c r="L2822" s="52">
        <v>45</v>
      </c>
      <c r="M2822">
        <v>31</v>
      </c>
      <c r="N2822">
        <v>25</v>
      </c>
      <c r="O2822">
        <v>16</v>
      </c>
      <c r="P2822">
        <v>8</v>
      </c>
      <c r="Q2822">
        <v>1</v>
      </c>
      <c r="R2822">
        <v>0</v>
      </c>
      <c r="S2822">
        <v>3</v>
      </c>
      <c r="T2822">
        <v>2</v>
      </c>
      <c r="U2822">
        <v>1</v>
      </c>
      <c r="V2822">
        <v>0</v>
      </c>
      <c r="W2822">
        <v>0</v>
      </c>
      <c r="X2822">
        <v>6</v>
      </c>
      <c r="Y2822">
        <v>3</v>
      </c>
      <c r="Z2822">
        <v>0</v>
      </c>
      <c r="AA2822">
        <v>1</v>
      </c>
      <c r="AB2822">
        <v>2</v>
      </c>
      <c r="AC2822">
        <v>1</v>
      </c>
      <c r="AD2822">
        <v>0</v>
      </c>
      <c r="AE2822" s="47">
        <v>1</v>
      </c>
      <c r="AF2822" s="47" t="s">
        <v>30</v>
      </c>
      <c r="AG2822" s="47" t="s">
        <v>30</v>
      </c>
      <c r="AH2822" s="55">
        <v>18</v>
      </c>
      <c r="AI2822" s="30">
        <v>12</v>
      </c>
      <c r="AJ2822" s="30">
        <v>6</v>
      </c>
      <c r="AK2822" s="30">
        <v>14</v>
      </c>
      <c r="AL2822" s="30" t="s">
        <v>30</v>
      </c>
      <c r="AM2822" s="30" t="s">
        <v>30</v>
      </c>
    </row>
    <row r="2823" spans="1:39" ht="15" customHeight="1" x14ac:dyDescent="0.25">
      <c r="A2823" s="27">
        <v>41904</v>
      </c>
      <c r="B2823" s="43" t="s">
        <v>1406</v>
      </c>
      <c r="C2823" s="14" t="s">
        <v>34</v>
      </c>
      <c r="D2823" s="14" t="s">
        <v>1019</v>
      </c>
      <c r="E2823" s="59">
        <v>12</v>
      </c>
      <c r="F2823" s="53">
        <v>8.9</v>
      </c>
      <c r="G2823" s="53">
        <v>0</v>
      </c>
      <c r="H2823" s="53">
        <v>46</v>
      </c>
      <c r="I2823" s="43">
        <v>-0.98449900000000001</v>
      </c>
      <c r="J2823" s="79">
        <v>26</v>
      </c>
      <c r="K2823" t="s">
        <v>30</v>
      </c>
      <c r="L2823" s="52">
        <v>46</v>
      </c>
      <c r="M2823">
        <v>46</v>
      </c>
      <c r="N2823">
        <v>37</v>
      </c>
      <c r="O2823">
        <v>28</v>
      </c>
      <c r="P2823">
        <v>9</v>
      </c>
      <c r="Q2823">
        <v>0</v>
      </c>
      <c r="R2823">
        <v>0</v>
      </c>
      <c r="S2823">
        <v>5</v>
      </c>
      <c r="T2823">
        <v>5</v>
      </c>
      <c r="U2823">
        <v>0</v>
      </c>
      <c r="V2823">
        <v>0</v>
      </c>
      <c r="W2823">
        <v>0</v>
      </c>
      <c r="X2823">
        <v>9</v>
      </c>
      <c r="Y2823">
        <v>5</v>
      </c>
      <c r="Z2823">
        <v>0</v>
      </c>
      <c r="AA2823">
        <v>2</v>
      </c>
      <c r="AB2823">
        <v>2</v>
      </c>
      <c r="AC2823">
        <v>0</v>
      </c>
      <c r="AD2823">
        <v>0</v>
      </c>
      <c r="AE2823" s="47">
        <v>0</v>
      </c>
      <c r="AF2823" s="47" t="s">
        <v>30</v>
      </c>
      <c r="AG2823" s="47" t="s">
        <v>30</v>
      </c>
      <c r="AH2823" s="55" t="s">
        <v>30</v>
      </c>
      <c r="AI2823" s="30" t="s">
        <v>30</v>
      </c>
      <c r="AJ2823" s="30" t="s">
        <v>30</v>
      </c>
      <c r="AK2823" s="30" t="s">
        <v>30</v>
      </c>
      <c r="AL2823" s="30" t="s">
        <v>30</v>
      </c>
      <c r="AM2823" s="30" t="s">
        <v>30</v>
      </c>
    </row>
    <row r="2824" spans="1:39" ht="15" customHeight="1" x14ac:dyDescent="0.25">
      <c r="A2824" s="27">
        <v>41905</v>
      </c>
      <c r="B2824" s="41" t="s">
        <v>1407</v>
      </c>
      <c r="C2824" s="14" t="s">
        <v>36</v>
      </c>
      <c r="D2824" s="14" t="s">
        <v>1019</v>
      </c>
      <c r="E2824" s="59">
        <v>12</v>
      </c>
      <c r="F2824" s="53">
        <v>14</v>
      </c>
      <c r="G2824" s="53">
        <v>0</v>
      </c>
      <c r="H2824" s="53">
        <v>44</v>
      </c>
      <c r="I2824" s="43">
        <v>-0.99933399999999994</v>
      </c>
      <c r="J2824" s="79">
        <v>27</v>
      </c>
      <c r="K2824" t="s">
        <v>30</v>
      </c>
      <c r="L2824" s="52">
        <v>41</v>
      </c>
      <c r="M2824">
        <v>41</v>
      </c>
      <c r="N2824">
        <v>35</v>
      </c>
      <c r="O2824">
        <v>26</v>
      </c>
      <c r="P2824">
        <v>9</v>
      </c>
      <c r="Q2824">
        <v>0</v>
      </c>
      <c r="R2824">
        <v>0</v>
      </c>
      <c r="S2824">
        <v>5</v>
      </c>
      <c r="T2824">
        <v>4</v>
      </c>
      <c r="U2824">
        <v>1</v>
      </c>
      <c r="V2824">
        <v>0</v>
      </c>
      <c r="W2824">
        <v>0</v>
      </c>
      <c r="X2824">
        <v>6</v>
      </c>
      <c r="Y2824">
        <v>4</v>
      </c>
      <c r="Z2824">
        <v>1</v>
      </c>
      <c r="AA2824">
        <v>0</v>
      </c>
      <c r="AB2824">
        <v>1</v>
      </c>
      <c r="AC2824">
        <v>0</v>
      </c>
      <c r="AD2824">
        <v>0</v>
      </c>
      <c r="AE2824" s="47">
        <v>0</v>
      </c>
      <c r="AF2824" s="47" t="s">
        <v>30</v>
      </c>
      <c r="AG2824" s="47" t="s">
        <v>30</v>
      </c>
      <c r="AH2824" s="55" t="s">
        <v>30</v>
      </c>
      <c r="AI2824" s="30" t="s">
        <v>30</v>
      </c>
      <c r="AJ2824" s="30" t="s">
        <v>30</v>
      </c>
      <c r="AK2824" s="30" t="s">
        <v>30</v>
      </c>
      <c r="AL2824" s="30" t="s">
        <v>30</v>
      </c>
      <c r="AM2824" s="30" t="s">
        <v>30</v>
      </c>
    </row>
    <row r="2825" spans="1:39" ht="15" customHeight="1" x14ac:dyDescent="0.25">
      <c r="A2825" s="27">
        <v>41906</v>
      </c>
      <c r="B2825" s="43" t="s">
        <v>1408</v>
      </c>
      <c r="C2825" s="14" t="s">
        <v>38</v>
      </c>
      <c r="D2825" s="14" t="s">
        <v>1019</v>
      </c>
      <c r="E2825" s="59">
        <v>12</v>
      </c>
      <c r="F2825" s="53">
        <v>14.3</v>
      </c>
      <c r="G2825" s="53">
        <v>0</v>
      </c>
      <c r="H2825" s="53">
        <v>999</v>
      </c>
      <c r="I2825" s="43">
        <v>-0.96908300000000003</v>
      </c>
      <c r="J2825" s="79">
        <v>28</v>
      </c>
      <c r="K2825" t="s">
        <v>30</v>
      </c>
      <c r="L2825" s="52">
        <v>40</v>
      </c>
      <c r="M2825">
        <v>40</v>
      </c>
      <c r="N2825">
        <v>31</v>
      </c>
      <c r="O2825">
        <v>21</v>
      </c>
      <c r="P2825">
        <v>10</v>
      </c>
      <c r="Q2825">
        <v>0</v>
      </c>
      <c r="R2825">
        <v>0</v>
      </c>
      <c r="S2825">
        <v>8</v>
      </c>
      <c r="T2825">
        <v>6</v>
      </c>
      <c r="U2825">
        <v>0</v>
      </c>
      <c r="V2825">
        <v>2</v>
      </c>
      <c r="W2825">
        <v>0</v>
      </c>
      <c r="X2825">
        <v>9</v>
      </c>
      <c r="Y2825">
        <v>6</v>
      </c>
      <c r="Z2825">
        <v>2</v>
      </c>
      <c r="AA2825">
        <v>1</v>
      </c>
      <c r="AB2825">
        <v>0</v>
      </c>
      <c r="AC2825">
        <v>0</v>
      </c>
      <c r="AD2825">
        <v>0</v>
      </c>
      <c r="AE2825" s="47">
        <v>0</v>
      </c>
      <c r="AF2825" s="47" t="s">
        <v>30</v>
      </c>
      <c r="AG2825" s="47" t="s">
        <v>30</v>
      </c>
      <c r="AH2825" s="55" t="s">
        <v>30</v>
      </c>
      <c r="AI2825" s="30" t="s">
        <v>30</v>
      </c>
      <c r="AJ2825" s="30" t="s">
        <v>30</v>
      </c>
      <c r="AK2825" s="30" t="s">
        <v>30</v>
      </c>
      <c r="AL2825" s="30" t="s">
        <v>30</v>
      </c>
      <c r="AM2825" s="30" t="s">
        <v>30</v>
      </c>
    </row>
    <row r="2826" spans="1:39" ht="15" customHeight="1" x14ac:dyDescent="0.25">
      <c r="A2826" s="27">
        <v>41907</v>
      </c>
      <c r="B2826" s="41" t="s">
        <v>1409</v>
      </c>
      <c r="C2826" s="14" t="s">
        <v>40</v>
      </c>
      <c r="D2826" s="14" t="s">
        <v>1019</v>
      </c>
      <c r="E2826" s="59">
        <v>12</v>
      </c>
      <c r="F2826" s="53">
        <v>14.6</v>
      </c>
      <c r="G2826" s="53">
        <v>0</v>
      </c>
      <c r="H2826" s="53">
        <v>999</v>
      </c>
      <c r="I2826" s="43">
        <v>-0.89511200000000002</v>
      </c>
      <c r="J2826" s="79">
        <v>29</v>
      </c>
      <c r="K2826" t="s">
        <v>30</v>
      </c>
      <c r="L2826" s="52">
        <v>61</v>
      </c>
      <c r="M2826">
        <v>26</v>
      </c>
      <c r="N2826">
        <v>18</v>
      </c>
      <c r="O2826">
        <v>9</v>
      </c>
      <c r="P2826">
        <v>7</v>
      </c>
      <c r="Q2826">
        <v>1</v>
      </c>
      <c r="R2826">
        <v>1</v>
      </c>
      <c r="S2826">
        <v>5</v>
      </c>
      <c r="T2826">
        <v>3</v>
      </c>
      <c r="U2826">
        <v>1</v>
      </c>
      <c r="V2826">
        <v>0</v>
      </c>
      <c r="W2826">
        <v>1</v>
      </c>
      <c r="X2826">
        <v>8</v>
      </c>
      <c r="Y2826">
        <v>4</v>
      </c>
      <c r="Z2826">
        <v>1</v>
      </c>
      <c r="AA2826">
        <v>3</v>
      </c>
      <c r="AC2826">
        <v>1</v>
      </c>
      <c r="AD2826">
        <v>1</v>
      </c>
      <c r="AE2826" s="47">
        <v>2</v>
      </c>
      <c r="AF2826" s="47" t="s">
        <v>30</v>
      </c>
      <c r="AG2826" s="47" t="s">
        <v>30</v>
      </c>
      <c r="AH2826" s="55">
        <v>40</v>
      </c>
      <c r="AI2826" s="30">
        <v>26</v>
      </c>
      <c r="AJ2826" s="30">
        <v>14</v>
      </c>
      <c r="AK2826" s="30">
        <v>35</v>
      </c>
      <c r="AL2826" s="30">
        <v>23</v>
      </c>
      <c r="AM2826" s="30">
        <v>12</v>
      </c>
    </row>
    <row r="2827" spans="1:39" ht="15" customHeight="1" x14ac:dyDescent="0.25">
      <c r="A2827" s="27">
        <v>41908</v>
      </c>
      <c r="B2827" s="41" t="s">
        <v>1410</v>
      </c>
      <c r="C2827" s="14" t="s">
        <v>42</v>
      </c>
      <c r="D2827" s="14" t="s">
        <v>1019</v>
      </c>
      <c r="E2827" s="59">
        <v>12</v>
      </c>
      <c r="F2827" s="53">
        <v>15.7</v>
      </c>
      <c r="G2827" s="53">
        <v>0</v>
      </c>
      <c r="H2827" s="53">
        <v>999</v>
      </c>
      <c r="I2827" s="43">
        <v>-0.78075799999999995</v>
      </c>
      <c r="J2827" s="79">
        <v>30</v>
      </c>
      <c r="K2827" t="s">
        <v>30</v>
      </c>
      <c r="L2827" s="52">
        <v>31</v>
      </c>
      <c r="M2827">
        <v>31</v>
      </c>
      <c r="N2827">
        <v>26</v>
      </c>
      <c r="O2827">
        <v>19</v>
      </c>
      <c r="P2827">
        <v>7</v>
      </c>
      <c r="Q2827">
        <v>0</v>
      </c>
      <c r="R2827">
        <v>0</v>
      </c>
      <c r="S2827">
        <v>4</v>
      </c>
      <c r="T2827">
        <v>4</v>
      </c>
      <c r="U2827">
        <v>0</v>
      </c>
      <c r="V2827">
        <v>0</v>
      </c>
      <c r="W2827">
        <v>0</v>
      </c>
      <c r="X2827">
        <v>5</v>
      </c>
      <c r="Y2827">
        <v>4</v>
      </c>
      <c r="Z2827">
        <v>0</v>
      </c>
      <c r="AA2827">
        <v>0</v>
      </c>
      <c r="AB2827">
        <v>1</v>
      </c>
      <c r="AC2827">
        <v>0</v>
      </c>
      <c r="AD2827">
        <v>0</v>
      </c>
      <c r="AE2827" s="47">
        <v>0</v>
      </c>
      <c r="AF2827" s="47" t="s">
        <v>30</v>
      </c>
      <c r="AG2827" s="47" t="s">
        <v>30</v>
      </c>
      <c r="AH2827" s="55" t="s">
        <v>30</v>
      </c>
      <c r="AI2827" s="30" t="s">
        <v>30</v>
      </c>
      <c r="AJ2827" s="30" t="s">
        <v>30</v>
      </c>
      <c r="AK2827" s="30" t="s">
        <v>30</v>
      </c>
      <c r="AL2827" s="30" t="s">
        <v>30</v>
      </c>
      <c r="AM2827" s="30" t="s">
        <v>30</v>
      </c>
    </row>
    <row r="2828" spans="1:39" ht="15" customHeight="1" x14ac:dyDescent="0.25">
      <c r="A2828" s="27">
        <v>41909</v>
      </c>
      <c r="B2828" s="43" t="s">
        <v>1411</v>
      </c>
      <c r="C2828" s="14" t="s">
        <v>27</v>
      </c>
      <c r="D2828" s="14" t="s">
        <v>1019</v>
      </c>
      <c r="E2828" s="59">
        <v>12</v>
      </c>
      <c r="F2828" s="53">
        <v>15.9</v>
      </c>
      <c r="G2828" s="53">
        <v>0</v>
      </c>
      <c r="H2828" s="53">
        <v>999</v>
      </c>
      <c r="I2828" s="43">
        <v>-0.63117999999999996</v>
      </c>
      <c r="J2828" s="79">
        <v>31</v>
      </c>
      <c r="K2828" t="s">
        <v>30</v>
      </c>
      <c r="L2828" s="52">
        <v>38</v>
      </c>
      <c r="M2828">
        <v>38</v>
      </c>
      <c r="N2828">
        <v>30</v>
      </c>
      <c r="O2828">
        <v>19</v>
      </c>
      <c r="P2828">
        <v>10</v>
      </c>
      <c r="Q2828">
        <v>0</v>
      </c>
      <c r="R2828">
        <v>1</v>
      </c>
      <c r="S2828">
        <v>5</v>
      </c>
      <c r="T2828">
        <v>5</v>
      </c>
      <c r="U2828">
        <v>0</v>
      </c>
      <c r="V2828">
        <v>0</v>
      </c>
      <c r="W2828">
        <v>0</v>
      </c>
      <c r="X2828">
        <v>8</v>
      </c>
      <c r="Y2828">
        <v>5</v>
      </c>
      <c r="Z2828">
        <v>0</v>
      </c>
      <c r="AA2828">
        <v>3</v>
      </c>
      <c r="AB2828">
        <v>0</v>
      </c>
      <c r="AC2828">
        <v>0</v>
      </c>
      <c r="AD2828">
        <v>1</v>
      </c>
      <c r="AE2828" s="47">
        <v>1</v>
      </c>
      <c r="AF2828" s="47" t="s">
        <v>30</v>
      </c>
      <c r="AG2828" s="47" t="s">
        <v>30</v>
      </c>
      <c r="AH2828" s="55" t="s">
        <v>30</v>
      </c>
      <c r="AI2828" s="30" t="s">
        <v>30</v>
      </c>
      <c r="AJ2828" s="30" t="s">
        <v>30</v>
      </c>
      <c r="AK2828" s="30" t="s">
        <v>30</v>
      </c>
      <c r="AL2828" s="30" t="s">
        <v>30</v>
      </c>
      <c r="AM2828" s="30" t="s">
        <v>30</v>
      </c>
    </row>
    <row r="2829" spans="1:39" ht="15" customHeight="1" x14ac:dyDescent="0.25">
      <c r="A2829" s="27">
        <v>41910</v>
      </c>
      <c r="B2829" s="43" t="s">
        <v>1412</v>
      </c>
      <c r="C2829" s="14" t="s">
        <v>32</v>
      </c>
      <c r="D2829" s="14" t="s">
        <v>1019</v>
      </c>
      <c r="E2829" s="59">
        <v>12</v>
      </c>
      <c r="F2829" s="53">
        <v>15.7</v>
      </c>
      <c r="G2829" s="53">
        <v>0.2</v>
      </c>
      <c r="H2829" s="53">
        <v>999</v>
      </c>
      <c r="I2829" s="43">
        <v>-0.453125</v>
      </c>
      <c r="J2829" s="79">
        <v>32</v>
      </c>
      <c r="K2829" t="s">
        <v>30</v>
      </c>
      <c r="L2829" s="52">
        <v>39</v>
      </c>
      <c r="M2829">
        <v>37</v>
      </c>
      <c r="N2829">
        <v>28</v>
      </c>
      <c r="O2829">
        <v>18</v>
      </c>
      <c r="P2829">
        <v>8</v>
      </c>
      <c r="Q2829">
        <v>1</v>
      </c>
      <c r="R2829">
        <v>1</v>
      </c>
      <c r="S2829">
        <v>4</v>
      </c>
      <c r="T2829">
        <v>3</v>
      </c>
      <c r="U2829">
        <v>1</v>
      </c>
      <c r="V2829">
        <v>0</v>
      </c>
      <c r="W2829">
        <v>0</v>
      </c>
      <c r="X2829">
        <v>9</v>
      </c>
      <c r="Y2829">
        <v>4</v>
      </c>
      <c r="Z2829">
        <v>0</v>
      </c>
      <c r="AA2829">
        <v>3</v>
      </c>
      <c r="AB2829">
        <v>2</v>
      </c>
      <c r="AC2829">
        <v>1</v>
      </c>
      <c r="AD2829">
        <v>1</v>
      </c>
      <c r="AE2829" s="47">
        <v>2</v>
      </c>
      <c r="AF2829" s="47" t="s">
        <v>30</v>
      </c>
      <c r="AG2829" s="47" t="s">
        <v>30</v>
      </c>
      <c r="AH2829" s="55">
        <v>12</v>
      </c>
      <c r="AI2829" s="30">
        <v>7</v>
      </c>
      <c r="AJ2829" s="30">
        <v>5</v>
      </c>
      <c r="AK2829" s="30">
        <v>2</v>
      </c>
      <c r="AL2829" s="30" t="s">
        <v>30</v>
      </c>
      <c r="AM2829" s="30" t="s">
        <v>30</v>
      </c>
    </row>
    <row r="2830" spans="1:39" ht="15" customHeight="1" x14ac:dyDescent="0.25">
      <c r="A2830" s="27">
        <v>41911</v>
      </c>
      <c r="B2830" s="41" t="s">
        <v>1413</v>
      </c>
      <c r="C2830" s="14" t="s">
        <v>34</v>
      </c>
      <c r="D2830" s="14" t="s">
        <v>1019</v>
      </c>
      <c r="E2830" s="59">
        <v>12</v>
      </c>
      <c r="F2830" s="53">
        <v>15.5</v>
      </c>
      <c r="G2830" s="53">
        <v>0</v>
      </c>
      <c r="H2830" s="53">
        <v>999</v>
      </c>
      <c r="I2830" s="43">
        <v>-0.25462800000000002</v>
      </c>
      <c r="J2830" s="79">
        <v>3</v>
      </c>
      <c r="K2830" t="s">
        <v>30</v>
      </c>
      <c r="L2830" s="52">
        <v>32</v>
      </c>
      <c r="M2830">
        <v>32</v>
      </c>
      <c r="N2830">
        <v>27</v>
      </c>
      <c r="O2830">
        <v>18</v>
      </c>
      <c r="P2830">
        <v>9</v>
      </c>
      <c r="Q2830">
        <v>0</v>
      </c>
      <c r="R2830">
        <v>0</v>
      </c>
      <c r="S2830">
        <v>4</v>
      </c>
      <c r="T2830">
        <v>4</v>
      </c>
      <c r="U2830">
        <v>0</v>
      </c>
      <c r="V2830">
        <v>0</v>
      </c>
      <c r="W2830">
        <v>0</v>
      </c>
      <c r="X2830">
        <v>5</v>
      </c>
      <c r="Y2830">
        <v>4</v>
      </c>
      <c r="Z2830">
        <v>0</v>
      </c>
      <c r="AA2830">
        <v>0</v>
      </c>
      <c r="AB2830">
        <v>1</v>
      </c>
      <c r="AC2830">
        <v>0</v>
      </c>
      <c r="AD2830">
        <v>0</v>
      </c>
      <c r="AE2830" s="47">
        <v>0</v>
      </c>
      <c r="AF2830" s="47" t="s">
        <v>30</v>
      </c>
      <c r="AG2830" s="47" t="s">
        <v>30</v>
      </c>
      <c r="AH2830" s="55" t="s">
        <v>30</v>
      </c>
      <c r="AI2830" s="30" t="s">
        <v>30</v>
      </c>
      <c r="AJ2830" s="30" t="s">
        <v>30</v>
      </c>
      <c r="AK2830" s="30" t="s">
        <v>30</v>
      </c>
      <c r="AL2830" s="30" t="s">
        <v>30</v>
      </c>
      <c r="AM2830" s="30" t="s">
        <v>30</v>
      </c>
    </row>
    <row r="2831" spans="1:39" ht="15" customHeight="1" x14ac:dyDescent="0.25">
      <c r="A2831" s="27">
        <v>41912</v>
      </c>
      <c r="B2831" s="43" t="s">
        <v>1414</v>
      </c>
      <c r="C2831" s="14" t="s">
        <v>36</v>
      </c>
      <c r="D2831" s="14" t="s">
        <v>1019</v>
      </c>
      <c r="E2831" s="59">
        <v>12</v>
      </c>
      <c r="F2831" s="53">
        <v>16.5</v>
      </c>
      <c r="G2831" s="53">
        <v>0.7</v>
      </c>
      <c r="H2831" s="53">
        <v>999</v>
      </c>
      <c r="I2831" s="43">
        <v>-4.4643000000000002E-2</v>
      </c>
      <c r="J2831" s="79">
        <v>4</v>
      </c>
      <c r="K2831" t="s">
        <v>30</v>
      </c>
      <c r="L2831" s="52">
        <v>29</v>
      </c>
      <c r="M2831">
        <v>29</v>
      </c>
      <c r="N2831">
        <v>20</v>
      </c>
      <c r="O2831">
        <v>14</v>
      </c>
      <c r="P2831">
        <v>6</v>
      </c>
      <c r="Q2831">
        <v>0</v>
      </c>
      <c r="R2831">
        <v>0</v>
      </c>
      <c r="S2831">
        <v>6</v>
      </c>
      <c r="T2831">
        <v>4</v>
      </c>
      <c r="U2831">
        <v>2</v>
      </c>
      <c r="V2831">
        <v>0</v>
      </c>
      <c r="W2831">
        <v>0</v>
      </c>
      <c r="X2831">
        <v>9</v>
      </c>
      <c r="Y2831">
        <v>4</v>
      </c>
      <c r="Z2831">
        <v>2</v>
      </c>
      <c r="AA2831">
        <v>2</v>
      </c>
      <c r="AB2831">
        <v>1</v>
      </c>
      <c r="AC2831">
        <v>0</v>
      </c>
      <c r="AD2831">
        <v>0</v>
      </c>
      <c r="AE2831" s="47">
        <v>0</v>
      </c>
      <c r="AF2831" s="47" t="s">
        <v>30</v>
      </c>
      <c r="AG2831" s="47" t="s">
        <v>30</v>
      </c>
      <c r="AH2831" s="55" t="s">
        <v>30</v>
      </c>
      <c r="AI2831" s="30" t="s">
        <v>30</v>
      </c>
      <c r="AJ2831" s="30" t="s">
        <v>30</v>
      </c>
      <c r="AK2831" s="30" t="s">
        <v>30</v>
      </c>
      <c r="AL2831" s="30" t="s">
        <v>30</v>
      </c>
      <c r="AM2831" s="30" t="s">
        <v>30</v>
      </c>
    </row>
    <row r="2832" spans="1:39" ht="15" customHeight="1" x14ac:dyDescent="0.25">
      <c r="A2832" s="27">
        <v>41913</v>
      </c>
      <c r="B2832" s="43" t="s">
        <v>1415</v>
      </c>
      <c r="C2832" s="14" t="s">
        <v>38</v>
      </c>
      <c r="D2832" s="14" t="s">
        <v>1050</v>
      </c>
      <c r="E2832" s="59">
        <v>12</v>
      </c>
      <c r="F2832" s="53">
        <v>13.6</v>
      </c>
      <c r="G2832" s="53">
        <v>0</v>
      </c>
      <c r="H2832" s="53">
        <v>999</v>
      </c>
      <c r="I2832" s="43">
        <v>0.167356</v>
      </c>
      <c r="J2832" s="79">
        <v>5</v>
      </c>
      <c r="K2832" t="s">
        <v>30</v>
      </c>
      <c r="L2832" s="52">
        <v>28</v>
      </c>
      <c r="M2832">
        <v>28</v>
      </c>
      <c r="N2832">
        <v>17</v>
      </c>
      <c r="O2832">
        <v>10</v>
      </c>
      <c r="P2832">
        <v>5</v>
      </c>
      <c r="Q2832">
        <v>1</v>
      </c>
      <c r="R2832">
        <v>1</v>
      </c>
      <c r="S2832">
        <v>9</v>
      </c>
      <c r="T2832">
        <v>5</v>
      </c>
      <c r="U2832">
        <v>4</v>
      </c>
      <c r="V2832">
        <v>0</v>
      </c>
      <c r="W2832">
        <v>0</v>
      </c>
      <c r="X2832">
        <v>11</v>
      </c>
      <c r="Y2832">
        <v>5</v>
      </c>
      <c r="Z2832">
        <v>4</v>
      </c>
      <c r="AA2832">
        <v>2</v>
      </c>
      <c r="AB2832">
        <v>0</v>
      </c>
      <c r="AC2832">
        <v>1</v>
      </c>
      <c r="AD2832">
        <v>1</v>
      </c>
      <c r="AE2832" s="47">
        <v>2</v>
      </c>
      <c r="AF2832" s="47" t="s">
        <v>30</v>
      </c>
      <c r="AG2832" s="47" t="s">
        <v>30</v>
      </c>
      <c r="AH2832" s="55" t="s">
        <v>30</v>
      </c>
      <c r="AI2832" s="30" t="s">
        <v>30</v>
      </c>
      <c r="AJ2832" s="30" t="s">
        <v>30</v>
      </c>
      <c r="AK2832" s="30" t="s">
        <v>30</v>
      </c>
      <c r="AL2832" s="30" t="s">
        <v>30</v>
      </c>
      <c r="AM2832" s="30" t="s">
        <v>30</v>
      </c>
    </row>
    <row r="2833" spans="1:39" ht="15" customHeight="1" x14ac:dyDescent="0.25">
      <c r="A2833" s="27">
        <v>41914</v>
      </c>
      <c r="B2833" s="41" t="s">
        <v>1416</v>
      </c>
      <c r="C2833" s="14" t="s">
        <v>40</v>
      </c>
      <c r="D2833" s="14" t="s">
        <v>1050</v>
      </c>
      <c r="E2833" s="59">
        <v>12</v>
      </c>
      <c r="F2833" s="53">
        <v>15.8</v>
      </c>
      <c r="G2833" s="53">
        <v>0</v>
      </c>
      <c r="H2833" s="53">
        <v>999</v>
      </c>
      <c r="I2833" s="43">
        <v>0.37180400000000002</v>
      </c>
      <c r="J2833" s="79">
        <v>6</v>
      </c>
      <c r="K2833" t="s">
        <v>30</v>
      </c>
      <c r="L2833" s="52">
        <v>40</v>
      </c>
      <c r="M2833">
        <v>30</v>
      </c>
      <c r="N2833">
        <v>22</v>
      </c>
      <c r="O2833">
        <v>13</v>
      </c>
      <c r="P2833">
        <v>9</v>
      </c>
      <c r="Q2833">
        <v>0</v>
      </c>
      <c r="R2833">
        <v>0</v>
      </c>
      <c r="S2833">
        <v>4</v>
      </c>
      <c r="T2833">
        <v>3</v>
      </c>
      <c r="U2833">
        <v>1</v>
      </c>
      <c r="V2833">
        <v>0</v>
      </c>
      <c r="W2833">
        <v>0</v>
      </c>
      <c r="X2833">
        <v>8</v>
      </c>
      <c r="Y2833">
        <v>3</v>
      </c>
      <c r="Z2833">
        <v>1</v>
      </c>
      <c r="AA2833">
        <v>2</v>
      </c>
      <c r="AB2833">
        <v>2</v>
      </c>
      <c r="AC2833">
        <v>0</v>
      </c>
      <c r="AD2833">
        <v>0</v>
      </c>
      <c r="AE2833" s="47">
        <v>0</v>
      </c>
      <c r="AF2833" s="47" t="s">
        <v>30</v>
      </c>
      <c r="AG2833" s="47" t="s">
        <v>30</v>
      </c>
      <c r="AH2833" s="55">
        <v>12</v>
      </c>
      <c r="AI2833" s="30">
        <v>8</v>
      </c>
      <c r="AJ2833" s="30">
        <v>4</v>
      </c>
      <c r="AK2833" s="30">
        <v>10</v>
      </c>
      <c r="AL2833" s="30">
        <v>7</v>
      </c>
      <c r="AM2833" s="30">
        <v>3</v>
      </c>
    </row>
    <row r="2834" spans="1:39" ht="15" customHeight="1" x14ac:dyDescent="0.25">
      <c r="A2834" s="27">
        <v>41915</v>
      </c>
      <c r="B2834" s="43" t="s">
        <v>1417</v>
      </c>
      <c r="C2834" s="14" t="s">
        <v>42</v>
      </c>
      <c r="D2834" s="14" t="s">
        <v>1050</v>
      </c>
      <c r="E2834" s="59">
        <v>12</v>
      </c>
      <c r="F2834" s="53">
        <v>17.399999999999999</v>
      </c>
      <c r="G2834" s="53">
        <v>7.9</v>
      </c>
      <c r="H2834" s="53">
        <v>44</v>
      </c>
      <c r="I2834" s="43">
        <v>0.55947899999999995</v>
      </c>
      <c r="J2834" s="79">
        <v>7</v>
      </c>
      <c r="K2834" t="s">
        <v>30</v>
      </c>
      <c r="L2834" s="52">
        <v>18</v>
      </c>
      <c r="M2834">
        <v>18</v>
      </c>
      <c r="N2834">
        <v>13</v>
      </c>
      <c r="O2834">
        <v>7</v>
      </c>
      <c r="P2834">
        <v>6</v>
      </c>
      <c r="Q2834">
        <v>0</v>
      </c>
      <c r="R2834">
        <v>0</v>
      </c>
      <c r="S2834">
        <v>5</v>
      </c>
      <c r="T2834">
        <v>3</v>
      </c>
      <c r="U2834">
        <v>1</v>
      </c>
      <c r="V2834">
        <v>0</v>
      </c>
      <c r="W2834">
        <v>1</v>
      </c>
      <c r="X2834">
        <v>5</v>
      </c>
      <c r="Y2834">
        <v>3</v>
      </c>
      <c r="Z2834">
        <v>2</v>
      </c>
      <c r="AA2834">
        <v>0</v>
      </c>
      <c r="AB2834">
        <v>0</v>
      </c>
      <c r="AC2834">
        <v>0</v>
      </c>
      <c r="AD2834">
        <v>0</v>
      </c>
      <c r="AE2834" s="47">
        <v>0</v>
      </c>
      <c r="AF2834" s="47" t="s">
        <v>30</v>
      </c>
      <c r="AG2834" s="47" t="s">
        <v>30</v>
      </c>
      <c r="AH2834" s="55" t="s">
        <v>30</v>
      </c>
      <c r="AI2834" s="30" t="s">
        <v>30</v>
      </c>
      <c r="AJ2834" s="30" t="s">
        <v>30</v>
      </c>
      <c r="AK2834" s="30" t="s">
        <v>30</v>
      </c>
      <c r="AL2834" s="30" t="s">
        <v>30</v>
      </c>
      <c r="AM2834" s="30" t="s">
        <v>30</v>
      </c>
    </row>
    <row r="2835" spans="1:39" ht="15" customHeight="1" x14ac:dyDescent="0.25">
      <c r="A2835" s="27">
        <v>41916</v>
      </c>
      <c r="B2835" s="41" t="s">
        <v>1418</v>
      </c>
      <c r="C2835" s="14" t="s">
        <v>27</v>
      </c>
      <c r="D2835" s="14" t="s">
        <v>1050</v>
      </c>
      <c r="E2835" s="59">
        <v>12</v>
      </c>
      <c r="F2835" s="53">
        <v>8.3000000000000007</v>
      </c>
      <c r="G2835" s="53">
        <v>6.8</v>
      </c>
      <c r="H2835" s="53">
        <v>41</v>
      </c>
      <c r="I2835" s="43">
        <v>0.72191300000000003</v>
      </c>
      <c r="J2835" s="79">
        <v>8</v>
      </c>
      <c r="K2835" t="s">
        <v>30</v>
      </c>
      <c r="L2835" s="52">
        <v>19</v>
      </c>
      <c r="M2835">
        <v>19</v>
      </c>
      <c r="N2835">
        <v>13</v>
      </c>
      <c r="O2835">
        <v>7</v>
      </c>
      <c r="P2835">
        <v>6</v>
      </c>
      <c r="Q2835">
        <v>0</v>
      </c>
      <c r="R2835">
        <v>0</v>
      </c>
      <c r="S2835">
        <v>4</v>
      </c>
      <c r="T2835">
        <v>3</v>
      </c>
      <c r="U2835">
        <v>1</v>
      </c>
      <c r="V2835">
        <v>0</v>
      </c>
      <c r="W2835">
        <v>0</v>
      </c>
      <c r="X2835">
        <v>6</v>
      </c>
      <c r="Y2835">
        <v>3</v>
      </c>
      <c r="Z2835">
        <v>1</v>
      </c>
      <c r="AA2835">
        <v>1</v>
      </c>
      <c r="AB2835">
        <v>1</v>
      </c>
      <c r="AC2835">
        <v>0</v>
      </c>
      <c r="AD2835">
        <v>0</v>
      </c>
      <c r="AE2835" s="47">
        <v>0</v>
      </c>
      <c r="AF2835" s="47">
        <v>1</v>
      </c>
      <c r="AG2835" s="47">
        <v>1</v>
      </c>
      <c r="AH2835" s="55" t="s">
        <v>30</v>
      </c>
      <c r="AI2835" s="30" t="s">
        <v>30</v>
      </c>
      <c r="AJ2835" s="30" t="s">
        <v>30</v>
      </c>
      <c r="AK2835" s="30" t="s">
        <v>30</v>
      </c>
      <c r="AL2835" s="30" t="s">
        <v>30</v>
      </c>
      <c r="AM2835" s="30" t="s">
        <v>30</v>
      </c>
    </row>
    <row r="2836" spans="1:39" ht="15" customHeight="1" x14ac:dyDescent="0.25">
      <c r="A2836" s="27">
        <v>41917</v>
      </c>
      <c r="B2836" s="43" t="s">
        <v>1419</v>
      </c>
      <c r="C2836" s="14" t="s">
        <v>32</v>
      </c>
      <c r="D2836" s="14" t="s">
        <v>1050</v>
      </c>
      <c r="E2836" s="59">
        <v>12</v>
      </c>
      <c r="F2836" s="53">
        <v>6.7</v>
      </c>
      <c r="G2836" s="53">
        <v>0</v>
      </c>
      <c r="H2836" s="53">
        <v>35</v>
      </c>
      <c r="I2836" s="43">
        <v>0.85177700000000001</v>
      </c>
      <c r="J2836" s="79">
        <v>9</v>
      </c>
      <c r="K2836" t="s">
        <v>30</v>
      </c>
      <c r="L2836" s="52">
        <v>43</v>
      </c>
      <c r="M2836">
        <v>28</v>
      </c>
      <c r="N2836">
        <v>21</v>
      </c>
      <c r="O2836">
        <v>13</v>
      </c>
      <c r="P2836">
        <v>8</v>
      </c>
      <c r="Q2836">
        <v>0</v>
      </c>
      <c r="R2836">
        <v>0</v>
      </c>
      <c r="S2836">
        <v>2</v>
      </c>
      <c r="T2836">
        <v>1</v>
      </c>
      <c r="U2836">
        <v>1</v>
      </c>
      <c r="V2836">
        <v>0</v>
      </c>
      <c r="W2836">
        <v>0</v>
      </c>
      <c r="X2836">
        <v>7</v>
      </c>
      <c r="Y2836">
        <v>1</v>
      </c>
      <c r="Z2836">
        <v>1</v>
      </c>
      <c r="AA2836">
        <v>4</v>
      </c>
      <c r="AB2836">
        <v>1</v>
      </c>
      <c r="AC2836">
        <v>1</v>
      </c>
      <c r="AD2836">
        <v>1</v>
      </c>
      <c r="AE2836" s="47">
        <v>2</v>
      </c>
      <c r="AF2836" s="47" t="s">
        <v>30</v>
      </c>
      <c r="AG2836" s="47" t="s">
        <v>30</v>
      </c>
      <c r="AH2836" s="55">
        <v>17</v>
      </c>
      <c r="AI2836" s="30">
        <v>10</v>
      </c>
      <c r="AJ2836" s="30">
        <v>7</v>
      </c>
      <c r="AK2836" s="30">
        <v>15</v>
      </c>
      <c r="AL2836" s="30" t="s">
        <v>30</v>
      </c>
      <c r="AM2836" s="30" t="s">
        <v>30</v>
      </c>
    </row>
    <row r="2837" spans="1:39" ht="15" customHeight="1" x14ac:dyDescent="0.25">
      <c r="A2837" s="27">
        <v>41918</v>
      </c>
      <c r="B2837" s="41" t="s">
        <v>1420</v>
      </c>
      <c r="C2837" s="14" t="s">
        <v>34</v>
      </c>
      <c r="D2837" s="14" t="s">
        <v>1050</v>
      </c>
      <c r="E2837" s="59">
        <v>12</v>
      </c>
      <c r="F2837" s="53">
        <v>12</v>
      </c>
      <c r="G2837" s="53">
        <v>2.4</v>
      </c>
      <c r="H2837" s="53">
        <v>39</v>
      </c>
      <c r="I2837" s="43">
        <v>0.94321299999999997</v>
      </c>
      <c r="J2837" s="79">
        <v>10</v>
      </c>
      <c r="K2837" t="s">
        <v>30</v>
      </c>
      <c r="L2837" s="52">
        <v>19</v>
      </c>
      <c r="M2837">
        <v>19</v>
      </c>
      <c r="N2837">
        <v>13</v>
      </c>
      <c r="O2837">
        <v>8</v>
      </c>
      <c r="P2837">
        <v>5</v>
      </c>
      <c r="Q2837">
        <v>0</v>
      </c>
      <c r="R2837">
        <v>0</v>
      </c>
      <c r="S2837">
        <v>4</v>
      </c>
      <c r="T2837">
        <v>3</v>
      </c>
      <c r="U2837">
        <v>1</v>
      </c>
      <c r="V2837">
        <v>0</v>
      </c>
      <c r="W2837">
        <v>0</v>
      </c>
      <c r="X2837">
        <v>6</v>
      </c>
      <c r="Y2837">
        <v>3</v>
      </c>
      <c r="Z2837">
        <v>1</v>
      </c>
      <c r="AA2837">
        <v>2</v>
      </c>
      <c r="AB2837">
        <v>0</v>
      </c>
      <c r="AC2837">
        <v>0</v>
      </c>
      <c r="AD2837">
        <v>0</v>
      </c>
      <c r="AE2837" s="47">
        <v>0</v>
      </c>
      <c r="AF2837" s="47" t="s">
        <v>30</v>
      </c>
      <c r="AG2837" s="47" t="s">
        <v>30</v>
      </c>
      <c r="AH2837" s="55" t="s">
        <v>30</v>
      </c>
      <c r="AI2837" s="30" t="s">
        <v>30</v>
      </c>
      <c r="AJ2837" s="30" t="s">
        <v>30</v>
      </c>
      <c r="AK2837" s="30" t="s">
        <v>30</v>
      </c>
      <c r="AL2837" s="30" t="s">
        <v>30</v>
      </c>
      <c r="AM2837" s="30" t="s">
        <v>30</v>
      </c>
    </row>
    <row r="2838" spans="1:39" ht="15" customHeight="1" x14ac:dyDescent="0.25">
      <c r="A2838" s="27">
        <v>41919</v>
      </c>
      <c r="B2838" s="41" t="s">
        <v>1421</v>
      </c>
      <c r="C2838" s="14" t="s">
        <v>36</v>
      </c>
      <c r="D2838" s="14" t="s">
        <v>1050</v>
      </c>
      <c r="E2838" s="59">
        <v>12</v>
      </c>
      <c r="F2838" s="53">
        <v>12.9</v>
      </c>
      <c r="G2838" s="53">
        <v>0</v>
      </c>
      <c r="H2838" s="53">
        <v>39</v>
      </c>
      <c r="I2838" s="43">
        <v>0.99209499999999995</v>
      </c>
      <c r="J2838" s="79">
        <v>11</v>
      </c>
      <c r="K2838" t="s">
        <v>30</v>
      </c>
      <c r="L2838" s="52">
        <v>33</v>
      </c>
      <c r="M2838">
        <v>33</v>
      </c>
      <c r="N2838">
        <v>25</v>
      </c>
      <c r="O2838">
        <v>15</v>
      </c>
      <c r="P2838">
        <v>9</v>
      </c>
      <c r="Q2838">
        <v>1</v>
      </c>
      <c r="R2838">
        <v>0</v>
      </c>
      <c r="S2838">
        <v>3</v>
      </c>
      <c r="T2838">
        <v>1</v>
      </c>
      <c r="U2838">
        <v>1</v>
      </c>
      <c r="V2838">
        <v>1</v>
      </c>
      <c r="W2838">
        <v>0</v>
      </c>
      <c r="X2838">
        <v>8</v>
      </c>
      <c r="Y2838">
        <v>2</v>
      </c>
      <c r="Z2838">
        <v>1</v>
      </c>
      <c r="AA2838">
        <v>4</v>
      </c>
      <c r="AB2838">
        <v>1</v>
      </c>
      <c r="AC2838">
        <v>1</v>
      </c>
      <c r="AD2838">
        <v>0</v>
      </c>
      <c r="AE2838" s="47">
        <v>1</v>
      </c>
      <c r="AF2838" s="47" t="s">
        <v>30</v>
      </c>
      <c r="AG2838" s="47" t="s">
        <v>30</v>
      </c>
      <c r="AH2838" s="55" t="s">
        <v>30</v>
      </c>
      <c r="AI2838" s="30" t="s">
        <v>30</v>
      </c>
      <c r="AJ2838" s="30" t="s">
        <v>30</v>
      </c>
      <c r="AK2838" s="30" t="s">
        <v>30</v>
      </c>
      <c r="AL2838" s="30" t="s">
        <v>30</v>
      </c>
      <c r="AM2838" s="30" t="s">
        <v>30</v>
      </c>
    </row>
    <row r="2839" spans="1:39" ht="15" customHeight="1" x14ac:dyDescent="0.25">
      <c r="A2839" s="27">
        <v>41920</v>
      </c>
      <c r="B2839" s="43" t="s">
        <v>1422</v>
      </c>
      <c r="C2839" s="14" t="s">
        <v>38</v>
      </c>
      <c r="D2839" s="14" t="s">
        <v>1050</v>
      </c>
      <c r="E2839" s="59">
        <v>12</v>
      </c>
      <c r="F2839" s="53">
        <v>7.6</v>
      </c>
      <c r="G2839" s="53">
        <v>4.5</v>
      </c>
      <c r="H2839" s="53">
        <v>59</v>
      </c>
      <c r="I2839" s="43">
        <v>0.99621899999999997</v>
      </c>
      <c r="J2839" s="79">
        <v>12</v>
      </c>
      <c r="K2839" s="72" t="s">
        <v>30</v>
      </c>
      <c r="L2839" s="52">
        <v>31</v>
      </c>
      <c r="M2839">
        <v>31</v>
      </c>
      <c r="N2839">
        <v>22</v>
      </c>
      <c r="O2839">
        <v>18</v>
      </c>
      <c r="P2839">
        <v>4</v>
      </c>
      <c r="Q2839">
        <v>0</v>
      </c>
      <c r="R2839">
        <v>0</v>
      </c>
      <c r="S2839">
        <v>5</v>
      </c>
      <c r="T2839">
        <v>4</v>
      </c>
      <c r="U2839">
        <v>1</v>
      </c>
      <c r="V2839">
        <v>0</v>
      </c>
      <c r="W2839">
        <v>0</v>
      </c>
      <c r="X2839">
        <v>9</v>
      </c>
      <c r="Y2839">
        <v>4</v>
      </c>
      <c r="Z2839">
        <v>1</v>
      </c>
      <c r="AA2839">
        <v>3</v>
      </c>
      <c r="AB2839">
        <v>1</v>
      </c>
      <c r="AC2839">
        <v>0</v>
      </c>
      <c r="AD2839">
        <v>0</v>
      </c>
      <c r="AE2839" s="47">
        <v>0</v>
      </c>
      <c r="AF2839" s="47" t="s">
        <v>30</v>
      </c>
      <c r="AG2839" s="47" t="s">
        <v>30</v>
      </c>
      <c r="AH2839" s="55" t="s">
        <v>30</v>
      </c>
      <c r="AI2839" s="30" t="s">
        <v>30</v>
      </c>
      <c r="AJ2839" s="30" t="s">
        <v>30</v>
      </c>
      <c r="AK2839" s="30" t="s">
        <v>30</v>
      </c>
      <c r="AL2839" s="30" t="s">
        <v>30</v>
      </c>
      <c r="AM2839" s="30" t="s">
        <v>30</v>
      </c>
    </row>
    <row r="2840" spans="1:39" ht="15" customHeight="1" x14ac:dyDescent="0.25">
      <c r="A2840" s="27">
        <v>41921</v>
      </c>
      <c r="B2840" s="43" t="s">
        <v>1423</v>
      </c>
      <c r="C2840" s="14" t="s">
        <v>40</v>
      </c>
      <c r="D2840" s="14" t="s">
        <v>1050</v>
      </c>
      <c r="E2840" s="59">
        <v>12</v>
      </c>
      <c r="F2840" s="53">
        <v>6.5</v>
      </c>
      <c r="G2840" s="53">
        <v>1.7</v>
      </c>
      <c r="H2840" s="53">
        <v>57</v>
      </c>
      <c r="I2840" s="43">
        <v>0.95539799999999997</v>
      </c>
      <c r="J2840" s="79">
        <v>13</v>
      </c>
      <c r="K2840" s="72" t="s">
        <v>30</v>
      </c>
      <c r="L2840" s="52">
        <v>50</v>
      </c>
      <c r="M2840">
        <v>34</v>
      </c>
      <c r="N2840">
        <v>24</v>
      </c>
      <c r="O2840">
        <v>16</v>
      </c>
      <c r="P2840">
        <v>8</v>
      </c>
      <c r="Q2840">
        <v>0</v>
      </c>
      <c r="R2840">
        <v>0</v>
      </c>
      <c r="S2840">
        <v>4</v>
      </c>
      <c r="T2840">
        <v>3</v>
      </c>
      <c r="U2840">
        <v>1</v>
      </c>
      <c r="V2840">
        <v>0</v>
      </c>
      <c r="W2840">
        <v>0</v>
      </c>
      <c r="X2840">
        <v>10</v>
      </c>
      <c r="Y2840">
        <v>3</v>
      </c>
      <c r="Z2840">
        <v>1</v>
      </c>
      <c r="AA2840">
        <v>4</v>
      </c>
      <c r="AB2840">
        <v>2</v>
      </c>
      <c r="AC2840">
        <v>0</v>
      </c>
      <c r="AD2840">
        <v>0</v>
      </c>
      <c r="AE2840" s="47">
        <v>0</v>
      </c>
      <c r="AF2840" s="47" t="s">
        <v>30</v>
      </c>
      <c r="AG2840" s="47" t="s">
        <v>30</v>
      </c>
      <c r="AH2840" s="55">
        <v>20</v>
      </c>
      <c r="AI2840" s="30">
        <v>15</v>
      </c>
      <c r="AJ2840" s="30">
        <v>5</v>
      </c>
      <c r="AK2840" s="30">
        <v>16</v>
      </c>
      <c r="AL2840" s="30">
        <v>13</v>
      </c>
      <c r="AM2840" s="30">
        <v>3</v>
      </c>
    </row>
    <row r="2841" spans="1:39" ht="15" customHeight="1" x14ac:dyDescent="0.25">
      <c r="A2841" s="27">
        <v>41922</v>
      </c>
      <c r="B2841" s="43" t="s">
        <v>1424</v>
      </c>
      <c r="C2841" s="14" t="s">
        <v>42</v>
      </c>
      <c r="D2841" s="14" t="s">
        <v>1050</v>
      </c>
      <c r="E2841" s="59">
        <v>12</v>
      </c>
      <c r="F2841" s="53">
        <v>5.8</v>
      </c>
      <c r="G2841" s="53">
        <v>1.7</v>
      </c>
      <c r="H2841" s="53">
        <v>32</v>
      </c>
      <c r="I2841" s="43">
        <v>0.87147399999999997</v>
      </c>
      <c r="J2841" s="79">
        <v>14</v>
      </c>
      <c r="K2841" s="72" t="s">
        <v>30</v>
      </c>
      <c r="L2841" s="52">
        <v>27</v>
      </c>
      <c r="M2841">
        <v>27</v>
      </c>
      <c r="N2841">
        <v>21</v>
      </c>
      <c r="O2841">
        <v>13</v>
      </c>
      <c r="P2841">
        <v>8</v>
      </c>
      <c r="Q2841">
        <v>0</v>
      </c>
      <c r="R2841">
        <v>0</v>
      </c>
      <c r="S2841">
        <v>3</v>
      </c>
      <c r="T2841">
        <v>2</v>
      </c>
      <c r="U2841">
        <v>1</v>
      </c>
      <c r="V2841">
        <v>0</v>
      </c>
      <c r="W2841">
        <v>0</v>
      </c>
      <c r="X2841">
        <v>6</v>
      </c>
      <c r="Y2841">
        <v>2</v>
      </c>
      <c r="Z2841">
        <v>1</v>
      </c>
      <c r="AA2841">
        <v>2</v>
      </c>
      <c r="AB2841">
        <v>1</v>
      </c>
      <c r="AC2841">
        <v>0</v>
      </c>
      <c r="AD2841">
        <v>0</v>
      </c>
      <c r="AE2841" s="47">
        <v>0</v>
      </c>
      <c r="AF2841" s="47" t="s">
        <v>30</v>
      </c>
      <c r="AG2841" s="47" t="s">
        <v>30</v>
      </c>
      <c r="AH2841" s="55" t="s">
        <v>30</v>
      </c>
      <c r="AI2841" s="30" t="s">
        <v>30</v>
      </c>
      <c r="AJ2841" s="30" t="s">
        <v>30</v>
      </c>
      <c r="AK2841" s="30" t="s">
        <v>30</v>
      </c>
      <c r="AL2841" s="30" t="s">
        <v>30</v>
      </c>
      <c r="AM2841" s="30" t="s">
        <v>30</v>
      </c>
    </row>
    <row r="2842" spans="1:39" ht="15" customHeight="1" x14ac:dyDescent="0.25">
      <c r="A2842" s="27">
        <v>41923</v>
      </c>
      <c r="B2842" s="43" t="s">
        <v>1425</v>
      </c>
      <c r="C2842" s="14" t="s">
        <v>27</v>
      </c>
      <c r="D2842" s="14" t="s">
        <v>1050</v>
      </c>
      <c r="E2842" s="59">
        <v>12</v>
      </c>
      <c r="F2842" s="53">
        <v>5.6</v>
      </c>
      <c r="G2842" s="53">
        <v>2</v>
      </c>
      <c r="H2842" s="53">
        <v>35</v>
      </c>
      <c r="I2842" s="43">
        <v>0.74823300000000004</v>
      </c>
      <c r="J2842" s="79">
        <v>15</v>
      </c>
      <c r="K2842" s="72" t="s">
        <v>30</v>
      </c>
      <c r="L2842" s="52">
        <v>34</v>
      </c>
      <c r="M2842">
        <v>34</v>
      </c>
      <c r="N2842">
        <v>25</v>
      </c>
      <c r="O2842">
        <v>16</v>
      </c>
      <c r="P2842">
        <v>9</v>
      </c>
      <c r="Q2842">
        <v>0</v>
      </c>
      <c r="R2842">
        <v>0</v>
      </c>
      <c r="S2842">
        <v>4</v>
      </c>
      <c r="T2842">
        <v>3</v>
      </c>
      <c r="U2842">
        <v>1</v>
      </c>
      <c r="V2842">
        <v>0</v>
      </c>
      <c r="W2842">
        <v>0</v>
      </c>
      <c r="X2842">
        <v>9</v>
      </c>
      <c r="Y2842">
        <v>3</v>
      </c>
      <c r="Z2842">
        <v>1</v>
      </c>
      <c r="AA2842">
        <v>4</v>
      </c>
      <c r="AB2842">
        <v>1</v>
      </c>
      <c r="AC2842">
        <v>1</v>
      </c>
      <c r="AD2842">
        <v>0</v>
      </c>
      <c r="AE2842" s="47">
        <v>1</v>
      </c>
      <c r="AF2842" s="47" t="s">
        <v>30</v>
      </c>
      <c r="AG2842" s="47" t="s">
        <v>30</v>
      </c>
      <c r="AH2842" s="55" t="s">
        <v>30</v>
      </c>
      <c r="AI2842" s="30" t="s">
        <v>30</v>
      </c>
      <c r="AJ2842" s="30" t="s">
        <v>30</v>
      </c>
      <c r="AK2842" s="30" t="s">
        <v>30</v>
      </c>
      <c r="AL2842" s="30" t="s">
        <v>30</v>
      </c>
      <c r="AM2842" s="30" t="s">
        <v>30</v>
      </c>
    </row>
    <row r="2843" spans="1:39" ht="15" customHeight="1" x14ac:dyDescent="0.25">
      <c r="A2843" s="27">
        <v>41924</v>
      </c>
      <c r="B2843" s="41" t="s">
        <v>1426</v>
      </c>
      <c r="C2843" s="14" t="s">
        <v>32</v>
      </c>
      <c r="D2843" s="14" t="s">
        <v>1050</v>
      </c>
      <c r="E2843" s="59">
        <v>12</v>
      </c>
      <c r="F2843" s="53">
        <v>5.5</v>
      </c>
      <c r="G2843" s="53">
        <v>0.2</v>
      </c>
      <c r="H2843" s="53">
        <v>999</v>
      </c>
      <c r="I2843" s="43">
        <v>0.59123599999999998</v>
      </c>
      <c r="J2843" s="79">
        <v>16</v>
      </c>
      <c r="K2843" s="72" t="s">
        <v>30</v>
      </c>
      <c r="L2843" s="52">
        <v>35</v>
      </c>
      <c r="M2843">
        <v>22</v>
      </c>
      <c r="N2843">
        <v>16</v>
      </c>
      <c r="O2843">
        <v>11</v>
      </c>
      <c r="P2843">
        <v>5</v>
      </c>
      <c r="Q2843">
        <v>0</v>
      </c>
      <c r="R2843">
        <v>0</v>
      </c>
      <c r="S2843">
        <v>3</v>
      </c>
      <c r="T2843">
        <v>2</v>
      </c>
      <c r="U2843">
        <v>1</v>
      </c>
      <c r="V2843">
        <v>0</v>
      </c>
      <c r="W2843">
        <v>0</v>
      </c>
      <c r="X2843">
        <v>6</v>
      </c>
      <c r="Y2843">
        <v>2</v>
      </c>
      <c r="Z2843">
        <v>1</v>
      </c>
      <c r="AA2843">
        <v>2</v>
      </c>
      <c r="AB2843">
        <v>1</v>
      </c>
      <c r="AC2843">
        <v>0</v>
      </c>
      <c r="AD2843">
        <v>0</v>
      </c>
      <c r="AE2843" s="47">
        <v>0</v>
      </c>
      <c r="AF2843" s="47" t="s">
        <v>30</v>
      </c>
      <c r="AG2843" s="47" t="s">
        <v>30</v>
      </c>
      <c r="AH2843" s="55">
        <v>16</v>
      </c>
      <c r="AI2843" s="30">
        <v>10</v>
      </c>
      <c r="AJ2843" s="30">
        <v>6</v>
      </c>
      <c r="AK2843" s="30">
        <v>13</v>
      </c>
      <c r="AL2843" s="30" t="s">
        <v>30</v>
      </c>
      <c r="AM2843" s="30" t="s">
        <v>30</v>
      </c>
    </row>
    <row r="2844" spans="1:39" ht="15" customHeight="1" x14ac:dyDescent="0.25">
      <c r="A2844" s="27">
        <v>41925</v>
      </c>
      <c r="B2844" s="43" t="s">
        <v>1427</v>
      </c>
      <c r="C2844" s="14" t="s">
        <v>34</v>
      </c>
      <c r="D2844" s="14" t="s">
        <v>1050</v>
      </c>
      <c r="E2844" s="59">
        <v>12</v>
      </c>
      <c r="F2844" s="53">
        <v>10.199999999999999</v>
      </c>
      <c r="G2844" s="53">
        <v>0</v>
      </c>
      <c r="H2844" s="53">
        <v>33</v>
      </c>
      <c r="I2844" s="43">
        <v>0.40756399999999998</v>
      </c>
      <c r="J2844" s="79">
        <v>17</v>
      </c>
      <c r="K2844" s="72" t="s">
        <v>30</v>
      </c>
      <c r="L2844" s="52">
        <v>36</v>
      </c>
      <c r="M2844">
        <v>36</v>
      </c>
      <c r="N2844">
        <v>27</v>
      </c>
      <c r="O2844">
        <v>19</v>
      </c>
      <c r="P2844">
        <v>8</v>
      </c>
      <c r="Q2844">
        <v>0</v>
      </c>
      <c r="R2844">
        <v>0</v>
      </c>
      <c r="S2844">
        <v>4</v>
      </c>
      <c r="T2844">
        <v>3</v>
      </c>
      <c r="U2844">
        <v>1</v>
      </c>
      <c r="V2844">
        <v>0</v>
      </c>
      <c r="W2844">
        <v>0</v>
      </c>
      <c r="X2844">
        <v>9</v>
      </c>
      <c r="Y2844">
        <v>3</v>
      </c>
      <c r="Z2844">
        <v>1</v>
      </c>
      <c r="AA2844">
        <v>4</v>
      </c>
      <c r="AB2844">
        <v>1</v>
      </c>
      <c r="AC2844">
        <v>0</v>
      </c>
      <c r="AD2844">
        <v>0</v>
      </c>
      <c r="AE2844" s="47">
        <v>0</v>
      </c>
      <c r="AF2844" s="47">
        <v>2</v>
      </c>
      <c r="AG2844" s="47">
        <v>2</v>
      </c>
      <c r="AH2844" s="55" t="s">
        <v>30</v>
      </c>
      <c r="AI2844" s="30" t="s">
        <v>30</v>
      </c>
      <c r="AJ2844" s="30" t="s">
        <v>30</v>
      </c>
      <c r="AK2844" s="30" t="s">
        <v>30</v>
      </c>
      <c r="AL2844" s="30" t="s">
        <v>30</v>
      </c>
      <c r="AM2844" s="30" t="s">
        <v>30</v>
      </c>
    </row>
    <row r="2845" spans="1:39" ht="15" customHeight="1" x14ac:dyDescent="0.25">
      <c r="A2845" s="27">
        <v>41926</v>
      </c>
      <c r="B2845" s="41" t="s">
        <v>1428</v>
      </c>
      <c r="C2845" s="14" t="s">
        <v>36</v>
      </c>
      <c r="D2845" s="14" t="s">
        <v>1050</v>
      </c>
      <c r="E2845" s="59">
        <v>12</v>
      </c>
      <c r="F2845" s="53">
        <v>17.7</v>
      </c>
      <c r="G2845" s="53">
        <v>2.2999999999999998</v>
      </c>
      <c r="H2845" s="53">
        <v>41</v>
      </c>
      <c r="I2845" s="43">
        <v>0.20550499999999999</v>
      </c>
      <c r="J2845" s="79">
        <v>18</v>
      </c>
      <c r="K2845" s="72" t="s">
        <v>30</v>
      </c>
      <c r="L2845" s="52">
        <v>33</v>
      </c>
      <c r="M2845">
        <v>33</v>
      </c>
      <c r="N2845">
        <v>27</v>
      </c>
      <c r="O2845">
        <v>20</v>
      </c>
      <c r="P2845">
        <v>5</v>
      </c>
      <c r="Q2845">
        <v>1</v>
      </c>
      <c r="R2845">
        <v>1</v>
      </c>
      <c r="S2845">
        <v>4</v>
      </c>
      <c r="T2845">
        <v>3</v>
      </c>
      <c r="U2845">
        <v>1</v>
      </c>
      <c r="V2845">
        <v>0</v>
      </c>
      <c r="W2845">
        <v>0</v>
      </c>
      <c r="X2845">
        <v>6</v>
      </c>
      <c r="Y2845">
        <v>3</v>
      </c>
      <c r="Z2845">
        <v>1</v>
      </c>
      <c r="AA2845">
        <v>1</v>
      </c>
      <c r="AB2845">
        <v>1</v>
      </c>
      <c r="AC2845">
        <v>1</v>
      </c>
      <c r="AD2845">
        <v>1</v>
      </c>
      <c r="AE2845" s="47">
        <v>2</v>
      </c>
      <c r="AF2845" s="47">
        <v>1</v>
      </c>
      <c r="AG2845" s="47">
        <v>1</v>
      </c>
      <c r="AH2845" s="55" t="s">
        <v>30</v>
      </c>
      <c r="AI2845" s="30" t="s">
        <v>30</v>
      </c>
      <c r="AJ2845" s="30" t="s">
        <v>30</v>
      </c>
      <c r="AK2845" s="30" t="s">
        <v>30</v>
      </c>
      <c r="AL2845" s="30" t="s">
        <v>30</v>
      </c>
      <c r="AM2845" s="30" t="s">
        <v>30</v>
      </c>
    </row>
    <row r="2846" spans="1:39" ht="15" customHeight="1" x14ac:dyDescent="0.25">
      <c r="A2846" s="27">
        <v>41927</v>
      </c>
      <c r="B2846" s="43" t="s">
        <v>1429</v>
      </c>
      <c r="C2846" s="14" t="s">
        <v>38</v>
      </c>
      <c r="D2846" s="14" t="s">
        <v>1050</v>
      </c>
      <c r="E2846" s="59">
        <v>12</v>
      </c>
      <c r="F2846" s="53">
        <v>15.3</v>
      </c>
      <c r="G2846" s="53" t="s">
        <v>30</v>
      </c>
      <c r="H2846" s="53">
        <v>999</v>
      </c>
      <c r="I2846" s="43">
        <v>-5.8250000000000003E-3</v>
      </c>
      <c r="J2846" s="79">
        <v>19</v>
      </c>
      <c r="K2846" s="72" t="s">
        <v>30</v>
      </c>
      <c r="L2846" s="52">
        <v>35</v>
      </c>
      <c r="M2846">
        <v>35</v>
      </c>
      <c r="N2846">
        <v>27</v>
      </c>
      <c r="O2846">
        <v>21</v>
      </c>
      <c r="P2846">
        <v>6</v>
      </c>
      <c r="Q2846">
        <v>0</v>
      </c>
      <c r="R2846">
        <v>0</v>
      </c>
      <c r="S2846">
        <v>4</v>
      </c>
      <c r="T2846">
        <v>3</v>
      </c>
      <c r="U2846">
        <v>1</v>
      </c>
      <c r="V2846">
        <v>0</v>
      </c>
      <c r="W2846">
        <v>0</v>
      </c>
      <c r="X2846">
        <v>8</v>
      </c>
      <c r="Y2846">
        <v>3</v>
      </c>
      <c r="Z2846">
        <v>1</v>
      </c>
      <c r="AA2846">
        <v>2</v>
      </c>
      <c r="AB2846">
        <v>2</v>
      </c>
      <c r="AC2846">
        <v>0</v>
      </c>
      <c r="AD2846">
        <v>0</v>
      </c>
      <c r="AE2846" s="47">
        <v>0</v>
      </c>
      <c r="AF2846" s="47" t="s">
        <v>30</v>
      </c>
      <c r="AG2846" s="47" t="s">
        <v>30</v>
      </c>
      <c r="AH2846" s="55" t="s">
        <v>30</v>
      </c>
      <c r="AI2846" s="30" t="s">
        <v>30</v>
      </c>
      <c r="AJ2846" s="30" t="s">
        <v>30</v>
      </c>
      <c r="AK2846" s="30" t="s">
        <v>30</v>
      </c>
      <c r="AL2846" s="30" t="s">
        <v>30</v>
      </c>
      <c r="AM2846" s="30" t="s">
        <v>30</v>
      </c>
    </row>
    <row r="2847" spans="1:39" ht="15" customHeight="1" x14ac:dyDescent="0.25">
      <c r="A2847" s="27">
        <v>41928</v>
      </c>
      <c r="B2847" s="41" t="s">
        <v>1430</v>
      </c>
      <c r="C2847" s="14" t="s">
        <v>40</v>
      </c>
      <c r="D2847" s="14" t="s">
        <v>1050</v>
      </c>
      <c r="E2847" s="59">
        <v>12</v>
      </c>
      <c r="F2847" s="53">
        <v>13.2</v>
      </c>
      <c r="G2847" s="53">
        <v>0</v>
      </c>
      <c r="H2847" s="53">
        <v>35</v>
      </c>
      <c r="I2847" s="43">
        <v>-0.216892</v>
      </c>
      <c r="J2847" s="79">
        <v>20</v>
      </c>
      <c r="K2847" s="72" t="s">
        <v>30</v>
      </c>
      <c r="L2847" s="52">
        <v>77</v>
      </c>
      <c r="M2847">
        <v>45</v>
      </c>
      <c r="N2847">
        <v>37</v>
      </c>
      <c r="O2847">
        <v>21</v>
      </c>
      <c r="P2847">
        <v>15</v>
      </c>
      <c r="Q2847">
        <v>0</v>
      </c>
      <c r="R2847">
        <v>1</v>
      </c>
      <c r="S2847">
        <v>4</v>
      </c>
      <c r="T2847">
        <v>3</v>
      </c>
      <c r="U2847">
        <v>1</v>
      </c>
      <c r="V2847">
        <v>0</v>
      </c>
      <c r="W2847">
        <v>0</v>
      </c>
      <c r="X2847">
        <v>8</v>
      </c>
      <c r="Y2847">
        <v>3</v>
      </c>
      <c r="Z2847">
        <v>1</v>
      </c>
      <c r="AA2847">
        <v>2</v>
      </c>
      <c r="AB2847">
        <v>2</v>
      </c>
      <c r="AC2847">
        <v>0</v>
      </c>
      <c r="AD2847">
        <v>1</v>
      </c>
      <c r="AE2847" s="47">
        <v>1</v>
      </c>
      <c r="AF2847" s="47">
        <v>1</v>
      </c>
      <c r="AG2847" s="47">
        <v>1</v>
      </c>
      <c r="AH2847" s="55">
        <v>39</v>
      </c>
      <c r="AI2847" s="30">
        <v>28</v>
      </c>
      <c r="AJ2847" s="30">
        <v>11</v>
      </c>
      <c r="AK2847" s="30">
        <v>32</v>
      </c>
      <c r="AL2847" s="30">
        <v>25</v>
      </c>
      <c r="AM2847" s="30">
        <v>7</v>
      </c>
    </row>
    <row r="2848" spans="1:39" ht="15" customHeight="1" x14ac:dyDescent="0.25">
      <c r="A2848" s="27">
        <v>41929</v>
      </c>
      <c r="B2848" s="41" t="s">
        <v>1431</v>
      </c>
      <c r="C2848" s="14" t="s">
        <v>42</v>
      </c>
      <c r="D2848" s="14" t="s">
        <v>1050</v>
      </c>
      <c r="E2848" s="59">
        <v>12</v>
      </c>
      <c r="F2848" s="53">
        <v>13.1</v>
      </c>
      <c r="G2848" s="53">
        <v>1.2</v>
      </c>
      <c r="H2848" s="53">
        <v>32</v>
      </c>
      <c r="I2848" s="43">
        <v>-0.41817500000000002</v>
      </c>
      <c r="J2848" s="79">
        <v>21</v>
      </c>
      <c r="K2848" s="72" t="s">
        <v>30</v>
      </c>
      <c r="L2848" s="52">
        <v>39</v>
      </c>
      <c r="M2848">
        <v>39</v>
      </c>
      <c r="N2848">
        <v>30</v>
      </c>
      <c r="O2848">
        <v>21</v>
      </c>
      <c r="P2848">
        <v>9</v>
      </c>
      <c r="Q2848">
        <v>0</v>
      </c>
      <c r="R2848">
        <v>0</v>
      </c>
      <c r="S2848">
        <v>4</v>
      </c>
      <c r="T2848">
        <v>4</v>
      </c>
      <c r="U2848">
        <v>0</v>
      </c>
      <c r="V2848">
        <v>0</v>
      </c>
      <c r="W2848">
        <v>0</v>
      </c>
      <c r="X2848">
        <v>9</v>
      </c>
      <c r="Y2848">
        <v>4</v>
      </c>
      <c r="Z2848">
        <v>0</v>
      </c>
      <c r="AA2848">
        <v>3</v>
      </c>
      <c r="AB2848">
        <v>2</v>
      </c>
      <c r="AC2848">
        <v>0</v>
      </c>
      <c r="AD2848">
        <v>0</v>
      </c>
      <c r="AE2848" s="47">
        <v>0</v>
      </c>
      <c r="AF2848" s="47" t="s">
        <v>30</v>
      </c>
      <c r="AG2848" s="47" t="s">
        <v>30</v>
      </c>
      <c r="AH2848" s="55" t="s">
        <v>30</v>
      </c>
      <c r="AI2848" s="30" t="s">
        <v>30</v>
      </c>
      <c r="AJ2848" s="30" t="s">
        <v>30</v>
      </c>
      <c r="AK2848" s="30" t="s">
        <v>30</v>
      </c>
      <c r="AL2848" s="30" t="s">
        <v>30</v>
      </c>
      <c r="AM2848" s="30" t="s">
        <v>30</v>
      </c>
    </row>
    <row r="2849" spans="1:39" ht="15" customHeight="1" x14ac:dyDescent="0.25">
      <c r="A2849" s="27">
        <v>41930</v>
      </c>
      <c r="B2849" s="43" t="s">
        <v>1432</v>
      </c>
      <c r="C2849" s="14" t="s">
        <v>27</v>
      </c>
      <c r="D2849" s="14" t="s">
        <v>1050</v>
      </c>
      <c r="E2849" s="59">
        <v>12</v>
      </c>
      <c r="F2849" s="53">
        <v>6.1</v>
      </c>
      <c r="G2849" s="53">
        <v>0.6</v>
      </c>
      <c r="H2849" s="53">
        <v>48</v>
      </c>
      <c r="I2849" s="43">
        <v>-0.60059099999999999</v>
      </c>
      <c r="J2849" s="79">
        <v>22</v>
      </c>
      <c r="K2849" s="72" t="s">
        <v>30</v>
      </c>
      <c r="L2849" s="52">
        <v>42</v>
      </c>
      <c r="M2849">
        <v>42</v>
      </c>
      <c r="N2849">
        <v>34</v>
      </c>
      <c r="O2849">
        <v>20</v>
      </c>
      <c r="P2849">
        <v>14</v>
      </c>
      <c r="Q2849">
        <v>0</v>
      </c>
      <c r="R2849">
        <v>0</v>
      </c>
      <c r="S2849">
        <v>5</v>
      </c>
      <c r="T2849">
        <v>3</v>
      </c>
      <c r="U2849">
        <v>1</v>
      </c>
      <c r="V2849">
        <v>1</v>
      </c>
      <c r="W2849">
        <v>0</v>
      </c>
      <c r="X2849">
        <v>8</v>
      </c>
      <c r="Y2849">
        <v>4</v>
      </c>
      <c r="Z2849">
        <v>1</v>
      </c>
      <c r="AA2849">
        <v>2</v>
      </c>
      <c r="AB2849">
        <v>1</v>
      </c>
      <c r="AC2849">
        <v>1</v>
      </c>
      <c r="AD2849">
        <v>0</v>
      </c>
      <c r="AE2849" s="47">
        <v>1</v>
      </c>
      <c r="AF2849" s="47" t="s">
        <v>30</v>
      </c>
      <c r="AG2849" s="47" t="s">
        <v>30</v>
      </c>
      <c r="AH2849" s="55" t="s">
        <v>30</v>
      </c>
      <c r="AI2849" s="30" t="s">
        <v>30</v>
      </c>
      <c r="AJ2849" s="30" t="s">
        <v>30</v>
      </c>
      <c r="AK2849" s="30" t="s">
        <v>30</v>
      </c>
      <c r="AL2849" s="30" t="s">
        <v>30</v>
      </c>
      <c r="AM2849" s="30" t="s">
        <v>30</v>
      </c>
    </row>
    <row r="2850" spans="1:39" ht="15" customHeight="1" x14ac:dyDescent="0.25">
      <c r="A2850" s="27">
        <v>41931</v>
      </c>
      <c r="B2850" s="43" t="s">
        <v>1433</v>
      </c>
      <c r="C2850" s="14" t="s">
        <v>32</v>
      </c>
      <c r="D2850" s="14" t="s">
        <v>1050</v>
      </c>
      <c r="E2850" s="59">
        <v>12</v>
      </c>
      <c r="F2850" s="53">
        <v>3.8</v>
      </c>
      <c r="G2850" s="53">
        <v>0</v>
      </c>
      <c r="H2850" s="53">
        <v>33</v>
      </c>
      <c r="I2850" s="43">
        <v>-0.755911</v>
      </c>
      <c r="J2850" s="79">
        <v>23</v>
      </c>
      <c r="K2850" s="72" t="s">
        <v>30</v>
      </c>
      <c r="L2850" s="52">
        <v>60</v>
      </c>
      <c r="M2850">
        <v>38</v>
      </c>
      <c r="N2850">
        <v>25</v>
      </c>
      <c r="O2850">
        <v>17</v>
      </c>
      <c r="P2850">
        <v>8</v>
      </c>
      <c r="Q2850">
        <v>0</v>
      </c>
      <c r="R2850">
        <v>0</v>
      </c>
      <c r="S2850">
        <v>6</v>
      </c>
      <c r="T2850">
        <v>5</v>
      </c>
      <c r="U2850">
        <v>1</v>
      </c>
      <c r="V2850">
        <v>0</v>
      </c>
      <c r="W2850">
        <v>0</v>
      </c>
      <c r="X2850">
        <v>13</v>
      </c>
      <c r="Y2850">
        <v>4</v>
      </c>
      <c r="Z2850">
        <v>1</v>
      </c>
      <c r="AA2850">
        <v>7</v>
      </c>
      <c r="AB2850">
        <v>1</v>
      </c>
      <c r="AC2850">
        <v>0</v>
      </c>
      <c r="AD2850">
        <v>0</v>
      </c>
      <c r="AE2850" s="47">
        <v>0</v>
      </c>
      <c r="AF2850" s="47" t="s">
        <v>30</v>
      </c>
      <c r="AG2850" s="47" t="s">
        <v>30</v>
      </c>
      <c r="AH2850" s="55">
        <v>25</v>
      </c>
      <c r="AI2850" s="30">
        <v>16</v>
      </c>
      <c r="AJ2850" s="30">
        <v>9</v>
      </c>
      <c r="AK2850" s="30">
        <v>22</v>
      </c>
      <c r="AL2850" s="30" t="s">
        <v>30</v>
      </c>
      <c r="AM2850" s="30" t="s">
        <v>30</v>
      </c>
    </row>
    <row r="2851" spans="1:39" ht="15" customHeight="1" x14ac:dyDescent="0.25">
      <c r="A2851" s="27">
        <v>41932</v>
      </c>
      <c r="B2851" s="41" t="s">
        <v>1434</v>
      </c>
      <c r="C2851" s="14" t="s">
        <v>34</v>
      </c>
      <c r="D2851" s="14" t="s">
        <v>1050</v>
      </c>
      <c r="E2851" s="59">
        <v>12</v>
      </c>
      <c r="F2851" s="53">
        <v>6.3</v>
      </c>
      <c r="G2851" s="53">
        <v>11.2</v>
      </c>
      <c r="H2851" s="53">
        <v>999</v>
      </c>
      <c r="I2851" s="43">
        <v>-0.87712900000000005</v>
      </c>
      <c r="J2851" s="79">
        <v>24</v>
      </c>
      <c r="K2851" s="72" t="s">
        <v>30</v>
      </c>
      <c r="L2851" s="52">
        <v>41</v>
      </c>
      <c r="M2851">
        <v>41</v>
      </c>
      <c r="N2851">
        <v>36</v>
      </c>
      <c r="O2851">
        <v>24</v>
      </c>
      <c r="P2851">
        <v>12</v>
      </c>
      <c r="Q2851">
        <v>0</v>
      </c>
      <c r="R2851">
        <v>0</v>
      </c>
      <c r="S2851">
        <v>5</v>
      </c>
      <c r="T2851">
        <v>4</v>
      </c>
      <c r="U2851">
        <v>1</v>
      </c>
      <c r="V2851">
        <v>0</v>
      </c>
      <c r="W2851">
        <v>0</v>
      </c>
      <c r="X2851">
        <v>5</v>
      </c>
      <c r="Y2851">
        <v>4</v>
      </c>
      <c r="Z2851">
        <v>1</v>
      </c>
      <c r="AA2851">
        <v>0</v>
      </c>
      <c r="AB2851">
        <v>0</v>
      </c>
      <c r="AC2851">
        <v>1</v>
      </c>
      <c r="AD2851">
        <v>0</v>
      </c>
      <c r="AE2851" s="47">
        <v>1</v>
      </c>
      <c r="AF2851" s="47" t="s">
        <v>30</v>
      </c>
      <c r="AG2851" s="47" t="s">
        <v>30</v>
      </c>
      <c r="AH2851" s="55" t="s">
        <v>30</v>
      </c>
      <c r="AI2851" s="30" t="s">
        <v>30</v>
      </c>
      <c r="AJ2851" s="30" t="s">
        <v>30</v>
      </c>
      <c r="AK2851" s="30" t="s">
        <v>30</v>
      </c>
      <c r="AL2851" s="30" t="s">
        <v>30</v>
      </c>
      <c r="AM2851" s="30" t="s">
        <v>30</v>
      </c>
    </row>
    <row r="2852" spans="1:39" ht="15" customHeight="1" x14ac:dyDescent="0.25">
      <c r="A2852" s="27">
        <v>41933</v>
      </c>
      <c r="B2852" s="43" t="s">
        <v>1435</v>
      </c>
      <c r="C2852" s="14" t="s">
        <v>36</v>
      </c>
      <c r="D2852" s="14" t="s">
        <v>1050</v>
      </c>
      <c r="E2852" s="59">
        <v>12</v>
      </c>
      <c r="F2852" s="53">
        <v>6.1</v>
      </c>
      <c r="G2852" s="53">
        <v>3.2</v>
      </c>
      <c r="H2852" s="53">
        <v>39</v>
      </c>
      <c r="I2852" s="43">
        <v>-0.95877400000000002</v>
      </c>
      <c r="J2852" s="79">
        <v>25</v>
      </c>
      <c r="K2852" s="72" t="s">
        <v>30</v>
      </c>
      <c r="L2852" s="52">
        <v>44</v>
      </c>
      <c r="M2852">
        <v>44</v>
      </c>
      <c r="N2852">
        <v>32</v>
      </c>
      <c r="O2852">
        <v>26</v>
      </c>
      <c r="P2852">
        <v>6</v>
      </c>
      <c r="Q2852">
        <v>0</v>
      </c>
      <c r="R2852">
        <v>0</v>
      </c>
      <c r="S2852">
        <v>6</v>
      </c>
      <c r="T2852">
        <v>4</v>
      </c>
      <c r="U2852">
        <v>1</v>
      </c>
      <c r="V2852">
        <v>1</v>
      </c>
      <c r="W2852">
        <v>0</v>
      </c>
      <c r="X2852">
        <v>12</v>
      </c>
      <c r="Y2852">
        <v>5</v>
      </c>
      <c r="Z2852">
        <v>1</v>
      </c>
      <c r="AA2852">
        <v>5</v>
      </c>
      <c r="AB2852">
        <v>1</v>
      </c>
      <c r="AC2852">
        <v>1</v>
      </c>
      <c r="AD2852">
        <v>0</v>
      </c>
      <c r="AE2852" s="47">
        <v>1</v>
      </c>
      <c r="AF2852" s="47" t="s">
        <v>30</v>
      </c>
      <c r="AG2852" s="47" t="s">
        <v>30</v>
      </c>
      <c r="AH2852" s="55" t="s">
        <v>30</v>
      </c>
      <c r="AI2852" s="30" t="s">
        <v>30</v>
      </c>
      <c r="AJ2852" s="30" t="s">
        <v>30</v>
      </c>
      <c r="AK2852" s="30" t="s">
        <v>30</v>
      </c>
      <c r="AL2852" s="30" t="s">
        <v>30</v>
      </c>
      <c r="AM2852" s="30" t="s">
        <v>30</v>
      </c>
    </row>
    <row r="2853" spans="1:39" ht="15" customHeight="1" x14ac:dyDescent="0.25">
      <c r="A2853" s="27">
        <v>41934</v>
      </c>
      <c r="B2853" s="43" t="s">
        <v>1436</v>
      </c>
      <c r="C2853" s="14" t="s">
        <v>38</v>
      </c>
      <c r="D2853" s="14" t="s">
        <v>1050</v>
      </c>
      <c r="E2853" s="59">
        <v>12</v>
      </c>
      <c r="F2853" s="53">
        <v>6.5</v>
      </c>
      <c r="G2853" s="53">
        <v>0</v>
      </c>
      <c r="H2853" s="53">
        <v>999</v>
      </c>
      <c r="I2853" s="43">
        <v>-0.99716400000000005</v>
      </c>
      <c r="J2853" s="79">
        <v>26</v>
      </c>
      <c r="K2853" s="72" t="s">
        <v>30</v>
      </c>
      <c r="L2853" s="52">
        <v>41</v>
      </c>
      <c r="M2853">
        <v>41</v>
      </c>
      <c r="N2853">
        <v>31</v>
      </c>
      <c r="O2853">
        <v>20</v>
      </c>
      <c r="P2853">
        <v>10</v>
      </c>
      <c r="Q2853">
        <v>1</v>
      </c>
      <c r="R2853">
        <v>0</v>
      </c>
      <c r="S2853">
        <v>4</v>
      </c>
      <c r="T2853">
        <v>3</v>
      </c>
      <c r="U2853">
        <v>1</v>
      </c>
      <c r="V2853">
        <v>0</v>
      </c>
      <c r="W2853">
        <v>0</v>
      </c>
      <c r="X2853">
        <v>10</v>
      </c>
      <c r="Y2853">
        <v>3</v>
      </c>
      <c r="Z2853">
        <v>1</v>
      </c>
      <c r="AA2853">
        <v>5</v>
      </c>
      <c r="AB2853">
        <v>1</v>
      </c>
      <c r="AC2853">
        <v>1</v>
      </c>
      <c r="AD2853">
        <v>0</v>
      </c>
      <c r="AE2853" s="47">
        <v>1</v>
      </c>
      <c r="AF2853" s="47" t="s">
        <v>30</v>
      </c>
      <c r="AG2853" s="47" t="s">
        <v>30</v>
      </c>
      <c r="AH2853" s="55" t="s">
        <v>30</v>
      </c>
      <c r="AI2853" s="30" t="s">
        <v>30</v>
      </c>
      <c r="AJ2853" s="30" t="s">
        <v>30</v>
      </c>
      <c r="AK2853" s="30" t="s">
        <v>30</v>
      </c>
      <c r="AL2853" s="30" t="s">
        <v>30</v>
      </c>
      <c r="AM2853" s="30" t="s">
        <v>30</v>
      </c>
    </row>
    <row r="2854" spans="1:39" ht="15" customHeight="1" x14ac:dyDescent="0.25">
      <c r="A2854" s="27">
        <v>41935</v>
      </c>
      <c r="B2854" s="41" t="s">
        <v>1437</v>
      </c>
      <c r="C2854" s="14" t="s">
        <v>40</v>
      </c>
      <c r="D2854" s="14" t="s">
        <v>1050</v>
      </c>
      <c r="E2854" s="59">
        <v>12</v>
      </c>
      <c r="F2854" s="53">
        <v>7.4</v>
      </c>
      <c r="G2854" s="53">
        <v>0</v>
      </c>
      <c r="H2854" s="53">
        <v>999</v>
      </c>
      <c r="I2854" s="43">
        <v>-0.99056599999999995</v>
      </c>
      <c r="J2854" s="79">
        <v>27</v>
      </c>
      <c r="K2854" s="72" t="s">
        <v>30</v>
      </c>
      <c r="L2854" s="52">
        <v>83</v>
      </c>
      <c r="M2854">
        <v>49</v>
      </c>
      <c r="N2854">
        <v>38</v>
      </c>
      <c r="O2854">
        <v>26</v>
      </c>
      <c r="P2854">
        <v>12</v>
      </c>
      <c r="Q2854">
        <v>0</v>
      </c>
      <c r="R2854">
        <v>0</v>
      </c>
      <c r="S2854">
        <v>5</v>
      </c>
      <c r="T2854">
        <v>4</v>
      </c>
      <c r="U2854">
        <v>1</v>
      </c>
      <c r="V2854">
        <v>0</v>
      </c>
      <c r="W2854">
        <v>0</v>
      </c>
      <c r="X2854">
        <v>11</v>
      </c>
      <c r="Y2854">
        <v>4</v>
      </c>
      <c r="Z2854">
        <v>1</v>
      </c>
      <c r="AA2854">
        <v>5</v>
      </c>
      <c r="AB2854">
        <v>1</v>
      </c>
      <c r="AC2854">
        <v>0</v>
      </c>
      <c r="AD2854">
        <v>0</v>
      </c>
      <c r="AE2854" s="47">
        <v>0</v>
      </c>
      <c r="AF2854" s="47" t="s">
        <v>30</v>
      </c>
      <c r="AG2854" s="47" t="s">
        <v>30</v>
      </c>
      <c r="AH2854" s="55">
        <v>38</v>
      </c>
      <c r="AI2854" s="30">
        <v>27</v>
      </c>
      <c r="AJ2854" s="30">
        <v>11</v>
      </c>
      <c r="AK2854" s="30">
        <v>34</v>
      </c>
      <c r="AL2854" s="30">
        <v>24</v>
      </c>
      <c r="AM2854" s="30">
        <v>10</v>
      </c>
    </row>
    <row r="2855" spans="1:39" ht="15" customHeight="1" x14ac:dyDescent="0.25">
      <c r="A2855" s="27">
        <v>41936</v>
      </c>
      <c r="B2855" s="43" t="s">
        <v>1438</v>
      </c>
      <c r="C2855" s="14" t="s">
        <v>42</v>
      </c>
      <c r="D2855" s="14" t="s">
        <v>1050</v>
      </c>
      <c r="E2855" s="59">
        <v>12</v>
      </c>
      <c r="F2855" s="53">
        <v>6.5</v>
      </c>
      <c r="G2855" s="53">
        <v>0</v>
      </c>
      <c r="H2855" s="53">
        <v>999</v>
      </c>
      <c r="I2855" s="43">
        <v>-0.93927899999999998</v>
      </c>
      <c r="J2855" s="79">
        <v>28</v>
      </c>
      <c r="K2855" s="72" t="s">
        <v>30</v>
      </c>
      <c r="L2855" s="52">
        <v>44</v>
      </c>
      <c r="M2855">
        <v>44</v>
      </c>
      <c r="N2855">
        <v>34</v>
      </c>
      <c r="O2855">
        <v>25</v>
      </c>
      <c r="P2855">
        <v>9</v>
      </c>
      <c r="Q2855">
        <v>0</v>
      </c>
      <c r="R2855">
        <v>0</v>
      </c>
      <c r="S2855">
        <v>4</v>
      </c>
      <c r="T2855">
        <v>3</v>
      </c>
      <c r="U2855">
        <v>1</v>
      </c>
      <c r="V2855">
        <v>0</v>
      </c>
      <c r="W2855">
        <v>0</v>
      </c>
      <c r="X2855">
        <v>10</v>
      </c>
      <c r="Y2855">
        <v>3</v>
      </c>
      <c r="Z2855">
        <v>1</v>
      </c>
      <c r="AA2855">
        <v>4</v>
      </c>
      <c r="AB2855">
        <v>2</v>
      </c>
      <c r="AC2855">
        <v>0</v>
      </c>
      <c r="AD2855">
        <v>0</v>
      </c>
      <c r="AE2855" s="47">
        <v>0</v>
      </c>
      <c r="AF2855" s="47" t="s">
        <v>30</v>
      </c>
      <c r="AG2855" s="47" t="s">
        <v>30</v>
      </c>
      <c r="AH2855" s="55" t="s">
        <v>30</v>
      </c>
      <c r="AI2855" s="30" t="s">
        <v>30</v>
      </c>
      <c r="AJ2855" s="30" t="s">
        <v>30</v>
      </c>
      <c r="AK2855" s="30" t="s">
        <v>30</v>
      </c>
      <c r="AL2855" s="30" t="s">
        <v>30</v>
      </c>
      <c r="AM2855" s="30" t="s">
        <v>30</v>
      </c>
    </row>
    <row r="2856" spans="1:39" ht="15" customHeight="1" x14ac:dyDescent="0.25">
      <c r="A2856" s="27">
        <v>41937</v>
      </c>
      <c r="B2856" s="41" t="s">
        <v>1439</v>
      </c>
      <c r="C2856" s="14" t="s">
        <v>27</v>
      </c>
      <c r="D2856" s="14" t="s">
        <v>1050</v>
      </c>
      <c r="E2856" s="59">
        <v>12</v>
      </c>
      <c r="F2856" s="53">
        <v>10.6</v>
      </c>
      <c r="G2856" s="53">
        <v>0</v>
      </c>
      <c r="H2856" s="53">
        <v>67</v>
      </c>
      <c r="I2856" s="43">
        <v>-0.84561600000000003</v>
      </c>
      <c r="J2856" s="79">
        <v>29</v>
      </c>
      <c r="K2856" s="72" t="s">
        <v>30</v>
      </c>
      <c r="L2856" s="52">
        <v>40</v>
      </c>
      <c r="M2856">
        <v>40</v>
      </c>
      <c r="N2856">
        <v>29</v>
      </c>
      <c r="O2856">
        <v>18</v>
      </c>
      <c r="P2856">
        <v>11</v>
      </c>
      <c r="Q2856">
        <v>0</v>
      </c>
      <c r="R2856">
        <v>0</v>
      </c>
      <c r="S2856">
        <v>5</v>
      </c>
      <c r="T2856">
        <v>4</v>
      </c>
      <c r="U2856">
        <v>1</v>
      </c>
      <c r="V2856">
        <v>0</v>
      </c>
      <c r="W2856">
        <v>0</v>
      </c>
      <c r="X2856">
        <v>11</v>
      </c>
      <c r="Y2856">
        <v>4</v>
      </c>
      <c r="Z2856">
        <v>1</v>
      </c>
      <c r="AA2856">
        <v>5</v>
      </c>
      <c r="AB2856">
        <v>1</v>
      </c>
      <c r="AC2856">
        <v>0</v>
      </c>
      <c r="AD2856">
        <v>0</v>
      </c>
      <c r="AE2856" s="47">
        <v>0</v>
      </c>
      <c r="AF2856" s="47" t="s">
        <v>30</v>
      </c>
      <c r="AG2856" s="47" t="s">
        <v>30</v>
      </c>
      <c r="AH2856" s="55" t="s">
        <v>30</v>
      </c>
      <c r="AI2856" s="30" t="s">
        <v>30</v>
      </c>
      <c r="AJ2856" s="30" t="s">
        <v>30</v>
      </c>
      <c r="AK2856" s="30" t="s">
        <v>30</v>
      </c>
      <c r="AL2856" s="30" t="s">
        <v>30</v>
      </c>
      <c r="AM2856" s="30" t="s">
        <v>30</v>
      </c>
    </row>
    <row r="2857" spans="1:39" ht="15" customHeight="1" x14ac:dyDescent="0.25">
      <c r="A2857" s="27">
        <v>41938</v>
      </c>
      <c r="B2857" s="43" t="s">
        <v>1440</v>
      </c>
      <c r="C2857" s="14" t="s">
        <v>32</v>
      </c>
      <c r="D2857" s="14" t="s">
        <v>1050</v>
      </c>
      <c r="E2857" s="59">
        <v>12</v>
      </c>
      <c r="F2857" s="53">
        <v>7.6</v>
      </c>
      <c r="G2857" s="53">
        <v>0.2</v>
      </c>
      <c r="H2857" s="53">
        <v>59</v>
      </c>
      <c r="I2857" s="43">
        <v>-0.71380200000000005</v>
      </c>
      <c r="J2857" s="79">
        <v>30</v>
      </c>
      <c r="K2857" s="72" t="s">
        <v>30</v>
      </c>
      <c r="L2857" s="52">
        <v>82</v>
      </c>
      <c r="M2857">
        <v>50</v>
      </c>
      <c r="N2857">
        <v>38</v>
      </c>
      <c r="O2857">
        <v>22</v>
      </c>
      <c r="P2857">
        <v>15</v>
      </c>
      <c r="Q2857">
        <v>1</v>
      </c>
      <c r="R2857">
        <v>0</v>
      </c>
      <c r="S2857">
        <v>7</v>
      </c>
      <c r="T2857">
        <v>6</v>
      </c>
      <c r="U2857">
        <v>1</v>
      </c>
      <c r="V2857">
        <v>0</v>
      </c>
      <c r="W2857">
        <v>0</v>
      </c>
      <c r="X2857">
        <v>12</v>
      </c>
      <c r="Y2857">
        <v>6</v>
      </c>
      <c r="Z2857">
        <v>1</v>
      </c>
      <c r="AA2857">
        <v>5</v>
      </c>
      <c r="AB2857">
        <v>0</v>
      </c>
      <c r="AC2857">
        <v>1</v>
      </c>
      <c r="AD2857">
        <v>0</v>
      </c>
      <c r="AE2857" s="47">
        <v>1</v>
      </c>
      <c r="AF2857" s="47" t="s">
        <v>30</v>
      </c>
      <c r="AG2857" s="47" t="s">
        <v>30</v>
      </c>
      <c r="AH2857" s="55">
        <v>38</v>
      </c>
      <c r="AI2857" s="30">
        <v>24</v>
      </c>
      <c r="AJ2857" s="30">
        <v>14</v>
      </c>
      <c r="AK2857" s="30">
        <v>32</v>
      </c>
      <c r="AL2857" s="30" t="s">
        <v>30</v>
      </c>
      <c r="AM2857" s="30" t="s">
        <v>30</v>
      </c>
    </row>
    <row r="2858" spans="1:39" ht="15" customHeight="1" x14ac:dyDescent="0.25">
      <c r="A2858" s="27">
        <v>41939</v>
      </c>
      <c r="B2858" s="41" t="s">
        <v>1441</v>
      </c>
      <c r="C2858" s="14" t="s">
        <v>34</v>
      </c>
      <c r="D2858" s="14" t="s">
        <v>1050</v>
      </c>
      <c r="E2858" s="59">
        <v>12</v>
      </c>
      <c r="F2858" s="53">
        <v>4</v>
      </c>
      <c r="G2858" s="53">
        <v>1.8</v>
      </c>
      <c r="H2858" s="53">
        <v>999</v>
      </c>
      <c r="I2858" s="43">
        <v>-0.54978499999999997</v>
      </c>
      <c r="J2858" s="79">
        <v>31</v>
      </c>
      <c r="K2858" s="72" t="s">
        <v>30</v>
      </c>
      <c r="L2858" s="52">
        <v>43</v>
      </c>
      <c r="M2858">
        <v>43</v>
      </c>
      <c r="N2858">
        <v>30</v>
      </c>
      <c r="O2858">
        <v>22</v>
      </c>
      <c r="P2858">
        <v>8</v>
      </c>
      <c r="Q2858">
        <v>0</v>
      </c>
      <c r="R2858">
        <v>0</v>
      </c>
      <c r="S2858">
        <v>6</v>
      </c>
      <c r="T2858">
        <v>5</v>
      </c>
      <c r="U2858">
        <v>1</v>
      </c>
      <c r="V2858">
        <v>0</v>
      </c>
      <c r="W2858">
        <v>0</v>
      </c>
      <c r="X2858">
        <v>13</v>
      </c>
      <c r="Y2858">
        <v>5</v>
      </c>
      <c r="Z2858">
        <v>1</v>
      </c>
      <c r="AA2858">
        <v>6</v>
      </c>
      <c r="AB2858">
        <v>1</v>
      </c>
      <c r="AC2858">
        <v>0</v>
      </c>
      <c r="AD2858">
        <v>0</v>
      </c>
      <c r="AE2858" s="47">
        <v>0</v>
      </c>
      <c r="AF2858" s="47" t="s">
        <v>30</v>
      </c>
      <c r="AG2858" s="47" t="s">
        <v>30</v>
      </c>
      <c r="AH2858" s="55" t="s">
        <v>30</v>
      </c>
      <c r="AI2858" s="30" t="s">
        <v>30</v>
      </c>
      <c r="AJ2858" s="30" t="s">
        <v>30</v>
      </c>
      <c r="AK2858" s="30" t="s">
        <v>30</v>
      </c>
      <c r="AL2858" s="30" t="s">
        <v>30</v>
      </c>
      <c r="AM2858" s="30" t="s">
        <v>30</v>
      </c>
    </row>
    <row r="2859" spans="1:39" ht="15" customHeight="1" x14ac:dyDescent="0.25">
      <c r="A2859" s="27">
        <v>41940</v>
      </c>
      <c r="B2859" s="41" t="s">
        <v>1442</v>
      </c>
      <c r="C2859" s="14" t="s">
        <v>36</v>
      </c>
      <c r="D2859" s="14" t="s">
        <v>1050</v>
      </c>
      <c r="E2859" s="59">
        <v>12</v>
      </c>
      <c r="F2859" s="53">
        <v>12.7</v>
      </c>
      <c r="G2859" s="53">
        <v>3.9</v>
      </c>
      <c r="H2859" s="53">
        <v>50</v>
      </c>
      <c r="I2859" s="43">
        <v>-0.36096499999999998</v>
      </c>
      <c r="J2859" s="79">
        <v>32</v>
      </c>
      <c r="K2859" s="72" t="s">
        <v>30</v>
      </c>
      <c r="L2859" s="52">
        <v>45</v>
      </c>
      <c r="M2859">
        <v>45</v>
      </c>
      <c r="N2859">
        <v>32</v>
      </c>
      <c r="O2859">
        <v>25</v>
      </c>
      <c r="P2859">
        <v>7</v>
      </c>
      <c r="Q2859">
        <v>0</v>
      </c>
      <c r="R2859">
        <v>0</v>
      </c>
      <c r="S2859">
        <v>7</v>
      </c>
      <c r="T2859">
        <v>6</v>
      </c>
      <c r="U2859">
        <v>1</v>
      </c>
      <c r="V2859">
        <v>0</v>
      </c>
      <c r="W2859">
        <v>0</v>
      </c>
      <c r="X2859">
        <v>13</v>
      </c>
      <c r="Y2859">
        <v>6</v>
      </c>
      <c r="Z2859">
        <v>1</v>
      </c>
      <c r="AA2859">
        <v>5</v>
      </c>
      <c r="AB2859">
        <v>1</v>
      </c>
      <c r="AC2859">
        <v>0</v>
      </c>
      <c r="AD2859">
        <v>0</v>
      </c>
      <c r="AE2859" s="47">
        <v>0</v>
      </c>
      <c r="AF2859" s="47" t="s">
        <v>30</v>
      </c>
      <c r="AG2859" s="47" t="s">
        <v>30</v>
      </c>
      <c r="AH2859" s="55" t="s">
        <v>30</v>
      </c>
      <c r="AI2859" s="30" t="s">
        <v>30</v>
      </c>
      <c r="AJ2859" s="30" t="s">
        <v>30</v>
      </c>
      <c r="AK2859" s="30" t="s">
        <v>30</v>
      </c>
      <c r="AL2859" s="30" t="s">
        <v>30</v>
      </c>
      <c r="AM2859" s="30" t="s">
        <v>30</v>
      </c>
    </row>
    <row r="2860" spans="1:39" ht="15" customHeight="1" x14ac:dyDescent="0.25">
      <c r="A2860" s="27">
        <v>41941</v>
      </c>
      <c r="B2860" s="43" t="s">
        <v>1443</v>
      </c>
      <c r="C2860" s="14" t="s">
        <v>38</v>
      </c>
      <c r="D2860" s="14" t="s">
        <v>1050</v>
      </c>
      <c r="E2860" s="59">
        <v>12</v>
      </c>
      <c r="F2860" s="53">
        <v>6</v>
      </c>
      <c r="G2860" s="53" t="s">
        <v>30</v>
      </c>
      <c r="H2860" s="53">
        <v>999</v>
      </c>
      <c r="I2860" s="43">
        <v>-0.155859</v>
      </c>
      <c r="J2860" s="79">
        <v>33</v>
      </c>
      <c r="K2860" s="72" t="s">
        <v>30</v>
      </c>
      <c r="L2860" s="52">
        <v>35</v>
      </c>
      <c r="M2860">
        <v>35</v>
      </c>
      <c r="N2860">
        <v>23</v>
      </c>
      <c r="O2860">
        <v>15</v>
      </c>
      <c r="P2860">
        <v>8</v>
      </c>
      <c r="Q2860">
        <v>0</v>
      </c>
      <c r="R2860">
        <v>0</v>
      </c>
      <c r="S2860">
        <v>8</v>
      </c>
      <c r="T2860">
        <v>6</v>
      </c>
      <c r="U2860">
        <v>1</v>
      </c>
      <c r="V2860">
        <v>0</v>
      </c>
      <c r="W2860">
        <v>1</v>
      </c>
      <c r="X2860">
        <v>12</v>
      </c>
      <c r="Y2860">
        <v>6</v>
      </c>
      <c r="Z2860">
        <v>2</v>
      </c>
      <c r="AA2860">
        <v>3</v>
      </c>
      <c r="AB2860">
        <v>1</v>
      </c>
      <c r="AC2860">
        <v>0</v>
      </c>
      <c r="AD2860">
        <v>0</v>
      </c>
      <c r="AE2860" s="47">
        <v>0</v>
      </c>
      <c r="AF2860" s="47" t="s">
        <v>30</v>
      </c>
      <c r="AG2860" s="47" t="s">
        <v>30</v>
      </c>
      <c r="AH2860" s="55" t="s">
        <v>30</v>
      </c>
      <c r="AI2860" s="30" t="s">
        <v>30</v>
      </c>
      <c r="AJ2860" s="30" t="s">
        <v>30</v>
      </c>
      <c r="AK2860" s="30" t="s">
        <v>30</v>
      </c>
      <c r="AL2860" s="30" t="s">
        <v>30</v>
      </c>
      <c r="AM2860" s="30" t="s">
        <v>30</v>
      </c>
    </row>
    <row r="2861" spans="1:39" ht="15" customHeight="1" x14ac:dyDescent="0.25">
      <c r="A2861" s="27">
        <v>41942</v>
      </c>
      <c r="B2861" s="43" t="s">
        <v>1444</v>
      </c>
      <c r="C2861" s="14" t="s">
        <v>40</v>
      </c>
      <c r="D2861" s="14" t="s">
        <v>1050</v>
      </c>
      <c r="E2861" s="59">
        <v>12</v>
      </c>
      <c r="F2861" s="53">
        <v>2.7</v>
      </c>
      <c r="G2861" s="53">
        <v>0.4</v>
      </c>
      <c r="H2861" s="53">
        <v>999</v>
      </c>
      <c r="I2861" s="43">
        <v>5.6278000000000002E-2</v>
      </c>
      <c r="J2861" s="79">
        <v>34</v>
      </c>
      <c r="K2861" s="72" t="s">
        <v>30</v>
      </c>
      <c r="L2861" s="52">
        <v>74</v>
      </c>
      <c r="M2861">
        <v>49</v>
      </c>
      <c r="N2861">
        <v>30</v>
      </c>
      <c r="O2861">
        <v>18</v>
      </c>
      <c r="P2861">
        <v>10</v>
      </c>
      <c r="Q2861">
        <v>2</v>
      </c>
      <c r="R2861">
        <v>0</v>
      </c>
      <c r="S2861">
        <v>5</v>
      </c>
      <c r="T2861">
        <v>4</v>
      </c>
      <c r="U2861">
        <v>1</v>
      </c>
      <c r="V2861">
        <v>0</v>
      </c>
      <c r="W2861">
        <v>0</v>
      </c>
      <c r="X2861">
        <v>19</v>
      </c>
      <c r="Y2861">
        <v>4</v>
      </c>
      <c r="Z2861">
        <v>1</v>
      </c>
      <c r="AA2861">
        <v>12</v>
      </c>
      <c r="AB2861">
        <v>2</v>
      </c>
      <c r="AC2861">
        <v>2</v>
      </c>
      <c r="AD2861">
        <v>0</v>
      </c>
      <c r="AE2861" s="47">
        <v>2</v>
      </c>
      <c r="AF2861" s="47" t="s">
        <v>30</v>
      </c>
      <c r="AG2861" s="47" t="s">
        <v>30</v>
      </c>
      <c r="AH2861" s="55">
        <v>32</v>
      </c>
      <c r="AI2861" s="30">
        <v>23</v>
      </c>
      <c r="AJ2861" s="30">
        <v>9</v>
      </c>
      <c r="AK2861" s="30">
        <v>25</v>
      </c>
      <c r="AL2861" s="30">
        <v>20</v>
      </c>
      <c r="AM2861" s="30">
        <v>5</v>
      </c>
    </row>
    <row r="2862" spans="1:39" ht="15" customHeight="1" x14ac:dyDescent="0.25">
      <c r="A2862" s="27">
        <v>41943</v>
      </c>
      <c r="B2862" s="41" t="s">
        <v>1445</v>
      </c>
      <c r="C2862" s="14" t="s">
        <v>42</v>
      </c>
      <c r="D2862" s="14" t="s">
        <v>1050</v>
      </c>
      <c r="E2862" s="59">
        <v>12</v>
      </c>
      <c r="F2862" s="53">
        <v>2.2999999999999998</v>
      </c>
      <c r="G2862" s="53">
        <v>16.2</v>
      </c>
      <c r="H2862" s="53">
        <v>37</v>
      </c>
      <c r="I2862" s="43">
        <v>0.265876</v>
      </c>
      <c r="J2862" s="79">
        <v>35</v>
      </c>
      <c r="K2862" s="72" t="s">
        <v>30</v>
      </c>
      <c r="L2862" s="52">
        <v>21</v>
      </c>
      <c r="M2862">
        <v>21</v>
      </c>
      <c r="N2862">
        <v>12</v>
      </c>
      <c r="O2862">
        <v>7</v>
      </c>
      <c r="P2862">
        <v>5</v>
      </c>
      <c r="Q2862">
        <v>0</v>
      </c>
      <c r="R2862">
        <v>0</v>
      </c>
      <c r="S2862">
        <v>5</v>
      </c>
      <c r="T2862">
        <v>3</v>
      </c>
      <c r="U2862">
        <v>1</v>
      </c>
      <c r="V2862">
        <v>1</v>
      </c>
      <c r="W2862">
        <v>0</v>
      </c>
      <c r="X2862">
        <v>9</v>
      </c>
      <c r="Y2862">
        <v>4</v>
      </c>
      <c r="Z2862">
        <v>1</v>
      </c>
      <c r="AA2862">
        <v>3</v>
      </c>
      <c r="AB2862">
        <v>1</v>
      </c>
      <c r="AC2862">
        <v>0</v>
      </c>
      <c r="AD2862">
        <v>0</v>
      </c>
      <c r="AE2862" s="47">
        <v>0</v>
      </c>
      <c r="AF2862" s="47" t="s">
        <v>30</v>
      </c>
      <c r="AG2862" s="47" t="s">
        <v>30</v>
      </c>
      <c r="AH2862" s="55" t="s">
        <v>30</v>
      </c>
      <c r="AI2862" s="30" t="s">
        <v>30</v>
      </c>
      <c r="AJ2862" s="30" t="s">
        <v>30</v>
      </c>
      <c r="AK2862" s="30" t="s">
        <v>30</v>
      </c>
      <c r="AL2862" s="30" t="s">
        <v>30</v>
      </c>
      <c r="AM2862" s="30" t="s">
        <v>30</v>
      </c>
    </row>
    <row r="2863" spans="1:39" ht="15" customHeight="1" x14ac:dyDescent="0.25">
      <c r="A2863" s="27">
        <v>41944</v>
      </c>
      <c r="B2863" s="43" t="s">
        <v>1446</v>
      </c>
      <c r="C2863" s="14" t="s">
        <v>27</v>
      </c>
      <c r="D2863" s="14" t="s">
        <v>416</v>
      </c>
      <c r="E2863" s="59">
        <v>12</v>
      </c>
      <c r="F2863" s="53">
        <v>-0.5</v>
      </c>
      <c r="G2863" s="53">
        <v>0.7</v>
      </c>
      <c r="H2863" s="53">
        <v>37</v>
      </c>
      <c r="I2863" s="43">
        <v>0.46348</v>
      </c>
      <c r="J2863" s="79">
        <v>3</v>
      </c>
      <c r="K2863" s="72" t="s">
        <v>30</v>
      </c>
      <c r="L2863" s="52">
        <v>35</v>
      </c>
      <c r="M2863">
        <v>35</v>
      </c>
      <c r="N2863">
        <v>24</v>
      </c>
      <c r="O2863">
        <v>16</v>
      </c>
      <c r="P2863">
        <v>8</v>
      </c>
      <c r="Q2863">
        <v>0</v>
      </c>
      <c r="R2863">
        <v>0</v>
      </c>
      <c r="S2863">
        <v>4</v>
      </c>
      <c r="T2863">
        <v>3</v>
      </c>
      <c r="U2863">
        <v>1</v>
      </c>
      <c r="V2863">
        <v>0</v>
      </c>
      <c r="W2863">
        <v>0</v>
      </c>
      <c r="X2863">
        <v>11</v>
      </c>
      <c r="Y2863">
        <v>3</v>
      </c>
      <c r="Z2863">
        <v>1</v>
      </c>
      <c r="AA2863">
        <v>6</v>
      </c>
      <c r="AB2863">
        <v>1</v>
      </c>
      <c r="AC2863">
        <v>0</v>
      </c>
      <c r="AD2863">
        <v>0</v>
      </c>
      <c r="AE2863" s="47">
        <v>0</v>
      </c>
      <c r="AF2863" s="47" t="s">
        <v>30</v>
      </c>
      <c r="AG2863" s="47" t="s">
        <v>30</v>
      </c>
      <c r="AH2863" s="55" t="s">
        <v>30</v>
      </c>
      <c r="AI2863" s="30" t="s">
        <v>30</v>
      </c>
      <c r="AJ2863" s="30" t="s">
        <v>30</v>
      </c>
      <c r="AK2863" s="30" t="s">
        <v>30</v>
      </c>
      <c r="AL2863" s="30" t="s">
        <v>30</v>
      </c>
      <c r="AM2863" s="30" t="s">
        <v>30</v>
      </c>
    </row>
    <row r="2864" spans="1:39" ht="15" customHeight="1" x14ac:dyDescent="0.25">
      <c r="A2864" s="27">
        <v>41945</v>
      </c>
      <c r="B2864" s="41" t="s">
        <v>1447</v>
      </c>
      <c r="C2864" s="14" t="s">
        <v>32</v>
      </c>
      <c r="D2864" s="14" t="s">
        <v>416</v>
      </c>
      <c r="E2864" s="59">
        <v>12</v>
      </c>
      <c r="F2864" s="53">
        <v>0.8</v>
      </c>
      <c r="G2864" s="53">
        <v>0</v>
      </c>
      <c r="H2864" s="53">
        <v>37</v>
      </c>
      <c r="I2864" s="43">
        <v>0.64017299999999999</v>
      </c>
      <c r="J2864" s="79">
        <v>4</v>
      </c>
      <c r="K2864" s="72" t="s">
        <v>30</v>
      </c>
      <c r="L2864" s="52">
        <v>42</v>
      </c>
      <c r="M2864">
        <v>24</v>
      </c>
      <c r="N2864">
        <v>16</v>
      </c>
      <c r="O2864">
        <v>11</v>
      </c>
      <c r="P2864">
        <v>3</v>
      </c>
      <c r="Q2864">
        <v>1</v>
      </c>
      <c r="R2864">
        <v>1</v>
      </c>
      <c r="S2864">
        <v>5</v>
      </c>
      <c r="T2864">
        <v>4</v>
      </c>
      <c r="U2864">
        <v>1</v>
      </c>
      <c r="V2864">
        <v>0</v>
      </c>
      <c r="W2864">
        <v>0</v>
      </c>
      <c r="X2864">
        <v>8</v>
      </c>
      <c r="Y2864">
        <v>4</v>
      </c>
      <c r="Z2864">
        <v>1</v>
      </c>
      <c r="AA2864">
        <v>3</v>
      </c>
      <c r="AB2864">
        <v>0</v>
      </c>
      <c r="AC2864">
        <v>1</v>
      </c>
      <c r="AD2864">
        <v>1</v>
      </c>
      <c r="AE2864" s="47">
        <v>2</v>
      </c>
      <c r="AF2864" s="47" t="s">
        <v>30</v>
      </c>
      <c r="AG2864" s="47" t="s">
        <v>30</v>
      </c>
      <c r="AH2864" s="55">
        <v>22</v>
      </c>
      <c r="AI2864" s="30">
        <v>13</v>
      </c>
      <c r="AJ2864" s="30">
        <v>9</v>
      </c>
      <c r="AK2864" s="30">
        <v>18</v>
      </c>
      <c r="AL2864" s="30" t="s">
        <v>30</v>
      </c>
      <c r="AM2864" s="30" t="s">
        <v>30</v>
      </c>
    </row>
    <row r="2865" spans="1:39" ht="15" customHeight="1" x14ac:dyDescent="0.25">
      <c r="A2865" s="27">
        <v>41946</v>
      </c>
      <c r="B2865" s="41" t="s">
        <v>1448</v>
      </c>
      <c r="C2865" s="14" t="s">
        <v>34</v>
      </c>
      <c r="D2865" s="14" t="s">
        <v>416</v>
      </c>
      <c r="E2865" s="59">
        <v>12</v>
      </c>
      <c r="F2865" s="53">
        <v>5.0999999999999996</v>
      </c>
      <c r="G2865" s="53">
        <v>0</v>
      </c>
      <c r="H2865" s="53">
        <v>999</v>
      </c>
      <c r="I2865" s="43">
        <v>0.78798400000000002</v>
      </c>
      <c r="J2865" s="79">
        <v>5</v>
      </c>
      <c r="K2865" s="72" t="s">
        <v>30</v>
      </c>
      <c r="L2865" s="52">
        <v>26</v>
      </c>
      <c r="M2865">
        <v>26</v>
      </c>
      <c r="N2865">
        <v>20</v>
      </c>
      <c r="O2865">
        <v>15</v>
      </c>
      <c r="P2865">
        <v>5</v>
      </c>
      <c r="Q2865">
        <v>0</v>
      </c>
      <c r="R2865">
        <v>0</v>
      </c>
      <c r="S2865">
        <v>3</v>
      </c>
      <c r="T2865">
        <v>2</v>
      </c>
      <c r="U2865">
        <v>1</v>
      </c>
      <c r="V2865">
        <v>0</v>
      </c>
      <c r="W2865">
        <v>0</v>
      </c>
      <c r="X2865">
        <v>6</v>
      </c>
      <c r="Y2865">
        <v>2</v>
      </c>
      <c r="Z2865">
        <v>1</v>
      </c>
      <c r="AA2865">
        <v>2</v>
      </c>
      <c r="AB2865">
        <v>1</v>
      </c>
      <c r="AC2865">
        <v>0</v>
      </c>
      <c r="AD2865">
        <v>0</v>
      </c>
      <c r="AE2865" s="47">
        <v>0</v>
      </c>
      <c r="AF2865" s="47" t="s">
        <v>30</v>
      </c>
      <c r="AG2865" s="47" t="s">
        <v>30</v>
      </c>
      <c r="AH2865" s="55" t="s">
        <v>30</v>
      </c>
      <c r="AI2865" s="30" t="s">
        <v>30</v>
      </c>
      <c r="AJ2865" s="30" t="s">
        <v>30</v>
      </c>
      <c r="AK2865" s="30" t="s">
        <v>30</v>
      </c>
      <c r="AL2865" s="30" t="s">
        <v>30</v>
      </c>
      <c r="AM2865" s="30" t="s">
        <v>30</v>
      </c>
    </row>
    <row r="2866" spans="1:39" ht="15" customHeight="1" x14ac:dyDescent="0.25">
      <c r="A2866" s="27">
        <v>41947</v>
      </c>
      <c r="B2866" s="43" t="s">
        <v>1449</v>
      </c>
      <c r="C2866" s="14" t="s">
        <v>36</v>
      </c>
      <c r="D2866" s="14" t="s">
        <v>416</v>
      </c>
      <c r="E2866" s="59">
        <v>12</v>
      </c>
      <c r="F2866" s="53">
        <v>9.3000000000000007</v>
      </c>
      <c r="G2866" s="53">
        <v>4.0999999999999996</v>
      </c>
      <c r="H2866" s="53">
        <v>46</v>
      </c>
      <c r="I2866" s="43">
        <v>0.90024599999999999</v>
      </c>
      <c r="J2866" s="79">
        <v>6</v>
      </c>
      <c r="K2866" s="72" t="s">
        <v>30</v>
      </c>
      <c r="L2866" s="52">
        <v>35</v>
      </c>
      <c r="M2866">
        <v>35</v>
      </c>
      <c r="N2866">
        <v>25</v>
      </c>
      <c r="O2866">
        <v>18</v>
      </c>
      <c r="P2866">
        <v>7</v>
      </c>
      <c r="Q2866">
        <v>0</v>
      </c>
      <c r="R2866">
        <v>0</v>
      </c>
      <c r="S2866">
        <v>5</v>
      </c>
      <c r="T2866">
        <v>4</v>
      </c>
      <c r="U2866">
        <v>1</v>
      </c>
      <c r="V2866">
        <v>0</v>
      </c>
      <c r="W2866">
        <v>0</v>
      </c>
      <c r="X2866">
        <v>10</v>
      </c>
      <c r="Y2866">
        <v>4</v>
      </c>
      <c r="Z2866">
        <v>1</v>
      </c>
      <c r="AA2866">
        <v>4</v>
      </c>
      <c r="AB2866">
        <v>1</v>
      </c>
      <c r="AC2866">
        <v>0</v>
      </c>
      <c r="AD2866">
        <v>0</v>
      </c>
      <c r="AE2866" s="47">
        <v>0</v>
      </c>
      <c r="AF2866" s="47" t="s">
        <v>30</v>
      </c>
      <c r="AG2866" s="47" t="s">
        <v>30</v>
      </c>
      <c r="AH2866" s="55" t="s">
        <v>30</v>
      </c>
      <c r="AI2866" s="30" t="s">
        <v>30</v>
      </c>
      <c r="AJ2866" s="30" t="s">
        <v>30</v>
      </c>
      <c r="AK2866" s="30" t="s">
        <v>30</v>
      </c>
      <c r="AL2866" s="30" t="s">
        <v>30</v>
      </c>
      <c r="AM2866" s="30" t="s">
        <v>30</v>
      </c>
    </row>
    <row r="2867" spans="1:39" ht="15" customHeight="1" x14ac:dyDescent="0.25">
      <c r="A2867" s="27">
        <v>41948</v>
      </c>
      <c r="B2867" s="41" t="s">
        <v>1450</v>
      </c>
      <c r="C2867" s="14" t="s">
        <v>38</v>
      </c>
      <c r="D2867" s="14" t="s">
        <v>416</v>
      </c>
      <c r="E2867" s="59">
        <v>12</v>
      </c>
      <c r="F2867" s="53">
        <v>4.3</v>
      </c>
      <c r="G2867" s="53">
        <v>0</v>
      </c>
      <c r="H2867" s="53">
        <v>41</v>
      </c>
      <c r="I2867" s="43">
        <v>0.97189199999999998</v>
      </c>
      <c r="J2867" s="79">
        <v>7</v>
      </c>
      <c r="K2867" s="72" t="s">
        <v>30</v>
      </c>
      <c r="L2867" s="52">
        <v>44</v>
      </c>
      <c r="M2867">
        <v>44</v>
      </c>
      <c r="N2867">
        <v>33</v>
      </c>
      <c r="O2867">
        <v>27</v>
      </c>
      <c r="P2867">
        <v>6</v>
      </c>
      <c r="Q2867">
        <v>0</v>
      </c>
      <c r="R2867">
        <v>0</v>
      </c>
      <c r="S2867">
        <v>7</v>
      </c>
      <c r="T2867">
        <v>4</v>
      </c>
      <c r="U2867">
        <v>2</v>
      </c>
      <c r="V2867">
        <v>1</v>
      </c>
      <c r="W2867">
        <v>0</v>
      </c>
      <c r="X2867">
        <v>11</v>
      </c>
      <c r="Y2867">
        <v>5</v>
      </c>
      <c r="Z2867">
        <v>2</v>
      </c>
      <c r="AA2867">
        <v>3</v>
      </c>
      <c r="AB2867">
        <v>1</v>
      </c>
      <c r="AC2867">
        <v>0</v>
      </c>
      <c r="AD2867">
        <v>0</v>
      </c>
      <c r="AE2867" s="47">
        <v>0</v>
      </c>
      <c r="AF2867" s="47">
        <v>1</v>
      </c>
      <c r="AG2867" s="47">
        <v>1</v>
      </c>
      <c r="AH2867" s="55" t="s">
        <v>30</v>
      </c>
      <c r="AI2867" s="30" t="s">
        <v>30</v>
      </c>
      <c r="AJ2867" s="30" t="s">
        <v>30</v>
      </c>
      <c r="AK2867" s="30" t="s">
        <v>30</v>
      </c>
      <c r="AL2867" s="30" t="s">
        <v>30</v>
      </c>
      <c r="AM2867" s="30" t="s">
        <v>30</v>
      </c>
    </row>
    <row r="2868" spans="1:39" ht="15" customHeight="1" x14ac:dyDescent="0.25">
      <c r="A2868" s="27">
        <v>41949</v>
      </c>
      <c r="B2868" s="43" t="s">
        <v>1451</v>
      </c>
      <c r="C2868" s="14" t="s">
        <v>40</v>
      </c>
      <c r="D2868" s="14" t="s">
        <v>416</v>
      </c>
      <c r="E2868" s="59">
        <v>12</v>
      </c>
      <c r="F2868" s="53">
        <v>3.6</v>
      </c>
      <c r="G2868" s="53">
        <v>9.9</v>
      </c>
      <c r="H2868" s="53">
        <v>999</v>
      </c>
      <c r="I2868" s="43">
        <v>0.999691</v>
      </c>
      <c r="J2868" s="79">
        <v>8</v>
      </c>
      <c r="K2868" s="72" t="s">
        <v>30</v>
      </c>
      <c r="L2868" s="52">
        <v>67</v>
      </c>
      <c r="M2868">
        <v>37</v>
      </c>
      <c r="N2868">
        <v>29</v>
      </c>
      <c r="O2868">
        <v>23</v>
      </c>
      <c r="P2868">
        <v>5</v>
      </c>
      <c r="Q2868">
        <v>1</v>
      </c>
      <c r="R2868">
        <v>0</v>
      </c>
      <c r="S2868">
        <v>4</v>
      </c>
      <c r="T2868">
        <v>3</v>
      </c>
      <c r="U2868">
        <v>1</v>
      </c>
      <c r="V2868">
        <v>0</v>
      </c>
      <c r="W2868">
        <v>0</v>
      </c>
      <c r="X2868">
        <v>8</v>
      </c>
      <c r="Y2868">
        <v>3</v>
      </c>
      <c r="Z2868">
        <v>1</v>
      </c>
      <c r="AA2868">
        <v>3</v>
      </c>
      <c r="AB2868">
        <v>1</v>
      </c>
      <c r="AC2868">
        <v>1</v>
      </c>
      <c r="AD2868">
        <v>0</v>
      </c>
      <c r="AE2868" s="47">
        <v>1</v>
      </c>
      <c r="AF2868" s="47" t="s">
        <v>30</v>
      </c>
      <c r="AG2868" s="47" t="s">
        <v>30</v>
      </c>
      <c r="AH2868" s="55">
        <v>38</v>
      </c>
      <c r="AI2868" s="30">
        <v>27</v>
      </c>
      <c r="AJ2868" s="30">
        <v>11</v>
      </c>
      <c r="AK2868" s="30">
        <v>30</v>
      </c>
      <c r="AL2868" s="30">
        <v>24</v>
      </c>
      <c r="AM2868" s="30">
        <v>6</v>
      </c>
    </row>
    <row r="2869" spans="1:39" ht="15" customHeight="1" x14ac:dyDescent="0.25">
      <c r="A2869" s="27">
        <v>41950</v>
      </c>
      <c r="B2869" s="41" t="s">
        <v>1452</v>
      </c>
      <c r="C2869" s="14" t="s">
        <v>42</v>
      </c>
      <c r="D2869" s="14" t="s">
        <v>416</v>
      </c>
      <c r="E2869" s="59">
        <v>12</v>
      </c>
      <c r="F2869" s="53">
        <v>-1</v>
      </c>
      <c r="G2869" s="53">
        <v>1.3</v>
      </c>
      <c r="H2869" s="53">
        <v>39</v>
      </c>
      <c r="I2869" s="43">
        <v>0.98238899999999996</v>
      </c>
      <c r="J2869" s="79">
        <v>9</v>
      </c>
      <c r="K2869" s="72" t="s">
        <v>30</v>
      </c>
      <c r="L2869" s="52">
        <v>48</v>
      </c>
      <c r="M2869">
        <v>48</v>
      </c>
      <c r="N2869">
        <v>36</v>
      </c>
      <c r="O2869">
        <v>22</v>
      </c>
      <c r="P2869">
        <v>13</v>
      </c>
      <c r="Q2869">
        <v>1</v>
      </c>
      <c r="R2869">
        <v>0</v>
      </c>
      <c r="S2869">
        <v>7</v>
      </c>
      <c r="T2869">
        <v>5</v>
      </c>
      <c r="U2869">
        <v>2</v>
      </c>
      <c r="V2869">
        <v>0</v>
      </c>
      <c r="W2869">
        <v>0</v>
      </c>
      <c r="X2869">
        <v>12</v>
      </c>
      <c r="Y2869">
        <v>5</v>
      </c>
      <c r="Z2869">
        <v>2</v>
      </c>
      <c r="AA2869">
        <v>4</v>
      </c>
      <c r="AB2869">
        <v>1</v>
      </c>
      <c r="AC2869">
        <v>1</v>
      </c>
      <c r="AD2869">
        <v>0</v>
      </c>
      <c r="AE2869" s="47">
        <v>1</v>
      </c>
      <c r="AF2869" s="47">
        <v>1</v>
      </c>
      <c r="AG2869" s="47">
        <v>1</v>
      </c>
      <c r="AH2869" s="55" t="s">
        <v>30</v>
      </c>
      <c r="AI2869" s="30" t="s">
        <v>30</v>
      </c>
      <c r="AJ2869" s="30" t="s">
        <v>30</v>
      </c>
      <c r="AK2869" s="30" t="s">
        <v>30</v>
      </c>
      <c r="AL2869" s="30" t="s">
        <v>30</v>
      </c>
      <c r="AM2869" s="30" t="s">
        <v>30</v>
      </c>
    </row>
    <row r="2870" spans="1:39" ht="15" customHeight="1" x14ac:dyDescent="0.25">
      <c r="A2870" s="27">
        <v>41951</v>
      </c>
      <c r="B2870" s="43" t="s">
        <v>1453</v>
      </c>
      <c r="C2870" s="14" t="s">
        <v>27</v>
      </c>
      <c r="D2870" s="14" t="s">
        <v>416</v>
      </c>
      <c r="E2870" s="59">
        <v>12</v>
      </c>
      <c r="F2870" s="53">
        <v>0.5</v>
      </c>
      <c r="G2870" s="53">
        <v>4.5999999999999996</v>
      </c>
      <c r="H2870" s="53">
        <v>44</v>
      </c>
      <c r="I2870" s="43">
        <v>0.92076599999999997</v>
      </c>
      <c r="J2870" s="79">
        <v>10</v>
      </c>
      <c r="K2870" s="72" t="s">
        <v>30</v>
      </c>
      <c r="L2870" s="52">
        <v>43</v>
      </c>
      <c r="M2870">
        <v>43</v>
      </c>
      <c r="N2870">
        <v>28</v>
      </c>
      <c r="O2870">
        <v>18</v>
      </c>
      <c r="P2870">
        <v>10</v>
      </c>
      <c r="Q2870">
        <v>0</v>
      </c>
      <c r="R2870">
        <v>0</v>
      </c>
      <c r="S2870">
        <v>6</v>
      </c>
      <c r="T2870">
        <v>5</v>
      </c>
      <c r="U2870">
        <v>1</v>
      </c>
      <c r="V2870">
        <v>0</v>
      </c>
      <c r="W2870">
        <v>0</v>
      </c>
      <c r="X2870">
        <v>15</v>
      </c>
      <c r="Y2870">
        <v>5</v>
      </c>
      <c r="Z2870">
        <v>1</v>
      </c>
      <c r="AA2870">
        <v>7</v>
      </c>
      <c r="AB2870">
        <v>2</v>
      </c>
      <c r="AC2870">
        <v>0</v>
      </c>
      <c r="AD2870">
        <v>0</v>
      </c>
      <c r="AE2870" s="47">
        <v>0</v>
      </c>
      <c r="AF2870" s="47">
        <v>1</v>
      </c>
      <c r="AG2870" s="47">
        <v>1</v>
      </c>
      <c r="AH2870" s="55" t="s">
        <v>30</v>
      </c>
      <c r="AI2870" s="30" t="s">
        <v>30</v>
      </c>
      <c r="AJ2870" s="30" t="s">
        <v>30</v>
      </c>
      <c r="AK2870" s="30" t="s">
        <v>30</v>
      </c>
      <c r="AL2870" s="30" t="s">
        <v>30</v>
      </c>
      <c r="AM2870" s="30" t="s">
        <v>30</v>
      </c>
    </row>
    <row r="2871" spans="1:39" ht="15" customHeight="1" x14ac:dyDescent="0.25">
      <c r="A2871" s="27">
        <v>41952</v>
      </c>
      <c r="B2871" s="41" t="s">
        <v>1454</v>
      </c>
      <c r="C2871" s="14" t="s">
        <v>32</v>
      </c>
      <c r="D2871" s="14" t="s">
        <v>416</v>
      </c>
      <c r="E2871" s="59">
        <v>12</v>
      </c>
      <c r="F2871" s="53">
        <v>1.8</v>
      </c>
      <c r="G2871" s="53">
        <v>0.7</v>
      </c>
      <c r="H2871" s="53">
        <v>39</v>
      </c>
      <c r="I2871" s="43">
        <v>0.81760200000000005</v>
      </c>
      <c r="J2871" s="79">
        <v>11</v>
      </c>
      <c r="K2871" s="72" t="s">
        <v>30</v>
      </c>
      <c r="L2871" s="52">
        <v>55</v>
      </c>
      <c r="M2871">
        <v>39</v>
      </c>
      <c r="N2871">
        <v>25</v>
      </c>
      <c r="O2871">
        <v>17</v>
      </c>
      <c r="P2871">
        <v>8</v>
      </c>
      <c r="Q2871">
        <v>0</v>
      </c>
      <c r="R2871">
        <v>0</v>
      </c>
      <c r="S2871">
        <v>8</v>
      </c>
      <c r="T2871">
        <v>6</v>
      </c>
      <c r="U2871">
        <v>2</v>
      </c>
      <c r="V2871">
        <v>0</v>
      </c>
      <c r="W2871">
        <v>0</v>
      </c>
      <c r="X2871">
        <v>14</v>
      </c>
      <c r="Y2871">
        <v>6</v>
      </c>
      <c r="Z2871">
        <v>2</v>
      </c>
      <c r="AA2871">
        <v>6</v>
      </c>
      <c r="AB2871">
        <v>0</v>
      </c>
      <c r="AC2871">
        <v>0</v>
      </c>
      <c r="AD2871">
        <v>1</v>
      </c>
      <c r="AE2871" s="47">
        <v>1</v>
      </c>
      <c r="AF2871" s="47" t="s">
        <v>30</v>
      </c>
      <c r="AG2871" s="47" t="s">
        <v>30</v>
      </c>
      <c r="AH2871" s="55">
        <v>19</v>
      </c>
      <c r="AI2871" s="30">
        <v>15</v>
      </c>
      <c r="AJ2871" s="30">
        <v>4</v>
      </c>
      <c r="AK2871" s="30">
        <v>16</v>
      </c>
      <c r="AL2871" s="30" t="s">
        <v>30</v>
      </c>
      <c r="AM2871" s="30" t="s">
        <v>30</v>
      </c>
    </row>
    <row r="2872" spans="1:39" ht="15" customHeight="1" x14ac:dyDescent="0.25">
      <c r="A2872" s="27">
        <v>41953</v>
      </c>
      <c r="B2872" s="43" t="s">
        <v>1455</v>
      </c>
      <c r="C2872" s="14" t="s">
        <v>34</v>
      </c>
      <c r="D2872" s="14" t="s">
        <v>416</v>
      </c>
      <c r="E2872" s="59">
        <v>12</v>
      </c>
      <c r="F2872" s="53">
        <v>4.0999999999999996</v>
      </c>
      <c r="G2872" s="53">
        <v>0.2</v>
      </c>
      <c r="H2872" s="53">
        <v>999</v>
      </c>
      <c r="I2872" s="43">
        <v>0.67755200000000004</v>
      </c>
      <c r="J2872" s="79">
        <v>12</v>
      </c>
      <c r="K2872" s="72" t="s">
        <v>30</v>
      </c>
      <c r="L2872" s="52">
        <v>41</v>
      </c>
      <c r="M2872">
        <v>41</v>
      </c>
      <c r="N2872">
        <v>29</v>
      </c>
      <c r="O2872">
        <v>19</v>
      </c>
      <c r="P2872">
        <v>10</v>
      </c>
      <c r="Q2872">
        <v>0</v>
      </c>
      <c r="R2872">
        <v>0</v>
      </c>
      <c r="S2872">
        <v>7</v>
      </c>
      <c r="T2872">
        <v>4</v>
      </c>
      <c r="U2872">
        <v>3</v>
      </c>
      <c r="V2872">
        <v>0</v>
      </c>
      <c r="W2872">
        <v>0</v>
      </c>
      <c r="X2872">
        <v>12</v>
      </c>
      <c r="Y2872">
        <v>4</v>
      </c>
      <c r="Z2872">
        <v>3</v>
      </c>
      <c r="AA2872">
        <v>4</v>
      </c>
      <c r="AB2872">
        <v>1</v>
      </c>
      <c r="AC2872">
        <v>0</v>
      </c>
      <c r="AD2872">
        <v>0</v>
      </c>
      <c r="AE2872" s="47">
        <v>0</v>
      </c>
      <c r="AF2872" s="47" t="s">
        <v>30</v>
      </c>
      <c r="AG2872" s="47" t="s">
        <v>30</v>
      </c>
      <c r="AH2872" s="55" t="s">
        <v>30</v>
      </c>
      <c r="AI2872" s="30" t="s">
        <v>30</v>
      </c>
      <c r="AJ2872" s="30" t="s">
        <v>30</v>
      </c>
      <c r="AK2872" s="30" t="s">
        <v>30</v>
      </c>
      <c r="AL2872" s="30" t="s">
        <v>30</v>
      </c>
      <c r="AM2872" s="30" t="s">
        <v>30</v>
      </c>
    </row>
    <row r="2873" spans="1:39" ht="15" customHeight="1" x14ac:dyDescent="0.25">
      <c r="A2873" s="27">
        <v>41954</v>
      </c>
      <c r="B2873" s="43" t="s">
        <v>1456</v>
      </c>
      <c r="C2873" s="14" t="s">
        <v>36</v>
      </c>
      <c r="D2873" s="14" t="s">
        <v>416</v>
      </c>
      <c r="E2873" s="59">
        <v>12</v>
      </c>
      <c r="F2873" s="53">
        <v>13.8</v>
      </c>
      <c r="G2873" s="53">
        <v>0</v>
      </c>
      <c r="H2873" s="53">
        <v>46</v>
      </c>
      <c r="I2873" s="43">
        <v>0.506934</v>
      </c>
      <c r="J2873" s="79">
        <v>13</v>
      </c>
      <c r="K2873" s="72" t="s">
        <v>30</v>
      </c>
      <c r="L2873" s="52">
        <v>46</v>
      </c>
      <c r="M2873">
        <v>46</v>
      </c>
      <c r="N2873">
        <v>35</v>
      </c>
      <c r="O2873">
        <v>23</v>
      </c>
      <c r="P2873">
        <v>12</v>
      </c>
      <c r="Q2873">
        <v>0</v>
      </c>
      <c r="R2873">
        <v>0</v>
      </c>
      <c r="S2873">
        <v>6</v>
      </c>
      <c r="T2873">
        <v>4</v>
      </c>
      <c r="U2873">
        <v>2</v>
      </c>
      <c r="V2873">
        <v>0</v>
      </c>
      <c r="W2873">
        <v>0</v>
      </c>
      <c r="X2873">
        <v>11</v>
      </c>
      <c r="Y2873">
        <v>4</v>
      </c>
      <c r="Z2873">
        <v>2</v>
      </c>
      <c r="AA2873">
        <v>4</v>
      </c>
      <c r="AB2873">
        <v>1</v>
      </c>
      <c r="AC2873">
        <v>0</v>
      </c>
      <c r="AD2873">
        <v>0</v>
      </c>
      <c r="AE2873" s="47">
        <v>0</v>
      </c>
      <c r="AF2873" s="47" t="s">
        <v>30</v>
      </c>
      <c r="AG2873" s="47" t="s">
        <v>30</v>
      </c>
      <c r="AH2873" s="55" t="s">
        <v>30</v>
      </c>
      <c r="AI2873" s="30" t="s">
        <v>30</v>
      </c>
      <c r="AJ2873" s="30" t="s">
        <v>30</v>
      </c>
      <c r="AK2873" s="30" t="s">
        <v>30</v>
      </c>
      <c r="AL2873" s="30" t="s">
        <v>30</v>
      </c>
      <c r="AM2873" s="30" t="s">
        <v>30</v>
      </c>
    </row>
    <row r="2874" spans="1:39" ht="15" customHeight="1" x14ac:dyDescent="0.25">
      <c r="A2874" s="27">
        <v>41955</v>
      </c>
      <c r="B2874" s="41" t="s">
        <v>1457</v>
      </c>
      <c r="C2874" s="14" t="s">
        <v>38</v>
      </c>
      <c r="D2874" s="14" t="s">
        <v>416</v>
      </c>
      <c r="E2874" s="59">
        <v>12</v>
      </c>
      <c r="F2874" s="53">
        <v>3.4</v>
      </c>
      <c r="G2874" s="53">
        <v>0.2</v>
      </c>
      <c r="H2874" s="53">
        <v>50</v>
      </c>
      <c r="I2874" s="43">
        <v>0.313446</v>
      </c>
      <c r="J2874" s="79">
        <v>14</v>
      </c>
      <c r="K2874" s="72" t="s">
        <v>30</v>
      </c>
      <c r="L2874" s="52">
        <v>42</v>
      </c>
      <c r="M2874">
        <v>42</v>
      </c>
      <c r="N2874">
        <v>29</v>
      </c>
      <c r="O2874">
        <v>21</v>
      </c>
      <c r="P2874">
        <v>8</v>
      </c>
      <c r="Q2874">
        <v>0</v>
      </c>
      <c r="R2874">
        <v>0</v>
      </c>
      <c r="S2874">
        <v>9</v>
      </c>
      <c r="T2874">
        <v>6</v>
      </c>
      <c r="U2874">
        <v>3</v>
      </c>
      <c r="V2874">
        <v>0</v>
      </c>
      <c r="W2874">
        <v>0</v>
      </c>
      <c r="X2874">
        <v>13</v>
      </c>
      <c r="Y2874">
        <v>6</v>
      </c>
      <c r="Z2874">
        <v>3</v>
      </c>
      <c r="AA2874">
        <v>4</v>
      </c>
      <c r="AB2874">
        <v>0</v>
      </c>
      <c r="AC2874">
        <v>0</v>
      </c>
      <c r="AD2874">
        <v>0</v>
      </c>
      <c r="AE2874" s="47">
        <v>0</v>
      </c>
      <c r="AF2874" s="47" t="s">
        <v>30</v>
      </c>
      <c r="AG2874" s="47" t="s">
        <v>30</v>
      </c>
      <c r="AH2874" s="55" t="s">
        <v>30</v>
      </c>
      <c r="AI2874" s="30" t="s">
        <v>30</v>
      </c>
      <c r="AJ2874" s="30" t="s">
        <v>30</v>
      </c>
      <c r="AK2874" s="30" t="s">
        <v>30</v>
      </c>
      <c r="AL2874" s="30" t="s">
        <v>30</v>
      </c>
      <c r="AM2874" s="30" t="s">
        <v>30</v>
      </c>
    </row>
    <row r="2875" spans="1:39" ht="15" customHeight="1" x14ac:dyDescent="0.25">
      <c r="A2875" s="27">
        <v>41956</v>
      </c>
      <c r="B2875" s="43" t="s">
        <v>1458</v>
      </c>
      <c r="C2875" s="14" t="s">
        <v>40</v>
      </c>
      <c r="D2875" s="14" t="s">
        <v>416</v>
      </c>
      <c r="E2875" s="59">
        <v>12</v>
      </c>
      <c r="F2875" s="53">
        <v>-0.2</v>
      </c>
      <c r="G2875" s="53">
        <v>0</v>
      </c>
      <c r="H2875" s="53">
        <v>37</v>
      </c>
      <c r="I2875" s="43">
        <v>0.10581599999999999</v>
      </c>
      <c r="J2875" s="79">
        <v>15</v>
      </c>
      <c r="K2875" s="72" t="s">
        <v>30</v>
      </c>
      <c r="L2875" s="52">
        <v>84</v>
      </c>
      <c r="M2875">
        <v>54</v>
      </c>
      <c r="N2875">
        <v>37</v>
      </c>
      <c r="O2875">
        <v>29</v>
      </c>
      <c r="P2875">
        <v>8</v>
      </c>
      <c r="Q2875">
        <v>0</v>
      </c>
      <c r="R2875">
        <v>0</v>
      </c>
      <c r="S2875">
        <v>11</v>
      </c>
      <c r="T2875">
        <v>9</v>
      </c>
      <c r="U2875">
        <v>2</v>
      </c>
      <c r="V2875">
        <v>0</v>
      </c>
      <c r="W2875">
        <v>0</v>
      </c>
      <c r="X2875">
        <v>17</v>
      </c>
      <c r="Y2875">
        <v>9</v>
      </c>
      <c r="Z2875">
        <v>2</v>
      </c>
      <c r="AA2875">
        <v>5</v>
      </c>
      <c r="AB2875">
        <v>1</v>
      </c>
      <c r="AC2875">
        <v>0</v>
      </c>
      <c r="AD2875">
        <v>0</v>
      </c>
      <c r="AE2875" s="47">
        <v>0</v>
      </c>
      <c r="AF2875" s="47">
        <v>1</v>
      </c>
      <c r="AG2875" s="47">
        <v>1</v>
      </c>
      <c r="AH2875" s="55">
        <v>33</v>
      </c>
      <c r="AI2875" s="30">
        <v>23</v>
      </c>
      <c r="AJ2875" s="30">
        <v>10</v>
      </c>
      <c r="AK2875" s="30">
        <v>30</v>
      </c>
      <c r="AL2875" s="30">
        <v>21</v>
      </c>
      <c r="AM2875" s="30">
        <v>9</v>
      </c>
    </row>
    <row r="2876" spans="1:39" ht="15" customHeight="1" x14ac:dyDescent="0.25">
      <c r="A2876" s="27">
        <v>41957</v>
      </c>
      <c r="B2876" s="41" t="s">
        <v>1459</v>
      </c>
      <c r="C2876" s="14" t="s">
        <v>42</v>
      </c>
      <c r="D2876" s="14" t="s">
        <v>416</v>
      </c>
      <c r="E2876" s="59">
        <v>12</v>
      </c>
      <c r="F2876" s="53">
        <v>2</v>
      </c>
      <c r="G2876" s="53">
        <v>3.4</v>
      </c>
      <c r="H2876" s="53">
        <v>999</v>
      </c>
      <c r="I2876" s="43">
        <v>-0.106588</v>
      </c>
      <c r="J2876" s="79">
        <v>16</v>
      </c>
      <c r="K2876" s="72" t="s">
        <v>30</v>
      </c>
      <c r="L2876" s="52">
        <v>47</v>
      </c>
      <c r="M2876">
        <v>47</v>
      </c>
      <c r="N2876">
        <v>31</v>
      </c>
      <c r="O2876">
        <v>21</v>
      </c>
      <c r="P2876">
        <v>10</v>
      </c>
      <c r="Q2876">
        <v>0</v>
      </c>
      <c r="R2876">
        <v>0</v>
      </c>
      <c r="S2876">
        <v>8</v>
      </c>
      <c r="T2876">
        <v>5</v>
      </c>
      <c r="U2876">
        <v>2</v>
      </c>
      <c r="V2876">
        <v>1</v>
      </c>
      <c r="W2876">
        <v>0</v>
      </c>
      <c r="X2876">
        <v>16</v>
      </c>
      <c r="Y2876">
        <v>6</v>
      </c>
      <c r="Z2876">
        <v>2</v>
      </c>
      <c r="AA2876">
        <v>6</v>
      </c>
      <c r="AB2876">
        <v>2</v>
      </c>
      <c r="AC2876">
        <v>2</v>
      </c>
      <c r="AD2876">
        <v>0</v>
      </c>
      <c r="AE2876" s="47">
        <v>2</v>
      </c>
      <c r="AF2876" s="47">
        <v>1</v>
      </c>
      <c r="AG2876" s="47">
        <v>1</v>
      </c>
      <c r="AH2876" s="55" t="s">
        <v>30</v>
      </c>
      <c r="AI2876" s="30" t="s">
        <v>30</v>
      </c>
      <c r="AJ2876" s="30" t="s">
        <v>30</v>
      </c>
      <c r="AK2876" s="30" t="s">
        <v>30</v>
      </c>
      <c r="AL2876" s="30" t="s">
        <v>30</v>
      </c>
      <c r="AM2876" s="30" t="s">
        <v>30</v>
      </c>
    </row>
    <row r="2877" spans="1:39" ht="15" customHeight="1" x14ac:dyDescent="0.25">
      <c r="A2877" s="27">
        <v>41958</v>
      </c>
      <c r="B2877" s="41" t="s">
        <v>1460</v>
      </c>
      <c r="C2877" s="14" t="s">
        <v>27</v>
      </c>
      <c r="D2877" s="14" t="s">
        <v>416</v>
      </c>
      <c r="E2877">
        <v>12</v>
      </c>
      <c r="F2877" s="53">
        <v>-1.5</v>
      </c>
      <c r="G2877" s="53">
        <v>0</v>
      </c>
      <c r="H2877" s="53">
        <v>32</v>
      </c>
      <c r="I2877" s="43">
        <v>-0.31418299999999999</v>
      </c>
      <c r="J2877" s="79">
        <v>17</v>
      </c>
      <c r="K2877" s="72" t="s">
        <v>30</v>
      </c>
      <c r="L2877" s="52">
        <v>43</v>
      </c>
      <c r="M2877">
        <v>43</v>
      </c>
      <c r="N2877">
        <v>29</v>
      </c>
      <c r="O2877">
        <v>18</v>
      </c>
      <c r="P2877">
        <v>10</v>
      </c>
      <c r="Q2877">
        <v>1</v>
      </c>
      <c r="R2877">
        <v>0</v>
      </c>
      <c r="S2877">
        <v>8</v>
      </c>
      <c r="T2877">
        <v>6</v>
      </c>
      <c r="U2877">
        <v>2</v>
      </c>
      <c r="V2877">
        <v>0</v>
      </c>
      <c r="W2877">
        <v>0</v>
      </c>
      <c r="X2877">
        <v>14</v>
      </c>
      <c r="Y2877">
        <v>6</v>
      </c>
      <c r="Z2877">
        <v>2</v>
      </c>
      <c r="AA2877">
        <v>4</v>
      </c>
      <c r="AB2877">
        <v>2</v>
      </c>
      <c r="AC2877">
        <v>1</v>
      </c>
      <c r="AD2877">
        <v>0</v>
      </c>
      <c r="AE2877" s="47">
        <v>1</v>
      </c>
      <c r="AF2877" s="47" t="s">
        <v>30</v>
      </c>
      <c r="AG2877" s="47" t="s">
        <v>30</v>
      </c>
      <c r="AH2877" s="55" t="s">
        <v>30</v>
      </c>
      <c r="AI2877" s="30" t="s">
        <v>30</v>
      </c>
      <c r="AJ2877" s="30" t="s">
        <v>30</v>
      </c>
      <c r="AK2877" s="30" t="s">
        <v>30</v>
      </c>
      <c r="AL2877" s="30" t="s">
        <v>30</v>
      </c>
      <c r="AM2877" s="30" t="s">
        <v>30</v>
      </c>
    </row>
    <row r="2878" spans="1:39" ht="15" customHeight="1" x14ac:dyDescent="0.25">
      <c r="A2878" s="27">
        <v>41959</v>
      </c>
      <c r="B2878" s="43" t="s">
        <v>1461</v>
      </c>
      <c r="C2878" s="14" t="s">
        <v>32</v>
      </c>
      <c r="D2878" s="14" t="s">
        <v>416</v>
      </c>
      <c r="E2878" s="50">
        <v>12</v>
      </c>
      <c r="F2878" s="53">
        <v>1.4</v>
      </c>
      <c r="G2878" s="53">
        <v>0.2</v>
      </c>
      <c r="H2878" s="53">
        <v>999</v>
      </c>
      <c r="I2878" s="43">
        <v>-0.50760300000000003</v>
      </c>
      <c r="J2878" s="79">
        <v>18</v>
      </c>
      <c r="K2878" s="72" t="s">
        <v>30</v>
      </c>
      <c r="L2878" s="52">
        <v>78</v>
      </c>
      <c r="M2878">
        <v>48</v>
      </c>
      <c r="N2878">
        <v>30</v>
      </c>
      <c r="O2878">
        <v>22</v>
      </c>
      <c r="P2878">
        <v>8</v>
      </c>
      <c r="Q2878">
        <v>0</v>
      </c>
      <c r="R2878">
        <v>0</v>
      </c>
      <c r="S2878">
        <v>10</v>
      </c>
      <c r="T2878">
        <v>8</v>
      </c>
      <c r="U2878">
        <v>2</v>
      </c>
      <c r="V2878">
        <v>0</v>
      </c>
      <c r="W2878">
        <v>0</v>
      </c>
      <c r="X2878">
        <v>18</v>
      </c>
      <c r="Y2878">
        <v>8</v>
      </c>
      <c r="Z2878">
        <v>2</v>
      </c>
      <c r="AA2878">
        <v>6</v>
      </c>
      <c r="AB2878">
        <v>2</v>
      </c>
      <c r="AC2878">
        <v>0</v>
      </c>
      <c r="AD2878">
        <v>0</v>
      </c>
      <c r="AE2878" s="47">
        <v>0</v>
      </c>
      <c r="AF2878" s="47" t="s">
        <v>30</v>
      </c>
      <c r="AG2878" s="47" t="s">
        <v>30</v>
      </c>
      <c r="AH2878" s="55">
        <v>34</v>
      </c>
      <c r="AI2878" s="30">
        <v>25</v>
      </c>
      <c r="AJ2878" s="30">
        <v>9</v>
      </c>
      <c r="AK2878" s="30">
        <v>30</v>
      </c>
      <c r="AL2878" s="30" t="s">
        <v>30</v>
      </c>
      <c r="AM2878" s="30" t="s">
        <v>30</v>
      </c>
    </row>
    <row r="2879" spans="1:39" ht="15" customHeight="1" x14ac:dyDescent="0.25">
      <c r="A2879" s="27">
        <v>41960</v>
      </c>
      <c r="B2879" s="41" t="s">
        <v>1462</v>
      </c>
      <c r="C2879" s="14" t="s">
        <v>34</v>
      </c>
      <c r="D2879" s="14" t="s">
        <v>416</v>
      </c>
      <c r="E2879" s="50">
        <v>12</v>
      </c>
      <c r="F2879" s="53">
        <v>1.8</v>
      </c>
      <c r="G2879" s="53">
        <v>9.1999999999999993</v>
      </c>
      <c r="H2879" s="53">
        <v>48</v>
      </c>
      <c r="I2879" s="43">
        <v>-0.67812300000000003</v>
      </c>
      <c r="J2879" s="79">
        <v>19</v>
      </c>
      <c r="K2879" s="72" t="s">
        <v>30</v>
      </c>
      <c r="L2879" s="52">
        <v>50</v>
      </c>
      <c r="M2879">
        <v>50</v>
      </c>
      <c r="N2879">
        <v>31</v>
      </c>
      <c r="O2879">
        <v>25</v>
      </c>
      <c r="P2879">
        <v>6</v>
      </c>
      <c r="Q2879">
        <v>0</v>
      </c>
      <c r="R2879">
        <v>0</v>
      </c>
      <c r="S2879">
        <v>11</v>
      </c>
      <c r="T2879">
        <v>9</v>
      </c>
      <c r="U2879">
        <v>1</v>
      </c>
      <c r="V2879">
        <v>1</v>
      </c>
      <c r="W2879">
        <v>0</v>
      </c>
      <c r="X2879">
        <v>19</v>
      </c>
      <c r="Y2879">
        <v>10</v>
      </c>
      <c r="Z2879">
        <v>1</v>
      </c>
      <c r="AA2879">
        <v>6</v>
      </c>
      <c r="AB2879">
        <v>2</v>
      </c>
      <c r="AC2879">
        <v>1</v>
      </c>
      <c r="AD2879">
        <v>0</v>
      </c>
      <c r="AE2879" s="47">
        <v>1</v>
      </c>
      <c r="AF2879" s="47" t="s">
        <v>30</v>
      </c>
      <c r="AG2879" s="47" t="s">
        <v>30</v>
      </c>
      <c r="AH2879" s="55" t="s">
        <v>30</v>
      </c>
      <c r="AI2879" s="30" t="s">
        <v>30</v>
      </c>
      <c r="AJ2879" s="30" t="s">
        <v>30</v>
      </c>
      <c r="AK2879" s="30" t="s">
        <v>30</v>
      </c>
      <c r="AL2879" s="30" t="s">
        <v>30</v>
      </c>
      <c r="AM2879" s="30" t="s">
        <v>30</v>
      </c>
    </row>
    <row r="2880" spans="1:39" ht="15" customHeight="1" x14ac:dyDescent="0.25">
      <c r="A2880" s="27">
        <v>41961</v>
      </c>
      <c r="B2880" s="43" t="s">
        <v>1463</v>
      </c>
      <c r="C2880" s="14" t="s">
        <v>36</v>
      </c>
      <c r="D2880" s="14" t="s">
        <v>416</v>
      </c>
      <c r="E2880" s="50">
        <v>12</v>
      </c>
      <c r="F2880" s="53">
        <v>4.3</v>
      </c>
      <c r="G2880" s="53">
        <v>9.6999999999999993</v>
      </c>
      <c r="H2880" s="53">
        <v>65</v>
      </c>
      <c r="I2880" s="43">
        <v>-0.81804900000000003</v>
      </c>
      <c r="J2880" s="79">
        <v>20</v>
      </c>
      <c r="K2880" s="72" t="s">
        <v>30</v>
      </c>
      <c r="L2880" s="52">
        <v>39</v>
      </c>
      <c r="M2880">
        <v>39</v>
      </c>
      <c r="N2880">
        <v>24</v>
      </c>
      <c r="O2880">
        <v>20</v>
      </c>
      <c r="P2880">
        <v>4</v>
      </c>
      <c r="Q2880">
        <v>0</v>
      </c>
      <c r="R2880">
        <v>0</v>
      </c>
      <c r="S2880">
        <v>12</v>
      </c>
      <c r="T2880">
        <v>9</v>
      </c>
      <c r="U2880">
        <v>2</v>
      </c>
      <c r="V2880">
        <v>0</v>
      </c>
      <c r="W2880">
        <v>1</v>
      </c>
      <c r="X2880">
        <v>15</v>
      </c>
      <c r="Y2880">
        <v>9</v>
      </c>
      <c r="Z2880">
        <v>3</v>
      </c>
      <c r="AA2880">
        <v>2</v>
      </c>
      <c r="AB2880">
        <v>1</v>
      </c>
      <c r="AC2880">
        <v>0</v>
      </c>
      <c r="AD2880">
        <v>0</v>
      </c>
      <c r="AE2880" s="47">
        <v>0</v>
      </c>
      <c r="AF2880" s="47" t="s">
        <v>30</v>
      </c>
      <c r="AG2880" s="47" t="s">
        <v>30</v>
      </c>
      <c r="AH2880" s="55" t="s">
        <v>30</v>
      </c>
      <c r="AI2880" s="30" t="s">
        <v>30</v>
      </c>
      <c r="AJ2880" s="30" t="s">
        <v>30</v>
      </c>
      <c r="AK2880" s="30" t="s">
        <v>30</v>
      </c>
      <c r="AL2880" s="30" t="s">
        <v>30</v>
      </c>
      <c r="AM2880" s="30" t="s">
        <v>30</v>
      </c>
    </row>
    <row r="2881" spans="1:39" ht="15" customHeight="1" x14ac:dyDescent="0.25">
      <c r="A2881" s="27">
        <v>41962</v>
      </c>
      <c r="B2881" s="41" t="s">
        <v>1464</v>
      </c>
      <c r="C2881" s="14" t="s">
        <v>38</v>
      </c>
      <c r="D2881" s="14" t="s">
        <v>416</v>
      </c>
      <c r="E2881" s="50">
        <v>12</v>
      </c>
      <c r="F2881" s="53" t="s">
        <v>30</v>
      </c>
      <c r="G2881" s="53" t="s">
        <v>30</v>
      </c>
      <c r="H2881" s="53">
        <v>999</v>
      </c>
      <c r="I2881" s="43">
        <v>-0.92106900000000003</v>
      </c>
      <c r="J2881" s="79">
        <v>21</v>
      </c>
      <c r="K2881" s="72" t="s">
        <v>30</v>
      </c>
      <c r="L2881" s="52">
        <v>52</v>
      </c>
      <c r="M2881">
        <v>52</v>
      </c>
      <c r="N2881">
        <v>34</v>
      </c>
      <c r="O2881">
        <v>24</v>
      </c>
      <c r="P2881">
        <v>9</v>
      </c>
      <c r="Q2881">
        <v>1</v>
      </c>
      <c r="R2881">
        <v>0</v>
      </c>
      <c r="S2881">
        <v>11</v>
      </c>
      <c r="T2881">
        <v>8</v>
      </c>
      <c r="U2881">
        <v>3</v>
      </c>
      <c r="V2881">
        <v>0</v>
      </c>
      <c r="W2881">
        <v>0</v>
      </c>
      <c r="X2881">
        <v>18</v>
      </c>
      <c r="Y2881">
        <v>8</v>
      </c>
      <c r="Z2881">
        <v>3</v>
      </c>
      <c r="AA2881">
        <v>6</v>
      </c>
      <c r="AB2881">
        <v>1</v>
      </c>
      <c r="AC2881">
        <v>1</v>
      </c>
      <c r="AD2881">
        <v>0</v>
      </c>
      <c r="AE2881" s="47">
        <v>1</v>
      </c>
      <c r="AF2881" s="47" t="s">
        <v>30</v>
      </c>
      <c r="AG2881" s="47" t="s">
        <v>30</v>
      </c>
      <c r="AH2881" s="55" t="s">
        <v>30</v>
      </c>
      <c r="AI2881" s="30" t="s">
        <v>30</v>
      </c>
      <c r="AJ2881" s="30" t="s">
        <v>30</v>
      </c>
      <c r="AK2881" s="30" t="s">
        <v>30</v>
      </c>
      <c r="AL2881" s="30" t="s">
        <v>30</v>
      </c>
      <c r="AM2881" s="30" t="s">
        <v>30</v>
      </c>
    </row>
    <row r="2882" spans="1:39" ht="15" customHeight="1" x14ac:dyDescent="0.25">
      <c r="A2882" s="27">
        <v>41963</v>
      </c>
      <c r="B2882" s="43" t="s">
        <v>1465</v>
      </c>
      <c r="C2882" s="14" t="s">
        <v>40</v>
      </c>
      <c r="D2882" s="14" t="s">
        <v>416</v>
      </c>
      <c r="E2882" s="50">
        <v>12</v>
      </c>
      <c r="F2882" s="53">
        <v>-2.4</v>
      </c>
      <c r="G2882" s="53">
        <v>0.7</v>
      </c>
      <c r="H2882" s="53">
        <v>57</v>
      </c>
      <c r="I2882" s="43">
        <v>-0.98253400000000002</v>
      </c>
      <c r="J2882" s="79">
        <v>22</v>
      </c>
      <c r="K2882" s="72" t="s">
        <v>30</v>
      </c>
      <c r="L2882" s="52">
        <v>61</v>
      </c>
      <c r="M2882">
        <v>37</v>
      </c>
      <c r="N2882">
        <v>18</v>
      </c>
      <c r="O2882">
        <v>13</v>
      </c>
      <c r="P2882">
        <v>5</v>
      </c>
      <c r="Q2882">
        <v>0</v>
      </c>
      <c r="R2882">
        <v>0</v>
      </c>
      <c r="S2882">
        <v>10</v>
      </c>
      <c r="T2882">
        <v>8</v>
      </c>
      <c r="U2882">
        <v>2</v>
      </c>
      <c r="V2882">
        <v>0</v>
      </c>
      <c r="W2882">
        <v>0</v>
      </c>
      <c r="X2882">
        <v>19</v>
      </c>
      <c r="Y2882">
        <v>8</v>
      </c>
      <c r="Z2882">
        <v>2</v>
      </c>
      <c r="AA2882">
        <v>7</v>
      </c>
      <c r="AB2882">
        <v>2</v>
      </c>
      <c r="AC2882">
        <v>0</v>
      </c>
      <c r="AD2882">
        <v>0</v>
      </c>
      <c r="AE2882" s="47">
        <v>0</v>
      </c>
      <c r="AF2882" s="47" t="s">
        <v>30</v>
      </c>
      <c r="AG2882" s="47" t="s">
        <v>30</v>
      </c>
      <c r="AH2882" s="55">
        <v>29</v>
      </c>
      <c r="AI2882" s="30">
        <v>23</v>
      </c>
      <c r="AJ2882" s="30">
        <v>6</v>
      </c>
      <c r="AK2882" s="30">
        <v>24</v>
      </c>
      <c r="AL2882" s="30">
        <v>20</v>
      </c>
      <c r="AM2882" s="30">
        <v>4</v>
      </c>
    </row>
    <row r="2883" spans="1:39" ht="15" customHeight="1" x14ac:dyDescent="0.25">
      <c r="A2883" s="27">
        <v>41964</v>
      </c>
      <c r="B2883" s="41" t="s">
        <v>1466</v>
      </c>
      <c r="C2883" s="14" t="s">
        <v>42</v>
      </c>
      <c r="D2883" s="14" t="s">
        <v>416</v>
      </c>
      <c r="E2883" s="50">
        <v>12</v>
      </c>
      <c r="F2883" s="53">
        <v>-6</v>
      </c>
      <c r="G2883" s="53">
        <v>0.2</v>
      </c>
      <c r="H2883" s="53">
        <v>41</v>
      </c>
      <c r="I2883" s="43">
        <v>-0.99967200000000001</v>
      </c>
      <c r="J2883" s="79">
        <v>23</v>
      </c>
      <c r="K2883" s="72" t="s">
        <v>30</v>
      </c>
      <c r="L2883" s="52">
        <v>49</v>
      </c>
      <c r="M2883">
        <v>49</v>
      </c>
      <c r="N2883">
        <v>33</v>
      </c>
      <c r="O2883">
        <v>22</v>
      </c>
      <c r="P2883">
        <v>11</v>
      </c>
      <c r="Q2883">
        <v>0</v>
      </c>
      <c r="R2883">
        <v>0</v>
      </c>
      <c r="S2883">
        <v>10</v>
      </c>
      <c r="T2883">
        <v>8</v>
      </c>
      <c r="U2883">
        <v>2</v>
      </c>
      <c r="V2883">
        <v>0</v>
      </c>
      <c r="W2883">
        <v>0</v>
      </c>
      <c r="X2883">
        <v>16</v>
      </c>
      <c r="Y2883">
        <v>8</v>
      </c>
      <c r="Z2883">
        <v>2</v>
      </c>
      <c r="AA2883">
        <v>4</v>
      </c>
      <c r="AB2883">
        <v>2</v>
      </c>
      <c r="AC2883">
        <v>0</v>
      </c>
      <c r="AD2883">
        <v>0</v>
      </c>
      <c r="AE2883" s="47">
        <v>0</v>
      </c>
      <c r="AF2883" s="47" t="s">
        <v>30</v>
      </c>
      <c r="AG2883" s="47" t="s">
        <v>30</v>
      </c>
      <c r="AH2883" s="55" t="s">
        <v>30</v>
      </c>
      <c r="AI2883" s="30" t="s">
        <v>30</v>
      </c>
      <c r="AJ2883" s="30" t="s">
        <v>30</v>
      </c>
      <c r="AK2883" s="30" t="s">
        <v>30</v>
      </c>
      <c r="AL2883" s="30" t="s">
        <v>30</v>
      </c>
      <c r="AM2883" s="30" t="s">
        <v>30</v>
      </c>
    </row>
    <row r="2884" spans="1:39" ht="15" customHeight="1" x14ac:dyDescent="0.25">
      <c r="A2884" s="27">
        <v>41965</v>
      </c>
      <c r="B2884" s="43" t="s">
        <v>1467</v>
      </c>
      <c r="C2884" s="14" t="s">
        <v>27</v>
      </c>
      <c r="D2884" s="14" t="s">
        <v>416</v>
      </c>
      <c r="E2884" s="50">
        <v>12</v>
      </c>
      <c r="F2884" s="53">
        <v>2.2999999999999998</v>
      </c>
      <c r="G2884" s="53">
        <v>0.6</v>
      </c>
      <c r="H2884" s="53">
        <v>39</v>
      </c>
      <c r="I2884" s="43">
        <v>-0.97170900000000004</v>
      </c>
      <c r="J2884" s="79">
        <v>24</v>
      </c>
      <c r="K2884" s="72" t="s">
        <v>30</v>
      </c>
      <c r="L2884" s="52">
        <v>43</v>
      </c>
      <c r="M2884">
        <v>43</v>
      </c>
      <c r="N2884">
        <v>30</v>
      </c>
      <c r="O2884">
        <v>21</v>
      </c>
      <c r="P2884">
        <v>9</v>
      </c>
      <c r="Q2884">
        <v>0</v>
      </c>
      <c r="R2884">
        <v>0</v>
      </c>
      <c r="S2884">
        <v>10</v>
      </c>
      <c r="T2884">
        <v>8</v>
      </c>
      <c r="U2884">
        <v>2</v>
      </c>
      <c r="V2884">
        <v>0</v>
      </c>
      <c r="W2884">
        <v>0</v>
      </c>
      <c r="X2884">
        <v>13</v>
      </c>
      <c r="Y2884">
        <v>8</v>
      </c>
      <c r="Z2884">
        <v>2</v>
      </c>
      <c r="AA2884">
        <v>2</v>
      </c>
      <c r="AB2884">
        <v>1</v>
      </c>
      <c r="AC2884">
        <v>0</v>
      </c>
      <c r="AD2884">
        <v>0</v>
      </c>
      <c r="AE2884" s="47">
        <v>0</v>
      </c>
      <c r="AF2884" s="47" t="s">
        <v>30</v>
      </c>
      <c r="AG2884" s="47" t="s">
        <v>30</v>
      </c>
      <c r="AH2884" s="55" t="s">
        <v>30</v>
      </c>
      <c r="AI2884" s="30" t="s">
        <v>30</v>
      </c>
      <c r="AJ2884" s="30" t="s">
        <v>30</v>
      </c>
      <c r="AK2884" s="30" t="s">
        <v>30</v>
      </c>
      <c r="AL2884" s="30" t="s">
        <v>30</v>
      </c>
      <c r="AM2884" s="30" t="s">
        <v>30</v>
      </c>
    </row>
    <row r="2885" spans="1:39" ht="15" customHeight="1" x14ac:dyDescent="0.25">
      <c r="A2885" s="27">
        <v>41966</v>
      </c>
      <c r="B2885" s="43" t="s">
        <v>1468</v>
      </c>
      <c r="C2885" s="14" t="s">
        <v>32</v>
      </c>
      <c r="D2885" s="14" t="s">
        <v>416</v>
      </c>
      <c r="E2885" s="50">
        <v>12</v>
      </c>
      <c r="F2885" s="53">
        <v>11.3</v>
      </c>
      <c r="G2885" s="53">
        <v>0.2</v>
      </c>
      <c r="H2885" s="53">
        <v>999</v>
      </c>
      <c r="I2885" s="43">
        <v>-0.89990700000000001</v>
      </c>
      <c r="J2885" s="79">
        <v>25</v>
      </c>
      <c r="K2885" s="72" t="s">
        <v>30</v>
      </c>
      <c r="L2885" s="52">
        <v>61</v>
      </c>
      <c r="M2885">
        <v>37</v>
      </c>
      <c r="N2885">
        <v>21</v>
      </c>
      <c r="O2885">
        <v>16</v>
      </c>
      <c r="P2885">
        <v>5</v>
      </c>
      <c r="Q2885">
        <v>0</v>
      </c>
      <c r="R2885">
        <v>0</v>
      </c>
      <c r="S2885">
        <v>8</v>
      </c>
      <c r="T2885">
        <v>7</v>
      </c>
      <c r="U2885">
        <v>1</v>
      </c>
      <c r="V2885">
        <v>0</v>
      </c>
      <c r="W2885">
        <v>0</v>
      </c>
      <c r="X2885">
        <v>16</v>
      </c>
      <c r="Y2885">
        <v>7</v>
      </c>
      <c r="Z2885">
        <v>1</v>
      </c>
      <c r="AA2885">
        <v>7</v>
      </c>
      <c r="AB2885">
        <v>1</v>
      </c>
      <c r="AC2885">
        <v>0</v>
      </c>
      <c r="AD2885">
        <v>0</v>
      </c>
      <c r="AE2885" s="47">
        <v>0</v>
      </c>
      <c r="AF2885" s="47" t="s">
        <v>30</v>
      </c>
      <c r="AG2885" s="47" t="s">
        <v>30</v>
      </c>
      <c r="AH2885" s="55">
        <v>28</v>
      </c>
      <c r="AI2885" s="30">
        <v>21</v>
      </c>
      <c r="AJ2885" s="30">
        <v>7</v>
      </c>
      <c r="AK2885" s="30">
        <v>24</v>
      </c>
      <c r="AL2885" s="30" t="s">
        <v>30</v>
      </c>
      <c r="AM2885" s="30" t="s">
        <v>30</v>
      </c>
    </row>
    <row r="2886" spans="1:39" ht="15" customHeight="1" x14ac:dyDescent="0.25">
      <c r="A2886" s="27">
        <v>41967</v>
      </c>
      <c r="B2886" s="41" t="s">
        <v>1469</v>
      </c>
      <c r="C2886" s="14" t="s">
        <v>34</v>
      </c>
      <c r="D2886" s="14" t="s">
        <v>416</v>
      </c>
      <c r="E2886" s="50">
        <v>12</v>
      </c>
      <c r="F2886" s="53">
        <v>8.9</v>
      </c>
      <c r="G2886" s="53">
        <v>15.7</v>
      </c>
      <c r="H2886" s="53">
        <v>74</v>
      </c>
      <c r="I2886" s="43">
        <v>-0.78750600000000004</v>
      </c>
      <c r="J2886" s="79">
        <v>26</v>
      </c>
      <c r="K2886" s="72" t="s">
        <v>30</v>
      </c>
      <c r="L2886" s="52">
        <v>57</v>
      </c>
      <c r="M2886">
        <v>57</v>
      </c>
      <c r="N2886">
        <v>42</v>
      </c>
      <c r="O2886">
        <v>30</v>
      </c>
      <c r="P2886">
        <v>11</v>
      </c>
      <c r="Q2886">
        <v>1</v>
      </c>
      <c r="R2886">
        <v>0</v>
      </c>
      <c r="S2886">
        <v>10</v>
      </c>
      <c r="T2886">
        <v>9</v>
      </c>
      <c r="U2886">
        <v>1</v>
      </c>
      <c r="V2886">
        <v>0</v>
      </c>
      <c r="W2886">
        <v>0</v>
      </c>
      <c r="X2886">
        <v>15</v>
      </c>
      <c r="Y2886">
        <v>9</v>
      </c>
      <c r="Z2886">
        <v>1</v>
      </c>
      <c r="AA2886">
        <v>4</v>
      </c>
      <c r="AB2886">
        <v>1</v>
      </c>
      <c r="AC2886">
        <v>1</v>
      </c>
      <c r="AD2886">
        <v>0</v>
      </c>
      <c r="AE2886" s="47">
        <v>1</v>
      </c>
      <c r="AF2886" s="47" t="s">
        <v>30</v>
      </c>
      <c r="AG2886" s="47" t="s">
        <v>30</v>
      </c>
      <c r="AH2886" s="55" t="s">
        <v>30</v>
      </c>
      <c r="AI2886" s="30" t="s">
        <v>30</v>
      </c>
      <c r="AJ2886" s="30" t="s">
        <v>30</v>
      </c>
      <c r="AK2886" s="30" t="s">
        <v>30</v>
      </c>
      <c r="AL2886" s="30" t="s">
        <v>30</v>
      </c>
      <c r="AM2886" s="30" t="s">
        <v>30</v>
      </c>
    </row>
    <row r="2887" spans="1:39" ht="15" customHeight="1" x14ac:dyDescent="0.25">
      <c r="A2887" s="27">
        <v>41968</v>
      </c>
      <c r="B2887" s="41" t="s">
        <v>1470</v>
      </c>
      <c r="C2887" s="14" t="s">
        <v>36</v>
      </c>
      <c r="D2887" s="14" t="s">
        <v>416</v>
      </c>
      <c r="E2887" s="50">
        <v>12</v>
      </c>
      <c r="F2887" s="53">
        <v>1.8</v>
      </c>
      <c r="G2887" s="53">
        <v>1.1000000000000001</v>
      </c>
      <c r="H2887" s="53">
        <v>54</v>
      </c>
      <c r="I2887" s="43">
        <v>-0.63957600000000003</v>
      </c>
      <c r="J2887" s="79">
        <v>27</v>
      </c>
      <c r="K2887" s="72" t="s">
        <v>30</v>
      </c>
      <c r="L2887" s="52">
        <v>46</v>
      </c>
      <c r="M2887">
        <v>46</v>
      </c>
      <c r="N2887">
        <v>31</v>
      </c>
      <c r="O2887">
        <v>25</v>
      </c>
      <c r="P2887">
        <v>6</v>
      </c>
      <c r="Q2887">
        <v>0</v>
      </c>
      <c r="R2887">
        <v>0</v>
      </c>
      <c r="S2887">
        <v>10</v>
      </c>
      <c r="T2887">
        <v>8</v>
      </c>
      <c r="U2887">
        <v>2</v>
      </c>
      <c r="V2887">
        <v>0</v>
      </c>
      <c r="W2887">
        <v>0</v>
      </c>
      <c r="X2887">
        <v>15</v>
      </c>
      <c r="Y2887">
        <v>8</v>
      </c>
      <c r="Z2887">
        <v>2</v>
      </c>
      <c r="AA2887">
        <v>4</v>
      </c>
      <c r="AB2887">
        <v>1</v>
      </c>
      <c r="AC2887">
        <v>0</v>
      </c>
      <c r="AD2887">
        <v>0</v>
      </c>
      <c r="AE2887" s="47">
        <v>0</v>
      </c>
      <c r="AF2887" s="47" t="s">
        <v>30</v>
      </c>
      <c r="AG2887" s="47" t="s">
        <v>30</v>
      </c>
      <c r="AH2887" s="55" t="s">
        <v>30</v>
      </c>
      <c r="AI2887" s="30" t="s">
        <v>30</v>
      </c>
      <c r="AJ2887" s="30" t="s">
        <v>30</v>
      </c>
      <c r="AK2887" s="30" t="s">
        <v>30</v>
      </c>
      <c r="AL2887" s="30" t="s">
        <v>30</v>
      </c>
      <c r="AM2887" s="30" t="s">
        <v>30</v>
      </c>
    </row>
    <row r="2888" spans="1:39" ht="15" customHeight="1" x14ac:dyDescent="0.25">
      <c r="A2888" s="27">
        <v>41969</v>
      </c>
      <c r="B2888" s="41" t="s">
        <v>1471</v>
      </c>
      <c r="C2888" s="14" t="s">
        <v>38</v>
      </c>
      <c r="D2888" s="14" t="s">
        <v>416</v>
      </c>
      <c r="E2888" s="50">
        <v>12</v>
      </c>
      <c r="F2888" s="53">
        <v>2.2999999999999998</v>
      </c>
      <c r="G2888" s="53">
        <v>0</v>
      </c>
      <c r="H2888" s="53">
        <v>999</v>
      </c>
      <c r="I2888" s="43">
        <v>-0.46279100000000001</v>
      </c>
      <c r="J2888" s="79">
        <v>28</v>
      </c>
      <c r="K2888" s="72" t="s">
        <v>30</v>
      </c>
      <c r="L2888" s="52">
        <v>45</v>
      </c>
      <c r="M2888">
        <v>45</v>
      </c>
      <c r="N2888">
        <v>32</v>
      </c>
      <c r="O2888">
        <v>24</v>
      </c>
      <c r="P2888">
        <v>8</v>
      </c>
      <c r="Q2888">
        <v>0</v>
      </c>
      <c r="R2888">
        <v>0</v>
      </c>
      <c r="S2888">
        <v>11</v>
      </c>
      <c r="T2888">
        <v>8</v>
      </c>
      <c r="U2888">
        <v>2</v>
      </c>
      <c r="V2888">
        <v>1</v>
      </c>
      <c r="W2888">
        <v>0</v>
      </c>
      <c r="X2888">
        <v>13</v>
      </c>
      <c r="Y2888">
        <v>8</v>
      </c>
      <c r="Z2888">
        <v>2</v>
      </c>
      <c r="AA2888">
        <v>2</v>
      </c>
      <c r="AB2888">
        <v>1</v>
      </c>
      <c r="AC2888">
        <v>0</v>
      </c>
      <c r="AD2888">
        <v>0</v>
      </c>
      <c r="AE2888" s="47">
        <v>0</v>
      </c>
      <c r="AF2888" s="47">
        <v>1</v>
      </c>
      <c r="AG2888" s="47">
        <v>1</v>
      </c>
      <c r="AH2888" s="55" t="s">
        <v>30</v>
      </c>
      <c r="AI2888" s="30" t="s">
        <v>30</v>
      </c>
      <c r="AJ2888" s="30" t="s">
        <v>30</v>
      </c>
      <c r="AK2888" s="30" t="s">
        <v>30</v>
      </c>
      <c r="AL2888" s="30" t="s">
        <v>30</v>
      </c>
      <c r="AM2888" s="30" t="s">
        <v>30</v>
      </c>
    </row>
    <row r="2889" spans="1:39" ht="15" customHeight="1" x14ac:dyDescent="0.25">
      <c r="A2889" s="27">
        <v>41970</v>
      </c>
      <c r="B2889" s="41" t="s">
        <v>1472</v>
      </c>
      <c r="C2889" s="14" t="s">
        <v>40</v>
      </c>
      <c r="D2889" s="14" t="s">
        <v>416</v>
      </c>
      <c r="E2889" s="50">
        <v>12</v>
      </c>
      <c r="F2889" s="53">
        <v>2.2000000000000002</v>
      </c>
      <c r="G2889" s="53">
        <v>2.6</v>
      </c>
      <c r="H2889" s="53">
        <v>33</v>
      </c>
      <c r="I2889" s="43">
        <v>-0.26512799999999997</v>
      </c>
      <c r="J2889" s="79">
        <v>29</v>
      </c>
      <c r="K2889" s="72" t="s">
        <v>30</v>
      </c>
      <c r="L2889" s="52">
        <v>76</v>
      </c>
      <c r="M2889">
        <v>48</v>
      </c>
      <c r="N2889">
        <v>34</v>
      </c>
      <c r="O2889">
        <v>28</v>
      </c>
      <c r="P2889">
        <v>6</v>
      </c>
      <c r="Q2889">
        <v>0</v>
      </c>
      <c r="R2889">
        <v>0</v>
      </c>
      <c r="S2889">
        <v>12</v>
      </c>
      <c r="T2889">
        <v>9</v>
      </c>
      <c r="U2889">
        <v>2</v>
      </c>
      <c r="V2889">
        <v>1</v>
      </c>
      <c r="W2889">
        <v>0</v>
      </c>
      <c r="X2889">
        <v>14</v>
      </c>
      <c r="Y2889">
        <v>9</v>
      </c>
      <c r="Z2889">
        <v>2</v>
      </c>
      <c r="AA2889">
        <v>2</v>
      </c>
      <c r="AB2889">
        <v>1</v>
      </c>
      <c r="AC2889">
        <v>1</v>
      </c>
      <c r="AD2889">
        <v>1</v>
      </c>
      <c r="AE2889" s="47">
        <v>2</v>
      </c>
      <c r="AF2889" s="47">
        <v>2</v>
      </c>
      <c r="AG2889" s="47">
        <v>2</v>
      </c>
      <c r="AH2889" s="55">
        <v>33</v>
      </c>
      <c r="AI2889" s="30">
        <v>27</v>
      </c>
      <c r="AJ2889" s="30">
        <v>6</v>
      </c>
      <c r="AK2889" s="30">
        <v>28</v>
      </c>
      <c r="AL2889" s="30">
        <v>24</v>
      </c>
      <c r="AM2889" s="30">
        <v>4</v>
      </c>
    </row>
    <row r="2890" spans="1:39" ht="15" customHeight="1" x14ac:dyDescent="0.25">
      <c r="A2890" s="27">
        <v>41971</v>
      </c>
      <c r="B2890" s="43" t="s">
        <v>1473</v>
      </c>
      <c r="C2890" s="14" t="s">
        <v>42</v>
      </c>
      <c r="D2890" s="14" t="s">
        <v>416</v>
      </c>
      <c r="E2890" s="50">
        <v>12</v>
      </c>
      <c r="F2890" s="53" t="s">
        <v>30</v>
      </c>
      <c r="G2890" s="53">
        <v>1.2</v>
      </c>
      <c r="H2890" s="53">
        <v>44</v>
      </c>
      <c r="I2890" s="43">
        <v>-5.5502999999999997E-2</v>
      </c>
      <c r="J2890" s="79">
        <v>30</v>
      </c>
      <c r="K2890" s="72" t="s">
        <v>30</v>
      </c>
      <c r="L2890" s="52">
        <v>28</v>
      </c>
      <c r="M2890">
        <v>28</v>
      </c>
      <c r="N2890">
        <v>20</v>
      </c>
      <c r="O2890">
        <v>14</v>
      </c>
      <c r="P2890">
        <v>6</v>
      </c>
      <c r="Q2890">
        <v>0</v>
      </c>
      <c r="R2890">
        <v>0</v>
      </c>
      <c r="S2890">
        <v>6</v>
      </c>
      <c r="T2890">
        <v>4</v>
      </c>
      <c r="U2890">
        <v>2</v>
      </c>
      <c r="V2890">
        <v>0</v>
      </c>
      <c r="W2890">
        <v>0</v>
      </c>
      <c r="X2890">
        <v>8</v>
      </c>
      <c r="Y2890">
        <v>4</v>
      </c>
      <c r="Z2890">
        <v>2</v>
      </c>
      <c r="AA2890">
        <v>1</v>
      </c>
      <c r="AB2890">
        <v>1</v>
      </c>
      <c r="AC2890">
        <v>0</v>
      </c>
      <c r="AD2890">
        <v>0</v>
      </c>
      <c r="AE2890" s="47">
        <v>0</v>
      </c>
      <c r="AF2890" s="47" t="s">
        <v>30</v>
      </c>
      <c r="AG2890" s="47" t="s">
        <v>30</v>
      </c>
      <c r="AH2890" s="55" t="s">
        <v>30</v>
      </c>
      <c r="AI2890" s="30" t="s">
        <v>30</v>
      </c>
      <c r="AJ2890" s="30" t="s">
        <v>30</v>
      </c>
      <c r="AK2890" s="30" t="s">
        <v>30</v>
      </c>
      <c r="AL2890" s="30" t="s">
        <v>30</v>
      </c>
      <c r="AM2890" s="30" t="s">
        <v>30</v>
      </c>
    </row>
    <row r="2891" spans="1:39" ht="15" customHeight="1" x14ac:dyDescent="0.25">
      <c r="A2891" s="27">
        <v>41972</v>
      </c>
      <c r="B2891" s="41" t="s">
        <v>1474</v>
      </c>
      <c r="C2891" s="14" t="s">
        <v>27</v>
      </c>
      <c r="D2891" s="14" t="s">
        <v>416</v>
      </c>
      <c r="E2891" s="50">
        <v>12</v>
      </c>
      <c r="F2891" s="53" t="s">
        <v>30</v>
      </c>
      <c r="G2891" s="53">
        <v>0</v>
      </c>
      <c r="H2891" s="53">
        <v>37</v>
      </c>
      <c r="I2891" s="43">
        <v>0.15662599999999999</v>
      </c>
      <c r="J2891" s="79">
        <v>3</v>
      </c>
      <c r="K2891" s="72" t="s">
        <v>30</v>
      </c>
      <c r="L2891" s="52">
        <v>31</v>
      </c>
      <c r="M2891">
        <v>31</v>
      </c>
      <c r="N2891">
        <v>21</v>
      </c>
      <c r="O2891">
        <v>15</v>
      </c>
      <c r="P2891">
        <v>6</v>
      </c>
      <c r="Q2891">
        <v>0</v>
      </c>
      <c r="R2891">
        <v>0</v>
      </c>
      <c r="S2891">
        <v>7</v>
      </c>
      <c r="T2891">
        <v>7</v>
      </c>
      <c r="U2891">
        <v>0</v>
      </c>
      <c r="V2891">
        <v>0</v>
      </c>
      <c r="W2891">
        <v>0</v>
      </c>
      <c r="X2891">
        <v>10</v>
      </c>
      <c r="Y2891">
        <v>7</v>
      </c>
      <c r="Z2891">
        <v>0</v>
      </c>
      <c r="AA2891">
        <v>2</v>
      </c>
      <c r="AB2891">
        <v>1</v>
      </c>
      <c r="AC2891">
        <v>0</v>
      </c>
      <c r="AD2891">
        <v>0</v>
      </c>
      <c r="AE2891" s="47">
        <v>0</v>
      </c>
      <c r="AF2891" s="47">
        <v>1</v>
      </c>
      <c r="AG2891" s="47">
        <v>1</v>
      </c>
      <c r="AH2891" s="55" t="s">
        <v>30</v>
      </c>
      <c r="AI2891" s="30" t="s">
        <v>30</v>
      </c>
      <c r="AJ2891" s="30" t="s">
        <v>30</v>
      </c>
      <c r="AK2891" s="30" t="s">
        <v>30</v>
      </c>
      <c r="AL2891" s="30" t="s">
        <v>30</v>
      </c>
      <c r="AM2891" s="30" t="s">
        <v>30</v>
      </c>
    </row>
    <row r="2892" spans="1:39" ht="15" customHeight="1" x14ac:dyDescent="0.25">
      <c r="A2892" s="27">
        <v>41973</v>
      </c>
      <c r="B2892" s="43" t="s">
        <v>1475</v>
      </c>
      <c r="C2892" s="14" t="s">
        <v>32</v>
      </c>
      <c r="D2892" s="14" t="s">
        <v>416</v>
      </c>
      <c r="E2892" s="50">
        <v>12</v>
      </c>
      <c r="F2892" s="53" t="s">
        <v>30</v>
      </c>
      <c r="G2892" s="53">
        <v>0.5</v>
      </c>
      <c r="H2892" s="53">
        <v>35</v>
      </c>
      <c r="I2892" s="43">
        <v>0.36168899999999998</v>
      </c>
      <c r="J2892" s="79">
        <v>4</v>
      </c>
      <c r="K2892" s="72" t="s">
        <v>30</v>
      </c>
      <c r="L2892" s="52">
        <v>43</v>
      </c>
      <c r="M2892">
        <v>30</v>
      </c>
      <c r="N2892">
        <v>19</v>
      </c>
      <c r="O2892">
        <v>11</v>
      </c>
      <c r="P2892">
        <v>6</v>
      </c>
      <c r="Q2892">
        <v>2</v>
      </c>
      <c r="R2892">
        <v>0</v>
      </c>
      <c r="S2892">
        <v>9</v>
      </c>
      <c r="T2892">
        <v>8</v>
      </c>
      <c r="U2892">
        <v>0</v>
      </c>
      <c r="V2892">
        <v>1</v>
      </c>
      <c r="W2892">
        <v>0</v>
      </c>
      <c r="X2892">
        <v>11</v>
      </c>
      <c r="Y2892">
        <v>9</v>
      </c>
      <c r="Z2892">
        <v>0</v>
      </c>
      <c r="AA2892">
        <v>1</v>
      </c>
      <c r="AB2892">
        <v>1</v>
      </c>
      <c r="AC2892">
        <v>0</v>
      </c>
      <c r="AD2892">
        <v>0</v>
      </c>
      <c r="AE2892" s="47">
        <v>0</v>
      </c>
      <c r="AF2892" s="47">
        <v>4</v>
      </c>
      <c r="AG2892" s="47">
        <v>3</v>
      </c>
      <c r="AH2892" s="55">
        <v>18</v>
      </c>
      <c r="AI2892" s="30">
        <v>13</v>
      </c>
      <c r="AJ2892" s="30">
        <v>5</v>
      </c>
      <c r="AK2892" s="30">
        <v>13</v>
      </c>
      <c r="AL2892" s="30" t="s">
        <v>30</v>
      </c>
      <c r="AM2892" s="30" t="s">
        <v>30</v>
      </c>
    </row>
    <row r="2893" spans="1:39" ht="15" customHeight="1" x14ac:dyDescent="0.25">
      <c r="A2893" s="27">
        <v>41974</v>
      </c>
      <c r="B2893" s="41" t="s">
        <v>1476</v>
      </c>
      <c r="C2893" s="14" t="s">
        <v>34</v>
      </c>
      <c r="D2893" s="14" t="s">
        <v>28</v>
      </c>
      <c r="E2893" s="50">
        <v>12</v>
      </c>
      <c r="F2893" s="53" t="s">
        <v>30</v>
      </c>
      <c r="G2893" s="53">
        <v>0.5</v>
      </c>
      <c r="H2893" s="53">
        <v>57</v>
      </c>
      <c r="I2893" s="43">
        <v>0.55043399999999998</v>
      </c>
      <c r="J2893" s="79">
        <v>5</v>
      </c>
      <c r="K2893" s="72" t="s">
        <v>30</v>
      </c>
      <c r="L2893" s="52">
        <v>34</v>
      </c>
      <c r="M2893">
        <v>34</v>
      </c>
      <c r="N2893">
        <v>22</v>
      </c>
      <c r="O2893">
        <v>19</v>
      </c>
      <c r="P2893">
        <v>3</v>
      </c>
      <c r="Q2893">
        <v>0</v>
      </c>
      <c r="R2893">
        <v>0</v>
      </c>
      <c r="S2893">
        <v>9</v>
      </c>
      <c r="T2893">
        <v>9</v>
      </c>
      <c r="U2893">
        <v>0</v>
      </c>
      <c r="V2893">
        <v>0</v>
      </c>
      <c r="W2893">
        <v>0</v>
      </c>
      <c r="X2893">
        <v>12</v>
      </c>
      <c r="Y2893">
        <v>8</v>
      </c>
      <c r="Z2893">
        <v>0</v>
      </c>
      <c r="AA2893">
        <v>3</v>
      </c>
      <c r="AB2893">
        <v>1</v>
      </c>
      <c r="AC2893">
        <v>0</v>
      </c>
      <c r="AD2893">
        <v>0</v>
      </c>
      <c r="AE2893" s="47">
        <v>0</v>
      </c>
      <c r="AF2893" s="47" t="s">
        <v>30</v>
      </c>
      <c r="AG2893" s="47" t="s">
        <v>30</v>
      </c>
      <c r="AH2893" s="55" t="s">
        <v>30</v>
      </c>
      <c r="AI2893" s="30" t="s">
        <v>30</v>
      </c>
      <c r="AJ2893" s="30" t="s">
        <v>30</v>
      </c>
      <c r="AK2893" s="30" t="s">
        <v>30</v>
      </c>
      <c r="AL2893" s="30" t="s">
        <v>30</v>
      </c>
      <c r="AM2893" s="30" t="s">
        <v>30</v>
      </c>
    </row>
    <row r="2894" spans="1:39" ht="15" customHeight="1" x14ac:dyDescent="0.25">
      <c r="A2894" s="27">
        <v>41975</v>
      </c>
      <c r="B2894" s="43" t="s">
        <v>1477</v>
      </c>
      <c r="C2894" s="14" t="s">
        <v>36</v>
      </c>
      <c r="D2894" s="14" t="s">
        <v>28</v>
      </c>
      <c r="E2894" s="50">
        <v>12</v>
      </c>
      <c r="F2894" s="53" t="s">
        <v>30</v>
      </c>
      <c r="G2894" s="53">
        <v>0.2</v>
      </c>
      <c r="H2894" s="53">
        <v>39</v>
      </c>
      <c r="I2894" s="43">
        <v>0.71434600000000004</v>
      </c>
      <c r="J2894" s="79">
        <v>6</v>
      </c>
      <c r="K2894" s="72" t="s">
        <v>30</v>
      </c>
      <c r="L2894" s="52">
        <v>44</v>
      </c>
      <c r="M2894">
        <v>44</v>
      </c>
      <c r="N2894">
        <v>31</v>
      </c>
      <c r="O2894">
        <v>24</v>
      </c>
      <c r="P2894">
        <v>7</v>
      </c>
      <c r="Q2894">
        <v>0</v>
      </c>
      <c r="R2894">
        <v>0</v>
      </c>
      <c r="S2894">
        <v>10</v>
      </c>
      <c r="T2894">
        <v>8</v>
      </c>
      <c r="U2894">
        <v>0</v>
      </c>
      <c r="V2894">
        <v>1</v>
      </c>
      <c r="W2894">
        <v>1</v>
      </c>
      <c r="X2894">
        <v>13</v>
      </c>
      <c r="Y2894">
        <v>9</v>
      </c>
      <c r="Z2894">
        <v>1</v>
      </c>
      <c r="AA2894">
        <v>2</v>
      </c>
      <c r="AB2894">
        <v>1</v>
      </c>
      <c r="AC2894">
        <v>0</v>
      </c>
      <c r="AD2894">
        <v>0</v>
      </c>
      <c r="AE2894" s="47">
        <v>0</v>
      </c>
      <c r="AF2894" s="47">
        <v>1</v>
      </c>
      <c r="AG2894" s="47">
        <v>1</v>
      </c>
      <c r="AH2894" s="55" t="s">
        <v>30</v>
      </c>
      <c r="AI2894" s="30" t="s">
        <v>30</v>
      </c>
      <c r="AJ2894" s="30" t="s">
        <v>30</v>
      </c>
      <c r="AK2894" s="30" t="s">
        <v>30</v>
      </c>
      <c r="AL2894" s="30" t="s">
        <v>30</v>
      </c>
      <c r="AM2894" s="30" t="s">
        <v>30</v>
      </c>
    </row>
    <row r="2895" spans="1:39" ht="15" customHeight="1" x14ac:dyDescent="0.25">
      <c r="A2895" s="27">
        <v>41976</v>
      </c>
      <c r="B2895" s="41" t="s">
        <v>1478</v>
      </c>
      <c r="C2895" s="14" t="s">
        <v>38</v>
      </c>
      <c r="D2895" s="14" t="s">
        <v>28</v>
      </c>
      <c r="E2895" s="50">
        <v>12</v>
      </c>
      <c r="F2895" s="53" t="s">
        <v>30</v>
      </c>
      <c r="G2895" s="53">
        <v>0.5</v>
      </c>
      <c r="H2895" s="53">
        <v>54</v>
      </c>
      <c r="I2895" s="43">
        <v>0.84602999999999995</v>
      </c>
      <c r="J2895" s="79">
        <v>7</v>
      </c>
      <c r="K2895" s="72" t="s">
        <v>30</v>
      </c>
      <c r="L2895" s="52">
        <v>41</v>
      </c>
      <c r="M2895">
        <v>41</v>
      </c>
      <c r="N2895">
        <v>25</v>
      </c>
      <c r="O2895">
        <v>20</v>
      </c>
      <c r="P2895">
        <v>5</v>
      </c>
      <c r="Q2895">
        <v>0</v>
      </c>
      <c r="R2895">
        <v>0</v>
      </c>
      <c r="S2895">
        <v>10</v>
      </c>
      <c r="T2895">
        <v>9</v>
      </c>
      <c r="U2895">
        <v>1</v>
      </c>
      <c r="V2895">
        <v>0</v>
      </c>
      <c r="W2895">
        <v>0</v>
      </c>
      <c r="X2895">
        <v>16</v>
      </c>
      <c r="Y2895">
        <v>9</v>
      </c>
      <c r="Z2895">
        <v>1</v>
      </c>
      <c r="AA2895">
        <v>5</v>
      </c>
      <c r="AB2895">
        <v>1</v>
      </c>
      <c r="AC2895">
        <v>0</v>
      </c>
      <c r="AD2895">
        <v>0</v>
      </c>
      <c r="AE2895" s="47">
        <v>0</v>
      </c>
      <c r="AF2895" s="47" t="s">
        <v>30</v>
      </c>
      <c r="AG2895" s="47" t="s">
        <v>30</v>
      </c>
      <c r="AH2895" s="55" t="s">
        <v>30</v>
      </c>
      <c r="AI2895" s="30" t="s">
        <v>30</v>
      </c>
      <c r="AJ2895" s="30" t="s">
        <v>30</v>
      </c>
      <c r="AK2895" s="30" t="s">
        <v>30</v>
      </c>
      <c r="AL2895" s="30" t="s">
        <v>30</v>
      </c>
      <c r="AM2895" s="30" t="s">
        <v>30</v>
      </c>
    </row>
    <row r="2896" spans="1:39" ht="15" customHeight="1" x14ac:dyDescent="0.25">
      <c r="A2896" s="27">
        <v>41977</v>
      </c>
      <c r="B2896" s="43" t="s">
        <v>1479</v>
      </c>
      <c r="C2896" s="14" t="s">
        <v>40</v>
      </c>
      <c r="D2896" s="14" t="s">
        <v>28</v>
      </c>
      <c r="E2896" s="50">
        <v>12</v>
      </c>
      <c r="F2896" s="53" t="s">
        <v>30</v>
      </c>
      <c r="G2896" s="53" t="s">
        <v>30</v>
      </c>
      <c r="H2896" s="53">
        <v>48</v>
      </c>
      <c r="I2896" s="43">
        <v>0.93954499999999996</v>
      </c>
      <c r="J2896" s="79">
        <v>8</v>
      </c>
      <c r="K2896" s="72" t="s">
        <v>30</v>
      </c>
      <c r="L2896" s="52">
        <v>70</v>
      </c>
      <c r="M2896">
        <v>50</v>
      </c>
      <c r="N2896">
        <v>37</v>
      </c>
      <c r="O2896">
        <v>24</v>
      </c>
      <c r="P2896">
        <v>13</v>
      </c>
      <c r="Q2896">
        <v>0</v>
      </c>
      <c r="R2896">
        <v>0</v>
      </c>
      <c r="S2896">
        <v>10</v>
      </c>
      <c r="T2896">
        <v>9</v>
      </c>
      <c r="U2896">
        <v>1</v>
      </c>
      <c r="V2896">
        <v>0</v>
      </c>
      <c r="W2896">
        <v>0</v>
      </c>
      <c r="X2896">
        <v>13</v>
      </c>
      <c r="Y2896">
        <v>9</v>
      </c>
      <c r="Z2896">
        <v>1</v>
      </c>
      <c r="AA2896">
        <v>3</v>
      </c>
      <c r="AB2896">
        <v>0</v>
      </c>
      <c r="AC2896">
        <v>0</v>
      </c>
      <c r="AD2896">
        <v>0</v>
      </c>
      <c r="AE2896" s="47">
        <v>0</v>
      </c>
      <c r="AF2896" s="47">
        <v>1</v>
      </c>
      <c r="AG2896" s="47">
        <v>1</v>
      </c>
      <c r="AH2896" s="55">
        <v>37</v>
      </c>
      <c r="AI2896" s="30">
        <v>25</v>
      </c>
      <c r="AJ2896" s="30">
        <v>12</v>
      </c>
      <c r="AK2896" s="30">
        <v>20</v>
      </c>
      <c r="AL2896" s="30">
        <v>14</v>
      </c>
      <c r="AM2896" s="30">
        <v>6</v>
      </c>
    </row>
    <row r="2897" spans="1:39" ht="15" customHeight="1" x14ac:dyDescent="0.25">
      <c r="A2897" s="27">
        <v>41978</v>
      </c>
      <c r="B2897" s="41" t="s">
        <v>1480</v>
      </c>
      <c r="C2897" s="14" t="s">
        <v>42</v>
      </c>
      <c r="D2897" s="14" t="s">
        <v>28</v>
      </c>
      <c r="E2897" s="50">
        <v>12</v>
      </c>
      <c r="F2897" s="53">
        <v>-2.2000000000000002</v>
      </c>
      <c r="G2897" s="53">
        <v>0</v>
      </c>
      <c r="H2897" s="53">
        <v>999</v>
      </c>
      <c r="I2897" s="43">
        <v>0.990672</v>
      </c>
      <c r="J2897" s="79">
        <v>9</v>
      </c>
      <c r="K2897" s="72" t="s">
        <v>30</v>
      </c>
      <c r="L2897" s="52">
        <v>45</v>
      </c>
      <c r="M2897">
        <v>45</v>
      </c>
      <c r="N2897">
        <v>34</v>
      </c>
      <c r="O2897">
        <v>22</v>
      </c>
      <c r="P2897">
        <v>12</v>
      </c>
      <c r="Q2897">
        <v>0</v>
      </c>
      <c r="R2897">
        <v>0</v>
      </c>
      <c r="S2897">
        <v>9</v>
      </c>
      <c r="T2897">
        <v>6</v>
      </c>
      <c r="U2897">
        <v>2</v>
      </c>
      <c r="V2897">
        <v>1</v>
      </c>
      <c r="W2897">
        <v>0</v>
      </c>
      <c r="X2897">
        <v>11</v>
      </c>
      <c r="Y2897">
        <v>7</v>
      </c>
      <c r="Z2897">
        <v>2</v>
      </c>
      <c r="AA2897">
        <v>1</v>
      </c>
      <c r="AB2897">
        <v>1</v>
      </c>
      <c r="AC2897">
        <v>0</v>
      </c>
      <c r="AD2897">
        <v>0</v>
      </c>
      <c r="AE2897" s="47">
        <v>0</v>
      </c>
      <c r="AF2897" s="47" t="s">
        <v>30</v>
      </c>
      <c r="AG2897" s="47" t="s">
        <v>30</v>
      </c>
      <c r="AH2897" s="55" t="s">
        <v>30</v>
      </c>
      <c r="AI2897" s="30" t="s">
        <v>30</v>
      </c>
      <c r="AJ2897" s="30" t="s">
        <v>30</v>
      </c>
      <c r="AK2897" s="30" t="s">
        <v>30</v>
      </c>
      <c r="AL2897" s="30" t="s">
        <v>30</v>
      </c>
      <c r="AM2897" s="30" t="s">
        <v>30</v>
      </c>
    </row>
    <row r="2898" spans="1:39" ht="15" customHeight="1" x14ac:dyDescent="0.25">
      <c r="A2898" s="27">
        <v>41979</v>
      </c>
      <c r="B2898" s="41" t="s">
        <v>1481</v>
      </c>
      <c r="C2898" s="14" t="s">
        <v>27</v>
      </c>
      <c r="D2898" s="14" t="s">
        <v>28</v>
      </c>
      <c r="E2898" s="50">
        <v>12</v>
      </c>
      <c r="F2898" s="53">
        <v>-1.2</v>
      </c>
      <c r="G2898" s="53">
        <v>0</v>
      </c>
      <c r="H2898" s="53">
        <v>33</v>
      </c>
      <c r="I2898" s="43">
        <v>0.99710500000000002</v>
      </c>
      <c r="J2898" s="79">
        <v>10</v>
      </c>
      <c r="K2898" s="72" t="s">
        <v>30</v>
      </c>
      <c r="L2898" s="52">
        <v>43</v>
      </c>
      <c r="M2898">
        <v>43</v>
      </c>
      <c r="N2898">
        <v>32</v>
      </c>
      <c r="O2898">
        <v>24</v>
      </c>
      <c r="P2898">
        <v>7</v>
      </c>
      <c r="Q2898">
        <v>1</v>
      </c>
      <c r="R2898">
        <v>0</v>
      </c>
      <c r="S2898">
        <v>8</v>
      </c>
      <c r="T2898">
        <v>6</v>
      </c>
      <c r="U2898">
        <v>2</v>
      </c>
      <c r="V2898">
        <v>0</v>
      </c>
      <c r="W2898">
        <v>0</v>
      </c>
      <c r="X2898">
        <v>11</v>
      </c>
      <c r="Y2898">
        <v>6</v>
      </c>
      <c r="Z2898">
        <v>2</v>
      </c>
      <c r="AA2898">
        <v>2</v>
      </c>
      <c r="AB2898">
        <v>1</v>
      </c>
      <c r="AC2898">
        <v>1</v>
      </c>
      <c r="AD2898">
        <v>0</v>
      </c>
      <c r="AE2898" s="47">
        <v>1</v>
      </c>
      <c r="AF2898" s="47" t="s">
        <v>30</v>
      </c>
      <c r="AG2898" s="47" t="s">
        <v>30</v>
      </c>
      <c r="AH2898" s="55" t="s">
        <v>30</v>
      </c>
      <c r="AI2898" s="30" t="s">
        <v>30</v>
      </c>
      <c r="AJ2898" s="30" t="s">
        <v>30</v>
      </c>
      <c r="AK2898" s="30" t="s">
        <v>30</v>
      </c>
      <c r="AL2898" s="30" t="s">
        <v>30</v>
      </c>
      <c r="AM2898" s="30" t="s">
        <v>30</v>
      </c>
    </row>
    <row r="2899" spans="1:39" ht="15" customHeight="1" x14ac:dyDescent="0.25">
      <c r="A2899" s="27">
        <v>41980</v>
      </c>
      <c r="B2899" s="41" t="s">
        <v>1482</v>
      </c>
      <c r="C2899" s="14" t="s">
        <v>32</v>
      </c>
      <c r="D2899" s="14" t="s">
        <v>28</v>
      </c>
      <c r="E2899" s="50">
        <v>12</v>
      </c>
      <c r="F2899" s="53">
        <v>-6.8</v>
      </c>
      <c r="G2899" s="53">
        <v>0</v>
      </c>
      <c r="H2899" s="53">
        <v>999</v>
      </c>
      <c r="I2899" s="43">
        <v>0.95855299999999999</v>
      </c>
      <c r="J2899" s="79">
        <v>11</v>
      </c>
      <c r="K2899" s="72" t="s">
        <v>30</v>
      </c>
      <c r="L2899" s="52">
        <v>74</v>
      </c>
      <c r="M2899">
        <v>49</v>
      </c>
      <c r="N2899">
        <v>31</v>
      </c>
      <c r="O2899">
        <v>20</v>
      </c>
      <c r="P2899">
        <v>10</v>
      </c>
      <c r="Q2899">
        <v>1</v>
      </c>
      <c r="R2899">
        <v>0</v>
      </c>
      <c r="S2899">
        <v>12</v>
      </c>
      <c r="T2899">
        <v>9</v>
      </c>
      <c r="U2899">
        <v>2</v>
      </c>
      <c r="V2899">
        <v>1</v>
      </c>
      <c r="W2899">
        <v>0</v>
      </c>
      <c r="X2899">
        <v>18</v>
      </c>
      <c r="Y2899">
        <v>10</v>
      </c>
      <c r="Z2899">
        <v>2</v>
      </c>
      <c r="AA2899">
        <v>5</v>
      </c>
      <c r="AB2899">
        <v>1</v>
      </c>
      <c r="AC2899">
        <v>1</v>
      </c>
      <c r="AD2899">
        <v>0</v>
      </c>
      <c r="AE2899" s="47">
        <v>1</v>
      </c>
      <c r="AF2899" s="47" t="s">
        <v>30</v>
      </c>
      <c r="AG2899" s="47" t="s">
        <v>30</v>
      </c>
      <c r="AH2899" s="55">
        <v>31</v>
      </c>
      <c r="AI2899" s="30">
        <v>20</v>
      </c>
      <c r="AJ2899" s="30">
        <v>11</v>
      </c>
      <c r="AK2899" s="30">
        <v>25</v>
      </c>
      <c r="AL2899" s="30" t="s">
        <v>30</v>
      </c>
      <c r="AM2899" s="30" t="s">
        <v>30</v>
      </c>
    </row>
    <row r="2900" spans="1:39" ht="15" customHeight="1" x14ac:dyDescent="0.25">
      <c r="A2900" s="27">
        <v>41981</v>
      </c>
      <c r="B2900" s="41" t="s">
        <v>1483</v>
      </c>
      <c r="C2900" s="14" t="s">
        <v>34</v>
      </c>
      <c r="D2900" s="14" t="s">
        <v>28</v>
      </c>
      <c r="E2900" s="50">
        <v>12</v>
      </c>
      <c r="F2900" s="53">
        <v>-2.7</v>
      </c>
      <c r="G2900" s="53" t="s">
        <v>30</v>
      </c>
      <c r="H2900" s="53">
        <v>37</v>
      </c>
      <c r="I2900" s="43">
        <v>0.87675499999999995</v>
      </c>
      <c r="J2900" s="79">
        <v>12</v>
      </c>
      <c r="K2900" s="72" t="s">
        <v>30</v>
      </c>
      <c r="L2900" s="52">
        <v>43</v>
      </c>
      <c r="M2900">
        <v>43</v>
      </c>
      <c r="N2900">
        <v>28</v>
      </c>
      <c r="O2900">
        <v>20</v>
      </c>
      <c r="P2900">
        <v>8</v>
      </c>
      <c r="Q2900">
        <v>0</v>
      </c>
      <c r="R2900">
        <v>0</v>
      </c>
      <c r="S2900">
        <v>12</v>
      </c>
      <c r="T2900">
        <v>10</v>
      </c>
      <c r="U2900">
        <v>2</v>
      </c>
      <c r="V2900">
        <v>0</v>
      </c>
      <c r="W2900">
        <v>0</v>
      </c>
      <c r="X2900">
        <v>15</v>
      </c>
      <c r="Y2900">
        <v>10</v>
      </c>
      <c r="Z2900">
        <v>2</v>
      </c>
      <c r="AA2900">
        <v>2</v>
      </c>
      <c r="AB2900">
        <v>1</v>
      </c>
      <c r="AC2900">
        <v>0</v>
      </c>
      <c r="AD2900">
        <v>0</v>
      </c>
      <c r="AE2900" s="47">
        <v>0</v>
      </c>
      <c r="AF2900" s="47" t="s">
        <v>30</v>
      </c>
      <c r="AG2900" s="47" t="s">
        <v>30</v>
      </c>
      <c r="AH2900" s="55" t="s">
        <v>30</v>
      </c>
      <c r="AI2900" s="30" t="s">
        <v>30</v>
      </c>
      <c r="AJ2900" s="30" t="s">
        <v>30</v>
      </c>
      <c r="AK2900" s="30" t="s">
        <v>30</v>
      </c>
      <c r="AL2900" s="30" t="s">
        <v>30</v>
      </c>
      <c r="AM2900" s="30" t="s">
        <v>30</v>
      </c>
    </row>
    <row r="2901" spans="1:39" ht="15" customHeight="1" x14ac:dyDescent="0.25">
      <c r="A2901" s="27">
        <v>41982</v>
      </c>
      <c r="B2901" s="41" t="s">
        <v>1484</v>
      </c>
      <c r="C2901" s="14" t="s">
        <v>36</v>
      </c>
      <c r="D2901" s="14" t="s">
        <v>28</v>
      </c>
      <c r="E2901" s="50">
        <v>12</v>
      </c>
      <c r="F2901" s="53">
        <v>-0.3</v>
      </c>
      <c r="G2901" s="53">
        <v>0.4</v>
      </c>
      <c r="H2901" s="53">
        <v>39</v>
      </c>
      <c r="I2901" s="43">
        <v>0.75540300000000005</v>
      </c>
      <c r="J2901" s="79">
        <v>13</v>
      </c>
      <c r="K2901" s="72" t="s">
        <v>30</v>
      </c>
      <c r="L2901" s="52">
        <v>44</v>
      </c>
      <c r="M2901">
        <v>44</v>
      </c>
      <c r="N2901">
        <v>32</v>
      </c>
      <c r="O2901">
        <v>22</v>
      </c>
      <c r="P2901">
        <v>10</v>
      </c>
      <c r="Q2901">
        <v>0</v>
      </c>
      <c r="R2901">
        <v>0</v>
      </c>
      <c r="S2901">
        <v>9</v>
      </c>
      <c r="T2901">
        <v>5</v>
      </c>
      <c r="U2901">
        <v>3</v>
      </c>
      <c r="V2901">
        <v>0</v>
      </c>
      <c r="W2901">
        <v>1</v>
      </c>
      <c r="X2901">
        <v>12</v>
      </c>
      <c r="Y2901">
        <v>5</v>
      </c>
      <c r="Z2901">
        <v>3</v>
      </c>
      <c r="AA2901">
        <v>3</v>
      </c>
      <c r="AB2901">
        <v>1</v>
      </c>
      <c r="AC2901">
        <v>0</v>
      </c>
      <c r="AD2901">
        <v>0</v>
      </c>
      <c r="AE2901" s="47">
        <v>0</v>
      </c>
      <c r="AF2901" s="47" t="s">
        <v>30</v>
      </c>
      <c r="AG2901" s="47" t="s">
        <v>30</v>
      </c>
      <c r="AH2901" s="55" t="s">
        <v>30</v>
      </c>
      <c r="AI2901" s="30" t="s">
        <v>30</v>
      </c>
      <c r="AJ2901" s="30" t="s">
        <v>30</v>
      </c>
      <c r="AK2901" s="30" t="s">
        <v>30</v>
      </c>
      <c r="AL2901" s="30" t="s">
        <v>30</v>
      </c>
      <c r="AM2901" s="30" t="s">
        <v>30</v>
      </c>
    </row>
    <row r="2902" spans="1:39" ht="15" customHeight="1" x14ac:dyDescent="0.25">
      <c r="A2902" s="27">
        <v>41983</v>
      </c>
      <c r="B2902" s="43" t="s">
        <v>1485</v>
      </c>
      <c r="C2902" s="14" t="s">
        <v>38</v>
      </c>
      <c r="D2902" s="14" t="s">
        <v>28</v>
      </c>
      <c r="E2902" s="50">
        <v>12</v>
      </c>
      <c r="F2902" s="53">
        <v>-5.0999999999999996</v>
      </c>
      <c r="G2902" s="53">
        <v>0.3</v>
      </c>
      <c r="H2902" s="53">
        <v>43</v>
      </c>
      <c r="I2902" s="43">
        <v>0.59997</v>
      </c>
      <c r="J2902" s="79">
        <v>14</v>
      </c>
      <c r="K2902" s="72" t="s">
        <v>30</v>
      </c>
      <c r="L2902" s="52">
        <v>43</v>
      </c>
      <c r="M2902">
        <v>43</v>
      </c>
      <c r="N2902">
        <v>27</v>
      </c>
      <c r="O2902">
        <v>21</v>
      </c>
      <c r="P2902">
        <v>6</v>
      </c>
      <c r="Q2902">
        <v>0</v>
      </c>
      <c r="R2902">
        <v>0</v>
      </c>
      <c r="S2902">
        <v>11</v>
      </c>
      <c r="T2902">
        <v>8</v>
      </c>
      <c r="U2902">
        <v>3</v>
      </c>
      <c r="V2902">
        <v>0</v>
      </c>
      <c r="W2902">
        <v>0</v>
      </c>
      <c r="X2902">
        <v>16</v>
      </c>
      <c r="Y2902">
        <v>8</v>
      </c>
      <c r="Z2902">
        <v>3</v>
      </c>
      <c r="AA2902">
        <v>4</v>
      </c>
      <c r="AB2902">
        <v>1</v>
      </c>
      <c r="AC2902">
        <v>0</v>
      </c>
      <c r="AD2902">
        <v>0</v>
      </c>
      <c r="AE2902" s="47">
        <v>0</v>
      </c>
      <c r="AF2902" s="47" t="s">
        <v>30</v>
      </c>
      <c r="AG2902" s="47" t="s">
        <v>30</v>
      </c>
      <c r="AH2902" s="55" t="s">
        <v>30</v>
      </c>
      <c r="AI2902" s="30" t="s">
        <v>30</v>
      </c>
      <c r="AJ2902" s="30" t="s">
        <v>30</v>
      </c>
      <c r="AK2902" s="30" t="s">
        <v>30</v>
      </c>
      <c r="AL2902" s="30" t="s">
        <v>30</v>
      </c>
      <c r="AM2902" s="30" t="s">
        <v>30</v>
      </c>
    </row>
    <row r="2903" spans="1:39" ht="15" customHeight="1" x14ac:dyDescent="0.25">
      <c r="A2903" s="27">
        <v>41984</v>
      </c>
      <c r="B2903" s="43" t="s">
        <v>1486</v>
      </c>
      <c r="C2903" s="14" t="s">
        <v>40</v>
      </c>
      <c r="D2903" s="14" t="s">
        <v>28</v>
      </c>
      <c r="E2903" s="50">
        <v>12</v>
      </c>
      <c r="F2903" s="53">
        <v>-6.4</v>
      </c>
      <c r="G2903" s="53">
        <v>14</v>
      </c>
      <c r="H2903" s="53">
        <v>39</v>
      </c>
      <c r="I2903" s="43">
        <v>0.41746899999999998</v>
      </c>
      <c r="J2903" s="79">
        <v>15</v>
      </c>
      <c r="K2903" s="72" t="s">
        <v>30</v>
      </c>
      <c r="L2903" s="52">
        <v>64</v>
      </c>
      <c r="M2903">
        <v>44</v>
      </c>
      <c r="N2903">
        <v>21</v>
      </c>
      <c r="O2903">
        <v>15</v>
      </c>
      <c r="P2903">
        <v>6</v>
      </c>
      <c r="Q2903">
        <v>0</v>
      </c>
      <c r="R2903">
        <v>0</v>
      </c>
      <c r="S2903">
        <v>12</v>
      </c>
      <c r="T2903">
        <v>9</v>
      </c>
      <c r="U2903">
        <v>3</v>
      </c>
      <c r="V2903">
        <v>0</v>
      </c>
      <c r="W2903">
        <v>0</v>
      </c>
      <c r="X2903">
        <v>23</v>
      </c>
      <c r="Y2903">
        <v>9</v>
      </c>
      <c r="Z2903">
        <v>3</v>
      </c>
      <c r="AA2903">
        <v>10</v>
      </c>
      <c r="AB2903">
        <v>1</v>
      </c>
      <c r="AC2903">
        <v>0</v>
      </c>
      <c r="AD2903">
        <v>0</v>
      </c>
      <c r="AE2903" s="47">
        <v>0</v>
      </c>
      <c r="AF2903" s="47">
        <v>1</v>
      </c>
      <c r="AG2903" s="47">
        <v>2</v>
      </c>
      <c r="AH2903" s="55">
        <v>37</v>
      </c>
      <c r="AI2903" s="30">
        <v>30</v>
      </c>
      <c r="AJ2903" s="30">
        <v>7</v>
      </c>
      <c r="AK2903" s="30">
        <v>20</v>
      </c>
      <c r="AL2903" s="30">
        <v>15</v>
      </c>
      <c r="AM2903" s="30">
        <v>5</v>
      </c>
    </row>
    <row r="2904" spans="1:39" ht="15" customHeight="1" x14ac:dyDescent="0.25">
      <c r="A2904" s="27">
        <v>41985</v>
      </c>
      <c r="B2904" s="43" t="s">
        <v>1487</v>
      </c>
      <c r="C2904" s="14" t="s">
        <v>42</v>
      </c>
      <c r="D2904" s="14" t="s">
        <v>28</v>
      </c>
      <c r="E2904" s="50">
        <v>12</v>
      </c>
      <c r="F2904" s="53">
        <v>-3.5</v>
      </c>
      <c r="G2904" s="53">
        <v>0.4</v>
      </c>
      <c r="H2904" s="53">
        <v>37</v>
      </c>
      <c r="I2904" s="43">
        <v>0.21613399999999999</v>
      </c>
      <c r="J2904" s="79">
        <v>16</v>
      </c>
      <c r="K2904" s="72" t="s">
        <v>30</v>
      </c>
      <c r="L2904" s="52">
        <v>49</v>
      </c>
      <c r="M2904">
        <v>49</v>
      </c>
      <c r="N2904">
        <v>33</v>
      </c>
      <c r="O2904">
        <v>25</v>
      </c>
      <c r="P2904">
        <v>8</v>
      </c>
      <c r="Q2904">
        <v>0</v>
      </c>
      <c r="R2904">
        <v>0</v>
      </c>
      <c r="S2904">
        <v>9</v>
      </c>
      <c r="T2904">
        <v>7</v>
      </c>
      <c r="U2904">
        <v>2</v>
      </c>
      <c r="V2904">
        <v>0</v>
      </c>
      <c r="W2904">
        <v>0</v>
      </c>
      <c r="X2904">
        <v>16</v>
      </c>
      <c r="Y2904">
        <v>7</v>
      </c>
      <c r="Z2904">
        <v>2</v>
      </c>
      <c r="AA2904">
        <v>6</v>
      </c>
      <c r="AB2904">
        <v>1</v>
      </c>
      <c r="AC2904">
        <v>0</v>
      </c>
      <c r="AD2904">
        <v>0</v>
      </c>
      <c r="AE2904" s="47">
        <v>0</v>
      </c>
      <c r="AF2904" s="47">
        <v>1</v>
      </c>
      <c r="AG2904" s="47">
        <v>1</v>
      </c>
      <c r="AH2904" s="55" t="s">
        <v>30</v>
      </c>
      <c r="AI2904" s="30" t="s">
        <v>30</v>
      </c>
      <c r="AJ2904" s="30" t="s">
        <v>30</v>
      </c>
      <c r="AK2904" s="30" t="s">
        <v>30</v>
      </c>
      <c r="AL2904" s="30" t="s">
        <v>30</v>
      </c>
      <c r="AM2904" s="30" t="s">
        <v>30</v>
      </c>
    </row>
    <row r="2905" spans="1:39" ht="15" customHeight="1" x14ac:dyDescent="0.25">
      <c r="A2905" s="27">
        <v>41986</v>
      </c>
      <c r="B2905" s="43" t="s">
        <v>1488</v>
      </c>
      <c r="C2905" s="14" t="s">
        <v>27</v>
      </c>
      <c r="D2905" s="14" t="s">
        <v>28</v>
      </c>
      <c r="E2905" s="50">
        <v>12</v>
      </c>
      <c r="F2905" s="53">
        <v>-0.2</v>
      </c>
      <c r="G2905" s="53">
        <v>0</v>
      </c>
      <c r="H2905" s="53">
        <v>32</v>
      </c>
      <c r="I2905" s="43">
        <v>5.0480000000000004E-3</v>
      </c>
      <c r="J2905" s="79">
        <v>17</v>
      </c>
      <c r="K2905" s="72" t="s">
        <v>30</v>
      </c>
      <c r="L2905" s="52">
        <v>50</v>
      </c>
      <c r="M2905">
        <v>50</v>
      </c>
      <c r="N2905">
        <v>34</v>
      </c>
      <c r="O2905">
        <v>22</v>
      </c>
      <c r="P2905">
        <v>11</v>
      </c>
      <c r="Q2905">
        <v>0</v>
      </c>
      <c r="R2905">
        <v>1</v>
      </c>
      <c r="S2905">
        <v>9</v>
      </c>
      <c r="T2905">
        <v>7</v>
      </c>
      <c r="U2905">
        <v>2</v>
      </c>
      <c r="V2905">
        <v>0</v>
      </c>
      <c r="W2905">
        <v>0</v>
      </c>
      <c r="X2905">
        <v>16</v>
      </c>
      <c r="Y2905">
        <v>7</v>
      </c>
      <c r="Z2905">
        <v>2</v>
      </c>
      <c r="AA2905">
        <v>5</v>
      </c>
      <c r="AB2905">
        <v>2</v>
      </c>
      <c r="AC2905">
        <v>0</v>
      </c>
      <c r="AD2905">
        <v>1</v>
      </c>
      <c r="AE2905" s="47">
        <v>1</v>
      </c>
      <c r="AF2905" s="47">
        <v>1</v>
      </c>
      <c r="AG2905" s="47">
        <v>1</v>
      </c>
      <c r="AH2905" s="55" t="s">
        <v>30</v>
      </c>
      <c r="AI2905" s="30" t="s">
        <v>30</v>
      </c>
      <c r="AJ2905" s="30" t="s">
        <v>30</v>
      </c>
      <c r="AK2905" s="30" t="s">
        <v>30</v>
      </c>
      <c r="AL2905" s="30" t="s">
        <v>30</v>
      </c>
      <c r="AM2905" s="30" t="s">
        <v>30</v>
      </c>
    </row>
    <row r="2906" spans="1:39" ht="15" customHeight="1" x14ac:dyDescent="0.25">
      <c r="A2906" s="27">
        <v>41987</v>
      </c>
      <c r="B2906" s="43" t="s">
        <v>1489</v>
      </c>
      <c r="C2906" s="14" t="s">
        <v>32</v>
      </c>
      <c r="D2906" s="14" t="s">
        <v>28</v>
      </c>
      <c r="E2906" s="50">
        <v>12</v>
      </c>
      <c r="F2906" s="53">
        <v>0.7</v>
      </c>
      <c r="G2906" s="53">
        <v>0.4</v>
      </c>
      <c r="H2906" s="53">
        <v>35</v>
      </c>
      <c r="I2906" s="43">
        <v>-0.206265</v>
      </c>
      <c r="J2906" s="79">
        <v>18</v>
      </c>
      <c r="K2906" s="72" t="s">
        <v>30</v>
      </c>
      <c r="L2906" s="52">
        <v>85</v>
      </c>
      <c r="M2906">
        <v>55</v>
      </c>
      <c r="N2906">
        <v>41</v>
      </c>
      <c r="O2906">
        <v>24</v>
      </c>
      <c r="P2906">
        <v>15</v>
      </c>
      <c r="Q2906">
        <v>2</v>
      </c>
      <c r="R2906">
        <v>0</v>
      </c>
      <c r="S2906">
        <v>10</v>
      </c>
      <c r="T2906">
        <v>7</v>
      </c>
      <c r="U2906">
        <v>3</v>
      </c>
      <c r="V2906">
        <v>0</v>
      </c>
      <c r="W2906">
        <v>0</v>
      </c>
      <c r="X2906">
        <v>14</v>
      </c>
      <c r="Y2906">
        <v>7</v>
      </c>
      <c r="Z2906">
        <v>3</v>
      </c>
      <c r="AA2906">
        <v>3</v>
      </c>
      <c r="AB2906">
        <v>1</v>
      </c>
      <c r="AC2906">
        <v>2</v>
      </c>
      <c r="AD2906">
        <v>0</v>
      </c>
      <c r="AE2906" s="47">
        <v>2</v>
      </c>
      <c r="AF2906" s="47" t="s">
        <v>30</v>
      </c>
      <c r="AG2906" s="47" t="s">
        <v>30</v>
      </c>
      <c r="AH2906" s="55">
        <v>38</v>
      </c>
      <c r="AI2906" s="30">
        <v>21</v>
      </c>
      <c r="AJ2906" s="30">
        <v>17</v>
      </c>
      <c r="AK2906" s="30">
        <v>30</v>
      </c>
      <c r="AL2906" s="30" t="s">
        <v>30</v>
      </c>
      <c r="AM2906" s="30" t="s">
        <v>30</v>
      </c>
    </row>
    <row r="2907" spans="1:39" ht="15" customHeight="1" x14ac:dyDescent="0.25">
      <c r="A2907" s="27">
        <v>41988</v>
      </c>
      <c r="B2907" s="43" t="s">
        <v>1490</v>
      </c>
      <c r="C2907" s="14" t="s">
        <v>34</v>
      </c>
      <c r="D2907" s="14" t="s">
        <v>28</v>
      </c>
      <c r="E2907" s="50">
        <v>12</v>
      </c>
      <c r="F2907" s="53">
        <v>0.7</v>
      </c>
      <c r="G2907" s="53">
        <v>0.6</v>
      </c>
      <c r="H2907" s="53">
        <v>999</v>
      </c>
      <c r="I2907" s="43">
        <v>-0.408273</v>
      </c>
      <c r="J2907" s="79">
        <v>19</v>
      </c>
      <c r="K2907" s="72" t="s">
        <v>30</v>
      </c>
      <c r="L2907" s="52">
        <v>48</v>
      </c>
      <c r="M2907">
        <v>48</v>
      </c>
      <c r="N2907">
        <v>31</v>
      </c>
      <c r="O2907">
        <v>24</v>
      </c>
      <c r="P2907">
        <v>7</v>
      </c>
      <c r="Q2907">
        <v>0</v>
      </c>
      <c r="R2907">
        <v>0</v>
      </c>
      <c r="S2907">
        <v>8</v>
      </c>
      <c r="T2907">
        <v>7</v>
      </c>
      <c r="U2907">
        <v>1</v>
      </c>
      <c r="V2907">
        <v>0</v>
      </c>
      <c r="W2907">
        <v>0</v>
      </c>
      <c r="X2907">
        <v>17</v>
      </c>
      <c r="Y2907">
        <v>7</v>
      </c>
      <c r="Z2907">
        <v>1</v>
      </c>
      <c r="AA2907">
        <v>8</v>
      </c>
      <c r="AB2907">
        <v>1</v>
      </c>
      <c r="AC2907">
        <v>0</v>
      </c>
      <c r="AD2907">
        <v>0</v>
      </c>
      <c r="AE2907" s="47">
        <v>0</v>
      </c>
      <c r="AF2907" s="47" t="s">
        <v>30</v>
      </c>
      <c r="AG2907" s="47" t="s">
        <v>30</v>
      </c>
      <c r="AH2907" s="55" t="s">
        <v>30</v>
      </c>
      <c r="AI2907" s="30" t="s">
        <v>30</v>
      </c>
      <c r="AJ2907" s="30" t="s">
        <v>30</v>
      </c>
      <c r="AK2907" s="30" t="s">
        <v>30</v>
      </c>
      <c r="AL2907" s="30" t="s">
        <v>30</v>
      </c>
      <c r="AM2907" s="30" t="s">
        <v>30</v>
      </c>
    </row>
    <row r="2908" spans="1:39" ht="15" customHeight="1" x14ac:dyDescent="0.25">
      <c r="A2908" s="27">
        <v>41989</v>
      </c>
      <c r="B2908" s="43" t="s">
        <v>1491</v>
      </c>
      <c r="C2908" s="14" t="s">
        <v>36</v>
      </c>
      <c r="D2908" s="14" t="s">
        <v>28</v>
      </c>
      <c r="E2908" s="50">
        <v>12</v>
      </c>
      <c r="F2908" s="53">
        <v>0.7</v>
      </c>
      <c r="G2908" s="53">
        <v>6.8</v>
      </c>
      <c r="H2908" s="53">
        <v>35</v>
      </c>
      <c r="I2908" s="43">
        <v>-0.591862</v>
      </c>
      <c r="J2908" s="79">
        <v>20</v>
      </c>
      <c r="K2908" s="72" t="s">
        <v>30</v>
      </c>
      <c r="L2908" s="52">
        <v>38</v>
      </c>
      <c r="M2908">
        <v>38</v>
      </c>
      <c r="N2908">
        <v>24</v>
      </c>
      <c r="O2908">
        <v>20</v>
      </c>
      <c r="P2908">
        <v>4</v>
      </c>
      <c r="Q2908">
        <v>0</v>
      </c>
      <c r="R2908">
        <v>0</v>
      </c>
      <c r="S2908">
        <v>9</v>
      </c>
      <c r="T2908">
        <v>7</v>
      </c>
      <c r="U2908">
        <v>2</v>
      </c>
      <c r="V2908">
        <v>0</v>
      </c>
      <c r="W2908">
        <v>0</v>
      </c>
      <c r="X2908">
        <v>14</v>
      </c>
      <c r="Y2908">
        <v>7</v>
      </c>
      <c r="Z2908">
        <v>2</v>
      </c>
      <c r="AA2908">
        <v>4</v>
      </c>
      <c r="AB2908">
        <v>1</v>
      </c>
      <c r="AC2908">
        <v>0</v>
      </c>
      <c r="AD2908">
        <v>0</v>
      </c>
      <c r="AE2908" s="47">
        <v>0</v>
      </c>
      <c r="AF2908" s="47" t="s">
        <v>30</v>
      </c>
      <c r="AG2908" s="47" t="s">
        <v>30</v>
      </c>
      <c r="AH2908" s="55" t="s">
        <v>30</v>
      </c>
      <c r="AI2908" s="30" t="s">
        <v>30</v>
      </c>
      <c r="AJ2908" s="30" t="s">
        <v>30</v>
      </c>
      <c r="AK2908" s="30" t="s">
        <v>30</v>
      </c>
      <c r="AL2908" s="30" t="s">
        <v>30</v>
      </c>
      <c r="AM2908" s="30" t="s">
        <v>30</v>
      </c>
    </row>
    <row r="2909" spans="1:39" ht="15" customHeight="1" x14ac:dyDescent="0.25">
      <c r="A2909" s="27">
        <v>41990</v>
      </c>
      <c r="B2909" s="43" t="s">
        <v>1492</v>
      </c>
      <c r="C2909" s="14" t="s">
        <v>38</v>
      </c>
      <c r="D2909" s="14" t="s">
        <v>28</v>
      </c>
      <c r="E2909" s="50">
        <v>12</v>
      </c>
      <c r="F2909" s="53">
        <v>-0.1</v>
      </c>
      <c r="G2909" s="53">
        <v>3.3</v>
      </c>
      <c r="H2909" s="53">
        <v>35</v>
      </c>
      <c r="I2909" s="43">
        <v>-0.74874799999999997</v>
      </c>
      <c r="J2909" s="79">
        <v>21</v>
      </c>
      <c r="K2909" s="72" t="s">
        <v>30</v>
      </c>
      <c r="L2909" s="52">
        <v>42</v>
      </c>
      <c r="M2909">
        <v>42</v>
      </c>
      <c r="N2909">
        <v>31</v>
      </c>
      <c r="O2909">
        <v>27</v>
      </c>
      <c r="P2909">
        <v>4</v>
      </c>
      <c r="Q2909">
        <v>0</v>
      </c>
      <c r="R2909">
        <v>0</v>
      </c>
      <c r="S2909">
        <v>8</v>
      </c>
      <c r="T2909">
        <v>7</v>
      </c>
      <c r="U2909">
        <v>1</v>
      </c>
      <c r="V2909">
        <v>0</v>
      </c>
      <c r="W2909">
        <v>0</v>
      </c>
      <c r="X2909">
        <v>11</v>
      </c>
      <c r="Y2909">
        <v>7</v>
      </c>
      <c r="Z2909">
        <v>1</v>
      </c>
      <c r="AA2909">
        <v>3</v>
      </c>
      <c r="AB2909">
        <v>0</v>
      </c>
      <c r="AC2909">
        <v>0</v>
      </c>
      <c r="AD2909">
        <v>0</v>
      </c>
      <c r="AE2909" s="47">
        <v>0</v>
      </c>
      <c r="AF2909" s="47" t="s">
        <v>30</v>
      </c>
      <c r="AG2909" s="47" t="s">
        <v>30</v>
      </c>
      <c r="AH2909" s="55" t="s">
        <v>30</v>
      </c>
      <c r="AI2909" s="30" t="s">
        <v>30</v>
      </c>
      <c r="AJ2909" s="30" t="s">
        <v>30</v>
      </c>
      <c r="AK2909" s="30" t="s">
        <v>30</v>
      </c>
      <c r="AL2909" s="30" t="s">
        <v>30</v>
      </c>
      <c r="AM2909" s="30" t="s">
        <v>30</v>
      </c>
    </row>
    <row r="2910" spans="1:39" ht="15" customHeight="1" x14ac:dyDescent="0.25">
      <c r="A2910" s="27">
        <v>41991</v>
      </c>
      <c r="B2910" s="43" t="s">
        <v>1493</v>
      </c>
      <c r="C2910" s="14" t="s">
        <v>40</v>
      </c>
      <c r="D2910" s="14" t="s">
        <v>28</v>
      </c>
      <c r="E2910" s="50">
        <v>12</v>
      </c>
      <c r="F2910" s="53">
        <v>-4.8</v>
      </c>
      <c r="G2910" s="53">
        <v>0.4</v>
      </c>
      <c r="H2910" s="53">
        <v>33</v>
      </c>
      <c r="I2910" s="43">
        <v>-0.87185500000000005</v>
      </c>
      <c r="J2910" s="79">
        <v>22</v>
      </c>
      <c r="K2910" s="72" t="s">
        <v>30</v>
      </c>
      <c r="L2910" s="52">
        <v>76</v>
      </c>
      <c r="M2910">
        <v>48</v>
      </c>
      <c r="N2910">
        <v>37</v>
      </c>
      <c r="O2910">
        <v>27</v>
      </c>
      <c r="P2910">
        <v>9</v>
      </c>
      <c r="Q2910">
        <v>0</v>
      </c>
      <c r="R2910">
        <v>1</v>
      </c>
      <c r="S2910">
        <v>6</v>
      </c>
      <c r="T2910">
        <v>6</v>
      </c>
      <c r="U2910">
        <v>0</v>
      </c>
      <c r="V2910">
        <v>0</v>
      </c>
      <c r="W2910">
        <v>0</v>
      </c>
      <c r="X2910">
        <v>11</v>
      </c>
      <c r="Y2910">
        <v>6</v>
      </c>
      <c r="Z2910">
        <v>0</v>
      </c>
      <c r="AA2910">
        <v>5</v>
      </c>
      <c r="AB2910">
        <v>0</v>
      </c>
      <c r="AC2910">
        <v>0</v>
      </c>
      <c r="AD2910">
        <v>1</v>
      </c>
      <c r="AE2910" s="47">
        <v>1</v>
      </c>
      <c r="AF2910" s="47" t="s">
        <v>30</v>
      </c>
      <c r="AG2910" s="47" t="s">
        <v>30</v>
      </c>
      <c r="AH2910" s="55">
        <v>41</v>
      </c>
      <c r="AI2910" s="30">
        <v>32</v>
      </c>
      <c r="AJ2910" s="30">
        <v>9</v>
      </c>
      <c r="AK2910" s="30">
        <v>28</v>
      </c>
      <c r="AL2910" s="30">
        <v>22</v>
      </c>
      <c r="AM2910" s="30">
        <v>6</v>
      </c>
    </row>
    <row r="2911" spans="1:39" ht="15" customHeight="1" x14ac:dyDescent="0.25">
      <c r="A2911" s="27">
        <v>41992</v>
      </c>
      <c r="B2911" s="43" t="s">
        <v>1494</v>
      </c>
      <c r="C2911" s="14" t="s">
        <v>42</v>
      </c>
      <c r="D2911" s="14" t="s">
        <v>28</v>
      </c>
      <c r="E2911" s="50">
        <v>12</v>
      </c>
      <c r="F2911" s="53">
        <v>-8.3000000000000007</v>
      </c>
      <c r="G2911" s="53">
        <v>0</v>
      </c>
      <c r="H2911" s="53">
        <v>999</v>
      </c>
      <c r="I2911" s="43">
        <v>-0.955627</v>
      </c>
      <c r="J2911" s="79">
        <v>23</v>
      </c>
      <c r="K2911" s="72" t="s">
        <v>30</v>
      </c>
      <c r="L2911" s="52">
        <v>34</v>
      </c>
      <c r="M2911">
        <v>34</v>
      </c>
      <c r="N2911">
        <v>24</v>
      </c>
      <c r="O2911">
        <v>21</v>
      </c>
      <c r="P2911">
        <v>3</v>
      </c>
      <c r="Q2911">
        <v>0</v>
      </c>
      <c r="R2911">
        <v>0</v>
      </c>
      <c r="S2911">
        <v>5</v>
      </c>
      <c r="T2911">
        <v>5</v>
      </c>
      <c r="U2911">
        <v>0</v>
      </c>
      <c r="V2911">
        <v>0</v>
      </c>
      <c r="W2911">
        <v>0</v>
      </c>
      <c r="X2911">
        <v>10</v>
      </c>
      <c r="Y2911">
        <v>5</v>
      </c>
      <c r="Z2911">
        <v>0</v>
      </c>
      <c r="AA2911">
        <v>4</v>
      </c>
      <c r="AB2911">
        <v>1</v>
      </c>
      <c r="AC2911">
        <v>0</v>
      </c>
      <c r="AD2911">
        <v>0</v>
      </c>
      <c r="AE2911" s="47">
        <v>0</v>
      </c>
      <c r="AF2911" s="47" t="s">
        <v>30</v>
      </c>
      <c r="AG2911" s="47" t="s">
        <v>30</v>
      </c>
      <c r="AH2911" s="55" t="s">
        <v>30</v>
      </c>
      <c r="AI2911" s="30" t="s">
        <v>30</v>
      </c>
      <c r="AJ2911" s="30" t="s">
        <v>30</v>
      </c>
      <c r="AK2911" s="30" t="s">
        <v>30</v>
      </c>
      <c r="AL2911" s="30" t="s">
        <v>30</v>
      </c>
      <c r="AM2911" s="30" t="s">
        <v>30</v>
      </c>
    </row>
    <row r="2912" spans="1:39" ht="15" customHeight="1" x14ac:dyDescent="0.25">
      <c r="A2912" s="27">
        <v>41993</v>
      </c>
      <c r="B2912" s="43" t="s">
        <v>1495</v>
      </c>
      <c r="C2912" s="14" t="s">
        <v>27</v>
      </c>
      <c r="D2912" s="14" t="s">
        <v>28</v>
      </c>
      <c r="E2912" s="50">
        <v>12</v>
      </c>
      <c r="F2912" s="53">
        <v>-6.8</v>
      </c>
      <c r="G2912" s="53">
        <v>0</v>
      </c>
      <c r="H2912" s="53">
        <v>999</v>
      </c>
      <c r="I2912" s="43">
        <v>-0.996286</v>
      </c>
      <c r="J2912" s="79">
        <v>24</v>
      </c>
      <c r="K2912" s="72" t="s">
        <v>30</v>
      </c>
      <c r="L2912" s="52">
        <v>33</v>
      </c>
      <c r="M2912">
        <v>33</v>
      </c>
      <c r="N2912">
        <v>24</v>
      </c>
      <c r="O2912">
        <v>19</v>
      </c>
      <c r="P2912">
        <v>4</v>
      </c>
      <c r="Q2912">
        <v>1</v>
      </c>
      <c r="R2912">
        <v>0</v>
      </c>
      <c r="S2912">
        <v>4</v>
      </c>
      <c r="T2912">
        <v>3</v>
      </c>
      <c r="U2912">
        <v>0</v>
      </c>
      <c r="V2912">
        <v>1</v>
      </c>
      <c r="W2912">
        <v>0</v>
      </c>
      <c r="X2912">
        <v>9</v>
      </c>
      <c r="Y2912">
        <v>4</v>
      </c>
      <c r="Z2912">
        <v>0</v>
      </c>
      <c r="AA2912">
        <v>4</v>
      </c>
      <c r="AB2912">
        <v>1</v>
      </c>
      <c r="AC2912">
        <v>1</v>
      </c>
      <c r="AD2912">
        <v>0</v>
      </c>
      <c r="AE2912" s="47">
        <v>1</v>
      </c>
      <c r="AF2912" s="47" t="s">
        <v>30</v>
      </c>
      <c r="AG2912" s="47" t="s">
        <v>30</v>
      </c>
      <c r="AH2912" s="55" t="s">
        <v>30</v>
      </c>
      <c r="AI2912" s="30" t="s">
        <v>30</v>
      </c>
      <c r="AJ2912" s="30" t="s">
        <v>30</v>
      </c>
      <c r="AK2912" s="30" t="s">
        <v>30</v>
      </c>
      <c r="AL2912" s="30" t="s">
        <v>30</v>
      </c>
      <c r="AM2912" s="30" t="s">
        <v>30</v>
      </c>
    </row>
    <row r="2913" spans="1:39" ht="15" customHeight="1" x14ac:dyDescent="0.25">
      <c r="A2913" s="27">
        <v>41994</v>
      </c>
      <c r="B2913" s="43" t="s">
        <v>1496</v>
      </c>
      <c r="C2913" s="14" t="s">
        <v>32</v>
      </c>
      <c r="D2913" s="14" t="s">
        <v>28</v>
      </c>
      <c r="E2913" s="50">
        <v>12</v>
      </c>
      <c r="F2913" s="53">
        <v>-1.5</v>
      </c>
      <c r="G2913" s="53">
        <v>0</v>
      </c>
      <c r="H2913" s="53">
        <v>999</v>
      </c>
      <c r="I2913" s="43">
        <v>-0.99199700000000002</v>
      </c>
      <c r="J2913" s="79">
        <v>25</v>
      </c>
      <c r="K2913" s="72" t="s">
        <v>30</v>
      </c>
      <c r="L2913" s="52">
        <v>55</v>
      </c>
      <c r="M2913">
        <v>29</v>
      </c>
      <c r="N2913">
        <v>21</v>
      </c>
      <c r="O2913">
        <v>13</v>
      </c>
      <c r="P2913">
        <v>8</v>
      </c>
      <c r="Q2913">
        <v>0</v>
      </c>
      <c r="R2913">
        <v>0</v>
      </c>
      <c r="S2913">
        <v>5</v>
      </c>
      <c r="T2913">
        <v>5</v>
      </c>
      <c r="U2913">
        <v>0</v>
      </c>
      <c r="V2913">
        <v>0</v>
      </c>
      <c r="W2913">
        <v>0</v>
      </c>
      <c r="X2913">
        <v>8</v>
      </c>
      <c r="Y2913">
        <v>5</v>
      </c>
      <c r="Z2913">
        <v>0</v>
      </c>
      <c r="AA2913">
        <v>3</v>
      </c>
      <c r="AB2913">
        <v>0</v>
      </c>
      <c r="AC2913">
        <v>0</v>
      </c>
      <c r="AD2913">
        <v>0</v>
      </c>
      <c r="AE2913" s="47">
        <v>0</v>
      </c>
      <c r="AF2913" s="47">
        <v>0</v>
      </c>
      <c r="AG2913" s="47">
        <v>1</v>
      </c>
      <c r="AH2913" s="55">
        <v>31</v>
      </c>
      <c r="AI2913" s="30">
        <v>21</v>
      </c>
      <c r="AJ2913" s="30">
        <v>10</v>
      </c>
      <c r="AK2913" s="30">
        <v>26</v>
      </c>
      <c r="AL2913" s="30" t="s">
        <v>30</v>
      </c>
      <c r="AM2913" s="30" t="s">
        <v>30</v>
      </c>
    </row>
    <row r="2914" spans="1:39" ht="15" customHeight="1" x14ac:dyDescent="0.25">
      <c r="A2914" s="27">
        <v>41995</v>
      </c>
      <c r="B2914" s="43" t="s">
        <v>1497</v>
      </c>
      <c r="C2914" s="14" t="s">
        <v>34</v>
      </c>
      <c r="D2914" s="14" t="s">
        <v>28</v>
      </c>
      <c r="E2914" s="50">
        <v>12</v>
      </c>
      <c r="F2914" s="53" t="s">
        <v>30</v>
      </c>
      <c r="G2914" s="53" t="s">
        <v>30</v>
      </c>
      <c r="H2914" s="53">
        <v>999</v>
      </c>
      <c r="I2914" s="43">
        <v>-0.94295399999999996</v>
      </c>
      <c r="J2914" s="79">
        <v>3</v>
      </c>
      <c r="K2914" s="72" t="s">
        <v>30</v>
      </c>
      <c r="L2914" s="52">
        <v>32</v>
      </c>
      <c r="M2914">
        <v>32</v>
      </c>
      <c r="N2914">
        <v>23</v>
      </c>
      <c r="O2914">
        <v>16</v>
      </c>
      <c r="P2914">
        <v>7</v>
      </c>
      <c r="Q2914">
        <v>0</v>
      </c>
      <c r="R2914">
        <v>0</v>
      </c>
      <c r="S2914">
        <v>5</v>
      </c>
      <c r="T2914">
        <v>4</v>
      </c>
      <c r="U2914">
        <v>1</v>
      </c>
      <c r="V2914">
        <v>0</v>
      </c>
      <c r="W2914">
        <v>0</v>
      </c>
      <c r="X2914">
        <v>9</v>
      </c>
      <c r="Y2914">
        <v>4</v>
      </c>
      <c r="Z2914">
        <v>1</v>
      </c>
      <c r="AA2914">
        <v>3</v>
      </c>
      <c r="AB2914">
        <v>1</v>
      </c>
      <c r="AC2914">
        <v>0</v>
      </c>
      <c r="AD2914">
        <v>0</v>
      </c>
      <c r="AE2914" s="47">
        <v>0</v>
      </c>
      <c r="AF2914" s="47" t="s">
        <v>30</v>
      </c>
      <c r="AG2914" s="47" t="s">
        <v>30</v>
      </c>
      <c r="AH2914" s="55" t="s">
        <v>30</v>
      </c>
      <c r="AI2914" s="30" t="s">
        <v>30</v>
      </c>
      <c r="AJ2914" s="30" t="s">
        <v>30</v>
      </c>
      <c r="AK2914" s="30" t="s">
        <v>30</v>
      </c>
      <c r="AL2914" s="30" t="s">
        <v>30</v>
      </c>
      <c r="AM2914" s="30" t="s">
        <v>30</v>
      </c>
    </row>
    <row r="2915" spans="1:39" ht="15" customHeight="1" x14ac:dyDescent="0.25">
      <c r="A2915" s="27">
        <v>41996</v>
      </c>
      <c r="B2915" s="43" t="s">
        <v>1498</v>
      </c>
      <c r="C2915" s="14" t="s">
        <v>36</v>
      </c>
      <c r="D2915" s="14" t="s">
        <v>28</v>
      </c>
      <c r="E2915" s="50">
        <v>12</v>
      </c>
      <c r="F2915" s="53">
        <v>0.5</v>
      </c>
      <c r="G2915" s="53">
        <v>0.8</v>
      </c>
      <c r="H2915" s="53">
        <v>32</v>
      </c>
      <c r="I2915" s="43">
        <v>-0.85136999999999996</v>
      </c>
      <c r="J2915" s="79">
        <v>4</v>
      </c>
      <c r="K2915" s="72" t="s">
        <v>30</v>
      </c>
      <c r="L2915" s="52">
        <v>27</v>
      </c>
      <c r="M2915">
        <v>27</v>
      </c>
      <c r="N2915">
        <v>17</v>
      </c>
      <c r="O2915">
        <v>8</v>
      </c>
      <c r="P2915">
        <v>9</v>
      </c>
      <c r="Q2915">
        <v>0</v>
      </c>
      <c r="R2915">
        <v>0</v>
      </c>
      <c r="S2915">
        <v>6</v>
      </c>
      <c r="T2915">
        <v>4</v>
      </c>
      <c r="U2915">
        <v>2</v>
      </c>
      <c r="V2915">
        <v>0</v>
      </c>
      <c r="W2915">
        <v>0</v>
      </c>
      <c r="X2915">
        <v>10</v>
      </c>
      <c r="Y2915">
        <v>4</v>
      </c>
      <c r="Z2915">
        <v>2</v>
      </c>
      <c r="AA2915">
        <v>3</v>
      </c>
      <c r="AB2915">
        <v>1</v>
      </c>
      <c r="AC2915">
        <v>0</v>
      </c>
      <c r="AD2915">
        <v>0</v>
      </c>
      <c r="AE2915" s="47">
        <v>0</v>
      </c>
      <c r="AF2915" s="47" t="s">
        <v>30</v>
      </c>
      <c r="AG2915" s="47" t="s">
        <v>30</v>
      </c>
      <c r="AH2915" s="55" t="s">
        <v>30</v>
      </c>
      <c r="AI2915" s="30" t="s">
        <v>30</v>
      </c>
      <c r="AJ2915" s="30" t="s">
        <v>30</v>
      </c>
      <c r="AK2915" s="30" t="s">
        <v>30</v>
      </c>
      <c r="AL2915" s="30" t="s">
        <v>30</v>
      </c>
      <c r="AM2915" s="30" t="s">
        <v>30</v>
      </c>
    </row>
    <row r="2916" spans="1:39" ht="15" customHeight="1" x14ac:dyDescent="0.25">
      <c r="A2916" s="27">
        <v>41997</v>
      </c>
      <c r="B2916" s="43" t="s">
        <v>1499</v>
      </c>
      <c r="C2916" s="14" t="s">
        <v>38</v>
      </c>
      <c r="D2916" s="14" t="s">
        <v>28</v>
      </c>
      <c r="E2916" s="50">
        <v>12</v>
      </c>
      <c r="F2916" s="53">
        <v>5.8</v>
      </c>
      <c r="G2916" s="53">
        <v>22.9</v>
      </c>
      <c r="H2916" s="53">
        <v>56</v>
      </c>
      <c r="I2916" s="43">
        <v>-0.72137499999999999</v>
      </c>
      <c r="J2916" s="79">
        <v>5</v>
      </c>
      <c r="K2916" s="72" t="s">
        <v>30</v>
      </c>
      <c r="L2916" s="52">
        <v>30</v>
      </c>
      <c r="M2916">
        <v>30</v>
      </c>
      <c r="N2916">
        <v>20</v>
      </c>
      <c r="O2916">
        <v>15</v>
      </c>
      <c r="P2916">
        <v>4</v>
      </c>
      <c r="Q2916">
        <v>1</v>
      </c>
      <c r="R2916">
        <v>0</v>
      </c>
      <c r="S2916">
        <v>5</v>
      </c>
      <c r="T2916">
        <v>4</v>
      </c>
      <c r="U2916">
        <v>1</v>
      </c>
      <c r="V2916">
        <v>0</v>
      </c>
      <c r="W2916">
        <v>0</v>
      </c>
      <c r="X2916">
        <v>10</v>
      </c>
      <c r="Y2916">
        <v>4</v>
      </c>
      <c r="Z2916">
        <v>1</v>
      </c>
      <c r="AA2916">
        <v>4</v>
      </c>
      <c r="AB2916">
        <v>1</v>
      </c>
      <c r="AC2916">
        <v>1</v>
      </c>
      <c r="AD2916">
        <v>0</v>
      </c>
      <c r="AE2916" s="47">
        <v>1</v>
      </c>
      <c r="AF2916" s="47" t="s">
        <v>30</v>
      </c>
      <c r="AG2916" s="47" t="s">
        <v>30</v>
      </c>
      <c r="AH2916" s="55" t="s">
        <v>30</v>
      </c>
      <c r="AI2916" s="30" t="s">
        <v>30</v>
      </c>
      <c r="AJ2916" s="30" t="s">
        <v>30</v>
      </c>
      <c r="AK2916" s="30" t="s">
        <v>30</v>
      </c>
      <c r="AL2916" s="30" t="s">
        <v>30</v>
      </c>
      <c r="AM2916" s="30" t="s">
        <v>30</v>
      </c>
    </row>
    <row r="2917" spans="1:39" ht="15" customHeight="1" x14ac:dyDescent="0.25">
      <c r="A2917" s="27">
        <v>41998</v>
      </c>
      <c r="B2917" s="43" t="s">
        <v>1500</v>
      </c>
      <c r="C2917" s="14" t="s">
        <v>40</v>
      </c>
      <c r="D2917" s="14" t="s">
        <v>28</v>
      </c>
      <c r="E2917" s="50">
        <v>12</v>
      </c>
      <c r="F2917" s="53">
        <v>3.7</v>
      </c>
      <c r="G2917" s="53">
        <v>0.2</v>
      </c>
      <c r="H2917" s="53">
        <v>63</v>
      </c>
      <c r="I2917" s="43">
        <v>-0.55883499999999997</v>
      </c>
      <c r="J2917" s="79">
        <v>6</v>
      </c>
      <c r="K2917" s="72" t="s">
        <v>30</v>
      </c>
      <c r="L2917" s="52">
        <v>40</v>
      </c>
      <c r="M2917">
        <v>29</v>
      </c>
      <c r="N2917">
        <v>20</v>
      </c>
      <c r="O2917">
        <v>16</v>
      </c>
      <c r="P2917">
        <v>3</v>
      </c>
      <c r="Q2917">
        <v>1</v>
      </c>
      <c r="R2917">
        <v>0</v>
      </c>
      <c r="S2917">
        <v>6</v>
      </c>
      <c r="T2917">
        <v>5</v>
      </c>
      <c r="U2917">
        <v>1</v>
      </c>
      <c r="V2917">
        <v>0</v>
      </c>
      <c r="W2917">
        <v>0</v>
      </c>
      <c r="X2917">
        <v>9</v>
      </c>
      <c r="Y2917">
        <v>5</v>
      </c>
      <c r="Z2917">
        <v>1</v>
      </c>
      <c r="AA2917">
        <v>3</v>
      </c>
      <c r="AB2917">
        <v>0</v>
      </c>
      <c r="AC2917">
        <v>1</v>
      </c>
      <c r="AD2917">
        <v>0</v>
      </c>
      <c r="AE2917" s="47">
        <v>1</v>
      </c>
      <c r="AF2917" s="47" t="s">
        <v>30</v>
      </c>
      <c r="AG2917" s="47" t="s">
        <v>30</v>
      </c>
      <c r="AH2917" s="55">
        <v>16</v>
      </c>
      <c r="AI2917" s="30">
        <v>11</v>
      </c>
      <c r="AJ2917" s="30">
        <v>5</v>
      </c>
      <c r="AK2917" s="30">
        <v>11</v>
      </c>
      <c r="AL2917" s="30">
        <v>8</v>
      </c>
      <c r="AM2917" s="30">
        <v>3</v>
      </c>
    </row>
    <row r="2918" spans="1:39" ht="15" customHeight="1" x14ac:dyDescent="0.25">
      <c r="A2918" s="27">
        <v>41999</v>
      </c>
      <c r="B2918" s="43" t="s">
        <v>1501</v>
      </c>
      <c r="C2918" s="14" t="s">
        <v>42</v>
      </c>
      <c r="D2918" s="14" t="s">
        <v>28</v>
      </c>
      <c r="E2918" s="50">
        <v>12</v>
      </c>
      <c r="F2918" s="53">
        <v>2.9</v>
      </c>
      <c r="G2918" s="53">
        <v>0</v>
      </c>
      <c r="H2918" s="53">
        <v>999</v>
      </c>
      <c r="I2918" s="43">
        <v>-0.371083</v>
      </c>
      <c r="J2918" s="79">
        <v>7</v>
      </c>
      <c r="K2918" s="72" t="s">
        <v>30</v>
      </c>
      <c r="L2918" s="52">
        <v>31</v>
      </c>
      <c r="M2918">
        <v>21</v>
      </c>
      <c r="N2918">
        <v>13</v>
      </c>
      <c r="O2918">
        <v>9</v>
      </c>
      <c r="P2918">
        <v>3</v>
      </c>
      <c r="Q2918">
        <v>0</v>
      </c>
      <c r="R2918">
        <v>1</v>
      </c>
      <c r="S2918">
        <v>4</v>
      </c>
      <c r="T2918">
        <v>3</v>
      </c>
      <c r="U2918">
        <v>1</v>
      </c>
      <c r="V2918">
        <v>0</v>
      </c>
      <c r="W2918">
        <v>0</v>
      </c>
      <c r="X2918">
        <v>8</v>
      </c>
      <c r="Y2918">
        <v>3</v>
      </c>
      <c r="Z2918">
        <v>1</v>
      </c>
      <c r="AA2918">
        <v>3</v>
      </c>
      <c r="AB2918">
        <v>1</v>
      </c>
      <c r="AC2918">
        <v>0</v>
      </c>
      <c r="AD2918">
        <v>1</v>
      </c>
      <c r="AE2918" s="47">
        <v>1</v>
      </c>
      <c r="AF2918" s="47" t="s">
        <v>30</v>
      </c>
      <c r="AG2918" s="47" t="s">
        <v>30</v>
      </c>
      <c r="AH2918" s="55">
        <v>28</v>
      </c>
      <c r="AI2918" s="30">
        <v>18</v>
      </c>
      <c r="AJ2918" s="30">
        <v>10</v>
      </c>
      <c r="AK2918" s="30">
        <v>10</v>
      </c>
      <c r="AL2918" s="30">
        <v>7</v>
      </c>
      <c r="AM2918" s="30">
        <v>3</v>
      </c>
    </row>
    <row r="2919" spans="1:39" ht="15" customHeight="1" x14ac:dyDescent="0.25">
      <c r="A2919" s="27">
        <v>42000</v>
      </c>
      <c r="B2919" s="43" t="s">
        <v>1502</v>
      </c>
      <c r="C2919" s="14" t="s">
        <v>27</v>
      </c>
      <c r="D2919" s="14" t="s">
        <v>28</v>
      </c>
      <c r="E2919" s="50">
        <v>12</v>
      </c>
      <c r="F2919" s="53">
        <v>4.8</v>
      </c>
      <c r="G2919" s="53">
        <v>0</v>
      </c>
      <c r="H2919" s="53">
        <v>59</v>
      </c>
      <c r="I2919" s="43">
        <v>-0.16658999999999999</v>
      </c>
      <c r="J2919" s="79">
        <v>8</v>
      </c>
      <c r="K2919" s="72" t="s">
        <v>30</v>
      </c>
      <c r="L2919" s="52">
        <v>23</v>
      </c>
      <c r="M2919">
        <v>23</v>
      </c>
      <c r="N2919">
        <v>15</v>
      </c>
      <c r="O2919">
        <v>10</v>
      </c>
      <c r="P2919">
        <v>5</v>
      </c>
      <c r="Q2919">
        <v>0</v>
      </c>
      <c r="R2919">
        <v>0</v>
      </c>
      <c r="S2919">
        <v>3</v>
      </c>
      <c r="T2919">
        <v>2</v>
      </c>
      <c r="U2919">
        <v>1</v>
      </c>
      <c r="V2919">
        <v>0</v>
      </c>
      <c r="W2919">
        <v>0</v>
      </c>
      <c r="X2919">
        <v>8</v>
      </c>
      <c r="Y2919">
        <v>2</v>
      </c>
      <c r="Z2919">
        <v>1</v>
      </c>
      <c r="AA2919">
        <v>4</v>
      </c>
      <c r="AB2919">
        <v>1</v>
      </c>
      <c r="AC2919">
        <v>0</v>
      </c>
      <c r="AD2919">
        <v>0</v>
      </c>
      <c r="AE2919" s="47">
        <v>0</v>
      </c>
      <c r="AF2919" s="47" t="s">
        <v>30</v>
      </c>
      <c r="AG2919" s="47" t="s">
        <v>30</v>
      </c>
      <c r="AH2919" s="55" t="s">
        <v>30</v>
      </c>
      <c r="AI2919" s="30" t="s">
        <v>30</v>
      </c>
      <c r="AJ2919" s="30" t="s">
        <v>30</v>
      </c>
      <c r="AK2919" s="30" t="s">
        <v>30</v>
      </c>
      <c r="AL2919" s="30" t="s">
        <v>30</v>
      </c>
      <c r="AM2919" s="30" t="s">
        <v>30</v>
      </c>
    </row>
    <row r="2920" spans="1:39" ht="15" customHeight="1" x14ac:dyDescent="0.25">
      <c r="A2920" s="27">
        <v>42001</v>
      </c>
      <c r="B2920" s="43" t="s">
        <v>1503</v>
      </c>
      <c r="C2920" s="14" t="s">
        <v>32</v>
      </c>
      <c r="D2920" s="14" t="s">
        <v>28</v>
      </c>
      <c r="E2920" s="50">
        <v>12</v>
      </c>
      <c r="F2920" s="53">
        <v>0.2</v>
      </c>
      <c r="G2920" s="53">
        <v>0.6</v>
      </c>
      <c r="H2920" s="53">
        <v>48</v>
      </c>
      <c r="I2920" s="43">
        <v>4.5419000000000001E-2</v>
      </c>
      <c r="J2920" s="79">
        <v>9</v>
      </c>
      <c r="K2920" s="72" t="s">
        <v>30</v>
      </c>
      <c r="L2920" s="52">
        <v>55</v>
      </c>
      <c r="M2920">
        <v>33</v>
      </c>
      <c r="N2920">
        <v>24</v>
      </c>
      <c r="O2920">
        <v>15</v>
      </c>
      <c r="P2920">
        <v>9</v>
      </c>
      <c r="Q2920">
        <v>0</v>
      </c>
      <c r="R2920">
        <v>0</v>
      </c>
      <c r="S2920">
        <v>5</v>
      </c>
      <c r="T2920">
        <v>3</v>
      </c>
      <c r="U2920">
        <v>1</v>
      </c>
      <c r="V2920">
        <v>1</v>
      </c>
      <c r="W2920">
        <v>0</v>
      </c>
      <c r="X2920">
        <v>9</v>
      </c>
      <c r="Y2920">
        <v>4</v>
      </c>
      <c r="Z2920">
        <v>1</v>
      </c>
      <c r="AA2920">
        <v>4</v>
      </c>
      <c r="AB2920">
        <v>0</v>
      </c>
      <c r="AC2920">
        <v>0</v>
      </c>
      <c r="AD2920">
        <v>0</v>
      </c>
      <c r="AE2920" s="47">
        <v>0</v>
      </c>
      <c r="AF2920" s="47" t="s">
        <v>30</v>
      </c>
      <c r="AG2920" s="47" t="s">
        <v>30</v>
      </c>
      <c r="AH2920" s="55">
        <v>24</v>
      </c>
      <c r="AI2920" s="30">
        <v>18</v>
      </c>
      <c r="AJ2920" s="30">
        <v>6</v>
      </c>
      <c r="AK2920" s="30">
        <v>22</v>
      </c>
      <c r="AL2920" s="30" t="s">
        <v>30</v>
      </c>
      <c r="AM2920" s="30" t="s">
        <v>30</v>
      </c>
    </row>
    <row r="2921" spans="1:39" ht="15" customHeight="1" x14ac:dyDescent="0.25">
      <c r="A2921" s="27">
        <v>42002</v>
      </c>
      <c r="B2921" s="43" t="s">
        <v>1504</v>
      </c>
      <c r="C2921" s="14" t="s">
        <v>34</v>
      </c>
      <c r="D2921" s="14" t="s">
        <v>28</v>
      </c>
      <c r="E2921" s="50">
        <v>12</v>
      </c>
      <c r="F2921" s="53">
        <v>-6.3</v>
      </c>
      <c r="G2921" s="53" t="s">
        <v>30</v>
      </c>
      <c r="H2921" s="53">
        <v>999</v>
      </c>
      <c r="I2921" s="43">
        <v>0.25537900000000002</v>
      </c>
      <c r="J2921" s="79">
        <v>10</v>
      </c>
      <c r="K2921" s="72" t="s">
        <v>30</v>
      </c>
      <c r="L2921" s="52">
        <v>35</v>
      </c>
      <c r="M2921">
        <v>35</v>
      </c>
      <c r="N2921">
        <v>22</v>
      </c>
      <c r="O2921">
        <v>14</v>
      </c>
      <c r="P2921">
        <v>8</v>
      </c>
      <c r="Q2921">
        <v>0</v>
      </c>
      <c r="R2921">
        <v>0</v>
      </c>
      <c r="S2921">
        <v>6</v>
      </c>
      <c r="T2921">
        <v>4</v>
      </c>
      <c r="U2921">
        <v>1</v>
      </c>
      <c r="V2921">
        <v>0</v>
      </c>
      <c r="W2921">
        <v>1</v>
      </c>
      <c r="X2921">
        <v>13</v>
      </c>
      <c r="Y2921">
        <v>4</v>
      </c>
      <c r="Z2921">
        <v>2</v>
      </c>
      <c r="AA2921">
        <v>5</v>
      </c>
      <c r="AB2921">
        <v>2</v>
      </c>
      <c r="AC2921">
        <v>0</v>
      </c>
      <c r="AD2921">
        <v>0</v>
      </c>
      <c r="AE2921" s="47">
        <v>0</v>
      </c>
      <c r="AF2921" s="47" t="s">
        <v>30</v>
      </c>
      <c r="AG2921" s="47" t="s">
        <v>30</v>
      </c>
      <c r="AH2921" s="55" t="s">
        <v>30</v>
      </c>
      <c r="AI2921" s="30" t="s">
        <v>30</v>
      </c>
      <c r="AJ2921" s="30" t="s">
        <v>30</v>
      </c>
      <c r="AK2921" s="30" t="s">
        <v>30</v>
      </c>
      <c r="AL2921" s="30" t="s">
        <v>30</v>
      </c>
      <c r="AM2921" s="30" t="s">
        <v>30</v>
      </c>
    </row>
    <row r="2922" spans="1:39" ht="15" customHeight="1" x14ac:dyDescent="0.25">
      <c r="A2922" s="27">
        <v>42003</v>
      </c>
      <c r="B2922" s="43" t="s">
        <v>1505</v>
      </c>
      <c r="C2922" s="14" t="s">
        <v>36</v>
      </c>
      <c r="D2922" s="14" t="s">
        <v>28</v>
      </c>
      <c r="E2922" s="50">
        <v>12</v>
      </c>
      <c r="F2922" s="53">
        <v>-11.2</v>
      </c>
      <c r="G2922" s="53">
        <v>2</v>
      </c>
      <c r="H2922" s="53">
        <v>35</v>
      </c>
      <c r="I2922" s="43">
        <v>0.45381700000000003</v>
      </c>
      <c r="J2922" s="79">
        <v>11</v>
      </c>
      <c r="K2922" s="72" t="s">
        <v>30</v>
      </c>
      <c r="L2922" s="52">
        <v>43</v>
      </c>
      <c r="M2922">
        <v>43</v>
      </c>
      <c r="N2922">
        <v>31</v>
      </c>
      <c r="O2922">
        <v>22</v>
      </c>
      <c r="P2922">
        <v>9</v>
      </c>
      <c r="Q2922">
        <v>0</v>
      </c>
      <c r="R2922">
        <v>0</v>
      </c>
      <c r="S2922">
        <v>7</v>
      </c>
      <c r="T2922">
        <v>4</v>
      </c>
      <c r="U2922">
        <v>2</v>
      </c>
      <c r="V2922">
        <v>1</v>
      </c>
      <c r="W2922">
        <v>0</v>
      </c>
      <c r="X2922">
        <v>12</v>
      </c>
      <c r="Y2922">
        <v>5</v>
      </c>
      <c r="Z2922">
        <v>2</v>
      </c>
      <c r="AA2922">
        <v>3</v>
      </c>
      <c r="AB2922">
        <v>2</v>
      </c>
      <c r="AC2922">
        <v>0</v>
      </c>
      <c r="AD2922">
        <v>0</v>
      </c>
      <c r="AE2922" s="47">
        <v>0</v>
      </c>
      <c r="AF2922" s="47">
        <v>1</v>
      </c>
      <c r="AG2922" s="47">
        <v>1</v>
      </c>
      <c r="AH2922" s="55" t="s">
        <v>30</v>
      </c>
      <c r="AI2922" s="30" t="s">
        <v>30</v>
      </c>
      <c r="AJ2922" s="30" t="s">
        <v>30</v>
      </c>
      <c r="AK2922" s="30" t="s">
        <v>30</v>
      </c>
      <c r="AL2922" s="30" t="s">
        <v>30</v>
      </c>
      <c r="AM2922" s="30" t="s">
        <v>30</v>
      </c>
    </row>
    <row r="2923" spans="1:39" ht="15" customHeight="1" x14ac:dyDescent="0.25">
      <c r="A2923" s="27">
        <v>42004</v>
      </c>
      <c r="B2923" s="43" t="s">
        <v>1506</v>
      </c>
      <c r="C2923" s="14" t="s">
        <v>38</v>
      </c>
      <c r="D2923" s="14" t="s">
        <v>28</v>
      </c>
      <c r="E2923" s="50">
        <v>12</v>
      </c>
      <c r="F2923" s="53">
        <v>-10.4</v>
      </c>
      <c r="G2923" s="53">
        <v>6.5</v>
      </c>
      <c r="H2923" s="53">
        <v>41</v>
      </c>
      <c r="I2923" s="43">
        <v>0.63178199999999995</v>
      </c>
      <c r="J2923" s="79">
        <v>12</v>
      </c>
      <c r="K2923" s="72" t="s">
        <v>30</v>
      </c>
      <c r="L2923" s="52">
        <v>25</v>
      </c>
      <c r="M2923">
        <v>25</v>
      </c>
      <c r="N2923">
        <v>17</v>
      </c>
      <c r="O2923">
        <v>11</v>
      </c>
      <c r="P2923">
        <v>6</v>
      </c>
      <c r="Q2923">
        <v>0</v>
      </c>
      <c r="R2923">
        <v>0</v>
      </c>
      <c r="S2923">
        <v>5</v>
      </c>
      <c r="T2923">
        <v>4</v>
      </c>
      <c r="U2923">
        <v>1</v>
      </c>
      <c r="V2923">
        <v>0</v>
      </c>
      <c r="W2923">
        <v>0</v>
      </c>
      <c r="X2923">
        <v>8</v>
      </c>
      <c r="Y2923">
        <v>4</v>
      </c>
      <c r="Z2923">
        <v>1</v>
      </c>
      <c r="AA2923">
        <v>3</v>
      </c>
      <c r="AB2923">
        <v>0</v>
      </c>
      <c r="AC2923">
        <v>0</v>
      </c>
      <c r="AD2923">
        <v>0</v>
      </c>
      <c r="AE2923" s="47">
        <v>0</v>
      </c>
      <c r="AF2923" s="47" t="s">
        <v>30</v>
      </c>
      <c r="AG2923" s="47" t="s">
        <v>30</v>
      </c>
      <c r="AH2923" s="55" t="s">
        <v>30</v>
      </c>
      <c r="AI2923" s="30" t="s">
        <v>30</v>
      </c>
      <c r="AJ2923" s="30" t="s">
        <v>30</v>
      </c>
      <c r="AK2923" s="30" t="s">
        <v>30</v>
      </c>
      <c r="AL2923" s="30" t="s">
        <v>30</v>
      </c>
      <c r="AM2923" s="30" t="s">
        <v>30</v>
      </c>
    </row>
    <row r="2924" spans="1:39" ht="15" customHeight="1" x14ac:dyDescent="0.25">
      <c r="A2924" s="27">
        <v>42005</v>
      </c>
      <c r="B2924" s="43" t="s">
        <v>1507</v>
      </c>
      <c r="C2924" s="14" t="s">
        <v>40</v>
      </c>
      <c r="D2924" s="14" t="s">
        <v>71</v>
      </c>
      <c r="E2924" s="50">
        <v>12</v>
      </c>
      <c r="F2924" s="53">
        <v>-6.5</v>
      </c>
      <c r="G2924" s="53">
        <v>2.5</v>
      </c>
      <c r="H2924" s="53">
        <v>48</v>
      </c>
      <c r="I2924" s="43">
        <v>0.78124300000000002</v>
      </c>
      <c r="J2924" s="79">
        <v>13</v>
      </c>
      <c r="K2924" s="72" t="s">
        <v>30</v>
      </c>
      <c r="L2924" s="52">
        <v>51</v>
      </c>
      <c r="M2924">
        <v>33</v>
      </c>
      <c r="N2924">
        <v>25</v>
      </c>
      <c r="O2924">
        <v>16</v>
      </c>
      <c r="P2924">
        <v>9</v>
      </c>
      <c r="Q2924">
        <v>0</v>
      </c>
      <c r="R2924">
        <v>0</v>
      </c>
      <c r="S2924">
        <v>6</v>
      </c>
      <c r="T2924">
        <v>5</v>
      </c>
      <c r="U2924">
        <v>1</v>
      </c>
      <c r="V2924">
        <v>0</v>
      </c>
      <c r="W2924">
        <v>0</v>
      </c>
      <c r="X2924">
        <v>8</v>
      </c>
      <c r="Y2924">
        <v>5</v>
      </c>
      <c r="Z2924">
        <v>1</v>
      </c>
      <c r="AA2924">
        <v>1</v>
      </c>
      <c r="AB2924">
        <v>1</v>
      </c>
      <c r="AC2924">
        <v>0</v>
      </c>
      <c r="AD2924">
        <v>0</v>
      </c>
      <c r="AE2924" s="47">
        <v>0</v>
      </c>
      <c r="AF2924" s="47" t="s">
        <v>30</v>
      </c>
      <c r="AG2924" s="47" t="s">
        <v>30</v>
      </c>
      <c r="AH2924" s="55">
        <v>23</v>
      </c>
      <c r="AI2924" s="30">
        <v>15</v>
      </c>
      <c r="AJ2924" s="30">
        <v>8</v>
      </c>
      <c r="AK2924" s="30">
        <v>18</v>
      </c>
      <c r="AL2924" s="30">
        <v>12</v>
      </c>
      <c r="AM2924" s="30">
        <v>6</v>
      </c>
    </row>
    <row r="2925" spans="1:39" ht="15" customHeight="1" x14ac:dyDescent="0.25">
      <c r="A2925" s="27">
        <v>42006</v>
      </c>
      <c r="B2925" s="43" t="s">
        <v>1508</v>
      </c>
      <c r="C2925" s="14" t="s">
        <v>42</v>
      </c>
      <c r="D2925" s="14" t="s">
        <v>71</v>
      </c>
      <c r="E2925" s="50">
        <v>12</v>
      </c>
      <c r="F2925" s="53">
        <v>-11.1</v>
      </c>
      <c r="G2925" s="53">
        <v>0.9</v>
      </c>
      <c r="H2925" s="53">
        <v>48</v>
      </c>
      <c r="I2925" s="43">
        <v>0.89545799999999998</v>
      </c>
      <c r="J2925" s="79">
        <v>14</v>
      </c>
      <c r="K2925" s="72" t="s">
        <v>30</v>
      </c>
      <c r="L2925" s="52">
        <v>33</v>
      </c>
      <c r="M2925">
        <v>33</v>
      </c>
      <c r="N2925">
        <v>24</v>
      </c>
      <c r="O2925">
        <v>20</v>
      </c>
      <c r="P2925">
        <v>4</v>
      </c>
      <c r="Q2925">
        <v>0</v>
      </c>
      <c r="R2925">
        <v>0</v>
      </c>
      <c r="S2925">
        <v>8</v>
      </c>
      <c r="T2925">
        <v>6</v>
      </c>
      <c r="U2925">
        <v>2</v>
      </c>
      <c r="V2925">
        <v>0</v>
      </c>
      <c r="W2925">
        <v>0</v>
      </c>
      <c r="X2925">
        <v>9</v>
      </c>
      <c r="Y2925">
        <v>6</v>
      </c>
      <c r="Z2925">
        <v>2</v>
      </c>
      <c r="AA2925">
        <v>1</v>
      </c>
      <c r="AB2925">
        <v>0</v>
      </c>
      <c r="AC2925">
        <v>0</v>
      </c>
      <c r="AD2925">
        <v>0</v>
      </c>
      <c r="AE2925" s="47">
        <v>0</v>
      </c>
      <c r="AF2925" s="47" t="s">
        <v>30</v>
      </c>
      <c r="AG2925" s="47" t="s">
        <v>30</v>
      </c>
      <c r="AH2925" s="55" t="s">
        <v>30</v>
      </c>
      <c r="AI2925" s="30" t="s">
        <v>30</v>
      </c>
      <c r="AJ2925" s="30" t="s">
        <v>30</v>
      </c>
      <c r="AK2925" s="30" t="s">
        <v>30</v>
      </c>
      <c r="AL2925" s="30" t="s">
        <v>30</v>
      </c>
      <c r="AM2925" s="30" t="s">
        <v>30</v>
      </c>
    </row>
    <row r="2926" spans="1:39" ht="15" customHeight="1" x14ac:dyDescent="0.25">
      <c r="A2926" s="27">
        <v>42007</v>
      </c>
      <c r="B2926" s="43" t="s">
        <v>1509</v>
      </c>
      <c r="C2926" s="14" t="s">
        <v>27</v>
      </c>
      <c r="D2926" s="14" t="s">
        <v>71</v>
      </c>
      <c r="E2926" s="50">
        <v>12</v>
      </c>
      <c r="F2926" s="53">
        <v>-9.6999999999999993</v>
      </c>
      <c r="G2926" s="53">
        <v>6.6</v>
      </c>
      <c r="H2926" s="53">
        <v>43</v>
      </c>
      <c r="I2926" s="43">
        <v>0.969275</v>
      </c>
      <c r="J2926" s="79">
        <v>15</v>
      </c>
      <c r="K2926" s="72" t="s">
        <v>30</v>
      </c>
      <c r="L2926" s="52">
        <v>48</v>
      </c>
      <c r="M2926">
        <v>48</v>
      </c>
      <c r="N2926">
        <v>36</v>
      </c>
      <c r="O2926">
        <v>29</v>
      </c>
      <c r="P2926">
        <v>4</v>
      </c>
      <c r="Q2926">
        <v>2</v>
      </c>
      <c r="R2926">
        <v>1</v>
      </c>
      <c r="S2926">
        <v>9</v>
      </c>
      <c r="T2926">
        <v>6</v>
      </c>
      <c r="U2926">
        <v>2</v>
      </c>
      <c r="V2926">
        <v>1</v>
      </c>
      <c r="W2926">
        <v>0</v>
      </c>
      <c r="X2926">
        <v>12</v>
      </c>
      <c r="Y2926">
        <v>7</v>
      </c>
      <c r="Z2926">
        <v>2</v>
      </c>
      <c r="AA2926">
        <v>2</v>
      </c>
      <c r="AB2926">
        <v>1</v>
      </c>
      <c r="AC2926">
        <v>2</v>
      </c>
      <c r="AD2926">
        <v>1</v>
      </c>
      <c r="AE2926" s="47">
        <v>3</v>
      </c>
      <c r="AF2926" s="47" t="s">
        <v>30</v>
      </c>
      <c r="AG2926" s="47" t="s">
        <v>30</v>
      </c>
      <c r="AH2926" s="55" t="s">
        <v>30</v>
      </c>
      <c r="AI2926" s="30" t="s">
        <v>30</v>
      </c>
      <c r="AJ2926" s="30" t="s">
        <v>30</v>
      </c>
      <c r="AK2926" s="30" t="s">
        <v>30</v>
      </c>
      <c r="AL2926" s="30" t="s">
        <v>30</v>
      </c>
      <c r="AM2926" s="30" t="s">
        <v>30</v>
      </c>
    </row>
    <row r="2927" spans="1:39" ht="15" customHeight="1" x14ac:dyDescent="0.25">
      <c r="A2927" s="27">
        <v>42008</v>
      </c>
      <c r="B2927" s="43" t="s">
        <v>1510</v>
      </c>
      <c r="C2927" s="14" t="s">
        <v>32</v>
      </c>
      <c r="D2927" s="14" t="s">
        <v>71</v>
      </c>
      <c r="E2927" s="50">
        <v>12</v>
      </c>
      <c r="F2927" s="53">
        <v>-4.5</v>
      </c>
      <c r="G2927" s="53">
        <v>5.7</v>
      </c>
      <c r="H2927" s="53">
        <v>999</v>
      </c>
      <c r="I2927" s="43">
        <v>0.99936199999999997</v>
      </c>
      <c r="J2927" s="79">
        <v>16</v>
      </c>
      <c r="K2927" s="72" t="s">
        <v>30</v>
      </c>
      <c r="L2927" s="52">
        <v>60</v>
      </c>
      <c r="M2927">
        <v>38</v>
      </c>
      <c r="N2927">
        <v>28</v>
      </c>
      <c r="O2927">
        <v>20</v>
      </c>
      <c r="P2927">
        <v>8</v>
      </c>
      <c r="Q2927">
        <v>0</v>
      </c>
      <c r="R2927">
        <v>0</v>
      </c>
      <c r="S2927">
        <v>8</v>
      </c>
      <c r="T2927">
        <v>6</v>
      </c>
      <c r="U2927">
        <v>2</v>
      </c>
      <c r="V2927">
        <v>0</v>
      </c>
      <c r="W2927">
        <v>0</v>
      </c>
      <c r="X2927">
        <v>10</v>
      </c>
      <c r="Y2927">
        <v>6</v>
      </c>
      <c r="Z2927">
        <v>2</v>
      </c>
      <c r="AA2927">
        <v>1</v>
      </c>
      <c r="AB2927">
        <v>1</v>
      </c>
      <c r="AC2927">
        <v>0</v>
      </c>
      <c r="AD2927">
        <v>0</v>
      </c>
      <c r="AE2927" s="47">
        <v>0</v>
      </c>
      <c r="AF2927" s="47" t="s">
        <v>30</v>
      </c>
      <c r="AG2927" s="47" t="s">
        <v>30</v>
      </c>
      <c r="AH2927" s="55">
        <v>30</v>
      </c>
      <c r="AI2927" s="30">
        <v>21</v>
      </c>
      <c r="AJ2927" s="30">
        <v>9</v>
      </c>
      <c r="AK2927" s="30">
        <v>22</v>
      </c>
      <c r="AL2927" s="30" t="s">
        <v>30</v>
      </c>
      <c r="AM2927" s="30" t="s">
        <v>30</v>
      </c>
    </row>
    <row r="2928" spans="1:39" ht="15" customHeight="1" x14ac:dyDescent="0.25">
      <c r="A2928" s="27">
        <v>42009</v>
      </c>
      <c r="B2928" s="43" t="s">
        <v>1511</v>
      </c>
      <c r="C2928" s="14" t="s">
        <v>34</v>
      </c>
      <c r="D2928" s="14" t="s">
        <v>71</v>
      </c>
      <c r="E2928" s="50">
        <v>12</v>
      </c>
      <c r="F2928" s="53">
        <v>-13.3</v>
      </c>
      <c r="G2928" s="53">
        <v>7.8</v>
      </c>
      <c r="H2928" s="53">
        <v>999</v>
      </c>
      <c r="I2928" s="43">
        <v>0.98436299999999999</v>
      </c>
      <c r="J2928" s="79">
        <v>17</v>
      </c>
      <c r="K2928" s="72" t="s">
        <v>30</v>
      </c>
      <c r="L2928" s="52">
        <v>41</v>
      </c>
      <c r="M2928">
        <v>41</v>
      </c>
      <c r="N2928">
        <v>28</v>
      </c>
      <c r="O2928">
        <v>21</v>
      </c>
      <c r="P2928">
        <v>7</v>
      </c>
      <c r="Q2928">
        <v>0</v>
      </c>
      <c r="R2928">
        <v>0</v>
      </c>
      <c r="S2928">
        <v>11</v>
      </c>
      <c r="T2928">
        <v>8</v>
      </c>
      <c r="U2928">
        <v>3</v>
      </c>
      <c r="V2928">
        <v>0</v>
      </c>
      <c r="W2928">
        <v>0</v>
      </c>
      <c r="X2928">
        <v>13</v>
      </c>
      <c r="Y2928">
        <v>8</v>
      </c>
      <c r="Z2928">
        <v>3</v>
      </c>
      <c r="AA2928">
        <v>1</v>
      </c>
      <c r="AB2928">
        <v>1</v>
      </c>
      <c r="AC2928">
        <v>0</v>
      </c>
      <c r="AD2928">
        <v>0</v>
      </c>
      <c r="AE2928" s="47">
        <v>0</v>
      </c>
      <c r="AF2928" s="47" t="s">
        <v>30</v>
      </c>
      <c r="AG2928" s="47" t="s">
        <v>30</v>
      </c>
      <c r="AH2928" s="55" t="s">
        <v>30</v>
      </c>
      <c r="AI2928" s="30" t="s">
        <v>30</v>
      </c>
      <c r="AJ2928" s="30" t="s">
        <v>30</v>
      </c>
      <c r="AK2928" s="30" t="s">
        <v>30</v>
      </c>
      <c r="AL2928" s="30" t="s">
        <v>30</v>
      </c>
      <c r="AM2928" s="30" t="s">
        <v>30</v>
      </c>
    </row>
    <row r="2929" spans="1:39" ht="15" customHeight="1" x14ac:dyDescent="0.25">
      <c r="A2929" s="27">
        <v>42010</v>
      </c>
      <c r="B2929" s="43" t="s">
        <v>1512</v>
      </c>
      <c r="C2929" s="14" t="s">
        <v>36</v>
      </c>
      <c r="D2929" s="14" t="s">
        <v>71</v>
      </c>
      <c r="E2929" s="50">
        <v>12</v>
      </c>
      <c r="F2929" s="53">
        <v>-13</v>
      </c>
      <c r="G2929" s="53">
        <v>1.7</v>
      </c>
      <c r="H2929" s="53">
        <v>37</v>
      </c>
      <c r="I2929" s="43">
        <v>0.92495300000000003</v>
      </c>
      <c r="J2929" s="79">
        <v>18</v>
      </c>
      <c r="K2929" s="72" t="s">
        <v>30</v>
      </c>
      <c r="L2929" s="52">
        <v>42</v>
      </c>
      <c r="M2929">
        <v>42</v>
      </c>
      <c r="N2929">
        <v>30</v>
      </c>
      <c r="O2929">
        <v>21</v>
      </c>
      <c r="P2929">
        <v>9</v>
      </c>
      <c r="Q2929">
        <v>0</v>
      </c>
      <c r="R2929">
        <v>0</v>
      </c>
      <c r="S2929">
        <v>8</v>
      </c>
      <c r="T2929">
        <v>5</v>
      </c>
      <c r="U2929">
        <v>2</v>
      </c>
      <c r="V2929">
        <v>0</v>
      </c>
      <c r="W2929">
        <v>1</v>
      </c>
      <c r="X2929">
        <v>12</v>
      </c>
      <c r="Y2929">
        <v>5</v>
      </c>
      <c r="Z2929">
        <v>3</v>
      </c>
      <c r="AA2929">
        <v>3</v>
      </c>
      <c r="AB2929">
        <v>1</v>
      </c>
      <c r="AC2929">
        <v>0</v>
      </c>
      <c r="AD2929">
        <v>0</v>
      </c>
      <c r="AE2929" s="47">
        <v>0</v>
      </c>
      <c r="AF2929" s="47" t="s">
        <v>30</v>
      </c>
      <c r="AG2929" s="47" t="s">
        <v>30</v>
      </c>
      <c r="AH2929" s="55" t="s">
        <v>30</v>
      </c>
      <c r="AI2929" s="30" t="s">
        <v>30</v>
      </c>
      <c r="AJ2929" s="30" t="s">
        <v>30</v>
      </c>
      <c r="AK2929" s="30" t="s">
        <v>30</v>
      </c>
      <c r="AL2929" s="30" t="s">
        <v>30</v>
      </c>
      <c r="AM2929" s="30" t="s">
        <v>30</v>
      </c>
    </row>
    <row r="2930" spans="1:39" ht="15" customHeight="1" x14ac:dyDescent="0.25">
      <c r="A2930" s="27">
        <v>42011</v>
      </c>
      <c r="B2930" s="43" t="s">
        <v>1513</v>
      </c>
      <c r="C2930" s="14" t="s">
        <v>38</v>
      </c>
      <c r="D2930" s="14" t="s">
        <v>71</v>
      </c>
      <c r="E2930" s="50">
        <v>12</v>
      </c>
      <c r="F2930" s="53">
        <v>-19.7</v>
      </c>
      <c r="G2930" s="53">
        <v>0.9</v>
      </c>
      <c r="H2930" s="53">
        <v>41</v>
      </c>
      <c r="I2930" s="43">
        <v>0.82381400000000005</v>
      </c>
      <c r="J2930" s="79">
        <v>19</v>
      </c>
      <c r="K2930" s="72" t="s">
        <v>30</v>
      </c>
      <c r="L2930" s="52">
        <v>65</v>
      </c>
      <c r="M2930">
        <v>41</v>
      </c>
      <c r="N2930">
        <v>26</v>
      </c>
      <c r="O2930">
        <v>15</v>
      </c>
      <c r="P2930">
        <v>10</v>
      </c>
      <c r="Q2930">
        <v>1</v>
      </c>
      <c r="R2930">
        <v>0</v>
      </c>
      <c r="S2930">
        <v>9</v>
      </c>
      <c r="T2930">
        <v>7</v>
      </c>
      <c r="U2930">
        <v>2</v>
      </c>
      <c r="V2930">
        <v>0</v>
      </c>
      <c r="W2930">
        <v>0</v>
      </c>
      <c r="X2930">
        <v>15</v>
      </c>
      <c r="Y2930">
        <v>7</v>
      </c>
      <c r="Z2930">
        <v>2</v>
      </c>
      <c r="AA2930">
        <v>4</v>
      </c>
      <c r="AB2930">
        <v>2</v>
      </c>
      <c r="AC2930">
        <v>1</v>
      </c>
      <c r="AD2930">
        <v>0</v>
      </c>
      <c r="AE2930" s="47">
        <v>1</v>
      </c>
      <c r="AF2930" s="47" t="s">
        <v>30</v>
      </c>
      <c r="AG2930" s="47" t="s">
        <v>30</v>
      </c>
      <c r="AH2930" s="55">
        <v>27</v>
      </c>
      <c r="AI2930" s="30">
        <v>21</v>
      </c>
      <c r="AJ2930" s="30">
        <v>6</v>
      </c>
      <c r="AK2930" s="30">
        <v>24</v>
      </c>
      <c r="AL2930" s="30">
        <v>19</v>
      </c>
      <c r="AM2930" s="30">
        <v>5</v>
      </c>
    </row>
    <row r="2931" spans="1:39" ht="15" customHeight="1" x14ac:dyDescent="0.25">
      <c r="A2931" s="27">
        <v>42012</v>
      </c>
      <c r="B2931" s="43" t="s">
        <v>1514</v>
      </c>
      <c r="C2931" s="14" t="s">
        <v>40</v>
      </c>
      <c r="D2931" s="14" t="s">
        <v>71</v>
      </c>
      <c r="E2931" s="50">
        <v>12</v>
      </c>
      <c r="F2931" s="53">
        <v>-15.5</v>
      </c>
      <c r="G2931" s="53">
        <v>0.9</v>
      </c>
      <c r="H2931" s="53">
        <v>43</v>
      </c>
      <c r="I2931" s="43">
        <v>0.68550900000000003</v>
      </c>
      <c r="J2931" s="79">
        <v>20</v>
      </c>
      <c r="K2931" s="72" t="s">
        <v>30</v>
      </c>
      <c r="L2931" s="52">
        <v>70</v>
      </c>
      <c r="M2931">
        <v>46</v>
      </c>
      <c r="N2931">
        <v>34</v>
      </c>
      <c r="O2931">
        <v>21</v>
      </c>
      <c r="P2931">
        <v>11</v>
      </c>
      <c r="Q2931">
        <v>2</v>
      </c>
      <c r="R2931">
        <v>0</v>
      </c>
      <c r="S2931">
        <v>9</v>
      </c>
      <c r="T2931">
        <v>5</v>
      </c>
      <c r="U2931">
        <v>3</v>
      </c>
      <c r="V2931">
        <v>1</v>
      </c>
      <c r="W2931">
        <v>0</v>
      </c>
      <c r="X2931">
        <v>12</v>
      </c>
      <c r="Y2931">
        <v>6</v>
      </c>
      <c r="Z2931">
        <v>3</v>
      </c>
      <c r="AA2931">
        <v>3</v>
      </c>
      <c r="AB2931">
        <v>0</v>
      </c>
      <c r="AC2931">
        <v>2</v>
      </c>
      <c r="AD2931">
        <v>0</v>
      </c>
      <c r="AE2931" s="47">
        <v>2</v>
      </c>
      <c r="AF2931" s="47" t="s">
        <v>30</v>
      </c>
      <c r="AG2931" s="47" t="s">
        <v>30</v>
      </c>
      <c r="AH2931" s="55">
        <v>26</v>
      </c>
      <c r="AI2931" s="30">
        <v>19</v>
      </c>
      <c r="AJ2931" s="30">
        <v>7</v>
      </c>
      <c r="AK2931" s="30">
        <v>24</v>
      </c>
      <c r="AL2931" s="30">
        <v>18</v>
      </c>
      <c r="AM2931" s="30">
        <v>6</v>
      </c>
    </row>
    <row r="2932" spans="1:39" ht="15" customHeight="1" x14ac:dyDescent="0.25">
      <c r="A2932" s="27">
        <v>42013</v>
      </c>
      <c r="B2932" s="43" t="s">
        <v>1515</v>
      </c>
      <c r="C2932" s="14" t="s">
        <v>42</v>
      </c>
      <c r="D2932" s="14" t="s">
        <v>71</v>
      </c>
      <c r="E2932" s="50">
        <v>12</v>
      </c>
      <c r="F2932" s="53">
        <v>-11.5</v>
      </c>
      <c r="G2932" s="53">
        <v>1.5</v>
      </c>
      <c r="H2932" s="53">
        <v>59</v>
      </c>
      <c r="I2932" s="43">
        <v>0.51627699999999999</v>
      </c>
      <c r="J2932" s="79">
        <v>21</v>
      </c>
      <c r="K2932" s="72" t="s">
        <v>30</v>
      </c>
      <c r="L2932" s="52">
        <v>42</v>
      </c>
      <c r="M2932">
        <v>42</v>
      </c>
      <c r="N2932">
        <v>26</v>
      </c>
      <c r="O2932">
        <v>20</v>
      </c>
      <c r="P2932">
        <v>6</v>
      </c>
      <c r="Q2932">
        <v>0</v>
      </c>
      <c r="R2932">
        <v>0</v>
      </c>
      <c r="S2932">
        <v>10</v>
      </c>
      <c r="T2932">
        <v>8</v>
      </c>
      <c r="U2932">
        <v>2</v>
      </c>
      <c r="V2932">
        <v>0</v>
      </c>
      <c r="W2932">
        <v>0</v>
      </c>
      <c r="X2932">
        <v>16</v>
      </c>
      <c r="Y2932">
        <v>8</v>
      </c>
      <c r="Z2932">
        <v>2</v>
      </c>
      <c r="AA2932">
        <v>5</v>
      </c>
      <c r="AB2932">
        <v>1</v>
      </c>
      <c r="AC2932">
        <v>0</v>
      </c>
      <c r="AD2932">
        <v>0</v>
      </c>
      <c r="AE2932" s="47">
        <v>0</v>
      </c>
      <c r="AF2932" s="47" t="s">
        <v>30</v>
      </c>
      <c r="AG2932" s="47" t="s">
        <v>30</v>
      </c>
      <c r="AH2932" s="55" t="s">
        <v>30</v>
      </c>
      <c r="AI2932" s="30" t="s">
        <v>30</v>
      </c>
      <c r="AJ2932" s="30" t="s">
        <v>30</v>
      </c>
      <c r="AK2932" s="30" t="s">
        <v>30</v>
      </c>
      <c r="AL2932" s="30" t="s">
        <v>30</v>
      </c>
      <c r="AM2932" s="30" t="s">
        <v>30</v>
      </c>
    </row>
    <row r="2933" spans="1:39" ht="15" customHeight="1" x14ac:dyDescent="0.25">
      <c r="A2933" s="27">
        <v>42014</v>
      </c>
      <c r="B2933" s="43" t="s">
        <v>1516</v>
      </c>
      <c r="C2933" s="14" t="s">
        <v>27</v>
      </c>
      <c r="D2933" s="14" t="s">
        <v>71</v>
      </c>
      <c r="E2933" s="50">
        <v>12</v>
      </c>
      <c r="F2933" s="53">
        <v>-13.5</v>
      </c>
      <c r="G2933" s="53">
        <v>0</v>
      </c>
      <c r="H2933" s="53">
        <v>46</v>
      </c>
      <c r="I2933" s="43">
        <v>0.32375199999999998</v>
      </c>
      <c r="J2933" s="79">
        <v>22</v>
      </c>
      <c r="K2933" s="72" t="s">
        <v>30</v>
      </c>
      <c r="L2933" s="52">
        <v>26</v>
      </c>
      <c r="M2933">
        <v>26</v>
      </c>
      <c r="N2933">
        <v>17</v>
      </c>
      <c r="O2933">
        <v>14</v>
      </c>
      <c r="P2933">
        <v>3</v>
      </c>
      <c r="Q2933">
        <v>0</v>
      </c>
      <c r="R2933">
        <v>0</v>
      </c>
      <c r="S2933">
        <v>5</v>
      </c>
      <c r="T2933">
        <v>4</v>
      </c>
      <c r="U2933">
        <v>1</v>
      </c>
      <c r="V2933">
        <v>0</v>
      </c>
      <c r="W2933">
        <v>0</v>
      </c>
      <c r="X2933">
        <v>9</v>
      </c>
      <c r="Y2933">
        <v>4</v>
      </c>
      <c r="Z2933">
        <v>1</v>
      </c>
      <c r="AA2933">
        <v>3</v>
      </c>
      <c r="AB2933">
        <v>1</v>
      </c>
      <c r="AC2933">
        <v>0</v>
      </c>
      <c r="AD2933">
        <v>0</v>
      </c>
      <c r="AE2933" s="47">
        <v>0</v>
      </c>
      <c r="AF2933" s="47" t="s">
        <v>30</v>
      </c>
      <c r="AG2933" s="47" t="s">
        <v>30</v>
      </c>
      <c r="AH2933" s="55" t="s">
        <v>30</v>
      </c>
      <c r="AI2933" s="30" t="s">
        <v>30</v>
      </c>
      <c r="AJ2933" s="30" t="s">
        <v>30</v>
      </c>
      <c r="AK2933" s="30" t="s">
        <v>30</v>
      </c>
      <c r="AL2933" s="30" t="s">
        <v>30</v>
      </c>
      <c r="AM2933" s="30" t="s">
        <v>30</v>
      </c>
    </row>
    <row r="2934" spans="1:39" ht="15" customHeight="1" x14ac:dyDescent="0.25">
      <c r="A2934" s="27">
        <v>42015</v>
      </c>
      <c r="B2934" s="43" t="s">
        <v>1517</v>
      </c>
      <c r="C2934" s="14" t="s">
        <v>32</v>
      </c>
      <c r="D2934" s="14" t="s">
        <v>71</v>
      </c>
      <c r="E2934" s="50">
        <v>12</v>
      </c>
      <c r="F2934" s="53">
        <v>-8.6999999999999993</v>
      </c>
      <c r="G2934" s="53">
        <v>0</v>
      </c>
      <c r="H2934" s="53">
        <v>999</v>
      </c>
      <c r="I2934" s="43">
        <v>0.116621</v>
      </c>
      <c r="J2934" s="79">
        <v>23</v>
      </c>
      <c r="K2934" s="72" t="s">
        <v>30</v>
      </c>
      <c r="L2934" s="52">
        <v>71</v>
      </c>
      <c r="M2934">
        <v>45</v>
      </c>
      <c r="N2934">
        <v>32</v>
      </c>
      <c r="O2934">
        <v>22</v>
      </c>
      <c r="P2934">
        <v>9</v>
      </c>
      <c r="Q2934">
        <v>1</v>
      </c>
      <c r="R2934">
        <v>0</v>
      </c>
      <c r="S2934">
        <v>9</v>
      </c>
      <c r="T2934">
        <v>7</v>
      </c>
      <c r="U2934">
        <v>1</v>
      </c>
      <c r="V2934">
        <v>1</v>
      </c>
      <c r="W2934">
        <v>0</v>
      </c>
      <c r="X2934">
        <v>13</v>
      </c>
      <c r="Y2934">
        <v>8</v>
      </c>
      <c r="Z2934">
        <v>1</v>
      </c>
      <c r="AA2934">
        <v>3</v>
      </c>
      <c r="AB2934">
        <v>1</v>
      </c>
      <c r="AC2934">
        <v>1</v>
      </c>
      <c r="AD2934">
        <v>0</v>
      </c>
      <c r="AE2934" s="47">
        <v>1</v>
      </c>
      <c r="AF2934" s="47" t="s">
        <v>30</v>
      </c>
      <c r="AG2934" s="47" t="s">
        <v>30</v>
      </c>
      <c r="AH2934" s="55">
        <v>29</v>
      </c>
      <c r="AI2934" s="30">
        <v>24</v>
      </c>
      <c r="AJ2934" s="30">
        <v>5</v>
      </c>
      <c r="AK2934" s="30">
        <v>26</v>
      </c>
      <c r="AL2934" s="30" t="s">
        <v>30</v>
      </c>
      <c r="AM2934" s="30" t="s">
        <v>30</v>
      </c>
    </row>
    <row r="2935" spans="1:39" ht="15" customHeight="1" x14ac:dyDescent="0.25">
      <c r="A2935" s="27">
        <v>42016</v>
      </c>
      <c r="B2935" s="43" t="s">
        <v>1518</v>
      </c>
      <c r="C2935" s="14" t="s">
        <v>34</v>
      </c>
      <c r="D2935" s="14" t="s">
        <v>71</v>
      </c>
      <c r="E2935" s="50">
        <v>12</v>
      </c>
      <c r="F2935" s="53">
        <v>-12.5</v>
      </c>
      <c r="G2935" s="53">
        <v>1</v>
      </c>
      <c r="H2935" s="53">
        <v>37</v>
      </c>
      <c r="I2935" s="43">
        <v>-9.5770999999999995E-2</v>
      </c>
      <c r="J2935" s="79">
        <v>24</v>
      </c>
      <c r="K2935" s="72" t="s">
        <v>30</v>
      </c>
      <c r="L2935" s="52">
        <v>38</v>
      </c>
      <c r="M2935">
        <v>38</v>
      </c>
      <c r="N2935">
        <v>28</v>
      </c>
      <c r="O2935">
        <v>19</v>
      </c>
      <c r="P2935">
        <v>9</v>
      </c>
      <c r="Q2935">
        <v>0</v>
      </c>
      <c r="R2935">
        <v>0</v>
      </c>
      <c r="S2935">
        <v>8</v>
      </c>
      <c r="T2935">
        <v>7</v>
      </c>
      <c r="U2935">
        <v>1</v>
      </c>
      <c r="V2935">
        <v>0</v>
      </c>
      <c r="W2935">
        <v>0</v>
      </c>
      <c r="X2935">
        <v>10</v>
      </c>
      <c r="Y2935">
        <v>7</v>
      </c>
      <c r="Z2935">
        <v>1</v>
      </c>
      <c r="AA2935">
        <v>2</v>
      </c>
      <c r="AB2935">
        <v>0</v>
      </c>
      <c r="AC2935">
        <v>0</v>
      </c>
      <c r="AD2935">
        <v>0</v>
      </c>
      <c r="AE2935" s="47">
        <v>0</v>
      </c>
      <c r="AF2935" s="47" t="s">
        <v>30</v>
      </c>
      <c r="AG2935" s="47" t="s">
        <v>30</v>
      </c>
      <c r="AH2935" s="55" t="s">
        <v>30</v>
      </c>
      <c r="AI2935" s="30" t="s">
        <v>30</v>
      </c>
      <c r="AJ2935" s="30" t="s">
        <v>30</v>
      </c>
      <c r="AK2935" s="30" t="s">
        <v>30</v>
      </c>
      <c r="AL2935" s="30" t="s">
        <v>30</v>
      </c>
      <c r="AM2935" s="30" t="s">
        <v>30</v>
      </c>
    </row>
    <row r="2936" spans="1:39" ht="15" customHeight="1" x14ac:dyDescent="0.25">
      <c r="A2936" s="27">
        <v>42017</v>
      </c>
      <c r="B2936" s="43" t="s">
        <v>1519</v>
      </c>
      <c r="C2936" s="14" t="s">
        <v>36</v>
      </c>
      <c r="D2936" s="14" t="s">
        <v>71</v>
      </c>
      <c r="E2936" s="50">
        <v>12</v>
      </c>
      <c r="F2936" s="53">
        <v>-20.6</v>
      </c>
      <c r="G2936" s="53">
        <v>0.4</v>
      </c>
      <c r="H2936" s="53">
        <v>999</v>
      </c>
      <c r="I2936" s="43">
        <v>-0.303842</v>
      </c>
      <c r="J2936" s="79">
        <v>25</v>
      </c>
      <c r="K2936" s="72" t="s">
        <v>30</v>
      </c>
      <c r="L2936" s="52">
        <v>60</v>
      </c>
      <c r="M2936">
        <v>42</v>
      </c>
      <c r="N2936">
        <v>28</v>
      </c>
      <c r="O2936">
        <v>20</v>
      </c>
      <c r="P2936">
        <v>8</v>
      </c>
      <c r="Q2936">
        <v>0</v>
      </c>
      <c r="R2936">
        <v>0</v>
      </c>
      <c r="S2936">
        <v>9</v>
      </c>
      <c r="T2936">
        <v>7</v>
      </c>
      <c r="U2936">
        <v>1</v>
      </c>
      <c r="V2936">
        <v>1</v>
      </c>
      <c r="W2936">
        <v>0</v>
      </c>
      <c r="X2936">
        <v>14</v>
      </c>
      <c r="Y2936">
        <v>8</v>
      </c>
      <c r="Z2936">
        <v>1</v>
      </c>
      <c r="AA2936">
        <v>4</v>
      </c>
      <c r="AB2936">
        <v>1</v>
      </c>
      <c r="AC2936">
        <v>1</v>
      </c>
      <c r="AD2936">
        <v>0</v>
      </c>
      <c r="AE2936" s="47">
        <v>1</v>
      </c>
      <c r="AF2936" s="47" t="s">
        <v>30</v>
      </c>
      <c r="AG2936" s="47" t="s">
        <v>30</v>
      </c>
      <c r="AH2936" s="55">
        <v>22</v>
      </c>
      <c r="AI2936" s="30">
        <v>16</v>
      </c>
      <c r="AJ2936" s="30">
        <v>6</v>
      </c>
      <c r="AK2936" s="30">
        <v>18</v>
      </c>
      <c r="AL2936" s="30">
        <v>14</v>
      </c>
      <c r="AM2936" s="30">
        <v>4</v>
      </c>
    </row>
    <row r="2937" spans="1:39" ht="15" customHeight="1" x14ac:dyDescent="0.25">
      <c r="A2937" s="27">
        <v>42018</v>
      </c>
      <c r="B2937" s="43" t="s">
        <v>1520</v>
      </c>
      <c r="C2937" s="14" t="s">
        <v>38</v>
      </c>
      <c r="D2937" s="14" t="s">
        <v>71</v>
      </c>
      <c r="E2937" s="50">
        <v>12</v>
      </c>
      <c r="F2937" s="53">
        <v>-14.7</v>
      </c>
      <c r="G2937" s="53">
        <v>0</v>
      </c>
      <c r="H2937" s="53">
        <v>999</v>
      </c>
      <c r="I2937" s="43">
        <v>-0.49820500000000001</v>
      </c>
      <c r="J2937" s="79">
        <v>26</v>
      </c>
      <c r="K2937" s="72" t="s">
        <v>30</v>
      </c>
      <c r="L2937" s="52">
        <v>52</v>
      </c>
      <c r="M2937">
        <v>52</v>
      </c>
      <c r="N2937">
        <v>33</v>
      </c>
      <c r="O2937">
        <v>25</v>
      </c>
      <c r="P2937">
        <v>8</v>
      </c>
      <c r="Q2937">
        <v>0</v>
      </c>
      <c r="R2937">
        <v>0</v>
      </c>
      <c r="S2937">
        <v>11</v>
      </c>
      <c r="T2937">
        <v>9</v>
      </c>
      <c r="U2937">
        <v>2</v>
      </c>
      <c r="V2937">
        <v>0</v>
      </c>
      <c r="W2937">
        <v>0</v>
      </c>
      <c r="X2937">
        <v>19</v>
      </c>
      <c r="Y2937">
        <v>9</v>
      </c>
      <c r="Z2937">
        <v>2</v>
      </c>
      <c r="AA2937">
        <v>7</v>
      </c>
      <c r="AB2937">
        <v>1</v>
      </c>
      <c r="AC2937">
        <v>0</v>
      </c>
      <c r="AD2937">
        <v>0</v>
      </c>
      <c r="AE2937" s="47">
        <v>0</v>
      </c>
      <c r="AF2937" s="47" t="s">
        <v>30</v>
      </c>
      <c r="AG2937" s="47" t="s">
        <v>30</v>
      </c>
      <c r="AH2937" s="55" t="s">
        <v>30</v>
      </c>
      <c r="AI2937" s="30" t="s">
        <v>30</v>
      </c>
      <c r="AJ2937" s="30" t="s">
        <v>30</v>
      </c>
      <c r="AK2937" s="30" t="s">
        <v>30</v>
      </c>
      <c r="AL2937" s="30" t="s">
        <v>30</v>
      </c>
      <c r="AM2937" s="30" t="s">
        <v>30</v>
      </c>
    </row>
    <row r="2938" spans="1:39" ht="15" customHeight="1" x14ac:dyDescent="0.25">
      <c r="A2938" s="27">
        <v>42019</v>
      </c>
      <c r="B2938" s="43" t="s">
        <v>1521</v>
      </c>
      <c r="C2938" s="14" t="s">
        <v>40</v>
      </c>
      <c r="D2938" s="14" t="s">
        <v>71</v>
      </c>
      <c r="E2938" s="50">
        <v>12</v>
      </c>
      <c r="F2938" s="53">
        <v>-10.199999999999999</v>
      </c>
      <c r="G2938" s="53">
        <v>0.2</v>
      </c>
      <c r="H2938" s="53">
        <v>35</v>
      </c>
      <c r="I2938" s="43">
        <v>-0.67009200000000002</v>
      </c>
      <c r="J2938" s="79">
        <v>27</v>
      </c>
      <c r="K2938" s="72" t="s">
        <v>30</v>
      </c>
      <c r="L2938" s="52">
        <v>78</v>
      </c>
      <c r="M2938">
        <v>53</v>
      </c>
      <c r="N2938">
        <v>39</v>
      </c>
      <c r="O2938">
        <v>30</v>
      </c>
      <c r="P2938">
        <v>8</v>
      </c>
      <c r="Q2938">
        <v>1</v>
      </c>
      <c r="R2938">
        <v>0</v>
      </c>
      <c r="S2938">
        <v>11</v>
      </c>
      <c r="T2938">
        <v>9</v>
      </c>
      <c r="U2938">
        <v>2</v>
      </c>
      <c r="V2938">
        <v>0</v>
      </c>
      <c r="W2938">
        <v>0</v>
      </c>
      <c r="X2938">
        <v>14</v>
      </c>
      <c r="Y2938">
        <v>9</v>
      </c>
      <c r="Z2938">
        <v>2</v>
      </c>
      <c r="AA2938">
        <v>2</v>
      </c>
      <c r="AB2938">
        <v>1</v>
      </c>
      <c r="AC2938">
        <v>1</v>
      </c>
      <c r="AD2938">
        <v>0</v>
      </c>
      <c r="AE2938" s="47">
        <v>1</v>
      </c>
      <c r="AF2938" s="47" t="s">
        <v>30</v>
      </c>
      <c r="AG2938" s="47" t="s">
        <v>30</v>
      </c>
      <c r="AH2938" s="55">
        <v>30</v>
      </c>
      <c r="AI2938" s="30">
        <v>21</v>
      </c>
      <c r="AJ2938" s="30">
        <v>9</v>
      </c>
      <c r="AK2938" s="30">
        <v>25</v>
      </c>
      <c r="AL2938" s="30">
        <v>18</v>
      </c>
      <c r="AM2938" s="30">
        <v>7</v>
      </c>
    </row>
    <row r="2939" spans="1:39" ht="15" customHeight="1" x14ac:dyDescent="0.25">
      <c r="A2939" s="27">
        <v>42020</v>
      </c>
      <c r="B2939" s="43" t="s">
        <v>1522</v>
      </c>
      <c r="C2939" s="14" t="s">
        <v>42</v>
      </c>
      <c r="D2939" s="14" t="s">
        <v>71</v>
      </c>
      <c r="E2939" s="50">
        <v>12</v>
      </c>
      <c r="F2939" s="53">
        <v>-12.1</v>
      </c>
      <c r="G2939" s="53">
        <v>0.7</v>
      </c>
      <c r="H2939" s="53" t="s">
        <v>30</v>
      </c>
      <c r="I2939" s="43">
        <v>-0.811747</v>
      </c>
      <c r="J2939" s="79">
        <v>28</v>
      </c>
      <c r="K2939" s="72" t="s">
        <v>30</v>
      </c>
      <c r="L2939" s="52">
        <v>43</v>
      </c>
      <c r="M2939">
        <v>43</v>
      </c>
      <c r="N2939">
        <v>30</v>
      </c>
      <c r="O2939">
        <v>23</v>
      </c>
      <c r="P2939">
        <v>7</v>
      </c>
      <c r="Q2939">
        <v>0</v>
      </c>
      <c r="R2939">
        <v>0</v>
      </c>
      <c r="S2939">
        <v>10</v>
      </c>
      <c r="T2939">
        <v>9</v>
      </c>
      <c r="U2939">
        <v>1</v>
      </c>
      <c r="V2939">
        <v>0</v>
      </c>
      <c r="W2939">
        <v>0</v>
      </c>
      <c r="X2939">
        <v>13</v>
      </c>
      <c r="Y2939">
        <v>9</v>
      </c>
      <c r="Z2939">
        <v>1</v>
      </c>
      <c r="AA2939">
        <v>2</v>
      </c>
      <c r="AB2939">
        <v>1</v>
      </c>
      <c r="AC2939">
        <v>0</v>
      </c>
      <c r="AD2939">
        <v>0</v>
      </c>
      <c r="AE2939" s="47">
        <v>0</v>
      </c>
      <c r="AF2939" s="47" t="s">
        <v>30</v>
      </c>
      <c r="AG2939" s="47" t="s">
        <v>30</v>
      </c>
      <c r="AH2939" s="55" t="s">
        <v>30</v>
      </c>
      <c r="AI2939" s="30" t="s">
        <v>30</v>
      </c>
      <c r="AJ2939" s="30" t="s">
        <v>30</v>
      </c>
      <c r="AK2939" s="30" t="s">
        <v>30</v>
      </c>
      <c r="AL2939" s="30" t="s">
        <v>30</v>
      </c>
      <c r="AM2939" s="30" t="s">
        <v>30</v>
      </c>
    </row>
    <row r="2940" spans="1:39" ht="15" customHeight="1" x14ac:dyDescent="0.25">
      <c r="A2940" s="27">
        <v>42021</v>
      </c>
      <c r="B2940" s="43" t="s">
        <v>1523</v>
      </c>
      <c r="C2940" s="14" t="s">
        <v>27</v>
      </c>
      <c r="D2940" s="14" t="s">
        <v>71</v>
      </c>
      <c r="E2940" s="50">
        <v>12</v>
      </c>
      <c r="F2940" s="53" t="s">
        <v>30</v>
      </c>
      <c r="G2940" s="53" t="s">
        <v>30</v>
      </c>
      <c r="H2940" s="53">
        <v>999</v>
      </c>
      <c r="I2940" s="43">
        <v>-0.91678000000000004</v>
      </c>
      <c r="J2940" s="79">
        <v>29</v>
      </c>
      <c r="K2940" s="72" t="s">
        <v>30</v>
      </c>
      <c r="L2940" s="52">
        <v>50</v>
      </c>
      <c r="M2940">
        <v>50</v>
      </c>
      <c r="N2940">
        <v>32</v>
      </c>
      <c r="O2940">
        <v>23</v>
      </c>
      <c r="P2940">
        <v>7</v>
      </c>
      <c r="Q2940">
        <v>2</v>
      </c>
      <c r="R2940">
        <v>0</v>
      </c>
      <c r="S2940">
        <v>15</v>
      </c>
      <c r="T2940">
        <v>10</v>
      </c>
      <c r="U2940">
        <v>2</v>
      </c>
      <c r="V2940">
        <v>2</v>
      </c>
      <c r="W2940">
        <v>1</v>
      </c>
      <c r="X2940">
        <v>18</v>
      </c>
      <c r="Y2940">
        <v>12</v>
      </c>
      <c r="Z2940">
        <v>3</v>
      </c>
      <c r="AA2940">
        <v>3</v>
      </c>
      <c r="AB2940">
        <v>0</v>
      </c>
      <c r="AC2940">
        <v>2</v>
      </c>
      <c r="AD2940">
        <v>0</v>
      </c>
      <c r="AE2940" s="47">
        <v>2</v>
      </c>
      <c r="AF2940" s="47" t="s">
        <v>30</v>
      </c>
      <c r="AG2940" s="47" t="s">
        <v>30</v>
      </c>
      <c r="AH2940" s="55" t="s">
        <v>30</v>
      </c>
      <c r="AI2940" s="30" t="s">
        <v>30</v>
      </c>
      <c r="AJ2940" s="30" t="s">
        <v>30</v>
      </c>
      <c r="AK2940" s="30" t="s">
        <v>30</v>
      </c>
      <c r="AL2940" s="30" t="s">
        <v>30</v>
      </c>
      <c r="AM2940" s="30" t="s">
        <v>30</v>
      </c>
    </row>
    <row r="2941" spans="1:39" ht="15" customHeight="1" x14ac:dyDescent="0.25">
      <c r="A2941" s="27">
        <v>42022</v>
      </c>
      <c r="B2941" s="43" t="s">
        <v>1524</v>
      </c>
      <c r="C2941" s="14" t="s">
        <v>32</v>
      </c>
      <c r="D2941" s="14" t="s">
        <v>71</v>
      </c>
      <c r="E2941" s="50">
        <v>12</v>
      </c>
      <c r="F2941" s="53">
        <v>1.3</v>
      </c>
      <c r="G2941" s="53">
        <v>2.8</v>
      </c>
      <c r="H2941" s="53">
        <v>35</v>
      </c>
      <c r="I2941" s="43">
        <v>-0.98045199999999999</v>
      </c>
      <c r="J2941" s="79">
        <v>30</v>
      </c>
      <c r="K2941" s="72" t="s">
        <v>30</v>
      </c>
      <c r="L2941" s="52">
        <v>77</v>
      </c>
      <c r="M2941">
        <v>52</v>
      </c>
      <c r="N2941">
        <v>39</v>
      </c>
      <c r="O2941">
        <v>25</v>
      </c>
      <c r="P2941">
        <v>13</v>
      </c>
      <c r="Q2941">
        <v>1</v>
      </c>
      <c r="R2941">
        <v>0</v>
      </c>
      <c r="S2941">
        <v>10</v>
      </c>
      <c r="T2941">
        <v>8</v>
      </c>
      <c r="U2941">
        <v>2</v>
      </c>
      <c r="V2941">
        <v>0</v>
      </c>
      <c r="W2941">
        <v>0</v>
      </c>
      <c r="X2941">
        <v>13</v>
      </c>
      <c r="Y2941">
        <v>8</v>
      </c>
      <c r="Z2941">
        <v>2</v>
      </c>
      <c r="AA2941">
        <v>2</v>
      </c>
      <c r="AB2941">
        <v>1</v>
      </c>
      <c r="AC2941">
        <v>1</v>
      </c>
      <c r="AD2941">
        <v>0</v>
      </c>
      <c r="AE2941" s="47">
        <v>1</v>
      </c>
      <c r="AF2941" s="47" t="s">
        <v>30</v>
      </c>
      <c r="AG2941" s="47" t="s">
        <v>30</v>
      </c>
      <c r="AH2941" s="55">
        <v>30</v>
      </c>
      <c r="AI2941" s="30">
        <v>21</v>
      </c>
      <c r="AJ2941" s="30">
        <v>9</v>
      </c>
      <c r="AK2941" s="30">
        <v>25</v>
      </c>
      <c r="AL2941" s="30" t="s">
        <v>30</v>
      </c>
      <c r="AM2941" s="30" t="s">
        <v>30</v>
      </c>
    </row>
    <row r="2942" spans="1:39" ht="15" customHeight="1" x14ac:dyDescent="0.25">
      <c r="A2942" s="27">
        <v>42023</v>
      </c>
      <c r="B2942" s="43" t="s">
        <v>1525</v>
      </c>
      <c r="C2942" s="14" t="s">
        <v>34</v>
      </c>
      <c r="D2942" s="14" t="s">
        <v>71</v>
      </c>
      <c r="E2942" s="50">
        <v>12</v>
      </c>
      <c r="F2942" s="53">
        <v>-8.6999999999999993</v>
      </c>
      <c r="G2942" s="53">
        <v>0.4</v>
      </c>
      <c r="H2942" s="53">
        <v>48</v>
      </c>
      <c r="I2942" s="43">
        <v>-0.99989099999999997</v>
      </c>
      <c r="J2942" s="79">
        <v>31</v>
      </c>
      <c r="K2942" s="72" t="s">
        <v>30</v>
      </c>
      <c r="L2942" s="52">
        <v>53</v>
      </c>
      <c r="M2942">
        <v>53</v>
      </c>
      <c r="N2942">
        <v>37</v>
      </c>
      <c r="O2942">
        <v>28</v>
      </c>
      <c r="P2942">
        <v>9</v>
      </c>
      <c r="Q2942">
        <v>0</v>
      </c>
      <c r="R2942">
        <v>0</v>
      </c>
      <c r="S2942">
        <v>10</v>
      </c>
      <c r="T2942">
        <v>9</v>
      </c>
      <c r="U2942">
        <v>1</v>
      </c>
      <c r="V2942">
        <v>0</v>
      </c>
      <c r="W2942">
        <v>0</v>
      </c>
      <c r="X2942">
        <v>16</v>
      </c>
      <c r="Y2942">
        <v>9</v>
      </c>
      <c r="Z2942">
        <v>1</v>
      </c>
      <c r="AA2942">
        <v>5</v>
      </c>
      <c r="AB2942">
        <v>1</v>
      </c>
      <c r="AC2942">
        <v>0</v>
      </c>
      <c r="AD2942">
        <v>0</v>
      </c>
      <c r="AE2942" s="47">
        <v>0</v>
      </c>
      <c r="AF2942" s="47" t="s">
        <v>30</v>
      </c>
      <c r="AG2942" s="47" t="s">
        <v>30</v>
      </c>
      <c r="AH2942" s="55" t="s">
        <v>30</v>
      </c>
      <c r="AI2942" s="30" t="s">
        <v>30</v>
      </c>
      <c r="AJ2942" s="30" t="s">
        <v>30</v>
      </c>
      <c r="AK2942" s="30" t="s">
        <v>30</v>
      </c>
      <c r="AL2942" s="30" t="s">
        <v>30</v>
      </c>
      <c r="AM2942" s="30" t="s">
        <v>30</v>
      </c>
    </row>
    <row r="2943" spans="1:39" ht="15" customHeight="1" x14ac:dyDescent="0.25">
      <c r="A2943" s="27">
        <v>42024</v>
      </c>
      <c r="B2943" s="43" t="s">
        <v>1526</v>
      </c>
      <c r="C2943" s="14" t="s">
        <v>36</v>
      </c>
      <c r="D2943" s="14" t="s">
        <v>71</v>
      </c>
      <c r="E2943" s="50">
        <v>12</v>
      </c>
      <c r="F2943" s="53">
        <v>-16.2</v>
      </c>
      <c r="G2943" s="53">
        <v>0.4</v>
      </c>
      <c r="H2943" s="53">
        <v>999</v>
      </c>
      <c r="I2943" s="43">
        <v>-0.97421899999999995</v>
      </c>
      <c r="J2943" s="79">
        <v>32</v>
      </c>
      <c r="K2943" s="72" t="s">
        <v>30</v>
      </c>
      <c r="L2943" s="52">
        <v>46</v>
      </c>
      <c r="M2943">
        <v>46</v>
      </c>
      <c r="N2943">
        <v>29</v>
      </c>
      <c r="O2943">
        <v>21</v>
      </c>
      <c r="P2943">
        <v>7</v>
      </c>
      <c r="Q2943">
        <v>0</v>
      </c>
      <c r="R2943">
        <v>1</v>
      </c>
      <c r="S2943">
        <v>14</v>
      </c>
      <c r="T2943">
        <v>10</v>
      </c>
      <c r="U2943">
        <v>3</v>
      </c>
      <c r="V2943">
        <v>1</v>
      </c>
      <c r="W2943">
        <v>0</v>
      </c>
      <c r="X2943">
        <v>17</v>
      </c>
      <c r="Y2943">
        <v>11</v>
      </c>
      <c r="Z2943">
        <v>3</v>
      </c>
      <c r="AA2943">
        <v>2</v>
      </c>
      <c r="AB2943">
        <v>1</v>
      </c>
      <c r="AC2943">
        <v>0</v>
      </c>
      <c r="AD2943">
        <v>1</v>
      </c>
      <c r="AE2943" s="47">
        <v>1</v>
      </c>
      <c r="AF2943" s="47" t="s">
        <v>30</v>
      </c>
      <c r="AG2943" s="47" t="s">
        <v>30</v>
      </c>
      <c r="AH2943" s="55" t="s">
        <v>30</v>
      </c>
      <c r="AI2943" s="30" t="s">
        <v>30</v>
      </c>
      <c r="AJ2943" s="30" t="s">
        <v>30</v>
      </c>
      <c r="AK2943" s="30" t="s">
        <v>30</v>
      </c>
      <c r="AL2943" s="30" t="s">
        <v>30</v>
      </c>
      <c r="AM2943" s="30" t="s">
        <v>30</v>
      </c>
    </row>
    <row r="2944" spans="1:39" ht="15" customHeight="1" x14ac:dyDescent="0.25">
      <c r="A2944" s="27">
        <v>42025</v>
      </c>
      <c r="B2944" s="43" t="s">
        <v>1527</v>
      </c>
      <c r="C2944" s="14" t="s">
        <v>38</v>
      </c>
      <c r="D2944" s="14" t="s">
        <v>71</v>
      </c>
      <c r="E2944" s="50">
        <v>12</v>
      </c>
      <c r="F2944" s="53">
        <v>-15.9</v>
      </c>
      <c r="G2944" s="53">
        <v>0</v>
      </c>
      <c r="H2944" s="53">
        <v>999</v>
      </c>
      <c r="I2944" s="43">
        <v>-0.90459500000000004</v>
      </c>
      <c r="J2944" s="79">
        <v>33</v>
      </c>
      <c r="K2944" s="72" t="s">
        <v>30</v>
      </c>
      <c r="L2944" s="52">
        <v>48</v>
      </c>
      <c r="M2944">
        <v>48</v>
      </c>
      <c r="N2944">
        <v>30</v>
      </c>
      <c r="O2944">
        <v>22</v>
      </c>
      <c r="P2944">
        <v>5</v>
      </c>
      <c r="Q2944">
        <v>2</v>
      </c>
      <c r="R2944">
        <v>1</v>
      </c>
      <c r="S2944">
        <v>13</v>
      </c>
      <c r="T2944">
        <v>11</v>
      </c>
      <c r="U2944">
        <v>2</v>
      </c>
      <c r="V2944">
        <v>0</v>
      </c>
      <c r="W2944">
        <v>0</v>
      </c>
      <c r="X2944">
        <v>18</v>
      </c>
      <c r="Y2944">
        <v>11</v>
      </c>
      <c r="Z2944">
        <v>2</v>
      </c>
      <c r="AA2944">
        <v>4</v>
      </c>
      <c r="AB2944">
        <v>1</v>
      </c>
      <c r="AC2944">
        <v>2</v>
      </c>
      <c r="AD2944">
        <v>1</v>
      </c>
      <c r="AE2944" s="47">
        <v>3</v>
      </c>
      <c r="AF2944" s="47" t="s">
        <v>30</v>
      </c>
      <c r="AG2944" s="47" t="s">
        <v>30</v>
      </c>
      <c r="AH2944" s="55" t="s">
        <v>30</v>
      </c>
      <c r="AI2944" s="30" t="s">
        <v>30</v>
      </c>
      <c r="AJ2944" s="30" t="s">
        <v>30</v>
      </c>
      <c r="AK2944" s="30" t="s">
        <v>30</v>
      </c>
      <c r="AL2944" s="30" t="s">
        <v>30</v>
      </c>
      <c r="AM2944" s="30" t="s">
        <v>30</v>
      </c>
    </row>
    <row r="2945" spans="1:39" ht="15" customHeight="1" x14ac:dyDescent="0.25">
      <c r="A2945" s="27">
        <v>42026</v>
      </c>
      <c r="B2945" s="43" t="s">
        <v>1528</v>
      </c>
      <c r="C2945" s="14" t="s">
        <v>40</v>
      </c>
      <c r="D2945" s="14" t="s">
        <v>71</v>
      </c>
      <c r="E2945" s="50">
        <v>12</v>
      </c>
      <c r="F2945" s="53">
        <v>-11.5</v>
      </c>
      <c r="G2945" s="53">
        <v>0</v>
      </c>
      <c r="H2945" s="53">
        <v>999</v>
      </c>
      <c r="I2945" s="43">
        <v>-0.79415999999999998</v>
      </c>
      <c r="J2945" s="79">
        <v>34</v>
      </c>
      <c r="K2945" s="72" t="s">
        <v>30</v>
      </c>
      <c r="L2945" s="52">
        <v>88</v>
      </c>
      <c r="M2945">
        <v>65</v>
      </c>
      <c r="N2945">
        <v>48</v>
      </c>
      <c r="O2945">
        <v>35</v>
      </c>
      <c r="P2945">
        <v>13</v>
      </c>
      <c r="Q2945">
        <v>0</v>
      </c>
      <c r="R2945">
        <v>0</v>
      </c>
      <c r="S2945">
        <v>9</v>
      </c>
      <c r="T2945">
        <v>8</v>
      </c>
      <c r="U2945">
        <v>1</v>
      </c>
      <c r="V2945">
        <v>0</v>
      </c>
      <c r="W2945">
        <v>0</v>
      </c>
      <c r="X2945">
        <v>17</v>
      </c>
      <c r="Y2945">
        <v>8</v>
      </c>
      <c r="Z2945">
        <v>1</v>
      </c>
      <c r="AA2945">
        <v>7</v>
      </c>
      <c r="AB2945">
        <v>1</v>
      </c>
      <c r="AC2945">
        <v>0</v>
      </c>
      <c r="AD2945">
        <v>0</v>
      </c>
      <c r="AE2945" s="47">
        <v>0</v>
      </c>
      <c r="AF2945" s="47" t="s">
        <v>30</v>
      </c>
      <c r="AG2945" s="47" t="s">
        <v>30</v>
      </c>
      <c r="AH2945" s="55">
        <v>25</v>
      </c>
      <c r="AI2945" s="30">
        <v>18</v>
      </c>
      <c r="AJ2945" s="30">
        <v>7</v>
      </c>
      <c r="AK2945" s="30">
        <v>23</v>
      </c>
      <c r="AL2945" s="30">
        <v>17</v>
      </c>
      <c r="AM2945" s="30">
        <v>5</v>
      </c>
    </row>
    <row r="2946" spans="1:39" ht="15" customHeight="1" x14ac:dyDescent="0.25">
      <c r="A2946" s="27">
        <v>42027</v>
      </c>
      <c r="B2946" s="43" t="s">
        <v>1529</v>
      </c>
      <c r="C2946" s="14" t="s">
        <v>42</v>
      </c>
      <c r="D2946" s="14" t="s">
        <v>71</v>
      </c>
      <c r="E2946" s="50">
        <v>12</v>
      </c>
      <c r="F2946" s="53">
        <v>-4.9000000000000004</v>
      </c>
      <c r="G2946" s="53">
        <v>0</v>
      </c>
      <c r="H2946" s="53">
        <v>41</v>
      </c>
      <c r="I2946" s="43">
        <v>-0.64789600000000003</v>
      </c>
      <c r="J2946" s="79">
        <v>35</v>
      </c>
      <c r="K2946" s="72" t="s">
        <v>30</v>
      </c>
      <c r="L2946" s="52">
        <v>40</v>
      </c>
      <c r="M2946">
        <v>40</v>
      </c>
      <c r="N2946">
        <v>26</v>
      </c>
      <c r="O2946">
        <v>18</v>
      </c>
      <c r="P2946">
        <v>7</v>
      </c>
      <c r="Q2946">
        <v>1</v>
      </c>
      <c r="R2946">
        <v>0</v>
      </c>
      <c r="S2946">
        <v>10</v>
      </c>
      <c r="T2946">
        <v>9</v>
      </c>
      <c r="U2946">
        <v>1</v>
      </c>
      <c r="V2946">
        <v>0</v>
      </c>
      <c r="W2946">
        <v>0</v>
      </c>
      <c r="X2946">
        <v>14</v>
      </c>
      <c r="Y2946">
        <v>9</v>
      </c>
      <c r="Z2946">
        <v>1</v>
      </c>
      <c r="AA2946">
        <v>3</v>
      </c>
      <c r="AB2946">
        <v>1</v>
      </c>
      <c r="AC2946">
        <v>1</v>
      </c>
      <c r="AD2946">
        <v>0</v>
      </c>
      <c r="AE2946" s="47">
        <v>1</v>
      </c>
      <c r="AF2946" s="47">
        <v>1</v>
      </c>
      <c r="AG2946" s="47">
        <v>1</v>
      </c>
      <c r="AH2946" s="55" t="s">
        <v>30</v>
      </c>
      <c r="AI2946" s="30" t="s">
        <v>30</v>
      </c>
      <c r="AJ2946" s="30" t="s">
        <v>30</v>
      </c>
      <c r="AK2946" s="30" t="s">
        <v>30</v>
      </c>
      <c r="AL2946" s="30" t="s">
        <v>30</v>
      </c>
      <c r="AM2946" s="30" t="s">
        <v>30</v>
      </c>
    </row>
    <row r="2947" spans="1:39" ht="15" customHeight="1" x14ac:dyDescent="0.25">
      <c r="A2947" s="27">
        <v>42028</v>
      </c>
      <c r="B2947" s="43" t="s">
        <v>1530</v>
      </c>
      <c r="C2947" s="14" t="s">
        <v>27</v>
      </c>
      <c r="D2947" s="14" t="s">
        <v>71</v>
      </c>
      <c r="E2947" s="50">
        <v>12</v>
      </c>
      <c r="F2947" s="53">
        <v>-4.7</v>
      </c>
      <c r="G2947" s="53">
        <v>1.4</v>
      </c>
      <c r="H2947" s="53">
        <v>48</v>
      </c>
      <c r="I2947" s="43">
        <v>-0.47240199999999999</v>
      </c>
      <c r="J2947" s="79">
        <v>36</v>
      </c>
      <c r="K2947" s="72" t="s">
        <v>30</v>
      </c>
      <c r="L2947" s="52">
        <v>55</v>
      </c>
      <c r="M2947">
        <v>55</v>
      </c>
      <c r="N2947">
        <v>40</v>
      </c>
      <c r="O2947">
        <v>29</v>
      </c>
      <c r="P2947">
        <v>10</v>
      </c>
      <c r="Q2947">
        <v>1</v>
      </c>
      <c r="R2947">
        <v>0</v>
      </c>
      <c r="S2947">
        <v>9</v>
      </c>
      <c r="T2947">
        <v>7</v>
      </c>
      <c r="U2947">
        <v>2</v>
      </c>
      <c r="V2947">
        <v>0</v>
      </c>
      <c r="W2947">
        <v>0</v>
      </c>
      <c r="X2947">
        <v>15</v>
      </c>
      <c r="Y2947">
        <v>7</v>
      </c>
      <c r="Z2947">
        <v>2</v>
      </c>
      <c r="AA2947">
        <v>5</v>
      </c>
      <c r="AB2947">
        <v>1</v>
      </c>
      <c r="AC2947">
        <v>1</v>
      </c>
      <c r="AD2947">
        <v>0</v>
      </c>
      <c r="AE2947" s="47">
        <v>1</v>
      </c>
      <c r="AF2947" s="47" t="s">
        <v>30</v>
      </c>
      <c r="AG2947" s="47" t="s">
        <v>30</v>
      </c>
      <c r="AH2947" s="55" t="s">
        <v>30</v>
      </c>
      <c r="AI2947" s="30" t="s">
        <v>30</v>
      </c>
      <c r="AJ2947" s="30" t="s">
        <v>30</v>
      </c>
      <c r="AK2947" s="30" t="s">
        <v>30</v>
      </c>
      <c r="AL2947" s="30" t="s">
        <v>30</v>
      </c>
      <c r="AM2947" s="30" t="s">
        <v>30</v>
      </c>
    </row>
    <row r="2948" spans="1:39" ht="15" customHeight="1" x14ac:dyDescent="0.25">
      <c r="A2948" s="27">
        <v>42029</v>
      </c>
      <c r="B2948" s="43" t="s">
        <v>1531</v>
      </c>
      <c r="C2948" s="14" t="s">
        <v>32</v>
      </c>
      <c r="D2948" s="14" t="s">
        <v>71</v>
      </c>
      <c r="E2948" s="50">
        <v>12</v>
      </c>
      <c r="F2948" s="53">
        <v>-14.1</v>
      </c>
      <c r="G2948" s="53">
        <v>0.5</v>
      </c>
      <c r="H2948" s="53">
        <v>43</v>
      </c>
      <c r="I2948" s="43">
        <v>-0.27559600000000001</v>
      </c>
      <c r="J2948" s="79">
        <v>37</v>
      </c>
      <c r="K2948" s="72" t="s">
        <v>30</v>
      </c>
      <c r="L2948" s="52">
        <v>66</v>
      </c>
      <c r="M2948">
        <v>43</v>
      </c>
      <c r="N2948">
        <v>29</v>
      </c>
      <c r="O2948">
        <v>22</v>
      </c>
      <c r="P2948">
        <v>7</v>
      </c>
      <c r="Q2948">
        <v>0</v>
      </c>
      <c r="R2948">
        <v>0</v>
      </c>
      <c r="S2948">
        <v>11</v>
      </c>
      <c r="T2948">
        <v>8</v>
      </c>
      <c r="U2948">
        <v>3</v>
      </c>
      <c r="V2948">
        <v>0</v>
      </c>
      <c r="W2948">
        <v>0</v>
      </c>
      <c r="X2948">
        <v>14</v>
      </c>
      <c r="Y2948">
        <v>8</v>
      </c>
      <c r="Z2948">
        <v>3</v>
      </c>
      <c r="AA2948">
        <v>2</v>
      </c>
      <c r="AB2948">
        <v>1</v>
      </c>
      <c r="AC2948">
        <v>0</v>
      </c>
      <c r="AD2948">
        <v>0</v>
      </c>
      <c r="AE2948" s="47">
        <v>0</v>
      </c>
      <c r="AF2948" s="47" t="s">
        <v>30</v>
      </c>
      <c r="AG2948" s="47" t="s">
        <v>30</v>
      </c>
      <c r="AH2948" s="55">
        <v>26</v>
      </c>
      <c r="AI2948" s="30">
        <v>20</v>
      </c>
      <c r="AJ2948" s="30">
        <v>6</v>
      </c>
      <c r="AK2948" s="30">
        <v>23</v>
      </c>
      <c r="AL2948" s="30" t="s">
        <v>30</v>
      </c>
      <c r="AM2948" s="30" t="s">
        <v>30</v>
      </c>
    </row>
    <row r="2949" spans="1:39" ht="15" customHeight="1" x14ac:dyDescent="0.25">
      <c r="A2949" s="27">
        <v>42030</v>
      </c>
      <c r="B2949" s="43" t="s">
        <v>1532</v>
      </c>
      <c r="C2949" s="14" t="s">
        <v>34</v>
      </c>
      <c r="D2949" s="14" t="s">
        <v>71</v>
      </c>
      <c r="E2949" s="50">
        <v>12</v>
      </c>
      <c r="F2949" s="53">
        <v>-16.2</v>
      </c>
      <c r="G2949" s="53">
        <v>0.2</v>
      </c>
      <c r="H2949" s="53">
        <v>999</v>
      </c>
      <c r="I2949" s="43">
        <v>-6.6355999999999998E-2</v>
      </c>
      <c r="J2949" s="79">
        <v>38</v>
      </c>
      <c r="K2949" s="72" t="s">
        <v>30</v>
      </c>
      <c r="L2949" s="52">
        <v>56</v>
      </c>
      <c r="M2949">
        <v>56</v>
      </c>
      <c r="N2949">
        <v>41</v>
      </c>
      <c r="O2949">
        <v>28</v>
      </c>
      <c r="P2949">
        <v>13</v>
      </c>
      <c r="Q2949">
        <v>0</v>
      </c>
      <c r="R2949">
        <v>0</v>
      </c>
      <c r="S2949">
        <v>10</v>
      </c>
      <c r="T2949">
        <v>8</v>
      </c>
      <c r="U2949">
        <v>2</v>
      </c>
      <c r="V2949">
        <v>0</v>
      </c>
      <c r="W2949">
        <v>0</v>
      </c>
      <c r="X2949">
        <v>15</v>
      </c>
      <c r="Y2949">
        <v>8</v>
      </c>
      <c r="Z2949">
        <v>2</v>
      </c>
      <c r="AA2949">
        <v>3</v>
      </c>
      <c r="AB2949">
        <v>2</v>
      </c>
      <c r="AC2949">
        <v>1</v>
      </c>
      <c r="AD2949">
        <v>0</v>
      </c>
      <c r="AE2949" s="47">
        <v>1</v>
      </c>
      <c r="AF2949" s="47" t="s">
        <v>30</v>
      </c>
      <c r="AG2949" s="47" t="s">
        <v>30</v>
      </c>
      <c r="AH2949" s="55" t="s">
        <v>30</v>
      </c>
      <c r="AI2949" s="30" t="s">
        <v>30</v>
      </c>
      <c r="AJ2949" s="30" t="s">
        <v>30</v>
      </c>
      <c r="AK2949" s="30" t="s">
        <v>30</v>
      </c>
      <c r="AL2949" s="30" t="s">
        <v>30</v>
      </c>
      <c r="AM2949" s="30" t="s">
        <v>30</v>
      </c>
    </row>
    <row r="2950" spans="1:39" ht="15" customHeight="1" x14ac:dyDescent="0.25">
      <c r="A2950" s="27">
        <v>42031</v>
      </c>
      <c r="B2950" s="43" t="s">
        <v>1533</v>
      </c>
      <c r="C2950" s="14" t="s">
        <v>36</v>
      </c>
      <c r="D2950" s="14" t="s">
        <v>71</v>
      </c>
      <c r="E2950" s="50">
        <v>12</v>
      </c>
      <c r="F2950" s="53">
        <v>-12.5</v>
      </c>
      <c r="G2950" s="53">
        <v>0</v>
      </c>
      <c r="H2950" s="53">
        <v>999</v>
      </c>
      <c r="I2950" s="43">
        <v>0.14587800000000001</v>
      </c>
      <c r="J2950" s="79">
        <v>39</v>
      </c>
      <c r="K2950" s="72" t="s">
        <v>30</v>
      </c>
      <c r="L2950" s="52">
        <v>59</v>
      </c>
      <c r="M2950">
        <v>59</v>
      </c>
      <c r="N2950">
        <v>44</v>
      </c>
      <c r="O2950">
        <v>29</v>
      </c>
      <c r="P2950">
        <v>14</v>
      </c>
      <c r="Q2950">
        <v>1</v>
      </c>
      <c r="R2950">
        <v>0</v>
      </c>
      <c r="S2950">
        <v>8</v>
      </c>
      <c r="T2950">
        <v>6</v>
      </c>
      <c r="U2950">
        <v>1</v>
      </c>
      <c r="V2950">
        <v>1</v>
      </c>
      <c r="W2950">
        <v>0</v>
      </c>
      <c r="X2950">
        <v>15</v>
      </c>
      <c r="Y2950">
        <v>7</v>
      </c>
      <c r="Z2950">
        <v>2</v>
      </c>
      <c r="AA2950">
        <v>5</v>
      </c>
      <c r="AB2950">
        <v>1</v>
      </c>
      <c r="AC2950">
        <v>2</v>
      </c>
      <c r="AD2950">
        <v>0</v>
      </c>
      <c r="AE2950" s="47">
        <v>2</v>
      </c>
      <c r="AF2950" s="47" t="s">
        <v>30</v>
      </c>
      <c r="AG2950" s="47" t="s">
        <v>30</v>
      </c>
      <c r="AH2950" s="55" t="s">
        <v>30</v>
      </c>
      <c r="AI2950" s="30" t="s">
        <v>30</v>
      </c>
      <c r="AJ2950" s="30" t="s">
        <v>30</v>
      </c>
      <c r="AK2950" s="30" t="s">
        <v>30</v>
      </c>
      <c r="AL2950" s="30" t="s">
        <v>30</v>
      </c>
      <c r="AM2950" s="30" t="s">
        <v>30</v>
      </c>
    </row>
    <row r="2951" spans="1:39" ht="15" customHeight="1" x14ac:dyDescent="0.25">
      <c r="A2951" s="27">
        <v>42032</v>
      </c>
      <c r="B2951" s="43" t="s">
        <v>1534</v>
      </c>
      <c r="C2951" s="14" t="s">
        <v>38</v>
      </c>
      <c r="D2951" s="14" t="s">
        <v>71</v>
      </c>
      <c r="E2951" s="50">
        <v>12</v>
      </c>
      <c r="F2951" s="53">
        <v>-12.5</v>
      </c>
      <c r="G2951" s="53">
        <v>0</v>
      </c>
      <c r="H2951" s="53">
        <v>999</v>
      </c>
      <c r="I2951" s="43">
        <v>0.35153099999999998</v>
      </c>
      <c r="J2951" s="79">
        <v>40</v>
      </c>
      <c r="K2951" s="72" t="s">
        <v>30</v>
      </c>
      <c r="L2951" s="52">
        <v>83</v>
      </c>
      <c r="M2951">
        <v>50</v>
      </c>
      <c r="N2951">
        <v>37</v>
      </c>
      <c r="O2951">
        <v>28</v>
      </c>
      <c r="P2951">
        <v>9</v>
      </c>
      <c r="Q2951">
        <v>0</v>
      </c>
      <c r="R2951">
        <v>0</v>
      </c>
      <c r="S2951">
        <v>10</v>
      </c>
      <c r="T2951">
        <v>9</v>
      </c>
      <c r="U2951">
        <v>1</v>
      </c>
      <c r="V2951">
        <v>0</v>
      </c>
      <c r="W2951">
        <v>0</v>
      </c>
      <c r="X2951">
        <v>13</v>
      </c>
      <c r="Y2951">
        <v>9</v>
      </c>
      <c r="Z2951">
        <v>1</v>
      </c>
      <c r="AA2951">
        <v>2</v>
      </c>
      <c r="AB2951">
        <v>1</v>
      </c>
      <c r="AC2951">
        <v>0</v>
      </c>
      <c r="AD2951">
        <v>0</v>
      </c>
      <c r="AE2951" s="47">
        <v>0</v>
      </c>
      <c r="AF2951" s="47" t="s">
        <v>30</v>
      </c>
      <c r="AG2951" s="47" t="s">
        <v>30</v>
      </c>
      <c r="AH2951" s="55">
        <v>42</v>
      </c>
      <c r="AI2951" s="30">
        <v>33</v>
      </c>
      <c r="AJ2951" s="30">
        <v>9</v>
      </c>
      <c r="AK2951" s="30">
        <v>33</v>
      </c>
      <c r="AL2951" s="30">
        <v>27</v>
      </c>
      <c r="AM2951" s="30">
        <v>6</v>
      </c>
    </row>
    <row r="2952" spans="1:39" ht="15" customHeight="1" x14ac:dyDescent="0.25">
      <c r="A2952" s="27">
        <v>42033</v>
      </c>
      <c r="B2952" s="43" t="s">
        <v>1535</v>
      </c>
      <c r="C2952" s="14" t="s">
        <v>40</v>
      </c>
      <c r="D2952" s="14" t="s">
        <v>71</v>
      </c>
      <c r="E2952" s="50">
        <v>12</v>
      </c>
      <c r="F2952" s="53">
        <v>-7.1</v>
      </c>
      <c r="G2952" s="53">
        <v>4.5</v>
      </c>
      <c r="H2952" s="53">
        <v>35</v>
      </c>
      <c r="I2952" s="43">
        <v>0.54132400000000003</v>
      </c>
      <c r="J2952" s="79">
        <v>41</v>
      </c>
      <c r="K2952" s="72" t="s">
        <v>30</v>
      </c>
      <c r="L2952" s="52">
        <v>80</v>
      </c>
      <c r="M2952">
        <v>58</v>
      </c>
      <c r="N2952">
        <v>40</v>
      </c>
      <c r="O2952">
        <v>34</v>
      </c>
      <c r="P2952">
        <v>5</v>
      </c>
      <c r="Q2952">
        <v>0</v>
      </c>
      <c r="R2952">
        <v>1</v>
      </c>
      <c r="S2952">
        <v>10</v>
      </c>
      <c r="T2952">
        <v>9</v>
      </c>
      <c r="U2952">
        <v>1</v>
      </c>
      <c r="V2952">
        <v>0</v>
      </c>
      <c r="W2952">
        <v>0</v>
      </c>
      <c r="X2952">
        <v>18</v>
      </c>
      <c r="Y2952">
        <v>9</v>
      </c>
      <c r="Z2952">
        <v>1</v>
      </c>
      <c r="AA2952">
        <v>6</v>
      </c>
      <c r="AB2952">
        <v>2</v>
      </c>
      <c r="AC2952">
        <v>0</v>
      </c>
      <c r="AD2952">
        <v>1</v>
      </c>
      <c r="AE2952" s="47">
        <v>1</v>
      </c>
      <c r="AF2952" s="47" t="s">
        <v>30</v>
      </c>
      <c r="AG2952" s="47" t="s">
        <v>30</v>
      </c>
      <c r="AH2952" s="55">
        <v>29</v>
      </c>
      <c r="AI2952" s="30">
        <v>21</v>
      </c>
      <c r="AJ2952" s="30">
        <v>8</v>
      </c>
      <c r="AK2952" s="30">
        <v>22</v>
      </c>
      <c r="AL2952" s="30">
        <v>16</v>
      </c>
      <c r="AM2952" s="30">
        <v>5</v>
      </c>
    </row>
    <row r="2953" spans="1:39" ht="15" customHeight="1" x14ac:dyDescent="0.25">
      <c r="A2953" s="27">
        <v>42034</v>
      </c>
      <c r="B2953" s="43" t="s">
        <v>1536</v>
      </c>
      <c r="C2953" s="14" t="s">
        <v>42</v>
      </c>
      <c r="D2953" s="14" t="s">
        <v>71</v>
      </c>
      <c r="E2953" s="50">
        <v>12</v>
      </c>
      <c r="F2953" s="53">
        <v>-13.4</v>
      </c>
      <c r="G2953" s="53">
        <v>0.6</v>
      </c>
      <c r="H2953" s="53">
        <v>46</v>
      </c>
      <c r="I2953" s="43">
        <v>0.70669499999999996</v>
      </c>
      <c r="J2953" s="79">
        <v>42</v>
      </c>
      <c r="K2953" s="72" t="s">
        <v>30</v>
      </c>
      <c r="L2953" s="52">
        <v>48</v>
      </c>
      <c r="M2953">
        <v>30</v>
      </c>
      <c r="N2953">
        <v>20</v>
      </c>
      <c r="O2953">
        <v>16</v>
      </c>
      <c r="P2953">
        <v>4</v>
      </c>
      <c r="Q2953">
        <v>0</v>
      </c>
      <c r="R2953">
        <v>0</v>
      </c>
      <c r="S2953">
        <v>8</v>
      </c>
      <c r="T2953">
        <v>7</v>
      </c>
      <c r="U2953">
        <v>1</v>
      </c>
      <c r="V2953">
        <v>0</v>
      </c>
      <c r="W2953">
        <v>0</v>
      </c>
      <c r="X2953">
        <v>10</v>
      </c>
      <c r="Y2953">
        <v>7</v>
      </c>
      <c r="Z2953">
        <v>1</v>
      </c>
      <c r="AA2953">
        <v>1</v>
      </c>
      <c r="AB2953">
        <v>1</v>
      </c>
      <c r="AC2953">
        <v>0</v>
      </c>
      <c r="AD2953">
        <v>0</v>
      </c>
      <c r="AE2953" s="47">
        <v>0</v>
      </c>
      <c r="AF2953" s="47" t="s">
        <v>30</v>
      </c>
      <c r="AG2953" s="47" t="s">
        <v>30</v>
      </c>
      <c r="AH2953" s="55">
        <v>25</v>
      </c>
      <c r="AI2953" s="30">
        <v>20</v>
      </c>
      <c r="AJ2953" s="30">
        <v>5</v>
      </c>
      <c r="AK2953" s="30">
        <v>18</v>
      </c>
      <c r="AL2953" s="30">
        <v>14</v>
      </c>
      <c r="AM2953" s="30">
        <v>4</v>
      </c>
    </row>
    <row r="2954" spans="1:39" ht="15" customHeight="1" x14ac:dyDescent="0.25">
      <c r="A2954" s="27">
        <v>42035</v>
      </c>
      <c r="B2954" s="43" t="s">
        <v>1537</v>
      </c>
      <c r="C2954" s="14" t="s">
        <v>27</v>
      </c>
      <c r="D2954" s="14" t="s">
        <v>71</v>
      </c>
      <c r="E2954" s="50">
        <v>12</v>
      </c>
      <c r="F2954" s="53">
        <v>-14.6</v>
      </c>
      <c r="G2954" s="53">
        <v>0</v>
      </c>
      <c r="H2954" s="53">
        <v>35</v>
      </c>
      <c r="I2954" s="43">
        <v>0.84018300000000001</v>
      </c>
      <c r="J2954" s="79">
        <v>3</v>
      </c>
      <c r="K2954" s="72" t="s">
        <v>30</v>
      </c>
      <c r="L2954" s="52">
        <v>29</v>
      </c>
      <c r="M2954">
        <v>29</v>
      </c>
      <c r="N2954">
        <v>17</v>
      </c>
      <c r="O2954">
        <v>11</v>
      </c>
      <c r="P2954">
        <v>6</v>
      </c>
      <c r="Q2954">
        <v>0</v>
      </c>
      <c r="R2954">
        <v>0</v>
      </c>
      <c r="S2954">
        <v>8</v>
      </c>
      <c r="T2954">
        <v>7</v>
      </c>
      <c r="U2954">
        <v>1</v>
      </c>
      <c r="V2954">
        <v>0</v>
      </c>
      <c r="W2954">
        <v>0</v>
      </c>
      <c r="X2954">
        <v>12</v>
      </c>
      <c r="Y2954">
        <v>7</v>
      </c>
      <c r="Z2954">
        <v>1</v>
      </c>
      <c r="AA2954">
        <v>4</v>
      </c>
      <c r="AB2954">
        <v>0</v>
      </c>
      <c r="AC2954">
        <v>0</v>
      </c>
      <c r="AD2954">
        <v>0</v>
      </c>
      <c r="AE2954" s="47">
        <v>0</v>
      </c>
      <c r="AF2954" s="47" t="s">
        <v>30</v>
      </c>
      <c r="AG2954" s="47" t="s">
        <v>30</v>
      </c>
      <c r="AH2954" s="55" t="s">
        <v>30</v>
      </c>
      <c r="AI2954" s="30" t="s">
        <v>30</v>
      </c>
      <c r="AJ2954" s="30" t="s">
        <v>30</v>
      </c>
      <c r="AK2954" s="30" t="s">
        <v>30</v>
      </c>
      <c r="AL2954" s="30" t="s">
        <v>30</v>
      </c>
      <c r="AM2954" s="30" t="s">
        <v>30</v>
      </c>
    </row>
    <row r="2955" spans="1:39" ht="15" customHeight="1" x14ac:dyDescent="0.25">
      <c r="A2955" s="27">
        <v>42036</v>
      </c>
      <c r="B2955" s="43" t="s">
        <v>1538</v>
      </c>
      <c r="C2955" s="14" t="s">
        <v>32</v>
      </c>
      <c r="D2955" s="14" t="s">
        <v>104</v>
      </c>
      <c r="E2955" s="50">
        <v>12</v>
      </c>
      <c r="F2955" s="53">
        <v>-12.1</v>
      </c>
      <c r="G2955" s="53">
        <v>1.3</v>
      </c>
      <c r="H2955" s="53">
        <v>35</v>
      </c>
      <c r="I2955" s="43">
        <v>0.93576599999999999</v>
      </c>
      <c r="J2955" s="79">
        <v>4</v>
      </c>
      <c r="K2955" s="72" t="s">
        <v>30</v>
      </c>
      <c r="L2955" s="52">
        <v>48</v>
      </c>
      <c r="M2955">
        <v>32</v>
      </c>
      <c r="N2955">
        <v>24</v>
      </c>
      <c r="O2955">
        <v>18</v>
      </c>
      <c r="P2955">
        <v>6</v>
      </c>
      <c r="Q2955">
        <v>0</v>
      </c>
      <c r="R2955">
        <v>0</v>
      </c>
      <c r="S2955">
        <v>7</v>
      </c>
      <c r="T2955">
        <v>6</v>
      </c>
      <c r="U2955">
        <v>1</v>
      </c>
      <c r="V2955">
        <v>0</v>
      </c>
      <c r="W2955">
        <v>0</v>
      </c>
      <c r="X2955">
        <v>8</v>
      </c>
      <c r="Y2955">
        <v>6</v>
      </c>
      <c r="Z2955">
        <v>1</v>
      </c>
      <c r="AA2955">
        <v>0</v>
      </c>
      <c r="AB2955">
        <v>1</v>
      </c>
      <c r="AC2955">
        <v>0</v>
      </c>
      <c r="AD2955">
        <v>0</v>
      </c>
      <c r="AE2955" s="47">
        <v>0</v>
      </c>
      <c r="AF2955" s="47" t="s">
        <v>30</v>
      </c>
      <c r="AG2955" s="47" t="s">
        <v>30</v>
      </c>
      <c r="AH2955" s="55">
        <v>26</v>
      </c>
      <c r="AI2955" s="30">
        <v>18</v>
      </c>
      <c r="AJ2955" s="30">
        <v>8</v>
      </c>
      <c r="AK2955" s="30">
        <v>16</v>
      </c>
      <c r="AL2955" s="30" t="s">
        <v>30</v>
      </c>
      <c r="AM2955" s="30" t="s">
        <v>30</v>
      </c>
    </row>
    <row r="2956" spans="1:39" ht="15" customHeight="1" x14ac:dyDescent="0.25">
      <c r="A2956" s="27">
        <v>42037</v>
      </c>
      <c r="B2956" s="43" t="s">
        <v>1539</v>
      </c>
      <c r="C2956" s="14" t="s">
        <v>34</v>
      </c>
      <c r="D2956" s="14" t="s">
        <v>104</v>
      </c>
      <c r="E2956" s="50">
        <v>12</v>
      </c>
      <c r="F2956" s="53">
        <v>-17.2</v>
      </c>
      <c r="G2956" s="53">
        <v>3.8</v>
      </c>
      <c r="H2956" s="53">
        <v>39</v>
      </c>
      <c r="I2956" s="43">
        <v>0.98913200000000001</v>
      </c>
      <c r="J2956" s="79">
        <v>5</v>
      </c>
      <c r="K2956" s="72" t="s">
        <v>30</v>
      </c>
      <c r="L2956" s="52">
        <v>51</v>
      </c>
      <c r="M2956">
        <v>43</v>
      </c>
      <c r="N2956">
        <v>32</v>
      </c>
      <c r="O2956">
        <v>24</v>
      </c>
      <c r="P2956">
        <v>8</v>
      </c>
      <c r="Q2956">
        <v>0</v>
      </c>
      <c r="R2956">
        <v>0</v>
      </c>
      <c r="S2956">
        <v>10</v>
      </c>
      <c r="T2956">
        <v>8</v>
      </c>
      <c r="U2956">
        <v>1</v>
      </c>
      <c r="V2956">
        <v>1</v>
      </c>
      <c r="W2956">
        <v>0</v>
      </c>
      <c r="X2956">
        <v>11</v>
      </c>
      <c r="Y2956">
        <v>9</v>
      </c>
      <c r="Z2956">
        <v>1</v>
      </c>
      <c r="AA2956">
        <v>1</v>
      </c>
      <c r="AB2956">
        <v>0</v>
      </c>
      <c r="AC2956">
        <v>0</v>
      </c>
      <c r="AD2956">
        <v>0</v>
      </c>
      <c r="AE2956" s="47">
        <v>0</v>
      </c>
      <c r="AF2956" s="47" t="s">
        <v>30</v>
      </c>
      <c r="AG2956" s="47" t="s">
        <v>30</v>
      </c>
      <c r="AH2956" s="55">
        <v>18</v>
      </c>
      <c r="AI2956" s="30">
        <v>14</v>
      </c>
      <c r="AJ2956" s="30">
        <v>4</v>
      </c>
      <c r="AK2956" s="30">
        <v>8</v>
      </c>
      <c r="AL2956" s="30" t="s">
        <v>30</v>
      </c>
      <c r="AM2956" s="30" t="s">
        <v>30</v>
      </c>
    </row>
    <row r="2957" spans="1:39" ht="15" customHeight="1" x14ac:dyDescent="0.25">
      <c r="A2957" s="27">
        <v>42038</v>
      </c>
      <c r="B2957" s="43" t="s">
        <v>1540</v>
      </c>
      <c r="C2957" s="14" t="s">
        <v>36</v>
      </c>
      <c r="D2957" s="14" t="s">
        <v>104</v>
      </c>
      <c r="E2957" s="50">
        <v>12</v>
      </c>
      <c r="F2957" s="53">
        <v>-13.1</v>
      </c>
      <c r="G2957" s="53">
        <v>0.3</v>
      </c>
      <c r="H2957" s="53">
        <v>37</v>
      </c>
      <c r="I2957" s="43">
        <v>0.99787300000000001</v>
      </c>
      <c r="J2957" s="79">
        <v>6</v>
      </c>
      <c r="K2957" s="72" t="s">
        <v>30</v>
      </c>
      <c r="L2957" s="52">
        <v>42</v>
      </c>
      <c r="M2957">
        <v>42</v>
      </c>
      <c r="N2957">
        <v>28</v>
      </c>
      <c r="O2957">
        <v>21</v>
      </c>
      <c r="P2957">
        <v>7</v>
      </c>
      <c r="Q2957">
        <v>0</v>
      </c>
      <c r="R2957">
        <v>0</v>
      </c>
      <c r="S2957">
        <v>10</v>
      </c>
      <c r="T2957">
        <v>9</v>
      </c>
      <c r="U2957">
        <v>1</v>
      </c>
      <c r="V2957">
        <v>0</v>
      </c>
      <c r="W2957">
        <v>0</v>
      </c>
      <c r="X2957">
        <v>14</v>
      </c>
      <c r="Y2957">
        <v>9</v>
      </c>
      <c r="Z2957">
        <v>1</v>
      </c>
      <c r="AA2957">
        <v>3</v>
      </c>
      <c r="AB2957">
        <v>1</v>
      </c>
      <c r="AC2957">
        <v>0</v>
      </c>
      <c r="AD2957">
        <v>0</v>
      </c>
      <c r="AE2957" s="47">
        <v>0</v>
      </c>
      <c r="AF2957" s="47" t="s">
        <v>30</v>
      </c>
      <c r="AG2957" s="47" t="s">
        <v>30</v>
      </c>
      <c r="AH2957" s="55" t="s">
        <v>30</v>
      </c>
      <c r="AI2957" s="30" t="s">
        <v>30</v>
      </c>
      <c r="AJ2957" s="30" t="s">
        <v>30</v>
      </c>
      <c r="AK2957" s="30" t="s">
        <v>30</v>
      </c>
      <c r="AL2957" s="30" t="s">
        <v>30</v>
      </c>
      <c r="AM2957" s="30" t="s">
        <v>30</v>
      </c>
    </row>
    <row r="2958" spans="1:39" ht="15" customHeight="1" x14ac:dyDescent="0.25">
      <c r="A2958" s="27">
        <v>42039</v>
      </c>
      <c r="B2958" s="43" t="s">
        <v>1541</v>
      </c>
      <c r="C2958" s="14" t="s">
        <v>38</v>
      </c>
      <c r="D2958" s="14" t="s">
        <v>104</v>
      </c>
      <c r="E2958" s="50">
        <v>12</v>
      </c>
      <c r="F2958" s="53">
        <v>-8.5</v>
      </c>
      <c r="G2958" s="53">
        <v>1.9</v>
      </c>
      <c r="H2958" s="53">
        <v>32</v>
      </c>
      <c r="I2958" s="43">
        <v>0.96159399999999995</v>
      </c>
      <c r="J2958" s="79">
        <v>7</v>
      </c>
      <c r="K2958" s="72" t="s">
        <v>30</v>
      </c>
      <c r="L2958" s="52">
        <v>41</v>
      </c>
      <c r="M2958">
        <v>41</v>
      </c>
      <c r="N2958">
        <v>27</v>
      </c>
      <c r="O2958">
        <v>20</v>
      </c>
      <c r="P2958">
        <v>7</v>
      </c>
      <c r="Q2958">
        <v>0</v>
      </c>
      <c r="R2958">
        <v>0</v>
      </c>
      <c r="S2958">
        <v>7</v>
      </c>
      <c r="T2958">
        <v>6</v>
      </c>
      <c r="U2958">
        <v>1</v>
      </c>
      <c r="V2958">
        <v>0</v>
      </c>
      <c r="W2958">
        <v>0</v>
      </c>
      <c r="X2958">
        <v>14</v>
      </c>
      <c r="Y2958">
        <v>6</v>
      </c>
      <c r="Z2958">
        <v>1</v>
      </c>
      <c r="AA2958">
        <v>6</v>
      </c>
      <c r="AB2958">
        <v>1</v>
      </c>
      <c r="AC2958">
        <v>0</v>
      </c>
      <c r="AD2958">
        <v>0</v>
      </c>
      <c r="AE2958" s="47">
        <v>0</v>
      </c>
      <c r="AF2958" s="47" t="s">
        <v>30</v>
      </c>
      <c r="AG2958" s="47" t="s">
        <v>30</v>
      </c>
      <c r="AH2958" s="55" t="s">
        <v>30</v>
      </c>
      <c r="AI2958" s="30" t="s">
        <v>30</v>
      </c>
      <c r="AJ2958" s="30" t="s">
        <v>30</v>
      </c>
      <c r="AK2958" s="30" t="s">
        <v>30</v>
      </c>
      <c r="AL2958" s="30" t="s">
        <v>30</v>
      </c>
      <c r="AM2958" s="30" t="s">
        <v>30</v>
      </c>
    </row>
    <row r="2959" spans="1:39" ht="15" customHeight="1" x14ac:dyDescent="0.25">
      <c r="A2959" s="27">
        <v>42040</v>
      </c>
      <c r="B2959" s="43" t="s">
        <v>1542</v>
      </c>
      <c r="C2959" s="14" t="s">
        <v>40</v>
      </c>
      <c r="D2959" s="14" t="s">
        <v>104</v>
      </c>
      <c r="E2959" s="50">
        <v>12</v>
      </c>
      <c r="F2959" s="53">
        <v>-16.8</v>
      </c>
      <c r="G2959" s="53">
        <v>0.2</v>
      </c>
      <c r="H2959" s="53">
        <v>37</v>
      </c>
      <c r="I2959" s="43">
        <v>0.88193299999999997</v>
      </c>
      <c r="J2959" s="79">
        <v>8</v>
      </c>
      <c r="K2959" s="72" t="s">
        <v>30</v>
      </c>
      <c r="L2959" s="52">
        <v>63</v>
      </c>
      <c r="M2959">
        <v>37</v>
      </c>
      <c r="N2959">
        <v>26</v>
      </c>
      <c r="O2959">
        <v>18</v>
      </c>
      <c r="P2959">
        <v>7</v>
      </c>
      <c r="Q2959">
        <v>1</v>
      </c>
      <c r="R2959">
        <v>0</v>
      </c>
      <c r="S2959">
        <v>7</v>
      </c>
      <c r="T2959">
        <v>6</v>
      </c>
      <c r="U2959">
        <v>0</v>
      </c>
      <c r="V2959">
        <v>1</v>
      </c>
      <c r="W2959">
        <v>0</v>
      </c>
      <c r="X2959">
        <v>11</v>
      </c>
      <c r="Y2959">
        <v>7</v>
      </c>
      <c r="Z2959">
        <v>0</v>
      </c>
      <c r="AA2959">
        <v>4</v>
      </c>
      <c r="AB2959">
        <v>0</v>
      </c>
      <c r="AC2959">
        <v>1</v>
      </c>
      <c r="AD2959">
        <v>0</v>
      </c>
      <c r="AE2959" s="47">
        <v>1</v>
      </c>
      <c r="AF2959" s="47" t="s">
        <v>30</v>
      </c>
      <c r="AG2959" s="47" t="s">
        <v>30</v>
      </c>
      <c r="AH2959" s="55">
        <v>20</v>
      </c>
      <c r="AI2959" s="30">
        <v>15</v>
      </c>
      <c r="AJ2959" s="30">
        <v>5</v>
      </c>
      <c r="AK2959" s="30">
        <v>26</v>
      </c>
      <c r="AL2959" s="30">
        <v>13</v>
      </c>
      <c r="AM2959" s="30">
        <v>3</v>
      </c>
    </row>
    <row r="2960" spans="1:39" ht="15" customHeight="1" x14ac:dyDescent="0.25">
      <c r="A2960" s="27">
        <v>42041</v>
      </c>
      <c r="B2960" s="43" t="s">
        <v>1543</v>
      </c>
      <c r="C2960" s="14" t="s">
        <v>42</v>
      </c>
      <c r="D2960" s="14" t="s">
        <v>104</v>
      </c>
      <c r="E2960" s="50">
        <v>12</v>
      </c>
      <c r="F2960" s="53">
        <v>-9.8000000000000007</v>
      </c>
      <c r="G2960" s="53">
        <v>2.2999999999999998</v>
      </c>
      <c r="H2960" s="53">
        <v>44</v>
      </c>
      <c r="I2960" s="43">
        <v>0.76248300000000002</v>
      </c>
      <c r="J2960" s="79">
        <v>9</v>
      </c>
      <c r="K2960" s="72" t="s">
        <v>30</v>
      </c>
      <c r="L2960" s="52">
        <v>37</v>
      </c>
      <c r="M2960">
        <v>37</v>
      </c>
      <c r="N2960">
        <v>27</v>
      </c>
      <c r="O2960">
        <v>19</v>
      </c>
      <c r="P2960">
        <v>8</v>
      </c>
      <c r="Q2960">
        <v>0</v>
      </c>
      <c r="R2960">
        <v>0</v>
      </c>
      <c r="S2960">
        <v>6</v>
      </c>
      <c r="T2960">
        <v>5</v>
      </c>
      <c r="U2960">
        <v>1</v>
      </c>
      <c r="V2960">
        <v>0</v>
      </c>
      <c r="W2960">
        <v>0</v>
      </c>
      <c r="X2960">
        <v>10</v>
      </c>
      <c r="Y2960">
        <v>5</v>
      </c>
      <c r="Z2960">
        <v>1</v>
      </c>
      <c r="AA2960">
        <v>3</v>
      </c>
      <c r="AB2960">
        <v>1</v>
      </c>
      <c r="AC2960">
        <v>0</v>
      </c>
      <c r="AD2960">
        <v>0</v>
      </c>
      <c r="AE2960" s="47">
        <v>0</v>
      </c>
      <c r="AF2960" s="47" t="s">
        <v>30</v>
      </c>
      <c r="AG2960" s="47" t="s">
        <v>30</v>
      </c>
      <c r="AH2960" s="55" t="s">
        <v>30</v>
      </c>
      <c r="AI2960" s="30" t="s">
        <v>30</v>
      </c>
      <c r="AJ2960" s="30" t="s">
        <v>30</v>
      </c>
      <c r="AK2960" s="30" t="s">
        <v>30</v>
      </c>
      <c r="AL2960" s="30" t="s">
        <v>30</v>
      </c>
      <c r="AM2960" s="30" t="s">
        <v>30</v>
      </c>
    </row>
    <row r="2961" spans="1:39" ht="15" customHeight="1" x14ac:dyDescent="0.25">
      <c r="A2961" s="27">
        <v>42042</v>
      </c>
      <c r="B2961" s="43" t="s">
        <v>1544</v>
      </c>
      <c r="C2961" s="14" t="s">
        <v>27</v>
      </c>
      <c r="D2961" s="14" t="s">
        <v>104</v>
      </c>
      <c r="E2961" s="50">
        <v>12</v>
      </c>
      <c r="F2961" s="53">
        <v>-9.1</v>
      </c>
      <c r="G2961" s="53">
        <v>9.8000000000000007</v>
      </c>
      <c r="H2961" s="53">
        <v>37</v>
      </c>
      <c r="I2961" s="43">
        <v>0.60863299999999998</v>
      </c>
      <c r="J2961" s="79">
        <v>10</v>
      </c>
      <c r="K2961" s="72" t="s">
        <v>30</v>
      </c>
      <c r="L2961" s="52">
        <v>40</v>
      </c>
      <c r="M2961">
        <v>40</v>
      </c>
      <c r="N2961">
        <v>31</v>
      </c>
      <c r="O2961">
        <v>22</v>
      </c>
      <c r="P2961">
        <v>9</v>
      </c>
      <c r="Q2961">
        <v>0</v>
      </c>
      <c r="R2961">
        <v>0</v>
      </c>
      <c r="S2961">
        <v>6</v>
      </c>
      <c r="T2961">
        <v>5</v>
      </c>
      <c r="U2961">
        <v>1</v>
      </c>
      <c r="V2961">
        <v>0</v>
      </c>
      <c r="W2961">
        <v>0</v>
      </c>
      <c r="X2961">
        <v>9</v>
      </c>
      <c r="Y2961">
        <v>5</v>
      </c>
      <c r="Z2961">
        <v>1</v>
      </c>
      <c r="AA2961">
        <v>2</v>
      </c>
      <c r="AB2961">
        <v>1</v>
      </c>
      <c r="AC2961">
        <v>0</v>
      </c>
      <c r="AD2961">
        <v>0</v>
      </c>
      <c r="AE2961" s="47">
        <v>0</v>
      </c>
      <c r="AF2961" s="47" t="s">
        <v>30</v>
      </c>
      <c r="AG2961" s="47" t="s">
        <v>30</v>
      </c>
      <c r="AH2961" s="55" t="s">
        <v>30</v>
      </c>
      <c r="AI2961" s="30" t="s">
        <v>30</v>
      </c>
      <c r="AJ2961" s="30" t="s">
        <v>30</v>
      </c>
      <c r="AK2961" s="30" t="s">
        <v>30</v>
      </c>
      <c r="AL2961" s="30" t="s">
        <v>30</v>
      </c>
      <c r="AM2961" s="30" t="s">
        <v>30</v>
      </c>
    </row>
    <row r="2962" spans="1:39" ht="15" customHeight="1" x14ac:dyDescent="0.25">
      <c r="A2962" s="27">
        <v>42043</v>
      </c>
      <c r="B2962" s="43" t="s">
        <v>1545</v>
      </c>
      <c r="C2962" s="14" t="s">
        <v>32</v>
      </c>
      <c r="D2962" s="14" t="s">
        <v>104</v>
      </c>
      <c r="E2962" s="50">
        <v>12</v>
      </c>
      <c r="F2962" s="53">
        <v>-13.3</v>
      </c>
      <c r="G2962" s="53">
        <v>2.4</v>
      </c>
      <c r="H2962" s="53">
        <v>37</v>
      </c>
      <c r="I2962" s="43">
        <v>0.42732500000000001</v>
      </c>
      <c r="J2962" s="79">
        <v>11</v>
      </c>
      <c r="K2962" s="72" t="s">
        <v>30</v>
      </c>
      <c r="L2962" s="52">
        <v>68</v>
      </c>
      <c r="M2962">
        <v>44</v>
      </c>
      <c r="N2962">
        <v>32</v>
      </c>
      <c r="O2962">
        <v>23</v>
      </c>
      <c r="P2962">
        <v>9</v>
      </c>
      <c r="Q2962">
        <v>0</v>
      </c>
      <c r="R2962">
        <v>0</v>
      </c>
      <c r="S2962">
        <v>11</v>
      </c>
      <c r="T2962">
        <v>9</v>
      </c>
      <c r="U2962">
        <v>1</v>
      </c>
      <c r="V2962">
        <v>1</v>
      </c>
      <c r="W2962">
        <v>0</v>
      </c>
      <c r="X2962">
        <v>12</v>
      </c>
      <c r="Y2962">
        <v>10</v>
      </c>
      <c r="Z2962">
        <v>1</v>
      </c>
      <c r="AA2962">
        <v>0</v>
      </c>
      <c r="AB2962">
        <v>1</v>
      </c>
      <c r="AC2962">
        <v>0</v>
      </c>
      <c r="AD2962">
        <v>0</v>
      </c>
      <c r="AE2962" s="47">
        <v>0</v>
      </c>
      <c r="AF2962" s="47" t="s">
        <v>30</v>
      </c>
      <c r="AG2962" s="47" t="s">
        <v>30</v>
      </c>
      <c r="AH2962" s="55">
        <v>27</v>
      </c>
      <c r="AI2962" s="30">
        <v>18</v>
      </c>
      <c r="AJ2962" s="30">
        <v>9</v>
      </c>
      <c r="AK2962" s="30">
        <v>24</v>
      </c>
      <c r="AL2962" s="30" t="s">
        <v>30</v>
      </c>
      <c r="AM2962" s="30" t="s">
        <v>30</v>
      </c>
    </row>
    <row r="2963" spans="1:39" ht="15" customHeight="1" x14ac:dyDescent="0.25">
      <c r="A2963" s="27">
        <v>42044</v>
      </c>
      <c r="B2963" s="43" t="s">
        <v>1546</v>
      </c>
      <c r="C2963" s="14" t="s">
        <v>34</v>
      </c>
      <c r="D2963" s="14" t="s">
        <v>104</v>
      </c>
      <c r="E2963" s="50">
        <v>12</v>
      </c>
      <c r="F2963" s="53">
        <v>-13.5</v>
      </c>
      <c r="G2963" s="53">
        <v>0.8</v>
      </c>
      <c r="H2963" s="53">
        <v>999</v>
      </c>
      <c r="I2963" s="43">
        <v>0.22673699999999999</v>
      </c>
      <c r="J2963" s="79">
        <v>12</v>
      </c>
      <c r="K2963" s="72" t="s">
        <v>30</v>
      </c>
      <c r="L2963" s="52">
        <v>45</v>
      </c>
      <c r="M2963">
        <v>45</v>
      </c>
      <c r="N2963">
        <v>30</v>
      </c>
      <c r="O2963">
        <v>23</v>
      </c>
      <c r="P2963">
        <v>7</v>
      </c>
      <c r="Q2963">
        <v>0</v>
      </c>
      <c r="R2963">
        <v>0</v>
      </c>
      <c r="S2963">
        <v>12</v>
      </c>
      <c r="T2963">
        <v>10</v>
      </c>
      <c r="U2963">
        <v>2</v>
      </c>
      <c r="V2963">
        <v>0</v>
      </c>
      <c r="W2963">
        <v>0</v>
      </c>
      <c r="X2963">
        <v>15</v>
      </c>
      <c r="Y2963">
        <v>10</v>
      </c>
      <c r="Z2963">
        <v>2</v>
      </c>
      <c r="AA2963">
        <v>2</v>
      </c>
      <c r="AB2963">
        <v>1</v>
      </c>
      <c r="AC2963">
        <v>0</v>
      </c>
      <c r="AD2963">
        <v>0</v>
      </c>
      <c r="AE2963" s="47">
        <v>0</v>
      </c>
      <c r="AF2963" s="47" t="s">
        <v>30</v>
      </c>
      <c r="AG2963" s="47" t="s">
        <v>30</v>
      </c>
      <c r="AH2963" s="55" t="s">
        <v>30</v>
      </c>
      <c r="AI2963" s="30" t="s">
        <v>30</v>
      </c>
      <c r="AJ2963" s="30" t="s">
        <v>30</v>
      </c>
      <c r="AK2963" s="30" t="s">
        <v>30</v>
      </c>
      <c r="AL2963" s="30" t="s">
        <v>30</v>
      </c>
      <c r="AM2963" s="30" t="s">
        <v>30</v>
      </c>
    </row>
    <row r="2964" spans="1:39" ht="15" customHeight="1" x14ac:dyDescent="0.25">
      <c r="A2964" s="27">
        <v>42045</v>
      </c>
      <c r="B2964" s="43" t="s">
        <v>1547</v>
      </c>
      <c r="C2964" s="14" t="s">
        <v>36</v>
      </c>
      <c r="D2964" s="14" t="s">
        <v>104</v>
      </c>
      <c r="E2964" s="50">
        <v>12</v>
      </c>
      <c r="F2964" s="53">
        <v>-11.8</v>
      </c>
      <c r="G2964" s="53">
        <v>0</v>
      </c>
      <c r="H2964" s="53">
        <v>999</v>
      </c>
      <c r="I2964" s="43">
        <v>1.5921000000000001E-2</v>
      </c>
      <c r="J2964" s="79">
        <v>13</v>
      </c>
      <c r="K2964" s="72" t="s">
        <v>30</v>
      </c>
      <c r="L2964" s="52">
        <v>49</v>
      </c>
      <c r="M2964">
        <v>49</v>
      </c>
      <c r="N2964">
        <v>32</v>
      </c>
      <c r="O2964">
        <v>20</v>
      </c>
      <c r="P2964">
        <v>10</v>
      </c>
      <c r="Q2964">
        <v>2</v>
      </c>
      <c r="R2964">
        <v>0</v>
      </c>
      <c r="S2964">
        <v>14</v>
      </c>
      <c r="T2964">
        <v>11</v>
      </c>
      <c r="U2964">
        <v>2</v>
      </c>
      <c r="V2964">
        <v>1</v>
      </c>
      <c r="W2964">
        <v>0</v>
      </c>
      <c r="X2964">
        <v>17</v>
      </c>
      <c r="Y2964">
        <v>12</v>
      </c>
      <c r="Z2964">
        <v>2</v>
      </c>
      <c r="AA2964">
        <v>3</v>
      </c>
      <c r="AB2964">
        <v>0</v>
      </c>
      <c r="AC2964">
        <v>2</v>
      </c>
      <c r="AD2964">
        <v>0</v>
      </c>
      <c r="AE2964" s="47">
        <v>2</v>
      </c>
      <c r="AF2964" s="47">
        <v>1</v>
      </c>
      <c r="AG2964" s="47">
        <v>1</v>
      </c>
      <c r="AH2964" s="55" t="s">
        <v>30</v>
      </c>
      <c r="AI2964" s="30" t="s">
        <v>30</v>
      </c>
      <c r="AJ2964" s="30" t="s">
        <v>30</v>
      </c>
      <c r="AK2964" s="30" t="s">
        <v>30</v>
      </c>
      <c r="AL2964" s="30" t="s">
        <v>30</v>
      </c>
      <c r="AM2964" s="30" t="s">
        <v>30</v>
      </c>
    </row>
    <row r="2965" spans="1:39" ht="15" customHeight="1" x14ac:dyDescent="0.25">
      <c r="A2965" s="27">
        <v>42046</v>
      </c>
      <c r="B2965" s="43" t="s">
        <v>1548</v>
      </c>
      <c r="C2965" s="14" t="s">
        <v>38</v>
      </c>
      <c r="D2965" s="14" t="s">
        <v>104</v>
      </c>
      <c r="E2965" s="50">
        <v>12</v>
      </c>
      <c r="F2965" s="53">
        <v>-10.8</v>
      </c>
      <c r="G2965" s="53">
        <v>1.5</v>
      </c>
      <c r="H2965" s="53">
        <v>48</v>
      </c>
      <c r="I2965" s="43">
        <v>-0.19561400000000001</v>
      </c>
      <c r="J2965" s="79">
        <v>14</v>
      </c>
      <c r="K2965" s="72" t="s">
        <v>30</v>
      </c>
      <c r="L2965" s="52">
        <v>49</v>
      </c>
      <c r="M2965">
        <v>49</v>
      </c>
      <c r="N2965">
        <v>27</v>
      </c>
      <c r="O2965">
        <v>18</v>
      </c>
      <c r="P2965">
        <v>7</v>
      </c>
      <c r="Q2965">
        <v>1</v>
      </c>
      <c r="R2965">
        <v>1</v>
      </c>
      <c r="S2965">
        <v>14</v>
      </c>
      <c r="T2965">
        <v>12</v>
      </c>
      <c r="U2965">
        <v>2</v>
      </c>
      <c r="V2965">
        <v>0</v>
      </c>
      <c r="W2965">
        <v>0</v>
      </c>
      <c r="X2965">
        <v>22</v>
      </c>
      <c r="Y2965">
        <v>12</v>
      </c>
      <c r="Z2965">
        <v>2</v>
      </c>
      <c r="AA2965">
        <v>7</v>
      </c>
      <c r="AB2965">
        <v>1</v>
      </c>
      <c r="AC2965">
        <v>0</v>
      </c>
      <c r="AD2965">
        <v>1</v>
      </c>
      <c r="AE2965" s="47">
        <v>1</v>
      </c>
      <c r="AF2965" s="47" t="s">
        <v>30</v>
      </c>
      <c r="AG2965" s="47" t="s">
        <v>30</v>
      </c>
      <c r="AH2965" s="55" t="s">
        <v>30</v>
      </c>
      <c r="AI2965" s="30" t="s">
        <v>30</v>
      </c>
      <c r="AJ2965" s="30" t="s">
        <v>30</v>
      </c>
      <c r="AK2965" s="30" t="s">
        <v>30</v>
      </c>
      <c r="AL2965" s="30" t="s">
        <v>30</v>
      </c>
      <c r="AM2965" s="30" t="s">
        <v>30</v>
      </c>
    </row>
    <row r="2966" spans="1:39" ht="15" customHeight="1" x14ac:dyDescent="0.25">
      <c r="A2966" s="27">
        <v>42047</v>
      </c>
      <c r="B2966" s="43" t="s">
        <v>1549</v>
      </c>
      <c r="C2966" s="14" t="s">
        <v>40</v>
      </c>
      <c r="D2966" s="14" t="s">
        <v>104</v>
      </c>
      <c r="E2966" s="50">
        <v>12</v>
      </c>
      <c r="F2966" s="53">
        <v>-14.5</v>
      </c>
      <c r="G2966" s="53">
        <v>1.6</v>
      </c>
      <c r="H2966" s="53">
        <v>46</v>
      </c>
      <c r="I2966" s="43">
        <v>-0.39832400000000001</v>
      </c>
      <c r="J2966" s="79">
        <v>15</v>
      </c>
      <c r="K2966" s="72" t="s">
        <v>30</v>
      </c>
      <c r="L2966" s="52">
        <v>69</v>
      </c>
      <c r="M2966">
        <v>44</v>
      </c>
      <c r="N2966">
        <v>31</v>
      </c>
      <c r="O2966">
        <v>21</v>
      </c>
      <c r="P2966">
        <v>9</v>
      </c>
      <c r="Q2966">
        <v>1</v>
      </c>
      <c r="R2966">
        <v>0</v>
      </c>
      <c r="S2966">
        <v>10</v>
      </c>
      <c r="T2966">
        <v>9</v>
      </c>
      <c r="U2966">
        <v>1</v>
      </c>
      <c r="V2966">
        <v>0</v>
      </c>
      <c r="W2966">
        <v>0</v>
      </c>
      <c r="X2966">
        <v>13</v>
      </c>
      <c r="Y2966">
        <v>9</v>
      </c>
      <c r="Z2966">
        <v>1</v>
      </c>
      <c r="AA2966">
        <v>3</v>
      </c>
      <c r="AB2966">
        <v>0</v>
      </c>
      <c r="AC2966">
        <v>1</v>
      </c>
      <c r="AD2966">
        <v>0</v>
      </c>
      <c r="AE2966" s="47">
        <v>1</v>
      </c>
      <c r="AF2966" s="47" t="s">
        <v>30</v>
      </c>
      <c r="AG2966" s="47" t="s">
        <v>30</v>
      </c>
      <c r="AH2966" s="55">
        <v>33</v>
      </c>
      <c r="AI2966" s="30">
        <v>29</v>
      </c>
      <c r="AJ2966" s="30">
        <v>4</v>
      </c>
      <c r="AK2966" s="30">
        <v>25</v>
      </c>
      <c r="AL2966" s="30">
        <v>23</v>
      </c>
      <c r="AM2966" s="30">
        <v>2</v>
      </c>
    </row>
    <row r="2967" spans="1:39" ht="15" customHeight="1" x14ac:dyDescent="0.25">
      <c r="A2967" s="27">
        <v>42048</v>
      </c>
      <c r="B2967" s="43" t="s">
        <v>1550</v>
      </c>
      <c r="C2967" s="14" t="s">
        <v>42</v>
      </c>
      <c r="D2967" s="14" t="s">
        <v>104</v>
      </c>
      <c r="E2967" s="50">
        <v>12</v>
      </c>
      <c r="F2967" s="53">
        <v>-19.600000000000001</v>
      </c>
      <c r="G2967" s="53">
        <v>1.1000000000000001</v>
      </c>
      <c r="H2967" s="53">
        <v>999</v>
      </c>
      <c r="I2967" s="43">
        <v>-0.583063</v>
      </c>
      <c r="J2967" s="79">
        <v>16</v>
      </c>
      <c r="K2967" s="72" t="s">
        <v>30</v>
      </c>
      <c r="L2967" s="52">
        <v>40</v>
      </c>
      <c r="M2967">
        <v>40</v>
      </c>
      <c r="N2967">
        <v>26</v>
      </c>
      <c r="O2967">
        <v>19</v>
      </c>
      <c r="P2967">
        <v>7</v>
      </c>
      <c r="Q2967">
        <v>0</v>
      </c>
      <c r="R2967">
        <v>0</v>
      </c>
      <c r="S2967">
        <v>10</v>
      </c>
      <c r="T2967">
        <v>10</v>
      </c>
      <c r="U2967">
        <v>0</v>
      </c>
      <c r="V2967">
        <v>0</v>
      </c>
      <c r="W2967">
        <v>0</v>
      </c>
      <c r="X2967">
        <v>14</v>
      </c>
      <c r="Y2967">
        <v>10</v>
      </c>
      <c r="Z2967">
        <v>0</v>
      </c>
      <c r="AA2967">
        <v>3</v>
      </c>
      <c r="AB2967">
        <v>1</v>
      </c>
      <c r="AC2967">
        <v>0</v>
      </c>
      <c r="AD2967">
        <v>0</v>
      </c>
      <c r="AE2967" s="47">
        <v>0</v>
      </c>
      <c r="AF2967" s="47" t="s">
        <v>30</v>
      </c>
      <c r="AG2967" s="47" t="s">
        <v>30</v>
      </c>
      <c r="AH2967" s="55" t="s">
        <v>30</v>
      </c>
      <c r="AI2967" s="30" t="s">
        <v>30</v>
      </c>
      <c r="AJ2967" s="30" t="s">
        <v>30</v>
      </c>
      <c r="AK2967" s="30" t="s">
        <v>30</v>
      </c>
      <c r="AL2967" s="30" t="s">
        <v>30</v>
      </c>
      <c r="AM2967" s="30" t="s">
        <v>30</v>
      </c>
    </row>
    <row r="2968" spans="1:39" ht="15" customHeight="1" x14ac:dyDescent="0.25">
      <c r="A2968" s="27">
        <v>42049</v>
      </c>
      <c r="B2968" s="43" t="s">
        <v>1551</v>
      </c>
      <c r="C2968" s="14" t="s">
        <v>27</v>
      </c>
      <c r="D2968" s="14" t="s">
        <v>104</v>
      </c>
      <c r="E2968" s="50">
        <v>12</v>
      </c>
      <c r="F2968" s="53">
        <v>-16.7</v>
      </c>
      <c r="G2968" s="53">
        <v>1.4</v>
      </c>
      <c r="H2968" s="53">
        <v>57</v>
      </c>
      <c r="I2968" s="43">
        <v>-0.74149699999999996</v>
      </c>
      <c r="J2968" s="79">
        <v>17</v>
      </c>
      <c r="K2968" s="72" t="s">
        <v>30</v>
      </c>
      <c r="L2968" s="52">
        <v>36</v>
      </c>
      <c r="M2968">
        <v>36</v>
      </c>
      <c r="N2968">
        <v>27</v>
      </c>
      <c r="O2968">
        <v>20</v>
      </c>
      <c r="P2968">
        <v>7</v>
      </c>
      <c r="Q2968">
        <v>0</v>
      </c>
      <c r="R2968">
        <v>0</v>
      </c>
      <c r="S2968">
        <v>6</v>
      </c>
      <c r="T2968">
        <v>6</v>
      </c>
      <c r="U2968">
        <v>0</v>
      </c>
      <c r="V2968">
        <v>0</v>
      </c>
      <c r="W2968">
        <v>0</v>
      </c>
      <c r="X2968">
        <v>9</v>
      </c>
      <c r="Y2968">
        <v>6</v>
      </c>
      <c r="Z2968">
        <v>0</v>
      </c>
      <c r="AA2968">
        <v>3</v>
      </c>
      <c r="AB2968">
        <v>0</v>
      </c>
      <c r="AC2968">
        <v>0</v>
      </c>
      <c r="AD2968">
        <v>0</v>
      </c>
      <c r="AE2968" s="47">
        <v>0</v>
      </c>
      <c r="AF2968" s="47" t="s">
        <v>30</v>
      </c>
      <c r="AG2968" s="47" t="s">
        <v>30</v>
      </c>
      <c r="AH2968" s="55" t="s">
        <v>30</v>
      </c>
      <c r="AI2968" s="30" t="s">
        <v>30</v>
      </c>
      <c r="AJ2968" s="30" t="s">
        <v>30</v>
      </c>
      <c r="AK2968" s="30" t="s">
        <v>30</v>
      </c>
      <c r="AL2968" s="30" t="s">
        <v>30</v>
      </c>
      <c r="AM2968" s="30" t="s">
        <v>30</v>
      </c>
    </row>
    <row r="2969" spans="1:39" ht="15" customHeight="1" x14ac:dyDescent="0.25">
      <c r="A2969" s="27">
        <v>42050</v>
      </c>
      <c r="B2969" s="43" t="s">
        <v>1552</v>
      </c>
      <c r="C2969" s="14" t="s">
        <v>32</v>
      </c>
      <c r="D2969" s="14" t="s">
        <v>104</v>
      </c>
      <c r="E2969" s="50">
        <v>12</v>
      </c>
      <c r="F2969" s="53">
        <v>-25.3</v>
      </c>
      <c r="G2969" s="53">
        <v>0.2</v>
      </c>
      <c r="H2969" s="53">
        <v>44</v>
      </c>
      <c r="I2969" s="43">
        <v>-0.86647799999999997</v>
      </c>
      <c r="J2969" s="79">
        <v>18</v>
      </c>
      <c r="K2969" s="72" t="s">
        <v>30</v>
      </c>
      <c r="L2969" s="52">
        <v>68</v>
      </c>
      <c r="M2969">
        <v>38</v>
      </c>
      <c r="N2969">
        <v>29</v>
      </c>
      <c r="O2969">
        <v>19</v>
      </c>
      <c r="P2969">
        <v>10</v>
      </c>
      <c r="Q2969">
        <v>0</v>
      </c>
      <c r="R2969">
        <v>0</v>
      </c>
      <c r="S2969">
        <v>6</v>
      </c>
      <c r="T2969">
        <v>6</v>
      </c>
      <c r="U2969">
        <v>0</v>
      </c>
      <c r="V2969">
        <v>0</v>
      </c>
      <c r="W2969">
        <v>0</v>
      </c>
      <c r="X2969">
        <v>9</v>
      </c>
      <c r="Y2969">
        <v>6</v>
      </c>
      <c r="Z2969">
        <v>0</v>
      </c>
      <c r="AA2969">
        <v>2</v>
      </c>
      <c r="AB2969">
        <v>1</v>
      </c>
      <c r="AC2969">
        <v>0</v>
      </c>
      <c r="AD2969">
        <v>0</v>
      </c>
      <c r="AE2969" s="47">
        <v>0</v>
      </c>
      <c r="AF2969" s="47" t="s">
        <v>30</v>
      </c>
      <c r="AG2969" s="47" t="s">
        <v>30</v>
      </c>
      <c r="AH2969" s="55">
        <v>36</v>
      </c>
      <c r="AI2969" s="30">
        <v>24</v>
      </c>
      <c r="AJ2969" s="30">
        <v>12</v>
      </c>
      <c r="AK2969" s="30">
        <v>30</v>
      </c>
      <c r="AL2969" s="30">
        <v>20</v>
      </c>
      <c r="AM2969" s="30">
        <v>10</v>
      </c>
    </row>
    <row r="2970" spans="1:39" ht="15" customHeight="1" x14ac:dyDescent="0.25">
      <c r="A2970" s="27">
        <v>42051</v>
      </c>
      <c r="B2970" s="43" t="s">
        <v>1553</v>
      </c>
      <c r="C2970" s="14" t="s">
        <v>34</v>
      </c>
      <c r="D2970" s="14" t="s">
        <v>104</v>
      </c>
      <c r="E2970" s="50">
        <v>12</v>
      </c>
      <c r="F2970" s="53">
        <v>-23.3</v>
      </c>
      <c r="G2970" s="53">
        <v>0.2</v>
      </c>
      <c r="H2970" s="53">
        <v>999</v>
      </c>
      <c r="I2970" s="43">
        <v>-0.95236799999999999</v>
      </c>
      <c r="J2970" s="79">
        <v>19</v>
      </c>
      <c r="K2970" s="72" t="s">
        <v>30</v>
      </c>
      <c r="L2970" s="52">
        <v>72</v>
      </c>
      <c r="M2970">
        <v>48</v>
      </c>
      <c r="N2970">
        <v>32</v>
      </c>
      <c r="O2970">
        <v>25</v>
      </c>
      <c r="P2970">
        <v>7</v>
      </c>
      <c r="Q2970">
        <v>0</v>
      </c>
      <c r="R2970">
        <v>0</v>
      </c>
      <c r="S2970">
        <v>9</v>
      </c>
      <c r="T2970">
        <v>7</v>
      </c>
      <c r="U2970">
        <v>2</v>
      </c>
      <c r="V2970">
        <v>0</v>
      </c>
      <c r="W2970">
        <v>0</v>
      </c>
      <c r="X2970">
        <v>16</v>
      </c>
      <c r="Y2970">
        <v>7</v>
      </c>
      <c r="Z2970">
        <v>2</v>
      </c>
      <c r="AA2970">
        <v>6</v>
      </c>
      <c r="AB2970">
        <v>1</v>
      </c>
      <c r="AC2970">
        <v>0</v>
      </c>
      <c r="AD2970">
        <v>0</v>
      </c>
      <c r="AE2970" s="47">
        <v>0</v>
      </c>
      <c r="AF2970" s="47" t="s">
        <v>30</v>
      </c>
      <c r="AG2970" s="47" t="s">
        <v>30</v>
      </c>
      <c r="AH2970" s="55">
        <v>32</v>
      </c>
      <c r="AI2970" s="30">
        <v>24</v>
      </c>
      <c r="AJ2970" s="30">
        <v>8</v>
      </c>
      <c r="AK2970" s="30">
        <v>24</v>
      </c>
      <c r="AL2970" s="30">
        <v>19</v>
      </c>
      <c r="AM2970" s="30">
        <v>5</v>
      </c>
    </row>
    <row r="2971" spans="1:39" ht="15" customHeight="1" x14ac:dyDescent="0.25">
      <c r="A2971" s="27">
        <v>42052</v>
      </c>
      <c r="B2971" s="43" t="s">
        <v>1554</v>
      </c>
      <c r="C2971" s="14" t="s">
        <v>36</v>
      </c>
      <c r="D2971" s="14" t="s">
        <v>104</v>
      </c>
      <c r="E2971" s="50">
        <v>12</v>
      </c>
      <c r="F2971" s="53">
        <v>-16.3</v>
      </c>
      <c r="G2971" s="53">
        <v>0</v>
      </c>
      <c r="H2971" s="53">
        <v>999</v>
      </c>
      <c r="I2971" s="43">
        <v>-0.99529100000000004</v>
      </c>
      <c r="J2971" s="79">
        <v>20</v>
      </c>
      <c r="K2971" s="72" t="s">
        <v>30</v>
      </c>
      <c r="L2971" s="52">
        <v>52</v>
      </c>
      <c r="M2971">
        <v>52</v>
      </c>
      <c r="N2971">
        <v>37</v>
      </c>
      <c r="O2971">
        <v>24</v>
      </c>
      <c r="P2971">
        <v>7</v>
      </c>
      <c r="Q2971">
        <v>5</v>
      </c>
      <c r="R2971">
        <v>1</v>
      </c>
      <c r="S2971">
        <v>6</v>
      </c>
      <c r="T2971">
        <v>5</v>
      </c>
      <c r="U2971">
        <v>1</v>
      </c>
      <c r="V2971">
        <v>0</v>
      </c>
      <c r="W2971">
        <v>0</v>
      </c>
      <c r="X2971">
        <v>15</v>
      </c>
      <c r="Y2971">
        <v>5</v>
      </c>
      <c r="Z2971">
        <v>1</v>
      </c>
      <c r="AA2971">
        <v>7</v>
      </c>
      <c r="AB2971">
        <v>2</v>
      </c>
      <c r="AC2971">
        <v>0</v>
      </c>
      <c r="AD2971">
        <v>0</v>
      </c>
      <c r="AE2971" s="47">
        <v>0</v>
      </c>
      <c r="AF2971" s="47" t="s">
        <v>30</v>
      </c>
      <c r="AG2971" s="47" t="s">
        <v>30</v>
      </c>
      <c r="AH2971" s="55" t="s">
        <v>30</v>
      </c>
      <c r="AI2971" s="30" t="s">
        <v>30</v>
      </c>
      <c r="AJ2971" s="30" t="s">
        <v>30</v>
      </c>
      <c r="AK2971" s="30" t="s">
        <v>30</v>
      </c>
      <c r="AL2971" s="30" t="s">
        <v>30</v>
      </c>
      <c r="AM2971" s="30" t="s">
        <v>30</v>
      </c>
    </row>
    <row r="2972" spans="1:39" ht="15" customHeight="1" x14ac:dyDescent="0.25">
      <c r="A2972" s="27">
        <v>42053</v>
      </c>
      <c r="B2972" s="43" t="s">
        <v>1555</v>
      </c>
      <c r="C2972" s="14" t="s">
        <v>38</v>
      </c>
      <c r="D2972" s="14" t="s">
        <v>104</v>
      </c>
      <c r="E2972" s="50">
        <v>12</v>
      </c>
      <c r="F2972" s="53">
        <v>-16.7</v>
      </c>
      <c r="G2972" s="53">
        <v>0</v>
      </c>
      <c r="H2972" s="53">
        <v>999</v>
      </c>
      <c r="I2972" s="43">
        <v>-0.99331199999999997</v>
      </c>
      <c r="J2972" s="79">
        <v>21</v>
      </c>
      <c r="K2972" s="72" t="s">
        <v>30</v>
      </c>
      <c r="L2972" s="52">
        <v>37</v>
      </c>
      <c r="M2972">
        <v>37</v>
      </c>
      <c r="N2972">
        <v>28</v>
      </c>
      <c r="O2972">
        <v>20</v>
      </c>
      <c r="P2972">
        <v>8</v>
      </c>
      <c r="Q2972">
        <v>0</v>
      </c>
      <c r="R2972">
        <v>0</v>
      </c>
      <c r="S2972">
        <v>7</v>
      </c>
      <c r="T2972">
        <v>6</v>
      </c>
      <c r="U2972">
        <v>1</v>
      </c>
      <c r="V2972">
        <v>0</v>
      </c>
      <c r="W2972">
        <v>0</v>
      </c>
      <c r="X2972">
        <v>9</v>
      </c>
      <c r="Y2972">
        <v>6</v>
      </c>
      <c r="Z2972">
        <v>1</v>
      </c>
      <c r="AA2972">
        <v>2</v>
      </c>
      <c r="AB2972">
        <v>0</v>
      </c>
      <c r="AC2972">
        <v>0</v>
      </c>
      <c r="AD2972">
        <v>0</v>
      </c>
      <c r="AE2972" s="47">
        <v>0</v>
      </c>
      <c r="AF2972" s="47" t="s">
        <v>30</v>
      </c>
      <c r="AG2972" s="47" t="s">
        <v>30</v>
      </c>
      <c r="AH2972" s="55" t="s">
        <v>30</v>
      </c>
      <c r="AI2972" s="30" t="s">
        <v>30</v>
      </c>
      <c r="AJ2972" s="30" t="s">
        <v>30</v>
      </c>
      <c r="AK2972" s="30" t="s">
        <v>30</v>
      </c>
      <c r="AL2972" s="30" t="s">
        <v>30</v>
      </c>
      <c r="AM2972" s="30" t="s">
        <v>30</v>
      </c>
    </row>
    <row r="2973" spans="1:39" ht="15" customHeight="1" x14ac:dyDescent="0.25">
      <c r="A2973" s="27">
        <v>42054</v>
      </c>
      <c r="B2973" s="43" t="s">
        <v>1556</v>
      </c>
      <c r="C2973" s="14" t="s">
        <v>40</v>
      </c>
      <c r="D2973" s="14" t="s">
        <v>104</v>
      </c>
      <c r="E2973" s="50">
        <v>12</v>
      </c>
      <c r="F2973" s="53">
        <v>-20.7</v>
      </c>
      <c r="G2973" s="53">
        <v>0</v>
      </c>
      <c r="H2973" s="53">
        <v>50</v>
      </c>
      <c r="I2973" s="43">
        <v>-0.94651799999999997</v>
      </c>
      <c r="J2973" s="79">
        <v>22</v>
      </c>
      <c r="K2973" s="72" t="s">
        <v>30</v>
      </c>
      <c r="L2973" s="52">
        <v>84</v>
      </c>
      <c r="M2973">
        <v>54</v>
      </c>
      <c r="N2973">
        <v>40</v>
      </c>
      <c r="O2973">
        <v>28</v>
      </c>
      <c r="P2973">
        <v>11</v>
      </c>
      <c r="Q2973">
        <v>0</v>
      </c>
      <c r="R2973">
        <v>1</v>
      </c>
      <c r="S2973">
        <v>10</v>
      </c>
      <c r="T2973">
        <v>10</v>
      </c>
      <c r="U2973">
        <v>0</v>
      </c>
      <c r="V2973">
        <v>0</v>
      </c>
      <c r="W2973">
        <v>0</v>
      </c>
      <c r="X2973">
        <v>14</v>
      </c>
      <c r="Y2973">
        <v>10</v>
      </c>
      <c r="Z2973">
        <v>0</v>
      </c>
      <c r="AA2973">
        <v>3</v>
      </c>
      <c r="AB2973">
        <v>1</v>
      </c>
      <c r="AC2973">
        <v>0</v>
      </c>
      <c r="AD2973">
        <v>1</v>
      </c>
      <c r="AE2973" s="47">
        <v>1</v>
      </c>
      <c r="AF2973" s="47" t="s">
        <v>30</v>
      </c>
      <c r="AG2973" s="47" t="s">
        <v>30</v>
      </c>
      <c r="AH2973" s="55">
        <v>40</v>
      </c>
      <c r="AI2973" s="30">
        <v>28</v>
      </c>
      <c r="AJ2973" s="30">
        <v>12</v>
      </c>
      <c r="AK2973" s="30">
        <v>30</v>
      </c>
      <c r="AL2973" s="30">
        <v>21</v>
      </c>
      <c r="AM2973" s="30">
        <v>9</v>
      </c>
    </row>
    <row r="2974" spans="1:39" ht="15" customHeight="1" x14ac:dyDescent="0.25">
      <c r="A2974" s="27">
        <v>42055</v>
      </c>
      <c r="B2974" s="43" t="s">
        <v>1557</v>
      </c>
      <c r="C2974" s="14" t="s">
        <v>42</v>
      </c>
      <c r="D2974" s="14" t="s">
        <v>104</v>
      </c>
      <c r="E2974" s="50">
        <v>12</v>
      </c>
      <c r="F2974" s="53">
        <v>-20.100000000000001</v>
      </c>
      <c r="G2974" s="53">
        <v>0</v>
      </c>
      <c r="H2974" s="53">
        <v>33</v>
      </c>
      <c r="I2974" s="43">
        <v>-0.85702299999999998</v>
      </c>
      <c r="J2974" s="79">
        <v>23</v>
      </c>
      <c r="K2974" s="72" t="s">
        <v>30</v>
      </c>
      <c r="L2974" s="52">
        <v>64</v>
      </c>
      <c r="M2974">
        <v>44</v>
      </c>
      <c r="N2974">
        <v>26</v>
      </c>
      <c r="O2974">
        <v>19</v>
      </c>
      <c r="P2974">
        <v>6</v>
      </c>
      <c r="Q2974">
        <v>1</v>
      </c>
      <c r="R2974">
        <v>0</v>
      </c>
      <c r="S2974">
        <v>11</v>
      </c>
      <c r="T2974">
        <v>11</v>
      </c>
      <c r="U2974">
        <v>0</v>
      </c>
      <c r="V2974">
        <v>0</v>
      </c>
      <c r="W2974">
        <v>0</v>
      </c>
      <c r="X2974">
        <v>18</v>
      </c>
      <c r="Y2974">
        <v>11</v>
      </c>
      <c r="Z2974">
        <v>0</v>
      </c>
      <c r="AA2974">
        <v>5</v>
      </c>
      <c r="AB2974">
        <v>2</v>
      </c>
      <c r="AC2974">
        <v>1</v>
      </c>
      <c r="AD2974">
        <v>0</v>
      </c>
      <c r="AE2974" s="47">
        <v>1</v>
      </c>
      <c r="AF2974" s="47" t="s">
        <v>30</v>
      </c>
      <c r="AG2974" s="47" t="s">
        <v>30</v>
      </c>
      <c r="AH2974" s="55">
        <v>34</v>
      </c>
      <c r="AI2974" s="30">
        <v>27</v>
      </c>
      <c r="AJ2974" s="30">
        <v>7</v>
      </c>
      <c r="AK2974" s="30">
        <v>20</v>
      </c>
      <c r="AL2974" s="30">
        <v>16</v>
      </c>
      <c r="AM2974" s="30">
        <v>4</v>
      </c>
    </row>
    <row r="2975" spans="1:39" ht="15" customHeight="1" x14ac:dyDescent="0.25">
      <c r="A2975" s="27">
        <v>42056</v>
      </c>
      <c r="B2975" s="43" t="s">
        <v>1558</v>
      </c>
      <c r="C2975" s="14" t="s">
        <v>27</v>
      </c>
      <c r="D2975" s="14" t="s">
        <v>104</v>
      </c>
      <c r="E2975" s="50">
        <v>12</v>
      </c>
      <c r="F2975" s="53">
        <v>-16.2</v>
      </c>
      <c r="G2975" s="53">
        <v>2.5</v>
      </c>
      <c r="H2975" s="53">
        <v>999</v>
      </c>
      <c r="I2975" s="43">
        <v>-0.72886200000000001</v>
      </c>
      <c r="J2975" s="79">
        <v>24</v>
      </c>
      <c r="K2975" s="72" t="s">
        <v>30</v>
      </c>
      <c r="L2975" s="52">
        <v>33</v>
      </c>
      <c r="M2975">
        <v>33</v>
      </c>
      <c r="N2975">
        <v>21</v>
      </c>
      <c r="O2975">
        <v>17</v>
      </c>
      <c r="P2975">
        <v>4</v>
      </c>
      <c r="Q2975">
        <v>0</v>
      </c>
      <c r="R2975">
        <v>0</v>
      </c>
      <c r="S2975">
        <v>8</v>
      </c>
      <c r="T2975">
        <v>8</v>
      </c>
      <c r="U2975">
        <v>0</v>
      </c>
      <c r="V2975">
        <v>0</v>
      </c>
      <c r="W2975">
        <v>0</v>
      </c>
      <c r="X2975">
        <v>12</v>
      </c>
      <c r="Y2975">
        <v>8</v>
      </c>
      <c r="Z2975">
        <v>0</v>
      </c>
      <c r="AA2975">
        <v>4</v>
      </c>
      <c r="AB2975">
        <v>0</v>
      </c>
      <c r="AC2975">
        <v>0</v>
      </c>
      <c r="AD2975">
        <v>0</v>
      </c>
      <c r="AE2975" s="47">
        <v>0</v>
      </c>
      <c r="AF2975" s="47" t="s">
        <v>30</v>
      </c>
      <c r="AG2975" s="47" t="s">
        <v>30</v>
      </c>
      <c r="AH2975" s="55" t="s">
        <v>30</v>
      </c>
      <c r="AI2975" s="30" t="s">
        <v>30</v>
      </c>
      <c r="AJ2975" s="30" t="s">
        <v>30</v>
      </c>
      <c r="AK2975" s="30" t="s">
        <v>30</v>
      </c>
      <c r="AL2975" s="30" t="s">
        <v>30</v>
      </c>
      <c r="AM2975" s="30" t="s">
        <v>30</v>
      </c>
    </row>
    <row r="2976" spans="1:39" ht="15" customHeight="1" x14ac:dyDescent="0.25">
      <c r="A2976" s="27">
        <v>42057</v>
      </c>
      <c r="B2976" s="43" t="s">
        <v>1559</v>
      </c>
      <c r="C2976" s="14" t="s">
        <v>32</v>
      </c>
      <c r="D2976" s="14" t="s">
        <v>104</v>
      </c>
      <c r="E2976" s="50">
        <v>12</v>
      </c>
      <c r="F2976" s="53">
        <v>-13.4</v>
      </c>
      <c r="G2976" s="53">
        <v>0</v>
      </c>
      <c r="H2976" s="53">
        <v>48</v>
      </c>
      <c r="I2976" s="43">
        <v>-0.56781899999999996</v>
      </c>
      <c r="J2976" s="79">
        <v>25</v>
      </c>
      <c r="K2976" s="72" t="s">
        <v>30</v>
      </c>
      <c r="L2976" s="52">
        <v>67</v>
      </c>
      <c r="M2976">
        <v>46</v>
      </c>
      <c r="N2976">
        <v>32</v>
      </c>
      <c r="O2976">
        <v>26</v>
      </c>
      <c r="P2976">
        <v>6</v>
      </c>
      <c r="Q2976">
        <v>0</v>
      </c>
      <c r="R2976">
        <v>0</v>
      </c>
      <c r="S2976">
        <v>9</v>
      </c>
      <c r="T2976">
        <v>8</v>
      </c>
      <c r="U2976">
        <v>1</v>
      </c>
      <c r="V2976">
        <v>0</v>
      </c>
      <c r="W2976">
        <v>0</v>
      </c>
      <c r="X2976">
        <v>14</v>
      </c>
      <c r="Y2976">
        <v>8</v>
      </c>
      <c r="Z2976">
        <v>1</v>
      </c>
      <c r="AA2976">
        <v>5</v>
      </c>
      <c r="AB2976">
        <v>0</v>
      </c>
      <c r="AC2976">
        <v>0</v>
      </c>
      <c r="AD2976">
        <v>0</v>
      </c>
      <c r="AE2976" s="47">
        <v>0</v>
      </c>
      <c r="AF2976" s="47" t="s">
        <v>30</v>
      </c>
      <c r="AG2976" s="47" t="s">
        <v>30</v>
      </c>
      <c r="AH2976" s="55">
        <v>22</v>
      </c>
      <c r="AI2976" s="30">
        <v>15</v>
      </c>
      <c r="AJ2976" s="30">
        <v>7</v>
      </c>
      <c r="AK2976" s="30">
        <v>21</v>
      </c>
      <c r="AL2976" s="30" t="s">
        <v>30</v>
      </c>
      <c r="AM2976" s="30" t="s">
        <v>30</v>
      </c>
    </row>
    <row r="2977" spans="1:39" ht="15" customHeight="1" x14ac:dyDescent="0.25">
      <c r="A2977" s="27">
        <v>42058</v>
      </c>
      <c r="B2977" s="43" t="s">
        <v>1560</v>
      </c>
      <c r="C2977" s="14" t="s">
        <v>34</v>
      </c>
      <c r="D2977" s="14" t="s">
        <v>104</v>
      </c>
      <c r="E2977" s="50">
        <v>12</v>
      </c>
      <c r="F2977" s="53">
        <v>-20.8</v>
      </c>
      <c r="G2977" s="53">
        <v>0.2</v>
      </c>
      <c r="H2977" s="53">
        <v>46</v>
      </c>
      <c r="I2977" s="43">
        <v>-0.381158</v>
      </c>
      <c r="J2977" s="79">
        <v>26</v>
      </c>
      <c r="K2977" s="72" t="s">
        <v>30</v>
      </c>
      <c r="L2977" s="52">
        <v>60</v>
      </c>
      <c r="M2977">
        <v>46</v>
      </c>
      <c r="N2977">
        <v>30</v>
      </c>
      <c r="O2977">
        <v>24</v>
      </c>
      <c r="P2977">
        <v>6</v>
      </c>
      <c r="Q2977">
        <v>0</v>
      </c>
      <c r="R2977">
        <v>0</v>
      </c>
      <c r="S2977">
        <v>10</v>
      </c>
      <c r="T2977">
        <v>9</v>
      </c>
      <c r="U2977">
        <v>0</v>
      </c>
      <c r="V2977">
        <v>1</v>
      </c>
      <c r="W2977">
        <v>0</v>
      </c>
      <c r="X2977">
        <v>16</v>
      </c>
      <c r="Y2977">
        <v>10</v>
      </c>
      <c r="Z2977">
        <v>0</v>
      </c>
      <c r="AA2977">
        <v>5</v>
      </c>
      <c r="AB2977">
        <v>1</v>
      </c>
      <c r="AC2977">
        <v>0</v>
      </c>
      <c r="AD2977">
        <v>0</v>
      </c>
      <c r="AE2977" s="47">
        <v>0</v>
      </c>
      <c r="AF2977" s="47" t="s">
        <v>30</v>
      </c>
      <c r="AG2977" s="47" t="s">
        <v>30</v>
      </c>
      <c r="AH2977" s="55">
        <v>30</v>
      </c>
      <c r="AI2977" s="30">
        <v>22</v>
      </c>
      <c r="AJ2977" s="30">
        <v>8</v>
      </c>
      <c r="AK2977" s="30">
        <v>14</v>
      </c>
      <c r="AL2977" s="30" t="s">
        <v>30</v>
      </c>
      <c r="AM2977" s="30" t="s">
        <v>30</v>
      </c>
    </row>
    <row r="2978" spans="1:39" ht="15" customHeight="1" x14ac:dyDescent="0.25">
      <c r="A2978" s="27">
        <v>42059</v>
      </c>
      <c r="B2978" s="43" t="s">
        <v>1561</v>
      </c>
      <c r="C2978" s="14" t="s">
        <v>36</v>
      </c>
      <c r="D2978" s="14" t="s">
        <v>104</v>
      </c>
      <c r="E2978" s="50">
        <v>12</v>
      </c>
      <c r="F2978" s="53">
        <v>-16.100000000000001</v>
      </c>
      <c r="G2978" s="53">
        <v>0.2</v>
      </c>
      <c r="H2978" s="53">
        <v>44</v>
      </c>
      <c r="I2978" s="43">
        <v>-0.17730099999999999</v>
      </c>
      <c r="J2978" s="79">
        <v>27</v>
      </c>
      <c r="K2978" s="72" t="s">
        <v>30</v>
      </c>
      <c r="L2978" s="52">
        <v>58</v>
      </c>
      <c r="M2978">
        <v>58</v>
      </c>
      <c r="N2978">
        <v>42</v>
      </c>
      <c r="O2978">
        <v>34</v>
      </c>
      <c r="P2978">
        <v>8</v>
      </c>
      <c r="Q2978">
        <v>0</v>
      </c>
      <c r="R2978">
        <v>0</v>
      </c>
      <c r="S2978">
        <v>9</v>
      </c>
      <c r="T2978">
        <v>8</v>
      </c>
      <c r="U2978">
        <v>0</v>
      </c>
      <c r="V2978">
        <v>1</v>
      </c>
      <c r="W2978">
        <v>0</v>
      </c>
      <c r="X2978">
        <v>16</v>
      </c>
      <c r="Y2978">
        <v>9</v>
      </c>
      <c r="Z2978">
        <v>0</v>
      </c>
      <c r="AA2978">
        <v>4</v>
      </c>
      <c r="AB2978">
        <v>3</v>
      </c>
      <c r="AC2978">
        <v>0</v>
      </c>
      <c r="AD2978">
        <v>0</v>
      </c>
      <c r="AE2978" s="47">
        <v>0</v>
      </c>
      <c r="AF2978" s="47" t="s">
        <v>30</v>
      </c>
      <c r="AG2978" s="47" t="s">
        <v>30</v>
      </c>
      <c r="AH2978" s="55" t="s">
        <v>30</v>
      </c>
      <c r="AI2978" s="30" t="s">
        <v>30</v>
      </c>
      <c r="AJ2978" s="30" t="s">
        <v>30</v>
      </c>
      <c r="AK2978" s="30" t="s">
        <v>30</v>
      </c>
      <c r="AL2978" s="30" t="s">
        <v>30</v>
      </c>
      <c r="AM2978" s="30" t="s">
        <v>30</v>
      </c>
    </row>
    <row r="2979" spans="1:39" ht="15" customHeight="1" x14ac:dyDescent="0.25">
      <c r="A2979" s="27">
        <v>42060</v>
      </c>
      <c r="B2979" s="43" t="s">
        <v>1562</v>
      </c>
      <c r="C2979" s="14" t="s">
        <v>38</v>
      </c>
      <c r="D2979" s="14" t="s">
        <v>104</v>
      </c>
      <c r="E2979" s="50">
        <v>12</v>
      </c>
      <c r="F2979" s="53">
        <v>-16.8</v>
      </c>
      <c r="G2979" s="53">
        <v>0.9</v>
      </c>
      <c r="H2979" s="53">
        <v>59</v>
      </c>
      <c r="I2979" s="43">
        <v>3.4555000000000002E-2</v>
      </c>
      <c r="J2979" s="79">
        <v>28</v>
      </c>
      <c r="K2979" s="72" t="s">
        <v>30</v>
      </c>
      <c r="L2979" s="52">
        <v>37</v>
      </c>
      <c r="M2979">
        <v>37</v>
      </c>
      <c r="N2979">
        <v>25</v>
      </c>
      <c r="O2979">
        <v>18</v>
      </c>
      <c r="P2979">
        <v>7</v>
      </c>
      <c r="Q2979">
        <v>0</v>
      </c>
      <c r="R2979">
        <v>0</v>
      </c>
      <c r="S2979">
        <v>8</v>
      </c>
      <c r="T2979">
        <v>8</v>
      </c>
      <c r="U2979">
        <v>0</v>
      </c>
      <c r="V2979">
        <v>0</v>
      </c>
      <c r="W2979">
        <v>0</v>
      </c>
      <c r="X2979">
        <v>12</v>
      </c>
      <c r="Y2979">
        <v>8</v>
      </c>
      <c r="Z2979">
        <v>0</v>
      </c>
      <c r="AA2979">
        <v>1</v>
      </c>
      <c r="AB2979">
        <v>3</v>
      </c>
      <c r="AC2979">
        <v>0</v>
      </c>
      <c r="AD2979">
        <v>0</v>
      </c>
      <c r="AE2979" s="47">
        <v>0</v>
      </c>
      <c r="AF2979" s="47" t="s">
        <v>30</v>
      </c>
      <c r="AG2979" s="47" t="s">
        <v>30</v>
      </c>
      <c r="AH2979" s="55" t="s">
        <v>30</v>
      </c>
      <c r="AI2979" s="30" t="s">
        <v>30</v>
      </c>
      <c r="AJ2979" s="30" t="s">
        <v>30</v>
      </c>
      <c r="AK2979" s="30" t="s">
        <v>30</v>
      </c>
      <c r="AL2979" s="30" t="s">
        <v>30</v>
      </c>
      <c r="AM2979" s="30" t="s">
        <v>30</v>
      </c>
    </row>
    <row r="2980" spans="1:39" ht="15" customHeight="1" x14ac:dyDescent="0.25">
      <c r="A2980" s="27">
        <v>42061</v>
      </c>
      <c r="B2980" s="43" t="s">
        <v>1563</v>
      </c>
      <c r="C2980" s="14" t="s">
        <v>40</v>
      </c>
      <c r="D2980" s="14" t="s">
        <v>104</v>
      </c>
      <c r="E2980" s="50">
        <v>12</v>
      </c>
      <c r="F2980" s="53">
        <v>-19.2</v>
      </c>
      <c r="G2980" s="53">
        <v>0</v>
      </c>
      <c r="H2980" s="53">
        <v>999</v>
      </c>
      <c r="I2980" s="43">
        <v>0.24485100000000001</v>
      </c>
      <c r="J2980" s="79">
        <v>29</v>
      </c>
      <c r="K2980" s="72" t="s">
        <v>30</v>
      </c>
      <c r="L2980" s="52">
        <v>68</v>
      </c>
      <c r="M2980">
        <v>42</v>
      </c>
      <c r="N2980">
        <v>29</v>
      </c>
      <c r="O2980">
        <v>22</v>
      </c>
      <c r="P2980">
        <v>6</v>
      </c>
      <c r="Q2980">
        <v>0</v>
      </c>
      <c r="R2980">
        <v>1</v>
      </c>
      <c r="S2980">
        <v>8</v>
      </c>
      <c r="T2980">
        <v>8</v>
      </c>
      <c r="U2980">
        <v>0</v>
      </c>
      <c r="V2980">
        <v>0</v>
      </c>
      <c r="W2980">
        <v>0</v>
      </c>
      <c r="X2980">
        <v>13</v>
      </c>
      <c r="Y2980">
        <v>8</v>
      </c>
      <c r="Z2980">
        <v>0</v>
      </c>
      <c r="AA2980">
        <v>3</v>
      </c>
      <c r="AB2980">
        <v>2</v>
      </c>
      <c r="AC2980">
        <v>0</v>
      </c>
      <c r="AD2980">
        <v>1</v>
      </c>
      <c r="AE2980" s="47">
        <v>1</v>
      </c>
      <c r="AF2980" s="47" t="s">
        <v>30</v>
      </c>
      <c r="AG2980" s="47" t="s">
        <v>30</v>
      </c>
      <c r="AH2980" s="55">
        <v>33</v>
      </c>
      <c r="AI2980" s="30">
        <v>26</v>
      </c>
      <c r="AJ2980" s="30">
        <v>7</v>
      </c>
      <c r="AK2980" s="30">
        <v>26</v>
      </c>
      <c r="AL2980" s="30">
        <v>22</v>
      </c>
      <c r="AM2980" s="30">
        <v>4</v>
      </c>
    </row>
    <row r="2981" spans="1:39" ht="15" customHeight="1" x14ac:dyDescent="0.25">
      <c r="A2981" s="27">
        <v>42062</v>
      </c>
      <c r="B2981" s="43" t="s">
        <v>1564</v>
      </c>
      <c r="C2981" s="14" t="s">
        <v>42</v>
      </c>
      <c r="D2981" s="14" t="s">
        <v>104</v>
      </c>
      <c r="E2981" s="50">
        <v>12</v>
      </c>
      <c r="F2981" s="53">
        <v>-19.7</v>
      </c>
      <c r="G2981" s="53">
        <v>0</v>
      </c>
      <c r="H2981" s="53">
        <v>41</v>
      </c>
      <c r="I2981" s="43">
        <v>0.444102</v>
      </c>
      <c r="J2981" s="79">
        <v>30</v>
      </c>
      <c r="K2981" s="72" t="s">
        <v>30</v>
      </c>
      <c r="L2981" s="52">
        <v>23</v>
      </c>
      <c r="M2981">
        <v>23</v>
      </c>
      <c r="N2981">
        <v>17</v>
      </c>
      <c r="O2981">
        <v>14</v>
      </c>
      <c r="P2981">
        <v>2</v>
      </c>
      <c r="Q2981">
        <v>1</v>
      </c>
      <c r="R2981">
        <v>0</v>
      </c>
      <c r="S2981">
        <v>4</v>
      </c>
      <c r="T2981">
        <v>4</v>
      </c>
      <c r="U2981">
        <v>0</v>
      </c>
      <c r="V2981">
        <v>0</v>
      </c>
      <c r="W2981">
        <v>0</v>
      </c>
      <c r="X2981">
        <v>6</v>
      </c>
      <c r="Y2981">
        <v>4</v>
      </c>
      <c r="Z2981">
        <v>0</v>
      </c>
      <c r="AA2981">
        <v>2</v>
      </c>
      <c r="AB2981">
        <v>0</v>
      </c>
      <c r="AC2981">
        <v>1</v>
      </c>
      <c r="AD2981">
        <v>0</v>
      </c>
      <c r="AE2981" s="47">
        <v>1</v>
      </c>
      <c r="AF2981" s="47" t="s">
        <v>30</v>
      </c>
      <c r="AG2981" s="47" t="s">
        <v>30</v>
      </c>
      <c r="AH2981" s="55" t="s">
        <v>30</v>
      </c>
      <c r="AI2981" s="30" t="s">
        <v>30</v>
      </c>
      <c r="AJ2981" s="30" t="s">
        <v>30</v>
      </c>
      <c r="AK2981" s="30" t="s">
        <v>30</v>
      </c>
      <c r="AL2981" s="30" t="s">
        <v>30</v>
      </c>
      <c r="AM2981" s="30" t="s">
        <v>30</v>
      </c>
    </row>
    <row r="2982" spans="1:39" ht="15" customHeight="1" x14ac:dyDescent="0.25">
      <c r="A2982" s="27">
        <v>42063</v>
      </c>
      <c r="B2982" s="43" t="s">
        <v>1565</v>
      </c>
      <c r="C2982" s="14" t="s">
        <v>27</v>
      </c>
      <c r="D2982" s="14" t="s">
        <v>104</v>
      </c>
      <c r="E2982" s="50">
        <v>12</v>
      </c>
      <c r="F2982" s="53">
        <v>-15.9</v>
      </c>
      <c r="G2982" s="53">
        <v>0</v>
      </c>
      <c r="H2982" s="53">
        <v>999</v>
      </c>
      <c r="I2982" s="43">
        <v>0.62331599999999998</v>
      </c>
      <c r="J2982" s="79">
        <v>3</v>
      </c>
      <c r="K2982" s="72" t="s">
        <v>30</v>
      </c>
      <c r="L2982" s="52">
        <v>28</v>
      </c>
      <c r="M2982">
        <v>28</v>
      </c>
      <c r="N2982">
        <v>20</v>
      </c>
      <c r="O2982">
        <v>16</v>
      </c>
      <c r="P2982">
        <v>4</v>
      </c>
      <c r="Q2982">
        <v>0</v>
      </c>
      <c r="R2982">
        <v>0</v>
      </c>
      <c r="S2982">
        <v>4</v>
      </c>
      <c r="T2982">
        <v>2</v>
      </c>
      <c r="U2982">
        <v>0</v>
      </c>
      <c r="V2982">
        <v>2</v>
      </c>
      <c r="W2982">
        <v>0</v>
      </c>
      <c r="X2982">
        <v>8</v>
      </c>
      <c r="Y2982">
        <v>4</v>
      </c>
      <c r="Z2982">
        <v>0</v>
      </c>
      <c r="AA2982">
        <v>2</v>
      </c>
      <c r="AB2982">
        <v>2</v>
      </c>
      <c r="AC2982">
        <v>0</v>
      </c>
      <c r="AD2982">
        <v>0</v>
      </c>
      <c r="AE2982" s="47">
        <v>0</v>
      </c>
      <c r="AF2982" s="47" t="s">
        <v>30</v>
      </c>
      <c r="AG2982" s="47" t="s">
        <v>30</v>
      </c>
      <c r="AH2982" s="55" t="s">
        <v>30</v>
      </c>
      <c r="AI2982" s="30" t="s">
        <v>30</v>
      </c>
      <c r="AJ2982" s="30" t="s">
        <v>30</v>
      </c>
      <c r="AK2982" s="30" t="s">
        <v>30</v>
      </c>
      <c r="AL2982" s="30" t="s">
        <v>30</v>
      </c>
      <c r="AM2982" s="30" t="s">
        <v>30</v>
      </c>
    </row>
    <row r="2983" spans="1:39" ht="15" customHeight="1" x14ac:dyDescent="0.25">
      <c r="A2983" s="27">
        <v>42064</v>
      </c>
      <c r="B2983" s="43" t="s">
        <v>1566</v>
      </c>
      <c r="C2983" s="14" t="s">
        <v>32</v>
      </c>
      <c r="D2983" s="14" t="s">
        <v>134</v>
      </c>
      <c r="E2983" s="50">
        <v>12</v>
      </c>
      <c r="F2983" s="53">
        <v>-12.8</v>
      </c>
      <c r="G2983" s="53">
        <v>0</v>
      </c>
      <c r="H2983" s="53">
        <v>999</v>
      </c>
      <c r="I2983" s="43">
        <v>0.77441000000000004</v>
      </c>
      <c r="J2983" s="79">
        <v>4</v>
      </c>
      <c r="K2983" s="72" t="s">
        <v>30</v>
      </c>
      <c r="L2983" s="52">
        <v>44</v>
      </c>
      <c r="M2983">
        <v>34</v>
      </c>
      <c r="N2983">
        <v>20</v>
      </c>
      <c r="O2983">
        <v>14</v>
      </c>
      <c r="P2983">
        <v>5</v>
      </c>
      <c r="Q2983">
        <v>1</v>
      </c>
      <c r="R2983">
        <v>0</v>
      </c>
      <c r="S2983">
        <v>7</v>
      </c>
      <c r="T2983">
        <v>6</v>
      </c>
      <c r="U2983">
        <v>0</v>
      </c>
      <c r="V2983">
        <v>1</v>
      </c>
      <c r="W2983">
        <v>0</v>
      </c>
      <c r="X2983">
        <v>14</v>
      </c>
      <c r="Y2983">
        <v>7</v>
      </c>
      <c r="Z2983">
        <v>0</v>
      </c>
      <c r="AA2983">
        <v>6</v>
      </c>
      <c r="AB2983">
        <v>1</v>
      </c>
      <c r="AC2983">
        <v>1</v>
      </c>
      <c r="AD2983">
        <v>0</v>
      </c>
      <c r="AE2983" s="47">
        <v>1</v>
      </c>
      <c r="AF2983" s="47" t="s">
        <v>30</v>
      </c>
      <c r="AG2983" s="47" t="s">
        <v>30</v>
      </c>
      <c r="AH2983" s="55">
        <v>11</v>
      </c>
      <c r="AI2983" s="30">
        <v>9</v>
      </c>
      <c r="AJ2983" s="30">
        <v>2</v>
      </c>
      <c r="AK2983" s="30">
        <v>10</v>
      </c>
      <c r="AL2983" s="30" t="s">
        <v>30</v>
      </c>
      <c r="AM2983" s="30" t="s">
        <v>30</v>
      </c>
    </row>
    <row r="2984" spans="1:39" ht="15" customHeight="1" x14ac:dyDescent="0.25">
      <c r="A2984" s="27">
        <v>42065</v>
      </c>
      <c r="B2984" s="43" t="s">
        <v>1567</v>
      </c>
      <c r="C2984" s="14" t="s">
        <v>34</v>
      </c>
      <c r="D2984" s="14" t="s">
        <v>134</v>
      </c>
      <c r="E2984" s="50">
        <v>12</v>
      </c>
      <c r="F2984" s="53">
        <v>-13.2</v>
      </c>
      <c r="G2984" s="53">
        <v>0</v>
      </c>
      <c r="H2984" s="53">
        <v>69</v>
      </c>
      <c r="I2984" s="43">
        <v>0.89056500000000005</v>
      </c>
      <c r="J2984" s="79">
        <v>5</v>
      </c>
      <c r="K2984" s="72" t="s">
        <v>30</v>
      </c>
      <c r="L2984" s="52">
        <v>32</v>
      </c>
      <c r="M2984">
        <v>32</v>
      </c>
      <c r="N2984">
        <v>18</v>
      </c>
      <c r="O2984">
        <v>13</v>
      </c>
      <c r="P2984">
        <v>4</v>
      </c>
      <c r="Q2984">
        <v>1</v>
      </c>
      <c r="R2984">
        <v>0</v>
      </c>
      <c r="S2984">
        <v>10</v>
      </c>
      <c r="T2984">
        <v>10</v>
      </c>
      <c r="U2984">
        <v>0</v>
      </c>
      <c r="V2984">
        <v>0</v>
      </c>
      <c r="W2984">
        <v>0</v>
      </c>
      <c r="X2984">
        <v>14</v>
      </c>
      <c r="Y2984">
        <v>10</v>
      </c>
      <c r="Z2984">
        <v>0</v>
      </c>
      <c r="AA2984">
        <v>3</v>
      </c>
      <c r="AB2984">
        <v>1</v>
      </c>
      <c r="AC2984">
        <v>1</v>
      </c>
      <c r="AD2984">
        <v>0</v>
      </c>
      <c r="AE2984" s="47">
        <v>1</v>
      </c>
      <c r="AF2984" s="47" t="s">
        <v>30</v>
      </c>
      <c r="AG2984" s="47" t="s">
        <v>30</v>
      </c>
      <c r="AH2984" s="55" t="s">
        <v>30</v>
      </c>
      <c r="AI2984" s="30" t="s">
        <v>30</v>
      </c>
      <c r="AJ2984" s="30" t="s">
        <v>30</v>
      </c>
      <c r="AK2984" s="30" t="s">
        <v>30</v>
      </c>
      <c r="AL2984" s="30" t="s">
        <v>30</v>
      </c>
      <c r="AM2984" s="30" t="s">
        <v>30</v>
      </c>
    </row>
    <row r="2985" spans="1:39" ht="15" customHeight="1" x14ac:dyDescent="0.25">
      <c r="A2985" s="27">
        <v>42066</v>
      </c>
      <c r="B2985" s="43" t="s">
        <v>1568</v>
      </c>
      <c r="C2985" s="14" t="s">
        <v>36</v>
      </c>
      <c r="D2985" s="14" t="s">
        <v>134</v>
      </c>
      <c r="E2985" s="50">
        <v>12</v>
      </c>
      <c r="F2985" s="53">
        <v>-12.2</v>
      </c>
      <c r="G2985" s="53">
        <v>4.5</v>
      </c>
      <c r="H2985" s="53">
        <v>37</v>
      </c>
      <c r="I2985" s="43">
        <v>0.96654300000000004</v>
      </c>
      <c r="J2985" s="79">
        <v>6</v>
      </c>
      <c r="K2985" s="72" t="s">
        <v>30</v>
      </c>
      <c r="L2985" s="52">
        <v>42</v>
      </c>
      <c r="M2985">
        <v>42</v>
      </c>
      <c r="N2985">
        <v>27</v>
      </c>
      <c r="O2985">
        <v>23</v>
      </c>
      <c r="P2985">
        <v>4</v>
      </c>
      <c r="Q2985">
        <v>0</v>
      </c>
      <c r="R2985">
        <v>0</v>
      </c>
      <c r="S2985">
        <v>8</v>
      </c>
      <c r="T2985">
        <v>8</v>
      </c>
      <c r="U2985">
        <v>0</v>
      </c>
      <c r="V2985">
        <v>0</v>
      </c>
      <c r="W2985">
        <v>0</v>
      </c>
      <c r="X2985">
        <v>15</v>
      </c>
      <c r="Y2985">
        <v>8</v>
      </c>
      <c r="Z2985">
        <v>0</v>
      </c>
      <c r="AA2985">
        <v>5</v>
      </c>
      <c r="AB2985">
        <v>2</v>
      </c>
      <c r="AC2985">
        <v>0</v>
      </c>
      <c r="AD2985">
        <v>0</v>
      </c>
      <c r="AE2985" s="47">
        <v>0</v>
      </c>
      <c r="AF2985" s="47">
        <v>0</v>
      </c>
      <c r="AG2985" s="47">
        <v>1</v>
      </c>
      <c r="AH2985" s="55" t="s">
        <v>30</v>
      </c>
      <c r="AI2985" s="30" t="s">
        <v>30</v>
      </c>
      <c r="AJ2985" s="30" t="s">
        <v>30</v>
      </c>
      <c r="AK2985" s="30" t="s">
        <v>30</v>
      </c>
      <c r="AL2985" s="30" t="s">
        <v>30</v>
      </c>
      <c r="AM2985" s="30" t="s">
        <v>30</v>
      </c>
    </row>
    <row r="2986" spans="1:39" ht="15" customHeight="1" x14ac:dyDescent="0.25">
      <c r="A2986" s="27">
        <v>42067</v>
      </c>
      <c r="B2986" s="43" t="s">
        <v>1569</v>
      </c>
      <c r="C2986" s="14" t="s">
        <v>38</v>
      </c>
      <c r="D2986" s="14" t="s">
        <v>134</v>
      </c>
      <c r="E2986" s="50">
        <v>12</v>
      </c>
      <c r="F2986" s="53">
        <v>-8.8000000000000007</v>
      </c>
      <c r="G2986" s="53">
        <v>0.2</v>
      </c>
      <c r="H2986" s="53">
        <v>48</v>
      </c>
      <c r="I2986" s="43">
        <v>0.99891399999999997</v>
      </c>
      <c r="J2986" s="79">
        <v>7</v>
      </c>
      <c r="K2986" s="72" t="s">
        <v>30</v>
      </c>
      <c r="L2986" s="52">
        <v>37</v>
      </c>
      <c r="M2986">
        <v>37</v>
      </c>
      <c r="N2986">
        <v>21</v>
      </c>
      <c r="O2986">
        <v>17</v>
      </c>
      <c r="P2986">
        <v>4</v>
      </c>
      <c r="Q2986">
        <v>0</v>
      </c>
      <c r="R2986">
        <v>0</v>
      </c>
      <c r="S2986">
        <v>9</v>
      </c>
      <c r="T2986">
        <v>9</v>
      </c>
      <c r="U2986">
        <v>0</v>
      </c>
      <c r="V2986">
        <v>0</v>
      </c>
      <c r="W2986">
        <v>0</v>
      </c>
      <c r="X2986">
        <v>16</v>
      </c>
      <c r="Y2986">
        <v>9</v>
      </c>
      <c r="Z2986">
        <v>0</v>
      </c>
      <c r="AA2986">
        <v>5</v>
      </c>
      <c r="AB2986">
        <v>2</v>
      </c>
      <c r="AC2986">
        <v>0</v>
      </c>
      <c r="AD2986">
        <v>0</v>
      </c>
      <c r="AE2986" s="47">
        <v>0</v>
      </c>
      <c r="AF2986" s="47" t="s">
        <v>30</v>
      </c>
      <c r="AG2986" s="47" t="s">
        <v>30</v>
      </c>
      <c r="AH2986" s="55" t="s">
        <v>30</v>
      </c>
      <c r="AI2986" s="30" t="s">
        <v>30</v>
      </c>
      <c r="AJ2986" s="30" t="s">
        <v>30</v>
      </c>
      <c r="AK2986" s="30" t="s">
        <v>30</v>
      </c>
      <c r="AL2986" s="30" t="s">
        <v>30</v>
      </c>
      <c r="AM2986" s="30" t="s">
        <v>30</v>
      </c>
    </row>
    <row r="2987" spans="1:39" ht="15" customHeight="1" x14ac:dyDescent="0.25">
      <c r="A2987" s="27">
        <v>42068</v>
      </c>
      <c r="B2987" s="43" t="s">
        <v>1570</v>
      </c>
      <c r="C2987" s="14" t="s">
        <v>40</v>
      </c>
      <c r="D2987" s="14" t="s">
        <v>134</v>
      </c>
      <c r="E2987" s="50">
        <v>12</v>
      </c>
      <c r="F2987" s="53">
        <v>-18.2</v>
      </c>
      <c r="G2987" s="53">
        <v>0.4</v>
      </c>
      <c r="H2987" s="53">
        <v>39</v>
      </c>
      <c r="I2987" s="43">
        <v>0.98621999999999999</v>
      </c>
      <c r="J2987" s="79">
        <v>8</v>
      </c>
      <c r="K2987" s="72" t="s">
        <v>30</v>
      </c>
      <c r="L2987" s="52">
        <v>77</v>
      </c>
      <c r="M2987">
        <v>47</v>
      </c>
      <c r="N2987">
        <v>34</v>
      </c>
      <c r="O2987">
        <v>26</v>
      </c>
      <c r="P2987">
        <v>8</v>
      </c>
      <c r="Q2987">
        <v>0</v>
      </c>
      <c r="R2987">
        <v>0</v>
      </c>
      <c r="S2987">
        <v>8</v>
      </c>
      <c r="T2987">
        <v>8</v>
      </c>
      <c r="U2987">
        <v>0</v>
      </c>
      <c r="V2987">
        <v>0</v>
      </c>
      <c r="W2987">
        <v>0</v>
      </c>
      <c r="X2987">
        <v>13</v>
      </c>
      <c r="Y2987">
        <v>8</v>
      </c>
      <c r="Z2987">
        <v>0</v>
      </c>
      <c r="AA2987">
        <v>4</v>
      </c>
      <c r="AB2987">
        <v>1</v>
      </c>
      <c r="AC2987">
        <v>0</v>
      </c>
      <c r="AD2987">
        <v>0</v>
      </c>
      <c r="AE2987" s="47">
        <v>0</v>
      </c>
      <c r="AF2987" s="47" t="s">
        <v>30</v>
      </c>
      <c r="AG2987" s="47" t="s">
        <v>30</v>
      </c>
      <c r="AH2987" s="55">
        <v>35</v>
      </c>
      <c r="AI2987" s="30">
        <v>29</v>
      </c>
      <c r="AJ2987" s="30">
        <v>6</v>
      </c>
      <c r="AK2987" s="30">
        <v>30</v>
      </c>
      <c r="AL2987" s="30">
        <v>25</v>
      </c>
      <c r="AM2987" s="30">
        <v>5</v>
      </c>
    </row>
    <row r="2988" spans="1:39" ht="15" customHeight="1" x14ac:dyDescent="0.25">
      <c r="A2988" s="27">
        <v>42069</v>
      </c>
      <c r="B2988" s="43" t="s">
        <v>1571</v>
      </c>
      <c r="C2988" s="14" t="s">
        <v>42</v>
      </c>
      <c r="D2988" s="14" t="s">
        <v>134</v>
      </c>
      <c r="E2988" s="50">
        <v>12</v>
      </c>
      <c r="F2988" s="53">
        <v>-17.100000000000001</v>
      </c>
      <c r="G2988" s="53">
        <v>0.2</v>
      </c>
      <c r="H2988" s="53">
        <v>37</v>
      </c>
      <c r="I2988" s="43">
        <v>0.92903100000000005</v>
      </c>
      <c r="J2988" s="79">
        <v>9</v>
      </c>
      <c r="K2988" s="72" t="s">
        <v>30</v>
      </c>
      <c r="L2988" s="52">
        <v>43</v>
      </c>
      <c r="M2988">
        <v>43</v>
      </c>
      <c r="N2988">
        <v>30</v>
      </c>
      <c r="O2988">
        <v>24</v>
      </c>
      <c r="P2988">
        <v>6</v>
      </c>
      <c r="Q2988">
        <v>0</v>
      </c>
      <c r="R2988">
        <v>0</v>
      </c>
      <c r="S2988">
        <v>7</v>
      </c>
      <c r="T2988">
        <v>7</v>
      </c>
      <c r="U2988">
        <v>0</v>
      </c>
      <c r="V2988">
        <v>0</v>
      </c>
      <c r="W2988">
        <v>0</v>
      </c>
      <c r="X2988">
        <v>13</v>
      </c>
      <c r="Y2988">
        <v>7</v>
      </c>
      <c r="Z2988">
        <v>0</v>
      </c>
      <c r="AA2988">
        <v>5</v>
      </c>
      <c r="AB2988">
        <v>1</v>
      </c>
      <c r="AC2988">
        <v>0</v>
      </c>
      <c r="AD2988">
        <v>0</v>
      </c>
      <c r="AE2988" s="47">
        <v>0</v>
      </c>
      <c r="AF2988" s="47" t="s">
        <v>30</v>
      </c>
      <c r="AG2988" s="47" t="s">
        <v>30</v>
      </c>
      <c r="AH2988" s="55" t="s">
        <v>30</v>
      </c>
      <c r="AI2988" s="30" t="s">
        <v>30</v>
      </c>
      <c r="AJ2988" s="30" t="s">
        <v>30</v>
      </c>
      <c r="AK2988" s="30" t="s">
        <v>30</v>
      </c>
      <c r="AL2988" s="30" t="s">
        <v>30</v>
      </c>
      <c r="AM2988" s="30" t="s">
        <v>30</v>
      </c>
    </row>
    <row r="2989" spans="1:39" ht="15" customHeight="1" x14ac:dyDescent="0.25">
      <c r="A2989" s="27">
        <v>42070</v>
      </c>
      <c r="B2989" s="43" t="s">
        <v>1572</v>
      </c>
      <c r="C2989" s="14" t="s">
        <v>27</v>
      </c>
      <c r="D2989" s="14" t="s">
        <v>134</v>
      </c>
      <c r="E2989" s="50">
        <v>12</v>
      </c>
      <c r="F2989" s="53">
        <v>-7.4</v>
      </c>
      <c r="G2989" s="53">
        <v>0</v>
      </c>
      <c r="H2989" s="53">
        <v>999</v>
      </c>
      <c r="I2989" s="43">
        <v>0.82992900000000003</v>
      </c>
      <c r="J2989" s="79">
        <v>10</v>
      </c>
      <c r="K2989" s="72" t="s">
        <v>30</v>
      </c>
      <c r="L2989" s="52">
        <v>35</v>
      </c>
      <c r="M2989">
        <v>35</v>
      </c>
      <c r="N2989">
        <v>25</v>
      </c>
      <c r="O2989">
        <v>20</v>
      </c>
      <c r="P2989">
        <v>5</v>
      </c>
      <c r="Q2989">
        <v>0</v>
      </c>
      <c r="R2989">
        <v>0</v>
      </c>
      <c r="S2989">
        <v>8</v>
      </c>
      <c r="T2989">
        <v>8</v>
      </c>
      <c r="U2989">
        <v>0</v>
      </c>
      <c r="V2989">
        <v>0</v>
      </c>
      <c r="W2989">
        <v>0</v>
      </c>
      <c r="X2989">
        <v>10</v>
      </c>
      <c r="Y2989">
        <v>8</v>
      </c>
      <c r="Z2989">
        <v>0</v>
      </c>
      <c r="AA2989">
        <v>1</v>
      </c>
      <c r="AB2989">
        <v>1</v>
      </c>
      <c r="AC2989">
        <v>0</v>
      </c>
      <c r="AD2989">
        <v>0</v>
      </c>
      <c r="AE2989" s="47">
        <v>0</v>
      </c>
      <c r="AF2989" s="47" t="s">
        <v>30</v>
      </c>
      <c r="AG2989" s="47" t="s">
        <v>30</v>
      </c>
      <c r="AH2989" s="55" t="s">
        <v>30</v>
      </c>
      <c r="AI2989" s="30" t="s">
        <v>30</v>
      </c>
      <c r="AJ2989" s="30" t="s">
        <v>30</v>
      </c>
      <c r="AK2989" s="30" t="s">
        <v>30</v>
      </c>
      <c r="AL2989" s="30" t="s">
        <v>30</v>
      </c>
      <c r="AM2989" s="30" t="s">
        <v>30</v>
      </c>
    </row>
    <row r="2990" spans="1:39" ht="15" customHeight="1" x14ac:dyDescent="0.25">
      <c r="A2990" s="27">
        <v>42071</v>
      </c>
      <c r="B2990" s="43" t="s">
        <v>1573</v>
      </c>
      <c r="C2990" s="14" t="s">
        <v>32</v>
      </c>
      <c r="D2990" s="14" t="s">
        <v>134</v>
      </c>
      <c r="E2990" s="50">
        <v>12</v>
      </c>
      <c r="F2990" s="53">
        <v>-4.7</v>
      </c>
      <c r="G2990" s="53">
        <v>0</v>
      </c>
      <c r="H2990" s="53">
        <v>50</v>
      </c>
      <c r="I2990" s="43">
        <v>0.69338500000000003</v>
      </c>
      <c r="J2990" s="79">
        <v>11</v>
      </c>
      <c r="K2990" s="72" t="s">
        <v>30</v>
      </c>
      <c r="L2990" s="52">
        <v>64</v>
      </c>
      <c r="M2990">
        <v>40</v>
      </c>
      <c r="N2990">
        <v>27</v>
      </c>
      <c r="O2990">
        <v>20</v>
      </c>
      <c r="P2990">
        <v>7</v>
      </c>
      <c r="Q2990">
        <v>0</v>
      </c>
      <c r="R2990">
        <v>0</v>
      </c>
      <c r="S2990">
        <v>7</v>
      </c>
      <c r="T2990">
        <v>7</v>
      </c>
      <c r="U2990">
        <v>0</v>
      </c>
      <c r="V2990">
        <v>0</v>
      </c>
      <c r="W2990">
        <v>0</v>
      </c>
      <c r="X2990">
        <v>13</v>
      </c>
      <c r="Y2990">
        <v>7</v>
      </c>
      <c r="Z2990">
        <v>0</v>
      </c>
      <c r="AA2990">
        <v>5</v>
      </c>
      <c r="AB2990">
        <v>1</v>
      </c>
      <c r="AC2990">
        <v>0</v>
      </c>
      <c r="AD2990">
        <v>0</v>
      </c>
      <c r="AE2990" s="47">
        <v>0</v>
      </c>
      <c r="AF2990" s="47" t="s">
        <v>30</v>
      </c>
      <c r="AG2990" s="47" t="s">
        <v>30</v>
      </c>
      <c r="AH2990" s="55">
        <v>27</v>
      </c>
      <c r="AI2990" s="30">
        <v>19</v>
      </c>
      <c r="AJ2990" s="30">
        <v>8</v>
      </c>
      <c r="AK2990" s="30">
        <v>24</v>
      </c>
      <c r="AL2990" s="30" t="s">
        <v>30</v>
      </c>
      <c r="AM2990" s="30" t="s">
        <v>30</v>
      </c>
    </row>
    <row r="2991" spans="1:39" ht="15" customHeight="1" x14ac:dyDescent="0.25">
      <c r="A2991" s="27">
        <v>42072</v>
      </c>
      <c r="B2991" s="43" t="s">
        <v>1574</v>
      </c>
      <c r="C2991" s="14" t="s">
        <v>34</v>
      </c>
      <c r="D2991" s="14" t="s">
        <v>134</v>
      </c>
      <c r="E2991" s="50">
        <v>12</v>
      </c>
      <c r="F2991" s="53">
        <v>0.6</v>
      </c>
      <c r="G2991" s="53">
        <v>0</v>
      </c>
      <c r="H2991" s="53">
        <v>43</v>
      </c>
      <c r="I2991" s="43">
        <v>0.52555799999999997</v>
      </c>
      <c r="J2991" s="79">
        <v>12</v>
      </c>
      <c r="K2991" s="72" t="s">
        <v>30</v>
      </c>
      <c r="L2991" s="52">
        <v>47</v>
      </c>
      <c r="M2991">
        <v>47</v>
      </c>
      <c r="N2991">
        <v>36</v>
      </c>
      <c r="O2991">
        <v>22</v>
      </c>
      <c r="P2991">
        <v>14</v>
      </c>
      <c r="Q2991">
        <v>0</v>
      </c>
      <c r="R2991">
        <v>0</v>
      </c>
      <c r="S2991">
        <v>7</v>
      </c>
      <c r="T2991">
        <v>7</v>
      </c>
      <c r="U2991">
        <v>0</v>
      </c>
      <c r="V2991">
        <v>0</v>
      </c>
      <c r="W2991">
        <v>0</v>
      </c>
      <c r="X2991">
        <v>11</v>
      </c>
      <c r="Y2991">
        <v>7</v>
      </c>
      <c r="Z2991">
        <v>0</v>
      </c>
      <c r="AA2991">
        <v>4</v>
      </c>
      <c r="AB2991">
        <v>0</v>
      </c>
      <c r="AC2991">
        <v>0</v>
      </c>
      <c r="AD2991">
        <v>0</v>
      </c>
      <c r="AE2991" s="47">
        <v>0</v>
      </c>
      <c r="AF2991" s="47" t="s">
        <v>30</v>
      </c>
      <c r="AG2991" s="47" t="s">
        <v>30</v>
      </c>
      <c r="AH2991" s="55" t="s">
        <v>30</v>
      </c>
      <c r="AI2991" s="30" t="s">
        <v>30</v>
      </c>
      <c r="AJ2991" s="30" t="s">
        <v>30</v>
      </c>
      <c r="AK2991" s="30" t="s">
        <v>30</v>
      </c>
      <c r="AL2991" s="30" t="s">
        <v>30</v>
      </c>
      <c r="AM2991" s="30" t="s">
        <v>30</v>
      </c>
    </row>
    <row r="2992" spans="1:39" ht="15" customHeight="1" x14ac:dyDescent="0.25">
      <c r="A2992" s="27">
        <v>42073</v>
      </c>
      <c r="B2992" s="43" t="s">
        <v>1575</v>
      </c>
      <c r="C2992" s="14" t="s">
        <v>36</v>
      </c>
      <c r="D2992" s="14" t="s">
        <v>134</v>
      </c>
      <c r="E2992" s="50">
        <v>12</v>
      </c>
      <c r="F2992" s="53">
        <v>1.5</v>
      </c>
      <c r="G2992" s="53">
        <v>0</v>
      </c>
      <c r="H2992" s="53">
        <v>999</v>
      </c>
      <c r="I2992" s="43">
        <v>0.33401999999999998</v>
      </c>
      <c r="J2992" s="79">
        <v>13</v>
      </c>
      <c r="K2992" s="72" t="s">
        <v>30</v>
      </c>
      <c r="L2992" s="52">
        <v>48</v>
      </c>
      <c r="M2992">
        <v>48</v>
      </c>
      <c r="N2992">
        <v>35</v>
      </c>
      <c r="O2992">
        <v>24</v>
      </c>
      <c r="P2992">
        <v>11</v>
      </c>
      <c r="Q2992">
        <v>0</v>
      </c>
      <c r="R2992">
        <v>0</v>
      </c>
      <c r="S2992">
        <v>8</v>
      </c>
      <c r="T2992">
        <v>8</v>
      </c>
      <c r="U2992">
        <v>0</v>
      </c>
      <c r="V2992">
        <v>0</v>
      </c>
      <c r="W2992">
        <v>0</v>
      </c>
      <c r="X2992">
        <v>13</v>
      </c>
      <c r="Y2992">
        <v>8</v>
      </c>
      <c r="Z2992">
        <v>0</v>
      </c>
      <c r="AA2992">
        <v>4</v>
      </c>
      <c r="AB2992">
        <v>1</v>
      </c>
      <c r="AC2992">
        <v>0</v>
      </c>
      <c r="AD2992">
        <v>0</v>
      </c>
      <c r="AE2992" s="47">
        <v>0</v>
      </c>
      <c r="AF2992" s="47" t="s">
        <v>30</v>
      </c>
      <c r="AG2992" s="47" t="s">
        <v>30</v>
      </c>
      <c r="AH2992" s="55" t="s">
        <v>30</v>
      </c>
      <c r="AI2992" s="30" t="s">
        <v>30</v>
      </c>
      <c r="AJ2992" s="30" t="s">
        <v>30</v>
      </c>
      <c r="AK2992" s="30" t="s">
        <v>30</v>
      </c>
      <c r="AL2992" s="30" t="s">
        <v>30</v>
      </c>
      <c r="AM2992" s="30" t="s">
        <v>30</v>
      </c>
    </row>
    <row r="2993" spans="1:39" ht="15" customHeight="1" x14ac:dyDescent="0.25">
      <c r="A2993" s="27">
        <v>42074</v>
      </c>
      <c r="B2993" s="43" t="s">
        <v>1576</v>
      </c>
      <c r="C2993" s="14" t="s">
        <v>38</v>
      </c>
      <c r="D2993" s="14" t="s">
        <v>134</v>
      </c>
      <c r="E2993" s="50">
        <v>12</v>
      </c>
      <c r="F2993" s="53">
        <v>1.6</v>
      </c>
      <c r="G2993" s="53">
        <v>0</v>
      </c>
      <c r="H2993" s="53">
        <v>63</v>
      </c>
      <c r="I2993" s="43">
        <v>0.127413</v>
      </c>
      <c r="J2993" s="79">
        <v>14</v>
      </c>
      <c r="K2993" s="72" t="s">
        <v>30</v>
      </c>
      <c r="L2993" s="52">
        <v>44</v>
      </c>
      <c r="M2993">
        <v>44</v>
      </c>
      <c r="N2993">
        <v>31</v>
      </c>
      <c r="O2993">
        <v>22</v>
      </c>
      <c r="P2993">
        <v>8</v>
      </c>
      <c r="Q2993">
        <v>1</v>
      </c>
      <c r="R2993">
        <v>0</v>
      </c>
      <c r="S2993">
        <v>9</v>
      </c>
      <c r="T2993">
        <v>8</v>
      </c>
      <c r="U2993">
        <v>0</v>
      </c>
      <c r="V2993">
        <v>1</v>
      </c>
      <c r="W2993">
        <v>0</v>
      </c>
      <c r="X2993">
        <v>13</v>
      </c>
      <c r="Y2993">
        <v>9</v>
      </c>
      <c r="Z2993">
        <v>0</v>
      </c>
      <c r="AA2993">
        <v>3</v>
      </c>
      <c r="AB2993">
        <v>1</v>
      </c>
      <c r="AC2993">
        <v>1</v>
      </c>
      <c r="AD2993">
        <v>0</v>
      </c>
      <c r="AE2993" s="47">
        <v>1</v>
      </c>
      <c r="AF2993" s="47" t="s">
        <v>30</v>
      </c>
      <c r="AG2993" s="47" t="s">
        <v>30</v>
      </c>
      <c r="AH2993" s="55" t="s">
        <v>30</v>
      </c>
      <c r="AI2993" s="30" t="s">
        <v>30</v>
      </c>
      <c r="AJ2993" s="30" t="s">
        <v>30</v>
      </c>
      <c r="AK2993" s="30" t="s">
        <v>30</v>
      </c>
      <c r="AL2993" s="30" t="s">
        <v>30</v>
      </c>
      <c r="AM2993" s="30" t="s">
        <v>30</v>
      </c>
    </row>
    <row r="2994" spans="1:39" ht="15" customHeight="1" x14ac:dyDescent="0.25">
      <c r="A2994" s="27">
        <v>42075</v>
      </c>
      <c r="B2994" s="43" t="s">
        <v>1577</v>
      </c>
      <c r="C2994" s="14" t="s">
        <v>40</v>
      </c>
      <c r="D2994" s="14" t="s">
        <v>134</v>
      </c>
      <c r="E2994" s="50">
        <v>12</v>
      </c>
      <c r="F2994" s="53">
        <v>-2.7</v>
      </c>
      <c r="G2994" s="53">
        <v>0</v>
      </c>
      <c r="H2994" s="53">
        <v>999</v>
      </c>
      <c r="I2994" s="43">
        <v>-8.4942000000000004E-2</v>
      </c>
      <c r="J2994" s="79">
        <v>15</v>
      </c>
      <c r="K2994" s="72" t="s">
        <v>30</v>
      </c>
      <c r="L2994" s="52">
        <v>53</v>
      </c>
      <c r="M2994">
        <v>53</v>
      </c>
      <c r="N2994">
        <v>35</v>
      </c>
      <c r="O2994">
        <v>26</v>
      </c>
      <c r="P2994">
        <v>8</v>
      </c>
      <c r="Q2994">
        <v>0</v>
      </c>
      <c r="R2994">
        <v>1</v>
      </c>
      <c r="S2994">
        <v>11</v>
      </c>
      <c r="T2994">
        <v>11</v>
      </c>
      <c r="U2994">
        <v>0</v>
      </c>
      <c r="V2994">
        <v>0</v>
      </c>
      <c r="W2994">
        <v>0</v>
      </c>
      <c r="X2994">
        <v>18</v>
      </c>
      <c r="Y2994">
        <v>11</v>
      </c>
      <c r="Z2994">
        <v>0</v>
      </c>
      <c r="AA2994">
        <v>5</v>
      </c>
      <c r="AB2994">
        <v>2</v>
      </c>
      <c r="AC2994">
        <v>0</v>
      </c>
      <c r="AD2994">
        <v>1</v>
      </c>
      <c r="AE2994" s="47">
        <v>1</v>
      </c>
      <c r="AF2994" s="47" t="s">
        <v>30</v>
      </c>
      <c r="AG2994" s="47" t="s">
        <v>30</v>
      </c>
      <c r="AH2994" s="55">
        <v>0</v>
      </c>
      <c r="AI2994" s="30" t="s">
        <v>30</v>
      </c>
      <c r="AJ2994" s="30" t="s">
        <v>30</v>
      </c>
      <c r="AK2994" s="30" t="s">
        <v>30</v>
      </c>
      <c r="AL2994" s="30" t="s">
        <v>30</v>
      </c>
      <c r="AM2994" s="30" t="s">
        <v>30</v>
      </c>
    </row>
    <row r="2995" spans="1:39" ht="15" customHeight="1" x14ac:dyDescent="0.25">
      <c r="A2995" s="27">
        <v>42076</v>
      </c>
      <c r="B2995" s="43" t="s">
        <v>1578</v>
      </c>
      <c r="C2995" s="14" t="s">
        <v>42</v>
      </c>
      <c r="D2995" s="14" t="s">
        <v>134</v>
      </c>
      <c r="E2995" s="50">
        <v>12</v>
      </c>
      <c r="F2995" s="53">
        <v>-0.2</v>
      </c>
      <c r="G2995" s="53">
        <v>0</v>
      </c>
      <c r="H2995" s="53">
        <v>33</v>
      </c>
      <c r="I2995" s="43">
        <v>-0.29346499999999998</v>
      </c>
      <c r="J2995" s="79">
        <v>16</v>
      </c>
      <c r="K2995" s="72" t="s">
        <v>30</v>
      </c>
      <c r="L2995" s="52">
        <v>45</v>
      </c>
      <c r="M2995">
        <v>45</v>
      </c>
      <c r="N2995">
        <v>32</v>
      </c>
      <c r="O2995">
        <v>22</v>
      </c>
      <c r="P2995">
        <v>8</v>
      </c>
      <c r="Q2995">
        <v>1</v>
      </c>
      <c r="R2995">
        <v>1</v>
      </c>
      <c r="S2995">
        <v>9</v>
      </c>
      <c r="T2995">
        <v>7</v>
      </c>
      <c r="U2995">
        <v>0</v>
      </c>
      <c r="V2995">
        <v>1</v>
      </c>
      <c r="W2995">
        <v>1</v>
      </c>
      <c r="X2995">
        <v>13</v>
      </c>
      <c r="Y2995">
        <v>8</v>
      </c>
      <c r="Z2995">
        <v>1</v>
      </c>
      <c r="AA2995">
        <v>3</v>
      </c>
      <c r="AB2995">
        <v>1</v>
      </c>
      <c r="AC2995">
        <v>1</v>
      </c>
      <c r="AD2995">
        <v>1</v>
      </c>
      <c r="AE2995" s="47">
        <v>2</v>
      </c>
      <c r="AF2995" s="47" t="s">
        <v>30</v>
      </c>
      <c r="AG2995" s="47" t="s">
        <v>30</v>
      </c>
      <c r="AH2995" s="55" t="s">
        <v>30</v>
      </c>
      <c r="AI2995" s="30" t="s">
        <v>30</v>
      </c>
      <c r="AJ2995" s="30" t="s">
        <v>30</v>
      </c>
      <c r="AK2995" s="30" t="s">
        <v>30</v>
      </c>
      <c r="AL2995" s="30" t="s">
        <v>30</v>
      </c>
      <c r="AM2995" s="30" t="s">
        <v>30</v>
      </c>
    </row>
    <row r="2996" spans="1:39" ht="15" customHeight="1" x14ac:dyDescent="0.25">
      <c r="A2996" s="27">
        <v>42077</v>
      </c>
      <c r="B2996" s="43" t="s">
        <v>1579</v>
      </c>
      <c r="C2996" s="14" t="s">
        <v>27</v>
      </c>
      <c r="D2996" s="14" t="s">
        <v>134</v>
      </c>
      <c r="E2996" s="50">
        <v>12</v>
      </c>
      <c r="F2996" s="53">
        <v>1.1000000000000001</v>
      </c>
      <c r="G2996" s="53">
        <v>0</v>
      </c>
      <c r="H2996" s="53">
        <v>50</v>
      </c>
      <c r="I2996" s="43">
        <v>-0.48874800000000002</v>
      </c>
      <c r="J2996" s="79">
        <v>17</v>
      </c>
      <c r="K2996" s="72" t="s">
        <v>30</v>
      </c>
      <c r="L2996" s="52">
        <v>44</v>
      </c>
      <c r="M2996">
        <v>44</v>
      </c>
      <c r="N2996">
        <v>27</v>
      </c>
      <c r="O2996">
        <v>24</v>
      </c>
      <c r="P2996">
        <v>3</v>
      </c>
      <c r="Q2996">
        <v>0</v>
      </c>
      <c r="R2996">
        <v>0</v>
      </c>
      <c r="S2996">
        <v>10</v>
      </c>
      <c r="T2996">
        <v>9</v>
      </c>
      <c r="U2996">
        <v>1</v>
      </c>
      <c r="V2996">
        <v>0</v>
      </c>
      <c r="W2996">
        <v>0</v>
      </c>
      <c r="X2996">
        <v>17</v>
      </c>
      <c r="Y2996">
        <v>10</v>
      </c>
      <c r="Z2996">
        <v>1</v>
      </c>
      <c r="AA2996">
        <v>4</v>
      </c>
      <c r="AB2996">
        <v>2</v>
      </c>
      <c r="AC2996">
        <v>0</v>
      </c>
      <c r="AD2996">
        <v>0</v>
      </c>
      <c r="AE2996" s="47">
        <v>0</v>
      </c>
      <c r="AF2996" s="47" t="s">
        <v>30</v>
      </c>
      <c r="AG2996" s="47" t="s">
        <v>30</v>
      </c>
      <c r="AH2996" s="55" t="s">
        <v>30</v>
      </c>
      <c r="AI2996" s="30" t="s">
        <v>30</v>
      </c>
      <c r="AJ2996" s="30" t="s">
        <v>30</v>
      </c>
      <c r="AK2996" s="30" t="s">
        <v>30</v>
      </c>
      <c r="AL2996" s="30" t="s">
        <v>30</v>
      </c>
      <c r="AM2996" s="30" t="s">
        <v>30</v>
      </c>
    </row>
    <row r="2997" spans="1:39" ht="15" customHeight="1" x14ac:dyDescent="0.25">
      <c r="A2997" s="27">
        <v>42078</v>
      </c>
      <c r="B2997" s="43" t="s">
        <v>1580</v>
      </c>
      <c r="C2997" s="14" t="s">
        <v>32</v>
      </c>
      <c r="D2997" s="14" t="s">
        <v>134</v>
      </c>
      <c r="E2997" s="50">
        <v>12</v>
      </c>
      <c r="F2997" s="53">
        <v>-0.4</v>
      </c>
      <c r="G2997" s="53">
        <v>0</v>
      </c>
      <c r="H2997" s="53">
        <v>54</v>
      </c>
      <c r="I2997" s="43">
        <v>-0.66198199999999996</v>
      </c>
      <c r="J2997" s="79">
        <v>18</v>
      </c>
      <c r="K2997" s="72" t="s">
        <v>30</v>
      </c>
      <c r="L2997" s="52">
        <v>85</v>
      </c>
      <c r="M2997">
        <v>53</v>
      </c>
      <c r="N2997">
        <v>37</v>
      </c>
      <c r="O2997">
        <v>28</v>
      </c>
      <c r="P2997">
        <v>9</v>
      </c>
      <c r="Q2997">
        <v>0</v>
      </c>
      <c r="R2997">
        <v>0</v>
      </c>
      <c r="S2997">
        <v>9</v>
      </c>
      <c r="T2997">
        <v>9</v>
      </c>
      <c r="U2997">
        <v>0</v>
      </c>
      <c r="V2997">
        <v>0</v>
      </c>
      <c r="W2997">
        <v>0</v>
      </c>
      <c r="X2997">
        <v>16</v>
      </c>
      <c r="Y2997">
        <v>9</v>
      </c>
      <c r="Z2997">
        <v>0</v>
      </c>
      <c r="AA2997">
        <v>6</v>
      </c>
      <c r="AB2997">
        <v>1</v>
      </c>
      <c r="AC2997">
        <v>0</v>
      </c>
      <c r="AD2997">
        <v>0</v>
      </c>
      <c r="AE2997" s="47">
        <v>0</v>
      </c>
      <c r="AF2997" s="47" t="s">
        <v>30</v>
      </c>
      <c r="AG2997" s="47" t="s">
        <v>30</v>
      </c>
      <c r="AH2997" s="55">
        <v>36</v>
      </c>
      <c r="AI2997" s="30">
        <v>27</v>
      </c>
      <c r="AJ2997" s="30">
        <v>9</v>
      </c>
      <c r="AK2997" s="30">
        <v>32</v>
      </c>
      <c r="AL2997" s="30" t="s">
        <v>30</v>
      </c>
      <c r="AM2997" s="30" t="s">
        <v>30</v>
      </c>
    </row>
    <row r="2998" spans="1:39" ht="15" customHeight="1" x14ac:dyDescent="0.25">
      <c r="A2998" s="27">
        <v>42079</v>
      </c>
      <c r="B2998" s="43" t="s">
        <v>1581</v>
      </c>
      <c r="C2998" s="14" t="s">
        <v>34</v>
      </c>
      <c r="D2998" s="14" t="s">
        <v>134</v>
      </c>
      <c r="E2998" s="50">
        <v>12</v>
      </c>
      <c r="F2998" s="53">
        <v>3.5</v>
      </c>
      <c r="G2998" s="53">
        <v>2.2999999999999998</v>
      </c>
      <c r="H2998" s="53">
        <v>999</v>
      </c>
      <c r="I2998" s="43">
        <v>-0.80534899999999998</v>
      </c>
      <c r="J2998" s="79">
        <v>19</v>
      </c>
      <c r="K2998" s="72" t="s">
        <v>30</v>
      </c>
      <c r="L2998" s="52">
        <v>58</v>
      </c>
      <c r="M2998">
        <v>58</v>
      </c>
      <c r="N2998">
        <v>40</v>
      </c>
      <c r="O2998">
        <v>31</v>
      </c>
      <c r="P2998">
        <v>9</v>
      </c>
      <c r="Q2998">
        <v>0</v>
      </c>
      <c r="R2998">
        <v>0</v>
      </c>
      <c r="S2998">
        <v>11</v>
      </c>
      <c r="T2998">
        <v>11</v>
      </c>
      <c r="U2998">
        <v>0</v>
      </c>
      <c r="V2998">
        <v>0</v>
      </c>
      <c r="W2998">
        <v>0</v>
      </c>
      <c r="X2998">
        <v>18</v>
      </c>
      <c r="Y2998">
        <v>11</v>
      </c>
      <c r="Z2998">
        <v>0</v>
      </c>
      <c r="AA2998">
        <v>5</v>
      </c>
      <c r="AB2998">
        <v>2</v>
      </c>
      <c r="AC2998">
        <v>0</v>
      </c>
      <c r="AD2998">
        <v>0</v>
      </c>
      <c r="AE2998" s="47">
        <v>0</v>
      </c>
      <c r="AF2998" s="47" t="s">
        <v>30</v>
      </c>
      <c r="AG2998" s="47" t="s">
        <v>30</v>
      </c>
      <c r="AH2998" s="55" t="s">
        <v>30</v>
      </c>
      <c r="AI2998" s="30" t="s">
        <v>30</v>
      </c>
      <c r="AJ2998" s="30" t="s">
        <v>30</v>
      </c>
      <c r="AK2998" s="30" t="s">
        <v>30</v>
      </c>
      <c r="AL2998" s="30" t="s">
        <v>30</v>
      </c>
      <c r="AM2998" s="30" t="s">
        <v>30</v>
      </c>
    </row>
    <row r="2999" spans="1:39" ht="15" customHeight="1" x14ac:dyDescent="0.25">
      <c r="A2999" s="27">
        <v>42080</v>
      </c>
      <c r="B2999" s="43" t="s">
        <v>1582</v>
      </c>
      <c r="C2999" s="14" t="s">
        <v>36</v>
      </c>
      <c r="D2999" s="14" t="s">
        <v>134</v>
      </c>
      <c r="E2999" s="50">
        <v>12</v>
      </c>
      <c r="F2999" s="53">
        <v>-1.2</v>
      </c>
      <c r="G2999" s="53">
        <v>0.7</v>
      </c>
      <c r="H2999" s="53">
        <v>74</v>
      </c>
      <c r="I2999" s="43">
        <v>-0.91238300000000006</v>
      </c>
      <c r="J2999" s="79">
        <v>20</v>
      </c>
      <c r="K2999" s="72" t="s">
        <v>30</v>
      </c>
      <c r="L2999" s="52">
        <v>54</v>
      </c>
      <c r="M2999">
        <v>54</v>
      </c>
      <c r="N2999">
        <v>38</v>
      </c>
      <c r="O2999">
        <v>30</v>
      </c>
      <c r="P2999">
        <v>8</v>
      </c>
      <c r="Q2999">
        <v>0</v>
      </c>
      <c r="R2999">
        <v>0</v>
      </c>
      <c r="S2999">
        <v>11</v>
      </c>
      <c r="T2999">
        <v>11</v>
      </c>
      <c r="U2999">
        <v>0</v>
      </c>
      <c r="V2999">
        <v>0</v>
      </c>
      <c r="W2999">
        <v>0</v>
      </c>
      <c r="X2999">
        <v>16</v>
      </c>
      <c r="Y2999">
        <v>11</v>
      </c>
      <c r="Z2999">
        <v>0</v>
      </c>
      <c r="AA2999">
        <v>4</v>
      </c>
      <c r="AB2999">
        <v>1</v>
      </c>
      <c r="AC2999">
        <v>0</v>
      </c>
      <c r="AD2999">
        <v>0</v>
      </c>
      <c r="AE2999" s="47">
        <v>0</v>
      </c>
      <c r="AF2999" s="47" t="s">
        <v>30</v>
      </c>
      <c r="AG2999" s="47" t="s">
        <v>30</v>
      </c>
      <c r="AH2999" s="55" t="s">
        <v>30</v>
      </c>
      <c r="AI2999" s="30" t="s">
        <v>30</v>
      </c>
      <c r="AJ2999" s="30" t="s">
        <v>30</v>
      </c>
      <c r="AK2999" s="30" t="s">
        <v>30</v>
      </c>
      <c r="AL2999" s="30" t="s">
        <v>30</v>
      </c>
      <c r="AM2999" s="30" t="s">
        <v>30</v>
      </c>
    </row>
    <row r="3000" spans="1:39" ht="15" customHeight="1" x14ac:dyDescent="0.25">
      <c r="A3000" s="27">
        <v>42081</v>
      </c>
      <c r="B3000" s="43" t="s">
        <v>1583</v>
      </c>
      <c r="C3000" s="14" t="s">
        <v>38</v>
      </c>
      <c r="D3000" s="14" t="s">
        <v>134</v>
      </c>
      <c r="E3000" s="50">
        <v>12</v>
      </c>
      <c r="F3000" s="53">
        <v>-6.6</v>
      </c>
      <c r="G3000" s="53">
        <v>0.2</v>
      </c>
      <c r="H3000" s="53">
        <v>52</v>
      </c>
      <c r="I3000" s="43">
        <v>-0.97825499999999999</v>
      </c>
      <c r="J3000" s="79">
        <v>21</v>
      </c>
      <c r="K3000" s="72" t="s">
        <v>30</v>
      </c>
      <c r="L3000" s="52">
        <v>56</v>
      </c>
      <c r="M3000">
        <v>56</v>
      </c>
      <c r="N3000">
        <v>37</v>
      </c>
      <c r="O3000">
        <v>34</v>
      </c>
      <c r="P3000">
        <v>3</v>
      </c>
      <c r="Q3000">
        <v>0</v>
      </c>
      <c r="R3000">
        <v>0</v>
      </c>
      <c r="S3000">
        <v>14</v>
      </c>
      <c r="T3000">
        <v>14</v>
      </c>
      <c r="U3000">
        <v>0</v>
      </c>
      <c r="V3000">
        <v>0</v>
      </c>
      <c r="W3000">
        <v>0</v>
      </c>
      <c r="X3000">
        <v>19</v>
      </c>
      <c r="Y3000">
        <v>14</v>
      </c>
      <c r="Z3000">
        <v>0</v>
      </c>
      <c r="AA3000">
        <v>4</v>
      </c>
      <c r="AB3000">
        <v>1</v>
      </c>
      <c r="AC3000">
        <v>0</v>
      </c>
      <c r="AD3000">
        <v>0</v>
      </c>
      <c r="AE3000" s="47">
        <v>0</v>
      </c>
      <c r="AF3000" s="47">
        <v>0</v>
      </c>
      <c r="AG3000" s="47">
        <v>1</v>
      </c>
      <c r="AH3000" s="55" t="s">
        <v>30</v>
      </c>
      <c r="AI3000" s="30" t="s">
        <v>30</v>
      </c>
      <c r="AJ3000" s="30" t="s">
        <v>30</v>
      </c>
      <c r="AK3000" s="30" t="s">
        <v>30</v>
      </c>
      <c r="AL3000" s="30" t="s">
        <v>30</v>
      </c>
      <c r="AM3000" s="30" t="s">
        <v>30</v>
      </c>
    </row>
    <row r="3001" spans="1:39" ht="15" customHeight="1" x14ac:dyDescent="0.25">
      <c r="A3001" s="27">
        <v>42082</v>
      </c>
      <c r="B3001" s="43" t="s">
        <v>1584</v>
      </c>
      <c r="C3001" s="14" t="s">
        <v>40</v>
      </c>
      <c r="D3001" s="14" t="s">
        <v>134</v>
      </c>
      <c r="E3001" s="50">
        <v>12</v>
      </c>
      <c r="F3001" s="53">
        <v>-6.4</v>
      </c>
      <c r="G3001" s="53">
        <v>0</v>
      </c>
      <c r="H3001" s="53">
        <v>999</v>
      </c>
      <c r="I3001" s="43">
        <v>-0.99999199999999999</v>
      </c>
      <c r="J3001" s="79">
        <v>22</v>
      </c>
      <c r="K3001" s="72" t="s">
        <v>30</v>
      </c>
      <c r="L3001" s="52">
        <v>77</v>
      </c>
      <c r="M3001">
        <v>52</v>
      </c>
      <c r="N3001">
        <v>35</v>
      </c>
      <c r="O3001">
        <v>28</v>
      </c>
      <c r="P3001">
        <v>7</v>
      </c>
      <c r="Q3001">
        <v>0</v>
      </c>
      <c r="R3001">
        <v>0</v>
      </c>
      <c r="S3001">
        <v>11</v>
      </c>
      <c r="T3001">
        <v>11</v>
      </c>
      <c r="U3001">
        <v>0</v>
      </c>
      <c r="V3001">
        <v>0</v>
      </c>
      <c r="W3001">
        <v>0</v>
      </c>
      <c r="X3001">
        <v>17</v>
      </c>
      <c r="Y3001">
        <v>11</v>
      </c>
      <c r="Z3001">
        <v>0</v>
      </c>
      <c r="AA3001">
        <v>5</v>
      </c>
      <c r="AB3001">
        <v>1</v>
      </c>
      <c r="AC3001">
        <v>0</v>
      </c>
      <c r="AD3001">
        <v>0</v>
      </c>
      <c r="AE3001" s="47">
        <v>0</v>
      </c>
      <c r="AF3001" s="47" t="s">
        <v>30</v>
      </c>
      <c r="AG3001" s="47" t="s">
        <v>30</v>
      </c>
      <c r="AH3001" s="55">
        <v>31</v>
      </c>
      <c r="AI3001" s="30">
        <v>22</v>
      </c>
      <c r="AJ3001" s="30">
        <v>9</v>
      </c>
      <c r="AK3001" s="30">
        <v>25</v>
      </c>
      <c r="AL3001" s="30" t="s">
        <v>30</v>
      </c>
      <c r="AM3001" s="30" t="s">
        <v>30</v>
      </c>
    </row>
    <row r="3002" spans="1:39" ht="15" customHeight="1" x14ac:dyDescent="0.25">
      <c r="A3002" s="27">
        <v>42083</v>
      </c>
      <c r="B3002" s="43" t="s">
        <v>1585</v>
      </c>
      <c r="C3002" s="14" t="s">
        <v>42</v>
      </c>
      <c r="D3002" s="14" t="s">
        <v>134</v>
      </c>
      <c r="E3002" s="50">
        <v>12</v>
      </c>
      <c r="F3002" s="53">
        <v>1</v>
      </c>
      <c r="G3002" s="53">
        <v>0.2</v>
      </c>
      <c r="H3002" s="53">
        <v>999</v>
      </c>
      <c r="I3002" s="43">
        <v>-0.97661500000000001</v>
      </c>
      <c r="J3002" s="79">
        <v>23</v>
      </c>
      <c r="K3002" s="72" t="s">
        <v>30</v>
      </c>
      <c r="L3002" s="52">
        <v>46</v>
      </c>
      <c r="M3002">
        <v>46</v>
      </c>
      <c r="N3002">
        <v>29</v>
      </c>
      <c r="O3002">
        <v>24</v>
      </c>
      <c r="P3002">
        <v>4</v>
      </c>
      <c r="Q3002">
        <v>1</v>
      </c>
      <c r="R3002">
        <v>0</v>
      </c>
      <c r="S3002">
        <v>12</v>
      </c>
      <c r="T3002">
        <v>11</v>
      </c>
      <c r="U3002">
        <v>1</v>
      </c>
      <c r="V3002">
        <v>0</v>
      </c>
      <c r="W3002">
        <v>0</v>
      </c>
      <c r="X3002">
        <v>17</v>
      </c>
      <c r="Y3002">
        <v>11</v>
      </c>
      <c r="Z3002">
        <v>1</v>
      </c>
      <c r="AA3002">
        <v>4</v>
      </c>
      <c r="AB3002">
        <v>1</v>
      </c>
      <c r="AC3002">
        <v>1</v>
      </c>
      <c r="AD3002">
        <v>0</v>
      </c>
      <c r="AE3002" s="47">
        <v>1</v>
      </c>
      <c r="AF3002" s="47" t="s">
        <v>30</v>
      </c>
      <c r="AG3002" s="47" t="s">
        <v>30</v>
      </c>
      <c r="AH3002" s="55" t="s">
        <v>30</v>
      </c>
      <c r="AI3002" s="30" t="s">
        <v>30</v>
      </c>
      <c r="AJ3002" s="30" t="s">
        <v>30</v>
      </c>
      <c r="AK3002" s="30" t="s">
        <v>30</v>
      </c>
      <c r="AL3002" s="30" t="s">
        <v>30</v>
      </c>
      <c r="AM3002" s="30" t="s">
        <v>30</v>
      </c>
    </row>
    <row r="3003" spans="1:39" ht="15" customHeight="1" x14ac:dyDescent="0.25">
      <c r="A3003" s="27">
        <v>42084</v>
      </c>
      <c r="B3003" s="43" t="s">
        <v>1586</v>
      </c>
      <c r="C3003" s="14" t="s">
        <v>27</v>
      </c>
      <c r="D3003" s="14" t="s">
        <v>134</v>
      </c>
      <c r="E3003" s="50">
        <v>12</v>
      </c>
      <c r="F3003" s="53">
        <v>-2.7</v>
      </c>
      <c r="G3003" s="53">
        <v>4.5999999999999996</v>
      </c>
      <c r="H3003" s="53">
        <v>67</v>
      </c>
      <c r="I3003" s="43">
        <v>-0.90917700000000001</v>
      </c>
      <c r="J3003" s="79">
        <v>24</v>
      </c>
      <c r="K3003" s="72" t="s">
        <v>30</v>
      </c>
      <c r="L3003" s="52">
        <v>46</v>
      </c>
      <c r="M3003">
        <v>46</v>
      </c>
      <c r="N3003">
        <v>31</v>
      </c>
      <c r="O3003">
        <v>28</v>
      </c>
      <c r="P3003">
        <v>3</v>
      </c>
      <c r="Q3003">
        <v>0</v>
      </c>
      <c r="R3003">
        <v>0</v>
      </c>
      <c r="S3003">
        <v>9</v>
      </c>
      <c r="T3003">
        <v>9</v>
      </c>
      <c r="U3003">
        <v>0</v>
      </c>
      <c r="V3003">
        <v>0</v>
      </c>
      <c r="W3003">
        <v>0</v>
      </c>
      <c r="X3003">
        <v>15</v>
      </c>
      <c r="Y3003">
        <v>9</v>
      </c>
      <c r="Z3003">
        <v>0</v>
      </c>
      <c r="AA3003">
        <v>6</v>
      </c>
      <c r="AB3003">
        <v>0</v>
      </c>
      <c r="AC3003">
        <v>0</v>
      </c>
      <c r="AD3003">
        <v>0</v>
      </c>
      <c r="AE3003" s="47">
        <v>0</v>
      </c>
      <c r="AF3003" s="47" t="s">
        <v>30</v>
      </c>
      <c r="AG3003" s="47" t="s">
        <v>30</v>
      </c>
      <c r="AH3003" s="55" t="s">
        <v>30</v>
      </c>
      <c r="AI3003" s="30" t="s">
        <v>30</v>
      </c>
      <c r="AJ3003" s="30" t="s">
        <v>30</v>
      </c>
      <c r="AK3003" s="30" t="s">
        <v>30</v>
      </c>
      <c r="AL3003" s="30" t="s">
        <v>30</v>
      </c>
      <c r="AM3003" s="30" t="s">
        <v>30</v>
      </c>
    </row>
    <row r="3004" spans="1:39" ht="15" customHeight="1" x14ac:dyDescent="0.25">
      <c r="A3004" s="27">
        <v>42085</v>
      </c>
      <c r="B3004" s="43" t="s">
        <v>1587</v>
      </c>
      <c r="C3004" s="14" t="s">
        <v>32</v>
      </c>
      <c r="D3004" s="14" t="s">
        <v>134</v>
      </c>
      <c r="E3004" s="50">
        <v>12</v>
      </c>
      <c r="F3004" s="53">
        <v>-11.3</v>
      </c>
      <c r="G3004" s="53">
        <v>0.2</v>
      </c>
      <c r="H3004" s="53">
        <v>52</v>
      </c>
      <c r="I3004" s="43">
        <v>-0.80072100000000002</v>
      </c>
      <c r="J3004" s="79">
        <v>25</v>
      </c>
      <c r="K3004" s="72" t="s">
        <v>30</v>
      </c>
      <c r="L3004" s="52">
        <v>83</v>
      </c>
      <c r="M3004">
        <v>48</v>
      </c>
      <c r="N3004">
        <v>33</v>
      </c>
      <c r="O3004">
        <v>26</v>
      </c>
      <c r="P3004">
        <v>7</v>
      </c>
      <c r="Q3004">
        <v>0</v>
      </c>
      <c r="R3004">
        <v>0</v>
      </c>
      <c r="S3004">
        <v>11</v>
      </c>
      <c r="T3004">
        <v>11</v>
      </c>
      <c r="U3004">
        <v>0</v>
      </c>
      <c r="V3004">
        <v>0</v>
      </c>
      <c r="W3004">
        <v>0</v>
      </c>
      <c r="X3004">
        <v>15</v>
      </c>
      <c r="Y3004">
        <v>11</v>
      </c>
      <c r="Z3004">
        <v>0</v>
      </c>
      <c r="AA3004">
        <v>3</v>
      </c>
      <c r="AB3004">
        <v>1</v>
      </c>
      <c r="AC3004">
        <v>0</v>
      </c>
      <c r="AD3004">
        <v>0</v>
      </c>
      <c r="AE3004" s="47">
        <v>0</v>
      </c>
      <c r="AF3004" s="47" t="s">
        <v>30</v>
      </c>
      <c r="AG3004" s="47" t="s">
        <v>30</v>
      </c>
      <c r="AH3004" s="55">
        <v>41</v>
      </c>
      <c r="AI3004" s="30">
        <v>34</v>
      </c>
      <c r="AJ3004" s="30">
        <v>7</v>
      </c>
      <c r="AK3004" s="30">
        <v>35</v>
      </c>
      <c r="AL3004" s="30" t="s">
        <v>30</v>
      </c>
      <c r="AM3004" s="30" t="s">
        <v>30</v>
      </c>
    </row>
    <row r="3005" spans="1:39" ht="15" customHeight="1" x14ac:dyDescent="0.25">
      <c r="A3005" s="27">
        <v>42086</v>
      </c>
      <c r="B3005" s="43" t="s">
        <v>1588</v>
      </c>
      <c r="C3005" s="14" t="s">
        <v>34</v>
      </c>
      <c r="D3005" s="14" t="s">
        <v>134</v>
      </c>
      <c r="E3005" s="50">
        <v>12</v>
      </c>
      <c r="F3005" s="53">
        <v>-11.4</v>
      </c>
      <c r="G3005" s="53">
        <v>0.2</v>
      </c>
      <c r="H3005" s="53">
        <v>999</v>
      </c>
      <c r="I3005" s="43">
        <v>-0.65613999999999995</v>
      </c>
      <c r="J3005" s="79">
        <v>26</v>
      </c>
      <c r="K3005" s="72" t="s">
        <v>30</v>
      </c>
      <c r="L3005" s="52">
        <v>51</v>
      </c>
      <c r="M3005">
        <v>51</v>
      </c>
      <c r="N3005">
        <v>36</v>
      </c>
      <c r="O3005">
        <v>29</v>
      </c>
      <c r="P3005">
        <v>7</v>
      </c>
      <c r="Q3005">
        <v>0</v>
      </c>
      <c r="R3005">
        <v>0</v>
      </c>
      <c r="S3005">
        <v>10</v>
      </c>
      <c r="T3005">
        <v>10</v>
      </c>
      <c r="U3005">
        <v>0</v>
      </c>
      <c r="V3005">
        <v>0</v>
      </c>
      <c r="W3005">
        <v>0</v>
      </c>
      <c r="X3005">
        <v>15</v>
      </c>
      <c r="Y3005">
        <v>10</v>
      </c>
      <c r="Z3005">
        <v>0</v>
      </c>
      <c r="AA3005">
        <v>4</v>
      </c>
      <c r="AB3005">
        <v>1</v>
      </c>
      <c r="AC3005">
        <v>0</v>
      </c>
      <c r="AD3005">
        <v>0</v>
      </c>
      <c r="AE3005" s="47">
        <v>0</v>
      </c>
      <c r="AF3005" s="47" t="s">
        <v>30</v>
      </c>
      <c r="AG3005" s="47" t="s">
        <v>30</v>
      </c>
      <c r="AH3005" s="55" t="s">
        <v>30</v>
      </c>
      <c r="AI3005" s="30" t="s">
        <v>30</v>
      </c>
      <c r="AJ3005" s="30" t="s">
        <v>30</v>
      </c>
      <c r="AK3005" s="30" t="s">
        <v>30</v>
      </c>
      <c r="AL3005" s="30" t="s">
        <v>30</v>
      </c>
      <c r="AM3005" s="30" t="s">
        <v>30</v>
      </c>
    </row>
    <row r="3006" spans="1:39" ht="15" customHeight="1" x14ac:dyDescent="0.25">
      <c r="A3006" s="27">
        <v>42087</v>
      </c>
      <c r="B3006" s="43" t="s">
        <v>1589</v>
      </c>
      <c r="C3006" s="14" t="s">
        <v>36</v>
      </c>
      <c r="D3006" s="14" t="s">
        <v>134</v>
      </c>
      <c r="E3006" s="50">
        <v>12</v>
      </c>
      <c r="F3006" s="53">
        <v>-6.9</v>
      </c>
      <c r="G3006" s="53">
        <v>0</v>
      </c>
      <c r="H3006" s="53">
        <v>999</v>
      </c>
      <c r="I3006" s="43">
        <v>-0.481958</v>
      </c>
      <c r="J3006" s="79">
        <v>27</v>
      </c>
      <c r="K3006" s="72" t="s">
        <v>30</v>
      </c>
      <c r="L3006" s="52">
        <v>49</v>
      </c>
      <c r="M3006">
        <v>49</v>
      </c>
      <c r="N3006">
        <v>33</v>
      </c>
      <c r="O3006">
        <v>25</v>
      </c>
      <c r="P3006">
        <v>8</v>
      </c>
      <c r="Q3006">
        <v>0</v>
      </c>
      <c r="R3006">
        <v>0</v>
      </c>
      <c r="S3006">
        <v>11</v>
      </c>
      <c r="T3006">
        <v>11</v>
      </c>
      <c r="U3006">
        <v>0</v>
      </c>
      <c r="V3006">
        <v>0</v>
      </c>
      <c r="W3006">
        <v>0</v>
      </c>
      <c r="X3006">
        <v>16</v>
      </c>
      <c r="Y3006">
        <v>11</v>
      </c>
      <c r="Z3006">
        <v>0</v>
      </c>
      <c r="AA3006">
        <v>5</v>
      </c>
      <c r="AB3006">
        <v>0</v>
      </c>
      <c r="AC3006">
        <v>0</v>
      </c>
      <c r="AD3006">
        <v>0</v>
      </c>
      <c r="AE3006" s="47">
        <v>0</v>
      </c>
      <c r="AF3006" s="47" t="s">
        <v>30</v>
      </c>
      <c r="AG3006" s="47" t="s">
        <v>30</v>
      </c>
      <c r="AH3006" s="55" t="s">
        <v>30</v>
      </c>
      <c r="AI3006" s="30" t="s">
        <v>30</v>
      </c>
      <c r="AJ3006" s="30" t="s">
        <v>30</v>
      </c>
      <c r="AK3006" s="30" t="s">
        <v>30</v>
      </c>
      <c r="AL3006" s="30" t="s">
        <v>30</v>
      </c>
      <c r="AM3006" s="30" t="s">
        <v>30</v>
      </c>
    </row>
    <row r="3007" spans="1:39" ht="15" customHeight="1" x14ac:dyDescent="0.25">
      <c r="A3007" s="27">
        <v>42088</v>
      </c>
      <c r="B3007" s="43" t="s">
        <v>1590</v>
      </c>
      <c r="C3007" s="14" t="s">
        <v>38</v>
      </c>
      <c r="D3007" s="14" t="s">
        <v>134</v>
      </c>
      <c r="E3007" s="50">
        <v>12</v>
      </c>
      <c r="F3007" s="53">
        <v>-2.9</v>
      </c>
      <c r="G3007" s="53">
        <v>1.8</v>
      </c>
      <c r="H3007" s="53">
        <v>39</v>
      </c>
      <c r="I3007" s="43">
        <v>-0.28603200000000001</v>
      </c>
      <c r="J3007" s="79">
        <v>28</v>
      </c>
      <c r="K3007" s="72" t="s">
        <v>30</v>
      </c>
      <c r="L3007" s="52">
        <v>27</v>
      </c>
      <c r="M3007">
        <v>27</v>
      </c>
      <c r="N3007">
        <v>16</v>
      </c>
      <c r="O3007">
        <v>13</v>
      </c>
      <c r="P3007">
        <v>3</v>
      </c>
      <c r="Q3007">
        <v>0</v>
      </c>
      <c r="R3007">
        <v>0</v>
      </c>
      <c r="S3007">
        <v>9</v>
      </c>
      <c r="T3007">
        <v>9</v>
      </c>
      <c r="U3007">
        <v>0</v>
      </c>
      <c r="V3007">
        <v>0</v>
      </c>
      <c r="W3007">
        <v>0</v>
      </c>
      <c r="X3007">
        <v>11</v>
      </c>
      <c r="Y3007">
        <v>9</v>
      </c>
      <c r="Z3007">
        <v>0</v>
      </c>
      <c r="AA3007">
        <v>2</v>
      </c>
      <c r="AB3007">
        <v>0</v>
      </c>
      <c r="AC3007">
        <v>0</v>
      </c>
      <c r="AD3007">
        <v>0</v>
      </c>
      <c r="AE3007" s="47">
        <v>0</v>
      </c>
      <c r="AF3007" s="47" t="s">
        <v>30</v>
      </c>
      <c r="AG3007" s="47" t="s">
        <v>30</v>
      </c>
      <c r="AH3007" s="55" t="s">
        <v>30</v>
      </c>
      <c r="AI3007" s="30" t="s">
        <v>30</v>
      </c>
      <c r="AJ3007" s="30" t="s">
        <v>30</v>
      </c>
      <c r="AK3007" s="30" t="s">
        <v>30</v>
      </c>
      <c r="AL3007" s="30" t="s">
        <v>30</v>
      </c>
      <c r="AM3007" s="30" t="s">
        <v>30</v>
      </c>
    </row>
    <row r="3008" spans="1:39" ht="15" customHeight="1" x14ac:dyDescent="0.25">
      <c r="A3008" s="27">
        <v>42089</v>
      </c>
      <c r="B3008" s="43" t="s">
        <v>1591</v>
      </c>
      <c r="C3008" s="14" t="s">
        <v>40</v>
      </c>
      <c r="D3008" s="14" t="s">
        <v>134</v>
      </c>
      <c r="E3008" s="50">
        <v>12</v>
      </c>
      <c r="F3008" s="53">
        <v>1.8</v>
      </c>
      <c r="G3008" s="53">
        <v>0</v>
      </c>
      <c r="H3008" s="53">
        <v>37</v>
      </c>
      <c r="I3008" s="43">
        <v>-7.7201000000000006E-2</v>
      </c>
      <c r="J3008" s="79">
        <v>29</v>
      </c>
      <c r="K3008" s="72" t="s">
        <v>30</v>
      </c>
      <c r="L3008" s="52">
        <v>85</v>
      </c>
      <c r="M3008">
        <v>52</v>
      </c>
      <c r="N3008">
        <v>35</v>
      </c>
      <c r="O3008">
        <v>27</v>
      </c>
      <c r="P3008">
        <v>7</v>
      </c>
      <c r="Q3008">
        <v>0</v>
      </c>
      <c r="R3008">
        <v>1</v>
      </c>
      <c r="S3008">
        <v>10</v>
      </c>
      <c r="T3008">
        <v>10</v>
      </c>
      <c r="U3008">
        <v>0</v>
      </c>
      <c r="V3008">
        <v>0</v>
      </c>
      <c r="W3008">
        <v>0</v>
      </c>
      <c r="X3008">
        <v>17</v>
      </c>
      <c r="Y3008">
        <v>10</v>
      </c>
      <c r="Z3008">
        <v>0</v>
      </c>
      <c r="AA3008">
        <v>5</v>
      </c>
      <c r="AB3008">
        <v>2</v>
      </c>
      <c r="AC3008">
        <v>0</v>
      </c>
      <c r="AD3008">
        <v>1</v>
      </c>
      <c r="AE3008" s="47">
        <v>1</v>
      </c>
      <c r="AF3008" s="47" t="s">
        <v>30</v>
      </c>
      <c r="AG3008" s="47" t="s">
        <v>30</v>
      </c>
      <c r="AH3008" s="55">
        <v>39</v>
      </c>
      <c r="AI3008" s="30">
        <v>28</v>
      </c>
      <c r="AJ3008" s="30">
        <v>11</v>
      </c>
      <c r="AK3008" s="30">
        <v>33</v>
      </c>
      <c r="AL3008" s="30">
        <v>25</v>
      </c>
      <c r="AM3008" s="30">
        <v>8</v>
      </c>
    </row>
    <row r="3009" spans="1:39" ht="15" customHeight="1" x14ac:dyDescent="0.25">
      <c r="A3009" s="27">
        <v>42090</v>
      </c>
      <c r="B3009" s="43" t="s">
        <v>1592</v>
      </c>
      <c r="C3009" s="14" t="s">
        <v>42</v>
      </c>
      <c r="D3009" s="14" t="s">
        <v>134</v>
      </c>
      <c r="E3009" s="50">
        <v>12</v>
      </c>
      <c r="F3009" s="53">
        <v>-6.4</v>
      </c>
      <c r="G3009" s="53">
        <v>0.4</v>
      </c>
      <c r="H3009" s="53">
        <v>39</v>
      </c>
      <c r="I3009" s="43">
        <v>0.13511300000000001</v>
      </c>
      <c r="J3009" s="79">
        <v>30</v>
      </c>
      <c r="K3009" s="72" t="s">
        <v>30</v>
      </c>
      <c r="L3009" s="52">
        <v>38</v>
      </c>
      <c r="M3009">
        <v>38</v>
      </c>
      <c r="N3009">
        <v>25</v>
      </c>
      <c r="O3009">
        <v>24</v>
      </c>
      <c r="P3009">
        <v>1</v>
      </c>
      <c r="Q3009">
        <v>0</v>
      </c>
      <c r="R3009">
        <v>0</v>
      </c>
      <c r="S3009">
        <v>9</v>
      </c>
      <c r="T3009">
        <v>9</v>
      </c>
      <c r="U3009">
        <v>0</v>
      </c>
      <c r="V3009">
        <v>0</v>
      </c>
      <c r="W3009">
        <v>0</v>
      </c>
      <c r="X3009">
        <v>13</v>
      </c>
      <c r="Y3009">
        <v>9</v>
      </c>
      <c r="Z3009">
        <v>0</v>
      </c>
      <c r="AA3009">
        <v>3</v>
      </c>
      <c r="AB3009">
        <v>1</v>
      </c>
      <c r="AC3009">
        <v>0</v>
      </c>
      <c r="AD3009">
        <v>0</v>
      </c>
      <c r="AE3009" s="47">
        <v>0</v>
      </c>
      <c r="AF3009" s="47" t="s">
        <v>30</v>
      </c>
      <c r="AG3009" s="47" t="s">
        <v>30</v>
      </c>
      <c r="AH3009" s="55" t="s">
        <v>30</v>
      </c>
      <c r="AI3009" s="30" t="s">
        <v>30</v>
      </c>
      <c r="AJ3009" s="30" t="s">
        <v>30</v>
      </c>
      <c r="AK3009" s="30" t="s">
        <v>30</v>
      </c>
      <c r="AL3009" s="30" t="s">
        <v>30</v>
      </c>
      <c r="AM3009" s="30" t="s">
        <v>30</v>
      </c>
    </row>
    <row r="3010" spans="1:39" ht="15" customHeight="1" x14ac:dyDescent="0.25">
      <c r="A3010" s="27">
        <v>42091</v>
      </c>
      <c r="B3010" s="43" t="s">
        <v>1593</v>
      </c>
      <c r="C3010" s="14" t="s">
        <v>27</v>
      </c>
      <c r="D3010" s="14" t="s">
        <v>134</v>
      </c>
      <c r="E3010" s="50">
        <v>12</v>
      </c>
      <c r="F3010" s="53">
        <v>-8.6</v>
      </c>
      <c r="G3010" s="53">
        <v>0.2</v>
      </c>
      <c r="H3010" s="53">
        <v>37</v>
      </c>
      <c r="I3010" s="43">
        <v>0.341331</v>
      </c>
      <c r="J3010" s="79">
        <v>31</v>
      </c>
      <c r="K3010" s="72" t="s">
        <v>30</v>
      </c>
      <c r="L3010" s="52">
        <v>48</v>
      </c>
      <c r="M3010">
        <v>48</v>
      </c>
      <c r="N3010">
        <v>32</v>
      </c>
      <c r="O3010">
        <v>25</v>
      </c>
      <c r="P3010">
        <v>7</v>
      </c>
      <c r="Q3010">
        <v>0</v>
      </c>
      <c r="R3010">
        <v>0</v>
      </c>
      <c r="S3010">
        <v>10</v>
      </c>
      <c r="T3010">
        <v>10</v>
      </c>
      <c r="U3010">
        <v>0</v>
      </c>
      <c r="V3010">
        <v>0</v>
      </c>
      <c r="W3010">
        <v>0</v>
      </c>
      <c r="X3010">
        <v>16</v>
      </c>
      <c r="Y3010">
        <v>10</v>
      </c>
      <c r="Z3010">
        <v>0</v>
      </c>
      <c r="AA3010">
        <v>4</v>
      </c>
      <c r="AB3010">
        <v>2</v>
      </c>
      <c r="AC3010">
        <v>0</v>
      </c>
      <c r="AD3010">
        <v>0</v>
      </c>
      <c r="AE3010" s="47">
        <v>0</v>
      </c>
      <c r="AF3010" s="47" t="s">
        <v>30</v>
      </c>
      <c r="AG3010" s="47" t="s">
        <v>30</v>
      </c>
      <c r="AH3010" s="55" t="s">
        <v>30</v>
      </c>
      <c r="AI3010" s="30" t="s">
        <v>30</v>
      </c>
      <c r="AJ3010" s="30" t="s">
        <v>30</v>
      </c>
      <c r="AK3010" s="30" t="s">
        <v>30</v>
      </c>
      <c r="AL3010" s="30" t="s">
        <v>30</v>
      </c>
      <c r="AM3010" s="30" t="s">
        <v>30</v>
      </c>
    </row>
    <row r="3011" spans="1:39" ht="15" customHeight="1" x14ac:dyDescent="0.25">
      <c r="A3011" s="27">
        <v>42092</v>
      </c>
      <c r="B3011" s="43" t="s">
        <v>1594</v>
      </c>
      <c r="C3011" s="14" t="s">
        <v>32</v>
      </c>
      <c r="D3011" s="14" t="s">
        <v>134</v>
      </c>
      <c r="E3011" s="50">
        <v>12</v>
      </c>
      <c r="F3011" s="53">
        <v>-3</v>
      </c>
      <c r="G3011" s="53">
        <v>0</v>
      </c>
      <c r="H3011" s="53">
        <v>54</v>
      </c>
      <c r="I3011" s="43">
        <v>0.53215000000000001</v>
      </c>
      <c r="J3011" s="79">
        <v>32</v>
      </c>
      <c r="K3011" s="72" t="s">
        <v>30</v>
      </c>
      <c r="L3011" s="52">
        <v>68</v>
      </c>
      <c r="M3011">
        <v>42</v>
      </c>
      <c r="N3011">
        <v>30</v>
      </c>
      <c r="O3011">
        <v>23</v>
      </c>
      <c r="P3011">
        <v>7</v>
      </c>
      <c r="Q3011">
        <v>0</v>
      </c>
      <c r="R3011">
        <v>0</v>
      </c>
      <c r="S3011">
        <v>10</v>
      </c>
      <c r="T3011">
        <v>10</v>
      </c>
      <c r="U3011">
        <v>0</v>
      </c>
      <c r="V3011">
        <v>0</v>
      </c>
      <c r="W3011">
        <v>0</v>
      </c>
      <c r="X3011">
        <v>12</v>
      </c>
      <c r="Y3011">
        <v>10</v>
      </c>
      <c r="Z3011">
        <v>0</v>
      </c>
      <c r="AA3011">
        <v>2</v>
      </c>
      <c r="AB3011">
        <v>0</v>
      </c>
      <c r="AC3011">
        <v>0</v>
      </c>
      <c r="AD3011">
        <v>0</v>
      </c>
      <c r="AE3011" s="47">
        <v>0</v>
      </c>
      <c r="AF3011" s="47" t="s">
        <v>30</v>
      </c>
      <c r="AG3011" s="47" t="s">
        <v>30</v>
      </c>
      <c r="AH3011" s="55">
        <v>31</v>
      </c>
      <c r="AI3011" s="30">
        <v>22</v>
      </c>
      <c r="AJ3011" s="30">
        <v>9</v>
      </c>
      <c r="AK3011" s="30">
        <v>26</v>
      </c>
      <c r="AL3011" s="30" t="s">
        <v>30</v>
      </c>
      <c r="AM3011" s="30" t="s">
        <v>30</v>
      </c>
    </row>
    <row r="3012" spans="1:39" ht="15" customHeight="1" x14ac:dyDescent="0.25">
      <c r="A3012" s="27">
        <v>42093</v>
      </c>
      <c r="B3012" s="43" t="s">
        <v>1595</v>
      </c>
      <c r="C3012" s="14" t="s">
        <v>34</v>
      </c>
      <c r="D3012" s="14" t="s">
        <v>134</v>
      </c>
      <c r="E3012" s="50">
        <v>12</v>
      </c>
      <c r="F3012" s="53">
        <v>0.6</v>
      </c>
      <c r="G3012" s="53">
        <v>0.9</v>
      </c>
      <c r="H3012" s="53">
        <v>63</v>
      </c>
      <c r="I3012" s="43">
        <v>0.69896000000000003</v>
      </c>
      <c r="J3012" s="79">
        <v>3</v>
      </c>
      <c r="K3012" s="72" t="s">
        <v>30</v>
      </c>
      <c r="L3012" s="52">
        <v>43</v>
      </c>
      <c r="M3012">
        <v>43</v>
      </c>
      <c r="N3012">
        <v>31</v>
      </c>
      <c r="O3012">
        <v>24</v>
      </c>
      <c r="P3012">
        <v>6</v>
      </c>
      <c r="Q3012">
        <v>1</v>
      </c>
      <c r="R3012">
        <v>0</v>
      </c>
      <c r="S3012">
        <v>10</v>
      </c>
      <c r="T3012">
        <v>9</v>
      </c>
      <c r="U3012">
        <v>1</v>
      </c>
      <c r="V3012">
        <v>0</v>
      </c>
      <c r="W3012">
        <v>0</v>
      </c>
      <c r="X3012">
        <v>12</v>
      </c>
      <c r="Y3012">
        <v>9</v>
      </c>
      <c r="Z3012">
        <v>0</v>
      </c>
      <c r="AA3012">
        <v>3</v>
      </c>
      <c r="AB3012">
        <v>0</v>
      </c>
      <c r="AC3012">
        <v>1</v>
      </c>
      <c r="AD3012">
        <v>0</v>
      </c>
      <c r="AE3012" s="47">
        <v>1</v>
      </c>
      <c r="AF3012" s="47" t="s">
        <v>30</v>
      </c>
      <c r="AG3012" s="47" t="s">
        <v>30</v>
      </c>
      <c r="AH3012" s="55" t="s">
        <v>30</v>
      </c>
      <c r="AI3012" s="30" t="s">
        <v>30</v>
      </c>
      <c r="AJ3012" s="30" t="s">
        <v>30</v>
      </c>
      <c r="AK3012" s="30" t="s">
        <v>30</v>
      </c>
      <c r="AL3012" s="30" t="s">
        <v>30</v>
      </c>
      <c r="AM3012" s="30" t="s">
        <v>30</v>
      </c>
    </row>
    <row r="3013" spans="1:39" ht="15" customHeight="1" x14ac:dyDescent="0.25">
      <c r="A3013" s="27">
        <v>42094</v>
      </c>
      <c r="B3013" s="43" t="s">
        <v>1596</v>
      </c>
      <c r="C3013" s="14" t="s">
        <v>36</v>
      </c>
      <c r="D3013" s="14" t="s">
        <v>134</v>
      </c>
      <c r="E3013" s="50">
        <v>12</v>
      </c>
      <c r="F3013" s="53">
        <v>-1.6</v>
      </c>
      <c r="G3013" s="53">
        <v>0</v>
      </c>
      <c r="H3013" s="53">
        <v>33</v>
      </c>
      <c r="I3013" s="43">
        <v>0.83423700000000001</v>
      </c>
      <c r="J3013" s="79">
        <v>4</v>
      </c>
      <c r="K3013" s="72" t="s">
        <v>30</v>
      </c>
      <c r="L3013" s="52">
        <v>40</v>
      </c>
      <c r="M3013">
        <v>40</v>
      </c>
      <c r="N3013">
        <v>28</v>
      </c>
      <c r="O3013">
        <v>18</v>
      </c>
      <c r="P3013">
        <v>9</v>
      </c>
      <c r="Q3013">
        <v>0</v>
      </c>
      <c r="R3013">
        <v>1</v>
      </c>
      <c r="S3013">
        <v>10</v>
      </c>
      <c r="T3013">
        <v>9</v>
      </c>
      <c r="U3013">
        <v>0</v>
      </c>
      <c r="V3013">
        <v>1</v>
      </c>
      <c r="W3013">
        <v>0</v>
      </c>
      <c r="X3013">
        <v>12</v>
      </c>
      <c r="Y3013">
        <v>9</v>
      </c>
      <c r="Z3013">
        <v>1</v>
      </c>
      <c r="AA3013">
        <v>2</v>
      </c>
      <c r="AB3013">
        <v>0</v>
      </c>
      <c r="AC3013">
        <v>0</v>
      </c>
      <c r="AD3013">
        <v>1</v>
      </c>
      <c r="AE3013" s="47">
        <v>1</v>
      </c>
      <c r="AF3013" s="47" t="s">
        <v>30</v>
      </c>
      <c r="AG3013" s="47" t="s">
        <v>30</v>
      </c>
      <c r="AH3013" s="55" t="s">
        <v>30</v>
      </c>
      <c r="AI3013" s="30" t="s">
        <v>30</v>
      </c>
      <c r="AJ3013" s="30" t="s">
        <v>30</v>
      </c>
      <c r="AK3013" s="30" t="s">
        <v>30</v>
      </c>
      <c r="AL3013" s="30" t="s">
        <v>30</v>
      </c>
      <c r="AM3013" s="30" t="s">
        <v>30</v>
      </c>
    </row>
    <row r="3014" spans="1:39" ht="15" customHeight="1" x14ac:dyDescent="0.25">
      <c r="A3014" s="27">
        <v>42095</v>
      </c>
      <c r="B3014" s="43" t="s">
        <v>1597</v>
      </c>
      <c r="C3014" s="14" t="s">
        <v>38</v>
      </c>
      <c r="D3014" s="14" t="s">
        <v>166</v>
      </c>
      <c r="E3014" s="50">
        <v>12</v>
      </c>
      <c r="F3014" s="53">
        <v>-0.4</v>
      </c>
      <c r="G3014" s="53">
        <v>0</v>
      </c>
      <c r="H3014" s="53">
        <v>999</v>
      </c>
      <c r="I3014" s="43">
        <v>0.93187699999999996</v>
      </c>
      <c r="J3014" s="79">
        <v>5</v>
      </c>
      <c r="K3014" s="72" t="s">
        <v>30</v>
      </c>
      <c r="L3014" s="52">
        <v>27</v>
      </c>
      <c r="M3014">
        <v>27</v>
      </c>
      <c r="N3014">
        <v>15</v>
      </c>
      <c r="O3014">
        <v>13</v>
      </c>
      <c r="P3014">
        <v>2</v>
      </c>
      <c r="Q3014">
        <v>0</v>
      </c>
      <c r="R3014">
        <v>0</v>
      </c>
      <c r="S3014">
        <v>9</v>
      </c>
      <c r="T3014">
        <v>9</v>
      </c>
      <c r="U3014">
        <v>0</v>
      </c>
      <c r="V3014">
        <v>0</v>
      </c>
      <c r="W3014">
        <v>0</v>
      </c>
      <c r="X3014">
        <v>12</v>
      </c>
      <c r="Y3014">
        <v>9</v>
      </c>
      <c r="Z3014">
        <v>0</v>
      </c>
      <c r="AA3014">
        <v>2</v>
      </c>
      <c r="AB3014">
        <v>1</v>
      </c>
      <c r="AC3014">
        <v>0</v>
      </c>
      <c r="AD3014">
        <v>0</v>
      </c>
      <c r="AE3014" s="47">
        <v>0</v>
      </c>
      <c r="AF3014" s="47" t="s">
        <v>30</v>
      </c>
      <c r="AG3014" s="47" t="s">
        <v>30</v>
      </c>
      <c r="AH3014" s="55" t="s">
        <v>30</v>
      </c>
      <c r="AI3014" s="30" t="s">
        <v>30</v>
      </c>
      <c r="AJ3014" s="30" t="s">
        <v>30</v>
      </c>
      <c r="AK3014" s="30" t="s">
        <v>30</v>
      </c>
      <c r="AL3014" s="30" t="s">
        <v>30</v>
      </c>
      <c r="AM3014" s="30" t="s">
        <v>30</v>
      </c>
    </row>
    <row r="3015" spans="1:39" ht="15" customHeight="1" x14ac:dyDescent="0.25">
      <c r="A3015" s="27">
        <v>42096</v>
      </c>
      <c r="B3015" s="43" t="s">
        <v>1598</v>
      </c>
      <c r="C3015" s="14" t="s">
        <v>40</v>
      </c>
      <c r="D3015" s="14" t="s">
        <v>166</v>
      </c>
      <c r="E3015" s="50">
        <v>12</v>
      </c>
      <c r="F3015" s="53">
        <v>9.3000000000000007</v>
      </c>
      <c r="G3015" s="53">
        <v>1.9</v>
      </c>
      <c r="H3015" s="53">
        <v>44</v>
      </c>
      <c r="I3015" s="43">
        <v>0.98747499999999999</v>
      </c>
      <c r="J3015" s="79">
        <v>6</v>
      </c>
      <c r="K3015" s="72" t="s">
        <v>30</v>
      </c>
      <c r="L3015" s="52">
        <v>60</v>
      </c>
      <c r="M3015">
        <v>38</v>
      </c>
      <c r="N3015">
        <v>26</v>
      </c>
      <c r="O3015">
        <v>19</v>
      </c>
      <c r="P3015">
        <v>5</v>
      </c>
      <c r="Q3015">
        <v>0</v>
      </c>
      <c r="R3015">
        <v>2</v>
      </c>
      <c r="S3015">
        <v>10</v>
      </c>
      <c r="T3015">
        <v>9</v>
      </c>
      <c r="U3015">
        <v>1</v>
      </c>
      <c r="V3015">
        <v>0</v>
      </c>
      <c r="W3015">
        <v>0</v>
      </c>
      <c r="X3015">
        <v>12</v>
      </c>
      <c r="Y3015">
        <v>9</v>
      </c>
      <c r="Z3015">
        <v>1</v>
      </c>
      <c r="AA3015">
        <v>1</v>
      </c>
      <c r="AB3015">
        <v>1</v>
      </c>
      <c r="AC3015">
        <v>0</v>
      </c>
      <c r="AD3015">
        <v>2</v>
      </c>
      <c r="AE3015" s="47">
        <v>2</v>
      </c>
      <c r="AF3015" s="47">
        <v>0</v>
      </c>
      <c r="AG3015" s="47">
        <v>2</v>
      </c>
      <c r="AH3015" s="55">
        <v>24</v>
      </c>
      <c r="AI3015" s="30">
        <v>20</v>
      </c>
      <c r="AJ3015" s="30">
        <v>4</v>
      </c>
      <c r="AK3015" s="30">
        <v>22</v>
      </c>
      <c r="AL3015" s="30">
        <v>19</v>
      </c>
      <c r="AM3015" s="30">
        <v>3</v>
      </c>
    </row>
    <row r="3016" spans="1:39" ht="15" customHeight="1" x14ac:dyDescent="0.25">
      <c r="A3016" s="27">
        <v>42097</v>
      </c>
      <c r="B3016" s="43" t="s">
        <v>1599</v>
      </c>
      <c r="C3016" s="14" t="s">
        <v>42</v>
      </c>
      <c r="D3016" s="14" t="s">
        <v>166</v>
      </c>
      <c r="E3016" s="50">
        <v>12</v>
      </c>
      <c r="F3016" s="53">
        <v>5</v>
      </c>
      <c r="G3016" s="53">
        <v>0.4</v>
      </c>
      <c r="H3016" s="53">
        <v>37</v>
      </c>
      <c r="I3016" s="43">
        <v>0.99852300000000005</v>
      </c>
      <c r="J3016" s="79">
        <v>7</v>
      </c>
      <c r="K3016" s="72" t="s">
        <v>30</v>
      </c>
      <c r="L3016" s="52">
        <v>41</v>
      </c>
      <c r="M3016">
        <v>41</v>
      </c>
      <c r="N3016">
        <v>31</v>
      </c>
      <c r="O3016">
        <v>24</v>
      </c>
      <c r="P3016">
        <v>7</v>
      </c>
      <c r="Q3016">
        <v>0</v>
      </c>
      <c r="R3016">
        <v>0</v>
      </c>
      <c r="S3016">
        <v>8</v>
      </c>
      <c r="T3016">
        <v>8</v>
      </c>
      <c r="U3016">
        <v>0</v>
      </c>
      <c r="V3016">
        <v>0</v>
      </c>
      <c r="W3016">
        <v>0</v>
      </c>
      <c r="X3016">
        <v>10</v>
      </c>
      <c r="Y3016">
        <v>8</v>
      </c>
      <c r="Z3016">
        <v>0</v>
      </c>
      <c r="AA3016">
        <v>1</v>
      </c>
      <c r="AB3016">
        <v>1</v>
      </c>
      <c r="AC3016">
        <v>0</v>
      </c>
      <c r="AD3016">
        <v>0</v>
      </c>
      <c r="AE3016" s="47">
        <v>0</v>
      </c>
      <c r="AF3016" s="47" t="s">
        <v>30</v>
      </c>
      <c r="AG3016" s="47" t="s">
        <v>30</v>
      </c>
      <c r="AH3016" s="55" t="s">
        <v>30</v>
      </c>
      <c r="AI3016" s="30" t="s">
        <v>30</v>
      </c>
      <c r="AJ3016" s="30" t="s">
        <v>30</v>
      </c>
      <c r="AK3016" s="30" t="s">
        <v>30</v>
      </c>
      <c r="AL3016" s="30" t="s">
        <v>30</v>
      </c>
      <c r="AM3016" s="30" t="s">
        <v>30</v>
      </c>
    </row>
    <row r="3017" spans="1:39" ht="15" customHeight="1" x14ac:dyDescent="0.25">
      <c r="A3017" s="27">
        <v>42098</v>
      </c>
      <c r="B3017" s="43" t="s">
        <v>1600</v>
      </c>
      <c r="C3017" s="14" t="s">
        <v>27</v>
      </c>
      <c r="D3017" s="14" t="s">
        <v>166</v>
      </c>
      <c r="E3017" s="50">
        <v>12</v>
      </c>
      <c r="F3017" s="53">
        <v>-0.8</v>
      </c>
      <c r="G3017" s="53">
        <v>0</v>
      </c>
      <c r="H3017" s="53">
        <v>46</v>
      </c>
      <c r="I3017" s="43">
        <v>0.96452199999999999</v>
      </c>
      <c r="J3017" s="79">
        <v>8</v>
      </c>
      <c r="K3017" s="72" t="s">
        <v>30</v>
      </c>
      <c r="L3017" s="52">
        <v>42</v>
      </c>
      <c r="M3017">
        <v>42</v>
      </c>
      <c r="N3017">
        <v>31</v>
      </c>
      <c r="O3017">
        <v>26</v>
      </c>
      <c r="P3017">
        <v>5</v>
      </c>
      <c r="Q3017">
        <v>0</v>
      </c>
      <c r="R3017">
        <v>0</v>
      </c>
      <c r="S3017">
        <v>8</v>
      </c>
      <c r="T3017">
        <v>8</v>
      </c>
      <c r="U3017">
        <v>0</v>
      </c>
      <c r="V3017">
        <v>0</v>
      </c>
      <c r="W3017">
        <v>0</v>
      </c>
      <c r="X3017">
        <v>11</v>
      </c>
      <c r="Y3017">
        <v>8</v>
      </c>
      <c r="Z3017">
        <v>0</v>
      </c>
      <c r="AA3017">
        <v>3</v>
      </c>
      <c r="AB3017">
        <v>0</v>
      </c>
      <c r="AC3017">
        <v>0</v>
      </c>
      <c r="AD3017">
        <v>0</v>
      </c>
      <c r="AE3017" s="47">
        <v>0</v>
      </c>
      <c r="AF3017" s="47" t="s">
        <v>30</v>
      </c>
      <c r="AG3017" s="47" t="s">
        <v>30</v>
      </c>
      <c r="AH3017" s="55" t="s">
        <v>30</v>
      </c>
      <c r="AI3017" s="30" t="s">
        <v>30</v>
      </c>
      <c r="AJ3017" s="30" t="s">
        <v>30</v>
      </c>
      <c r="AK3017" s="30" t="s">
        <v>30</v>
      </c>
      <c r="AL3017" s="30" t="s">
        <v>30</v>
      </c>
      <c r="AM3017" s="30" t="s">
        <v>30</v>
      </c>
    </row>
    <row r="3018" spans="1:39" ht="15" customHeight="1" x14ac:dyDescent="0.25">
      <c r="A3018" s="27">
        <v>42099</v>
      </c>
      <c r="B3018" s="43" t="s">
        <v>1601</v>
      </c>
      <c r="C3018" s="14" t="s">
        <v>32</v>
      </c>
      <c r="D3018" s="14" t="s">
        <v>166</v>
      </c>
      <c r="E3018" s="50">
        <v>12</v>
      </c>
      <c r="F3018" s="53">
        <v>-1.6</v>
      </c>
      <c r="G3018" s="53">
        <v>0.2</v>
      </c>
      <c r="H3018" s="53">
        <v>37</v>
      </c>
      <c r="I3018" s="43">
        <v>0.88700599999999996</v>
      </c>
      <c r="J3018" s="79">
        <v>9</v>
      </c>
      <c r="K3018" s="72" t="s">
        <v>30</v>
      </c>
      <c r="L3018" s="52">
        <v>57</v>
      </c>
      <c r="M3018">
        <v>39</v>
      </c>
      <c r="N3018">
        <v>24</v>
      </c>
      <c r="O3018">
        <v>19</v>
      </c>
      <c r="P3018">
        <v>4</v>
      </c>
      <c r="Q3018">
        <v>1</v>
      </c>
      <c r="R3018">
        <v>0</v>
      </c>
      <c r="S3018">
        <v>15</v>
      </c>
      <c r="T3018">
        <v>12</v>
      </c>
      <c r="U3018">
        <v>1</v>
      </c>
      <c r="V3018">
        <v>1</v>
      </c>
      <c r="W3018">
        <v>1</v>
      </c>
      <c r="X3018">
        <v>15</v>
      </c>
      <c r="Y3018">
        <v>12</v>
      </c>
      <c r="Z3018">
        <v>1</v>
      </c>
      <c r="AA3018">
        <v>2</v>
      </c>
      <c r="AB3018">
        <v>0</v>
      </c>
      <c r="AC3018">
        <v>1</v>
      </c>
      <c r="AD3018">
        <v>0</v>
      </c>
      <c r="AE3018" s="47">
        <v>1</v>
      </c>
      <c r="AF3018" s="47" t="s">
        <v>30</v>
      </c>
      <c r="AG3018" s="47" t="s">
        <v>30</v>
      </c>
      <c r="AH3018" s="55">
        <v>18</v>
      </c>
      <c r="AI3018" s="30">
        <v>17</v>
      </c>
      <c r="AJ3018" s="30">
        <v>1</v>
      </c>
      <c r="AK3018" s="30">
        <v>18</v>
      </c>
      <c r="AL3018" s="30" t="s">
        <v>30</v>
      </c>
      <c r="AM3018" s="30" t="s">
        <v>30</v>
      </c>
    </row>
    <row r="3019" spans="1:39" ht="15" customHeight="1" x14ac:dyDescent="0.25">
      <c r="A3019" s="27">
        <v>42100</v>
      </c>
      <c r="B3019" s="43" t="s">
        <v>1602</v>
      </c>
      <c r="C3019" s="14" t="s">
        <v>34</v>
      </c>
      <c r="D3019" s="14" t="s">
        <v>166</v>
      </c>
      <c r="E3019" s="50">
        <v>12</v>
      </c>
      <c r="F3019" s="53">
        <v>2.4</v>
      </c>
      <c r="G3019" s="53">
        <v>0</v>
      </c>
      <c r="H3019" s="53">
        <v>999</v>
      </c>
      <c r="I3019" s="43">
        <v>0.76947299999999996</v>
      </c>
      <c r="J3019" s="79">
        <v>10</v>
      </c>
      <c r="K3019" s="72" t="s">
        <v>30</v>
      </c>
      <c r="L3019" s="52">
        <v>38</v>
      </c>
      <c r="M3019">
        <v>38</v>
      </c>
      <c r="N3019">
        <v>25</v>
      </c>
      <c r="O3019">
        <v>18</v>
      </c>
      <c r="P3019">
        <v>7</v>
      </c>
      <c r="Q3019">
        <v>0</v>
      </c>
      <c r="R3019">
        <v>0</v>
      </c>
      <c r="S3019">
        <v>9</v>
      </c>
      <c r="T3019">
        <v>9</v>
      </c>
      <c r="U3019">
        <v>0</v>
      </c>
      <c r="V3019">
        <v>0</v>
      </c>
      <c r="W3019">
        <v>0</v>
      </c>
      <c r="X3019">
        <v>13</v>
      </c>
      <c r="Y3019">
        <v>9</v>
      </c>
      <c r="Z3019">
        <v>0</v>
      </c>
      <c r="AA3019">
        <v>3</v>
      </c>
      <c r="AB3019">
        <v>1</v>
      </c>
      <c r="AC3019">
        <v>0</v>
      </c>
      <c r="AD3019">
        <v>0</v>
      </c>
      <c r="AE3019" s="47">
        <v>0</v>
      </c>
      <c r="AF3019" s="47" t="s">
        <v>30</v>
      </c>
      <c r="AG3019" s="47" t="s">
        <v>30</v>
      </c>
      <c r="AH3019" s="55" t="s">
        <v>30</v>
      </c>
      <c r="AI3019" s="30" t="s">
        <v>30</v>
      </c>
      <c r="AJ3019" s="30" t="s">
        <v>30</v>
      </c>
      <c r="AK3019" s="30" t="s">
        <v>30</v>
      </c>
      <c r="AL3019" s="30" t="s">
        <v>30</v>
      </c>
      <c r="AM3019" s="30" t="s">
        <v>30</v>
      </c>
    </row>
    <row r="3020" spans="1:39" ht="15" customHeight="1" x14ac:dyDescent="0.25">
      <c r="A3020" s="27">
        <v>42101</v>
      </c>
      <c r="B3020" s="43" t="s">
        <v>1603</v>
      </c>
      <c r="C3020" s="14" t="s">
        <v>36</v>
      </c>
      <c r="D3020" s="14" t="s">
        <v>166</v>
      </c>
      <c r="E3020" s="50">
        <v>12</v>
      </c>
      <c r="F3020" s="53">
        <v>4.5</v>
      </c>
      <c r="G3020" s="53">
        <v>0</v>
      </c>
      <c r="H3020" s="53">
        <v>999</v>
      </c>
      <c r="I3020" s="43">
        <v>0.61722399999999999</v>
      </c>
      <c r="J3020" s="79">
        <v>11</v>
      </c>
      <c r="K3020" s="72" t="s">
        <v>30</v>
      </c>
      <c r="L3020" s="52">
        <v>42</v>
      </c>
      <c r="M3020">
        <v>42</v>
      </c>
      <c r="N3020">
        <v>27</v>
      </c>
      <c r="O3020">
        <v>19</v>
      </c>
      <c r="P3020">
        <v>7</v>
      </c>
      <c r="Q3020">
        <v>0</v>
      </c>
      <c r="R3020">
        <v>1</v>
      </c>
      <c r="S3020">
        <v>10</v>
      </c>
      <c r="T3020">
        <v>9</v>
      </c>
      <c r="U3020">
        <v>0</v>
      </c>
      <c r="V3020">
        <v>1</v>
      </c>
      <c r="W3020">
        <v>0</v>
      </c>
      <c r="X3020">
        <v>15</v>
      </c>
      <c r="Y3020">
        <v>10</v>
      </c>
      <c r="Z3020">
        <v>0</v>
      </c>
      <c r="AA3020">
        <v>4</v>
      </c>
      <c r="AB3020">
        <v>1</v>
      </c>
      <c r="AC3020">
        <v>0</v>
      </c>
      <c r="AD3020">
        <v>1</v>
      </c>
      <c r="AE3020" s="47">
        <v>1</v>
      </c>
      <c r="AF3020" s="47" t="s">
        <v>30</v>
      </c>
      <c r="AG3020" s="47" t="s">
        <v>30</v>
      </c>
      <c r="AH3020" s="55" t="s">
        <v>30</v>
      </c>
      <c r="AI3020" s="30" t="s">
        <v>30</v>
      </c>
      <c r="AJ3020" s="30" t="s">
        <v>30</v>
      </c>
      <c r="AK3020" s="30" t="s">
        <v>30</v>
      </c>
      <c r="AL3020" s="30" t="s">
        <v>30</v>
      </c>
      <c r="AM3020" s="30" t="s">
        <v>30</v>
      </c>
    </row>
    <row r="3021" spans="1:39" ht="15" customHeight="1" x14ac:dyDescent="0.25">
      <c r="A3021" s="27">
        <v>42102</v>
      </c>
      <c r="B3021" s="43" t="s">
        <v>1604</v>
      </c>
      <c r="C3021" s="14" t="s">
        <v>38</v>
      </c>
      <c r="D3021" s="14" t="s">
        <v>166</v>
      </c>
      <c r="E3021" s="50">
        <v>12</v>
      </c>
      <c r="F3021" s="53">
        <v>0.8</v>
      </c>
      <c r="G3021" s="53">
        <v>6.8</v>
      </c>
      <c r="H3021" s="53">
        <v>41</v>
      </c>
      <c r="I3021" s="43">
        <v>0.43713000000000002</v>
      </c>
      <c r="J3021" s="79">
        <v>12</v>
      </c>
      <c r="K3021" s="72" t="s">
        <v>30</v>
      </c>
      <c r="L3021" s="52">
        <v>32</v>
      </c>
      <c r="M3021">
        <v>32</v>
      </c>
      <c r="N3021">
        <v>21</v>
      </c>
      <c r="O3021">
        <v>14</v>
      </c>
      <c r="P3021">
        <v>7</v>
      </c>
      <c r="Q3021">
        <v>0</v>
      </c>
      <c r="R3021">
        <v>0</v>
      </c>
      <c r="S3021">
        <v>9</v>
      </c>
      <c r="T3021">
        <v>9</v>
      </c>
      <c r="U3021">
        <v>0</v>
      </c>
      <c r="V3021">
        <v>0</v>
      </c>
      <c r="W3021">
        <v>0</v>
      </c>
      <c r="X3021">
        <v>11</v>
      </c>
      <c r="Y3021">
        <v>9</v>
      </c>
      <c r="Z3021">
        <v>0</v>
      </c>
      <c r="AA3021">
        <v>1</v>
      </c>
      <c r="AB3021">
        <v>1</v>
      </c>
      <c r="AC3021">
        <v>1</v>
      </c>
      <c r="AD3021">
        <v>0</v>
      </c>
      <c r="AE3021" s="47">
        <v>1</v>
      </c>
      <c r="AF3021" s="47" t="s">
        <v>30</v>
      </c>
      <c r="AG3021" s="47" t="s">
        <v>30</v>
      </c>
      <c r="AH3021" s="55" t="s">
        <v>30</v>
      </c>
      <c r="AI3021" s="30" t="s">
        <v>30</v>
      </c>
      <c r="AJ3021" s="30" t="s">
        <v>30</v>
      </c>
      <c r="AK3021" s="30" t="s">
        <v>30</v>
      </c>
      <c r="AL3021" s="30" t="s">
        <v>30</v>
      </c>
      <c r="AM3021" s="30" t="s">
        <v>30</v>
      </c>
    </row>
    <row r="3022" spans="1:39" ht="15" customHeight="1" x14ac:dyDescent="0.25">
      <c r="A3022" s="27">
        <v>42103</v>
      </c>
      <c r="B3022" s="43" t="s">
        <v>1605</v>
      </c>
      <c r="C3022" s="14" t="s">
        <v>40</v>
      </c>
      <c r="D3022" s="14" t="s">
        <v>166</v>
      </c>
      <c r="E3022" s="50">
        <v>12</v>
      </c>
      <c r="F3022" s="53">
        <v>4.3</v>
      </c>
      <c r="G3022" s="53">
        <v>13.2</v>
      </c>
      <c r="H3022" s="53">
        <v>32</v>
      </c>
      <c r="I3022" s="43">
        <v>0.237314</v>
      </c>
      <c r="J3022" s="79">
        <v>13</v>
      </c>
      <c r="K3022" s="72" t="s">
        <v>30</v>
      </c>
      <c r="L3022" s="52">
        <v>76</v>
      </c>
      <c r="M3022">
        <v>48</v>
      </c>
      <c r="N3022">
        <v>32</v>
      </c>
      <c r="O3022">
        <v>24</v>
      </c>
      <c r="P3022">
        <v>7</v>
      </c>
      <c r="Q3022">
        <v>1</v>
      </c>
      <c r="R3022">
        <v>0</v>
      </c>
      <c r="S3022">
        <v>12</v>
      </c>
      <c r="T3022">
        <v>11</v>
      </c>
      <c r="U3022">
        <v>0</v>
      </c>
      <c r="V3022">
        <v>0</v>
      </c>
      <c r="W3022">
        <v>1</v>
      </c>
      <c r="X3022">
        <v>16</v>
      </c>
      <c r="Y3022">
        <v>11</v>
      </c>
      <c r="Z3022">
        <v>1</v>
      </c>
      <c r="AA3022">
        <v>4</v>
      </c>
      <c r="AB3022">
        <v>0</v>
      </c>
      <c r="AC3022">
        <v>1</v>
      </c>
      <c r="AD3022">
        <v>0</v>
      </c>
      <c r="AE3022" s="47">
        <v>1</v>
      </c>
      <c r="AF3022" s="47" t="s">
        <v>30</v>
      </c>
      <c r="AG3022" s="47" t="s">
        <v>30</v>
      </c>
      <c r="AH3022" s="55">
        <v>31</v>
      </c>
      <c r="AI3022" s="30">
        <v>26</v>
      </c>
      <c r="AJ3022" s="30">
        <v>5</v>
      </c>
      <c r="AK3022" s="30">
        <v>28</v>
      </c>
      <c r="AL3022" s="30">
        <v>23</v>
      </c>
      <c r="AM3022" s="30">
        <v>5</v>
      </c>
    </row>
    <row r="3023" spans="1:39" ht="15" customHeight="1" x14ac:dyDescent="0.25">
      <c r="A3023" s="27">
        <v>42104</v>
      </c>
      <c r="B3023" s="43" t="s">
        <v>1606</v>
      </c>
      <c r="C3023" s="14" t="s">
        <v>42</v>
      </c>
      <c r="D3023" s="14" t="s">
        <v>166</v>
      </c>
      <c r="E3023" s="50">
        <v>12</v>
      </c>
      <c r="F3023" s="53">
        <v>7.4</v>
      </c>
      <c r="G3023" s="53">
        <v>3.3</v>
      </c>
      <c r="H3023" s="53">
        <v>67</v>
      </c>
      <c r="I3023" s="43">
        <v>2.6792E-2</v>
      </c>
      <c r="J3023" s="79">
        <v>14</v>
      </c>
      <c r="K3023" s="72" t="s">
        <v>30</v>
      </c>
      <c r="L3023" s="52">
        <v>54</v>
      </c>
      <c r="M3023">
        <v>54</v>
      </c>
      <c r="N3023">
        <v>36</v>
      </c>
      <c r="O3023">
        <v>24</v>
      </c>
      <c r="P3023">
        <v>12</v>
      </c>
      <c r="Q3023">
        <v>0</v>
      </c>
      <c r="R3023">
        <v>0</v>
      </c>
      <c r="S3023">
        <v>10</v>
      </c>
      <c r="T3023">
        <v>8</v>
      </c>
      <c r="U3023">
        <v>1</v>
      </c>
      <c r="V3023">
        <v>1</v>
      </c>
      <c r="W3023">
        <v>0</v>
      </c>
      <c r="X3023">
        <v>18</v>
      </c>
      <c r="Y3023">
        <v>9</v>
      </c>
      <c r="Z3023">
        <v>1</v>
      </c>
      <c r="AA3023">
        <v>6</v>
      </c>
      <c r="AB3023">
        <v>2</v>
      </c>
      <c r="AC3023">
        <v>0</v>
      </c>
      <c r="AD3023">
        <v>0</v>
      </c>
      <c r="AE3023" s="47">
        <v>0</v>
      </c>
      <c r="AF3023" s="47">
        <v>1</v>
      </c>
      <c r="AG3023" s="47">
        <v>1</v>
      </c>
      <c r="AH3023" s="55" t="s">
        <v>30</v>
      </c>
      <c r="AI3023" s="30" t="s">
        <v>30</v>
      </c>
      <c r="AJ3023" s="30" t="s">
        <v>30</v>
      </c>
      <c r="AK3023" s="30" t="s">
        <v>30</v>
      </c>
      <c r="AL3023" s="30" t="s">
        <v>30</v>
      </c>
      <c r="AM3023" s="30" t="s">
        <v>30</v>
      </c>
    </row>
    <row r="3024" spans="1:39" ht="15" customHeight="1" x14ac:dyDescent="0.25">
      <c r="A3024" s="27">
        <v>42105</v>
      </c>
      <c r="B3024" s="43" t="s">
        <v>1607</v>
      </c>
      <c r="C3024" s="14" t="s">
        <v>27</v>
      </c>
      <c r="D3024" s="14" t="s">
        <v>166</v>
      </c>
      <c r="E3024" s="50">
        <v>12</v>
      </c>
      <c r="F3024" s="53">
        <v>3.8</v>
      </c>
      <c r="G3024" s="53">
        <v>0.2</v>
      </c>
      <c r="H3024" s="53">
        <v>50</v>
      </c>
      <c r="I3024" s="43">
        <v>-0.18493899999999999</v>
      </c>
      <c r="J3024" s="79">
        <v>15</v>
      </c>
      <c r="K3024" s="72" t="s">
        <v>30</v>
      </c>
      <c r="L3024" s="52">
        <v>48</v>
      </c>
      <c r="M3024">
        <v>48</v>
      </c>
      <c r="N3024">
        <v>29</v>
      </c>
      <c r="O3024">
        <v>18</v>
      </c>
      <c r="P3024">
        <v>10</v>
      </c>
      <c r="Q3024">
        <v>1</v>
      </c>
      <c r="R3024">
        <v>0</v>
      </c>
      <c r="S3024">
        <v>13</v>
      </c>
      <c r="T3024">
        <v>12</v>
      </c>
      <c r="U3024">
        <v>0</v>
      </c>
      <c r="V3024">
        <v>1</v>
      </c>
      <c r="W3024">
        <v>0</v>
      </c>
      <c r="X3024">
        <v>19</v>
      </c>
      <c r="Y3024">
        <v>13</v>
      </c>
      <c r="Z3024">
        <v>0</v>
      </c>
      <c r="AA3024">
        <v>5</v>
      </c>
      <c r="AB3024">
        <v>1</v>
      </c>
      <c r="AC3024">
        <v>1</v>
      </c>
      <c r="AD3024">
        <v>0</v>
      </c>
      <c r="AE3024" s="47">
        <v>1</v>
      </c>
      <c r="AF3024" s="47" t="s">
        <v>30</v>
      </c>
      <c r="AG3024" s="47" t="s">
        <v>30</v>
      </c>
      <c r="AH3024" s="55" t="s">
        <v>30</v>
      </c>
      <c r="AI3024" s="30" t="s">
        <v>30</v>
      </c>
      <c r="AJ3024" s="30" t="s">
        <v>30</v>
      </c>
      <c r="AK3024" s="30" t="s">
        <v>30</v>
      </c>
      <c r="AL3024" s="30" t="s">
        <v>30</v>
      </c>
      <c r="AM3024" s="30" t="s">
        <v>30</v>
      </c>
    </row>
    <row r="3025" spans="1:39" ht="15" customHeight="1" x14ac:dyDescent="0.25">
      <c r="A3025" s="27">
        <v>42106</v>
      </c>
      <c r="B3025" s="43" t="s">
        <v>1608</v>
      </c>
      <c r="C3025" s="14" t="s">
        <v>32</v>
      </c>
      <c r="D3025" s="14" t="s">
        <v>166</v>
      </c>
      <c r="E3025" s="50">
        <v>12</v>
      </c>
      <c r="F3025" s="53">
        <v>7.5</v>
      </c>
      <c r="G3025" s="53">
        <v>0</v>
      </c>
      <c r="H3025" s="53">
        <v>999</v>
      </c>
      <c r="I3025" s="43">
        <v>-0.38832699999999998</v>
      </c>
      <c r="J3025" s="79">
        <v>16</v>
      </c>
      <c r="K3025" s="72" t="s">
        <v>30</v>
      </c>
      <c r="L3025" s="52">
        <v>77</v>
      </c>
      <c r="M3025">
        <v>52</v>
      </c>
      <c r="N3025">
        <v>30</v>
      </c>
      <c r="O3025">
        <v>20</v>
      </c>
      <c r="P3025">
        <v>10</v>
      </c>
      <c r="Q3025">
        <v>0</v>
      </c>
      <c r="R3025">
        <v>0</v>
      </c>
      <c r="S3025">
        <v>14</v>
      </c>
      <c r="T3025">
        <v>13</v>
      </c>
      <c r="U3025">
        <v>1</v>
      </c>
      <c r="V3025">
        <v>0</v>
      </c>
      <c r="W3025">
        <v>0</v>
      </c>
      <c r="X3025">
        <v>22</v>
      </c>
      <c r="Y3025">
        <v>13</v>
      </c>
      <c r="Z3025">
        <v>1</v>
      </c>
      <c r="AA3025">
        <v>7</v>
      </c>
      <c r="AB3025">
        <v>1</v>
      </c>
      <c r="AC3025">
        <v>0</v>
      </c>
      <c r="AD3025">
        <v>0</v>
      </c>
      <c r="AE3025" s="47">
        <v>0</v>
      </c>
      <c r="AF3025" s="47" t="s">
        <v>30</v>
      </c>
      <c r="AG3025" s="47" t="s">
        <v>30</v>
      </c>
      <c r="AH3025" s="55">
        <v>30</v>
      </c>
      <c r="AI3025" s="30">
        <v>20</v>
      </c>
      <c r="AJ3025" s="30">
        <v>10</v>
      </c>
      <c r="AK3025" s="30">
        <v>25</v>
      </c>
      <c r="AL3025" s="30" t="s">
        <v>30</v>
      </c>
      <c r="AM3025" s="30" t="s">
        <v>30</v>
      </c>
    </row>
    <row r="3026" spans="1:39" ht="15" customHeight="1" x14ac:dyDescent="0.25">
      <c r="A3026" s="27">
        <v>42107</v>
      </c>
      <c r="B3026" s="43" t="s">
        <v>1609</v>
      </c>
      <c r="C3026" s="14" t="s">
        <v>34</v>
      </c>
      <c r="D3026" s="14" t="s">
        <v>166</v>
      </c>
      <c r="E3026" s="50">
        <v>12</v>
      </c>
      <c r="F3026" s="53">
        <v>9.9</v>
      </c>
      <c r="G3026" s="53">
        <v>9.1999999999999993</v>
      </c>
      <c r="H3026" s="53">
        <v>70</v>
      </c>
      <c r="I3026" s="43">
        <v>-0.57419500000000001</v>
      </c>
      <c r="J3026" s="79">
        <v>17</v>
      </c>
      <c r="K3026" s="72" t="s">
        <v>30</v>
      </c>
      <c r="L3026" s="52">
        <v>44</v>
      </c>
      <c r="M3026">
        <v>44</v>
      </c>
      <c r="N3026">
        <v>27</v>
      </c>
      <c r="O3026">
        <v>21</v>
      </c>
      <c r="P3026">
        <v>6</v>
      </c>
      <c r="Q3026">
        <v>0</v>
      </c>
      <c r="R3026">
        <v>0</v>
      </c>
      <c r="S3026">
        <v>13</v>
      </c>
      <c r="T3026">
        <v>12</v>
      </c>
      <c r="U3026">
        <v>0</v>
      </c>
      <c r="V3026">
        <v>1</v>
      </c>
      <c r="W3026">
        <v>0</v>
      </c>
      <c r="X3026">
        <v>17</v>
      </c>
      <c r="Y3026">
        <v>11</v>
      </c>
      <c r="Z3026">
        <v>1</v>
      </c>
      <c r="AA3026">
        <v>5</v>
      </c>
      <c r="AB3026">
        <v>0</v>
      </c>
      <c r="AC3026">
        <v>0</v>
      </c>
      <c r="AD3026">
        <v>0</v>
      </c>
      <c r="AE3026" s="47">
        <v>0</v>
      </c>
      <c r="AF3026" s="47">
        <v>1</v>
      </c>
      <c r="AG3026" s="47">
        <v>1</v>
      </c>
      <c r="AH3026" s="55" t="s">
        <v>30</v>
      </c>
      <c r="AI3026" s="30" t="s">
        <v>30</v>
      </c>
      <c r="AJ3026" s="30" t="s">
        <v>30</v>
      </c>
      <c r="AK3026" s="30" t="s">
        <v>30</v>
      </c>
      <c r="AL3026" s="30" t="s">
        <v>30</v>
      </c>
      <c r="AM3026" s="30" t="s">
        <v>30</v>
      </c>
    </row>
    <row r="3027" spans="1:39" ht="15" customHeight="1" x14ac:dyDescent="0.25">
      <c r="A3027" s="27">
        <v>42108</v>
      </c>
      <c r="B3027" s="43" t="s">
        <v>1610</v>
      </c>
      <c r="C3027" s="14" t="s">
        <v>36</v>
      </c>
      <c r="D3027" s="14" t="s">
        <v>166</v>
      </c>
      <c r="E3027" s="50">
        <v>12</v>
      </c>
      <c r="F3027" s="53">
        <v>7.6</v>
      </c>
      <c r="G3027" s="53">
        <v>0</v>
      </c>
      <c r="H3027" s="53">
        <v>43</v>
      </c>
      <c r="I3027" s="43">
        <v>-0.73415799999999998</v>
      </c>
      <c r="J3027" s="79">
        <v>18</v>
      </c>
      <c r="K3027" s="72" t="s">
        <v>30</v>
      </c>
      <c r="L3027" s="52">
        <v>46</v>
      </c>
      <c r="M3027">
        <v>46</v>
      </c>
      <c r="N3027">
        <v>31</v>
      </c>
      <c r="O3027">
        <v>23</v>
      </c>
      <c r="P3027">
        <v>8</v>
      </c>
      <c r="Q3027">
        <v>0</v>
      </c>
      <c r="R3027">
        <v>0</v>
      </c>
      <c r="S3027">
        <v>10</v>
      </c>
      <c r="T3027">
        <v>10</v>
      </c>
      <c r="U3027">
        <v>0</v>
      </c>
      <c r="V3027">
        <v>0</v>
      </c>
      <c r="W3027">
        <v>0</v>
      </c>
      <c r="X3027">
        <v>15</v>
      </c>
      <c r="Y3027">
        <v>10</v>
      </c>
      <c r="Z3027">
        <v>0</v>
      </c>
      <c r="AA3027">
        <v>4</v>
      </c>
      <c r="AB3027">
        <v>1</v>
      </c>
      <c r="AC3027">
        <v>0</v>
      </c>
      <c r="AD3027">
        <v>0</v>
      </c>
      <c r="AE3027" s="47">
        <v>0</v>
      </c>
      <c r="AF3027" s="47" t="s">
        <v>30</v>
      </c>
      <c r="AG3027" s="47" t="s">
        <v>30</v>
      </c>
      <c r="AH3027" s="55" t="s">
        <v>30</v>
      </c>
      <c r="AI3027" s="30" t="s">
        <v>30</v>
      </c>
      <c r="AJ3027" s="30" t="s">
        <v>30</v>
      </c>
      <c r="AK3027" s="30" t="s">
        <v>30</v>
      </c>
      <c r="AL3027" s="30" t="s">
        <v>30</v>
      </c>
      <c r="AM3027" s="30" t="s">
        <v>30</v>
      </c>
    </row>
    <row r="3028" spans="1:39" ht="15" customHeight="1" x14ac:dyDescent="0.25">
      <c r="A3028" s="27">
        <v>42109</v>
      </c>
      <c r="B3028" s="43" t="s">
        <v>1611</v>
      </c>
      <c r="C3028" s="14" t="s">
        <v>38</v>
      </c>
      <c r="D3028" s="14" t="s">
        <v>166</v>
      </c>
      <c r="E3028" s="50">
        <v>12</v>
      </c>
      <c r="F3028" s="53">
        <v>7.5</v>
      </c>
      <c r="G3028" s="53">
        <v>0</v>
      </c>
      <c r="H3028" s="53">
        <v>37</v>
      </c>
      <c r="I3028" s="43">
        <v>-0.86099899999999996</v>
      </c>
      <c r="J3028" s="79">
        <v>19</v>
      </c>
      <c r="K3028" s="72" t="s">
        <v>30</v>
      </c>
      <c r="L3028" s="52">
        <v>48</v>
      </c>
      <c r="M3028">
        <v>48</v>
      </c>
      <c r="N3028">
        <v>32</v>
      </c>
      <c r="O3028">
        <v>25</v>
      </c>
      <c r="P3028">
        <v>6</v>
      </c>
      <c r="Q3028">
        <v>0</v>
      </c>
      <c r="R3028">
        <v>1</v>
      </c>
      <c r="S3028">
        <v>10</v>
      </c>
      <c r="T3028">
        <v>10</v>
      </c>
      <c r="U3028">
        <v>0</v>
      </c>
      <c r="V3028">
        <v>0</v>
      </c>
      <c r="W3028">
        <v>0</v>
      </c>
      <c r="X3028">
        <v>16</v>
      </c>
      <c r="Y3028">
        <v>10</v>
      </c>
      <c r="Z3028">
        <v>0</v>
      </c>
      <c r="AA3028">
        <v>5</v>
      </c>
      <c r="AB3028">
        <v>1</v>
      </c>
      <c r="AC3028">
        <v>0</v>
      </c>
      <c r="AD3028">
        <v>1</v>
      </c>
      <c r="AE3028" s="47">
        <v>1</v>
      </c>
      <c r="AF3028" s="47" t="s">
        <v>30</v>
      </c>
      <c r="AG3028" s="47" t="s">
        <v>30</v>
      </c>
      <c r="AH3028" s="55" t="s">
        <v>30</v>
      </c>
      <c r="AI3028" s="30" t="s">
        <v>30</v>
      </c>
      <c r="AJ3028" s="30" t="s">
        <v>30</v>
      </c>
      <c r="AK3028" s="30" t="s">
        <v>30</v>
      </c>
      <c r="AL3028" s="30" t="s">
        <v>30</v>
      </c>
      <c r="AM3028" s="30" t="s">
        <v>30</v>
      </c>
    </row>
    <row r="3029" spans="1:39" ht="15" customHeight="1" x14ac:dyDescent="0.25">
      <c r="A3029" s="27">
        <v>42110</v>
      </c>
      <c r="B3029" s="43" t="s">
        <v>1612</v>
      </c>
      <c r="C3029" s="14" t="s">
        <v>40</v>
      </c>
      <c r="D3029" s="14" t="s">
        <v>166</v>
      </c>
      <c r="E3029" s="50">
        <v>12</v>
      </c>
      <c r="F3029" s="53">
        <v>9.3000000000000007</v>
      </c>
      <c r="G3029" s="53">
        <v>3.5</v>
      </c>
      <c r="H3029" s="53">
        <v>39</v>
      </c>
      <c r="I3029" s="43">
        <v>-0.94899599999999995</v>
      </c>
      <c r="J3029" s="79">
        <v>20</v>
      </c>
      <c r="K3029" s="72" t="s">
        <v>30</v>
      </c>
      <c r="L3029" s="52">
        <v>96</v>
      </c>
      <c r="M3029">
        <v>65</v>
      </c>
      <c r="N3029">
        <v>47</v>
      </c>
      <c r="O3029">
        <v>37</v>
      </c>
      <c r="P3029">
        <v>10</v>
      </c>
      <c r="Q3029">
        <v>0</v>
      </c>
      <c r="R3029">
        <v>0</v>
      </c>
      <c r="S3029">
        <v>11</v>
      </c>
      <c r="T3029">
        <v>10</v>
      </c>
      <c r="U3029">
        <v>1</v>
      </c>
      <c r="V3029">
        <v>0</v>
      </c>
      <c r="W3029">
        <v>0</v>
      </c>
      <c r="X3029">
        <v>18</v>
      </c>
      <c r="Y3029">
        <v>10</v>
      </c>
      <c r="Z3029">
        <v>1</v>
      </c>
      <c r="AA3029">
        <v>6</v>
      </c>
      <c r="AB3029">
        <v>1</v>
      </c>
      <c r="AC3029">
        <v>0</v>
      </c>
      <c r="AD3029">
        <v>0</v>
      </c>
      <c r="AE3029" s="47">
        <v>0</v>
      </c>
      <c r="AF3029" s="47" t="s">
        <v>30</v>
      </c>
      <c r="AG3029" s="47" t="s">
        <v>30</v>
      </c>
      <c r="AH3029" s="55">
        <v>46</v>
      </c>
      <c r="AI3029" s="30">
        <v>36</v>
      </c>
      <c r="AJ3029" s="30">
        <v>10</v>
      </c>
      <c r="AK3029" s="30">
        <v>31</v>
      </c>
      <c r="AL3029" s="30">
        <v>23</v>
      </c>
      <c r="AM3029" s="30">
        <v>8</v>
      </c>
    </row>
    <row r="3030" spans="1:39" ht="15" customHeight="1" x14ac:dyDescent="0.25">
      <c r="A3030" s="27">
        <v>42111</v>
      </c>
      <c r="B3030" s="43" t="s">
        <v>1613</v>
      </c>
      <c r="C3030" s="14" t="s">
        <v>42</v>
      </c>
      <c r="D3030" s="14" t="s">
        <v>166</v>
      </c>
      <c r="E3030" s="50">
        <v>12</v>
      </c>
      <c r="F3030" s="53">
        <v>10.8</v>
      </c>
      <c r="G3030" s="53">
        <v>0</v>
      </c>
      <c r="H3030" s="53">
        <v>44</v>
      </c>
      <c r="I3030" s="43">
        <v>-0.99417800000000001</v>
      </c>
      <c r="J3030" s="79">
        <v>21</v>
      </c>
      <c r="K3030" s="72" t="s">
        <v>30</v>
      </c>
      <c r="L3030" s="52">
        <v>57</v>
      </c>
      <c r="M3030">
        <v>57</v>
      </c>
      <c r="N3030">
        <v>38</v>
      </c>
      <c r="O3030">
        <v>28</v>
      </c>
      <c r="P3030">
        <v>8</v>
      </c>
      <c r="Q3030">
        <v>2</v>
      </c>
      <c r="R3030">
        <v>0</v>
      </c>
      <c r="S3030">
        <v>14</v>
      </c>
      <c r="T3030">
        <v>10</v>
      </c>
      <c r="U3030">
        <v>1</v>
      </c>
      <c r="V3030">
        <v>2</v>
      </c>
      <c r="W3030">
        <v>1</v>
      </c>
      <c r="X3030">
        <v>19</v>
      </c>
      <c r="Y3030">
        <v>11</v>
      </c>
      <c r="Z3030">
        <v>2</v>
      </c>
      <c r="AA3030">
        <v>5</v>
      </c>
      <c r="AB3030">
        <v>1</v>
      </c>
      <c r="AC3030">
        <v>2</v>
      </c>
      <c r="AD3030">
        <v>0</v>
      </c>
      <c r="AE3030" s="47">
        <v>2</v>
      </c>
      <c r="AF3030" s="47" t="s">
        <v>30</v>
      </c>
      <c r="AG3030" s="47" t="s">
        <v>30</v>
      </c>
      <c r="AH3030" s="55" t="s">
        <v>30</v>
      </c>
      <c r="AI3030" s="30" t="s">
        <v>30</v>
      </c>
      <c r="AJ3030" s="30" t="s">
        <v>30</v>
      </c>
      <c r="AK3030" s="30" t="s">
        <v>30</v>
      </c>
      <c r="AL3030" s="30" t="s">
        <v>30</v>
      </c>
      <c r="AM3030" s="30" t="s">
        <v>30</v>
      </c>
    </row>
    <row r="3031" spans="1:39" ht="15" customHeight="1" x14ac:dyDescent="0.25">
      <c r="A3031" s="27">
        <v>42112</v>
      </c>
      <c r="B3031" s="43" t="s">
        <v>1614</v>
      </c>
      <c r="C3031" s="14" t="s">
        <v>27</v>
      </c>
      <c r="D3031" s="14" t="s">
        <v>166</v>
      </c>
      <c r="E3031" s="50">
        <v>12</v>
      </c>
      <c r="F3031" s="53">
        <v>8.6</v>
      </c>
      <c r="G3031" s="53">
        <v>0</v>
      </c>
      <c r="H3031" s="53">
        <v>52</v>
      </c>
      <c r="I3031" s="43">
        <v>-0.99450799999999995</v>
      </c>
      <c r="J3031" s="79">
        <v>22</v>
      </c>
      <c r="K3031" s="72" t="s">
        <v>30</v>
      </c>
      <c r="L3031" s="52">
        <v>59</v>
      </c>
      <c r="M3031">
        <v>59</v>
      </c>
      <c r="N3031">
        <v>41</v>
      </c>
      <c r="O3031">
        <v>29</v>
      </c>
      <c r="P3031">
        <v>11</v>
      </c>
      <c r="Q3031">
        <v>1</v>
      </c>
      <c r="R3031">
        <v>0</v>
      </c>
      <c r="S3031">
        <v>13</v>
      </c>
      <c r="T3031">
        <v>12</v>
      </c>
      <c r="U3031">
        <v>1</v>
      </c>
      <c r="V3031">
        <v>0</v>
      </c>
      <c r="W3031">
        <v>0</v>
      </c>
      <c r="X3031">
        <v>18</v>
      </c>
      <c r="Y3031">
        <v>12</v>
      </c>
      <c r="Z3031">
        <v>1</v>
      </c>
      <c r="AA3031">
        <v>5</v>
      </c>
      <c r="AB3031">
        <v>0</v>
      </c>
      <c r="AC3031">
        <v>1</v>
      </c>
      <c r="AD3031">
        <v>0</v>
      </c>
      <c r="AE3031" s="47">
        <v>1</v>
      </c>
      <c r="AF3031" s="47" t="s">
        <v>30</v>
      </c>
      <c r="AG3031" s="47" t="s">
        <v>30</v>
      </c>
      <c r="AH3031" s="55" t="s">
        <v>30</v>
      </c>
      <c r="AI3031" s="30" t="s">
        <v>30</v>
      </c>
      <c r="AJ3031" s="30" t="s">
        <v>30</v>
      </c>
      <c r="AK3031" s="30" t="s">
        <v>30</v>
      </c>
      <c r="AL3031" s="30" t="s">
        <v>30</v>
      </c>
      <c r="AM3031" s="30" t="s">
        <v>30</v>
      </c>
    </row>
    <row r="3032" spans="1:39" ht="15" customHeight="1" x14ac:dyDescent="0.25">
      <c r="A3032" s="27">
        <v>42113</v>
      </c>
      <c r="B3032" s="43" t="s">
        <v>1615</v>
      </c>
      <c r="C3032" s="14" t="s">
        <v>32</v>
      </c>
      <c r="D3032" s="14" t="s">
        <v>166</v>
      </c>
      <c r="E3032" s="50">
        <v>12</v>
      </c>
      <c r="F3032" s="53">
        <v>6.8</v>
      </c>
      <c r="G3032" s="53">
        <v>0.5</v>
      </c>
      <c r="H3032" s="53">
        <v>41</v>
      </c>
      <c r="I3032" s="43">
        <v>-0.94997100000000001</v>
      </c>
      <c r="J3032" s="79">
        <v>23</v>
      </c>
      <c r="K3032" s="72" t="s">
        <v>30</v>
      </c>
      <c r="L3032" s="52">
        <v>74</v>
      </c>
      <c r="M3032">
        <v>48</v>
      </c>
      <c r="N3032">
        <v>30</v>
      </c>
      <c r="O3032">
        <v>22</v>
      </c>
      <c r="P3032">
        <v>8</v>
      </c>
      <c r="Q3032">
        <v>0</v>
      </c>
      <c r="R3032">
        <v>0</v>
      </c>
      <c r="S3032">
        <v>13</v>
      </c>
      <c r="T3032">
        <v>12</v>
      </c>
      <c r="U3032">
        <v>1</v>
      </c>
      <c r="V3032">
        <v>0</v>
      </c>
      <c r="W3032">
        <v>0</v>
      </c>
      <c r="X3032">
        <v>18</v>
      </c>
      <c r="Y3032">
        <v>12</v>
      </c>
      <c r="Z3032">
        <v>1</v>
      </c>
      <c r="AA3032">
        <v>5</v>
      </c>
      <c r="AB3032">
        <v>0</v>
      </c>
      <c r="AC3032">
        <v>0</v>
      </c>
      <c r="AD3032">
        <v>0</v>
      </c>
      <c r="AE3032" s="47">
        <v>0</v>
      </c>
      <c r="AF3032" s="47" t="s">
        <v>30</v>
      </c>
      <c r="AG3032" s="47" t="s">
        <v>30</v>
      </c>
      <c r="AH3032" s="55">
        <v>31</v>
      </c>
      <c r="AI3032" s="30">
        <v>23</v>
      </c>
      <c r="AJ3032" s="30">
        <v>8</v>
      </c>
      <c r="AK3032" s="30">
        <v>26</v>
      </c>
      <c r="AL3032" s="30" t="s">
        <v>30</v>
      </c>
      <c r="AM3032" s="30" t="s">
        <v>30</v>
      </c>
    </row>
    <row r="3033" spans="1:39" ht="15" customHeight="1" x14ac:dyDescent="0.25">
      <c r="A3033" s="27">
        <v>42114</v>
      </c>
      <c r="B3033" s="43" t="s">
        <v>1616</v>
      </c>
      <c r="C3033" s="14" t="s">
        <v>34</v>
      </c>
      <c r="D3033" s="14" t="s">
        <v>166</v>
      </c>
      <c r="E3033" s="50">
        <v>12</v>
      </c>
      <c r="F3033" s="53">
        <v>9.4</v>
      </c>
      <c r="G3033" s="53">
        <v>26.6</v>
      </c>
      <c r="H3033" s="53">
        <v>56</v>
      </c>
      <c r="I3033" s="43">
        <v>-0.86257499999999998</v>
      </c>
      <c r="J3033" s="79">
        <v>24</v>
      </c>
      <c r="K3033" s="72" t="s">
        <v>30</v>
      </c>
      <c r="L3033" s="52">
        <v>60</v>
      </c>
      <c r="M3033">
        <v>60</v>
      </c>
      <c r="N3033">
        <v>42</v>
      </c>
      <c r="O3033">
        <v>29</v>
      </c>
      <c r="P3033">
        <v>13</v>
      </c>
      <c r="Q3033">
        <v>0</v>
      </c>
      <c r="R3033">
        <v>0</v>
      </c>
      <c r="S3033">
        <v>10</v>
      </c>
      <c r="T3033">
        <v>9</v>
      </c>
      <c r="U3033">
        <v>1</v>
      </c>
      <c r="V3033">
        <v>0</v>
      </c>
      <c r="W3033">
        <v>0</v>
      </c>
      <c r="X3033">
        <v>18</v>
      </c>
      <c r="Y3033">
        <v>9</v>
      </c>
      <c r="Z3033">
        <v>1</v>
      </c>
      <c r="AA3033">
        <v>7</v>
      </c>
      <c r="AB3033">
        <v>1</v>
      </c>
      <c r="AC3033">
        <v>0</v>
      </c>
      <c r="AD3033">
        <v>0</v>
      </c>
      <c r="AE3033" s="47">
        <v>0</v>
      </c>
      <c r="AF3033" s="47" t="s">
        <v>30</v>
      </c>
      <c r="AG3033" s="47" t="s">
        <v>30</v>
      </c>
      <c r="AH3033" s="55" t="s">
        <v>30</v>
      </c>
      <c r="AI3033" s="30" t="s">
        <v>30</v>
      </c>
      <c r="AJ3033" s="30" t="s">
        <v>30</v>
      </c>
      <c r="AK3033" s="30" t="s">
        <v>30</v>
      </c>
      <c r="AL3033" s="30" t="s">
        <v>30</v>
      </c>
      <c r="AM3033" s="30" t="s">
        <v>30</v>
      </c>
    </row>
    <row r="3034" spans="1:39" ht="15" customHeight="1" x14ac:dyDescent="0.25">
      <c r="A3034" s="27">
        <v>42115</v>
      </c>
      <c r="B3034" s="43" t="s">
        <v>1617</v>
      </c>
      <c r="C3034" s="14" t="s">
        <v>36</v>
      </c>
      <c r="D3034" s="14" t="s">
        <v>166</v>
      </c>
      <c r="E3034" s="50">
        <v>12</v>
      </c>
      <c r="F3034" s="53">
        <v>5.0999999999999996</v>
      </c>
      <c r="G3034" s="53">
        <v>4</v>
      </c>
      <c r="H3034" s="53">
        <v>46</v>
      </c>
      <c r="I3034" s="43">
        <v>-0.73626400000000003</v>
      </c>
      <c r="J3034" s="79">
        <v>25</v>
      </c>
      <c r="K3034" s="72" t="s">
        <v>30</v>
      </c>
      <c r="L3034" s="52">
        <v>39</v>
      </c>
      <c r="M3034">
        <v>39</v>
      </c>
      <c r="N3034">
        <v>24</v>
      </c>
      <c r="O3034">
        <v>15</v>
      </c>
      <c r="P3034">
        <v>9</v>
      </c>
      <c r="Q3034">
        <v>0</v>
      </c>
      <c r="R3034">
        <v>0</v>
      </c>
      <c r="S3034">
        <v>11</v>
      </c>
      <c r="T3034">
        <v>10</v>
      </c>
      <c r="U3034">
        <v>1</v>
      </c>
      <c r="V3034">
        <v>0</v>
      </c>
      <c r="W3034">
        <v>0</v>
      </c>
      <c r="X3034">
        <v>15</v>
      </c>
      <c r="Y3034">
        <v>10</v>
      </c>
      <c r="Z3034">
        <v>1</v>
      </c>
      <c r="AA3034">
        <v>3</v>
      </c>
      <c r="AB3034">
        <v>1</v>
      </c>
      <c r="AC3034">
        <v>0</v>
      </c>
      <c r="AD3034">
        <v>0</v>
      </c>
      <c r="AE3034" s="47">
        <v>0</v>
      </c>
      <c r="AF3034" s="47" t="s">
        <v>30</v>
      </c>
      <c r="AG3034" s="47" t="s">
        <v>30</v>
      </c>
      <c r="AH3034" s="55" t="s">
        <v>30</v>
      </c>
      <c r="AI3034" s="30" t="s">
        <v>30</v>
      </c>
      <c r="AJ3034" s="30" t="s">
        <v>30</v>
      </c>
      <c r="AK3034" s="30" t="s">
        <v>30</v>
      </c>
      <c r="AL3034" s="30" t="s">
        <v>30</v>
      </c>
      <c r="AM3034" s="30" t="s">
        <v>30</v>
      </c>
    </row>
    <row r="3035" spans="1:39" ht="15" customHeight="1" x14ac:dyDescent="0.25">
      <c r="A3035" s="27">
        <v>42116</v>
      </c>
      <c r="B3035" s="43" t="s">
        <v>1618</v>
      </c>
      <c r="C3035" s="14" t="s">
        <v>38</v>
      </c>
      <c r="D3035" s="14" t="s">
        <v>166</v>
      </c>
      <c r="E3035" s="50">
        <v>12</v>
      </c>
      <c r="F3035" s="53" t="s">
        <v>30</v>
      </c>
      <c r="G3035" s="53" t="s">
        <v>30</v>
      </c>
      <c r="H3035" s="53">
        <v>999</v>
      </c>
      <c r="I3035" s="43">
        <v>-0.576735</v>
      </c>
      <c r="J3035" s="79">
        <v>26</v>
      </c>
      <c r="K3035" s="72" t="s">
        <v>30</v>
      </c>
      <c r="L3035" s="52">
        <v>53</v>
      </c>
      <c r="M3035">
        <v>53</v>
      </c>
      <c r="N3035">
        <v>32</v>
      </c>
      <c r="O3035">
        <v>20</v>
      </c>
      <c r="P3035">
        <v>12</v>
      </c>
      <c r="Q3035">
        <v>0</v>
      </c>
      <c r="R3035">
        <v>0</v>
      </c>
      <c r="S3035">
        <v>13</v>
      </c>
      <c r="T3035">
        <v>12</v>
      </c>
      <c r="U3035">
        <v>1</v>
      </c>
      <c r="V3035">
        <v>0</v>
      </c>
      <c r="W3035">
        <v>0</v>
      </c>
      <c r="X3035">
        <v>21</v>
      </c>
      <c r="Y3035">
        <v>12</v>
      </c>
      <c r="Z3035">
        <v>1</v>
      </c>
      <c r="AA3035">
        <v>8</v>
      </c>
      <c r="AB3035">
        <v>0</v>
      </c>
      <c r="AC3035">
        <v>0</v>
      </c>
      <c r="AD3035">
        <v>0</v>
      </c>
      <c r="AE3035" s="47">
        <v>0</v>
      </c>
      <c r="AF3035" s="47" t="s">
        <v>30</v>
      </c>
      <c r="AG3035" s="47" t="s">
        <v>30</v>
      </c>
      <c r="AH3035" s="55" t="s">
        <v>30</v>
      </c>
      <c r="AI3035" s="30" t="s">
        <v>30</v>
      </c>
      <c r="AJ3035" s="30" t="s">
        <v>30</v>
      </c>
      <c r="AK3035" s="30" t="s">
        <v>30</v>
      </c>
      <c r="AL3035" s="30" t="s">
        <v>30</v>
      </c>
      <c r="AM3035" s="30" t="s">
        <v>30</v>
      </c>
    </row>
    <row r="3036" spans="1:39" ht="15" customHeight="1" x14ac:dyDescent="0.25">
      <c r="A3036" s="27">
        <v>42117</v>
      </c>
      <c r="B3036" s="43" t="s">
        <v>1619</v>
      </c>
      <c r="C3036" s="14" t="s">
        <v>40</v>
      </c>
      <c r="D3036" s="14" t="s">
        <v>166</v>
      </c>
      <c r="E3036" s="50">
        <v>12</v>
      </c>
      <c r="F3036" s="53">
        <v>-1.3</v>
      </c>
      <c r="G3036" s="53">
        <v>0.4</v>
      </c>
      <c r="H3036" s="53">
        <v>57</v>
      </c>
      <c r="I3036" s="43">
        <v>-0.39118799999999998</v>
      </c>
      <c r="J3036" s="79">
        <v>27</v>
      </c>
      <c r="K3036" s="72" t="s">
        <v>30</v>
      </c>
      <c r="L3036" s="52">
        <v>87</v>
      </c>
      <c r="M3036">
        <v>55</v>
      </c>
      <c r="N3036">
        <v>39</v>
      </c>
      <c r="O3036">
        <v>30</v>
      </c>
      <c r="P3036">
        <v>8</v>
      </c>
      <c r="Q3036">
        <v>1</v>
      </c>
      <c r="R3036">
        <v>0</v>
      </c>
      <c r="S3036">
        <v>13</v>
      </c>
      <c r="T3036">
        <v>11</v>
      </c>
      <c r="U3036">
        <v>1</v>
      </c>
      <c r="V3036">
        <v>1</v>
      </c>
      <c r="W3036">
        <v>0</v>
      </c>
      <c r="X3036">
        <v>16</v>
      </c>
      <c r="Y3036">
        <v>12</v>
      </c>
      <c r="Z3036">
        <v>1</v>
      </c>
      <c r="AA3036">
        <v>2</v>
      </c>
      <c r="AB3036">
        <v>1</v>
      </c>
      <c r="AC3036">
        <v>1</v>
      </c>
      <c r="AD3036">
        <v>0</v>
      </c>
      <c r="AE3036" s="47">
        <v>1</v>
      </c>
      <c r="AF3036" s="47" t="s">
        <v>30</v>
      </c>
      <c r="AG3036" s="47" t="s">
        <v>30</v>
      </c>
      <c r="AH3036" s="55">
        <v>40</v>
      </c>
      <c r="AI3036" s="30">
        <v>30</v>
      </c>
      <c r="AJ3036" s="30">
        <v>10</v>
      </c>
      <c r="AK3036" s="30">
        <v>32</v>
      </c>
      <c r="AL3036" s="30">
        <v>25</v>
      </c>
      <c r="AM3036" s="30">
        <v>7</v>
      </c>
    </row>
    <row r="3037" spans="1:39" ht="15" customHeight="1" x14ac:dyDescent="0.25">
      <c r="A3037" s="27">
        <v>42118</v>
      </c>
      <c r="B3037" s="43" t="s">
        <v>1620</v>
      </c>
      <c r="C3037" s="14" t="s">
        <v>42</v>
      </c>
      <c r="D3037" s="14" t="s">
        <v>166</v>
      </c>
      <c r="E3037" s="50">
        <v>12</v>
      </c>
      <c r="F3037" s="53">
        <v>0.3</v>
      </c>
      <c r="G3037" s="53">
        <v>0</v>
      </c>
      <c r="H3037" s="53">
        <v>59</v>
      </c>
      <c r="I3037" s="43">
        <v>-0.18799199999999999</v>
      </c>
      <c r="J3037" s="79">
        <v>28</v>
      </c>
      <c r="K3037" s="72" t="s">
        <v>30</v>
      </c>
      <c r="L3037" s="52">
        <v>58</v>
      </c>
      <c r="M3037">
        <v>58</v>
      </c>
      <c r="N3037">
        <v>37</v>
      </c>
      <c r="O3037">
        <v>27</v>
      </c>
      <c r="P3037">
        <v>10</v>
      </c>
      <c r="Q3037">
        <v>0</v>
      </c>
      <c r="R3037">
        <v>0</v>
      </c>
      <c r="S3037">
        <v>15</v>
      </c>
      <c r="T3037">
        <v>14</v>
      </c>
      <c r="U3037">
        <v>1</v>
      </c>
      <c r="V3037">
        <v>0</v>
      </c>
      <c r="W3037">
        <v>0</v>
      </c>
      <c r="X3037">
        <v>21</v>
      </c>
      <c r="Y3037">
        <v>14</v>
      </c>
      <c r="Z3037">
        <v>1</v>
      </c>
      <c r="AA3037">
        <v>3</v>
      </c>
      <c r="AB3037">
        <v>3</v>
      </c>
      <c r="AC3037">
        <v>0</v>
      </c>
      <c r="AD3037">
        <v>0</v>
      </c>
      <c r="AE3037" s="47">
        <v>0</v>
      </c>
      <c r="AF3037" s="47" t="s">
        <v>30</v>
      </c>
      <c r="AG3037" s="47" t="s">
        <v>30</v>
      </c>
      <c r="AH3037" s="55" t="s">
        <v>30</v>
      </c>
      <c r="AI3037" s="30" t="s">
        <v>30</v>
      </c>
      <c r="AJ3037" s="30" t="s">
        <v>30</v>
      </c>
      <c r="AK3037" s="30" t="s">
        <v>30</v>
      </c>
      <c r="AL3037" s="30" t="s">
        <v>30</v>
      </c>
      <c r="AM3037" s="30" t="s">
        <v>30</v>
      </c>
    </row>
    <row r="3038" spans="1:39" ht="15" customHeight="1" x14ac:dyDescent="0.25">
      <c r="A3038" s="27">
        <v>42119</v>
      </c>
      <c r="B3038" s="43" t="s">
        <v>1621</v>
      </c>
      <c r="C3038" s="14" t="s">
        <v>27</v>
      </c>
      <c r="D3038" s="14" t="s">
        <v>166</v>
      </c>
      <c r="E3038" s="50">
        <v>12</v>
      </c>
      <c r="F3038" s="53">
        <v>2.2999999999999998</v>
      </c>
      <c r="G3038" s="53">
        <v>0</v>
      </c>
      <c r="H3038" s="53">
        <v>35</v>
      </c>
      <c r="I3038" s="43">
        <v>2.3685999999999999E-2</v>
      </c>
      <c r="J3038" s="79">
        <v>29</v>
      </c>
      <c r="K3038" s="72" t="s">
        <v>30</v>
      </c>
      <c r="L3038" s="52">
        <v>60</v>
      </c>
      <c r="M3038">
        <v>60</v>
      </c>
      <c r="N3038">
        <v>38</v>
      </c>
      <c r="O3038">
        <v>30</v>
      </c>
      <c r="P3038">
        <v>8</v>
      </c>
      <c r="Q3038">
        <v>0</v>
      </c>
      <c r="R3038">
        <v>0</v>
      </c>
      <c r="S3038">
        <v>15</v>
      </c>
      <c r="T3038">
        <v>13</v>
      </c>
      <c r="U3038">
        <v>1</v>
      </c>
      <c r="V3038">
        <v>1</v>
      </c>
      <c r="W3038">
        <v>0</v>
      </c>
      <c r="X3038">
        <v>22</v>
      </c>
      <c r="Y3038">
        <v>14</v>
      </c>
      <c r="Z3038">
        <v>1</v>
      </c>
      <c r="AA3038">
        <v>4</v>
      </c>
      <c r="AB3038">
        <v>3</v>
      </c>
      <c r="AC3038">
        <v>0</v>
      </c>
      <c r="AD3038">
        <v>0</v>
      </c>
      <c r="AE3038" s="47">
        <v>0</v>
      </c>
      <c r="AF3038" s="47">
        <v>1</v>
      </c>
      <c r="AG3038" s="47">
        <v>1</v>
      </c>
      <c r="AH3038" s="55" t="s">
        <v>30</v>
      </c>
      <c r="AI3038" s="30" t="s">
        <v>30</v>
      </c>
      <c r="AJ3038" s="30" t="s">
        <v>30</v>
      </c>
      <c r="AK3038" s="30" t="s">
        <v>30</v>
      </c>
      <c r="AL3038" s="30" t="s">
        <v>30</v>
      </c>
      <c r="AM3038" s="30" t="s">
        <v>30</v>
      </c>
    </row>
    <row r="3039" spans="1:39" ht="15" customHeight="1" x14ac:dyDescent="0.25">
      <c r="A3039" s="27">
        <v>42120</v>
      </c>
      <c r="B3039" s="43" t="s">
        <v>1622</v>
      </c>
      <c r="C3039" s="14" t="s">
        <v>32</v>
      </c>
      <c r="D3039" s="14" t="s">
        <v>166</v>
      </c>
      <c r="E3039" s="50">
        <v>12</v>
      </c>
      <c r="F3039" s="53">
        <v>5.0999999999999996</v>
      </c>
      <c r="G3039" s="53">
        <v>0</v>
      </c>
      <c r="H3039" s="53">
        <v>33</v>
      </c>
      <c r="I3039" s="43">
        <v>0.234295</v>
      </c>
      <c r="J3039" s="79">
        <v>30</v>
      </c>
      <c r="K3039" s="72" t="s">
        <v>30</v>
      </c>
      <c r="L3039" s="52">
        <v>77</v>
      </c>
      <c r="M3039">
        <v>53</v>
      </c>
      <c r="N3039">
        <v>36</v>
      </c>
      <c r="O3039">
        <v>30</v>
      </c>
      <c r="P3039">
        <v>6</v>
      </c>
      <c r="Q3039">
        <v>0</v>
      </c>
      <c r="R3039">
        <v>0</v>
      </c>
      <c r="S3039">
        <v>13</v>
      </c>
      <c r="T3039">
        <v>13</v>
      </c>
      <c r="U3039">
        <v>0</v>
      </c>
      <c r="V3039">
        <v>0</v>
      </c>
      <c r="W3039">
        <v>0</v>
      </c>
      <c r="X3039">
        <v>17</v>
      </c>
      <c r="Y3039">
        <v>13</v>
      </c>
      <c r="Z3039">
        <v>0</v>
      </c>
      <c r="AA3039">
        <v>3</v>
      </c>
      <c r="AB3039">
        <v>1</v>
      </c>
      <c r="AC3039">
        <v>0</v>
      </c>
      <c r="AD3039">
        <v>0</v>
      </c>
      <c r="AE3039" s="47">
        <v>0</v>
      </c>
      <c r="AF3039" s="47" t="s">
        <v>30</v>
      </c>
      <c r="AG3039" s="47" t="s">
        <v>30</v>
      </c>
      <c r="AH3039" s="55">
        <v>27</v>
      </c>
      <c r="AI3039" s="30">
        <v>16</v>
      </c>
      <c r="AJ3039" s="30">
        <v>11</v>
      </c>
      <c r="AK3039" s="30">
        <v>24</v>
      </c>
      <c r="AL3039" s="30" t="s">
        <v>30</v>
      </c>
      <c r="AM3039" s="30" t="s">
        <v>30</v>
      </c>
    </row>
    <row r="3040" spans="1:39" ht="15" customHeight="1" x14ac:dyDescent="0.25">
      <c r="A3040" s="27">
        <v>42121</v>
      </c>
      <c r="B3040" s="43" t="s">
        <v>1623</v>
      </c>
      <c r="C3040" s="14" t="s">
        <v>34</v>
      </c>
      <c r="D3040" s="14" t="s">
        <v>166</v>
      </c>
      <c r="E3040" s="50">
        <v>12</v>
      </c>
      <c r="F3040" s="53">
        <v>7.3</v>
      </c>
      <c r="G3040" s="53">
        <v>0</v>
      </c>
      <c r="H3040" s="53">
        <v>37</v>
      </c>
      <c r="I3040" s="43">
        <v>0.434334</v>
      </c>
      <c r="J3040" s="79">
        <v>31</v>
      </c>
      <c r="K3040" s="72" t="s">
        <v>30</v>
      </c>
      <c r="L3040" s="52">
        <v>64</v>
      </c>
      <c r="M3040">
        <v>64</v>
      </c>
      <c r="N3040">
        <v>45</v>
      </c>
      <c r="O3040">
        <v>33</v>
      </c>
      <c r="P3040">
        <v>11</v>
      </c>
      <c r="Q3040">
        <v>0</v>
      </c>
      <c r="R3040">
        <v>1</v>
      </c>
      <c r="S3040">
        <v>12</v>
      </c>
      <c r="T3040">
        <v>11</v>
      </c>
      <c r="U3040">
        <v>0</v>
      </c>
      <c r="V3040">
        <v>1</v>
      </c>
      <c r="W3040">
        <v>0</v>
      </c>
      <c r="X3040">
        <v>19</v>
      </c>
      <c r="Y3040">
        <v>12</v>
      </c>
      <c r="Z3040">
        <v>0</v>
      </c>
      <c r="AA3040">
        <v>6</v>
      </c>
      <c r="AB3040">
        <v>1</v>
      </c>
      <c r="AC3040">
        <v>0</v>
      </c>
      <c r="AD3040">
        <v>1</v>
      </c>
      <c r="AE3040" s="47">
        <v>1</v>
      </c>
      <c r="AF3040" s="47" t="s">
        <v>30</v>
      </c>
      <c r="AG3040" s="47" t="s">
        <v>30</v>
      </c>
      <c r="AH3040" s="55" t="s">
        <v>30</v>
      </c>
      <c r="AI3040" s="30" t="s">
        <v>30</v>
      </c>
      <c r="AJ3040" s="30" t="s">
        <v>30</v>
      </c>
      <c r="AK3040" s="30" t="s">
        <v>30</v>
      </c>
      <c r="AL3040" s="30" t="s">
        <v>30</v>
      </c>
      <c r="AM3040" s="30" t="s">
        <v>30</v>
      </c>
    </row>
    <row r="3041" spans="1:39" ht="15" customHeight="1" x14ac:dyDescent="0.25">
      <c r="A3041" s="27">
        <v>42122</v>
      </c>
      <c r="B3041" s="43" t="s">
        <v>1624</v>
      </c>
      <c r="C3041" s="14" t="s">
        <v>36</v>
      </c>
      <c r="D3041" s="14" t="s">
        <v>166</v>
      </c>
      <c r="E3041" s="50">
        <v>12</v>
      </c>
      <c r="F3041" s="53">
        <v>9.1999999999999993</v>
      </c>
      <c r="G3041" s="53">
        <v>0</v>
      </c>
      <c r="H3041" s="53">
        <v>41</v>
      </c>
      <c r="I3041" s="43">
        <v>0.61477700000000002</v>
      </c>
      <c r="J3041" s="79">
        <v>32</v>
      </c>
      <c r="K3041" s="72" t="s">
        <v>30</v>
      </c>
      <c r="L3041" s="52">
        <v>45</v>
      </c>
      <c r="M3041">
        <v>45</v>
      </c>
      <c r="N3041">
        <v>33</v>
      </c>
      <c r="O3041">
        <v>24</v>
      </c>
      <c r="P3041">
        <v>9</v>
      </c>
      <c r="Q3041">
        <v>0</v>
      </c>
      <c r="R3041">
        <v>0</v>
      </c>
      <c r="S3041">
        <v>7</v>
      </c>
      <c r="T3041">
        <v>7</v>
      </c>
      <c r="U3041">
        <v>0</v>
      </c>
      <c r="V3041">
        <v>0</v>
      </c>
      <c r="W3041">
        <v>0</v>
      </c>
      <c r="X3041">
        <v>12</v>
      </c>
      <c r="Y3041">
        <v>7</v>
      </c>
      <c r="Z3041">
        <v>0</v>
      </c>
      <c r="AA3041">
        <v>4</v>
      </c>
      <c r="AB3041">
        <v>1</v>
      </c>
      <c r="AC3041">
        <v>0</v>
      </c>
      <c r="AD3041">
        <v>0</v>
      </c>
      <c r="AE3041" s="47">
        <v>0</v>
      </c>
      <c r="AF3041" s="47" t="s">
        <v>30</v>
      </c>
      <c r="AG3041" s="47" t="s">
        <v>30</v>
      </c>
      <c r="AH3041" s="55" t="s">
        <v>30</v>
      </c>
      <c r="AI3041" s="30" t="s">
        <v>30</v>
      </c>
      <c r="AJ3041" s="30" t="s">
        <v>30</v>
      </c>
      <c r="AK3041" s="30" t="s">
        <v>30</v>
      </c>
      <c r="AL3041" s="30" t="s">
        <v>30</v>
      </c>
      <c r="AM3041" s="30" t="s">
        <v>30</v>
      </c>
    </row>
    <row r="3042" spans="1:39" ht="15" customHeight="1" x14ac:dyDescent="0.25">
      <c r="A3042" s="27">
        <v>42123</v>
      </c>
      <c r="B3042" s="43" t="s">
        <v>1625</v>
      </c>
      <c r="C3042" s="14" t="s">
        <v>38</v>
      </c>
      <c r="D3042" s="14" t="s">
        <v>166</v>
      </c>
      <c r="E3042" s="50">
        <v>12</v>
      </c>
      <c r="F3042" s="53">
        <v>11.2</v>
      </c>
      <c r="G3042" s="53">
        <v>0</v>
      </c>
      <c r="H3042" s="53">
        <v>999</v>
      </c>
      <c r="I3042" s="43">
        <v>0.76748499999999997</v>
      </c>
      <c r="J3042" s="79">
        <v>33</v>
      </c>
      <c r="K3042" s="72" t="s">
        <v>30</v>
      </c>
      <c r="L3042" s="52">
        <v>37</v>
      </c>
      <c r="M3042">
        <v>37</v>
      </c>
      <c r="N3042">
        <v>23</v>
      </c>
      <c r="O3042">
        <v>15</v>
      </c>
      <c r="P3042">
        <v>8</v>
      </c>
      <c r="Q3042">
        <v>0</v>
      </c>
      <c r="R3042">
        <v>0</v>
      </c>
      <c r="S3042">
        <v>6</v>
      </c>
      <c r="T3042">
        <v>6</v>
      </c>
      <c r="U3042">
        <v>0</v>
      </c>
      <c r="V3042">
        <v>0</v>
      </c>
      <c r="W3042">
        <v>0</v>
      </c>
      <c r="X3042">
        <v>14</v>
      </c>
      <c r="Y3042">
        <v>6</v>
      </c>
      <c r="Z3042">
        <v>0</v>
      </c>
      <c r="AA3042">
        <v>6</v>
      </c>
      <c r="AB3042">
        <v>2</v>
      </c>
      <c r="AC3042">
        <v>0</v>
      </c>
      <c r="AD3042">
        <v>0</v>
      </c>
      <c r="AE3042" s="47">
        <v>0</v>
      </c>
      <c r="AF3042" s="47" t="s">
        <v>30</v>
      </c>
      <c r="AG3042" s="47" t="s">
        <v>30</v>
      </c>
      <c r="AH3042" s="55" t="s">
        <v>30</v>
      </c>
      <c r="AI3042" s="30" t="s">
        <v>30</v>
      </c>
      <c r="AJ3042" s="30" t="s">
        <v>30</v>
      </c>
      <c r="AK3042" s="30" t="s">
        <v>30</v>
      </c>
      <c r="AL3042" s="30" t="s">
        <v>30</v>
      </c>
      <c r="AM3042" s="30" t="s">
        <v>30</v>
      </c>
    </row>
    <row r="3043" spans="1:39" ht="15" customHeight="1" x14ac:dyDescent="0.25">
      <c r="A3043" s="27">
        <v>42124</v>
      </c>
      <c r="B3043" s="43" t="s">
        <v>1626</v>
      </c>
      <c r="C3043" s="14" t="s">
        <v>40</v>
      </c>
      <c r="D3043" s="14" t="s">
        <v>166</v>
      </c>
      <c r="E3043" s="50">
        <v>12</v>
      </c>
      <c r="F3043" s="53">
        <v>10.9</v>
      </c>
      <c r="G3043" s="53">
        <v>0</v>
      </c>
      <c r="H3043" s="53">
        <v>999</v>
      </c>
      <c r="I3043" s="43">
        <v>0.88556699999999999</v>
      </c>
      <c r="J3043" s="79">
        <v>34</v>
      </c>
      <c r="K3043" s="72" t="s">
        <v>30</v>
      </c>
      <c r="L3043" s="52">
        <v>51</v>
      </c>
      <c r="M3043">
        <v>31</v>
      </c>
      <c r="N3043">
        <v>22</v>
      </c>
      <c r="O3043">
        <v>13</v>
      </c>
      <c r="P3043">
        <v>8</v>
      </c>
      <c r="Q3043">
        <v>1</v>
      </c>
      <c r="R3043">
        <v>0</v>
      </c>
      <c r="S3043">
        <v>5</v>
      </c>
      <c r="T3043">
        <v>5</v>
      </c>
      <c r="U3043">
        <v>0</v>
      </c>
      <c r="V3043">
        <v>0</v>
      </c>
      <c r="W3043">
        <v>0</v>
      </c>
      <c r="X3043">
        <v>9</v>
      </c>
      <c r="Y3043">
        <v>5</v>
      </c>
      <c r="Z3043">
        <v>0</v>
      </c>
      <c r="AA3043">
        <v>3</v>
      </c>
      <c r="AB3043">
        <v>1</v>
      </c>
      <c r="AC3043">
        <v>1</v>
      </c>
      <c r="AD3043">
        <v>0</v>
      </c>
      <c r="AE3043" s="47">
        <v>1</v>
      </c>
      <c r="AF3043" s="47" t="s">
        <v>30</v>
      </c>
      <c r="AG3043" s="47" t="s">
        <v>30</v>
      </c>
      <c r="AH3043" s="55">
        <v>24</v>
      </c>
      <c r="AI3043" s="30">
        <v>16</v>
      </c>
      <c r="AJ3043" s="30">
        <v>8</v>
      </c>
      <c r="AK3043" s="30">
        <v>20</v>
      </c>
      <c r="AL3043" s="30">
        <v>14</v>
      </c>
      <c r="AM3043" s="30">
        <v>6</v>
      </c>
    </row>
    <row r="3044" spans="1:39" ht="15" customHeight="1" x14ac:dyDescent="0.25">
      <c r="A3044" s="27">
        <v>42125</v>
      </c>
      <c r="B3044" s="43" t="s">
        <v>1627</v>
      </c>
      <c r="C3044" s="14" t="s">
        <v>42</v>
      </c>
      <c r="D3044" s="14" t="s">
        <v>892</v>
      </c>
      <c r="E3044" s="50">
        <v>12</v>
      </c>
      <c r="F3044" s="53">
        <v>12.3</v>
      </c>
      <c r="G3044" s="53">
        <v>0</v>
      </c>
      <c r="H3044" s="53">
        <v>37</v>
      </c>
      <c r="I3044" s="43">
        <v>0.96369700000000003</v>
      </c>
      <c r="J3044" s="79">
        <v>3</v>
      </c>
      <c r="K3044" s="72" t="s">
        <v>30</v>
      </c>
      <c r="L3044" s="52">
        <v>33</v>
      </c>
      <c r="M3044">
        <v>33</v>
      </c>
      <c r="N3044">
        <v>22</v>
      </c>
      <c r="O3044">
        <v>14</v>
      </c>
      <c r="P3044">
        <v>8</v>
      </c>
      <c r="Q3044">
        <v>0</v>
      </c>
      <c r="R3044">
        <v>0</v>
      </c>
      <c r="S3044">
        <v>8</v>
      </c>
      <c r="T3044">
        <v>7</v>
      </c>
      <c r="U3044">
        <v>0</v>
      </c>
      <c r="V3044">
        <v>0</v>
      </c>
      <c r="W3044">
        <v>1</v>
      </c>
      <c r="X3044">
        <v>11</v>
      </c>
      <c r="Y3044">
        <v>7</v>
      </c>
      <c r="Z3044">
        <v>1</v>
      </c>
      <c r="AA3044">
        <v>2</v>
      </c>
      <c r="AB3044">
        <v>1</v>
      </c>
      <c r="AC3044">
        <v>0</v>
      </c>
      <c r="AD3044">
        <v>0</v>
      </c>
      <c r="AE3044" s="47">
        <v>0</v>
      </c>
      <c r="AF3044" s="47" t="s">
        <v>30</v>
      </c>
      <c r="AG3044" s="47" t="s">
        <v>30</v>
      </c>
      <c r="AH3044" s="55" t="s">
        <v>30</v>
      </c>
      <c r="AI3044" s="30" t="s">
        <v>30</v>
      </c>
      <c r="AJ3044" s="30" t="s">
        <v>30</v>
      </c>
      <c r="AK3044" s="30" t="s">
        <v>30</v>
      </c>
      <c r="AL3044" s="30" t="s">
        <v>30</v>
      </c>
      <c r="AM3044" s="30" t="s">
        <v>30</v>
      </c>
    </row>
    <row r="3045" spans="1:39" ht="15" customHeight="1" x14ac:dyDescent="0.25">
      <c r="A3045" s="27">
        <v>42126</v>
      </c>
      <c r="B3045" s="43" t="s">
        <v>1628</v>
      </c>
      <c r="C3045" s="14" t="s">
        <v>27</v>
      </c>
      <c r="D3045" s="14" t="s">
        <v>892</v>
      </c>
      <c r="E3045" s="50">
        <v>12</v>
      </c>
      <c r="F3045" s="53">
        <v>12.7</v>
      </c>
      <c r="G3045" s="53">
        <v>0</v>
      </c>
      <c r="H3045" s="53">
        <v>33</v>
      </c>
      <c r="I3045" s="43">
        <v>0.99834900000000004</v>
      </c>
      <c r="J3045" s="79">
        <v>4</v>
      </c>
      <c r="K3045" s="72" t="s">
        <v>30</v>
      </c>
      <c r="L3045" s="52">
        <v>28</v>
      </c>
      <c r="M3045">
        <v>28</v>
      </c>
      <c r="N3045">
        <v>18</v>
      </c>
      <c r="O3045">
        <v>12</v>
      </c>
      <c r="P3045">
        <v>6</v>
      </c>
      <c r="Q3045">
        <v>0</v>
      </c>
      <c r="R3045">
        <v>0</v>
      </c>
      <c r="S3045">
        <v>8</v>
      </c>
      <c r="T3045">
        <v>7</v>
      </c>
      <c r="U3045">
        <v>0</v>
      </c>
      <c r="V3045">
        <v>1</v>
      </c>
      <c r="W3045">
        <v>0</v>
      </c>
      <c r="X3045">
        <v>10</v>
      </c>
      <c r="Y3045">
        <v>8</v>
      </c>
      <c r="Z3045">
        <v>0</v>
      </c>
      <c r="AA3045">
        <v>1</v>
      </c>
      <c r="AB3045">
        <v>1</v>
      </c>
      <c r="AC3045">
        <v>0</v>
      </c>
      <c r="AD3045">
        <v>0</v>
      </c>
      <c r="AE3045" s="47">
        <v>0</v>
      </c>
      <c r="AF3045" s="47" t="s">
        <v>30</v>
      </c>
      <c r="AG3045" s="47" t="s">
        <v>30</v>
      </c>
      <c r="AH3045" s="55" t="s">
        <v>30</v>
      </c>
      <c r="AI3045" s="30" t="s">
        <v>30</v>
      </c>
      <c r="AJ3045" s="30" t="s">
        <v>30</v>
      </c>
      <c r="AK3045" s="30" t="s">
        <v>30</v>
      </c>
      <c r="AL3045" s="30" t="s">
        <v>30</v>
      </c>
      <c r="AM3045" s="30" t="s">
        <v>30</v>
      </c>
    </row>
    <row r="3046" spans="1:39" ht="15" customHeight="1" x14ac:dyDescent="0.25">
      <c r="A3046" s="27">
        <v>42127</v>
      </c>
      <c r="B3046" s="43" t="s">
        <v>1629</v>
      </c>
      <c r="C3046" s="14" t="s">
        <v>32</v>
      </c>
      <c r="D3046" s="14" t="s">
        <v>892</v>
      </c>
      <c r="E3046" s="50">
        <v>12</v>
      </c>
      <c r="F3046" s="53">
        <v>16.2</v>
      </c>
      <c r="G3046" s="53">
        <v>0</v>
      </c>
      <c r="H3046" s="53">
        <v>32</v>
      </c>
      <c r="I3046" s="43">
        <v>0.98795999999999995</v>
      </c>
      <c r="J3046" s="79">
        <v>5</v>
      </c>
      <c r="K3046" s="72" t="s">
        <v>30</v>
      </c>
      <c r="L3046" s="52">
        <v>74</v>
      </c>
      <c r="M3046">
        <v>50</v>
      </c>
      <c r="N3046">
        <v>33</v>
      </c>
      <c r="O3046">
        <v>23</v>
      </c>
      <c r="P3046">
        <v>10</v>
      </c>
      <c r="Q3046">
        <v>0</v>
      </c>
      <c r="R3046">
        <v>0</v>
      </c>
      <c r="S3046">
        <v>11</v>
      </c>
      <c r="T3046">
        <v>9</v>
      </c>
      <c r="U3046">
        <v>1</v>
      </c>
      <c r="V3046">
        <v>1</v>
      </c>
      <c r="W3046">
        <v>0</v>
      </c>
      <c r="X3046">
        <v>17</v>
      </c>
      <c r="Y3046">
        <v>10</v>
      </c>
      <c r="Z3046">
        <v>1</v>
      </c>
      <c r="AA3046">
        <v>5</v>
      </c>
      <c r="AB3046">
        <v>1</v>
      </c>
      <c r="AC3046">
        <v>0</v>
      </c>
      <c r="AD3046">
        <v>0</v>
      </c>
      <c r="AE3046" s="47">
        <v>0</v>
      </c>
      <c r="AF3046" s="47" t="s">
        <v>30</v>
      </c>
      <c r="AG3046" s="47" t="s">
        <v>30</v>
      </c>
      <c r="AH3046" s="55">
        <v>28</v>
      </c>
      <c r="AI3046" s="30">
        <v>18</v>
      </c>
      <c r="AJ3046" s="30">
        <v>10</v>
      </c>
      <c r="AK3046" s="30">
        <v>24</v>
      </c>
      <c r="AL3046" s="30" t="s">
        <v>30</v>
      </c>
      <c r="AM3046" s="30" t="s">
        <v>30</v>
      </c>
    </row>
    <row r="3047" spans="1:39" ht="15" customHeight="1" x14ac:dyDescent="0.25">
      <c r="A3047" s="27">
        <v>42128</v>
      </c>
      <c r="B3047" s="43" t="s">
        <v>1630</v>
      </c>
      <c r="C3047" s="14" t="s">
        <v>34</v>
      </c>
      <c r="D3047" s="14" t="s">
        <v>892</v>
      </c>
      <c r="E3047" s="50">
        <v>12</v>
      </c>
      <c r="F3047" s="53">
        <v>14.7</v>
      </c>
      <c r="G3047" s="53">
        <v>2.2000000000000002</v>
      </c>
      <c r="H3047" s="53">
        <v>48</v>
      </c>
      <c r="I3047" s="43">
        <v>0.93299900000000002</v>
      </c>
      <c r="J3047" s="79">
        <v>6</v>
      </c>
      <c r="K3047" s="72" t="s">
        <v>30</v>
      </c>
      <c r="L3047" s="52">
        <v>50</v>
      </c>
      <c r="M3047">
        <v>50</v>
      </c>
      <c r="N3047">
        <v>37</v>
      </c>
      <c r="O3047">
        <v>26</v>
      </c>
      <c r="P3047">
        <v>10</v>
      </c>
      <c r="Q3047">
        <v>1</v>
      </c>
      <c r="R3047">
        <v>0</v>
      </c>
      <c r="S3047">
        <v>9</v>
      </c>
      <c r="T3047">
        <v>9</v>
      </c>
      <c r="U3047">
        <v>0</v>
      </c>
      <c r="V3047">
        <v>0</v>
      </c>
      <c r="W3047">
        <v>0</v>
      </c>
      <c r="X3047">
        <v>13</v>
      </c>
      <c r="Y3047">
        <v>10</v>
      </c>
      <c r="Z3047">
        <v>0</v>
      </c>
      <c r="AA3047">
        <v>2</v>
      </c>
      <c r="AB3047">
        <v>1</v>
      </c>
      <c r="AC3047">
        <v>1</v>
      </c>
      <c r="AD3047">
        <v>0</v>
      </c>
      <c r="AE3047" s="47">
        <v>1</v>
      </c>
      <c r="AF3047" s="47" t="s">
        <v>30</v>
      </c>
      <c r="AG3047" s="47" t="s">
        <v>30</v>
      </c>
      <c r="AH3047" s="55" t="s">
        <v>30</v>
      </c>
      <c r="AI3047" s="30" t="s">
        <v>30</v>
      </c>
      <c r="AJ3047" s="30" t="s">
        <v>30</v>
      </c>
      <c r="AK3047" s="30" t="s">
        <v>30</v>
      </c>
      <c r="AL3047" s="30" t="s">
        <v>30</v>
      </c>
      <c r="AM3047" s="30" t="s">
        <v>30</v>
      </c>
    </row>
    <row r="3048" spans="1:39" ht="15" customHeight="1" x14ac:dyDescent="0.25">
      <c r="A3048" s="27">
        <v>42129</v>
      </c>
      <c r="B3048" s="43" t="s">
        <v>1631</v>
      </c>
      <c r="C3048" s="14" t="s">
        <v>36</v>
      </c>
      <c r="D3048" s="14" t="s">
        <v>892</v>
      </c>
      <c r="E3048" s="50">
        <v>12</v>
      </c>
      <c r="F3048" s="53">
        <v>10.1</v>
      </c>
      <c r="G3048" s="53">
        <v>0</v>
      </c>
      <c r="H3048" s="53">
        <v>999</v>
      </c>
      <c r="I3048" s="43">
        <v>0.83594599999999997</v>
      </c>
      <c r="J3048" s="79">
        <v>7</v>
      </c>
      <c r="K3048" s="72" t="s">
        <v>30</v>
      </c>
      <c r="L3048" s="52">
        <v>49</v>
      </c>
      <c r="M3048">
        <v>49</v>
      </c>
      <c r="N3048">
        <v>34</v>
      </c>
      <c r="O3048">
        <v>26</v>
      </c>
      <c r="P3048">
        <v>8</v>
      </c>
      <c r="Q3048">
        <v>0</v>
      </c>
      <c r="R3048">
        <v>0</v>
      </c>
      <c r="S3048">
        <v>9</v>
      </c>
      <c r="T3048">
        <v>9</v>
      </c>
      <c r="U3048">
        <v>0</v>
      </c>
      <c r="V3048">
        <v>0</v>
      </c>
      <c r="W3048">
        <v>0</v>
      </c>
      <c r="X3048">
        <v>15</v>
      </c>
      <c r="Y3048">
        <v>9</v>
      </c>
      <c r="Z3048">
        <v>0</v>
      </c>
      <c r="AA3048">
        <v>4</v>
      </c>
      <c r="AB3048">
        <v>2</v>
      </c>
      <c r="AC3048">
        <v>0</v>
      </c>
      <c r="AD3048">
        <v>0</v>
      </c>
      <c r="AE3048" s="47">
        <v>0</v>
      </c>
      <c r="AF3048" s="47" t="s">
        <v>30</v>
      </c>
      <c r="AG3048" s="47" t="s">
        <v>30</v>
      </c>
      <c r="AH3048" s="55" t="s">
        <v>30</v>
      </c>
      <c r="AI3048" s="30" t="s">
        <v>30</v>
      </c>
      <c r="AJ3048" s="30" t="s">
        <v>30</v>
      </c>
      <c r="AK3048" s="30" t="s">
        <v>30</v>
      </c>
      <c r="AL3048" s="30" t="s">
        <v>30</v>
      </c>
      <c r="AM3048" s="30" t="s">
        <v>30</v>
      </c>
    </row>
    <row r="3049" spans="1:39" ht="15" customHeight="1" x14ac:dyDescent="0.25">
      <c r="A3049" s="27">
        <v>42130</v>
      </c>
      <c r="B3049" s="43" t="s">
        <v>1632</v>
      </c>
      <c r="C3049" s="14" t="s">
        <v>38</v>
      </c>
      <c r="D3049" s="14" t="s">
        <v>892</v>
      </c>
      <c r="E3049" s="50">
        <v>12</v>
      </c>
      <c r="F3049" s="53">
        <v>12.3</v>
      </c>
      <c r="G3049" s="53">
        <v>0</v>
      </c>
      <c r="H3049" s="53">
        <v>999</v>
      </c>
      <c r="I3049" s="43">
        <v>0.70117799999999997</v>
      </c>
      <c r="J3049" s="79">
        <v>8</v>
      </c>
      <c r="K3049" s="72" t="s">
        <v>30</v>
      </c>
      <c r="L3049" s="52">
        <v>45</v>
      </c>
      <c r="M3049">
        <v>45</v>
      </c>
      <c r="N3049">
        <v>33</v>
      </c>
      <c r="O3049">
        <v>23</v>
      </c>
      <c r="P3049">
        <v>9</v>
      </c>
      <c r="Q3049">
        <v>1</v>
      </c>
      <c r="R3049">
        <v>0</v>
      </c>
      <c r="S3049">
        <v>9</v>
      </c>
      <c r="T3049">
        <v>9</v>
      </c>
      <c r="U3049">
        <v>0</v>
      </c>
      <c r="V3049">
        <v>0</v>
      </c>
      <c r="W3049">
        <v>0</v>
      </c>
      <c r="X3049">
        <v>12</v>
      </c>
      <c r="Y3049">
        <v>9</v>
      </c>
      <c r="Z3049">
        <v>0</v>
      </c>
      <c r="AA3049">
        <v>2</v>
      </c>
      <c r="AB3049">
        <v>1</v>
      </c>
      <c r="AC3049">
        <v>1</v>
      </c>
      <c r="AD3049">
        <v>0</v>
      </c>
      <c r="AE3049" s="47">
        <v>1</v>
      </c>
      <c r="AF3049" s="47" t="s">
        <v>30</v>
      </c>
      <c r="AG3049" s="47" t="s">
        <v>30</v>
      </c>
      <c r="AH3049" s="55" t="s">
        <v>30</v>
      </c>
      <c r="AI3049" s="30" t="s">
        <v>30</v>
      </c>
      <c r="AJ3049" s="30" t="s">
        <v>30</v>
      </c>
      <c r="AK3049" s="30" t="s">
        <v>30</v>
      </c>
      <c r="AL3049" s="30" t="s">
        <v>30</v>
      </c>
      <c r="AM3049" s="30" t="s">
        <v>30</v>
      </c>
    </row>
    <row r="3050" spans="1:39" ht="15" customHeight="1" x14ac:dyDescent="0.25">
      <c r="A3050" s="27">
        <v>42131</v>
      </c>
      <c r="B3050" s="43" t="s">
        <v>1633</v>
      </c>
      <c r="C3050" s="14" t="s">
        <v>40</v>
      </c>
      <c r="D3050" s="14" t="s">
        <v>892</v>
      </c>
      <c r="E3050" s="50">
        <v>12</v>
      </c>
      <c r="F3050" s="53">
        <v>15.3</v>
      </c>
      <c r="G3050" s="53">
        <v>0</v>
      </c>
      <c r="H3050" s="53">
        <v>999</v>
      </c>
      <c r="I3050" s="43">
        <v>0.53477699999999995</v>
      </c>
      <c r="J3050" s="79">
        <v>9</v>
      </c>
      <c r="K3050" s="72" t="s">
        <v>30</v>
      </c>
      <c r="L3050" s="52">
        <v>97</v>
      </c>
      <c r="M3050">
        <v>59</v>
      </c>
      <c r="N3050">
        <v>39</v>
      </c>
      <c r="O3050">
        <v>25</v>
      </c>
      <c r="P3050">
        <v>13</v>
      </c>
      <c r="Q3050">
        <v>1</v>
      </c>
      <c r="R3050">
        <v>0</v>
      </c>
      <c r="S3050">
        <v>11</v>
      </c>
      <c r="T3050">
        <v>10</v>
      </c>
      <c r="U3050">
        <v>0</v>
      </c>
      <c r="V3050">
        <v>1</v>
      </c>
      <c r="W3050">
        <v>0</v>
      </c>
      <c r="X3050">
        <v>20</v>
      </c>
      <c r="Y3050">
        <v>11</v>
      </c>
      <c r="Z3050">
        <v>0</v>
      </c>
      <c r="AA3050">
        <v>8</v>
      </c>
      <c r="AB3050">
        <v>1</v>
      </c>
      <c r="AC3050">
        <v>1</v>
      </c>
      <c r="AD3050">
        <v>0</v>
      </c>
      <c r="AE3050" s="47">
        <v>1</v>
      </c>
      <c r="AF3050" s="47">
        <v>1</v>
      </c>
      <c r="AG3050" s="47">
        <v>1</v>
      </c>
      <c r="AH3050" s="55">
        <v>43</v>
      </c>
      <c r="AI3050" s="30">
        <v>34</v>
      </c>
      <c r="AJ3050" s="30">
        <v>9</v>
      </c>
      <c r="AK3050" s="30">
        <v>38</v>
      </c>
      <c r="AL3050" s="30">
        <v>31</v>
      </c>
      <c r="AM3050" s="30">
        <v>7</v>
      </c>
    </row>
    <row r="3051" spans="1:39" ht="15" customHeight="1" x14ac:dyDescent="0.25">
      <c r="A3051" s="27">
        <v>42132</v>
      </c>
      <c r="B3051" s="43" t="s">
        <v>1634</v>
      </c>
      <c r="C3051" s="14" t="s">
        <v>42</v>
      </c>
      <c r="D3051" s="14" t="s">
        <v>892</v>
      </c>
      <c r="E3051" s="50">
        <v>12</v>
      </c>
      <c r="F3051" s="53">
        <v>20.2</v>
      </c>
      <c r="G3051" s="53">
        <v>0</v>
      </c>
      <c r="H3051" s="53">
        <v>33</v>
      </c>
      <c r="I3051" s="43">
        <v>0.34424900000000003</v>
      </c>
      <c r="J3051" s="79">
        <v>10</v>
      </c>
      <c r="K3051" s="72" t="s">
        <v>30</v>
      </c>
      <c r="L3051" s="52">
        <v>50</v>
      </c>
      <c r="M3051">
        <v>50</v>
      </c>
      <c r="N3051">
        <v>34</v>
      </c>
      <c r="O3051">
        <v>20</v>
      </c>
      <c r="P3051">
        <v>13</v>
      </c>
      <c r="Q3051">
        <v>1</v>
      </c>
      <c r="R3051">
        <v>0</v>
      </c>
      <c r="S3051">
        <v>13</v>
      </c>
      <c r="T3051">
        <v>12</v>
      </c>
      <c r="U3051">
        <v>0</v>
      </c>
      <c r="V3051">
        <v>1</v>
      </c>
      <c r="W3051">
        <v>0</v>
      </c>
      <c r="X3051">
        <v>16</v>
      </c>
      <c r="Y3051">
        <v>13</v>
      </c>
      <c r="Z3051">
        <v>0</v>
      </c>
      <c r="AA3051">
        <v>3</v>
      </c>
      <c r="AB3051">
        <v>0</v>
      </c>
      <c r="AC3051">
        <v>1</v>
      </c>
      <c r="AD3051">
        <v>0</v>
      </c>
      <c r="AE3051" s="47">
        <v>1</v>
      </c>
      <c r="AF3051" s="47" t="s">
        <v>30</v>
      </c>
      <c r="AG3051" s="47" t="s">
        <v>30</v>
      </c>
      <c r="AH3051" s="55" t="s">
        <v>30</v>
      </c>
      <c r="AI3051" s="30" t="s">
        <v>30</v>
      </c>
      <c r="AJ3051" s="30" t="s">
        <v>30</v>
      </c>
      <c r="AK3051" s="30" t="s">
        <v>30</v>
      </c>
      <c r="AL3051" s="30" t="s">
        <v>30</v>
      </c>
      <c r="AM3051" s="30" t="s">
        <v>30</v>
      </c>
    </row>
    <row r="3052" spans="1:39" ht="15" customHeight="1" x14ac:dyDescent="0.25">
      <c r="A3052" s="27">
        <v>42133</v>
      </c>
      <c r="B3052" s="43" t="s">
        <v>1635</v>
      </c>
      <c r="C3052" s="14" t="s">
        <v>27</v>
      </c>
      <c r="D3052" s="14" t="s">
        <v>892</v>
      </c>
      <c r="E3052" s="50">
        <v>12</v>
      </c>
      <c r="F3052" s="53">
        <v>21.7</v>
      </c>
      <c r="G3052" s="53">
        <v>1.5</v>
      </c>
      <c r="H3052" s="53">
        <v>48</v>
      </c>
      <c r="I3052" s="43">
        <v>0.13819000000000001</v>
      </c>
      <c r="J3052" s="79">
        <v>11</v>
      </c>
      <c r="K3052" s="72" t="s">
        <v>30</v>
      </c>
      <c r="L3052" s="52">
        <v>42</v>
      </c>
      <c r="M3052">
        <v>42</v>
      </c>
      <c r="N3052">
        <v>30</v>
      </c>
      <c r="O3052">
        <v>22</v>
      </c>
      <c r="P3052">
        <v>6</v>
      </c>
      <c r="Q3052">
        <v>1</v>
      </c>
      <c r="R3052">
        <v>1</v>
      </c>
      <c r="S3052">
        <v>10</v>
      </c>
      <c r="T3052">
        <v>10</v>
      </c>
      <c r="U3052">
        <v>0</v>
      </c>
      <c r="V3052">
        <v>0</v>
      </c>
      <c r="W3052">
        <v>0</v>
      </c>
      <c r="X3052">
        <v>12</v>
      </c>
      <c r="Y3052">
        <v>10</v>
      </c>
      <c r="Z3052">
        <v>0</v>
      </c>
      <c r="AA3052">
        <v>2</v>
      </c>
      <c r="AB3052">
        <v>0</v>
      </c>
      <c r="AC3052">
        <v>1</v>
      </c>
      <c r="AD3052">
        <v>1</v>
      </c>
      <c r="AE3052" s="47">
        <v>2</v>
      </c>
      <c r="AF3052" s="47" t="s">
        <v>30</v>
      </c>
      <c r="AG3052" s="47" t="s">
        <v>30</v>
      </c>
      <c r="AH3052" s="55" t="s">
        <v>30</v>
      </c>
      <c r="AI3052" s="30" t="s">
        <v>30</v>
      </c>
      <c r="AJ3052" s="30" t="s">
        <v>30</v>
      </c>
      <c r="AK3052" s="30" t="s">
        <v>30</v>
      </c>
      <c r="AL3052" s="30" t="s">
        <v>30</v>
      </c>
      <c r="AM3052" s="30" t="s">
        <v>30</v>
      </c>
    </row>
    <row r="3053" spans="1:39" ht="15" customHeight="1" x14ac:dyDescent="0.25">
      <c r="A3053" s="27">
        <v>42134</v>
      </c>
      <c r="B3053" s="43" t="s">
        <v>1636</v>
      </c>
      <c r="C3053" s="14" t="s">
        <v>32</v>
      </c>
      <c r="D3053" s="14" t="s">
        <v>892</v>
      </c>
      <c r="E3053" s="50">
        <v>12</v>
      </c>
      <c r="F3053" s="53">
        <v>16.3</v>
      </c>
      <c r="G3053" s="53">
        <v>8.3000000000000007</v>
      </c>
      <c r="H3053" s="53">
        <v>999</v>
      </c>
      <c r="I3053" s="43">
        <v>-7.4103000000000002E-2</v>
      </c>
      <c r="J3053" s="79">
        <v>12</v>
      </c>
      <c r="K3053" s="72" t="s">
        <v>30</v>
      </c>
      <c r="L3053" s="52">
        <v>83</v>
      </c>
      <c r="M3053">
        <v>53</v>
      </c>
      <c r="N3053">
        <v>35</v>
      </c>
      <c r="O3053">
        <v>26</v>
      </c>
      <c r="P3053">
        <v>9</v>
      </c>
      <c r="Q3053">
        <v>0</v>
      </c>
      <c r="R3053">
        <v>0</v>
      </c>
      <c r="S3053">
        <v>12</v>
      </c>
      <c r="T3053">
        <v>12</v>
      </c>
      <c r="U3053">
        <v>0</v>
      </c>
      <c r="V3053">
        <v>0</v>
      </c>
      <c r="W3053">
        <v>0</v>
      </c>
      <c r="X3053">
        <v>18</v>
      </c>
      <c r="Y3053">
        <v>12</v>
      </c>
      <c r="Z3053">
        <v>0</v>
      </c>
      <c r="AA3053">
        <v>6</v>
      </c>
      <c r="AB3053">
        <v>0</v>
      </c>
      <c r="AC3053">
        <v>0</v>
      </c>
      <c r="AD3053">
        <v>0</v>
      </c>
      <c r="AE3053" s="47">
        <v>0</v>
      </c>
      <c r="AF3053" s="47" t="s">
        <v>30</v>
      </c>
      <c r="AG3053" s="47" t="s">
        <v>30</v>
      </c>
      <c r="AH3053" s="55">
        <v>34</v>
      </c>
      <c r="AI3053" s="30">
        <v>25</v>
      </c>
      <c r="AJ3053" s="30">
        <v>9</v>
      </c>
      <c r="AK3053" s="30">
        <v>30</v>
      </c>
      <c r="AL3053" s="30" t="s">
        <v>30</v>
      </c>
      <c r="AM3053" s="30" t="s">
        <v>30</v>
      </c>
    </row>
    <row r="3054" spans="1:39" ht="15" customHeight="1" x14ac:dyDescent="0.25">
      <c r="A3054" s="27">
        <v>42135</v>
      </c>
      <c r="B3054" s="43" t="s">
        <v>1637</v>
      </c>
      <c r="C3054" s="14" t="s">
        <v>34</v>
      </c>
      <c r="D3054" s="14" t="s">
        <v>892</v>
      </c>
      <c r="E3054" s="50">
        <v>12</v>
      </c>
      <c r="F3054" s="53">
        <v>16.399999999999999</v>
      </c>
      <c r="G3054" s="53">
        <v>1.5</v>
      </c>
      <c r="H3054" s="53">
        <v>32</v>
      </c>
      <c r="I3054" s="43">
        <v>-0.283053</v>
      </c>
      <c r="J3054" s="79">
        <v>13</v>
      </c>
      <c r="K3054" s="72" t="s">
        <v>30</v>
      </c>
      <c r="L3054" s="52">
        <v>54</v>
      </c>
      <c r="M3054">
        <v>54</v>
      </c>
      <c r="N3054">
        <v>36</v>
      </c>
      <c r="O3054">
        <v>25</v>
      </c>
      <c r="P3054">
        <v>10</v>
      </c>
      <c r="Q3054">
        <v>1</v>
      </c>
      <c r="R3054">
        <v>0</v>
      </c>
      <c r="S3054">
        <v>11</v>
      </c>
      <c r="T3054">
        <v>11</v>
      </c>
      <c r="U3054">
        <v>0</v>
      </c>
      <c r="V3054">
        <v>0</v>
      </c>
      <c r="W3054">
        <v>0</v>
      </c>
      <c r="X3054">
        <v>18</v>
      </c>
      <c r="Y3054">
        <v>11</v>
      </c>
      <c r="Z3054">
        <v>0</v>
      </c>
      <c r="AA3054">
        <v>5</v>
      </c>
      <c r="AB3054">
        <v>2</v>
      </c>
      <c r="AC3054">
        <v>1</v>
      </c>
      <c r="AD3054">
        <v>0</v>
      </c>
      <c r="AE3054" s="47">
        <v>1</v>
      </c>
      <c r="AF3054" s="47">
        <v>1</v>
      </c>
      <c r="AG3054" s="47">
        <v>1</v>
      </c>
      <c r="AH3054" s="55" t="s">
        <v>30</v>
      </c>
      <c r="AI3054" s="30" t="s">
        <v>30</v>
      </c>
      <c r="AJ3054" s="30" t="s">
        <v>30</v>
      </c>
      <c r="AK3054" s="30" t="s">
        <v>30</v>
      </c>
      <c r="AL3054" s="30" t="s">
        <v>30</v>
      </c>
      <c r="AM3054" s="30" t="s">
        <v>30</v>
      </c>
    </row>
    <row r="3055" spans="1:39" ht="15" customHeight="1" x14ac:dyDescent="0.25">
      <c r="A3055" s="27">
        <v>42136</v>
      </c>
      <c r="B3055" s="43" t="s">
        <v>1638</v>
      </c>
      <c r="C3055" s="14" t="s">
        <v>36</v>
      </c>
      <c r="D3055" s="14" t="s">
        <v>892</v>
      </c>
      <c r="E3055" s="50">
        <v>12</v>
      </c>
      <c r="F3055" s="53">
        <v>10.7</v>
      </c>
      <c r="G3055" s="53">
        <v>0.9</v>
      </c>
      <c r="H3055" s="53">
        <v>52</v>
      </c>
      <c r="I3055" s="43">
        <v>-0.47923300000000002</v>
      </c>
      <c r="J3055" s="79">
        <v>14</v>
      </c>
      <c r="K3055" s="72" t="s">
        <v>30</v>
      </c>
      <c r="L3055" s="52">
        <v>59</v>
      </c>
      <c r="M3055">
        <v>59</v>
      </c>
      <c r="N3055">
        <v>43</v>
      </c>
      <c r="O3055">
        <v>32</v>
      </c>
      <c r="P3055">
        <v>11</v>
      </c>
      <c r="Q3055">
        <v>0</v>
      </c>
      <c r="R3055">
        <v>0</v>
      </c>
      <c r="S3055">
        <v>10</v>
      </c>
      <c r="T3055">
        <v>10</v>
      </c>
      <c r="U3055">
        <v>0</v>
      </c>
      <c r="V3055">
        <v>0</v>
      </c>
      <c r="W3055">
        <v>0</v>
      </c>
      <c r="X3055">
        <v>16</v>
      </c>
      <c r="Y3055">
        <v>10</v>
      </c>
      <c r="Z3055">
        <v>0</v>
      </c>
      <c r="AA3055">
        <v>4</v>
      </c>
      <c r="AB3055">
        <v>2</v>
      </c>
      <c r="AC3055">
        <v>0</v>
      </c>
      <c r="AD3055">
        <v>0</v>
      </c>
      <c r="AE3055" s="47">
        <v>0</v>
      </c>
      <c r="AF3055" s="47" t="s">
        <v>30</v>
      </c>
      <c r="AG3055" s="47" t="s">
        <v>30</v>
      </c>
      <c r="AH3055" s="55" t="s">
        <v>30</v>
      </c>
      <c r="AI3055" s="30" t="s">
        <v>30</v>
      </c>
      <c r="AJ3055" s="30" t="s">
        <v>30</v>
      </c>
      <c r="AK3055" s="30" t="s">
        <v>30</v>
      </c>
      <c r="AL3055" s="30" t="s">
        <v>30</v>
      </c>
      <c r="AM3055" s="30" t="s">
        <v>30</v>
      </c>
    </row>
    <row r="3056" spans="1:39" ht="15" customHeight="1" x14ac:dyDescent="0.25">
      <c r="A3056" s="27">
        <v>42137</v>
      </c>
      <c r="B3056" s="43" t="s">
        <v>1639</v>
      </c>
      <c r="C3056" s="14" t="s">
        <v>38</v>
      </c>
      <c r="D3056" s="14" t="s">
        <v>892</v>
      </c>
      <c r="E3056" s="50">
        <v>12</v>
      </c>
      <c r="F3056" s="53">
        <v>8.1</v>
      </c>
      <c r="G3056" s="53">
        <v>0.4</v>
      </c>
      <c r="H3056" s="53">
        <v>41</v>
      </c>
      <c r="I3056" s="43">
        <v>-0.65379299999999996</v>
      </c>
      <c r="J3056" s="79">
        <v>15</v>
      </c>
      <c r="K3056" s="72" t="s">
        <v>30</v>
      </c>
      <c r="L3056" s="52">
        <v>56</v>
      </c>
      <c r="M3056">
        <v>56</v>
      </c>
      <c r="N3056">
        <v>40</v>
      </c>
      <c r="O3056">
        <v>26</v>
      </c>
      <c r="P3056">
        <v>12</v>
      </c>
      <c r="Q3056">
        <v>2</v>
      </c>
      <c r="R3056">
        <v>0</v>
      </c>
      <c r="S3056">
        <v>11</v>
      </c>
      <c r="T3056">
        <v>10</v>
      </c>
      <c r="U3056">
        <v>1</v>
      </c>
      <c r="V3056">
        <v>0</v>
      </c>
      <c r="W3056">
        <v>0</v>
      </c>
      <c r="X3056">
        <v>16</v>
      </c>
      <c r="Y3056">
        <v>10</v>
      </c>
      <c r="Z3056">
        <v>1</v>
      </c>
      <c r="AA3056">
        <v>5</v>
      </c>
      <c r="AB3056">
        <v>0</v>
      </c>
      <c r="AC3056">
        <v>3</v>
      </c>
      <c r="AD3056">
        <v>0</v>
      </c>
      <c r="AE3056" s="47">
        <v>3</v>
      </c>
      <c r="AF3056" s="47" t="s">
        <v>30</v>
      </c>
      <c r="AG3056" s="47" t="s">
        <v>30</v>
      </c>
      <c r="AH3056" s="55" t="s">
        <v>30</v>
      </c>
      <c r="AI3056" s="30" t="s">
        <v>30</v>
      </c>
      <c r="AJ3056" s="30" t="s">
        <v>30</v>
      </c>
      <c r="AK3056" s="30" t="s">
        <v>30</v>
      </c>
      <c r="AL3056" s="30" t="s">
        <v>30</v>
      </c>
      <c r="AM3056" s="30" t="s">
        <v>30</v>
      </c>
    </row>
    <row r="3057" spans="1:39" ht="15" customHeight="1" x14ac:dyDescent="0.25">
      <c r="A3057" s="27">
        <v>42138</v>
      </c>
      <c r="B3057" s="43" t="s">
        <v>1640</v>
      </c>
      <c r="C3057" s="14" t="s">
        <v>40</v>
      </c>
      <c r="D3057" s="14" t="s">
        <v>892</v>
      </c>
      <c r="E3057" s="50">
        <v>12</v>
      </c>
      <c r="F3057" s="53">
        <v>8.6</v>
      </c>
      <c r="G3057" s="53">
        <v>0</v>
      </c>
      <c r="H3057" s="53">
        <v>999</v>
      </c>
      <c r="I3057" s="43">
        <v>-0.79885600000000001</v>
      </c>
      <c r="J3057" s="79">
        <v>16</v>
      </c>
      <c r="K3057" s="72" t="s">
        <v>30</v>
      </c>
      <c r="L3057" s="52">
        <v>109</v>
      </c>
      <c r="M3057">
        <v>64</v>
      </c>
      <c r="N3057">
        <v>45</v>
      </c>
      <c r="O3057">
        <v>33</v>
      </c>
      <c r="P3057">
        <v>11</v>
      </c>
      <c r="Q3057">
        <v>1</v>
      </c>
      <c r="R3057">
        <v>0</v>
      </c>
      <c r="S3057">
        <v>10</v>
      </c>
      <c r="T3057">
        <v>10</v>
      </c>
      <c r="U3057">
        <v>0</v>
      </c>
      <c r="V3057">
        <v>0</v>
      </c>
      <c r="W3057">
        <v>0</v>
      </c>
      <c r="X3057">
        <v>19</v>
      </c>
      <c r="Y3057">
        <v>10</v>
      </c>
      <c r="Z3057">
        <v>0</v>
      </c>
      <c r="AA3057">
        <v>7</v>
      </c>
      <c r="AB3057">
        <v>2</v>
      </c>
      <c r="AC3057">
        <v>1</v>
      </c>
      <c r="AD3057">
        <v>0</v>
      </c>
      <c r="AE3057" s="47">
        <v>1</v>
      </c>
      <c r="AF3057" s="47" t="s">
        <v>30</v>
      </c>
      <c r="AG3057" s="47" t="s">
        <v>30</v>
      </c>
      <c r="AH3057" s="55">
        <v>50</v>
      </c>
      <c r="AI3057" s="30">
        <v>39</v>
      </c>
      <c r="AJ3057" s="30">
        <v>11</v>
      </c>
      <c r="AK3057" s="30">
        <v>45</v>
      </c>
      <c r="AL3057" s="30">
        <v>37</v>
      </c>
      <c r="AM3057" s="30">
        <v>8</v>
      </c>
    </row>
    <row r="3058" spans="1:39" ht="15" customHeight="1" x14ac:dyDescent="0.25">
      <c r="A3058" s="27">
        <v>42139</v>
      </c>
      <c r="B3058" s="43" t="s">
        <v>1641</v>
      </c>
      <c r="C3058" s="14" t="s">
        <v>42</v>
      </c>
      <c r="D3058" s="14" t="s">
        <v>892</v>
      </c>
      <c r="E3058" s="50">
        <v>12</v>
      </c>
      <c r="F3058" s="53">
        <v>10.9</v>
      </c>
      <c r="G3058" s="53">
        <v>0</v>
      </c>
      <c r="H3058" s="53">
        <v>999</v>
      </c>
      <c r="I3058" s="43">
        <v>-0.90787899999999999</v>
      </c>
      <c r="J3058" s="79">
        <v>17</v>
      </c>
      <c r="K3058" s="72" t="s">
        <v>30</v>
      </c>
      <c r="L3058" s="52">
        <v>53</v>
      </c>
      <c r="M3058">
        <v>53</v>
      </c>
      <c r="N3058">
        <v>37</v>
      </c>
      <c r="O3058">
        <v>30</v>
      </c>
      <c r="P3058">
        <v>7</v>
      </c>
      <c r="Q3058">
        <v>0</v>
      </c>
      <c r="R3058">
        <v>0</v>
      </c>
      <c r="S3058">
        <v>12</v>
      </c>
      <c r="T3058">
        <v>11</v>
      </c>
      <c r="U3058">
        <v>1</v>
      </c>
      <c r="V3058">
        <v>0</v>
      </c>
      <c r="W3058">
        <v>0</v>
      </c>
      <c r="X3058">
        <v>16</v>
      </c>
      <c r="Y3058">
        <v>11</v>
      </c>
      <c r="Z3058">
        <v>1</v>
      </c>
      <c r="AA3058">
        <v>3</v>
      </c>
      <c r="AB3058">
        <v>1</v>
      </c>
      <c r="AC3058">
        <v>0</v>
      </c>
      <c r="AD3058">
        <v>0</v>
      </c>
      <c r="AE3058" s="47">
        <v>0</v>
      </c>
      <c r="AF3058" s="47" t="s">
        <v>30</v>
      </c>
      <c r="AG3058" s="47" t="s">
        <v>30</v>
      </c>
      <c r="AH3058" s="55" t="s">
        <v>30</v>
      </c>
      <c r="AI3058" s="30" t="s">
        <v>30</v>
      </c>
      <c r="AJ3058" s="30" t="s">
        <v>30</v>
      </c>
      <c r="AK3058" s="30" t="s">
        <v>30</v>
      </c>
      <c r="AL3058" s="30" t="s">
        <v>30</v>
      </c>
      <c r="AM3058" s="30" t="s">
        <v>30</v>
      </c>
    </row>
    <row r="3059" spans="1:39" ht="15" customHeight="1" x14ac:dyDescent="0.25">
      <c r="A3059" s="27">
        <v>42140</v>
      </c>
      <c r="B3059" s="43" t="s">
        <v>1642</v>
      </c>
      <c r="C3059" s="14" t="s">
        <v>27</v>
      </c>
      <c r="D3059" s="14" t="s">
        <v>892</v>
      </c>
      <c r="E3059" s="50">
        <v>12</v>
      </c>
      <c r="F3059" s="53">
        <v>12.8</v>
      </c>
      <c r="G3059" s="53">
        <v>0</v>
      </c>
      <c r="H3059" s="53">
        <v>33</v>
      </c>
      <c r="I3059" s="43">
        <v>-0.97594199999999998</v>
      </c>
      <c r="J3059" s="79">
        <v>18</v>
      </c>
      <c r="K3059" s="72" t="s">
        <v>30</v>
      </c>
      <c r="L3059" s="52">
        <v>48</v>
      </c>
      <c r="M3059">
        <v>48</v>
      </c>
      <c r="N3059">
        <v>33</v>
      </c>
      <c r="O3059">
        <v>25</v>
      </c>
      <c r="P3059">
        <v>8</v>
      </c>
      <c r="Q3059">
        <v>0</v>
      </c>
      <c r="R3059">
        <v>0</v>
      </c>
      <c r="S3059">
        <v>11</v>
      </c>
      <c r="T3059">
        <v>10</v>
      </c>
      <c r="U3059">
        <v>1</v>
      </c>
      <c r="V3059">
        <v>0</v>
      </c>
      <c r="W3059">
        <v>0</v>
      </c>
      <c r="X3059">
        <v>15</v>
      </c>
      <c r="Y3059">
        <v>10</v>
      </c>
      <c r="Z3059">
        <v>1</v>
      </c>
      <c r="AA3059">
        <v>3</v>
      </c>
      <c r="AB3059">
        <v>1</v>
      </c>
      <c r="AC3059">
        <v>0</v>
      </c>
      <c r="AD3059">
        <v>0</v>
      </c>
      <c r="AE3059" s="47">
        <v>0</v>
      </c>
      <c r="AF3059" s="47" t="s">
        <v>30</v>
      </c>
      <c r="AG3059" s="47" t="s">
        <v>30</v>
      </c>
      <c r="AH3059" s="55" t="s">
        <v>30</v>
      </c>
      <c r="AI3059" s="30" t="s">
        <v>30</v>
      </c>
      <c r="AJ3059" s="30" t="s">
        <v>30</v>
      </c>
      <c r="AK3059" s="30" t="s">
        <v>30</v>
      </c>
      <c r="AL3059" s="30" t="s">
        <v>30</v>
      </c>
      <c r="AM3059" s="30" t="s">
        <v>30</v>
      </c>
    </row>
    <row r="3060" spans="1:39" ht="15" customHeight="1" x14ac:dyDescent="0.25">
      <c r="A3060" s="27">
        <v>42141</v>
      </c>
      <c r="B3060" s="43" t="s">
        <v>1643</v>
      </c>
      <c r="C3060" s="14" t="s">
        <v>32</v>
      </c>
      <c r="D3060" s="14" t="s">
        <v>892</v>
      </c>
      <c r="E3060" s="50">
        <v>12</v>
      </c>
      <c r="F3060" s="53">
        <v>15.1</v>
      </c>
      <c r="G3060" s="53">
        <v>0</v>
      </c>
      <c r="H3060" s="53">
        <v>999</v>
      </c>
      <c r="I3060" s="43">
        <v>-0.99997599999999998</v>
      </c>
      <c r="J3060" s="79">
        <v>19</v>
      </c>
      <c r="K3060" s="72" t="s">
        <v>30</v>
      </c>
      <c r="L3060" s="52">
        <v>85</v>
      </c>
      <c r="M3060">
        <v>50</v>
      </c>
      <c r="N3060">
        <v>37</v>
      </c>
      <c r="O3060">
        <v>27</v>
      </c>
      <c r="P3060">
        <v>9</v>
      </c>
      <c r="Q3060">
        <v>1</v>
      </c>
      <c r="R3060">
        <v>0</v>
      </c>
      <c r="S3060">
        <v>9</v>
      </c>
      <c r="T3060">
        <v>9</v>
      </c>
      <c r="U3060">
        <v>0</v>
      </c>
      <c r="V3060">
        <v>0</v>
      </c>
      <c r="W3060">
        <v>0</v>
      </c>
      <c r="X3060">
        <v>13</v>
      </c>
      <c r="Y3060">
        <v>9</v>
      </c>
      <c r="Z3060">
        <v>0</v>
      </c>
      <c r="AA3060">
        <v>2</v>
      </c>
      <c r="AB3060">
        <v>2</v>
      </c>
      <c r="AC3060">
        <v>1</v>
      </c>
      <c r="AD3060">
        <v>0</v>
      </c>
      <c r="AE3060" s="47">
        <v>1</v>
      </c>
      <c r="AF3060" s="47" t="s">
        <v>30</v>
      </c>
      <c r="AG3060" s="47" t="s">
        <v>30</v>
      </c>
      <c r="AH3060" s="55">
        <v>42</v>
      </c>
      <c r="AI3060" s="30">
        <v>29</v>
      </c>
      <c r="AJ3060" s="30">
        <v>13</v>
      </c>
      <c r="AK3060" s="30">
        <v>35</v>
      </c>
      <c r="AL3060" s="30" t="s">
        <v>30</v>
      </c>
      <c r="AM3060" s="30" t="s">
        <v>30</v>
      </c>
    </row>
    <row r="3061" spans="1:39" ht="15" customHeight="1" x14ac:dyDescent="0.25">
      <c r="A3061" s="27">
        <v>42142</v>
      </c>
      <c r="B3061" s="43" t="s">
        <v>1644</v>
      </c>
      <c r="C3061" s="14" t="s">
        <v>34</v>
      </c>
      <c r="D3061" s="14" t="s">
        <v>892</v>
      </c>
      <c r="E3061" s="50">
        <v>12</v>
      </c>
      <c r="F3061" s="53">
        <v>21.7</v>
      </c>
      <c r="G3061" s="53">
        <v>0.5</v>
      </c>
      <c r="H3061" s="53">
        <v>57</v>
      </c>
      <c r="I3061" s="43">
        <v>-0.97889499999999996</v>
      </c>
      <c r="J3061" s="79">
        <v>20</v>
      </c>
      <c r="K3061" s="72" t="s">
        <v>30</v>
      </c>
      <c r="L3061" s="52">
        <v>57</v>
      </c>
      <c r="M3061">
        <v>57</v>
      </c>
      <c r="N3061">
        <v>38</v>
      </c>
      <c r="O3061">
        <v>27</v>
      </c>
      <c r="P3061">
        <v>10</v>
      </c>
      <c r="Q3061">
        <v>1</v>
      </c>
      <c r="R3061">
        <v>0</v>
      </c>
      <c r="S3061">
        <v>11</v>
      </c>
      <c r="T3061">
        <v>8</v>
      </c>
      <c r="U3061">
        <v>2</v>
      </c>
      <c r="V3061">
        <v>1</v>
      </c>
      <c r="W3061">
        <v>0</v>
      </c>
      <c r="X3061">
        <v>19</v>
      </c>
      <c r="Y3061">
        <v>9</v>
      </c>
      <c r="Z3061">
        <v>2</v>
      </c>
      <c r="AA3061">
        <v>6</v>
      </c>
      <c r="AB3061">
        <v>2</v>
      </c>
      <c r="AC3061">
        <v>1</v>
      </c>
      <c r="AD3061">
        <v>0</v>
      </c>
      <c r="AE3061" s="47">
        <v>1</v>
      </c>
      <c r="AF3061" s="47" t="s">
        <v>30</v>
      </c>
      <c r="AG3061" s="47" t="s">
        <v>30</v>
      </c>
      <c r="AH3061" s="55" t="s">
        <v>30</v>
      </c>
      <c r="AI3061" s="30" t="s">
        <v>30</v>
      </c>
      <c r="AJ3061" s="30" t="s">
        <v>30</v>
      </c>
      <c r="AK3061" s="30" t="s">
        <v>30</v>
      </c>
      <c r="AL3061" s="30" t="s">
        <v>30</v>
      </c>
      <c r="AM3061" s="30" t="s">
        <v>30</v>
      </c>
    </row>
    <row r="3062" spans="1:39" ht="15" customHeight="1" x14ac:dyDescent="0.25">
      <c r="A3062" s="27">
        <v>42143</v>
      </c>
      <c r="B3062" s="43" t="s">
        <v>1645</v>
      </c>
      <c r="C3062" s="14" t="s">
        <v>36</v>
      </c>
      <c r="D3062" s="14" t="s">
        <v>892</v>
      </c>
      <c r="E3062" s="50">
        <v>12</v>
      </c>
      <c r="F3062" s="53">
        <v>8.9</v>
      </c>
      <c r="G3062" s="53">
        <v>0</v>
      </c>
      <c r="H3062" s="53">
        <v>56</v>
      </c>
      <c r="I3062" s="43">
        <v>-0.91365099999999999</v>
      </c>
      <c r="J3062" s="79">
        <v>21</v>
      </c>
      <c r="K3062" s="72" t="s">
        <v>30</v>
      </c>
      <c r="L3062" s="52">
        <v>53</v>
      </c>
      <c r="M3062">
        <v>53</v>
      </c>
      <c r="N3062">
        <v>36</v>
      </c>
      <c r="O3062">
        <v>27</v>
      </c>
      <c r="P3062">
        <v>9</v>
      </c>
      <c r="Q3062">
        <v>0</v>
      </c>
      <c r="R3062">
        <v>0</v>
      </c>
      <c r="S3062">
        <v>12</v>
      </c>
      <c r="T3062">
        <v>11</v>
      </c>
      <c r="U3062">
        <v>0</v>
      </c>
      <c r="V3062">
        <v>1</v>
      </c>
      <c r="W3062">
        <v>0</v>
      </c>
      <c r="X3062">
        <v>17</v>
      </c>
      <c r="Y3062">
        <v>12</v>
      </c>
      <c r="Z3062">
        <v>0</v>
      </c>
      <c r="AA3062">
        <v>4</v>
      </c>
      <c r="AB3062">
        <v>1</v>
      </c>
      <c r="AC3062">
        <v>0</v>
      </c>
      <c r="AD3062">
        <v>0</v>
      </c>
      <c r="AE3062" s="47">
        <v>0</v>
      </c>
      <c r="AF3062" s="47">
        <v>1</v>
      </c>
      <c r="AG3062" s="47">
        <v>1</v>
      </c>
      <c r="AH3062" s="55" t="s">
        <v>30</v>
      </c>
      <c r="AI3062" s="30" t="s">
        <v>30</v>
      </c>
      <c r="AJ3062" s="30" t="s">
        <v>30</v>
      </c>
      <c r="AK3062" s="30" t="s">
        <v>30</v>
      </c>
      <c r="AL3062" s="30" t="s">
        <v>30</v>
      </c>
      <c r="AM3062" s="30" t="s">
        <v>30</v>
      </c>
    </row>
    <row r="3063" spans="1:39" ht="15" customHeight="1" x14ac:dyDescent="0.25">
      <c r="A3063" s="27">
        <v>42144</v>
      </c>
      <c r="B3063" s="43" t="s">
        <v>1646</v>
      </c>
      <c r="C3063" s="14" t="s">
        <v>38</v>
      </c>
      <c r="D3063" s="14" t="s">
        <v>892</v>
      </c>
      <c r="E3063" s="50">
        <v>12</v>
      </c>
      <c r="F3063" s="53">
        <v>6.5</v>
      </c>
      <c r="G3063" s="53">
        <v>0.2</v>
      </c>
      <c r="H3063" s="53">
        <v>44</v>
      </c>
      <c r="I3063" s="43">
        <v>-0.80718699999999999</v>
      </c>
      <c r="J3063" s="79">
        <v>22</v>
      </c>
      <c r="K3063" s="72" t="s">
        <v>30</v>
      </c>
      <c r="L3063" s="52">
        <v>51</v>
      </c>
      <c r="M3063">
        <v>51</v>
      </c>
      <c r="N3063">
        <v>34</v>
      </c>
      <c r="O3063">
        <v>28</v>
      </c>
      <c r="P3063">
        <v>6</v>
      </c>
      <c r="Q3063">
        <v>0</v>
      </c>
      <c r="R3063">
        <v>0</v>
      </c>
      <c r="S3063">
        <v>11</v>
      </c>
      <c r="T3063">
        <v>11</v>
      </c>
      <c r="U3063">
        <v>0</v>
      </c>
      <c r="V3063">
        <v>0</v>
      </c>
      <c r="W3063">
        <v>0</v>
      </c>
      <c r="X3063">
        <v>17</v>
      </c>
      <c r="Y3063">
        <v>11</v>
      </c>
      <c r="Z3063">
        <v>0</v>
      </c>
      <c r="AA3063">
        <v>4</v>
      </c>
      <c r="AB3063">
        <v>2</v>
      </c>
      <c r="AC3063">
        <v>0</v>
      </c>
      <c r="AD3063">
        <v>0</v>
      </c>
      <c r="AE3063" s="47">
        <v>0</v>
      </c>
      <c r="AF3063" s="47" t="s">
        <v>30</v>
      </c>
      <c r="AG3063" s="47" t="s">
        <v>30</v>
      </c>
      <c r="AH3063" s="55" t="s">
        <v>30</v>
      </c>
      <c r="AI3063" s="30" t="s">
        <v>30</v>
      </c>
      <c r="AJ3063" s="30" t="s">
        <v>30</v>
      </c>
      <c r="AK3063" s="30" t="s">
        <v>30</v>
      </c>
      <c r="AL3063" s="30" t="s">
        <v>30</v>
      </c>
      <c r="AM3063" s="30" t="s">
        <v>30</v>
      </c>
    </row>
    <row r="3064" spans="1:39" ht="15" customHeight="1" x14ac:dyDescent="0.25">
      <c r="A3064" s="27">
        <v>42145</v>
      </c>
      <c r="B3064" s="43" t="s">
        <v>1647</v>
      </c>
      <c r="C3064" s="14" t="s">
        <v>40</v>
      </c>
      <c r="D3064" s="14" t="s">
        <v>892</v>
      </c>
      <c r="E3064" s="50">
        <v>12</v>
      </c>
      <c r="F3064" s="53">
        <v>11.7</v>
      </c>
      <c r="G3064" s="53">
        <v>0</v>
      </c>
      <c r="H3064" s="53">
        <v>46</v>
      </c>
      <c r="I3064" s="43">
        <v>-0.66430699999999998</v>
      </c>
      <c r="J3064" s="79">
        <v>23</v>
      </c>
      <c r="K3064" s="72" t="s">
        <v>30</v>
      </c>
      <c r="L3064" s="52">
        <v>86</v>
      </c>
      <c r="M3064">
        <v>56</v>
      </c>
      <c r="N3064">
        <v>42</v>
      </c>
      <c r="O3064">
        <v>30</v>
      </c>
      <c r="P3064">
        <v>11</v>
      </c>
      <c r="Q3064">
        <v>0</v>
      </c>
      <c r="R3064">
        <v>1</v>
      </c>
      <c r="S3064">
        <v>8</v>
      </c>
      <c r="T3064">
        <v>8</v>
      </c>
      <c r="U3064">
        <v>0</v>
      </c>
      <c r="V3064">
        <v>0</v>
      </c>
      <c r="W3064">
        <v>0</v>
      </c>
      <c r="X3064">
        <v>14</v>
      </c>
      <c r="Y3064">
        <v>8</v>
      </c>
      <c r="Z3064">
        <v>0</v>
      </c>
      <c r="AA3064">
        <v>4</v>
      </c>
      <c r="AB3064">
        <v>2</v>
      </c>
      <c r="AC3064">
        <v>0</v>
      </c>
      <c r="AD3064">
        <v>1</v>
      </c>
      <c r="AE3064" s="47">
        <v>1</v>
      </c>
      <c r="AF3064" s="47" t="s">
        <v>30</v>
      </c>
      <c r="AG3064" s="47" t="s">
        <v>30</v>
      </c>
      <c r="AH3064" s="55">
        <v>36</v>
      </c>
      <c r="AI3064" s="30">
        <v>27</v>
      </c>
      <c r="AJ3064" s="30">
        <v>9</v>
      </c>
      <c r="AK3064" s="30">
        <v>30</v>
      </c>
      <c r="AL3064" s="30">
        <v>24</v>
      </c>
      <c r="AM3064" s="30">
        <v>6</v>
      </c>
    </row>
    <row r="3065" spans="1:39" ht="15" customHeight="1" x14ac:dyDescent="0.25">
      <c r="A3065" s="27">
        <v>42146</v>
      </c>
      <c r="B3065" s="43" t="s">
        <v>1648</v>
      </c>
      <c r="C3065" s="14" t="s">
        <v>42</v>
      </c>
      <c r="D3065" s="14" t="s">
        <v>892</v>
      </c>
      <c r="E3065" s="50">
        <v>12</v>
      </c>
      <c r="F3065" s="53">
        <v>4.3</v>
      </c>
      <c r="G3065" s="53">
        <v>0</v>
      </c>
      <c r="H3065" s="53">
        <v>52</v>
      </c>
      <c r="I3065" s="43">
        <v>-0.491456</v>
      </c>
      <c r="J3065" s="79">
        <v>24</v>
      </c>
      <c r="K3065" s="72" t="s">
        <v>30</v>
      </c>
      <c r="L3065" s="52">
        <v>55</v>
      </c>
      <c r="M3065">
        <v>55</v>
      </c>
      <c r="N3065">
        <v>38</v>
      </c>
      <c r="O3065">
        <v>29</v>
      </c>
      <c r="P3065">
        <v>9</v>
      </c>
      <c r="Q3065">
        <v>0</v>
      </c>
      <c r="R3065">
        <v>0</v>
      </c>
      <c r="S3065">
        <v>10</v>
      </c>
      <c r="T3065">
        <v>9</v>
      </c>
      <c r="U3065">
        <v>0</v>
      </c>
      <c r="V3065">
        <v>1</v>
      </c>
      <c r="W3065">
        <v>0</v>
      </c>
      <c r="X3065">
        <v>17</v>
      </c>
      <c r="Y3065">
        <v>10</v>
      </c>
      <c r="Z3065">
        <v>0</v>
      </c>
      <c r="AA3065">
        <v>6</v>
      </c>
      <c r="AB3065">
        <v>1</v>
      </c>
      <c r="AC3065">
        <v>0</v>
      </c>
      <c r="AD3065">
        <v>0</v>
      </c>
      <c r="AE3065" s="47">
        <v>0</v>
      </c>
      <c r="AF3065" s="47">
        <v>2</v>
      </c>
      <c r="AG3065" s="47">
        <v>1</v>
      </c>
      <c r="AH3065" s="55" t="s">
        <v>30</v>
      </c>
      <c r="AI3065" s="30" t="s">
        <v>30</v>
      </c>
      <c r="AJ3065" s="30" t="s">
        <v>30</v>
      </c>
      <c r="AK3065" s="30" t="s">
        <v>30</v>
      </c>
      <c r="AL3065" s="30" t="s">
        <v>30</v>
      </c>
      <c r="AM3065" s="30" t="s">
        <v>30</v>
      </c>
    </row>
    <row r="3066" spans="1:39" ht="15" customHeight="1" x14ac:dyDescent="0.25">
      <c r="A3066" s="27">
        <v>42147</v>
      </c>
      <c r="B3066" s="43" t="s">
        <v>1649</v>
      </c>
      <c r="C3066" s="14" t="s">
        <v>27</v>
      </c>
      <c r="D3066" s="14" t="s">
        <v>892</v>
      </c>
      <c r="E3066" s="50">
        <v>12</v>
      </c>
      <c r="F3066" s="53">
        <v>9.1999999999999993</v>
      </c>
      <c r="G3066" s="53">
        <v>0</v>
      </c>
      <c r="H3066" s="53">
        <v>37</v>
      </c>
      <c r="I3066" s="43">
        <v>-0.296433</v>
      </c>
      <c r="J3066" s="79">
        <v>25</v>
      </c>
      <c r="K3066" s="72" t="s">
        <v>30</v>
      </c>
      <c r="L3066" s="52">
        <v>44</v>
      </c>
      <c r="M3066">
        <v>44</v>
      </c>
      <c r="N3066">
        <v>30</v>
      </c>
      <c r="O3066">
        <v>23</v>
      </c>
      <c r="P3066">
        <v>7</v>
      </c>
      <c r="Q3066">
        <v>0</v>
      </c>
      <c r="R3066">
        <v>0</v>
      </c>
      <c r="S3066">
        <v>7</v>
      </c>
      <c r="T3066">
        <v>7</v>
      </c>
      <c r="U3066">
        <v>0</v>
      </c>
      <c r="V3066">
        <v>0</v>
      </c>
      <c r="W3066">
        <v>0</v>
      </c>
      <c r="X3066">
        <v>14</v>
      </c>
      <c r="Y3066">
        <v>7</v>
      </c>
      <c r="Z3066">
        <v>0</v>
      </c>
      <c r="AA3066">
        <v>6</v>
      </c>
      <c r="AB3066">
        <v>1</v>
      </c>
      <c r="AC3066">
        <v>0</v>
      </c>
      <c r="AD3066">
        <v>0</v>
      </c>
      <c r="AE3066" s="47">
        <v>0</v>
      </c>
      <c r="AF3066" s="47" t="s">
        <v>30</v>
      </c>
      <c r="AG3066" s="47" t="s">
        <v>30</v>
      </c>
      <c r="AH3066" s="55" t="s">
        <v>30</v>
      </c>
      <c r="AI3066" s="30" t="s">
        <v>30</v>
      </c>
      <c r="AJ3066" s="30" t="s">
        <v>30</v>
      </c>
      <c r="AK3066" s="30" t="s">
        <v>30</v>
      </c>
      <c r="AL3066" s="30" t="s">
        <v>30</v>
      </c>
      <c r="AM3066" s="30" t="s">
        <v>30</v>
      </c>
    </row>
    <row r="3067" spans="1:39" ht="15" customHeight="1" x14ac:dyDescent="0.25">
      <c r="A3067" s="27">
        <v>42148</v>
      </c>
      <c r="B3067" s="43" t="s">
        <v>1650</v>
      </c>
      <c r="C3067" s="14" t="s">
        <v>32</v>
      </c>
      <c r="D3067" s="14" t="s">
        <v>892</v>
      </c>
      <c r="E3067" s="50">
        <v>12</v>
      </c>
      <c r="F3067" s="53">
        <v>17.100000000000001</v>
      </c>
      <c r="G3067" s="53">
        <v>0</v>
      </c>
      <c r="H3067" s="53">
        <v>33</v>
      </c>
      <c r="I3067" s="43">
        <v>-8.8037000000000004E-2</v>
      </c>
      <c r="J3067" s="79">
        <v>26</v>
      </c>
      <c r="K3067" s="72" t="s">
        <v>30</v>
      </c>
      <c r="L3067" s="52">
        <v>70</v>
      </c>
      <c r="M3067">
        <v>42</v>
      </c>
      <c r="N3067">
        <v>28</v>
      </c>
      <c r="O3067">
        <v>23</v>
      </c>
      <c r="P3067">
        <v>5</v>
      </c>
      <c r="Q3067">
        <v>0</v>
      </c>
      <c r="R3067">
        <v>0</v>
      </c>
      <c r="S3067">
        <v>7</v>
      </c>
      <c r="T3067">
        <v>7</v>
      </c>
      <c r="U3067">
        <v>0</v>
      </c>
      <c r="V3067">
        <v>0</v>
      </c>
      <c r="W3067">
        <v>0</v>
      </c>
      <c r="X3067">
        <v>14</v>
      </c>
      <c r="Y3067">
        <v>7</v>
      </c>
      <c r="Z3067">
        <v>0</v>
      </c>
      <c r="AA3067">
        <v>5</v>
      </c>
      <c r="AB3067">
        <v>2</v>
      </c>
      <c r="AC3067">
        <v>0</v>
      </c>
      <c r="AD3067">
        <v>0</v>
      </c>
      <c r="AE3067" s="47">
        <v>0</v>
      </c>
      <c r="AF3067" s="47" t="s">
        <v>30</v>
      </c>
      <c r="AG3067" s="47" t="s">
        <v>30</v>
      </c>
      <c r="AH3067" s="55">
        <v>31</v>
      </c>
      <c r="AI3067" s="30">
        <v>25</v>
      </c>
      <c r="AJ3067" s="30">
        <v>6</v>
      </c>
      <c r="AK3067" s="30">
        <v>28</v>
      </c>
      <c r="AL3067" s="30" t="s">
        <v>30</v>
      </c>
      <c r="AM3067" s="30" t="s">
        <v>30</v>
      </c>
    </row>
    <row r="3068" spans="1:39" ht="15" customHeight="1" x14ac:dyDescent="0.25">
      <c r="A3068" s="27">
        <v>42149</v>
      </c>
      <c r="B3068" s="43" t="s">
        <v>1651</v>
      </c>
      <c r="C3068" s="14" t="s">
        <v>34</v>
      </c>
      <c r="D3068" s="14" t="s">
        <v>892</v>
      </c>
      <c r="E3068" s="50">
        <v>12</v>
      </c>
      <c r="F3068" s="53">
        <v>18.399999999999999</v>
      </c>
      <c r="G3068" s="53">
        <v>8.5</v>
      </c>
      <c r="H3068" s="53">
        <v>37</v>
      </c>
      <c r="I3068" s="43">
        <v>0.124331</v>
      </c>
      <c r="J3068" s="79">
        <v>27</v>
      </c>
      <c r="K3068" s="72" t="s">
        <v>30</v>
      </c>
      <c r="L3068" s="52">
        <v>50</v>
      </c>
      <c r="M3068">
        <v>50</v>
      </c>
      <c r="N3068">
        <v>36</v>
      </c>
      <c r="O3068">
        <v>28</v>
      </c>
      <c r="P3068">
        <v>8</v>
      </c>
      <c r="Q3068">
        <v>0</v>
      </c>
      <c r="R3068">
        <v>0</v>
      </c>
      <c r="S3068">
        <v>8</v>
      </c>
      <c r="T3068">
        <v>8</v>
      </c>
      <c r="U3068">
        <v>0</v>
      </c>
      <c r="V3068">
        <v>0</v>
      </c>
      <c r="W3068">
        <v>0</v>
      </c>
      <c r="X3068">
        <v>14</v>
      </c>
      <c r="Y3068">
        <v>8</v>
      </c>
      <c r="Z3068">
        <v>0</v>
      </c>
      <c r="AA3068">
        <v>4</v>
      </c>
      <c r="AB3068">
        <v>2</v>
      </c>
      <c r="AC3068">
        <v>0</v>
      </c>
      <c r="AD3068">
        <v>0</v>
      </c>
      <c r="AE3068" s="47">
        <v>0</v>
      </c>
      <c r="AF3068" s="47">
        <v>1</v>
      </c>
      <c r="AG3068" s="47">
        <v>1</v>
      </c>
      <c r="AH3068" s="55" t="s">
        <v>30</v>
      </c>
      <c r="AI3068" s="30" t="s">
        <v>30</v>
      </c>
      <c r="AJ3068" s="30" t="s">
        <v>30</v>
      </c>
      <c r="AK3068" s="30" t="s">
        <v>30</v>
      </c>
      <c r="AL3068" s="30" t="s">
        <v>30</v>
      </c>
      <c r="AM3068" s="30" t="s">
        <v>30</v>
      </c>
    </row>
    <row r="3069" spans="1:39" ht="15" customHeight="1" x14ac:dyDescent="0.25">
      <c r="A3069" s="27">
        <v>42150</v>
      </c>
      <c r="B3069" s="43" t="s">
        <v>1652</v>
      </c>
      <c r="C3069" s="14" t="s">
        <v>36</v>
      </c>
      <c r="D3069" s="14" t="s">
        <v>892</v>
      </c>
      <c r="E3069" s="50">
        <v>12</v>
      </c>
      <c r="F3069" s="53">
        <v>22.6</v>
      </c>
      <c r="G3069" s="53">
        <v>0</v>
      </c>
      <c r="H3069" s="53">
        <v>37</v>
      </c>
      <c r="I3069" s="43">
        <v>0.33109100000000002</v>
      </c>
      <c r="J3069" s="79">
        <v>28</v>
      </c>
      <c r="K3069" s="72" t="s">
        <v>30</v>
      </c>
      <c r="L3069" s="52">
        <v>65</v>
      </c>
      <c r="M3069">
        <v>65</v>
      </c>
      <c r="N3069">
        <v>50</v>
      </c>
      <c r="O3069">
        <v>35</v>
      </c>
      <c r="P3069">
        <v>15</v>
      </c>
      <c r="Q3069">
        <v>0</v>
      </c>
      <c r="R3069">
        <v>0</v>
      </c>
      <c r="S3069">
        <v>10</v>
      </c>
      <c r="T3069">
        <v>10</v>
      </c>
      <c r="U3069">
        <v>0</v>
      </c>
      <c r="V3069">
        <v>0</v>
      </c>
      <c r="W3069">
        <v>0</v>
      </c>
      <c r="X3069">
        <v>15</v>
      </c>
      <c r="Y3069">
        <v>10</v>
      </c>
      <c r="Z3069">
        <v>0</v>
      </c>
      <c r="AA3069">
        <v>3</v>
      </c>
      <c r="AB3069">
        <v>2</v>
      </c>
      <c r="AC3069">
        <v>0</v>
      </c>
      <c r="AD3069">
        <v>0</v>
      </c>
      <c r="AE3069" s="47">
        <v>0</v>
      </c>
      <c r="AF3069" s="47">
        <v>1</v>
      </c>
      <c r="AG3069" s="47">
        <v>1</v>
      </c>
      <c r="AH3069" s="55" t="s">
        <v>30</v>
      </c>
      <c r="AI3069" s="30" t="s">
        <v>30</v>
      </c>
      <c r="AJ3069" s="30" t="s">
        <v>30</v>
      </c>
      <c r="AK3069" s="30" t="s">
        <v>30</v>
      </c>
      <c r="AL3069" s="30" t="s">
        <v>30</v>
      </c>
      <c r="AM3069" s="30" t="s">
        <v>30</v>
      </c>
    </row>
    <row r="3070" spans="1:39" ht="15" customHeight="1" x14ac:dyDescent="0.25">
      <c r="A3070" s="27">
        <v>42151</v>
      </c>
      <c r="B3070" s="43" t="s">
        <v>1653</v>
      </c>
      <c r="C3070" s="14" t="s">
        <v>38</v>
      </c>
      <c r="D3070" s="14" t="s">
        <v>892</v>
      </c>
      <c r="E3070" s="50">
        <v>12</v>
      </c>
      <c r="F3070" s="53">
        <v>20.100000000000001</v>
      </c>
      <c r="G3070" s="53">
        <v>0.9</v>
      </c>
      <c r="H3070" s="53">
        <v>46</v>
      </c>
      <c r="I3070" s="43">
        <v>0.52291200000000004</v>
      </c>
      <c r="J3070" s="79">
        <v>29</v>
      </c>
      <c r="K3070" s="72" t="s">
        <v>30</v>
      </c>
      <c r="L3070" s="52">
        <v>47</v>
      </c>
      <c r="M3070">
        <v>47</v>
      </c>
      <c r="N3070">
        <v>32</v>
      </c>
      <c r="O3070">
        <v>25</v>
      </c>
      <c r="P3070">
        <v>6</v>
      </c>
      <c r="Q3070">
        <v>1</v>
      </c>
      <c r="R3070">
        <v>0</v>
      </c>
      <c r="S3070">
        <v>8</v>
      </c>
      <c r="T3070">
        <v>7</v>
      </c>
      <c r="U3070">
        <v>0</v>
      </c>
      <c r="V3070">
        <v>1</v>
      </c>
      <c r="W3070">
        <v>0</v>
      </c>
      <c r="X3070">
        <v>15</v>
      </c>
      <c r="Y3070">
        <v>8</v>
      </c>
      <c r="Z3070">
        <v>0</v>
      </c>
      <c r="AA3070">
        <v>6</v>
      </c>
      <c r="AB3070">
        <v>1</v>
      </c>
      <c r="AC3070">
        <v>1</v>
      </c>
      <c r="AD3070">
        <v>0</v>
      </c>
      <c r="AE3070" s="47">
        <v>1</v>
      </c>
      <c r="AF3070" s="47">
        <v>1</v>
      </c>
      <c r="AG3070" s="47">
        <v>1</v>
      </c>
      <c r="AH3070" s="55" t="s">
        <v>30</v>
      </c>
      <c r="AI3070" s="30" t="s">
        <v>30</v>
      </c>
      <c r="AJ3070" s="30" t="s">
        <v>30</v>
      </c>
      <c r="AK3070" s="30" t="s">
        <v>30</v>
      </c>
      <c r="AL3070" s="30" t="s">
        <v>30</v>
      </c>
      <c r="AM3070" s="30" t="s">
        <v>30</v>
      </c>
    </row>
    <row r="3071" spans="1:39" ht="15" customHeight="1" x14ac:dyDescent="0.25">
      <c r="A3071" s="27">
        <v>42152</v>
      </c>
      <c r="B3071" s="43" t="s">
        <v>1654</v>
      </c>
      <c r="C3071" s="14" t="s">
        <v>40</v>
      </c>
      <c r="D3071" s="14" t="s">
        <v>892</v>
      </c>
      <c r="E3071" s="50">
        <v>12</v>
      </c>
      <c r="F3071" s="53">
        <v>16.399999999999999</v>
      </c>
      <c r="G3071" s="53">
        <v>0</v>
      </c>
      <c r="H3071" s="53">
        <v>41</v>
      </c>
      <c r="I3071" s="43">
        <v>0.69114299999999995</v>
      </c>
      <c r="J3071" s="79">
        <v>30</v>
      </c>
      <c r="K3071" s="72" t="s">
        <v>30</v>
      </c>
      <c r="L3071" s="52">
        <v>84</v>
      </c>
      <c r="M3071">
        <v>45</v>
      </c>
      <c r="N3071">
        <v>32</v>
      </c>
      <c r="O3071">
        <v>24</v>
      </c>
      <c r="P3071">
        <v>7</v>
      </c>
      <c r="Q3071">
        <v>1</v>
      </c>
      <c r="R3071">
        <v>0</v>
      </c>
      <c r="S3071">
        <v>8</v>
      </c>
      <c r="T3071">
        <v>8</v>
      </c>
      <c r="U3071">
        <v>0</v>
      </c>
      <c r="V3071">
        <v>0</v>
      </c>
      <c r="W3071">
        <v>0</v>
      </c>
      <c r="X3071">
        <v>13</v>
      </c>
      <c r="Y3071">
        <v>8</v>
      </c>
      <c r="Z3071">
        <v>0</v>
      </c>
      <c r="AA3071">
        <v>5</v>
      </c>
      <c r="AB3071">
        <v>0</v>
      </c>
      <c r="AC3071">
        <v>1</v>
      </c>
      <c r="AD3071">
        <v>0</v>
      </c>
      <c r="AE3071" s="47">
        <v>1</v>
      </c>
      <c r="AF3071" s="47">
        <v>1</v>
      </c>
      <c r="AG3071" s="47">
        <v>1</v>
      </c>
      <c r="AH3071" s="55">
        <v>43</v>
      </c>
      <c r="AI3071" s="30">
        <v>34</v>
      </c>
      <c r="AJ3071" s="30">
        <v>9</v>
      </c>
      <c r="AK3071" s="30">
        <v>39</v>
      </c>
      <c r="AL3071" s="30">
        <v>32</v>
      </c>
      <c r="AM3071" s="30">
        <v>7</v>
      </c>
    </row>
    <row r="3072" spans="1:39" ht="15" customHeight="1" x14ac:dyDescent="0.25">
      <c r="A3072" s="27">
        <v>42153</v>
      </c>
      <c r="B3072" s="43" t="s">
        <v>1655</v>
      </c>
      <c r="C3072" s="14" t="s">
        <v>42</v>
      </c>
      <c r="D3072" s="14" t="s">
        <v>892</v>
      </c>
      <c r="E3072" s="50">
        <v>12</v>
      </c>
      <c r="F3072" s="53">
        <v>17.899999999999999</v>
      </c>
      <c r="G3072" s="53">
        <v>0</v>
      </c>
      <c r="H3072" s="53">
        <v>32</v>
      </c>
      <c r="I3072" s="43">
        <v>0.82819200000000004</v>
      </c>
      <c r="J3072" s="79">
        <v>31</v>
      </c>
      <c r="K3072" s="72" t="s">
        <v>30</v>
      </c>
      <c r="L3072" s="52">
        <v>26</v>
      </c>
      <c r="M3072">
        <v>26</v>
      </c>
      <c r="N3072">
        <v>16</v>
      </c>
      <c r="O3072">
        <v>12</v>
      </c>
      <c r="P3072">
        <v>4</v>
      </c>
      <c r="Q3072">
        <v>0</v>
      </c>
      <c r="R3072">
        <v>0</v>
      </c>
      <c r="S3072">
        <v>4</v>
      </c>
      <c r="T3072">
        <v>4</v>
      </c>
      <c r="U3072">
        <v>0</v>
      </c>
      <c r="V3072">
        <v>0</v>
      </c>
      <c r="W3072">
        <v>0</v>
      </c>
      <c r="X3072">
        <v>10</v>
      </c>
      <c r="Y3072">
        <v>4</v>
      </c>
      <c r="Z3072">
        <v>0</v>
      </c>
      <c r="AA3072">
        <v>4</v>
      </c>
      <c r="AB3072">
        <v>2</v>
      </c>
      <c r="AC3072">
        <v>0</v>
      </c>
      <c r="AD3072">
        <v>0</v>
      </c>
      <c r="AE3072" s="47">
        <v>0</v>
      </c>
      <c r="AF3072" s="47">
        <v>2</v>
      </c>
      <c r="AG3072" s="47">
        <v>2</v>
      </c>
      <c r="AH3072" s="55" t="s">
        <v>30</v>
      </c>
      <c r="AI3072" s="30" t="s">
        <v>30</v>
      </c>
      <c r="AJ3072" s="30" t="s">
        <v>30</v>
      </c>
      <c r="AK3072" s="30" t="s">
        <v>30</v>
      </c>
      <c r="AL3072" s="30" t="s">
        <v>30</v>
      </c>
      <c r="AM3072" s="30" t="s">
        <v>30</v>
      </c>
    </row>
    <row r="3073" spans="1:39" ht="15" customHeight="1" x14ac:dyDescent="0.25">
      <c r="A3073" s="27">
        <v>42154</v>
      </c>
      <c r="B3073" s="43" t="s">
        <v>1656</v>
      </c>
      <c r="C3073" s="14" t="s">
        <v>27</v>
      </c>
      <c r="D3073" s="14" t="s">
        <v>892</v>
      </c>
      <c r="E3073" s="50">
        <v>12</v>
      </c>
      <c r="F3073" s="53">
        <v>16.8</v>
      </c>
      <c r="G3073" s="53">
        <v>2.5</v>
      </c>
      <c r="H3073" s="53">
        <v>43</v>
      </c>
      <c r="I3073" s="43">
        <v>0.92787699999999995</v>
      </c>
      <c r="J3073" s="79">
        <v>3</v>
      </c>
      <c r="K3073" s="72" t="s">
        <v>30</v>
      </c>
      <c r="L3073" s="52">
        <v>42</v>
      </c>
      <c r="M3073">
        <v>42</v>
      </c>
      <c r="N3073">
        <v>24</v>
      </c>
      <c r="O3073">
        <v>18</v>
      </c>
      <c r="P3073">
        <v>5</v>
      </c>
      <c r="Q3073">
        <v>0</v>
      </c>
      <c r="R3073">
        <v>1</v>
      </c>
      <c r="S3073">
        <v>8</v>
      </c>
      <c r="T3073">
        <v>7</v>
      </c>
      <c r="U3073">
        <v>1</v>
      </c>
      <c r="V3073">
        <v>0</v>
      </c>
      <c r="W3073">
        <v>0</v>
      </c>
      <c r="X3073">
        <v>18</v>
      </c>
      <c r="Y3073">
        <v>7</v>
      </c>
      <c r="Z3073">
        <v>1</v>
      </c>
      <c r="AA3073">
        <v>8</v>
      </c>
      <c r="AB3073">
        <v>2</v>
      </c>
      <c r="AC3073">
        <v>0</v>
      </c>
      <c r="AD3073">
        <v>1</v>
      </c>
      <c r="AE3073" s="47">
        <v>1</v>
      </c>
      <c r="AF3073" s="47">
        <v>2</v>
      </c>
      <c r="AG3073" s="47">
        <v>2</v>
      </c>
      <c r="AH3073" s="55" t="s">
        <v>30</v>
      </c>
      <c r="AI3073" s="30" t="s">
        <v>30</v>
      </c>
      <c r="AJ3073" s="30" t="s">
        <v>30</v>
      </c>
      <c r="AK3073" s="30" t="s">
        <v>30</v>
      </c>
      <c r="AL3073" s="30" t="s">
        <v>30</v>
      </c>
      <c r="AM3073" s="30" t="s">
        <v>30</v>
      </c>
    </row>
    <row r="3074" spans="1:39" ht="15" customHeight="1" x14ac:dyDescent="0.25">
      <c r="A3074" s="27">
        <v>42155</v>
      </c>
      <c r="B3074" s="43" t="s">
        <v>1657</v>
      </c>
      <c r="C3074" s="14" t="s">
        <v>32</v>
      </c>
      <c r="D3074" s="14" t="s">
        <v>892</v>
      </c>
      <c r="E3074" s="50">
        <v>12</v>
      </c>
      <c r="F3074" s="53">
        <v>8.1</v>
      </c>
      <c r="G3074" s="53">
        <v>1.1000000000000001</v>
      </c>
      <c r="H3074" s="53">
        <v>999</v>
      </c>
      <c r="I3074" s="43">
        <v>0.98570100000000005</v>
      </c>
      <c r="J3074" s="79">
        <v>4</v>
      </c>
      <c r="K3074" s="72" t="s">
        <v>30</v>
      </c>
      <c r="L3074" s="52">
        <v>66</v>
      </c>
      <c r="M3074">
        <v>43</v>
      </c>
      <c r="N3074">
        <v>32</v>
      </c>
      <c r="O3074">
        <v>20</v>
      </c>
      <c r="P3074">
        <v>11</v>
      </c>
      <c r="Q3074">
        <v>1</v>
      </c>
      <c r="R3074">
        <v>0</v>
      </c>
      <c r="S3074">
        <v>9</v>
      </c>
      <c r="T3074">
        <v>7</v>
      </c>
      <c r="U3074">
        <v>1</v>
      </c>
      <c r="V3074">
        <v>1</v>
      </c>
      <c r="W3074">
        <v>0</v>
      </c>
      <c r="X3074">
        <v>11</v>
      </c>
      <c r="Y3074">
        <v>8</v>
      </c>
      <c r="Z3074">
        <v>1</v>
      </c>
      <c r="AA3074">
        <v>2</v>
      </c>
      <c r="AB3074">
        <v>0</v>
      </c>
      <c r="AC3074">
        <v>1</v>
      </c>
      <c r="AD3074">
        <v>0</v>
      </c>
      <c r="AE3074" s="47">
        <v>1</v>
      </c>
      <c r="AF3074" s="47">
        <v>2</v>
      </c>
      <c r="AG3074" s="47">
        <v>2</v>
      </c>
      <c r="AH3074" s="55">
        <v>24</v>
      </c>
      <c r="AI3074" s="30">
        <v>19</v>
      </c>
      <c r="AJ3074" s="30">
        <v>5</v>
      </c>
      <c r="AK3074" s="30">
        <v>23</v>
      </c>
      <c r="AL3074" s="30" t="s">
        <v>30</v>
      </c>
      <c r="AM3074" s="30" t="s">
        <v>30</v>
      </c>
    </row>
    <row r="3075" spans="1:39" ht="15" customHeight="1" x14ac:dyDescent="0.25">
      <c r="A3075" s="27">
        <v>42156</v>
      </c>
      <c r="B3075" s="43" t="s">
        <v>1658</v>
      </c>
      <c r="C3075" s="14" t="s">
        <v>34</v>
      </c>
      <c r="D3075" s="14" t="s">
        <v>924</v>
      </c>
      <c r="E3075" s="50">
        <v>12</v>
      </c>
      <c r="F3075" s="53">
        <v>11.4</v>
      </c>
      <c r="G3075" s="53">
        <v>0</v>
      </c>
      <c r="H3075" s="53">
        <v>37</v>
      </c>
      <c r="I3075" s="43">
        <v>0.999054</v>
      </c>
      <c r="J3075" s="79">
        <v>5</v>
      </c>
      <c r="K3075" s="72" t="s">
        <v>30</v>
      </c>
      <c r="L3075" s="52">
        <v>35</v>
      </c>
      <c r="M3075">
        <v>35</v>
      </c>
      <c r="N3075">
        <v>26</v>
      </c>
      <c r="O3075">
        <v>19</v>
      </c>
      <c r="P3075">
        <v>7</v>
      </c>
      <c r="Q3075">
        <v>0</v>
      </c>
      <c r="R3075">
        <v>0</v>
      </c>
      <c r="S3075">
        <v>7</v>
      </c>
      <c r="T3075">
        <v>6</v>
      </c>
      <c r="U3075">
        <v>1</v>
      </c>
      <c r="V3075">
        <v>0</v>
      </c>
      <c r="W3075">
        <v>0</v>
      </c>
      <c r="X3075">
        <v>9</v>
      </c>
      <c r="Y3075">
        <v>6</v>
      </c>
      <c r="Z3075">
        <v>1</v>
      </c>
      <c r="AA3075">
        <v>2</v>
      </c>
      <c r="AB3075">
        <v>0</v>
      </c>
      <c r="AC3075">
        <v>0</v>
      </c>
      <c r="AD3075">
        <v>0</v>
      </c>
      <c r="AE3075" s="47">
        <v>0</v>
      </c>
      <c r="AF3075" s="47" t="s">
        <v>30</v>
      </c>
      <c r="AG3075" s="47" t="s">
        <v>30</v>
      </c>
      <c r="AH3075" s="55" t="s">
        <v>30</v>
      </c>
      <c r="AI3075" s="30" t="s">
        <v>30</v>
      </c>
      <c r="AJ3075" s="30" t="s">
        <v>30</v>
      </c>
      <c r="AK3075" s="30" t="s">
        <v>30</v>
      </c>
      <c r="AL3075" s="30" t="s">
        <v>30</v>
      </c>
      <c r="AM3075" s="30" t="s">
        <v>30</v>
      </c>
    </row>
    <row r="3076" spans="1:39" ht="15" customHeight="1" x14ac:dyDescent="0.25">
      <c r="A3076" s="27">
        <v>42157</v>
      </c>
      <c r="B3076" s="43" t="s">
        <v>1659</v>
      </c>
      <c r="C3076" s="14" t="s">
        <v>36</v>
      </c>
      <c r="D3076" s="14" t="s">
        <v>924</v>
      </c>
      <c r="E3076" s="50">
        <v>12</v>
      </c>
      <c r="F3076" s="53">
        <v>12.5</v>
      </c>
      <c r="G3076" s="53">
        <v>0</v>
      </c>
      <c r="H3076" s="53">
        <v>999</v>
      </c>
      <c r="I3076" s="43">
        <v>0.96733499999999994</v>
      </c>
      <c r="J3076" s="79">
        <v>6</v>
      </c>
      <c r="K3076" s="72" t="s">
        <v>30</v>
      </c>
      <c r="L3076" s="52">
        <v>39</v>
      </c>
      <c r="M3076">
        <v>39</v>
      </c>
      <c r="N3076">
        <v>28</v>
      </c>
      <c r="O3076">
        <v>20</v>
      </c>
      <c r="P3076">
        <v>7</v>
      </c>
      <c r="Q3076">
        <v>0</v>
      </c>
      <c r="R3076">
        <v>1</v>
      </c>
      <c r="S3076">
        <v>5</v>
      </c>
      <c r="T3076">
        <v>5</v>
      </c>
      <c r="U3076">
        <v>0</v>
      </c>
      <c r="V3076">
        <v>0</v>
      </c>
      <c r="W3076">
        <v>0</v>
      </c>
      <c r="X3076">
        <v>11</v>
      </c>
      <c r="Y3076">
        <v>5</v>
      </c>
      <c r="Z3076">
        <v>0</v>
      </c>
      <c r="AA3076">
        <v>4</v>
      </c>
      <c r="AB3076">
        <v>2</v>
      </c>
      <c r="AC3076">
        <v>0</v>
      </c>
      <c r="AD3076">
        <v>1</v>
      </c>
      <c r="AE3076" s="47">
        <v>1</v>
      </c>
      <c r="AF3076" s="47" t="s">
        <v>30</v>
      </c>
      <c r="AG3076" s="47" t="s">
        <v>30</v>
      </c>
      <c r="AH3076" s="55" t="s">
        <v>30</v>
      </c>
      <c r="AI3076" s="30" t="s">
        <v>30</v>
      </c>
      <c r="AJ3076" s="30" t="s">
        <v>30</v>
      </c>
      <c r="AK3076" s="30" t="s">
        <v>30</v>
      </c>
      <c r="AL3076" s="30" t="s">
        <v>30</v>
      </c>
      <c r="AM3076" s="30" t="s">
        <v>30</v>
      </c>
    </row>
    <row r="3077" spans="1:39" ht="15" customHeight="1" x14ac:dyDescent="0.25">
      <c r="A3077" s="27">
        <v>42158</v>
      </c>
      <c r="B3077" s="43" t="s">
        <v>1660</v>
      </c>
      <c r="C3077" s="14" t="s">
        <v>38</v>
      </c>
      <c r="D3077" s="14" t="s">
        <v>924</v>
      </c>
      <c r="E3077" s="50">
        <v>12</v>
      </c>
      <c r="F3077" s="53">
        <v>12.6</v>
      </c>
      <c r="G3077" s="53">
        <v>0</v>
      </c>
      <c r="H3077" s="53">
        <v>32</v>
      </c>
      <c r="I3077" s="43">
        <v>0.89197400000000004</v>
      </c>
      <c r="J3077" s="79">
        <v>7</v>
      </c>
      <c r="K3077" s="72" t="s">
        <v>30</v>
      </c>
      <c r="L3077" s="52">
        <v>48</v>
      </c>
      <c r="M3077">
        <v>48</v>
      </c>
      <c r="N3077">
        <v>33</v>
      </c>
      <c r="O3077">
        <v>23</v>
      </c>
      <c r="P3077">
        <v>9</v>
      </c>
      <c r="Q3077">
        <v>1</v>
      </c>
      <c r="R3077">
        <v>0</v>
      </c>
      <c r="S3077">
        <v>8</v>
      </c>
      <c r="T3077">
        <v>6</v>
      </c>
      <c r="U3077">
        <v>1</v>
      </c>
      <c r="V3077">
        <v>1</v>
      </c>
      <c r="W3077">
        <v>0</v>
      </c>
      <c r="X3077">
        <v>15</v>
      </c>
      <c r="Y3077">
        <v>7</v>
      </c>
      <c r="Z3077">
        <v>1</v>
      </c>
      <c r="AA3077">
        <v>6</v>
      </c>
      <c r="AB3077">
        <v>1</v>
      </c>
      <c r="AC3077">
        <v>1</v>
      </c>
      <c r="AD3077">
        <v>0</v>
      </c>
      <c r="AE3077" s="47">
        <v>1</v>
      </c>
      <c r="AF3077" s="47" t="s">
        <v>30</v>
      </c>
      <c r="AG3077" s="47" t="s">
        <v>30</v>
      </c>
      <c r="AH3077" s="55" t="s">
        <v>30</v>
      </c>
      <c r="AI3077" s="30" t="s">
        <v>30</v>
      </c>
      <c r="AJ3077" s="30" t="s">
        <v>30</v>
      </c>
      <c r="AK3077" s="30" t="s">
        <v>30</v>
      </c>
      <c r="AL3077" s="30" t="s">
        <v>30</v>
      </c>
      <c r="AM3077" s="30" t="s">
        <v>30</v>
      </c>
    </row>
    <row r="3078" spans="1:39" ht="15" customHeight="1" x14ac:dyDescent="0.25">
      <c r="A3078" s="27">
        <v>42159</v>
      </c>
      <c r="B3078" s="43" t="s">
        <v>1661</v>
      </c>
      <c r="C3078" s="14" t="s">
        <v>40</v>
      </c>
      <c r="D3078" s="14" t="s">
        <v>924</v>
      </c>
      <c r="E3078" s="50">
        <v>12</v>
      </c>
      <c r="F3078" s="53">
        <v>14</v>
      </c>
      <c r="G3078" s="53">
        <v>0</v>
      </c>
      <c r="H3078" s="53">
        <v>999</v>
      </c>
      <c r="I3078" s="43">
        <v>0.77637100000000003</v>
      </c>
      <c r="J3078" s="79">
        <v>8</v>
      </c>
      <c r="K3078" s="72" t="s">
        <v>30</v>
      </c>
      <c r="L3078" s="52">
        <v>66</v>
      </c>
      <c r="M3078">
        <v>39</v>
      </c>
      <c r="N3078">
        <v>25</v>
      </c>
      <c r="O3078">
        <v>20</v>
      </c>
      <c r="P3078">
        <v>4</v>
      </c>
      <c r="Q3078">
        <v>0</v>
      </c>
      <c r="R3078">
        <v>1</v>
      </c>
      <c r="S3078">
        <v>9</v>
      </c>
      <c r="T3078">
        <v>8</v>
      </c>
      <c r="U3078">
        <v>1</v>
      </c>
      <c r="V3078">
        <v>0</v>
      </c>
      <c r="W3078">
        <v>0</v>
      </c>
      <c r="X3078">
        <v>14</v>
      </c>
      <c r="Y3078">
        <v>8</v>
      </c>
      <c r="Z3078">
        <v>1</v>
      </c>
      <c r="AA3078">
        <v>4</v>
      </c>
      <c r="AB3078">
        <v>1</v>
      </c>
      <c r="AC3078">
        <v>0</v>
      </c>
      <c r="AD3078">
        <v>1</v>
      </c>
      <c r="AE3078" s="47">
        <v>1</v>
      </c>
      <c r="AF3078" s="47" t="s">
        <v>30</v>
      </c>
      <c r="AG3078" s="47" t="s">
        <v>30</v>
      </c>
      <c r="AH3078" s="55">
        <v>31</v>
      </c>
      <c r="AI3078" s="30">
        <v>22</v>
      </c>
      <c r="AJ3078" s="30">
        <v>9</v>
      </c>
      <c r="AK3078" s="30">
        <v>27</v>
      </c>
      <c r="AL3078" s="30">
        <v>20</v>
      </c>
      <c r="AM3078" s="30">
        <v>7</v>
      </c>
    </row>
    <row r="3079" spans="1:39" ht="15" customHeight="1" x14ac:dyDescent="0.25">
      <c r="A3079" s="27">
        <v>42160</v>
      </c>
      <c r="B3079" s="43" t="s">
        <v>1662</v>
      </c>
      <c r="C3079" s="14" t="s">
        <v>42</v>
      </c>
      <c r="D3079" s="14" t="s">
        <v>924</v>
      </c>
      <c r="E3079" s="50">
        <v>12</v>
      </c>
      <c r="F3079" s="53">
        <v>17.399999999999999</v>
      </c>
      <c r="G3079" s="53">
        <v>0</v>
      </c>
      <c r="H3079" s="53">
        <v>41</v>
      </c>
      <c r="I3079" s="43">
        <v>0.62574300000000005</v>
      </c>
      <c r="J3079" s="79">
        <v>9</v>
      </c>
      <c r="K3079" s="72" t="s">
        <v>30</v>
      </c>
      <c r="L3079" s="52">
        <v>43</v>
      </c>
      <c r="M3079">
        <v>43</v>
      </c>
      <c r="N3079">
        <v>32</v>
      </c>
      <c r="O3079">
        <v>21</v>
      </c>
      <c r="P3079">
        <v>11</v>
      </c>
      <c r="Q3079">
        <v>0</v>
      </c>
      <c r="R3079">
        <v>0</v>
      </c>
      <c r="S3079">
        <v>8</v>
      </c>
      <c r="T3079">
        <v>8</v>
      </c>
      <c r="U3079">
        <v>0</v>
      </c>
      <c r="V3079">
        <v>0</v>
      </c>
      <c r="W3079">
        <v>0</v>
      </c>
      <c r="X3079">
        <v>11</v>
      </c>
      <c r="Y3079">
        <v>8</v>
      </c>
      <c r="Z3079">
        <v>0</v>
      </c>
      <c r="AA3079">
        <v>2</v>
      </c>
      <c r="AB3079">
        <v>1</v>
      </c>
      <c r="AC3079">
        <v>0</v>
      </c>
      <c r="AD3079">
        <v>0</v>
      </c>
      <c r="AE3079" s="47">
        <v>0</v>
      </c>
      <c r="AF3079" s="47" t="s">
        <v>30</v>
      </c>
      <c r="AG3079" s="47" t="s">
        <v>30</v>
      </c>
      <c r="AH3079" s="55" t="s">
        <v>30</v>
      </c>
      <c r="AI3079" s="30" t="s">
        <v>30</v>
      </c>
      <c r="AJ3079" s="30" t="s">
        <v>30</v>
      </c>
      <c r="AK3079" s="30" t="s">
        <v>30</v>
      </c>
      <c r="AL3079" s="30" t="s">
        <v>30</v>
      </c>
      <c r="AM3079" s="30" t="s">
        <v>30</v>
      </c>
    </row>
    <row r="3080" spans="1:39" ht="15" customHeight="1" x14ac:dyDescent="0.25">
      <c r="A3080" s="27">
        <v>42161</v>
      </c>
      <c r="B3080" s="43" t="s">
        <v>1663</v>
      </c>
      <c r="C3080" s="14" t="s">
        <v>27</v>
      </c>
      <c r="D3080" s="14" t="s">
        <v>924</v>
      </c>
      <c r="E3080" s="50">
        <v>12</v>
      </c>
      <c r="F3080" s="53">
        <v>12.3</v>
      </c>
      <c r="G3080" s="53">
        <v>0</v>
      </c>
      <c r="H3080" s="53">
        <v>35</v>
      </c>
      <c r="I3080" s="43">
        <v>0.44688299999999997</v>
      </c>
      <c r="J3080" s="79">
        <v>10</v>
      </c>
      <c r="K3080" s="72" t="s">
        <v>30</v>
      </c>
      <c r="L3080" s="52">
        <v>50</v>
      </c>
      <c r="M3080">
        <v>50</v>
      </c>
      <c r="N3080">
        <v>34</v>
      </c>
      <c r="O3080">
        <v>28</v>
      </c>
      <c r="P3080">
        <v>5</v>
      </c>
      <c r="Q3080">
        <v>0</v>
      </c>
      <c r="R3080">
        <v>1</v>
      </c>
      <c r="S3080">
        <v>12</v>
      </c>
      <c r="T3080">
        <v>10</v>
      </c>
      <c r="U3080">
        <v>0</v>
      </c>
      <c r="V3080">
        <v>1</v>
      </c>
      <c r="W3080">
        <v>1</v>
      </c>
      <c r="X3080">
        <v>16</v>
      </c>
      <c r="Y3080">
        <v>11</v>
      </c>
      <c r="Z3080">
        <v>1</v>
      </c>
      <c r="AA3080">
        <v>3</v>
      </c>
      <c r="AB3080">
        <v>1</v>
      </c>
      <c r="AC3080">
        <v>0</v>
      </c>
      <c r="AD3080">
        <v>1</v>
      </c>
      <c r="AE3080" s="47">
        <v>1</v>
      </c>
      <c r="AF3080" s="47">
        <v>2</v>
      </c>
      <c r="AG3080" s="47">
        <v>2</v>
      </c>
      <c r="AH3080" s="55" t="s">
        <v>30</v>
      </c>
      <c r="AI3080" s="30" t="s">
        <v>30</v>
      </c>
      <c r="AJ3080" s="30" t="s">
        <v>30</v>
      </c>
      <c r="AK3080" s="30" t="s">
        <v>30</v>
      </c>
      <c r="AL3080" s="30" t="s">
        <v>30</v>
      </c>
      <c r="AM3080" s="30" t="s">
        <v>30</v>
      </c>
    </row>
    <row r="3081" spans="1:39" ht="15" customHeight="1" x14ac:dyDescent="0.25">
      <c r="A3081" s="27">
        <v>42162</v>
      </c>
      <c r="B3081" s="43" t="s">
        <v>1664</v>
      </c>
      <c r="C3081" s="14" t="s">
        <v>32</v>
      </c>
      <c r="D3081" s="14" t="s">
        <v>924</v>
      </c>
      <c r="E3081" s="50">
        <v>12</v>
      </c>
      <c r="F3081" s="53">
        <v>13.1</v>
      </c>
      <c r="G3081" s="53">
        <v>5</v>
      </c>
      <c r="H3081" s="53">
        <v>41</v>
      </c>
      <c r="I3081" s="43">
        <v>0.247862</v>
      </c>
      <c r="J3081" s="79">
        <v>11</v>
      </c>
      <c r="K3081" s="72" t="s">
        <v>30</v>
      </c>
      <c r="L3081" s="52">
        <v>70</v>
      </c>
      <c r="M3081">
        <v>44</v>
      </c>
      <c r="N3081">
        <v>25</v>
      </c>
      <c r="O3081">
        <v>20</v>
      </c>
      <c r="P3081">
        <v>5</v>
      </c>
      <c r="Q3081">
        <v>0</v>
      </c>
      <c r="R3081">
        <v>0</v>
      </c>
      <c r="S3081">
        <v>14</v>
      </c>
      <c r="T3081">
        <v>11</v>
      </c>
      <c r="U3081">
        <v>1</v>
      </c>
      <c r="V3081">
        <v>1</v>
      </c>
      <c r="W3081">
        <v>1</v>
      </c>
      <c r="X3081">
        <v>19</v>
      </c>
      <c r="Y3081">
        <v>12</v>
      </c>
      <c r="Z3081">
        <v>2</v>
      </c>
      <c r="AA3081">
        <v>3</v>
      </c>
      <c r="AB3081">
        <v>2</v>
      </c>
      <c r="AC3081">
        <v>0</v>
      </c>
      <c r="AD3081">
        <v>0</v>
      </c>
      <c r="AE3081" s="47">
        <v>0</v>
      </c>
      <c r="AF3081" s="47" t="s">
        <v>30</v>
      </c>
      <c r="AG3081" s="47" t="s">
        <v>30</v>
      </c>
      <c r="AH3081" s="55">
        <v>31</v>
      </c>
      <c r="AI3081" s="30">
        <v>24</v>
      </c>
      <c r="AJ3081" s="30">
        <v>7</v>
      </c>
      <c r="AK3081" s="30">
        <v>26</v>
      </c>
      <c r="AL3081" s="30" t="s">
        <v>30</v>
      </c>
      <c r="AM3081" s="30" t="s">
        <v>30</v>
      </c>
    </row>
    <row r="3082" spans="1:39" ht="15" customHeight="1" x14ac:dyDescent="0.25">
      <c r="A3082" s="27">
        <v>42163</v>
      </c>
      <c r="B3082" s="43" t="s">
        <v>1665</v>
      </c>
      <c r="C3082" s="14" t="s">
        <v>34</v>
      </c>
      <c r="D3082" s="14" t="s">
        <v>924</v>
      </c>
      <c r="E3082" s="50">
        <v>12</v>
      </c>
      <c r="F3082" s="53">
        <v>18.899999999999999</v>
      </c>
      <c r="G3082" s="53">
        <v>10.1</v>
      </c>
      <c r="H3082" s="53">
        <v>35</v>
      </c>
      <c r="I3082" s="43">
        <v>3.7658999999999998E-2</v>
      </c>
      <c r="J3082" s="79">
        <v>12</v>
      </c>
      <c r="K3082" s="72" t="s">
        <v>30</v>
      </c>
      <c r="L3082" s="52">
        <v>57</v>
      </c>
      <c r="M3082">
        <v>57</v>
      </c>
      <c r="N3082">
        <v>38</v>
      </c>
      <c r="O3082">
        <v>27</v>
      </c>
      <c r="P3082">
        <v>9</v>
      </c>
      <c r="Q3082">
        <v>1</v>
      </c>
      <c r="R3082">
        <v>1</v>
      </c>
      <c r="S3082">
        <v>14</v>
      </c>
      <c r="T3082">
        <v>12</v>
      </c>
      <c r="U3082">
        <v>1</v>
      </c>
      <c r="V3082">
        <v>1</v>
      </c>
      <c r="W3082">
        <v>0</v>
      </c>
      <c r="X3082">
        <v>19</v>
      </c>
      <c r="Y3082">
        <v>13</v>
      </c>
      <c r="Z3082">
        <v>1</v>
      </c>
      <c r="AA3082">
        <v>4</v>
      </c>
      <c r="AB3082">
        <v>1</v>
      </c>
      <c r="AC3082">
        <v>1</v>
      </c>
      <c r="AD3082">
        <v>1</v>
      </c>
      <c r="AE3082" s="47">
        <v>2</v>
      </c>
      <c r="AF3082" s="47" t="s">
        <v>30</v>
      </c>
      <c r="AG3082" s="47" t="s">
        <v>30</v>
      </c>
      <c r="AH3082" s="55" t="s">
        <v>30</v>
      </c>
      <c r="AI3082" s="30" t="s">
        <v>30</v>
      </c>
      <c r="AJ3082" s="30" t="s">
        <v>30</v>
      </c>
      <c r="AK3082" s="30" t="s">
        <v>30</v>
      </c>
      <c r="AL3082" s="30" t="s">
        <v>30</v>
      </c>
      <c r="AM3082" s="30" t="s">
        <v>30</v>
      </c>
    </row>
    <row r="3083" spans="1:39" ht="15" customHeight="1" x14ac:dyDescent="0.25">
      <c r="A3083" s="27">
        <v>42164</v>
      </c>
      <c r="B3083" s="43" t="s">
        <v>1666</v>
      </c>
      <c r="C3083" s="14" t="s">
        <v>36</v>
      </c>
      <c r="D3083" s="14" t="s">
        <v>924</v>
      </c>
      <c r="E3083" s="50">
        <v>12</v>
      </c>
      <c r="F3083" s="53">
        <v>16.600000000000001</v>
      </c>
      <c r="G3083" s="53">
        <v>0</v>
      </c>
      <c r="H3083" s="53">
        <v>39</v>
      </c>
      <c r="I3083" s="43">
        <v>-0.17424300000000001</v>
      </c>
      <c r="J3083" s="79">
        <v>13</v>
      </c>
      <c r="K3083" s="72" t="s">
        <v>30</v>
      </c>
      <c r="L3083" s="52">
        <v>56</v>
      </c>
      <c r="M3083">
        <v>56</v>
      </c>
      <c r="N3083">
        <v>42</v>
      </c>
      <c r="O3083">
        <v>34</v>
      </c>
      <c r="P3083">
        <v>8</v>
      </c>
      <c r="Q3083">
        <v>0</v>
      </c>
      <c r="R3083">
        <v>0</v>
      </c>
      <c r="S3083">
        <v>12</v>
      </c>
      <c r="T3083">
        <v>10</v>
      </c>
      <c r="U3083">
        <v>2</v>
      </c>
      <c r="V3083">
        <v>0</v>
      </c>
      <c r="W3083">
        <v>0</v>
      </c>
      <c r="X3083">
        <v>14</v>
      </c>
      <c r="Y3083">
        <v>10</v>
      </c>
      <c r="Z3083">
        <v>2</v>
      </c>
      <c r="AA3083">
        <v>2</v>
      </c>
      <c r="AB3083">
        <v>0</v>
      </c>
      <c r="AC3083">
        <v>0</v>
      </c>
      <c r="AD3083">
        <v>0</v>
      </c>
      <c r="AE3083" s="47">
        <v>0</v>
      </c>
      <c r="AF3083" s="47" t="s">
        <v>30</v>
      </c>
      <c r="AG3083" s="47" t="s">
        <v>30</v>
      </c>
      <c r="AH3083" s="55" t="s">
        <v>30</v>
      </c>
      <c r="AI3083" s="30" t="s">
        <v>30</v>
      </c>
      <c r="AJ3083" s="30" t="s">
        <v>30</v>
      </c>
      <c r="AK3083" s="30" t="s">
        <v>30</v>
      </c>
      <c r="AL3083" s="30" t="s">
        <v>30</v>
      </c>
      <c r="AM3083" s="30" t="s">
        <v>30</v>
      </c>
    </row>
    <row r="3084" spans="1:39" ht="15" customHeight="1" x14ac:dyDescent="0.25">
      <c r="A3084" s="27">
        <v>42165</v>
      </c>
      <c r="B3084" s="43" t="s">
        <v>1667</v>
      </c>
      <c r="C3084" s="14" t="s">
        <v>38</v>
      </c>
      <c r="D3084" s="14" t="s">
        <v>924</v>
      </c>
      <c r="E3084" s="50">
        <v>12</v>
      </c>
      <c r="F3084" s="53">
        <v>18</v>
      </c>
      <c r="G3084" s="53">
        <v>29.1</v>
      </c>
      <c r="H3084" s="53">
        <v>59</v>
      </c>
      <c r="I3084" s="43">
        <v>-0.37828400000000001</v>
      </c>
      <c r="J3084" s="79">
        <v>14</v>
      </c>
      <c r="K3084" s="72" t="s">
        <v>30</v>
      </c>
      <c r="L3084" s="52">
        <v>43</v>
      </c>
      <c r="M3084">
        <v>43</v>
      </c>
      <c r="N3084">
        <v>28</v>
      </c>
      <c r="O3084">
        <v>22</v>
      </c>
      <c r="P3084">
        <v>6</v>
      </c>
      <c r="Q3084">
        <v>0</v>
      </c>
      <c r="R3084">
        <v>0</v>
      </c>
      <c r="S3084">
        <v>11</v>
      </c>
      <c r="T3084">
        <v>9</v>
      </c>
      <c r="U3084">
        <v>2</v>
      </c>
      <c r="V3084">
        <v>0</v>
      </c>
      <c r="W3084">
        <v>0</v>
      </c>
      <c r="X3084">
        <v>15</v>
      </c>
      <c r="Y3084">
        <v>9</v>
      </c>
      <c r="Z3084">
        <v>2</v>
      </c>
      <c r="AA3084">
        <v>2</v>
      </c>
      <c r="AB3084">
        <v>2</v>
      </c>
      <c r="AC3084">
        <v>0</v>
      </c>
      <c r="AD3084">
        <v>0</v>
      </c>
      <c r="AE3084" s="47">
        <v>0</v>
      </c>
      <c r="AF3084" s="47" t="s">
        <v>30</v>
      </c>
      <c r="AG3084" s="47" t="s">
        <v>30</v>
      </c>
      <c r="AH3084" s="55" t="s">
        <v>30</v>
      </c>
      <c r="AI3084" s="30" t="s">
        <v>30</v>
      </c>
      <c r="AJ3084" s="30" t="s">
        <v>30</v>
      </c>
      <c r="AK3084" s="30" t="s">
        <v>30</v>
      </c>
      <c r="AL3084" s="30" t="s">
        <v>30</v>
      </c>
      <c r="AM3084" s="30" t="s">
        <v>30</v>
      </c>
    </row>
    <row r="3085" spans="1:39" ht="15" customHeight="1" x14ac:dyDescent="0.25">
      <c r="A3085" s="27">
        <v>42166</v>
      </c>
      <c r="B3085" s="43" t="s">
        <v>1668</v>
      </c>
      <c r="C3085" s="14" t="s">
        <v>40</v>
      </c>
      <c r="D3085" s="14" t="s">
        <v>924</v>
      </c>
      <c r="E3085" s="50">
        <v>12</v>
      </c>
      <c r="F3085" s="53">
        <v>16.3</v>
      </c>
      <c r="G3085" s="53">
        <v>0</v>
      </c>
      <c r="H3085" s="53">
        <v>35</v>
      </c>
      <c r="I3085" s="43">
        <v>-0.56525899999999996</v>
      </c>
      <c r="J3085" s="79">
        <v>15</v>
      </c>
      <c r="K3085" s="72" t="s">
        <v>30</v>
      </c>
      <c r="L3085" s="52">
        <v>88</v>
      </c>
      <c r="M3085">
        <v>58</v>
      </c>
      <c r="N3085">
        <v>40</v>
      </c>
      <c r="O3085">
        <v>32</v>
      </c>
      <c r="P3085">
        <v>8</v>
      </c>
      <c r="Q3085">
        <v>0</v>
      </c>
      <c r="R3085">
        <v>0</v>
      </c>
      <c r="S3085">
        <v>12</v>
      </c>
      <c r="T3085">
        <v>8</v>
      </c>
      <c r="U3085">
        <v>2</v>
      </c>
      <c r="V3085">
        <v>1</v>
      </c>
      <c r="W3085">
        <v>1</v>
      </c>
      <c r="X3085">
        <v>18</v>
      </c>
      <c r="Y3085">
        <v>9</v>
      </c>
      <c r="Z3085">
        <v>3</v>
      </c>
      <c r="AA3085">
        <v>5</v>
      </c>
      <c r="AB3085">
        <v>1</v>
      </c>
      <c r="AC3085">
        <v>0</v>
      </c>
      <c r="AD3085">
        <v>0</v>
      </c>
      <c r="AE3085" s="47">
        <v>0</v>
      </c>
      <c r="AF3085" s="47" t="s">
        <v>30</v>
      </c>
      <c r="AG3085" s="47" t="s">
        <v>30</v>
      </c>
      <c r="AH3085" s="55">
        <v>35</v>
      </c>
      <c r="AI3085" s="30">
        <v>24</v>
      </c>
      <c r="AJ3085" s="30">
        <v>11</v>
      </c>
      <c r="AK3085" s="30">
        <v>30</v>
      </c>
      <c r="AL3085" s="30">
        <v>22</v>
      </c>
      <c r="AM3085" s="30">
        <v>8</v>
      </c>
    </row>
    <row r="3086" spans="1:39" ht="15" customHeight="1" x14ac:dyDescent="0.25">
      <c r="A3086" s="27">
        <v>42167</v>
      </c>
      <c r="B3086" s="43" t="s">
        <v>1669</v>
      </c>
      <c r="C3086" s="14" t="s">
        <v>42</v>
      </c>
      <c r="D3086" s="14" t="s">
        <v>924</v>
      </c>
      <c r="E3086" s="50">
        <v>12</v>
      </c>
      <c r="F3086" s="53">
        <v>14.1</v>
      </c>
      <c r="G3086" s="53">
        <v>35.5</v>
      </c>
      <c r="H3086" s="53">
        <v>999</v>
      </c>
      <c r="I3086" s="43">
        <v>-0.72673200000000004</v>
      </c>
      <c r="J3086" s="79">
        <v>16</v>
      </c>
      <c r="K3086" s="72" t="s">
        <v>30</v>
      </c>
      <c r="L3086" s="52">
        <v>49</v>
      </c>
      <c r="M3086">
        <v>49</v>
      </c>
      <c r="N3086">
        <v>32</v>
      </c>
      <c r="O3086">
        <v>25</v>
      </c>
      <c r="P3086">
        <v>7</v>
      </c>
      <c r="Q3086">
        <v>0</v>
      </c>
      <c r="R3086">
        <v>0</v>
      </c>
      <c r="S3086">
        <v>12</v>
      </c>
      <c r="T3086">
        <v>9</v>
      </c>
      <c r="U3086">
        <v>3</v>
      </c>
      <c r="V3086">
        <v>0</v>
      </c>
      <c r="W3086">
        <v>0</v>
      </c>
      <c r="X3086">
        <v>17</v>
      </c>
      <c r="Y3086">
        <v>9</v>
      </c>
      <c r="Z3086">
        <v>3</v>
      </c>
      <c r="AA3086">
        <v>4</v>
      </c>
      <c r="AB3086">
        <v>1</v>
      </c>
      <c r="AC3086">
        <v>0</v>
      </c>
      <c r="AD3086">
        <v>0</v>
      </c>
      <c r="AE3086" s="47">
        <v>0</v>
      </c>
      <c r="AF3086" s="47" t="s">
        <v>30</v>
      </c>
      <c r="AG3086" s="47" t="s">
        <v>30</v>
      </c>
      <c r="AH3086" s="55" t="s">
        <v>30</v>
      </c>
      <c r="AI3086" s="30" t="s">
        <v>30</v>
      </c>
      <c r="AJ3086" s="30" t="s">
        <v>30</v>
      </c>
      <c r="AK3086" s="30" t="s">
        <v>30</v>
      </c>
      <c r="AL3086" s="30" t="s">
        <v>30</v>
      </c>
      <c r="AM3086" s="30" t="s">
        <v>30</v>
      </c>
    </row>
    <row r="3087" spans="1:39" ht="15" customHeight="1" x14ac:dyDescent="0.25">
      <c r="A3087" s="27">
        <v>42168</v>
      </c>
      <c r="B3087" s="43" t="s">
        <v>1670</v>
      </c>
      <c r="C3087" s="14" t="s">
        <v>27</v>
      </c>
      <c r="D3087" s="14" t="s">
        <v>924</v>
      </c>
      <c r="E3087" s="50">
        <v>12</v>
      </c>
      <c r="F3087" s="53">
        <v>18.600000000000001</v>
      </c>
      <c r="G3087" s="53">
        <v>0</v>
      </c>
      <c r="H3087" s="53">
        <v>999</v>
      </c>
      <c r="I3087" s="43">
        <v>-0.85541800000000001</v>
      </c>
      <c r="J3087" s="79">
        <v>17</v>
      </c>
      <c r="K3087" s="72" t="s">
        <v>30</v>
      </c>
      <c r="L3087" s="52">
        <v>52</v>
      </c>
      <c r="M3087">
        <v>52</v>
      </c>
      <c r="N3087">
        <v>33</v>
      </c>
      <c r="O3087">
        <v>28</v>
      </c>
      <c r="P3087">
        <v>4</v>
      </c>
      <c r="Q3087">
        <v>0</v>
      </c>
      <c r="R3087">
        <v>1</v>
      </c>
      <c r="S3087">
        <v>15</v>
      </c>
      <c r="T3087">
        <v>12</v>
      </c>
      <c r="U3087">
        <v>2</v>
      </c>
      <c r="V3087">
        <v>0</v>
      </c>
      <c r="W3087">
        <v>1</v>
      </c>
      <c r="X3087">
        <v>19</v>
      </c>
      <c r="Y3087">
        <v>12</v>
      </c>
      <c r="Z3087">
        <v>3</v>
      </c>
      <c r="AA3087">
        <v>3</v>
      </c>
      <c r="AB3087">
        <v>1</v>
      </c>
      <c r="AC3087">
        <v>0</v>
      </c>
      <c r="AD3087">
        <v>1</v>
      </c>
      <c r="AE3087" s="47">
        <v>1</v>
      </c>
      <c r="AF3087" s="47" t="s">
        <v>30</v>
      </c>
      <c r="AG3087" s="47" t="s">
        <v>30</v>
      </c>
      <c r="AH3087" s="55" t="s">
        <v>30</v>
      </c>
      <c r="AI3087" s="30" t="s">
        <v>30</v>
      </c>
      <c r="AJ3087" s="30" t="s">
        <v>30</v>
      </c>
      <c r="AK3087" s="30" t="s">
        <v>30</v>
      </c>
      <c r="AL3087" s="30" t="s">
        <v>30</v>
      </c>
      <c r="AM3087" s="30" t="s">
        <v>30</v>
      </c>
    </row>
    <row r="3088" spans="1:39" ht="15" customHeight="1" x14ac:dyDescent="0.25">
      <c r="A3088" s="27">
        <v>42169</v>
      </c>
      <c r="B3088" s="43" t="s">
        <v>1671</v>
      </c>
      <c r="C3088" s="14" t="s">
        <v>32</v>
      </c>
      <c r="D3088" s="14" t="s">
        <v>924</v>
      </c>
      <c r="E3088" s="50">
        <v>12</v>
      </c>
      <c r="F3088" s="53">
        <v>17.100000000000001</v>
      </c>
      <c r="G3088" s="53">
        <v>13.2</v>
      </c>
      <c r="H3088" s="53">
        <v>999</v>
      </c>
      <c r="I3088" s="43">
        <v>-0.94551200000000002</v>
      </c>
      <c r="J3088" s="79">
        <v>18</v>
      </c>
      <c r="K3088" s="72" t="s">
        <v>30</v>
      </c>
      <c r="L3088" s="52">
        <v>62</v>
      </c>
      <c r="M3088">
        <v>42</v>
      </c>
      <c r="N3088">
        <v>26</v>
      </c>
      <c r="O3088">
        <v>19</v>
      </c>
      <c r="P3088">
        <v>7</v>
      </c>
      <c r="Q3088">
        <v>0</v>
      </c>
      <c r="R3088">
        <v>0</v>
      </c>
      <c r="S3088">
        <v>8</v>
      </c>
      <c r="T3088">
        <v>7</v>
      </c>
      <c r="U3088">
        <v>1</v>
      </c>
      <c r="V3088">
        <v>0</v>
      </c>
      <c r="W3088">
        <v>0</v>
      </c>
      <c r="X3088">
        <v>16</v>
      </c>
      <c r="Y3088">
        <v>7</v>
      </c>
      <c r="Z3088">
        <v>1</v>
      </c>
      <c r="AA3088">
        <v>8</v>
      </c>
      <c r="AB3088">
        <v>0</v>
      </c>
      <c r="AC3088">
        <v>0</v>
      </c>
      <c r="AD3088">
        <v>0</v>
      </c>
      <c r="AE3088" s="47">
        <v>0</v>
      </c>
      <c r="AF3088" s="47" t="s">
        <v>30</v>
      </c>
      <c r="AG3088" s="47" t="s">
        <v>30</v>
      </c>
      <c r="AH3088" s="55">
        <v>22</v>
      </c>
      <c r="AI3088" s="30">
        <v>16</v>
      </c>
      <c r="AJ3088" s="30">
        <v>6</v>
      </c>
      <c r="AK3088" s="30">
        <v>20</v>
      </c>
      <c r="AL3088" s="30" t="s">
        <v>30</v>
      </c>
      <c r="AM3088" s="30" t="s">
        <v>30</v>
      </c>
    </row>
    <row r="3089" spans="1:39" ht="15" customHeight="1" x14ac:dyDescent="0.25">
      <c r="A3089" s="27">
        <v>42170</v>
      </c>
      <c r="B3089" s="43" t="s">
        <v>1672</v>
      </c>
      <c r="C3089" s="14" t="s">
        <v>34</v>
      </c>
      <c r="D3089" s="14" t="s">
        <v>924</v>
      </c>
      <c r="E3089" s="50">
        <v>12</v>
      </c>
      <c r="F3089" s="53">
        <v>20.3</v>
      </c>
      <c r="G3089" s="53">
        <v>0</v>
      </c>
      <c r="H3089" s="53">
        <v>999</v>
      </c>
      <c r="I3089" s="43">
        <v>-0.99294800000000005</v>
      </c>
      <c r="J3089" s="79">
        <v>19</v>
      </c>
      <c r="K3089" s="72" t="s">
        <v>30</v>
      </c>
      <c r="L3089" s="52">
        <v>51</v>
      </c>
      <c r="M3089">
        <v>51</v>
      </c>
      <c r="N3089">
        <v>31</v>
      </c>
      <c r="O3089">
        <v>22</v>
      </c>
      <c r="P3089">
        <v>8</v>
      </c>
      <c r="Q3089">
        <v>0</v>
      </c>
      <c r="R3089">
        <v>1</v>
      </c>
      <c r="S3089">
        <v>13</v>
      </c>
      <c r="T3089">
        <v>10</v>
      </c>
      <c r="U3089">
        <v>3</v>
      </c>
      <c r="V3089">
        <v>0</v>
      </c>
      <c r="W3089">
        <v>0</v>
      </c>
      <c r="X3089">
        <v>20</v>
      </c>
      <c r="Y3089">
        <v>10</v>
      </c>
      <c r="Z3089">
        <v>3</v>
      </c>
      <c r="AA3089">
        <v>7</v>
      </c>
      <c r="AB3089">
        <v>0</v>
      </c>
      <c r="AC3089">
        <v>0</v>
      </c>
      <c r="AD3089">
        <v>1</v>
      </c>
      <c r="AE3089" s="47">
        <v>1</v>
      </c>
      <c r="AF3089" s="47" t="s">
        <v>30</v>
      </c>
      <c r="AG3089" s="47" t="s">
        <v>30</v>
      </c>
      <c r="AH3089" s="55" t="s">
        <v>30</v>
      </c>
      <c r="AI3089" s="30" t="s">
        <v>30</v>
      </c>
      <c r="AJ3089" s="30" t="s">
        <v>30</v>
      </c>
      <c r="AK3089" s="30" t="s">
        <v>30</v>
      </c>
      <c r="AL3089" s="30" t="s">
        <v>30</v>
      </c>
      <c r="AM3089" s="30" t="s">
        <v>30</v>
      </c>
    </row>
    <row r="3090" spans="1:39" ht="15" customHeight="1" x14ac:dyDescent="0.25">
      <c r="A3090" s="27">
        <v>42171</v>
      </c>
      <c r="B3090" s="43" t="s">
        <v>1673</v>
      </c>
      <c r="C3090" s="14" t="s">
        <v>36</v>
      </c>
      <c r="D3090" s="14" t="s">
        <v>924</v>
      </c>
      <c r="E3090" s="50">
        <v>12</v>
      </c>
      <c r="F3090" s="53">
        <v>17.100000000000001</v>
      </c>
      <c r="G3090" s="53">
        <v>4</v>
      </c>
      <c r="H3090" s="53">
        <v>48</v>
      </c>
      <c r="I3090" s="43">
        <v>-0.99558800000000003</v>
      </c>
      <c r="J3090" s="79">
        <v>20</v>
      </c>
      <c r="K3090" s="72" t="s">
        <v>30</v>
      </c>
      <c r="L3090" s="52">
        <v>34</v>
      </c>
      <c r="M3090">
        <v>34</v>
      </c>
      <c r="N3090">
        <v>19</v>
      </c>
      <c r="O3090">
        <v>11</v>
      </c>
      <c r="P3090">
        <v>8</v>
      </c>
      <c r="Q3090">
        <v>0</v>
      </c>
      <c r="R3090">
        <v>0</v>
      </c>
      <c r="S3090">
        <v>9</v>
      </c>
      <c r="T3090">
        <v>5</v>
      </c>
      <c r="U3090">
        <v>4</v>
      </c>
      <c r="V3090">
        <v>0</v>
      </c>
      <c r="W3090">
        <v>0</v>
      </c>
      <c r="X3090">
        <v>15</v>
      </c>
      <c r="Y3090">
        <v>5</v>
      </c>
      <c r="Z3090">
        <v>4</v>
      </c>
      <c r="AA3090">
        <v>4</v>
      </c>
      <c r="AB3090">
        <v>2</v>
      </c>
      <c r="AC3090">
        <v>0</v>
      </c>
      <c r="AD3090">
        <v>0</v>
      </c>
      <c r="AE3090" s="47">
        <v>0</v>
      </c>
      <c r="AF3090" s="47" t="s">
        <v>30</v>
      </c>
      <c r="AG3090" s="47" t="s">
        <v>30</v>
      </c>
      <c r="AH3090" s="55" t="s">
        <v>30</v>
      </c>
      <c r="AI3090" s="30" t="s">
        <v>30</v>
      </c>
      <c r="AJ3090" s="30" t="s">
        <v>30</v>
      </c>
      <c r="AK3090" s="30" t="s">
        <v>30</v>
      </c>
      <c r="AL3090" s="30" t="s">
        <v>30</v>
      </c>
      <c r="AM3090" s="30" t="s">
        <v>30</v>
      </c>
    </row>
    <row r="3091" spans="1:39" ht="15" customHeight="1" x14ac:dyDescent="0.25">
      <c r="A3091" s="27">
        <v>42172</v>
      </c>
      <c r="B3091" s="43" t="s">
        <v>1674</v>
      </c>
      <c r="C3091" s="14" t="s">
        <v>38</v>
      </c>
      <c r="D3091" s="14" t="s">
        <v>924</v>
      </c>
      <c r="E3091" s="50">
        <v>12</v>
      </c>
      <c r="F3091" s="53">
        <v>15.2</v>
      </c>
      <c r="G3091" s="53">
        <v>0</v>
      </c>
      <c r="H3091" s="53">
        <v>999</v>
      </c>
      <c r="I3091" s="43">
        <v>-0.95331100000000002</v>
      </c>
      <c r="J3091" s="79">
        <v>21</v>
      </c>
      <c r="K3091" s="72" t="s">
        <v>30</v>
      </c>
      <c r="L3091" s="52">
        <v>68</v>
      </c>
      <c r="M3091">
        <v>68</v>
      </c>
      <c r="N3091">
        <v>43</v>
      </c>
      <c r="O3091">
        <v>26</v>
      </c>
      <c r="P3091">
        <v>17</v>
      </c>
      <c r="Q3091">
        <v>0</v>
      </c>
      <c r="R3091">
        <v>0</v>
      </c>
      <c r="S3091">
        <v>14</v>
      </c>
      <c r="T3091">
        <v>8</v>
      </c>
      <c r="U3091">
        <v>4</v>
      </c>
      <c r="V3091">
        <v>1</v>
      </c>
      <c r="W3091">
        <v>1</v>
      </c>
      <c r="X3091">
        <v>25</v>
      </c>
      <c r="Y3091">
        <v>9</v>
      </c>
      <c r="Z3091">
        <v>5</v>
      </c>
      <c r="AA3091">
        <v>11</v>
      </c>
      <c r="AB3091">
        <v>0</v>
      </c>
      <c r="AC3091">
        <v>0</v>
      </c>
      <c r="AD3091">
        <v>1</v>
      </c>
      <c r="AE3091" s="47">
        <v>1</v>
      </c>
      <c r="AF3091" s="47" t="s">
        <v>30</v>
      </c>
      <c r="AG3091" s="47" t="s">
        <v>30</v>
      </c>
      <c r="AH3091" s="55" t="s">
        <v>30</v>
      </c>
      <c r="AI3091" s="30" t="s">
        <v>30</v>
      </c>
      <c r="AJ3091" s="30" t="s">
        <v>30</v>
      </c>
      <c r="AK3091" s="30" t="s">
        <v>30</v>
      </c>
      <c r="AL3091" s="30" t="s">
        <v>30</v>
      </c>
      <c r="AM3091" s="30" t="s">
        <v>30</v>
      </c>
    </row>
    <row r="3092" spans="1:39" ht="15" customHeight="1" x14ac:dyDescent="0.25">
      <c r="A3092" s="27">
        <v>42173</v>
      </c>
      <c r="B3092" s="43" t="s">
        <v>1675</v>
      </c>
      <c r="C3092" s="14" t="s">
        <v>40</v>
      </c>
      <c r="D3092" s="14" t="s">
        <v>924</v>
      </c>
      <c r="E3092" s="50">
        <v>12</v>
      </c>
      <c r="F3092" s="53">
        <v>17.399999999999999</v>
      </c>
      <c r="G3092" s="53">
        <v>1.4</v>
      </c>
      <c r="H3092" s="53">
        <v>32</v>
      </c>
      <c r="I3092" s="43">
        <v>-0.86802500000000005</v>
      </c>
      <c r="J3092" s="79">
        <v>22</v>
      </c>
      <c r="K3092" s="72" t="s">
        <v>30</v>
      </c>
      <c r="L3092" s="52">
        <v>104</v>
      </c>
      <c r="M3092">
        <v>64</v>
      </c>
      <c r="N3092">
        <v>47</v>
      </c>
      <c r="O3092">
        <v>33</v>
      </c>
      <c r="P3092">
        <v>14</v>
      </c>
      <c r="Q3092">
        <v>0</v>
      </c>
      <c r="R3092">
        <v>0</v>
      </c>
      <c r="S3092">
        <v>10</v>
      </c>
      <c r="T3092">
        <v>7</v>
      </c>
      <c r="U3092">
        <v>3</v>
      </c>
      <c r="V3092">
        <v>0</v>
      </c>
      <c r="W3092">
        <v>0</v>
      </c>
      <c r="X3092">
        <v>17</v>
      </c>
      <c r="Y3092">
        <v>7</v>
      </c>
      <c r="Z3092">
        <v>3</v>
      </c>
      <c r="AA3092">
        <v>6</v>
      </c>
      <c r="AB3092">
        <v>1</v>
      </c>
      <c r="AC3092">
        <v>0</v>
      </c>
      <c r="AD3092">
        <v>0</v>
      </c>
      <c r="AE3092" s="47">
        <v>0</v>
      </c>
      <c r="AF3092" s="47" t="s">
        <v>30</v>
      </c>
      <c r="AG3092" s="47" t="s">
        <v>30</v>
      </c>
      <c r="AH3092" s="55">
        <v>46</v>
      </c>
      <c r="AI3092" s="30">
        <v>33</v>
      </c>
      <c r="AJ3092" s="30">
        <v>13</v>
      </c>
      <c r="AK3092" s="30">
        <v>40</v>
      </c>
      <c r="AL3092" s="30">
        <v>30</v>
      </c>
      <c r="AM3092" s="30">
        <v>10</v>
      </c>
    </row>
    <row r="3093" spans="1:39" ht="15" customHeight="1" x14ac:dyDescent="0.25">
      <c r="A3093" s="27">
        <v>42174</v>
      </c>
      <c r="B3093" s="43" t="s">
        <v>1676</v>
      </c>
      <c r="C3093" s="14" t="s">
        <v>42</v>
      </c>
      <c r="D3093" s="14" t="s">
        <v>924</v>
      </c>
      <c r="E3093" s="50">
        <v>12</v>
      </c>
      <c r="F3093" s="53">
        <v>14</v>
      </c>
      <c r="G3093" s="53">
        <v>0</v>
      </c>
      <c r="H3093" s="53">
        <v>999</v>
      </c>
      <c r="I3093" s="43">
        <v>-0.74357799999999996</v>
      </c>
      <c r="J3093" s="79">
        <v>23</v>
      </c>
      <c r="K3093" s="72" t="s">
        <v>30</v>
      </c>
      <c r="L3093" s="52">
        <v>43</v>
      </c>
      <c r="M3093">
        <v>43</v>
      </c>
      <c r="N3093">
        <v>32</v>
      </c>
      <c r="O3093">
        <v>23</v>
      </c>
      <c r="P3093">
        <v>9</v>
      </c>
      <c r="Q3093">
        <v>0</v>
      </c>
      <c r="R3093">
        <v>0</v>
      </c>
      <c r="S3093">
        <v>8</v>
      </c>
      <c r="T3093">
        <v>7</v>
      </c>
      <c r="U3093">
        <v>1</v>
      </c>
      <c r="V3093">
        <v>0</v>
      </c>
      <c r="W3093">
        <v>0</v>
      </c>
      <c r="X3093">
        <v>11</v>
      </c>
      <c r="Y3093">
        <v>7</v>
      </c>
      <c r="Z3093">
        <v>1</v>
      </c>
      <c r="AA3093">
        <v>2</v>
      </c>
      <c r="AB3093">
        <v>1</v>
      </c>
      <c r="AC3093">
        <v>0</v>
      </c>
      <c r="AD3093">
        <v>0</v>
      </c>
      <c r="AE3093" s="47">
        <v>0</v>
      </c>
      <c r="AF3093" s="47" t="s">
        <v>30</v>
      </c>
      <c r="AG3093" s="47" t="s">
        <v>30</v>
      </c>
      <c r="AH3093" s="55" t="s">
        <v>30</v>
      </c>
      <c r="AI3093" s="30" t="s">
        <v>30</v>
      </c>
      <c r="AJ3093" s="30" t="s">
        <v>30</v>
      </c>
      <c r="AK3093" s="30" t="s">
        <v>30</v>
      </c>
      <c r="AL3093" s="30" t="s">
        <v>30</v>
      </c>
      <c r="AM3093" s="30" t="s">
        <v>30</v>
      </c>
    </row>
    <row r="3094" spans="1:39" ht="15" customHeight="1" x14ac:dyDescent="0.25">
      <c r="A3094" s="27">
        <v>42175</v>
      </c>
      <c r="B3094" s="43" t="s">
        <v>1677</v>
      </c>
      <c r="C3094" s="14" t="s">
        <v>27</v>
      </c>
      <c r="D3094" s="14" t="s">
        <v>924</v>
      </c>
      <c r="E3094" s="50">
        <v>12</v>
      </c>
      <c r="F3094" s="53">
        <v>15</v>
      </c>
      <c r="G3094" s="53">
        <v>0</v>
      </c>
      <c r="H3094" s="53">
        <v>999</v>
      </c>
      <c r="I3094" s="43">
        <v>-0.58558399999999999</v>
      </c>
      <c r="J3094" s="79">
        <v>24</v>
      </c>
      <c r="K3094" s="72" t="s">
        <v>30</v>
      </c>
      <c r="L3094" s="52">
        <v>41</v>
      </c>
      <c r="M3094">
        <v>41</v>
      </c>
      <c r="N3094">
        <v>28</v>
      </c>
      <c r="O3094">
        <v>21</v>
      </c>
      <c r="P3094">
        <v>7</v>
      </c>
      <c r="Q3094">
        <v>0</v>
      </c>
      <c r="R3094">
        <v>0</v>
      </c>
      <c r="S3094">
        <v>8</v>
      </c>
      <c r="T3094">
        <v>8</v>
      </c>
      <c r="U3094">
        <v>0</v>
      </c>
      <c r="V3094">
        <v>0</v>
      </c>
      <c r="W3094">
        <v>0</v>
      </c>
      <c r="X3094">
        <v>13</v>
      </c>
      <c r="Y3094">
        <v>8</v>
      </c>
      <c r="Z3094">
        <v>0</v>
      </c>
      <c r="AA3094">
        <v>4</v>
      </c>
      <c r="AB3094">
        <v>1</v>
      </c>
      <c r="AC3094">
        <v>0</v>
      </c>
      <c r="AD3094">
        <v>1</v>
      </c>
      <c r="AE3094" s="47">
        <v>1</v>
      </c>
      <c r="AF3094" s="47" t="s">
        <v>30</v>
      </c>
      <c r="AG3094" s="47" t="s">
        <v>30</v>
      </c>
      <c r="AH3094" s="55" t="s">
        <v>30</v>
      </c>
      <c r="AI3094" s="30" t="s">
        <v>30</v>
      </c>
      <c r="AJ3094" s="30" t="s">
        <v>30</v>
      </c>
      <c r="AK3094" s="30" t="s">
        <v>30</v>
      </c>
      <c r="AL3094" s="30" t="s">
        <v>30</v>
      </c>
      <c r="AM3094" s="30" t="s">
        <v>30</v>
      </c>
    </row>
    <row r="3095" spans="1:39" ht="15" customHeight="1" x14ac:dyDescent="0.25">
      <c r="A3095" s="27">
        <v>42176</v>
      </c>
      <c r="B3095" s="43" t="s">
        <v>1678</v>
      </c>
      <c r="C3095" s="14" t="s">
        <v>32</v>
      </c>
      <c r="D3095" s="14" t="s">
        <v>924</v>
      </c>
      <c r="E3095" s="50">
        <v>12</v>
      </c>
      <c r="F3095" s="53">
        <v>18.100000000000001</v>
      </c>
      <c r="G3095" s="53">
        <v>0</v>
      </c>
      <c r="H3095" s="53">
        <v>44</v>
      </c>
      <c r="I3095" s="43">
        <v>-0.401171</v>
      </c>
      <c r="J3095" s="79">
        <v>25</v>
      </c>
      <c r="K3095" s="72" t="s">
        <v>30</v>
      </c>
      <c r="L3095" s="52">
        <v>71</v>
      </c>
      <c r="M3095">
        <v>43</v>
      </c>
      <c r="N3095">
        <v>28</v>
      </c>
      <c r="O3095">
        <v>23</v>
      </c>
      <c r="P3095">
        <v>5</v>
      </c>
      <c r="Q3095">
        <v>0</v>
      </c>
      <c r="R3095">
        <v>0</v>
      </c>
      <c r="S3095">
        <v>12</v>
      </c>
      <c r="T3095">
        <v>9</v>
      </c>
      <c r="U3095">
        <v>2</v>
      </c>
      <c r="V3095">
        <v>0</v>
      </c>
      <c r="W3095">
        <v>1</v>
      </c>
      <c r="X3095">
        <v>15</v>
      </c>
      <c r="Y3095">
        <v>9</v>
      </c>
      <c r="Z3095">
        <v>3</v>
      </c>
      <c r="AA3095">
        <v>3</v>
      </c>
      <c r="AB3095">
        <v>0</v>
      </c>
      <c r="AC3095">
        <v>0</v>
      </c>
      <c r="AD3095">
        <v>0</v>
      </c>
      <c r="AE3095" s="47">
        <v>0</v>
      </c>
      <c r="AF3095" s="47" t="s">
        <v>30</v>
      </c>
      <c r="AG3095" s="47" t="s">
        <v>30</v>
      </c>
      <c r="AH3095" s="55">
        <v>31</v>
      </c>
      <c r="AI3095" s="30">
        <v>23</v>
      </c>
      <c r="AJ3095" s="30">
        <v>8</v>
      </c>
      <c r="AK3095" s="30">
        <v>28</v>
      </c>
      <c r="AL3095" s="30" t="s">
        <v>30</v>
      </c>
      <c r="AM3095" s="30" t="s">
        <v>30</v>
      </c>
    </row>
    <row r="3096" spans="1:39" ht="15" customHeight="1" x14ac:dyDescent="0.25">
      <c r="A3096" s="27">
        <v>42177</v>
      </c>
      <c r="B3096" s="43" t="s">
        <v>1679</v>
      </c>
      <c r="C3096" s="14" t="s">
        <v>34</v>
      </c>
      <c r="D3096" s="14" t="s">
        <v>924</v>
      </c>
      <c r="E3096" s="50">
        <v>12</v>
      </c>
      <c r="F3096" s="53">
        <v>18.5</v>
      </c>
      <c r="G3096" s="53">
        <v>23.4</v>
      </c>
      <c r="H3096" s="53">
        <v>37</v>
      </c>
      <c r="I3096" s="43">
        <v>-0.19866</v>
      </c>
      <c r="J3096" s="79">
        <v>26</v>
      </c>
      <c r="K3096" s="72" t="s">
        <v>30</v>
      </c>
      <c r="L3096" s="52">
        <v>55</v>
      </c>
      <c r="M3096">
        <v>55</v>
      </c>
      <c r="N3096">
        <v>38</v>
      </c>
      <c r="O3096">
        <v>28</v>
      </c>
      <c r="P3096">
        <v>10</v>
      </c>
      <c r="Q3096">
        <v>0</v>
      </c>
      <c r="R3096">
        <v>0</v>
      </c>
      <c r="S3096">
        <v>12</v>
      </c>
      <c r="T3096">
        <v>9</v>
      </c>
      <c r="U3096">
        <v>3</v>
      </c>
      <c r="V3096">
        <v>0</v>
      </c>
      <c r="W3096">
        <v>0</v>
      </c>
      <c r="X3096">
        <v>17</v>
      </c>
      <c r="Y3096">
        <v>9</v>
      </c>
      <c r="Z3096">
        <v>3</v>
      </c>
      <c r="AA3096">
        <v>4</v>
      </c>
      <c r="AB3096">
        <v>1</v>
      </c>
      <c r="AC3096">
        <v>0</v>
      </c>
      <c r="AD3096">
        <v>0</v>
      </c>
      <c r="AE3096" s="47">
        <v>0</v>
      </c>
      <c r="AF3096" s="47" t="s">
        <v>30</v>
      </c>
      <c r="AG3096" s="47" t="s">
        <v>30</v>
      </c>
      <c r="AH3096" s="55" t="s">
        <v>30</v>
      </c>
      <c r="AI3096" s="30" t="s">
        <v>30</v>
      </c>
      <c r="AJ3096" s="30" t="s">
        <v>30</v>
      </c>
      <c r="AK3096" s="30" t="s">
        <v>30</v>
      </c>
      <c r="AL3096" s="30" t="s">
        <v>30</v>
      </c>
      <c r="AM3096" s="30" t="s">
        <v>30</v>
      </c>
    </row>
    <row r="3097" spans="1:39" ht="15" customHeight="1" x14ac:dyDescent="0.25">
      <c r="A3097" s="27">
        <v>42178</v>
      </c>
      <c r="B3097" s="43" t="s">
        <v>1680</v>
      </c>
      <c r="C3097" s="14" t="s">
        <v>36</v>
      </c>
      <c r="D3097" s="14" t="s">
        <v>924</v>
      </c>
      <c r="E3097" s="50">
        <v>12</v>
      </c>
      <c r="F3097" s="53">
        <v>16.7</v>
      </c>
      <c r="G3097" s="53">
        <v>0</v>
      </c>
      <c r="H3097" s="53">
        <v>56</v>
      </c>
      <c r="I3097" s="43">
        <v>1.2815E-2</v>
      </c>
      <c r="J3097" s="79">
        <v>27</v>
      </c>
      <c r="K3097" s="72" t="s">
        <v>30</v>
      </c>
      <c r="L3097" s="52">
        <v>49</v>
      </c>
      <c r="M3097">
        <v>49</v>
      </c>
      <c r="N3097">
        <v>34</v>
      </c>
      <c r="O3097">
        <v>28</v>
      </c>
      <c r="P3097">
        <v>5</v>
      </c>
      <c r="Q3097">
        <v>1</v>
      </c>
      <c r="R3097">
        <v>0</v>
      </c>
      <c r="S3097">
        <v>10</v>
      </c>
      <c r="T3097">
        <v>7</v>
      </c>
      <c r="U3097">
        <v>3</v>
      </c>
      <c r="V3097">
        <v>0</v>
      </c>
      <c r="W3097">
        <v>0</v>
      </c>
      <c r="X3097">
        <v>15</v>
      </c>
      <c r="Y3097">
        <v>7</v>
      </c>
      <c r="Z3097">
        <v>3</v>
      </c>
      <c r="AA3097">
        <v>4</v>
      </c>
      <c r="AB3097">
        <v>1</v>
      </c>
      <c r="AC3097">
        <v>1</v>
      </c>
      <c r="AD3097">
        <v>0</v>
      </c>
      <c r="AE3097" s="47">
        <v>1</v>
      </c>
      <c r="AF3097" s="47" t="s">
        <v>30</v>
      </c>
      <c r="AG3097" s="47" t="s">
        <v>30</v>
      </c>
      <c r="AH3097" s="55" t="s">
        <v>30</v>
      </c>
      <c r="AI3097" s="30" t="s">
        <v>30</v>
      </c>
      <c r="AJ3097" s="30" t="s">
        <v>30</v>
      </c>
      <c r="AK3097" s="30" t="s">
        <v>30</v>
      </c>
      <c r="AL3097" s="30" t="s">
        <v>30</v>
      </c>
      <c r="AM3097" s="30" t="s">
        <v>30</v>
      </c>
    </row>
    <row r="3098" spans="1:39" ht="15" customHeight="1" x14ac:dyDescent="0.25">
      <c r="A3098" s="27">
        <v>42179</v>
      </c>
      <c r="B3098" s="43" t="s">
        <v>1681</v>
      </c>
      <c r="C3098" s="14" t="s">
        <v>38</v>
      </c>
      <c r="D3098" s="14" t="s">
        <v>924</v>
      </c>
      <c r="E3098" s="50">
        <v>12</v>
      </c>
      <c r="F3098" s="53">
        <v>16.399999999999999</v>
      </c>
      <c r="G3098" s="53">
        <v>0</v>
      </c>
      <c r="H3098" s="53">
        <v>33</v>
      </c>
      <c r="I3098" s="43">
        <v>0.22371099999999999</v>
      </c>
      <c r="J3098" s="79">
        <v>28</v>
      </c>
      <c r="K3098" s="72" t="s">
        <v>30</v>
      </c>
      <c r="L3098" s="52">
        <v>52</v>
      </c>
      <c r="M3098">
        <v>52</v>
      </c>
      <c r="N3098">
        <v>36</v>
      </c>
      <c r="O3098">
        <v>25</v>
      </c>
      <c r="P3098">
        <v>11</v>
      </c>
      <c r="Q3098">
        <v>0</v>
      </c>
      <c r="R3098">
        <v>0</v>
      </c>
      <c r="S3098">
        <v>10</v>
      </c>
      <c r="T3098">
        <v>7</v>
      </c>
      <c r="U3098">
        <v>3</v>
      </c>
      <c r="V3098">
        <v>0</v>
      </c>
      <c r="W3098">
        <v>0</v>
      </c>
      <c r="X3098">
        <v>16</v>
      </c>
      <c r="Y3098">
        <v>7</v>
      </c>
      <c r="Z3098">
        <v>3</v>
      </c>
      <c r="AA3098">
        <v>5</v>
      </c>
      <c r="AB3098">
        <v>1</v>
      </c>
      <c r="AC3098">
        <v>0</v>
      </c>
      <c r="AD3098">
        <v>0</v>
      </c>
      <c r="AE3098" s="47">
        <v>0</v>
      </c>
      <c r="AF3098" s="47" t="s">
        <v>30</v>
      </c>
      <c r="AG3098" s="47" t="s">
        <v>30</v>
      </c>
      <c r="AH3098" s="55" t="s">
        <v>30</v>
      </c>
      <c r="AI3098" s="30" t="s">
        <v>30</v>
      </c>
      <c r="AJ3098" s="30" t="s">
        <v>30</v>
      </c>
      <c r="AK3098" s="30" t="s">
        <v>30</v>
      </c>
      <c r="AL3098" s="30" t="s">
        <v>30</v>
      </c>
      <c r="AM3098" s="30" t="s">
        <v>30</v>
      </c>
    </row>
    <row r="3099" spans="1:39" ht="15" customHeight="1" x14ac:dyDescent="0.25">
      <c r="A3099" s="27">
        <v>42180</v>
      </c>
      <c r="B3099" s="43" t="s">
        <v>1682</v>
      </c>
      <c r="C3099" s="14" t="s">
        <v>40</v>
      </c>
      <c r="D3099" s="14" t="s">
        <v>924</v>
      </c>
      <c r="E3099" s="50">
        <v>12</v>
      </c>
      <c r="F3099" s="53">
        <v>14.8</v>
      </c>
      <c r="G3099" s="53">
        <v>0.5</v>
      </c>
      <c r="H3099" s="53">
        <v>999</v>
      </c>
      <c r="I3099" s="43">
        <v>0.424514</v>
      </c>
      <c r="J3099" s="79">
        <v>29</v>
      </c>
      <c r="K3099" s="72" t="s">
        <v>30</v>
      </c>
      <c r="L3099" s="52">
        <v>90</v>
      </c>
      <c r="M3099">
        <v>55</v>
      </c>
      <c r="N3099">
        <v>39</v>
      </c>
      <c r="O3099">
        <v>26</v>
      </c>
      <c r="P3099">
        <v>13</v>
      </c>
      <c r="Q3099">
        <v>0</v>
      </c>
      <c r="R3099">
        <v>0</v>
      </c>
      <c r="S3099">
        <v>9</v>
      </c>
      <c r="T3099">
        <v>6</v>
      </c>
      <c r="U3099">
        <v>2</v>
      </c>
      <c r="V3099">
        <v>1</v>
      </c>
      <c r="W3099">
        <v>0</v>
      </c>
      <c r="X3099">
        <v>16</v>
      </c>
      <c r="Y3099">
        <v>7</v>
      </c>
      <c r="Z3099">
        <v>2</v>
      </c>
      <c r="AA3099">
        <v>6</v>
      </c>
      <c r="AB3099">
        <v>1</v>
      </c>
      <c r="AC3099">
        <v>0</v>
      </c>
      <c r="AD3099">
        <v>0</v>
      </c>
      <c r="AE3099" s="47">
        <v>0</v>
      </c>
      <c r="AF3099" s="47" t="s">
        <v>30</v>
      </c>
      <c r="AG3099" s="47" t="s">
        <v>30</v>
      </c>
      <c r="AH3099" s="55">
        <v>42</v>
      </c>
      <c r="AI3099" s="30">
        <v>29</v>
      </c>
      <c r="AJ3099" s="30">
        <v>13</v>
      </c>
      <c r="AK3099" s="30">
        <v>35</v>
      </c>
      <c r="AL3099" s="30" t="s">
        <v>30</v>
      </c>
      <c r="AM3099" s="30" t="s">
        <v>30</v>
      </c>
    </row>
    <row r="3100" spans="1:39" ht="15" customHeight="1" x14ac:dyDescent="0.25">
      <c r="A3100" s="27">
        <v>42181</v>
      </c>
      <c r="B3100" s="43" t="s">
        <v>1683</v>
      </c>
      <c r="C3100" s="14" t="s">
        <v>42</v>
      </c>
      <c r="D3100" s="14" t="s">
        <v>924</v>
      </c>
      <c r="E3100" s="50">
        <v>12</v>
      </c>
      <c r="F3100" s="53">
        <v>16.3</v>
      </c>
      <c r="G3100" s="53">
        <v>0</v>
      </c>
      <c r="H3100" s="53">
        <v>999</v>
      </c>
      <c r="I3100" s="43">
        <v>0.60616499999999995</v>
      </c>
      <c r="J3100" s="79">
        <v>30</v>
      </c>
      <c r="K3100" s="72" t="s">
        <v>30</v>
      </c>
      <c r="L3100" s="52">
        <v>44</v>
      </c>
      <c r="M3100">
        <v>44</v>
      </c>
      <c r="N3100">
        <v>33</v>
      </c>
      <c r="O3100">
        <v>24</v>
      </c>
      <c r="P3100">
        <v>9</v>
      </c>
      <c r="Q3100">
        <v>0</v>
      </c>
      <c r="R3100">
        <v>0</v>
      </c>
      <c r="S3100">
        <v>7</v>
      </c>
      <c r="T3100">
        <v>6</v>
      </c>
      <c r="U3100">
        <v>1</v>
      </c>
      <c r="V3100">
        <v>0</v>
      </c>
      <c r="W3100">
        <v>0</v>
      </c>
      <c r="X3100">
        <v>11</v>
      </c>
      <c r="Y3100">
        <v>6</v>
      </c>
      <c r="Z3100">
        <v>1</v>
      </c>
      <c r="AA3100">
        <v>2</v>
      </c>
      <c r="AB3100">
        <v>2</v>
      </c>
      <c r="AC3100">
        <v>1</v>
      </c>
      <c r="AD3100">
        <v>0</v>
      </c>
      <c r="AE3100" s="47">
        <v>1</v>
      </c>
      <c r="AF3100" s="47" t="s">
        <v>30</v>
      </c>
      <c r="AG3100" s="47" t="s">
        <v>30</v>
      </c>
      <c r="AH3100" s="55" t="s">
        <v>30</v>
      </c>
      <c r="AI3100" s="30" t="s">
        <v>30</v>
      </c>
      <c r="AJ3100" s="30" t="s">
        <v>30</v>
      </c>
      <c r="AK3100" s="30" t="s">
        <v>30</v>
      </c>
      <c r="AL3100" s="30" t="s">
        <v>30</v>
      </c>
      <c r="AM3100" s="30" t="s">
        <v>30</v>
      </c>
    </row>
    <row r="3101" spans="1:39" ht="15" customHeight="1" x14ac:dyDescent="0.25">
      <c r="A3101" s="27">
        <v>42182</v>
      </c>
      <c r="B3101" s="43" t="s">
        <v>1684</v>
      </c>
      <c r="C3101" s="14" t="s">
        <v>27</v>
      </c>
      <c r="D3101" s="14" t="s">
        <v>924</v>
      </c>
      <c r="E3101" s="50">
        <v>12</v>
      </c>
      <c r="F3101" s="53">
        <v>15.1</v>
      </c>
      <c r="G3101" s="53">
        <v>17.7</v>
      </c>
      <c r="H3101" s="53">
        <v>44</v>
      </c>
      <c r="I3101" s="43">
        <v>0.76046899999999995</v>
      </c>
      <c r="J3101" s="79">
        <v>31</v>
      </c>
      <c r="K3101" s="72" t="s">
        <v>30</v>
      </c>
      <c r="L3101" s="52">
        <v>40</v>
      </c>
      <c r="M3101">
        <v>40</v>
      </c>
      <c r="N3101">
        <v>29</v>
      </c>
      <c r="O3101">
        <v>20</v>
      </c>
      <c r="P3101">
        <v>8</v>
      </c>
      <c r="Q3101">
        <v>1</v>
      </c>
      <c r="R3101">
        <v>0</v>
      </c>
      <c r="S3101">
        <v>7</v>
      </c>
      <c r="T3101">
        <v>6</v>
      </c>
      <c r="U3101">
        <v>1</v>
      </c>
      <c r="V3101">
        <v>0</v>
      </c>
      <c r="W3101">
        <v>0</v>
      </c>
      <c r="X3101">
        <v>11</v>
      </c>
      <c r="Y3101">
        <v>6</v>
      </c>
      <c r="Z3101">
        <v>1</v>
      </c>
      <c r="AA3101">
        <v>2</v>
      </c>
      <c r="AB3101">
        <v>2</v>
      </c>
      <c r="AC3101">
        <v>0</v>
      </c>
      <c r="AD3101">
        <v>0</v>
      </c>
      <c r="AE3101" s="47">
        <v>0</v>
      </c>
      <c r="AF3101" s="47" t="s">
        <v>30</v>
      </c>
      <c r="AG3101" s="47" t="s">
        <v>30</v>
      </c>
      <c r="AH3101" s="55" t="s">
        <v>30</v>
      </c>
      <c r="AI3101" s="30" t="s">
        <v>30</v>
      </c>
      <c r="AJ3101" s="30" t="s">
        <v>30</v>
      </c>
      <c r="AK3101" s="30" t="s">
        <v>30</v>
      </c>
      <c r="AL3101" s="30" t="s">
        <v>30</v>
      </c>
      <c r="AM3101" s="30" t="s">
        <v>30</v>
      </c>
    </row>
    <row r="3102" spans="1:39" ht="15" customHeight="1" x14ac:dyDescent="0.25">
      <c r="A3102" s="27">
        <v>42183</v>
      </c>
      <c r="B3102" s="43" t="s">
        <v>1685</v>
      </c>
      <c r="C3102" s="14" t="s">
        <v>32</v>
      </c>
      <c r="D3102" s="14" t="s">
        <v>924</v>
      </c>
      <c r="E3102" s="50">
        <v>12</v>
      </c>
      <c r="F3102" s="53">
        <v>13.6</v>
      </c>
      <c r="G3102" s="53">
        <v>27.9</v>
      </c>
      <c r="H3102" s="53">
        <v>37</v>
      </c>
      <c r="I3102" s="43">
        <v>0.88046400000000002</v>
      </c>
      <c r="J3102" s="79">
        <v>32</v>
      </c>
      <c r="K3102" s="72" t="s">
        <v>30</v>
      </c>
      <c r="L3102" s="52">
        <v>69</v>
      </c>
      <c r="M3102">
        <v>49</v>
      </c>
      <c r="N3102">
        <v>35</v>
      </c>
      <c r="O3102">
        <v>28</v>
      </c>
      <c r="P3102">
        <v>7</v>
      </c>
      <c r="Q3102">
        <v>0</v>
      </c>
      <c r="R3102">
        <v>0</v>
      </c>
      <c r="S3102">
        <v>9</v>
      </c>
      <c r="T3102">
        <v>8</v>
      </c>
      <c r="U3102">
        <v>1</v>
      </c>
      <c r="V3102">
        <v>0</v>
      </c>
      <c r="W3102">
        <v>0</v>
      </c>
      <c r="X3102">
        <v>14</v>
      </c>
      <c r="Y3102">
        <v>8</v>
      </c>
      <c r="Z3102">
        <v>1</v>
      </c>
      <c r="AA3102">
        <v>4</v>
      </c>
      <c r="AB3102">
        <v>1</v>
      </c>
      <c r="AC3102">
        <v>0</v>
      </c>
      <c r="AD3102">
        <v>0</v>
      </c>
      <c r="AE3102" s="47">
        <v>0</v>
      </c>
      <c r="AF3102" s="47" t="s">
        <v>30</v>
      </c>
      <c r="AG3102" s="47" t="s">
        <v>30</v>
      </c>
      <c r="AH3102" s="55">
        <v>26</v>
      </c>
      <c r="AI3102" s="30">
        <v>21</v>
      </c>
      <c r="AJ3102" s="30">
        <v>5</v>
      </c>
      <c r="AK3102" s="30">
        <v>20</v>
      </c>
      <c r="AL3102" s="30" t="s">
        <v>30</v>
      </c>
      <c r="AM3102" s="30" t="s">
        <v>30</v>
      </c>
    </row>
    <row r="3103" spans="1:39" ht="15" customHeight="1" x14ac:dyDescent="0.25">
      <c r="A3103" s="27">
        <v>42184</v>
      </c>
      <c r="B3103" s="43" t="s">
        <v>1686</v>
      </c>
      <c r="C3103" s="14" t="s">
        <v>34</v>
      </c>
      <c r="D3103" s="14" t="s">
        <v>924</v>
      </c>
      <c r="E3103" s="50">
        <v>12</v>
      </c>
      <c r="F3103" s="53">
        <v>18</v>
      </c>
      <c r="G3103" s="53">
        <v>0</v>
      </c>
      <c r="H3103" s="53">
        <v>999</v>
      </c>
      <c r="I3103" s="43">
        <v>0.96073699999999995</v>
      </c>
      <c r="J3103" s="79">
        <v>33</v>
      </c>
      <c r="K3103" s="72" t="s">
        <v>30</v>
      </c>
      <c r="L3103" s="52">
        <v>37</v>
      </c>
      <c r="M3103">
        <v>37</v>
      </c>
      <c r="N3103">
        <v>25</v>
      </c>
      <c r="O3103">
        <v>19</v>
      </c>
      <c r="P3103">
        <v>5</v>
      </c>
      <c r="Q3103">
        <v>0</v>
      </c>
      <c r="R3103">
        <v>1</v>
      </c>
      <c r="S3103">
        <v>7</v>
      </c>
      <c r="T3103">
        <v>5</v>
      </c>
      <c r="U3103">
        <v>1</v>
      </c>
      <c r="V3103">
        <v>0</v>
      </c>
      <c r="W3103">
        <v>1</v>
      </c>
      <c r="X3103">
        <v>12</v>
      </c>
      <c r="Y3103">
        <v>5</v>
      </c>
      <c r="Z3103">
        <v>2</v>
      </c>
      <c r="AA3103">
        <v>4</v>
      </c>
      <c r="AB3103">
        <v>1</v>
      </c>
      <c r="AC3103">
        <v>0</v>
      </c>
      <c r="AD3103">
        <v>1</v>
      </c>
      <c r="AE3103" s="47">
        <v>1</v>
      </c>
      <c r="AF3103" s="47">
        <v>1</v>
      </c>
      <c r="AG3103" s="47">
        <v>1</v>
      </c>
      <c r="AH3103" s="55" t="s">
        <v>30</v>
      </c>
      <c r="AI3103" s="30" t="s">
        <v>30</v>
      </c>
      <c r="AJ3103" s="30" t="s">
        <v>30</v>
      </c>
      <c r="AK3103" s="30" t="s">
        <v>30</v>
      </c>
      <c r="AL3103" s="30" t="s">
        <v>30</v>
      </c>
      <c r="AM3103" s="30" t="s">
        <v>30</v>
      </c>
    </row>
    <row r="3104" spans="1:39" ht="15" customHeight="1" x14ac:dyDescent="0.25">
      <c r="A3104" s="27">
        <v>42185</v>
      </c>
      <c r="B3104" s="43" t="s">
        <v>1687</v>
      </c>
      <c r="C3104" s="14" t="s">
        <v>36</v>
      </c>
      <c r="D3104" s="14" t="s">
        <v>924</v>
      </c>
      <c r="E3104" s="50">
        <v>12</v>
      </c>
      <c r="F3104" s="53">
        <v>15.7</v>
      </c>
      <c r="G3104" s="53">
        <v>3.2</v>
      </c>
      <c r="H3104" s="53">
        <v>32</v>
      </c>
      <c r="I3104" s="43">
        <v>0.99766500000000002</v>
      </c>
      <c r="J3104" s="79">
        <v>34</v>
      </c>
      <c r="K3104" s="72" t="s">
        <v>30</v>
      </c>
      <c r="L3104" s="52">
        <v>36</v>
      </c>
      <c r="M3104">
        <v>36</v>
      </c>
      <c r="N3104">
        <v>19</v>
      </c>
      <c r="O3104">
        <v>15</v>
      </c>
      <c r="P3104">
        <v>4</v>
      </c>
      <c r="Q3104">
        <v>0</v>
      </c>
      <c r="R3104">
        <v>0</v>
      </c>
      <c r="S3104">
        <v>10</v>
      </c>
      <c r="T3104">
        <v>6</v>
      </c>
      <c r="U3104">
        <v>2</v>
      </c>
      <c r="V3104">
        <v>1</v>
      </c>
      <c r="W3104">
        <v>1</v>
      </c>
      <c r="X3104">
        <v>17</v>
      </c>
      <c r="Y3104">
        <v>7</v>
      </c>
      <c r="Z3104">
        <v>3</v>
      </c>
      <c r="AA3104">
        <v>5</v>
      </c>
      <c r="AB3104">
        <v>2</v>
      </c>
      <c r="AC3104">
        <v>1</v>
      </c>
      <c r="AD3104">
        <v>0</v>
      </c>
      <c r="AE3104" s="47">
        <v>1</v>
      </c>
      <c r="AF3104" s="47">
        <v>1</v>
      </c>
      <c r="AG3104" s="47">
        <v>1</v>
      </c>
      <c r="AH3104" s="55" t="s">
        <v>30</v>
      </c>
      <c r="AI3104" s="30" t="s">
        <v>30</v>
      </c>
      <c r="AJ3104" s="30" t="s">
        <v>30</v>
      </c>
      <c r="AK3104" s="30" t="s">
        <v>30</v>
      </c>
      <c r="AL3104" s="30" t="s">
        <v>30</v>
      </c>
      <c r="AM3104" s="30" t="s">
        <v>30</v>
      </c>
    </row>
    <row r="3105" spans="1:39" ht="15" customHeight="1" x14ac:dyDescent="0.25">
      <c r="A3105" s="27">
        <v>42186</v>
      </c>
      <c r="B3105" s="43" t="s">
        <v>1688</v>
      </c>
      <c r="C3105" s="14" t="s">
        <v>38</v>
      </c>
      <c r="D3105" s="14" t="s">
        <v>955</v>
      </c>
      <c r="E3105" s="50">
        <v>12</v>
      </c>
      <c r="F3105" s="53">
        <v>15.8</v>
      </c>
      <c r="G3105" s="53">
        <v>0.5</v>
      </c>
      <c r="H3105" s="53">
        <v>48</v>
      </c>
      <c r="I3105" s="43">
        <v>0.98958400000000002</v>
      </c>
      <c r="J3105" s="79">
        <v>3</v>
      </c>
      <c r="K3105" s="72" t="s">
        <v>30</v>
      </c>
      <c r="L3105" s="52">
        <v>34</v>
      </c>
      <c r="M3105">
        <v>34</v>
      </c>
      <c r="N3105">
        <v>17</v>
      </c>
      <c r="O3105">
        <v>14</v>
      </c>
      <c r="P3105">
        <v>3</v>
      </c>
      <c r="Q3105">
        <v>0</v>
      </c>
      <c r="R3105">
        <v>0</v>
      </c>
      <c r="S3105">
        <v>10</v>
      </c>
      <c r="T3105">
        <v>8</v>
      </c>
      <c r="U3105">
        <v>2</v>
      </c>
      <c r="V3105">
        <v>0</v>
      </c>
      <c r="W3105">
        <v>0</v>
      </c>
      <c r="X3105">
        <v>17</v>
      </c>
      <c r="Y3105">
        <v>8</v>
      </c>
      <c r="Z3105">
        <v>2</v>
      </c>
      <c r="AA3105">
        <v>4</v>
      </c>
      <c r="AB3105">
        <v>3</v>
      </c>
      <c r="AC3105">
        <v>0</v>
      </c>
      <c r="AD3105">
        <v>0</v>
      </c>
      <c r="AE3105" s="47">
        <v>0</v>
      </c>
      <c r="AF3105" s="47">
        <v>1</v>
      </c>
      <c r="AG3105" s="47">
        <v>1</v>
      </c>
      <c r="AH3105" s="55" t="s">
        <v>30</v>
      </c>
      <c r="AI3105" s="30" t="s">
        <v>30</v>
      </c>
      <c r="AJ3105" s="30" t="s">
        <v>30</v>
      </c>
      <c r="AK3105" s="30" t="s">
        <v>30</v>
      </c>
      <c r="AL3105" s="30" t="s">
        <v>30</v>
      </c>
      <c r="AM3105" s="30" t="s">
        <v>30</v>
      </c>
    </row>
    <row r="3106" spans="1:39" ht="15" customHeight="1" x14ac:dyDescent="0.25">
      <c r="A3106" s="27">
        <v>42187</v>
      </c>
      <c r="B3106" s="43" t="s">
        <v>1689</v>
      </c>
      <c r="C3106" s="14" t="s">
        <v>40</v>
      </c>
      <c r="D3106" s="14" t="s">
        <v>955</v>
      </c>
      <c r="E3106" s="50">
        <v>12</v>
      </c>
      <c r="F3106" s="53">
        <v>14.3</v>
      </c>
      <c r="G3106" s="53">
        <v>0</v>
      </c>
      <c r="H3106" s="53">
        <v>39</v>
      </c>
      <c r="I3106" s="43">
        <v>0.93685700000000005</v>
      </c>
      <c r="J3106" s="79">
        <v>4</v>
      </c>
      <c r="K3106" s="72" t="s">
        <v>30</v>
      </c>
      <c r="L3106" s="52">
        <v>63</v>
      </c>
      <c r="M3106">
        <v>35</v>
      </c>
      <c r="N3106">
        <v>23</v>
      </c>
      <c r="O3106">
        <v>18</v>
      </c>
      <c r="P3106">
        <v>3</v>
      </c>
      <c r="Q3106">
        <v>2</v>
      </c>
      <c r="R3106">
        <v>0</v>
      </c>
      <c r="S3106">
        <v>7</v>
      </c>
      <c r="T3106">
        <v>5</v>
      </c>
      <c r="U3106">
        <v>1</v>
      </c>
      <c r="V3106">
        <v>1</v>
      </c>
      <c r="W3106">
        <v>0</v>
      </c>
      <c r="X3106">
        <v>12</v>
      </c>
      <c r="Y3106">
        <v>6</v>
      </c>
      <c r="Z3106">
        <v>1</v>
      </c>
      <c r="AA3106">
        <v>3</v>
      </c>
      <c r="AB3106">
        <v>2</v>
      </c>
      <c r="AC3106">
        <v>2</v>
      </c>
      <c r="AD3106">
        <v>0</v>
      </c>
      <c r="AE3106" s="47">
        <v>2</v>
      </c>
      <c r="AF3106" s="47" t="s">
        <v>30</v>
      </c>
      <c r="AG3106" s="47" t="s">
        <v>30</v>
      </c>
      <c r="AH3106" s="55">
        <v>33</v>
      </c>
      <c r="AI3106" s="30">
        <v>28</v>
      </c>
      <c r="AJ3106" s="30">
        <v>5</v>
      </c>
      <c r="AK3106" s="30">
        <v>28</v>
      </c>
      <c r="AL3106" s="30" t="s">
        <v>30</v>
      </c>
      <c r="AM3106" s="30" t="s">
        <v>30</v>
      </c>
    </row>
    <row r="3107" spans="1:39" ht="15" customHeight="1" x14ac:dyDescent="0.25">
      <c r="A3107" s="27">
        <v>42188</v>
      </c>
      <c r="B3107" s="43" t="s">
        <v>1690</v>
      </c>
      <c r="C3107" s="14" t="s">
        <v>42</v>
      </c>
      <c r="D3107" s="14" t="s">
        <v>955</v>
      </c>
      <c r="E3107" s="50">
        <v>12</v>
      </c>
      <c r="F3107" s="53">
        <v>14.5</v>
      </c>
      <c r="G3107" s="53">
        <v>0</v>
      </c>
      <c r="H3107" s="53">
        <v>999</v>
      </c>
      <c r="I3107" s="43">
        <v>0.84186399999999995</v>
      </c>
      <c r="J3107" s="79">
        <v>5</v>
      </c>
      <c r="K3107" s="72" t="s">
        <v>30</v>
      </c>
      <c r="L3107" s="52">
        <v>33</v>
      </c>
      <c r="M3107">
        <v>33</v>
      </c>
      <c r="N3107">
        <v>20</v>
      </c>
      <c r="O3107">
        <v>14</v>
      </c>
      <c r="P3107">
        <v>6</v>
      </c>
      <c r="Q3107">
        <v>0</v>
      </c>
      <c r="R3107">
        <v>0</v>
      </c>
      <c r="S3107">
        <v>8</v>
      </c>
      <c r="T3107">
        <v>6</v>
      </c>
      <c r="U3107">
        <v>2</v>
      </c>
      <c r="V3107">
        <v>0</v>
      </c>
      <c r="W3107">
        <v>0</v>
      </c>
      <c r="X3107">
        <v>13</v>
      </c>
      <c r="Y3107">
        <v>6</v>
      </c>
      <c r="Z3107">
        <v>2</v>
      </c>
      <c r="AA3107">
        <v>3</v>
      </c>
      <c r="AB3107">
        <v>2</v>
      </c>
      <c r="AC3107">
        <v>0</v>
      </c>
      <c r="AD3107">
        <v>0</v>
      </c>
      <c r="AE3107" s="47">
        <v>0</v>
      </c>
      <c r="AF3107" s="47" t="s">
        <v>30</v>
      </c>
      <c r="AG3107" s="47" t="s">
        <v>30</v>
      </c>
      <c r="AH3107" s="55" t="s">
        <v>30</v>
      </c>
      <c r="AI3107" s="30" t="s">
        <v>30</v>
      </c>
      <c r="AJ3107" s="30" t="s">
        <v>30</v>
      </c>
      <c r="AK3107" s="30" t="s">
        <v>30</v>
      </c>
      <c r="AL3107" s="30" t="s">
        <v>30</v>
      </c>
      <c r="AM3107" s="30" t="s">
        <v>30</v>
      </c>
    </row>
    <row r="3108" spans="1:39" ht="15" customHeight="1" x14ac:dyDescent="0.25">
      <c r="A3108" s="27">
        <v>42189</v>
      </c>
      <c r="B3108" s="43" t="s">
        <v>1691</v>
      </c>
      <c r="C3108" s="14" t="s">
        <v>27</v>
      </c>
      <c r="D3108" s="14" t="s">
        <v>955</v>
      </c>
      <c r="E3108" s="50">
        <v>12</v>
      </c>
      <c r="F3108" s="53">
        <v>16.899999999999999</v>
      </c>
      <c r="G3108" s="53">
        <v>0</v>
      </c>
      <c r="H3108" s="53">
        <v>999</v>
      </c>
      <c r="I3108" s="43">
        <v>0.70888899999999999</v>
      </c>
      <c r="J3108" s="79">
        <v>6</v>
      </c>
      <c r="K3108" s="72" t="s">
        <v>30</v>
      </c>
      <c r="L3108" s="52">
        <v>44</v>
      </c>
      <c r="M3108">
        <v>44</v>
      </c>
      <c r="N3108">
        <v>31</v>
      </c>
      <c r="O3108">
        <v>20</v>
      </c>
      <c r="P3108">
        <v>11</v>
      </c>
      <c r="Q3108">
        <v>0</v>
      </c>
      <c r="R3108">
        <v>0</v>
      </c>
      <c r="S3108">
        <v>11</v>
      </c>
      <c r="T3108">
        <v>8</v>
      </c>
      <c r="U3108">
        <v>2</v>
      </c>
      <c r="V3108">
        <v>0</v>
      </c>
      <c r="W3108">
        <v>1</v>
      </c>
      <c r="X3108">
        <v>13</v>
      </c>
      <c r="Y3108">
        <v>8</v>
      </c>
      <c r="Z3108">
        <v>3</v>
      </c>
      <c r="AA3108">
        <v>1</v>
      </c>
      <c r="AB3108">
        <v>1</v>
      </c>
      <c r="AC3108">
        <v>0</v>
      </c>
      <c r="AD3108">
        <v>0</v>
      </c>
      <c r="AE3108" s="47">
        <v>0</v>
      </c>
      <c r="AF3108" s="47" t="s">
        <v>30</v>
      </c>
      <c r="AG3108" s="47" t="s">
        <v>30</v>
      </c>
      <c r="AH3108" s="55" t="s">
        <v>30</v>
      </c>
      <c r="AI3108" s="30" t="s">
        <v>30</v>
      </c>
      <c r="AJ3108" s="30" t="s">
        <v>30</v>
      </c>
      <c r="AK3108" s="30" t="s">
        <v>30</v>
      </c>
      <c r="AL3108" s="30" t="s">
        <v>30</v>
      </c>
      <c r="AM3108" s="30" t="s">
        <v>30</v>
      </c>
    </row>
    <row r="3109" spans="1:39" ht="15" customHeight="1" x14ac:dyDescent="0.25">
      <c r="A3109" s="27">
        <v>42190</v>
      </c>
      <c r="B3109" s="43" t="s">
        <v>1692</v>
      </c>
      <c r="C3109" s="14" t="s">
        <v>32</v>
      </c>
      <c r="D3109" s="14" t="s">
        <v>955</v>
      </c>
      <c r="E3109" s="50">
        <v>12</v>
      </c>
      <c r="F3109" s="53">
        <v>18.399999999999999</v>
      </c>
      <c r="G3109" s="53">
        <v>0</v>
      </c>
      <c r="H3109" s="53">
        <v>999</v>
      </c>
      <c r="I3109" s="43">
        <v>0.543933</v>
      </c>
      <c r="J3109" s="79">
        <v>7</v>
      </c>
      <c r="K3109" s="72" t="s">
        <v>30</v>
      </c>
      <c r="L3109" s="52">
        <v>59</v>
      </c>
      <c r="M3109">
        <v>38</v>
      </c>
      <c r="N3109">
        <v>27</v>
      </c>
      <c r="O3109">
        <v>19</v>
      </c>
      <c r="P3109">
        <v>8</v>
      </c>
      <c r="Q3109">
        <v>0</v>
      </c>
      <c r="R3109">
        <v>0</v>
      </c>
      <c r="S3109">
        <v>6</v>
      </c>
      <c r="T3109">
        <v>4</v>
      </c>
      <c r="U3109">
        <v>2</v>
      </c>
      <c r="V3109">
        <v>0</v>
      </c>
      <c r="W3109">
        <v>0</v>
      </c>
      <c r="X3109">
        <v>11</v>
      </c>
      <c r="Y3109">
        <v>4</v>
      </c>
      <c r="Z3109">
        <v>2</v>
      </c>
      <c r="AA3109">
        <v>5</v>
      </c>
      <c r="AB3109">
        <v>0</v>
      </c>
      <c r="AC3109">
        <v>0</v>
      </c>
      <c r="AD3109">
        <v>0</v>
      </c>
      <c r="AE3109" s="47">
        <v>0</v>
      </c>
      <c r="AF3109" s="47" t="s">
        <v>30</v>
      </c>
      <c r="AG3109" s="47" t="s">
        <v>30</v>
      </c>
      <c r="AH3109" s="55">
        <v>24</v>
      </c>
      <c r="AI3109" s="30">
        <v>17</v>
      </c>
      <c r="AJ3109" s="30">
        <v>7</v>
      </c>
      <c r="AK3109" s="30">
        <v>21</v>
      </c>
      <c r="AL3109" s="30" t="s">
        <v>30</v>
      </c>
      <c r="AM3109" s="30" t="s">
        <v>30</v>
      </c>
    </row>
    <row r="3110" spans="1:39" ht="15" customHeight="1" x14ac:dyDescent="0.25">
      <c r="A3110" s="27">
        <v>42191</v>
      </c>
      <c r="B3110" s="43" t="s">
        <v>1693</v>
      </c>
      <c r="C3110" s="14" t="s">
        <v>34</v>
      </c>
      <c r="D3110" s="14" t="s">
        <v>955</v>
      </c>
      <c r="E3110" s="50">
        <v>12</v>
      </c>
      <c r="F3110" s="53">
        <v>20.100000000000001</v>
      </c>
      <c r="G3110" s="53">
        <v>0</v>
      </c>
      <c r="H3110" s="53">
        <v>999</v>
      </c>
      <c r="I3110" s="43">
        <v>0.354437</v>
      </c>
      <c r="J3110" s="79">
        <v>8</v>
      </c>
      <c r="K3110" s="72" t="s">
        <v>30</v>
      </c>
      <c r="L3110" s="52">
        <v>46</v>
      </c>
      <c r="M3110">
        <v>46</v>
      </c>
      <c r="N3110">
        <v>34</v>
      </c>
      <c r="O3110">
        <v>28</v>
      </c>
      <c r="P3110">
        <v>6</v>
      </c>
      <c r="Q3110">
        <v>0</v>
      </c>
      <c r="R3110">
        <v>0</v>
      </c>
      <c r="S3110">
        <v>7</v>
      </c>
      <c r="T3110">
        <v>6</v>
      </c>
      <c r="U3110">
        <v>0</v>
      </c>
      <c r="V3110">
        <v>1</v>
      </c>
      <c r="W3110">
        <v>0</v>
      </c>
      <c r="X3110">
        <v>12</v>
      </c>
      <c r="Y3110">
        <v>7</v>
      </c>
      <c r="Z3110">
        <v>0</v>
      </c>
      <c r="AA3110">
        <v>4</v>
      </c>
      <c r="AB3110">
        <v>1</v>
      </c>
      <c r="AC3110">
        <v>0</v>
      </c>
      <c r="AD3110">
        <v>0</v>
      </c>
      <c r="AE3110" s="47">
        <v>0</v>
      </c>
      <c r="AF3110" s="47" t="s">
        <v>30</v>
      </c>
      <c r="AG3110" s="47" t="s">
        <v>30</v>
      </c>
      <c r="AH3110" s="55" t="s">
        <v>30</v>
      </c>
      <c r="AI3110" s="30" t="s">
        <v>30</v>
      </c>
      <c r="AJ3110" s="30" t="s">
        <v>30</v>
      </c>
      <c r="AK3110" s="30" t="s">
        <v>30</v>
      </c>
      <c r="AL3110" s="30" t="s">
        <v>30</v>
      </c>
      <c r="AM3110" s="30" t="s">
        <v>30</v>
      </c>
    </row>
    <row r="3111" spans="1:39" ht="15" customHeight="1" x14ac:dyDescent="0.25">
      <c r="A3111" s="27">
        <v>42192</v>
      </c>
      <c r="B3111" s="43" t="s">
        <v>1694</v>
      </c>
      <c r="C3111" s="14" t="s">
        <v>36</v>
      </c>
      <c r="D3111" s="14" t="s">
        <v>955</v>
      </c>
      <c r="E3111" s="50">
        <v>12</v>
      </c>
      <c r="F3111" s="53">
        <v>19.2</v>
      </c>
      <c r="G3111" s="53">
        <v>15.3</v>
      </c>
      <c r="H3111" s="53">
        <v>37</v>
      </c>
      <c r="I3111" s="43">
        <v>0.148951</v>
      </c>
      <c r="J3111" s="79">
        <v>9</v>
      </c>
      <c r="K3111" s="72" t="s">
        <v>30</v>
      </c>
      <c r="L3111" s="52">
        <v>46</v>
      </c>
      <c r="M3111">
        <v>46</v>
      </c>
      <c r="N3111">
        <v>31</v>
      </c>
      <c r="O3111">
        <v>27</v>
      </c>
      <c r="P3111">
        <v>4</v>
      </c>
      <c r="Q3111">
        <v>0</v>
      </c>
      <c r="R3111">
        <v>0</v>
      </c>
      <c r="S3111">
        <v>6</v>
      </c>
      <c r="T3111">
        <v>6</v>
      </c>
      <c r="U3111">
        <v>0</v>
      </c>
      <c r="V3111">
        <v>0</v>
      </c>
      <c r="W3111">
        <v>0</v>
      </c>
      <c r="X3111">
        <v>15</v>
      </c>
      <c r="Y3111">
        <v>6</v>
      </c>
      <c r="Z3111">
        <v>0</v>
      </c>
      <c r="AA3111">
        <v>7</v>
      </c>
      <c r="AB3111">
        <v>2</v>
      </c>
      <c r="AC3111">
        <v>0</v>
      </c>
      <c r="AD3111">
        <v>0</v>
      </c>
      <c r="AE3111" s="47">
        <v>0</v>
      </c>
      <c r="AF3111" s="47" t="s">
        <v>30</v>
      </c>
      <c r="AG3111" s="47" t="s">
        <v>30</v>
      </c>
      <c r="AH3111" s="55" t="s">
        <v>30</v>
      </c>
      <c r="AI3111" s="30" t="s">
        <v>30</v>
      </c>
      <c r="AJ3111" s="30" t="s">
        <v>30</v>
      </c>
      <c r="AK3111" s="30" t="s">
        <v>30</v>
      </c>
      <c r="AL3111" s="30" t="s">
        <v>30</v>
      </c>
      <c r="AM3111" s="30" t="s">
        <v>30</v>
      </c>
    </row>
    <row r="3112" spans="1:39" ht="15" customHeight="1" x14ac:dyDescent="0.25">
      <c r="A3112" s="27">
        <v>42193</v>
      </c>
      <c r="B3112" s="43" t="s">
        <v>1695</v>
      </c>
      <c r="C3112" s="14" t="s">
        <v>38</v>
      </c>
      <c r="D3112" s="14" t="s">
        <v>955</v>
      </c>
      <c r="E3112" s="50">
        <v>12</v>
      </c>
      <c r="F3112" s="53">
        <v>16</v>
      </c>
      <c r="G3112" s="53">
        <v>0.2</v>
      </c>
      <c r="H3112" s="53">
        <v>999</v>
      </c>
      <c r="I3112" s="43">
        <v>-6.3256000000000007E-2</v>
      </c>
      <c r="J3112" s="79">
        <v>10</v>
      </c>
      <c r="K3112" s="72" t="s">
        <v>30</v>
      </c>
      <c r="L3112" s="52">
        <v>40</v>
      </c>
      <c r="M3112">
        <v>40</v>
      </c>
      <c r="N3112">
        <v>30</v>
      </c>
      <c r="O3112">
        <v>25</v>
      </c>
      <c r="P3112">
        <v>4</v>
      </c>
      <c r="Q3112">
        <v>0</v>
      </c>
      <c r="R3112">
        <v>1</v>
      </c>
      <c r="S3112">
        <v>6</v>
      </c>
      <c r="T3112">
        <v>6</v>
      </c>
      <c r="U3112">
        <v>0</v>
      </c>
      <c r="V3112">
        <v>0</v>
      </c>
      <c r="W3112">
        <v>0</v>
      </c>
      <c r="X3112">
        <v>10</v>
      </c>
      <c r="Y3112">
        <v>6</v>
      </c>
      <c r="Z3112">
        <v>0</v>
      </c>
      <c r="AA3112">
        <v>2</v>
      </c>
      <c r="AB3112">
        <v>2</v>
      </c>
      <c r="AC3112">
        <v>0</v>
      </c>
      <c r="AD3112">
        <v>0</v>
      </c>
      <c r="AE3112" s="47">
        <v>0</v>
      </c>
      <c r="AF3112" s="47" t="s">
        <v>30</v>
      </c>
      <c r="AG3112" s="47" t="s">
        <v>30</v>
      </c>
      <c r="AH3112" s="55" t="s">
        <v>30</v>
      </c>
      <c r="AI3112" s="30" t="s">
        <v>30</v>
      </c>
      <c r="AJ3112" s="30" t="s">
        <v>30</v>
      </c>
      <c r="AK3112" s="30" t="s">
        <v>30</v>
      </c>
      <c r="AL3112" s="30" t="s">
        <v>30</v>
      </c>
      <c r="AM3112" s="30" t="s">
        <v>30</v>
      </c>
    </row>
    <row r="3113" spans="1:39" ht="15" customHeight="1" x14ac:dyDescent="0.25">
      <c r="A3113" s="27">
        <v>42194</v>
      </c>
      <c r="B3113" s="43" t="s">
        <v>1696</v>
      </c>
      <c r="C3113" s="14" t="s">
        <v>40</v>
      </c>
      <c r="D3113" s="14" t="s">
        <v>955</v>
      </c>
      <c r="E3113" s="50">
        <v>12</v>
      </c>
      <c r="F3113" s="53">
        <v>17.7</v>
      </c>
      <c r="G3113" s="53">
        <v>0</v>
      </c>
      <c r="H3113" s="53">
        <v>999</v>
      </c>
      <c r="I3113" s="43">
        <v>-0.27260800000000002</v>
      </c>
      <c r="J3113" s="79">
        <v>11</v>
      </c>
      <c r="K3113" s="72" t="s">
        <v>30</v>
      </c>
      <c r="L3113" s="52">
        <v>77</v>
      </c>
      <c r="M3113">
        <v>44</v>
      </c>
      <c r="N3113">
        <v>30</v>
      </c>
      <c r="O3113">
        <v>25</v>
      </c>
      <c r="P3113">
        <v>5</v>
      </c>
      <c r="Q3113">
        <v>0</v>
      </c>
      <c r="R3113">
        <v>0</v>
      </c>
      <c r="S3113">
        <v>8</v>
      </c>
      <c r="T3113">
        <v>6</v>
      </c>
      <c r="U3113">
        <v>1</v>
      </c>
      <c r="V3113">
        <v>1</v>
      </c>
      <c r="W3113">
        <v>0</v>
      </c>
      <c r="X3113">
        <v>14</v>
      </c>
      <c r="Y3113">
        <v>7</v>
      </c>
      <c r="Z3113">
        <v>1</v>
      </c>
      <c r="AA3113">
        <v>4</v>
      </c>
      <c r="AB3113">
        <v>2</v>
      </c>
      <c r="AC3113">
        <v>0</v>
      </c>
      <c r="AD3113">
        <v>1</v>
      </c>
      <c r="AE3113" s="47">
        <v>1</v>
      </c>
      <c r="AF3113" s="47" t="s">
        <v>30</v>
      </c>
      <c r="AG3113" s="47" t="s">
        <v>30</v>
      </c>
      <c r="AH3113" s="55">
        <v>41</v>
      </c>
      <c r="AI3113" s="30">
        <v>33</v>
      </c>
      <c r="AJ3113" s="30">
        <v>8</v>
      </c>
      <c r="AK3113" s="30">
        <v>33</v>
      </c>
      <c r="AL3113" s="30" t="s">
        <v>30</v>
      </c>
      <c r="AM3113" s="30" t="s">
        <v>30</v>
      </c>
    </row>
    <row r="3114" spans="1:39" ht="15" customHeight="1" x14ac:dyDescent="0.25">
      <c r="A3114" s="27">
        <v>42195</v>
      </c>
      <c r="B3114" s="43" t="s">
        <v>1697</v>
      </c>
      <c r="C3114" s="14" t="s">
        <v>42</v>
      </c>
      <c r="D3114" s="14" t="s">
        <v>955</v>
      </c>
      <c r="E3114" s="50">
        <v>12</v>
      </c>
      <c r="F3114" s="53">
        <v>18.3</v>
      </c>
      <c r="G3114" s="53">
        <v>0</v>
      </c>
      <c r="H3114" s="53">
        <v>32</v>
      </c>
      <c r="I3114" s="43">
        <v>-0.46966200000000002</v>
      </c>
      <c r="J3114" s="79">
        <v>12</v>
      </c>
      <c r="K3114" s="72" t="s">
        <v>30</v>
      </c>
      <c r="L3114" s="52">
        <v>44</v>
      </c>
      <c r="M3114">
        <v>44</v>
      </c>
      <c r="N3114">
        <v>30</v>
      </c>
      <c r="O3114">
        <v>22</v>
      </c>
      <c r="P3114">
        <v>7</v>
      </c>
      <c r="Q3114">
        <v>1</v>
      </c>
      <c r="R3114">
        <v>0</v>
      </c>
      <c r="S3114">
        <v>9</v>
      </c>
      <c r="T3114">
        <v>7</v>
      </c>
      <c r="U3114">
        <v>2</v>
      </c>
      <c r="V3114">
        <v>0</v>
      </c>
      <c r="W3114">
        <v>0</v>
      </c>
      <c r="X3114">
        <v>14</v>
      </c>
      <c r="Y3114">
        <v>7</v>
      </c>
      <c r="Z3114">
        <v>3</v>
      </c>
      <c r="AA3114">
        <v>4</v>
      </c>
      <c r="AB3114">
        <v>0</v>
      </c>
      <c r="AC3114">
        <v>1</v>
      </c>
      <c r="AD3114">
        <v>0</v>
      </c>
      <c r="AE3114" s="47">
        <v>1</v>
      </c>
      <c r="AF3114" s="47" t="s">
        <v>30</v>
      </c>
      <c r="AG3114" s="47" t="s">
        <v>30</v>
      </c>
      <c r="AH3114" s="55" t="s">
        <v>30</v>
      </c>
      <c r="AI3114" s="30" t="s">
        <v>30</v>
      </c>
      <c r="AJ3114" s="30" t="s">
        <v>30</v>
      </c>
      <c r="AK3114" s="30" t="s">
        <v>30</v>
      </c>
      <c r="AL3114" s="30" t="s">
        <v>30</v>
      </c>
      <c r="AM3114" s="30" t="s">
        <v>30</v>
      </c>
    </row>
    <row r="3115" spans="1:39" ht="15" customHeight="1" x14ac:dyDescent="0.25">
      <c r="A3115" s="27">
        <v>42196</v>
      </c>
      <c r="B3115" s="43" t="s">
        <v>1698</v>
      </c>
      <c r="C3115" s="14" t="s">
        <v>27</v>
      </c>
      <c r="D3115" s="14" t="s">
        <v>955</v>
      </c>
      <c r="E3115" s="50">
        <v>12</v>
      </c>
      <c r="F3115" s="53">
        <v>20.399999999999999</v>
      </c>
      <c r="G3115" s="53">
        <v>0</v>
      </c>
      <c r="H3115" s="53">
        <v>999</v>
      </c>
      <c r="I3115" s="43">
        <v>-0.64552699999999996</v>
      </c>
      <c r="J3115" s="79">
        <v>13</v>
      </c>
      <c r="K3115" s="72" t="s">
        <v>30</v>
      </c>
      <c r="L3115" s="52">
        <v>52</v>
      </c>
      <c r="M3115">
        <v>52</v>
      </c>
      <c r="N3115">
        <v>38</v>
      </c>
      <c r="O3115">
        <v>28</v>
      </c>
      <c r="P3115">
        <v>10</v>
      </c>
      <c r="Q3115">
        <v>0</v>
      </c>
      <c r="R3115">
        <v>0</v>
      </c>
      <c r="S3115">
        <v>10</v>
      </c>
      <c r="T3115">
        <v>7</v>
      </c>
      <c r="U3115">
        <v>2</v>
      </c>
      <c r="V3115">
        <v>0</v>
      </c>
      <c r="W3115">
        <v>1</v>
      </c>
      <c r="X3115">
        <v>14</v>
      </c>
      <c r="Y3115">
        <v>7</v>
      </c>
      <c r="Z3115">
        <v>3</v>
      </c>
      <c r="AA3115">
        <v>4</v>
      </c>
      <c r="AB3115">
        <v>0</v>
      </c>
      <c r="AC3115">
        <v>0</v>
      </c>
      <c r="AD3115">
        <v>0</v>
      </c>
      <c r="AE3115" s="47">
        <v>0</v>
      </c>
      <c r="AF3115" s="47" t="s">
        <v>30</v>
      </c>
      <c r="AG3115" s="47" t="s">
        <v>30</v>
      </c>
      <c r="AH3115" s="55" t="s">
        <v>30</v>
      </c>
      <c r="AI3115" s="30" t="s">
        <v>30</v>
      </c>
      <c r="AJ3115" s="30" t="s">
        <v>30</v>
      </c>
      <c r="AK3115" s="30" t="s">
        <v>30</v>
      </c>
      <c r="AL3115" s="30" t="s">
        <v>30</v>
      </c>
      <c r="AM3115" s="30" t="s">
        <v>30</v>
      </c>
    </row>
    <row r="3116" spans="1:39" ht="15" customHeight="1" x14ac:dyDescent="0.25">
      <c r="A3116" s="27">
        <v>42197</v>
      </c>
      <c r="B3116" s="43" t="s">
        <v>1699</v>
      </c>
      <c r="C3116" s="14" t="s">
        <v>32</v>
      </c>
      <c r="D3116" s="14" t="s">
        <v>955</v>
      </c>
      <c r="E3116" s="50">
        <v>12</v>
      </c>
      <c r="F3116" s="53">
        <v>20.399999999999999</v>
      </c>
      <c r="G3116" s="53">
        <v>0</v>
      </c>
      <c r="H3116" s="53">
        <v>999</v>
      </c>
      <c r="I3116" s="43">
        <v>-0.792269</v>
      </c>
      <c r="J3116" s="79">
        <v>14</v>
      </c>
      <c r="K3116" s="72" t="s">
        <v>30</v>
      </c>
      <c r="L3116" s="52">
        <v>69</v>
      </c>
      <c r="M3116">
        <v>46</v>
      </c>
      <c r="N3116">
        <v>26</v>
      </c>
      <c r="O3116">
        <v>21</v>
      </c>
      <c r="P3116">
        <v>4</v>
      </c>
      <c r="Q3116">
        <v>1</v>
      </c>
      <c r="R3116">
        <v>0</v>
      </c>
      <c r="S3116">
        <v>10</v>
      </c>
      <c r="T3116">
        <v>7</v>
      </c>
      <c r="U3116">
        <v>2</v>
      </c>
      <c r="V3116">
        <v>1</v>
      </c>
      <c r="W3116">
        <v>0</v>
      </c>
      <c r="X3116">
        <v>20</v>
      </c>
      <c r="Y3116">
        <v>8</v>
      </c>
      <c r="Z3116">
        <v>2</v>
      </c>
      <c r="AA3116">
        <v>8</v>
      </c>
      <c r="AB3116">
        <v>2</v>
      </c>
      <c r="AC3116">
        <v>2</v>
      </c>
      <c r="AD3116">
        <v>0</v>
      </c>
      <c r="AE3116" s="47">
        <v>2</v>
      </c>
      <c r="AF3116" s="47" t="s">
        <v>30</v>
      </c>
      <c r="AG3116" s="47" t="s">
        <v>30</v>
      </c>
      <c r="AH3116" s="55">
        <v>27</v>
      </c>
      <c r="AI3116" s="30">
        <v>23</v>
      </c>
      <c r="AJ3116" s="30">
        <v>4</v>
      </c>
      <c r="AK3116" s="30">
        <v>23</v>
      </c>
      <c r="AL3116" s="30" t="s">
        <v>30</v>
      </c>
      <c r="AM3116" s="30" t="s">
        <v>30</v>
      </c>
    </row>
    <row r="3117" spans="1:39" ht="15" customHeight="1" x14ac:dyDescent="0.25">
      <c r="A3117" s="27">
        <v>42198</v>
      </c>
      <c r="B3117" s="43" t="s">
        <v>1700</v>
      </c>
      <c r="C3117" s="14" t="s">
        <v>34</v>
      </c>
      <c r="D3117" s="14" t="s">
        <v>955</v>
      </c>
      <c r="E3117" s="50">
        <v>12</v>
      </c>
      <c r="F3117" s="53">
        <v>20.3</v>
      </c>
      <c r="G3117" s="53">
        <v>0</v>
      </c>
      <c r="H3117" s="53">
        <v>32</v>
      </c>
      <c r="I3117" s="43">
        <v>-0.90326700000000004</v>
      </c>
      <c r="J3117" s="79">
        <v>15</v>
      </c>
      <c r="K3117" s="72" t="s">
        <v>30</v>
      </c>
      <c r="L3117" s="52">
        <v>43</v>
      </c>
      <c r="M3117">
        <v>43</v>
      </c>
      <c r="N3117">
        <v>29</v>
      </c>
      <c r="O3117">
        <v>21</v>
      </c>
      <c r="P3117">
        <v>7</v>
      </c>
      <c r="Q3117">
        <v>1</v>
      </c>
      <c r="R3117">
        <v>0</v>
      </c>
      <c r="S3117">
        <v>10</v>
      </c>
      <c r="T3117">
        <v>8</v>
      </c>
      <c r="U3117">
        <v>2</v>
      </c>
      <c r="V3117">
        <v>0</v>
      </c>
      <c r="W3117">
        <v>0</v>
      </c>
      <c r="X3117">
        <v>14</v>
      </c>
      <c r="Y3117">
        <v>8</v>
      </c>
      <c r="Z3117">
        <v>2</v>
      </c>
      <c r="AA3117">
        <v>3</v>
      </c>
      <c r="AB3117">
        <v>1</v>
      </c>
      <c r="AC3117">
        <v>2</v>
      </c>
      <c r="AD3117">
        <v>0</v>
      </c>
      <c r="AE3117" s="47">
        <v>2</v>
      </c>
      <c r="AF3117" s="47" t="s">
        <v>30</v>
      </c>
      <c r="AG3117" s="47" t="s">
        <v>30</v>
      </c>
      <c r="AH3117" s="55" t="s">
        <v>30</v>
      </c>
      <c r="AI3117" s="30" t="s">
        <v>30</v>
      </c>
      <c r="AJ3117" s="30" t="s">
        <v>30</v>
      </c>
      <c r="AK3117" s="30" t="s">
        <v>30</v>
      </c>
      <c r="AL3117" s="30" t="s">
        <v>30</v>
      </c>
      <c r="AM3117" s="30" t="s">
        <v>30</v>
      </c>
    </row>
    <row r="3118" spans="1:39" ht="15" customHeight="1" x14ac:dyDescent="0.25">
      <c r="A3118" s="27">
        <v>42199</v>
      </c>
      <c r="B3118" s="43" t="s">
        <v>1701</v>
      </c>
      <c r="C3118" s="14" t="s">
        <v>36</v>
      </c>
      <c r="D3118" s="14" t="s">
        <v>955</v>
      </c>
      <c r="E3118" s="50">
        <v>12</v>
      </c>
      <c r="F3118" s="53">
        <v>18.899999999999999</v>
      </c>
      <c r="G3118" s="53">
        <v>0</v>
      </c>
      <c r="H3118" s="53">
        <v>50</v>
      </c>
      <c r="I3118" s="43">
        <v>-0.97351399999999999</v>
      </c>
      <c r="J3118" s="79">
        <v>16</v>
      </c>
      <c r="K3118" s="72" t="s">
        <v>30</v>
      </c>
      <c r="L3118" s="52">
        <v>46</v>
      </c>
      <c r="M3118">
        <v>46</v>
      </c>
      <c r="N3118">
        <v>28</v>
      </c>
      <c r="O3118">
        <v>22</v>
      </c>
      <c r="P3118">
        <v>6</v>
      </c>
      <c r="Q3118">
        <v>0</v>
      </c>
      <c r="R3118">
        <v>0</v>
      </c>
      <c r="S3118">
        <v>9</v>
      </c>
      <c r="T3118">
        <v>7</v>
      </c>
      <c r="U3118">
        <v>2</v>
      </c>
      <c r="V3118">
        <v>0</v>
      </c>
      <c r="W3118">
        <v>0</v>
      </c>
      <c r="X3118">
        <v>18</v>
      </c>
      <c r="Y3118">
        <v>7</v>
      </c>
      <c r="Z3118">
        <v>2</v>
      </c>
      <c r="AA3118">
        <v>7</v>
      </c>
      <c r="AB3118">
        <v>2</v>
      </c>
      <c r="AC3118">
        <v>0</v>
      </c>
      <c r="AD3118">
        <v>0</v>
      </c>
      <c r="AE3118" s="47">
        <v>0</v>
      </c>
      <c r="AF3118" s="47" t="s">
        <v>30</v>
      </c>
      <c r="AG3118" s="47" t="s">
        <v>30</v>
      </c>
      <c r="AH3118" s="55" t="s">
        <v>30</v>
      </c>
      <c r="AI3118" s="30" t="s">
        <v>30</v>
      </c>
      <c r="AJ3118" s="30" t="s">
        <v>30</v>
      </c>
      <c r="AK3118" s="30" t="s">
        <v>30</v>
      </c>
      <c r="AL3118" s="30" t="s">
        <v>30</v>
      </c>
      <c r="AM3118" s="30" t="s">
        <v>30</v>
      </c>
    </row>
    <row r="3119" spans="1:39" ht="15" customHeight="1" x14ac:dyDescent="0.25">
      <c r="A3119" s="27">
        <v>42200</v>
      </c>
      <c r="B3119" s="43" t="s">
        <v>1702</v>
      </c>
      <c r="C3119" s="14" t="s">
        <v>38</v>
      </c>
      <c r="D3119" s="14" t="s">
        <v>955</v>
      </c>
      <c r="E3119" s="50">
        <v>12</v>
      </c>
      <c r="F3119" s="53">
        <v>14.6</v>
      </c>
      <c r="G3119" s="53">
        <v>0.2</v>
      </c>
      <c r="H3119" s="53">
        <v>999</v>
      </c>
      <c r="I3119" s="43">
        <v>-0.99983999999999995</v>
      </c>
      <c r="J3119" s="79">
        <v>17</v>
      </c>
      <c r="K3119" s="72" t="s">
        <v>30</v>
      </c>
      <c r="L3119" s="52">
        <v>43</v>
      </c>
      <c r="M3119">
        <v>43</v>
      </c>
      <c r="N3119">
        <v>28</v>
      </c>
      <c r="O3119">
        <v>22</v>
      </c>
      <c r="P3119">
        <v>6</v>
      </c>
      <c r="Q3119">
        <v>0</v>
      </c>
      <c r="R3119">
        <v>0</v>
      </c>
      <c r="S3119">
        <v>7</v>
      </c>
      <c r="T3119">
        <v>6</v>
      </c>
      <c r="U3119">
        <v>1</v>
      </c>
      <c r="V3119">
        <v>0</v>
      </c>
      <c r="W3119">
        <v>0</v>
      </c>
      <c r="X3119">
        <v>15</v>
      </c>
      <c r="Y3119">
        <v>6</v>
      </c>
      <c r="Z3119">
        <v>1</v>
      </c>
      <c r="AA3119">
        <v>6</v>
      </c>
      <c r="AB3119">
        <v>2</v>
      </c>
      <c r="AC3119">
        <v>0</v>
      </c>
      <c r="AD3119">
        <v>1</v>
      </c>
      <c r="AE3119" s="47">
        <v>1</v>
      </c>
      <c r="AF3119" s="47" t="s">
        <v>30</v>
      </c>
      <c r="AG3119" s="47" t="s">
        <v>30</v>
      </c>
      <c r="AH3119" s="55" t="s">
        <v>30</v>
      </c>
      <c r="AI3119" s="30" t="s">
        <v>30</v>
      </c>
      <c r="AJ3119" s="30" t="s">
        <v>30</v>
      </c>
      <c r="AK3119" s="30" t="s">
        <v>30</v>
      </c>
      <c r="AL3119" s="30" t="s">
        <v>30</v>
      </c>
      <c r="AM3119" s="30" t="s">
        <v>30</v>
      </c>
    </row>
    <row r="3120" spans="1:39" ht="15" customHeight="1" x14ac:dyDescent="0.25">
      <c r="A3120" s="27">
        <v>42201</v>
      </c>
      <c r="B3120" s="43" t="s">
        <v>1703</v>
      </c>
      <c r="C3120" s="14" t="s">
        <v>40</v>
      </c>
      <c r="D3120" s="14" t="s">
        <v>955</v>
      </c>
      <c r="E3120" s="50">
        <v>12</v>
      </c>
      <c r="F3120" s="53">
        <v>15.6</v>
      </c>
      <c r="G3120" s="53">
        <v>0</v>
      </c>
      <c r="H3120" s="53">
        <v>999</v>
      </c>
      <c r="I3120" s="43">
        <v>-0.98105900000000001</v>
      </c>
      <c r="J3120" s="79">
        <v>18</v>
      </c>
      <c r="K3120" s="72" t="s">
        <v>30</v>
      </c>
      <c r="L3120" s="52">
        <v>76</v>
      </c>
      <c r="M3120">
        <v>43</v>
      </c>
      <c r="N3120">
        <v>30</v>
      </c>
      <c r="O3120">
        <v>25</v>
      </c>
      <c r="P3120">
        <v>5</v>
      </c>
      <c r="Q3120">
        <v>0</v>
      </c>
      <c r="R3120">
        <v>0</v>
      </c>
      <c r="S3120">
        <v>7</v>
      </c>
      <c r="T3120">
        <v>7</v>
      </c>
      <c r="U3120">
        <v>0</v>
      </c>
      <c r="V3120">
        <v>0</v>
      </c>
      <c r="W3120">
        <v>0</v>
      </c>
      <c r="X3120">
        <v>13</v>
      </c>
      <c r="Y3120">
        <v>7</v>
      </c>
      <c r="Z3120">
        <v>0</v>
      </c>
      <c r="AA3120">
        <v>5</v>
      </c>
      <c r="AB3120">
        <v>1</v>
      </c>
      <c r="AC3120">
        <v>1</v>
      </c>
      <c r="AD3120">
        <v>1</v>
      </c>
      <c r="AE3120" s="47">
        <v>2</v>
      </c>
      <c r="AF3120" s="47" t="s">
        <v>30</v>
      </c>
      <c r="AG3120" s="47" t="s">
        <v>30</v>
      </c>
      <c r="AH3120" s="55">
        <v>37</v>
      </c>
      <c r="AI3120" s="30">
        <v>30</v>
      </c>
      <c r="AJ3120" s="30">
        <v>7</v>
      </c>
      <c r="AK3120" s="30">
        <v>33</v>
      </c>
      <c r="AL3120" s="30">
        <v>28</v>
      </c>
      <c r="AM3120" s="30">
        <v>5</v>
      </c>
    </row>
    <row r="3121" spans="1:39" ht="15" customHeight="1" x14ac:dyDescent="0.25">
      <c r="A3121" s="27">
        <v>42202</v>
      </c>
      <c r="B3121" s="43" t="s">
        <v>1704</v>
      </c>
      <c r="C3121" s="14" t="s">
        <v>42</v>
      </c>
      <c r="D3121" s="14" t="s">
        <v>955</v>
      </c>
      <c r="E3121" s="50">
        <v>12</v>
      </c>
      <c r="F3121" s="53">
        <v>15.3</v>
      </c>
      <c r="G3121" s="53">
        <v>5.2</v>
      </c>
      <c r="H3121" s="53">
        <v>32</v>
      </c>
      <c r="I3121" s="43">
        <v>-0.91801699999999997</v>
      </c>
      <c r="J3121" s="79">
        <v>19</v>
      </c>
      <c r="K3121" s="72" t="s">
        <v>30</v>
      </c>
      <c r="L3121" s="52">
        <v>45</v>
      </c>
      <c r="M3121">
        <v>45</v>
      </c>
      <c r="N3121">
        <v>36</v>
      </c>
      <c r="O3121">
        <v>29</v>
      </c>
      <c r="P3121">
        <v>6</v>
      </c>
      <c r="Q3121">
        <v>1</v>
      </c>
      <c r="R3121">
        <v>0</v>
      </c>
      <c r="S3121">
        <v>8</v>
      </c>
      <c r="T3121">
        <v>8</v>
      </c>
      <c r="U3121">
        <v>0</v>
      </c>
      <c r="V3121">
        <v>0</v>
      </c>
      <c r="W3121">
        <v>0</v>
      </c>
      <c r="X3121">
        <v>9</v>
      </c>
      <c r="Y3121">
        <v>8</v>
      </c>
      <c r="Z3121">
        <v>0</v>
      </c>
      <c r="AA3121">
        <v>1</v>
      </c>
      <c r="AB3121">
        <v>0</v>
      </c>
      <c r="AC3121">
        <v>0</v>
      </c>
      <c r="AD3121">
        <v>0</v>
      </c>
      <c r="AE3121" s="47">
        <v>0</v>
      </c>
      <c r="AF3121" s="47" t="s">
        <v>30</v>
      </c>
      <c r="AG3121" s="47" t="s">
        <v>30</v>
      </c>
      <c r="AH3121" s="55" t="s">
        <v>30</v>
      </c>
      <c r="AI3121" s="30" t="s">
        <v>30</v>
      </c>
      <c r="AJ3121" s="30" t="s">
        <v>30</v>
      </c>
      <c r="AK3121" s="30" t="s">
        <v>30</v>
      </c>
      <c r="AL3121" s="30" t="s">
        <v>30</v>
      </c>
      <c r="AM3121" s="30" t="s">
        <v>30</v>
      </c>
    </row>
    <row r="3122" spans="1:39" ht="15" customHeight="1" x14ac:dyDescent="0.25">
      <c r="A3122" s="27">
        <v>42203</v>
      </c>
      <c r="B3122" s="43" t="s">
        <v>1705</v>
      </c>
      <c r="C3122" s="14" t="s">
        <v>27</v>
      </c>
      <c r="D3122" s="14" t="s">
        <v>955</v>
      </c>
      <c r="E3122" s="50">
        <v>12</v>
      </c>
      <c r="F3122" s="53">
        <v>23.2</v>
      </c>
      <c r="G3122" s="53">
        <v>0</v>
      </c>
      <c r="H3122" s="53">
        <v>999</v>
      </c>
      <c r="I3122" s="43">
        <v>-0.813558</v>
      </c>
      <c r="J3122" s="79">
        <v>20</v>
      </c>
      <c r="K3122" s="72" t="s">
        <v>30</v>
      </c>
      <c r="L3122" s="52">
        <v>43</v>
      </c>
      <c r="M3122">
        <v>43</v>
      </c>
      <c r="N3122">
        <v>29</v>
      </c>
      <c r="O3122">
        <v>25</v>
      </c>
      <c r="P3122">
        <v>4</v>
      </c>
      <c r="Q3122">
        <v>0</v>
      </c>
      <c r="R3122">
        <v>0</v>
      </c>
      <c r="S3122">
        <v>8</v>
      </c>
      <c r="T3122">
        <v>8</v>
      </c>
      <c r="U3122">
        <v>0</v>
      </c>
      <c r="V3122">
        <v>0</v>
      </c>
      <c r="W3122">
        <v>0</v>
      </c>
      <c r="X3122">
        <v>14</v>
      </c>
      <c r="Y3122">
        <v>8</v>
      </c>
      <c r="Z3122">
        <v>0</v>
      </c>
      <c r="AA3122">
        <v>5</v>
      </c>
      <c r="AB3122">
        <v>1</v>
      </c>
      <c r="AC3122">
        <v>0</v>
      </c>
      <c r="AD3122">
        <v>0</v>
      </c>
      <c r="AE3122" s="47">
        <v>0</v>
      </c>
      <c r="AF3122" s="47" t="s">
        <v>30</v>
      </c>
      <c r="AG3122" s="47" t="s">
        <v>30</v>
      </c>
      <c r="AH3122" s="55" t="s">
        <v>30</v>
      </c>
      <c r="AI3122" s="30" t="s">
        <v>30</v>
      </c>
      <c r="AJ3122" s="30" t="s">
        <v>30</v>
      </c>
      <c r="AK3122" s="30" t="s">
        <v>30</v>
      </c>
      <c r="AL3122" s="30" t="s">
        <v>30</v>
      </c>
      <c r="AM3122" s="30" t="s">
        <v>30</v>
      </c>
    </row>
    <row r="3123" spans="1:39" ht="15" customHeight="1" x14ac:dyDescent="0.25">
      <c r="A3123" s="27">
        <v>42204</v>
      </c>
      <c r="B3123" s="43" t="s">
        <v>1706</v>
      </c>
      <c r="C3123" s="14" t="s">
        <v>32</v>
      </c>
      <c r="D3123" s="14" t="s">
        <v>955</v>
      </c>
      <c r="E3123" s="50">
        <v>12</v>
      </c>
      <c r="F3123" s="53">
        <v>23.4</v>
      </c>
      <c r="G3123" s="53">
        <v>5.9</v>
      </c>
      <c r="H3123" s="53">
        <v>43</v>
      </c>
      <c r="I3123" s="43">
        <v>-0.67239499999999996</v>
      </c>
      <c r="J3123" s="79">
        <v>21</v>
      </c>
      <c r="K3123" s="72" t="s">
        <v>30</v>
      </c>
      <c r="L3123" s="52">
        <v>78</v>
      </c>
      <c r="M3123">
        <v>50</v>
      </c>
      <c r="N3123">
        <v>33</v>
      </c>
      <c r="O3123">
        <v>25</v>
      </c>
      <c r="P3123">
        <v>8</v>
      </c>
      <c r="Q3123">
        <v>0</v>
      </c>
      <c r="R3123">
        <v>0</v>
      </c>
      <c r="S3123">
        <v>11</v>
      </c>
      <c r="T3123">
        <v>8</v>
      </c>
      <c r="U3123">
        <v>1</v>
      </c>
      <c r="V3123">
        <v>2</v>
      </c>
      <c r="W3123">
        <v>0</v>
      </c>
      <c r="X3123">
        <v>17</v>
      </c>
      <c r="Y3123">
        <v>9</v>
      </c>
      <c r="Z3123">
        <v>1</v>
      </c>
      <c r="AA3123">
        <v>5</v>
      </c>
      <c r="AB3123">
        <v>2</v>
      </c>
      <c r="AC3123">
        <v>3</v>
      </c>
      <c r="AD3123">
        <v>0</v>
      </c>
      <c r="AE3123" s="47">
        <v>3</v>
      </c>
      <c r="AF3123" s="47">
        <v>1</v>
      </c>
      <c r="AG3123" s="47">
        <v>1</v>
      </c>
      <c r="AH3123" s="55">
        <v>32</v>
      </c>
      <c r="AI3123" s="30">
        <v>26</v>
      </c>
      <c r="AJ3123" s="30">
        <v>6</v>
      </c>
      <c r="AK3123" s="30">
        <v>28</v>
      </c>
      <c r="AL3123" s="30" t="s">
        <v>30</v>
      </c>
      <c r="AM3123" s="30" t="s">
        <v>30</v>
      </c>
    </row>
    <row r="3124" spans="1:39" ht="15" customHeight="1" x14ac:dyDescent="0.25">
      <c r="A3124" s="27">
        <v>42205</v>
      </c>
      <c r="B3124" s="43" t="s">
        <v>1707</v>
      </c>
      <c r="C3124" s="14" t="s">
        <v>34</v>
      </c>
      <c r="D3124" s="14" t="s">
        <v>955</v>
      </c>
      <c r="E3124" s="50">
        <v>12</v>
      </c>
      <c r="F3124" s="53">
        <v>21.1</v>
      </c>
      <c r="G3124" s="53">
        <v>2.2000000000000002</v>
      </c>
      <c r="H3124" s="53">
        <v>35</v>
      </c>
      <c r="I3124" s="43">
        <v>-0.50089700000000004</v>
      </c>
      <c r="J3124" s="79">
        <v>22</v>
      </c>
      <c r="K3124" s="72" t="s">
        <v>30</v>
      </c>
      <c r="L3124" s="52">
        <v>54</v>
      </c>
      <c r="M3124">
        <v>54</v>
      </c>
      <c r="N3124">
        <v>36</v>
      </c>
      <c r="O3124">
        <v>30</v>
      </c>
      <c r="P3124">
        <v>6</v>
      </c>
      <c r="Q3124">
        <v>0</v>
      </c>
      <c r="R3124">
        <v>0</v>
      </c>
      <c r="S3124">
        <v>13</v>
      </c>
      <c r="T3124">
        <v>11</v>
      </c>
      <c r="U3124">
        <v>1</v>
      </c>
      <c r="V3124">
        <v>1</v>
      </c>
      <c r="W3124">
        <v>0</v>
      </c>
      <c r="X3124">
        <v>18</v>
      </c>
      <c r="Y3124">
        <v>12</v>
      </c>
      <c r="Z3124">
        <v>1</v>
      </c>
      <c r="AA3124">
        <v>4</v>
      </c>
      <c r="AB3124">
        <v>1</v>
      </c>
      <c r="AC3124">
        <v>0</v>
      </c>
      <c r="AD3124">
        <v>0</v>
      </c>
      <c r="AE3124" s="47">
        <v>0</v>
      </c>
      <c r="AF3124" s="47" t="s">
        <v>30</v>
      </c>
      <c r="AG3124" s="47" t="s">
        <v>30</v>
      </c>
      <c r="AH3124" s="55" t="s">
        <v>30</v>
      </c>
      <c r="AI3124" s="30" t="s">
        <v>30</v>
      </c>
      <c r="AJ3124" s="30" t="s">
        <v>30</v>
      </c>
      <c r="AK3124" s="30" t="s">
        <v>30</v>
      </c>
      <c r="AL3124" s="30" t="s">
        <v>30</v>
      </c>
      <c r="AM3124" s="30" t="s">
        <v>30</v>
      </c>
    </row>
    <row r="3125" spans="1:39" ht="15" customHeight="1" x14ac:dyDescent="0.25">
      <c r="A3125" s="27">
        <v>42206</v>
      </c>
      <c r="B3125" s="43" t="s">
        <v>1708</v>
      </c>
      <c r="C3125" s="14" t="s">
        <v>36</v>
      </c>
      <c r="D3125" s="14" t="s">
        <v>955</v>
      </c>
      <c r="E3125" s="50">
        <v>12</v>
      </c>
      <c r="F3125" s="53">
        <v>18.2</v>
      </c>
      <c r="G3125" s="53">
        <v>0.4</v>
      </c>
      <c r="H3125" s="53">
        <v>52</v>
      </c>
      <c r="I3125" s="43">
        <v>-0.30680000000000002</v>
      </c>
      <c r="J3125" s="79">
        <v>23</v>
      </c>
      <c r="K3125" s="72" t="s">
        <v>30</v>
      </c>
      <c r="L3125" s="52">
        <v>52</v>
      </c>
      <c r="M3125">
        <v>52</v>
      </c>
      <c r="N3125">
        <v>33</v>
      </c>
      <c r="O3125">
        <v>26</v>
      </c>
      <c r="P3125">
        <v>7</v>
      </c>
      <c r="Q3125">
        <v>0</v>
      </c>
      <c r="R3125">
        <v>0</v>
      </c>
      <c r="S3125">
        <v>13</v>
      </c>
      <c r="T3125">
        <v>10</v>
      </c>
      <c r="U3125">
        <v>2</v>
      </c>
      <c r="V3125">
        <v>0</v>
      </c>
      <c r="W3125">
        <v>1</v>
      </c>
      <c r="X3125">
        <v>19</v>
      </c>
      <c r="Y3125">
        <v>10</v>
      </c>
      <c r="Z3125">
        <v>3</v>
      </c>
      <c r="AA3125">
        <v>4</v>
      </c>
      <c r="AB3125">
        <v>2</v>
      </c>
      <c r="AC3125">
        <v>0</v>
      </c>
      <c r="AD3125">
        <v>0</v>
      </c>
      <c r="AE3125" s="47">
        <v>0</v>
      </c>
      <c r="AF3125" s="47" t="s">
        <v>30</v>
      </c>
      <c r="AG3125" s="47" t="s">
        <v>30</v>
      </c>
      <c r="AH3125" s="55" t="s">
        <v>30</v>
      </c>
      <c r="AI3125" s="30" t="s">
        <v>30</v>
      </c>
      <c r="AJ3125" s="30" t="s">
        <v>30</v>
      </c>
      <c r="AK3125" s="30" t="s">
        <v>30</v>
      </c>
      <c r="AL3125" s="30" t="s">
        <v>30</v>
      </c>
      <c r="AM3125" s="30" t="s">
        <v>30</v>
      </c>
    </row>
    <row r="3126" spans="1:39" ht="15" customHeight="1" x14ac:dyDescent="0.25">
      <c r="A3126" s="27">
        <v>42207</v>
      </c>
      <c r="B3126" s="43" t="s">
        <v>1709</v>
      </c>
      <c r="C3126" s="14" t="s">
        <v>38</v>
      </c>
      <c r="D3126" s="14" t="s">
        <v>955</v>
      </c>
      <c r="E3126" s="50">
        <v>12</v>
      </c>
      <c r="F3126" s="53">
        <v>16.3</v>
      </c>
      <c r="G3126" s="53">
        <v>0</v>
      </c>
      <c r="H3126" s="53">
        <v>48</v>
      </c>
      <c r="I3126" s="43">
        <v>-9.8862000000000005E-2</v>
      </c>
      <c r="J3126" s="79">
        <v>24</v>
      </c>
      <c r="K3126" s="72" t="s">
        <v>30</v>
      </c>
      <c r="L3126" s="52">
        <v>56</v>
      </c>
      <c r="M3126">
        <v>56</v>
      </c>
      <c r="N3126">
        <v>38</v>
      </c>
      <c r="O3126">
        <v>30</v>
      </c>
      <c r="P3126">
        <v>8</v>
      </c>
      <c r="Q3126">
        <v>0</v>
      </c>
      <c r="R3126">
        <v>0</v>
      </c>
      <c r="S3126">
        <v>11</v>
      </c>
      <c r="T3126">
        <v>9</v>
      </c>
      <c r="U3126">
        <v>2</v>
      </c>
      <c r="V3126">
        <v>0</v>
      </c>
      <c r="W3126">
        <v>0</v>
      </c>
      <c r="X3126">
        <v>18</v>
      </c>
      <c r="Y3126">
        <v>9</v>
      </c>
      <c r="Z3126">
        <v>2</v>
      </c>
      <c r="AA3126">
        <v>6</v>
      </c>
      <c r="AB3126">
        <v>1</v>
      </c>
      <c r="AC3126">
        <v>0</v>
      </c>
      <c r="AD3126">
        <v>1</v>
      </c>
      <c r="AE3126" s="47">
        <v>1</v>
      </c>
      <c r="AF3126" s="47" t="s">
        <v>30</v>
      </c>
      <c r="AG3126" s="47" t="s">
        <v>30</v>
      </c>
      <c r="AH3126" s="55" t="s">
        <v>30</v>
      </c>
      <c r="AI3126" s="30" t="s">
        <v>30</v>
      </c>
      <c r="AJ3126" s="30" t="s">
        <v>30</v>
      </c>
      <c r="AK3126" s="30" t="s">
        <v>30</v>
      </c>
      <c r="AL3126" s="30" t="s">
        <v>30</v>
      </c>
      <c r="AM3126" s="30" t="s">
        <v>30</v>
      </c>
    </row>
    <row r="3127" spans="1:39" ht="15" customHeight="1" x14ac:dyDescent="0.25">
      <c r="A3127" s="27">
        <v>42208</v>
      </c>
      <c r="B3127" s="43" t="s">
        <v>1710</v>
      </c>
      <c r="C3127" s="14" t="s">
        <v>40</v>
      </c>
      <c r="D3127" s="14" t="s">
        <v>955</v>
      </c>
      <c r="E3127" s="50">
        <v>12</v>
      </c>
      <c r="F3127" s="53">
        <v>16.399999999999999</v>
      </c>
      <c r="G3127" s="53">
        <v>0</v>
      </c>
      <c r="H3127" s="53">
        <v>999</v>
      </c>
      <c r="I3127" s="43">
        <v>0.113535</v>
      </c>
      <c r="J3127" s="79">
        <v>25</v>
      </c>
      <c r="K3127" s="72" t="s">
        <v>30</v>
      </c>
      <c r="L3127" s="52">
        <v>86</v>
      </c>
      <c r="M3127">
        <v>55</v>
      </c>
      <c r="N3127">
        <v>34</v>
      </c>
      <c r="O3127">
        <v>29</v>
      </c>
      <c r="P3127">
        <v>5</v>
      </c>
      <c r="Q3127">
        <v>0</v>
      </c>
      <c r="R3127">
        <v>0</v>
      </c>
      <c r="S3127">
        <v>10</v>
      </c>
      <c r="T3127">
        <v>10</v>
      </c>
      <c r="U3127">
        <v>2</v>
      </c>
      <c r="V3127">
        <v>0</v>
      </c>
      <c r="W3127">
        <v>0</v>
      </c>
      <c r="X3127">
        <v>21</v>
      </c>
      <c r="Y3127">
        <v>10</v>
      </c>
      <c r="Z3127">
        <v>2</v>
      </c>
      <c r="AA3127">
        <v>7</v>
      </c>
      <c r="AB3127">
        <v>2</v>
      </c>
      <c r="AC3127">
        <v>0</v>
      </c>
      <c r="AD3127">
        <v>0</v>
      </c>
      <c r="AE3127" s="47">
        <v>0</v>
      </c>
      <c r="AF3127" s="47" t="s">
        <v>30</v>
      </c>
      <c r="AG3127" s="47" t="s">
        <v>30</v>
      </c>
      <c r="AH3127" s="55">
        <v>36</v>
      </c>
      <c r="AI3127" s="30">
        <v>29</v>
      </c>
      <c r="AJ3127" s="30">
        <v>7</v>
      </c>
      <c r="AK3127" s="30">
        <v>31</v>
      </c>
      <c r="AL3127" s="30">
        <v>26</v>
      </c>
      <c r="AM3127" s="30">
        <v>5</v>
      </c>
    </row>
    <row r="3128" spans="1:39" ht="15" customHeight="1" x14ac:dyDescent="0.25">
      <c r="A3128" s="27">
        <v>42209</v>
      </c>
      <c r="B3128" s="43" t="s">
        <v>1711</v>
      </c>
      <c r="C3128" s="14" t="s">
        <v>42</v>
      </c>
      <c r="D3128" s="14" t="s">
        <v>955</v>
      </c>
      <c r="E3128" s="50">
        <v>12</v>
      </c>
      <c r="F3128" s="53">
        <v>18.600000000000001</v>
      </c>
      <c r="G3128" s="53">
        <v>0</v>
      </c>
      <c r="H3128" s="53">
        <v>999</v>
      </c>
      <c r="I3128" s="43">
        <v>0.32081100000000001</v>
      </c>
      <c r="J3128" s="79">
        <v>26</v>
      </c>
      <c r="K3128" s="72" t="s">
        <v>30</v>
      </c>
      <c r="L3128" s="52">
        <v>62</v>
      </c>
      <c r="M3128">
        <v>62</v>
      </c>
      <c r="N3128">
        <v>41</v>
      </c>
      <c r="O3128">
        <v>32</v>
      </c>
      <c r="P3128">
        <v>9</v>
      </c>
      <c r="Q3128">
        <v>0</v>
      </c>
      <c r="R3128">
        <v>0</v>
      </c>
      <c r="S3128">
        <v>13</v>
      </c>
      <c r="T3128">
        <v>11</v>
      </c>
      <c r="U3128">
        <v>2</v>
      </c>
      <c r="V3128">
        <v>0</v>
      </c>
      <c r="W3128">
        <v>0</v>
      </c>
      <c r="X3128">
        <v>21</v>
      </c>
      <c r="Y3128">
        <v>11</v>
      </c>
      <c r="Z3128">
        <v>2</v>
      </c>
      <c r="AA3128">
        <v>6</v>
      </c>
      <c r="AB3128">
        <v>2</v>
      </c>
      <c r="AC3128">
        <v>0</v>
      </c>
      <c r="AD3128">
        <v>0</v>
      </c>
      <c r="AE3128" s="47">
        <v>0</v>
      </c>
      <c r="AF3128" s="47" t="s">
        <v>30</v>
      </c>
      <c r="AG3128" s="47" t="s">
        <v>30</v>
      </c>
      <c r="AH3128" s="55" t="s">
        <v>30</v>
      </c>
      <c r="AI3128" s="30" t="s">
        <v>30</v>
      </c>
      <c r="AJ3128" s="30" t="s">
        <v>30</v>
      </c>
      <c r="AK3128" s="30" t="s">
        <v>30</v>
      </c>
      <c r="AL3128" s="30" t="s">
        <v>30</v>
      </c>
      <c r="AM3128" s="30" t="s">
        <v>30</v>
      </c>
    </row>
    <row r="3129" spans="1:39" ht="15" customHeight="1" x14ac:dyDescent="0.25">
      <c r="A3129" s="27">
        <v>42210</v>
      </c>
      <c r="B3129" s="43" t="s">
        <v>1712</v>
      </c>
      <c r="C3129" s="14" t="s">
        <v>27</v>
      </c>
      <c r="D3129" s="14" t="s">
        <v>955</v>
      </c>
      <c r="E3129" s="50">
        <v>12</v>
      </c>
      <c r="F3129" s="53">
        <v>22.2</v>
      </c>
      <c r="G3129" s="53">
        <v>0</v>
      </c>
      <c r="H3129" s="53">
        <v>33</v>
      </c>
      <c r="I3129" s="43">
        <v>0.51361299999999999</v>
      </c>
      <c r="J3129" s="79">
        <v>27</v>
      </c>
      <c r="K3129" s="72" t="s">
        <v>30</v>
      </c>
      <c r="L3129" s="52">
        <v>56</v>
      </c>
      <c r="M3129">
        <v>56</v>
      </c>
      <c r="N3129">
        <v>39</v>
      </c>
      <c r="O3129">
        <v>32</v>
      </c>
      <c r="P3129">
        <v>7</v>
      </c>
      <c r="Q3129">
        <v>0</v>
      </c>
      <c r="R3129">
        <v>0</v>
      </c>
      <c r="S3129">
        <v>10</v>
      </c>
      <c r="T3129">
        <v>8</v>
      </c>
      <c r="U3129">
        <v>2</v>
      </c>
      <c r="V3129">
        <v>0</v>
      </c>
      <c r="W3129">
        <v>0</v>
      </c>
      <c r="X3129">
        <v>17</v>
      </c>
      <c r="Y3129">
        <v>8</v>
      </c>
      <c r="Z3129">
        <v>2</v>
      </c>
      <c r="AA3129">
        <v>5</v>
      </c>
      <c r="AB3129">
        <v>2</v>
      </c>
      <c r="AC3129">
        <v>0</v>
      </c>
      <c r="AD3129">
        <v>0</v>
      </c>
      <c r="AE3129" s="47">
        <v>0</v>
      </c>
      <c r="AF3129" s="47">
        <v>1</v>
      </c>
      <c r="AG3129" s="47">
        <v>1</v>
      </c>
      <c r="AH3129" s="55" t="s">
        <v>30</v>
      </c>
      <c r="AI3129" s="30" t="s">
        <v>30</v>
      </c>
      <c r="AJ3129" s="30" t="s">
        <v>30</v>
      </c>
      <c r="AK3129" s="30" t="s">
        <v>30</v>
      </c>
      <c r="AL3129" s="30" t="s">
        <v>30</v>
      </c>
      <c r="AM3129" s="30" t="s">
        <v>30</v>
      </c>
    </row>
    <row r="3130" spans="1:39" ht="15" customHeight="1" x14ac:dyDescent="0.25">
      <c r="A3130" s="27">
        <v>42211</v>
      </c>
      <c r="B3130" s="43" t="s">
        <v>1713</v>
      </c>
      <c r="C3130" s="14" t="s">
        <v>32</v>
      </c>
      <c r="D3130" s="14" t="s">
        <v>955</v>
      </c>
      <c r="E3130" s="50">
        <v>12</v>
      </c>
      <c r="F3130" s="53">
        <v>22</v>
      </c>
      <c r="G3130" s="53">
        <v>0</v>
      </c>
      <c r="H3130" s="53">
        <v>999</v>
      </c>
      <c r="I3130" s="43">
        <v>0.68324399999999996</v>
      </c>
      <c r="J3130" s="79">
        <v>28</v>
      </c>
      <c r="K3130" s="72" t="s">
        <v>30</v>
      </c>
      <c r="L3130" s="52">
        <v>71</v>
      </c>
      <c r="M3130">
        <v>46</v>
      </c>
      <c r="N3130">
        <v>32</v>
      </c>
      <c r="O3130">
        <v>27</v>
      </c>
      <c r="P3130">
        <v>5</v>
      </c>
      <c r="Q3130">
        <v>0</v>
      </c>
      <c r="R3130">
        <v>0</v>
      </c>
      <c r="S3130">
        <v>10</v>
      </c>
      <c r="T3130">
        <v>8</v>
      </c>
      <c r="U3130">
        <v>2</v>
      </c>
      <c r="V3130">
        <v>0</v>
      </c>
      <c r="W3130">
        <v>0</v>
      </c>
      <c r="X3130">
        <v>14</v>
      </c>
      <c r="Y3130">
        <v>8</v>
      </c>
      <c r="Z3130">
        <v>2</v>
      </c>
      <c r="AA3130">
        <v>4</v>
      </c>
      <c r="AB3130">
        <v>0</v>
      </c>
      <c r="AC3130">
        <v>0</v>
      </c>
      <c r="AD3130">
        <v>0</v>
      </c>
      <c r="AE3130" s="47">
        <v>0</v>
      </c>
      <c r="AF3130" s="47">
        <v>1</v>
      </c>
      <c r="AG3130" s="47">
        <v>1</v>
      </c>
      <c r="AH3130" s="55">
        <v>30</v>
      </c>
      <c r="AI3130" s="30">
        <v>25</v>
      </c>
      <c r="AJ3130" s="30">
        <v>5</v>
      </c>
      <c r="AK3130" s="30">
        <v>25</v>
      </c>
      <c r="AL3130" s="30" t="s">
        <v>30</v>
      </c>
      <c r="AM3130" s="30" t="s">
        <v>30</v>
      </c>
    </row>
    <row r="3131" spans="1:39" ht="15" customHeight="1" x14ac:dyDescent="0.25">
      <c r="A3131" s="27">
        <v>42212</v>
      </c>
      <c r="B3131" s="43" t="s">
        <v>1714</v>
      </c>
      <c r="C3131" s="14" t="s">
        <v>34</v>
      </c>
      <c r="D3131" s="14" t="s">
        <v>955</v>
      </c>
      <c r="E3131" s="50">
        <v>12</v>
      </c>
      <c r="F3131" s="53">
        <v>22.2</v>
      </c>
      <c r="G3131" s="53">
        <v>0</v>
      </c>
      <c r="H3131" s="53">
        <v>999</v>
      </c>
      <c r="I3131" s="43">
        <v>0.82204900000000003</v>
      </c>
      <c r="J3131" s="79">
        <v>29</v>
      </c>
      <c r="K3131" s="72" t="s">
        <v>30</v>
      </c>
      <c r="L3131" s="52">
        <v>46</v>
      </c>
      <c r="M3131">
        <v>46</v>
      </c>
      <c r="N3131">
        <v>31</v>
      </c>
      <c r="O3131">
        <v>25</v>
      </c>
      <c r="P3131">
        <v>6</v>
      </c>
      <c r="Q3131">
        <v>0</v>
      </c>
      <c r="R3131">
        <v>0</v>
      </c>
      <c r="S3131">
        <v>10</v>
      </c>
      <c r="T3131">
        <v>8</v>
      </c>
      <c r="U3131">
        <v>2</v>
      </c>
      <c r="V3131">
        <v>0</v>
      </c>
      <c r="W3131">
        <v>0</v>
      </c>
      <c r="X3131">
        <v>15</v>
      </c>
      <c r="Y3131">
        <v>8</v>
      </c>
      <c r="Z3131">
        <v>2</v>
      </c>
      <c r="AA3131">
        <v>4</v>
      </c>
      <c r="AB3131">
        <v>1</v>
      </c>
      <c r="AC3131">
        <v>0</v>
      </c>
      <c r="AD3131">
        <v>0</v>
      </c>
      <c r="AE3131" s="47">
        <v>0</v>
      </c>
      <c r="AF3131" s="47">
        <v>1</v>
      </c>
      <c r="AG3131" s="47">
        <v>1</v>
      </c>
      <c r="AH3131" s="55" t="s">
        <v>30</v>
      </c>
      <c r="AI3131" s="30" t="s">
        <v>30</v>
      </c>
      <c r="AJ3131" s="30" t="s">
        <v>30</v>
      </c>
      <c r="AK3131" s="30" t="s">
        <v>30</v>
      </c>
      <c r="AL3131" s="30" t="s">
        <v>30</v>
      </c>
      <c r="AM3131" s="30" t="s">
        <v>30</v>
      </c>
    </row>
    <row r="3132" spans="1:39" ht="15" customHeight="1" x14ac:dyDescent="0.25">
      <c r="A3132" s="27">
        <v>42213</v>
      </c>
      <c r="B3132" s="43" t="s">
        <v>1715</v>
      </c>
      <c r="C3132" s="14" t="s">
        <v>36</v>
      </c>
      <c r="D3132" s="14" t="s">
        <v>955</v>
      </c>
      <c r="E3132" s="50">
        <v>12</v>
      </c>
      <c r="F3132" s="53">
        <v>23</v>
      </c>
      <c r="G3132" s="53">
        <v>0</v>
      </c>
      <c r="H3132" s="53">
        <v>999</v>
      </c>
      <c r="I3132" s="43">
        <v>0.92376800000000003</v>
      </c>
      <c r="J3132" s="79">
        <v>30</v>
      </c>
      <c r="K3132" s="72" t="s">
        <v>30</v>
      </c>
      <c r="L3132" s="52">
        <v>52</v>
      </c>
      <c r="M3132">
        <v>52</v>
      </c>
      <c r="N3132">
        <v>32</v>
      </c>
      <c r="O3132">
        <v>26</v>
      </c>
      <c r="P3132">
        <v>6</v>
      </c>
      <c r="Q3132">
        <v>0</v>
      </c>
      <c r="R3132">
        <v>0</v>
      </c>
      <c r="S3132">
        <v>11</v>
      </c>
      <c r="T3132">
        <v>9</v>
      </c>
      <c r="U3132">
        <v>2</v>
      </c>
      <c r="V3132">
        <v>0</v>
      </c>
      <c r="W3132">
        <v>0</v>
      </c>
      <c r="X3132">
        <v>20</v>
      </c>
      <c r="Y3132">
        <v>9</v>
      </c>
      <c r="Z3132">
        <v>2</v>
      </c>
      <c r="AA3132">
        <v>7</v>
      </c>
      <c r="AB3132">
        <v>2</v>
      </c>
      <c r="AC3132">
        <v>0</v>
      </c>
      <c r="AD3132">
        <v>0</v>
      </c>
      <c r="AE3132" s="47">
        <v>0</v>
      </c>
      <c r="AF3132" s="47">
        <v>2</v>
      </c>
      <c r="AG3132" s="47">
        <v>2</v>
      </c>
      <c r="AH3132" s="55" t="s">
        <v>30</v>
      </c>
      <c r="AI3132" s="30" t="s">
        <v>30</v>
      </c>
      <c r="AJ3132" s="30" t="s">
        <v>30</v>
      </c>
      <c r="AK3132" s="30" t="s">
        <v>30</v>
      </c>
      <c r="AL3132" s="30" t="s">
        <v>30</v>
      </c>
      <c r="AM3132" s="30" t="s">
        <v>30</v>
      </c>
    </row>
    <row r="3133" spans="1:39" ht="15" customHeight="1" x14ac:dyDescent="0.25">
      <c r="A3133" s="27">
        <v>42214</v>
      </c>
      <c r="B3133" s="43" t="s">
        <v>1716</v>
      </c>
      <c r="C3133" s="14" t="s">
        <v>38</v>
      </c>
      <c r="D3133" s="14" t="s">
        <v>955</v>
      </c>
      <c r="E3133" s="50">
        <v>12</v>
      </c>
      <c r="F3133" s="53">
        <v>23.9</v>
      </c>
      <c r="G3133" s="53">
        <v>1.9</v>
      </c>
      <c r="H3133" s="53">
        <v>32</v>
      </c>
      <c r="I3133" s="43">
        <v>0.98381099999999999</v>
      </c>
      <c r="J3133" s="79">
        <v>31</v>
      </c>
      <c r="K3133" s="72" t="s">
        <v>30</v>
      </c>
      <c r="L3133" s="52">
        <v>36</v>
      </c>
      <c r="M3133">
        <v>36</v>
      </c>
      <c r="N3133">
        <v>21</v>
      </c>
      <c r="O3133">
        <v>16</v>
      </c>
      <c r="P3133">
        <v>5</v>
      </c>
      <c r="Q3133">
        <v>0</v>
      </c>
      <c r="R3133">
        <v>0</v>
      </c>
      <c r="S3133">
        <v>8</v>
      </c>
      <c r="T3133">
        <v>5</v>
      </c>
      <c r="U3133">
        <v>2</v>
      </c>
      <c r="V3133">
        <v>1</v>
      </c>
      <c r="W3133">
        <v>0</v>
      </c>
      <c r="X3133">
        <v>15</v>
      </c>
      <c r="Y3133">
        <v>6</v>
      </c>
      <c r="Z3133">
        <v>2</v>
      </c>
      <c r="AA3133">
        <v>5</v>
      </c>
      <c r="AB3133">
        <v>2</v>
      </c>
      <c r="AC3133">
        <v>0</v>
      </c>
      <c r="AD3133">
        <v>0</v>
      </c>
      <c r="AE3133" s="47">
        <v>0</v>
      </c>
      <c r="AF3133" s="47">
        <v>1</v>
      </c>
      <c r="AG3133" s="47">
        <v>1</v>
      </c>
      <c r="AH3133" s="55" t="s">
        <v>30</v>
      </c>
      <c r="AI3133" s="30" t="s">
        <v>30</v>
      </c>
      <c r="AJ3133" s="30" t="s">
        <v>30</v>
      </c>
      <c r="AK3133" s="30" t="s">
        <v>30</v>
      </c>
      <c r="AL3133" s="30" t="s">
        <v>30</v>
      </c>
      <c r="AM3133" s="30" t="s">
        <v>30</v>
      </c>
    </row>
    <row r="3134" spans="1:39" ht="15" customHeight="1" x14ac:dyDescent="0.25">
      <c r="A3134" s="27">
        <v>42215</v>
      </c>
      <c r="B3134" s="43" t="s">
        <v>1717</v>
      </c>
      <c r="C3134" s="14" t="s">
        <v>40</v>
      </c>
      <c r="D3134" s="14" t="s">
        <v>955</v>
      </c>
      <c r="E3134" s="50">
        <v>12</v>
      </c>
      <c r="F3134" s="53">
        <v>21.3</v>
      </c>
      <c r="G3134" s="53">
        <v>0</v>
      </c>
      <c r="H3134" s="53">
        <v>44</v>
      </c>
      <c r="I3134" s="43">
        <v>0.99946800000000002</v>
      </c>
      <c r="J3134" s="79">
        <v>32</v>
      </c>
      <c r="K3134" s="72" t="s">
        <v>30</v>
      </c>
      <c r="L3134" s="52">
        <v>63</v>
      </c>
      <c r="M3134">
        <v>43</v>
      </c>
      <c r="N3134">
        <v>28</v>
      </c>
      <c r="O3134">
        <v>21</v>
      </c>
      <c r="P3134">
        <v>7</v>
      </c>
      <c r="Q3134">
        <v>0</v>
      </c>
      <c r="R3134">
        <v>0</v>
      </c>
      <c r="S3134">
        <v>10</v>
      </c>
      <c r="T3134">
        <v>8</v>
      </c>
      <c r="U3134">
        <v>2</v>
      </c>
      <c r="V3134">
        <v>0</v>
      </c>
      <c r="W3134">
        <v>0</v>
      </c>
      <c r="X3134">
        <v>15</v>
      </c>
      <c r="Y3134">
        <v>8</v>
      </c>
      <c r="Z3134">
        <v>2</v>
      </c>
      <c r="AA3134">
        <v>3</v>
      </c>
      <c r="AB3134">
        <v>2</v>
      </c>
      <c r="AC3134">
        <v>0</v>
      </c>
      <c r="AD3134">
        <v>0</v>
      </c>
      <c r="AE3134" s="47">
        <v>0</v>
      </c>
      <c r="AF3134" s="47" t="s">
        <v>30</v>
      </c>
      <c r="AG3134" s="47" t="s">
        <v>30</v>
      </c>
      <c r="AH3134" s="55">
        <v>23</v>
      </c>
      <c r="AI3134" s="30">
        <v>18</v>
      </c>
      <c r="AJ3134" s="30">
        <v>5</v>
      </c>
      <c r="AK3134" s="30">
        <v>20</v>
      </c>
      <c r="AL3134" s="30">
        <v>16</v>
      </c>
      <c r="AM3134" s="30">
        <v>4</v>
      </c>
    </row>
    <row r="3135" spans="1:39" ht="15" customHeight="1" x14ac:dyDescent="0.25">
      <c r="A3135" s="27">
        <v>42216</v>
      </c>
      <c r="B3135" s="43" t="s">
        <v>1718</v>
      </c>
      <c r="C3135" s="14" t="s">
        <v>42</v>
      </c>
      <c r="D3135" s="14" t="s">
        <v>955</v>
      </c>
      <c r="E3135" s="50">
        <v>12</v>
      </c>
      <c r="F3135" s="53">
        <v>20.100000000000001</v>
      </c>
      <c r="G3135" s="53" t="s">
        <v>30</v>
      </c>
      <c r="H3135" s="53">
        <v>56</v>
      </c>
      <c r="I3135" s="43">
        <v>0.97003399999999995</v>
      </c>
      <c r="J3135" s="79">
        <v>33</v>
      </c>
      <c r="K3135" s="72" t="s">
        <v>30</v>
      </c>
      <c r="L3135" s="52">
        <v>37</v>
      </c>
      <c r="M3135">
        <v>37</v>
      </c>
      <c r="N3135">
        <v>24</v>
      </c>
      <c r="O3135">
        <v>12</v>
      </c>
      <c r="P3135">
        <v>9</v>
      </c>
      <c r="Q3135">
        <v>0</v>
      </c>
      <c r="R3135">
        <v>1</v>
      </c>
      <c r="S3135">
        <v>5</v>
      </c>
      <c r="T3135">
        <v>2</v>
      </c>
      <c r="U3135">
        <v>3</v>
      </c>
      <c r="V3135">
        <v>0</v>
      </c>
      <c r="W3135">
        <v>0</v>
      </c>
      <c r="X3135">
        <v>13</v>
      </c>
      <c r="Y3135">
        <v>2</v>
      </c>
      <c r="Z3135">
        <v>3</v>
      </c>
      <c r="AA3135">
        <v>6</v>
      </c>
      <c r="AB3135">
        <v>2</v>
      </c>
      <c r="AC3135">
        <v>0</v>
      </c>
      <c r="AD3135">
        <v>1</v>
      </c>
      <c r="AE3135" s="47">
        <v>1</v>
      </c>
      <c r="AF3135" s="47" t="s">
        <v>30</v>
      </c>
      <c r="AG3135" s="47" t="s">
        <v>30</v>
      </c>
      <c r="AH3135" s="55" t="s">
        <v>30</v>
      </c>
      <c r="AI3135" s="30" t="s">
        <v>30</v>
      </c>
      <c r="AJ3135" s="30" t="s">
        <v>30</v>
      </c>
      <c r="AK3135" s="30" t="s">
        <v>30</v>
      </c>
      <c r="AL3135" s="30" t="s">
        <v>30</v>
      </c>
      <c r="AM3135" s="30" t="s">
        <v>30</v>
      </c>
    </row>
    <row r="3136" spans="1:39" ht="15" customHeight="1" x14ac:dyDescent="0.25">
      <c r="A3136" s="27">
        <v>42217</v>
      </c>
      <c r="B3136" s="43" t="s">
        <v>1719</v>
      </c>
      <c r="C3136" s="14" t="s">
        <v>27</v>
      </c>
      <c r="D3136" s="14" t="s">
        <v>987</v>
      </c>
      <c r="E3136" s="70" t="s">
        <v>30</v>
      </c>
      <c r="F3136" s="53">
        <v>18.3</v>
      </c>
      <c r="G3136" s="53">
        <v>0</v>
      </c>
      <c r="H3136" s="53">
        <v>39</v>
      </c>
      <c r="I3136" s="43">
        <v>0.896837</v>
      </c>
      <c r="J3136" s="79">
        <v>3</v>
      </c>
      <c r="K3136" s="72" t="s">
        <v>30</v>
      </c>
      <c r="L3136" s="52" t="s">
        <v>30</v>
      </c>
      <c r="M3136" t="s">
        <v>30</v>
      </c>
      <c r="N3136" t="s">
        <v>30</v>
      </c>
      <c r="O3136" t="s">
        <v>30</v>
      </c>
      <c r="P3136" t="s">
        <v>30</v>
      </c>
      <c r="Q3136" t="s">
        <v>30</v>
      </c>
      <c r="R3136" t="s">
        <v>30</v>
      </c>
      <c r="S3136" t="s">
        <v>30</v>
      </c>
      <c r="T3136" t="s">
        <v>30</v>
      </c>
      <c r="U3136" t="s">
        <v>30</v>
      </c>
      <c r="V3136" t="s">
        <v>30</v>
      </c>
      <c r="W3136" t="s">
        <v>30</v>
      </c>
      <c r="X3136" t="s">
        <v>30</v>
      </c>
      <c r="Y3136" t="s">
        <v>30</v>
      </c>
      <c r="Z3136" t="s">
        <v>30</v>
      </c>
      <c r="AA3136" t="s">
        <v>30</v>
      </c>
      <c r="AB3136" t="s">
        <v>30</v>
      </c>
      <c r="AC3136" t="s">
        <v>30</v>
      </c>
      <c r="AD3136" t="s">
        <v>30</v>
      </c>
      <c r="AE3136" s="47" t="s">
        <v>30</v>
      </c>
      <c r="AF3136" s="47" t="s">
        <v>30</v>
      </c>
      <c r="AG3136" s="47" t="s">
        <v>30</v>
      </c>
      <c r="AH3136" s="55" t="s">
        <v>30</v>
      </c>
      <c r="AI3136" s="30" t="s">
        <v>30</v>
      </c>
      <c r="AJ3136" s="30" t="s">
        <v>30</v>
      </c>
      <c r="AK3136" s="30" t="s">
        <v>30</v>
      </c>
      <c r="AL3136" s="30" t="s">
        <v>30</v>
      </c>
      <c r="AM3136" s="30" t="s">
        <v>30</v>
      </c>
    </row>
    <row r="3137" spans="1:39" ht="15" customHeight="1" x14ac:dyDescent="0.25">
      <c r="A3137" s="27">
        <v>42218</v>
      </c>
      <c r="B3137" s="43" t="s">
        <v>1720</v>
      </c>
      <c r="C3137" s="14" t="s">
        <v>32</v>
      </c>
      <c r="D3137" s="14" t="s">
        <v>987</v>
      </c>
      <c r="E3137" s="72" t="s">
        <v>30</v>
      </c>
      <c r="F3137" s="53">
        <v>19.899999999999999</v>
      </c>
      <c r="G3137" s="53" t="s">
        <v>30</v>
      </c>
      <c r="H3137" s="53">
        <v>56</v>
      </c>
      <c r="I3137" s="43">
        <v>0.78317899999999996</v>
      </c>
      <c r="J3137" s="79">
        <v>4</v>
      </c>
      <c r="K3137" s="72" t="s">
        <v>30</v>
      </c>
      <c r="L3137" s="52" t="s">
        <v>30</v>
      </c>
      <c r="M3137" t="s">
        <v>30</v>
      </c>
      <c r="N3137" t="s">
        <v>30</v>
      </c>
      <c r="O3137" t="s">
        <v>30</v>
      </c>
      <c r="P3137" t="s">
        <v>30</v>
      </c>
      <c r="Q3137" t="s">
        <v>30</v>
      </c>
      <c r="R3137" t="s">
        <v>30</v>
      </c>
      <c r="S3137" t="s">
        <v>30</v>
      </c>
      <c r="T3137" t="s">
        <v>30</v>
      </c>
      <c r="U3137" t="s">
        <v>30</v>
      </c>
      <c r="V3137" t="s">
        <v>30</v>
      </c>
      <c r="W3137" t="s">
        <v>30</v>
      </c>
      <c r="X3137" t="s">
        <v>30</v>
      </c>
      <c r="Y3137" t="s">
        <v>30</v>
      </c>
      <c r="Z3137" t="s">
        <v>30</v>
      </c>
      <c r="AA3137" t="s">
        <v>30</v>
      </c>
      <c r="AB3137" t="s">
        <v>30</v>
      </c>
      <c r="AC3137" t="s">
        <v>30</v>
      </c>
      <c r="AD3137" t="s">
        <v>30</v>
      </c>
      <c r="AE3137" s="47" t="s">
        <v>30</v>
      </c>
      <c r="AF3137" s="47" t="s">
        <v>30</v>
      </c>
      <c r="AG3137" s="47" t="s">
        <v>30</v>
      </c>
      <c r="AH3137" s="55" t="s">
        <v>30</v>
      </c>
      <c r="AI3137" s="30" t="s">
        <v>30</v>
      </c>
      <c r="AJ3137" s="30" t="s">
        <v>30</v>
      </c>
      <c r="AK3137" s="30" t="s">
        <v>30</v>
      </c>
      <c r="AL3137" s="30" t="s">
        <v>30</v>
      </c>
      <c r="AM3137" s="30" t="s">
        <v>30</v>
      </c>
    </row>
    <row r="3138" spans="1:39" ht="15" customHeight="1" x14ac:dyDescent="0.25">
      <c r="A3138" s="27">
        <v>42219</v>
      </c>
      <c r="B3138" s="43" t="s">
        <v>1721</v>
      </c>
      <c r="C3138" s="14" t="s">
        <v>34</v>
      </c>
      <c r="D3138" s="14" t="s">
        <v>987</v>
      </c>
      <c r="E3138" s="72" t="s">
        <v>30</v>
      </c>
      <c r="F3138" s="53">
        <v>19.3</v>
      </c>
      <c r="G3138" s="53">
        <v>1.7</v>
      </c>
      <c r="H3138" s="53">
        <v>41</v>
      </c>
      <c r="I3138" s="43">
        <v>0.63418699999999995</v>
      </c>
      <c r="J3138" s="79">
        <v>5</v>
      </c>
      <c r="K3138" s="72" t="s">
        <v>30</v>
      </c>
      <c r="L3138" s="52" t="s">
        <v>30</v>
      </c>
      <c r="M3138" t="s">
        <v>30</v>
      </c>
      <c r="N3138" t="s">
        <v>30</v>
      </c>
      <c r="O3138" t="s">
        <v>30</v>
      </c>
      <c r="P3138" t="s">
        <v>30</v>
      </c>
      <c r="Q3138" t="s">
        <v>30</v>
      </c>
      <c r="R3138" t="s">
        <v>30</v>
      </c>
      <c r="S3138" t="s">
        <v>30</v>
      </c>
      <c r="T3138" t="s">
        <v>30</v>
      </c>
      <c r="U3138" t="s">
        <v>30</v>
      </c>
      <c r="V3138" t="s">
        <v>30</v>
      </c>
      <c r="W3138" t="s">
        <v>30</v>
      </c>
      <c r="X3138" t="s">
        <v>30</v>
      </c>
      <c r="Y3138" t="s">
        <v>30</v>
      </c>
      <c r="Z3138" t="s">
        <v>30</v>
      </c>
      <c r="AA3138" t="s">
        <v>30</v>
      </c>
      <c r="AB3138" t="s">
        <v>30</v>
      </c>
      <c r="AC3138" t="s">
        <v>30</v>
      </c>
      <c r="AD3138" t="s">
        <v>30</v>
      </c>
      <c r="AE3138" s="47" t="s">
        <v>30</v>
      </c>
      <c r="AF3138" s="47" t="s">
        <v>30</v>
      </c>
      <c r="AG3138" s="47" t="s">
        <v>30</v>
      </c>
      <c r="AH3138" s="55" t="s">
        <v>30</v>
      </c>
      <c r="AI3138" s="30" t="s">
        <v>30</v>
      </c>
      <c r="AJ3138" s="30" t="s">
        <v>30</v>
      </c>
      <c r="AK3138" s="30" t="s">
        <v>30</v>
      </c>
      <c r="AL3138" s="30" t="s">
        <v>30</v>
      </c>
      <c r="AM3138" s="30" t="s">
        <v>30</v>
      </c>
    </row>
    <row r="3139" spans="1:39" ht="15" customHeight="1" x14ac:dyDescent="0.25">
      <c r="A3139" s="27">
        <v>42220</v>
      </c>
      <c r="B3139" s="43" t="s">
        <v>1722</v>
      </c>
      <c r="C3139" s="14" t="s">
        <v>36</v>
      </c>
      <c r="D3139" s="14" t="s">
        <v>987</v>
      </c>
      <c r="E3139" s="72" t="s">
        <v>30</v>
      </c>
      <c r="F3139" s="53">
        <v>17</v>
      </c>
      <c r="G3139" s="53">
        <v>2</v>
      </c>
      <c r="H3139" s="53">
        <v>32</v>
      </c>
      <c r="I3139" s="43">
        <v>0.45658399999999999</v>
      </c>
      <c r="J3139" s="79">
        <v>6</v>
      </c>
      <c r="K3139" s="72" t="s">
        <v>30</v>
      </c>
      <c r="L3139" s="52" t="s">
        <v>30</v>
      </c>
      <c r="M3139" t="s">
        <v>30</v>
      </c>
      <c r="N3139" t="s">
        <v>30</v>
      </c>
      <c r="O3139" t="s">
        <v>30</v>
      </c>
      <c r="P3139" t="s">
        <v>30</v>
      </c>
      <c r="Q3139" t="s">
        <v>30</v>
      </c>
      <c r="R3139" t="s">
        <v>30</v>
      </c>
      <c r="S3139" t="s">
        <v>30</v>
      </c>
      <c r="T3139" t="s">
        <v>30</v>
      </c>
      <c r="U3139" t="s">
        <v>30</v>
      </c>
      <c r="V3139" t="s">
        <v>30</v>
      </c>
      <c r="W3139" t="s">
        <v>30</v>
      </c>
      <c r="X3139" t="s">
        <v>30</v>
      </c>
      <c r="Y3139" t="s">
        <v>30</v>
      </c>
      <c r="Z3139" t="s">
        <v>30</v>
      </c>
      <c r="AA3139" t="s">
        <v>30</v>
      </c>
      <c r="AB3139" t="s">
        <v>30</v>
      </c>
      <c r="AC3139" t="s">
        <v>30</v>
      </c>
      <c r="AD3139" t="s">
        <v>30</v>
      </c>
      <c r="AE3139" s="47" t="s">
        <v>30</v>
      </c>
      <c r="AF3139" s="47" t="s">
        <v>30</v>
      </c>
      <c r="AG3139" s="47" t="s">
        <v>30</v>
      </c>
      <c r="AH3139" s="55" t="s">
        <v>30</v>
      </c>
      <c r="AI3139" s="30" t="s">
        <v>30</v>
      </c>
      <c r="AJ3139" s="30" t="s">
        <v>30</v>
      </c>
      <c r="AK3139" s="30" t="s">
        <v>30</v>
      </c>
      <c r="AL3139" s="30" t="s">
        <v>30</v>
      </c>
      <c r="AM3139" s="30" t="s">
        <v>30</v>
      </c>
    </row>
    <row r="3140" spans="1:39" ht="15" customHeight="1" x14ac:dyDescent="0.25">
      <c r="A3140" s="27">
        <v>42221</v>
      </c>
      <c r="B3140" s="43" t="s">
        <v>1723</v>
      </c>
      <c r="C3140" s="14" t="s">
        <v>38</v>
      </c>
      <c r="D3140" s="14" t="s">
        <v>987</v>
      </c>
      <c r="E3140" s="72" t="s">
        <v>30</v>
      </c>
      <c r="F3140" s="53">
        <v>15.8</v>
      </c>
      <c r="G3140" s="53" t="s">
        <v>30</v>
      </c>
      <c r="H3140" s="53">
        <v>39</v>
      </c>
      <c r="I3140" s="43">
        <v>0.25838100000000003</v>
      </c>
      <c r="J3140" s="79">
        <v>7</v>
      </c>
      <c r="K3140" s="72" t="s">
        <v>30</v>
      </c>
      <c r="L3140" s="52" t="s">
        <v>30</v>
      </c>
      <c r="M3140" t="s">
        <v>30</v>
      </c>
      <c r="N3140" t="s">
        <v>30</v>
      </c>
      <c r="O3140" t="s">
        <v>30</v>
      </c>
      <c r="P3140" t="s">
        <v>30</v>
      </c>
      <c r="Q3140" t="s">
        <v>30</v>
      </c>
      <c r="R3140" t="s">
        <v>30</v>
      </c>
      <c r="S3140" t="s">
        <v>30</v>
      </c>
      <c r="T3140" t="s">
        <v>30</v>
      </c>
      <c r="U3140" t="s">
        <v>30</v>
      </c>
      <c r="V3140" t="s">
        <v>30</v>
      </c>
      <c r="W3140" t="s">
        <v>30</v>
      </c>
      <c r="X3140" t="s">
        <v>30</v>
      </c>
      <c r="Y3140" t="s">
        <v>30</v>
      </c>
      <c r="Z3140" t="s">
        <v>30</v>
      </c>
      <c r="AA3140" t="s">
        <v>30</v>
      </c>
      <c r="AB3140" t="s">
        <v>30</v>
      </c>
      <c r="AC3140" t="s">
        <v>30</v>
      </c>
      <c r="AD3140" t="s">
        <v>30</v>
      </c>
      <c r="AE3140" s="47" t="s">
        <v>30</v>
      </c>
      <c r="AF3140" s="47" t="s">
        <v>30</v>
      </c>
      <c r="AG3140" s="47" t="s">
        <v>30</v>
      </c>
      <c r="AH3140" s="55" t="s">
        <v>30</v>
      </c>
      <c r="AI3140" s="30" t="s">
        <v>30</v>
      </c>
      <c r="AJ3140" s="30" t="s">
        <v>30</v>
      </c>
      <c r="AK3140" s="30" t="s">
        <v>30</v>
      </c>
      <c r="AL3140" s="30" t="s">
        <v>30</v>
      </c>
      <c r="AM3140" s="30" t="s">
        <v>30</v>
      </c>
    </row>
    <row r="3141" spans="1:39" ht="15" customHeight="1" x14ac:dyDescent="0.25">
      <c r="A3141" s="27">
        <v>42222</v>
      </c>
      <c r="B3141" s="43" t="s">
        <v>1724</v>
      </c>
      <c r="C3141" s="14" t="s">
        <v>40</v>
      </c>
      <c r="D3141" s="14" t="s">
        <v>987</v>
      </c>
      <c r="E3141" s="72" t="s">
        <v>30</v>
      </c>
      <c r="F3141" s="53">
        <v>16.600000000000001</v>
      </c>
      <c r="G3141" s="53">
        <v>0</v>
      </c>
      <c r="H3141" s="53">
        <v>999</v>
      </c>
      <c r="I3141" s="43">
        <v>4.8522000000000003E-2</v>
      </c>
      <c r="J3141" s="79">
        <v>8</v>
      </c>
      <c r="K3141" s="72" t="s">
        <v>30</v>
      </c>
      <c r="L3141" s="52" t="s">
        <v>30</v>
      </c>
      <c r="M3141" t="s">
        <v>30</v>
      </c>
      <c r="N3141" t="s">
        <v>30</v>
      </c>
      <c r="O3141" t="s">
        <v>30</v>
      </c>
      <c r="P3141" t="s">
        <v>30</v>
      </c>
      <c r="Q3141" t="s">
        <v>30</v>
      </c>
      <c r="R3141" t="s">
        <v>30</v>
      </c>
      <c r="S3141" t="s">
        <v>30</v>
      </c>
      <c r="T3141" t="s">
        <v>30</v>
      </c>
      <c r="U3141" t="s">
        <v>30</v>
      </c>
      <c r="V3141" t="s">
        <v>30</v>
      </c>
      <c r="W3141" t="s">
        <v>30</v>
      </c>
      <c r="X3141" t="s">
        <v>30</v>
      </c>
      <c r="Y3141" t="s">
        <v>30</v>
      </c>
      <c r="Z3141" t="s">
        <v>30</v>
      </c>
      <c r="AA3141" t="s">
        <v>30</v>
      </c>
      <c r="AB3141" t="s">
        <v>30</v>
      </c>
      <c r="AC3141" t="s">
        <v>30</v>
      </c>
      <c r="AD3141" t="s">
        <v>30</v>
      </c>
      <c r="AE3141" s="47" t="s">
        <v>30</v>
      </c>
      <c r="AF3141" s="47" t="s">
        <v>30</v>
      </c>
      <c r="AG3141" s="47" t="s">
        <v>30</v>
      </c>
      <c r="AH3141" s="55" t="s">
        <v>30</v>
      </c>
      <c r="AI3141" s="30" t="s">
        <v>30</v>
      </c>
      <c r="AJ3141" s="30" t="s">
        <v>30</v>
      </c>
      <c r="AK3141" s="30" t="s">
        <v>30</v>
      </c>
      <c r="AL3141" s="30" t="s">
        <v>30</v>
      </c>
      <c r="AM3141" s="30" t="s">
        <v>30</v>
      </c>
    </row>
    <row r="3142" spans="1:39" ht="15" customHeight="1" x14ac:dyDescent="0.25">
      <c r="A3142" s="27">
        <v>42223</v>
      </c>
      <c r="B3142" s="43" t="s">
        <v>1725</v>
      </c>
      <c r="C3142" s="14" t="s">
        <v>42</v>
      </c>
      <c r="D3142" s="14" t="s">
        <v>987</v>
      </c>
      <c r="E3142" s="72" t="s">
        <v>30</v>
      </c>
      <c r="F3142" s="53">
        <v>17.8</v>
      </c>
      <c r="G3142" s="53">
        <v>0</v>
      </c>
      <c r="H3142" s="53">
        <v>999</v>
      </c>
      <c r="I3142" s="43">
        <v>-0.163526</v>
      </c>
      <c r="J3142" s="79">
        <v>9</v>
      </c>
      <c r="K3142" s="72" t="s">
        <v>30</v>
      </c>
      <c r="L3142" s="52" t="s">
        <v>30</v>
      </c>
      <c r="M3142" t="s">
        <v>30</v>
      </c>
      <c r="N3142" t="s">
        <v>30</v>
      </c>
      <c r="O3142" t="s">
        <v>30</v>
      </c>
      <c r="P3142" t="s">
        <v>30</v>
      </c>
      <c r="Q3142" t="s">
        <v>30</v>
      </c>
      <c r="R3142" t="s">
        <v>30</v>
      </c>
      <c r="S3142" t="s">
        <v>30</v>
      </c>
      <c r="T3142" t="s">
        <v>30</v>
      </c>
      <c r="U3142" t="s">
        <v>30</v>
      </c>
      <c r="V3142" t="s">
        <v>30</v>
      </c>
      <c r="W3142" t="s">
        <v>30</v>
      </c>
      <c r="X3142" t="s">
        <v>30</v>
      </c>
      <c r="Y3142" t="s">
        <v>30</v>
      </c>
      <c r="Z3142" t="s">
        <v>30</v>
      </c>
      <c r="AA3142" t="s">
        <v>30</v>
      </c>
      <c r="AB3142" t="s">
        <v>30</v>
      </c>
      <c r="AC3142" t="s">
        <v>30</v>
      </c>
      <c r="AD3142" t="s">
        <v>30</v>
      </c>
      <c r="AE3142" s="47" t="s">
        <v>30</v>
      </c>
      <c r="AF3142" s="47" t="s">
        <v>30</v>
      </c>
      <c r="AG3142" s="47" t="s">
        <v>30</v>
      </c>
      <c r="AH3142" s="55" t="s">
        <v>30</v>
      </c>
      <c r="AI3142" s="30" t="s">
        <v>30</v>
      </c>
      <c r="AJ3142" s="30" t="s">
        <v>30</v>
      </c>
      <c r="AK3142" s="30" t="s">
        <v>30</v>
      </c>
      <c r="AL3142" s="30" t="s">
        <v>30</v>
      </c>
      <c r="AM3142" s="30" t="s">
        <v>30</v>
      </c>
    </row>
    <row r="3143" spans="1:39" ht="15" customHeight="1" x14ac:dyDescent="0.25">
      <c r="A3143" s="27">
        <v>42224</v>
      </c>
      <c r="B3143" s="43" t="s">
        <v>1726</v>
      </c>
      <c r="C3143" s="14" t="s">
        <v>27</v>
      </c>
      <c r="D3143" s="14" t="s">
        <v>987</v>
      </c>
      <c r="E3143" s="72" t="s">
        <v>30</v>
      </c>
      <c r="F3143" s="53">
        <v>16.600000000000001</v>
      </c>
      <c r="G3143" s="53">
        <v>0</v>
      </c>
      <c r="H3143" s="53">
        <v>999</v>
      </c>
      <c r="I3143" s="43">
        <v>-0.368197</v>
      </c>
      <c r="J3143" s="79">
        <v>10</v>
      </c>
      <c r="K3143" s="72" t="s">
        <v>30</v>
      </c>
      <c r="L3143" s="52" t="s">
        <v>30</v>
      </c>
      <c r="M3143" t="s">
        <v>30</v>
      </c>
      <c r="N3143" t="s">
        <v>30</v>
      </c>
      <c r="O3143" t="s">
        <v>30</v>
      </c>
      <c r="P3143" t="s">
        <v>30</v>
      </c>
      <c r="Q3143" t="s">
        <v>30</v>
      </c>
      <c r="R3143" t="s">
        <v>30</v>
      </c>
      <c r="S3143" t="s">
        <v>30</v>
      </c>
      <c r="T3143" t="s">
        <v>30</v>
      </c>
      <c r="U3143" t="s">
        <v>30</v>
      </c>
      <c r="V3143" t="s">
        <v>30</v>
      </c>
      <c r="W3143" t="s">
        <v>30</v>
      </c>
      <c r="X3143" t="s">
        <v>30</v>
      </c>
      <c r="Y3143" t="s">
        <v>30</v>
      </c>
      <c r="Z3143" t="s">
        <v>30</v>
      </c>
      <c r="AA3143" t="s">
        <v>30</v>
      </c>
      <c r="AB3143" t="s">
        <v>30</v>
      </c>
      <c r="AC3143" t="s">
        <v>30</v>
      </c>
      <c r="AD3143" t="s">
        <v>30</v>
      </c>
      <c r="AE3143" s="47" t="s">
        <v>30</v>
      </c>
      <c r="AF3143" s="47" t="s">
        <v>30</v>
      </c>
      <c r="AG3143" s="47" t="s">
        <v>30</v>
      </c>
      <c r="AH3143" s="55" t="s">
        <v>30</v>
      </c>
      <c r="AI3143" s="30" t="s">
        <v>30</v>
      </c>
      <c r="AJ3143" s="30" t="s">
        <v>30</v>
      </c>
      <c r="AK3143" s="30" t="s">
        <v>30</v>
      </c>
      <c r="AL3143" s="30" t="s">
        <v>30</v>
      </c>
      <c r="AM3143" s="30" t="s">
        <v>30</v>
      </c>
    </row>
    <row r="3144" spans="1:39" ht="15" customHeight="1" x14ac:dyDescent="0.25">
      <c r="A3144" s="27">
        <v>42225</v>
      </c>
      <c r="B3144" s="43" t="s">
        <v>1727</v>
      </c>
      <c r="C3144" s="14" t="s">
        <v>32</v>
      </c>
      <c r="D3144" s="14" t="s">
        <v>987</v>
      </c>
      <c r="E3144" s="72" t="s">
        <v>30</v>
      </c>
      <c r="F3144" s="53">
        <v>17.3</v>
      </c>
      <c r="G3144" s="53">
        <v>0</v>
      </c>
      <c r="H3144" s="53">
        <v>999</v>
      </c>
      <c r="I3144" s="43">
        <v>-0.55625599999999997</v>
      </c>
      <c r="J3144" s="79">
        <v>11</v>
      </c>
      <c r="K3144" s="72" t="s">
        <v>30</v>
      </c>
      <c r="L3144" s="52" t="s">
        <v>30</v>
      </c>
      <c r="M3144" t="s">
        <v>30</v>
      </c>
      <c r="N3144" t="s">
        <v>30</v>
      </c>
      <c r="O3144" t="s">
        <v>30</v>
      </c>
      <c r="P3144" t="s">
        <v>30</v>
      </c>
      <c r="Q3144" t="s">
        <v>30</v>
      </c>
      <c r="R3144" t="s">
        <v>30</v>
      </c>
      <c r="S3144" t="s">
        <v>30</v>
      </c>
      <c r="T3144" t="s">
        <v>30</v>
      </c>
      <c r="U3144" t="s">
        <v>30</v>
      </c>
      <c r="V3144" t="s">
        <v>30</v>
      </c>
      <c r="W3144" t="s">
        <v>30</v>
      </c>
      <c r="X3144" t="s">
        <v>30</v>
      </c>
      <c r="Y3144" t="s">
        <v>30</v>
      </c>
      <c r="Z3144" t="s">
        <v>30</v>
      </c>
      <c r="AA3144" t="s">
        <v>30</v>
      </c>
      <c r="AB3144" t="s">
        <v>30</v>
      </c>
      <c r="AC3144" t="s">
        <v>30</v>
      </c>
      <c r="AD3144" t="s">
        <v>30</v>
      </c>
      <c r="AE3144" s="47" t="s">
        <v>30</v>
      </c>
      <c r="AF3144" s="47" t="s">
        <v>30</v>
      </c>
      <c r="AG3144" s="47" t="s">
        <v>30</v>
      </c>
      <c r="AH3144" s="55" t="s">
        <v>30</v>
      </c>
      <c r="AI3144" s="30" t="s">
        <v>30</v>
      </c>
      <c r="AJ3144" s="30" t="s">
        <v>30</v>
      </c>
      <c r="AK3144" s="30" t="s">
        <v>30</v>
      </c>
      <c r="AL3144" s="30" t="s">
        <v>30</v>
      </c>
      <c r="AM3144" s="30" t="s">
        <v>30</v>
      </c>
    </row>
    <row r="3145" spans="1:39" ht="15" customHeight="1" x14ac:dyDescent="0.25">
      <c r="A3145" s="27">
        <v>42226</v>
      </c>
      <c r="B3145" s="43" t="s">
        <v>1728</v>
      </c>
      <c r="C3145" s="14" t="s">
        <v>34</v>
      </c>
      <c r="D3145" s="14" t="s">
        <v>987</v>
      </c>
      <c r="E3145" s="72" t="s">
        <v>30</v>
      </c>
      <c r="F3145" s="53">
        <v>17</v>
      </c>
      <c r="G3145" s="53">
        <v>1</v>
      </c>
      <c r="H3145" s="53">
        <v>999</v>
      </c>
      <c r="I3145" s="43">
        <v>-0.71921999999999997</v>
      </c>
      <c r="J3145" s="79">
        <v>12</v>
      </c>
      <c r="K3145" s="72" t="s">
        <v>30</v>
      </c>
      <c r="L3145" s="52" t="s">
        <v>30</v>
      </c>
      <c r="M3145" t="s">
        <v>30</v>
      </c>
      <c r="N3145" t="s">
        <v>30</v>
      </c>
      <c r="O3145" t="s">
        <v>30</v>
      </c>
      <c r="P3145" t="s">
        <v>30</v>
      </c>
      <c r="Q3145" t="s">
        <v>30</v>
      </c>
      <c r="R3145" t="s">
        <v>30</v>
      </c>
      <c r="S3145" t="s">
        <v>30</v>
      </c>
      <c r="T3145" t="s">
        <v>30</v>
      </c>
      <c r="U3145" t="s">
        <v>30</v>
      </c>
      <c r="V3145" t="s">
        <v>30</v>
      </c>
      <c r="W3145" t="s">
        <v>30</v>
      </c>
      <c r="X3145" t="s">
        <v>30</v>
      </c>
      <c r="Y3145" t="s">
        <v>30</v>
      </c>
      <c r="Z3145" t="s">
        <v>30</v>
      </c>
      <c r="AA3145" t="s">
        <v>30</v>
      </c>
      <c r="AB3145" t="s">
        <v>30</v>
      </c>
      <c r="AC3145" t="s">
        <v>30</v>
      </c>
      <c r="AD3145" t="s">
        <v>30</v>
      </c>
      <c r="AE3145" s="47" t="s">
        <v>30</v>
      </c>
      <c r="AF3145" s="47" t="s">
        <v>30</v>
      </c>
      <c r="AG3145" s="47" t="s">
        <v>30</v>
      </c>
      <c r="AH3145" s="55" t="s">
        <v>30</v>
      </c>
      <c r="AI3145" s="30" t="s">
        <v>30</v>
      </c>
      <c r="AJ3145" s="30" t="s">
        <v>30</v>
      </c>
      <c r="AK3145" s="30" t="s">
        <v>30</v>
      </c>
      <c r="AL3145" s="30" t="s">
        <v>30</v>
      </c>
      <c r="AM3145" s="30" t="s">
        <v>30</v>
      </c>
    </row>
    <row r="3146" spans="1:39" ht="15" customHeight="1" x14ac:dyDescent="0.25">
      <c r="A3146" s="27">
        <v>42227</v>
      </c>
      <c r="B3146" s="43" t="s">
        <v>1729</v>
      </c>
      <c r="C3146" s="14" t="s">
        <v>36</v>
      </c>
      <c r="D3146" s="14" t="s">
        <v>987</v>
      </c>
      <c r="E3146" s="72" t="s">
        <v>30</v>
      </c>
      <c r="F3146" s="53">
        <v>18.7</v>
      </c>
      <c r="G3146" s="53">
        <v>2.6</v>
      </c>
      <c r="H3146" s="53">
        <v>39</v>
      </c>
      <c r="I3146" s="43">
        <v>-0.84973600000000005</v>
      </c>
      <c r="J3146" s="79">
        <v>13</v>
      </c>
      <c r="K3146" s="72" t="s">
        <v>30</v>
      </c>
      <c r="L3146" s="52" t="s">
        <v>30</v>
      </c>
      <c r="M3146" t="s">
        <v>30</v>
      </c>
      <c r="N3146" t="s">
        <v>30</v>
      </c>
      <c r="O3146" t="s">
        <v>30</v>
      </c>
      <c r="P3146" t="s">
        <v>30</v>
      </c>
      <c r="Q3146" t="s">
        <v>30</v>
      </c>
      <c r="R3146" t="s">
        <v>30</v>
      </c>
      <c r="S3146" t="s">
        <v>30</v>
      </c>
      <c r="T3146" t="s">
        <v>30</v>
      </c>
      <c r="U3146" t="s">
        <v>30</v>
      </c>
      <c r="V3146" t="s">
        <v>30</v>
      </c>
      <c r="W3146" t="s">
        <v>30</v>
      </c>
      <c r="X3146" t="s">
        <v>30</v>
      </c>
      <c r="Y3146" t="s">
        <v>30</v>
      </c>
      <c r="Z3146" t="s">
        <v>30</v>
      </c>
      <c r="AA3146" t="s">
        <v>30</v>
      </c>
      <c r="AB3146" t="s">
        <v>30</v>
      </c>
      <c r="AC3146" t="s">
        <v>30</v>
      </c>
      <c r="AD3146" t="s">
        <v>30</v>
      </c>
      <c r="AE3146" s="47" t="s">
        <v>30</v>
      </c>
      <c r="AF3146" s="47" t="s">
        <v>30</v>
      </c>
      <c r="AG3146" s="47" t="s">
        <v>30</v>
      </c>
      <c r="AH3146" s="55" t="s">
        <v>30</v>
      </c>
      <c r="AI3146" s="30" t="s">
        <v>30</v>
      </c>
      <c r="AJ3146" s="30" t="s">
        <v>30</v>
      </c>
      <c r="AK3146" s="30" t="s">
        <v>30</v>
      </c>
      <c r="AL3146" s="30" t="s">
        <v>30</v>
      </c>
      <c r="AM3146" s="30" t="s">
        <v>30</v>
      </c>
    </row>
    <row r="3147" spans="1:39" ht="15" customHeight="1" x14ac:dyDescent="0.25">
      <c r="A3147" s="27">
        <v>42228</v>
      </c>
      <c r="B3147" s="43" t="s">
        <v>1730</v>
      </c>
      <c r="C3147" s="14" t="s">
        <v>38</v>
      </c>
      <c r="D3147" s="14" t="s">
        <v>987</v>
      </c>
      <c r="E3147" s="72" t="s">
        <v>30</v>
      </c>
      <c r="F3147" s="53">
        <v>15.8</v>
      </c>
      <c r="G3147" s="53">
        <v>0</v>
      </c>
      <c r="H3147" s="53">
        <v>44</v>
      </c>
      <c r="I3147" s="43">
        <v>-0.94191599999999998</v>
      </c>
      <c r="J3147" s="79">
        <v>14</v>
      </c>
      <c r="K3147" s="72" t="s">
        <v>30</v>
      </c>
      <c r="L3147" s="52" t="s">
        <v>30</v>
      </c>
      <c r="M3147" t="s">
        <v>30</v>
      </c>
      <c r="N3147" t="s">
        <v>30</v>
      </c>
      <c r="O3147" t="s">
        <v>30</v>
      </c>
      <c r="P3147" t="s">
        <v>30</v>
      </c>
      <c r="Q3147" t="s">
        <v>30</v>
      </c>
      <c r="R3147" t="s">
        <v>30</v>
      </c>
      <c r="S3147" t="s">
        <v>30</v>
      </c>
      <c r="T3147" t="s">
        <v>30</v>
      </c>
      <c r="U3147" t="s">
        <v>30</v>
      </c>
      <c r="V3147" t="s">
        <v>30</v>
      </c>
      <c r="W3147" t="s">
        <v>30</v>
      </c>
      <c r="X3147" t="s">
        <v>30</v>
      </c>
      <c r="Y3147" t="s">
        <v>30</v>
      </c>
      <c r="Z3147" t="s">
        <v>30</v>
      </c>
      <c r="AA3147" t="s">
        <v>30</v>
      </c>
      <c r="AB3147" t="s">
        <v>30</v>
      </c>
      <c r="AC3147" t="s">
        <v>30</v>
      </c>
      <c r="AD3147" t="s">
        <v>30</v>
      </c>
      <c r="AE3147" s="47" t="s">
        <v>30</v>
      </c>
      <c r="AF3147" s="47" t="s">
        <v>30</v>
      </c>
      <c r="AG3147" s="47" t="s">
        <v>30</v>
      </c>
      <c r="AH3147" s="55" t="s">
        <v>30</v>
      </c>
      <c r="AI3147" s="30" t="s">
        <v>30</v>
      </c>
      <c r="AJ3147" s="30" t="s">
        <v>30</v>
      </c>
      <c r="AK3147" s="30" t="s">
        <v>30</v>
      </c>
      <c r="AL3147" s="30" t="s">
        <v>30</v>
      </c>
      <c r="AM3147" s="30" t="s">
        <v>30</v>
      </c>
    </row>
    <row r="3148" spans="1:39" ht="15" customHeight="1" x14ac:dyDescent="0.25">
      <c r="A3148" s="27">
        <v>42229</v>
      </c>
      <c r="B3148" s="43" t="s">
        <v>1731</v>
      </c>
      <c r="C3148" s="14" t="s">
        <v>40</v>
      </c>
      <c r="D3148" s="14" t="s">
        <v>987</v>
      </c>
      <c r="E3148" s="72" t="s">
        <v>30</v>
      </c>
      <c r="F3148" s="53">
        <v>17.8</v>
      </c>
      <c r="G3148" s="53" t="s">
        <v>30</v>
      </c>
      <c r="H3148" s="53">
        <v>999</v>
      </c>
      <c r="I3148" s="43">
        <v>-0.99160000000000004</v>
      </c>
      <c r="J3148" s="79">
        <v>15</v>
      </c>
      <c r="K3148" s="72" t="s">
        <v>30</v>
      </c>
      <c r="L3148" s="52" t="s">
        <v>30</v>
      </c>
      <c r="M3148" t="s">
        <v>30</v>
      </c>
      <c r="N3148" t="s">
        <v>30</v>
      </c>
      <c r="O3148" t="s">
        <v>30</v>
      </c>
      <c r="P3148" t="s">
        <v>30</v>
      </c>
      <c r="Q3148" t="s">
        <v>30</v>
      </c>
      <c r="R3148" t="s">
        <v>30</v>
      </c>
      <c r="S3148" t="s">
        <v>30</v>
      </c>
      <c r="T3148" t="s">
        <v>30</v>
      </c>
      <c r="U3148" t="s">
        <v>30</v>
      </c>
      <c r="V3148" t="s">
        <v>30</v>
      </c>
      <c r="W3148" t="s">
        <v>30</v>
      </c>
      <c r="X3148" t="s">
        <v>30</v>
      </c>
      <c r="Y3148" t="s">
        <v>30</v>
      </c>
      <c r="Z3148" t="s">
        <v>30</v>
      </c>
      <c r="AA3148" t="s">
        <v>30</v>
      </c>
      <c r="AB3148" t="s">
        <v>30</v>
      </c>
      <c r="AC3148" t="s">
        <v>30</v>
      </c>
      <c r="AD3148" t="s">
        <v>30</v>
      </c>
      <c r="AE3148" s="47" t="s">
        <v>30</v>
      </c>
      <c r="AF3148" s="47" t="s">
        <v>30</v>
      </c>
      <c r="AG3148" s="47" t="s">
        <v>30</v>
      </c>
      <c r="AH3148" s="55" t="s">
        <v>30</v>
      </c>
      <c r="AI3148" s="30" t="s">
        <v>30</v>
      </c>
      <c r="AJ3148" s="30" t="s">
        <v>30</v>
      </c>
      <c r="AK3148" s="30" t="s">
        <v>30</v>
      </c>
      <c r="AL3148" s="30" t="s">
        <v>30</v>
      </c>
      <c r="AM3148" s="30" t="s">
        <v>30</v>
      </c>
    </row>
    <row r="3149" spans="1:39" ht="15" customHeight="1" x14ac:dyDescent="0.25">
      <c r="A3149" s="27">
        <v>42230</v>
      </c>
      <c r="B3149" s="43" t="s">
        <v>1732</v>
      </c>
      <c r="C3149" s="14" t="s">
        <v>42</v>
      </c>
      <c r="D3149" s="14" t="s">
        <v>987</v>
      </c>
      <c r="E3149" s="72" t="s">
        <v>30</v>
      </c>
      <c r="F3149" s="53">
        <v>20.6</v>
      </c>
      <c r="G3149" s="53">
        <v>0</v>
      </c>
      <c r="H3149" s="53">
        <v>999</v>
      </c>
      <c r="I3149" s="43">
        <v>-0.99654900000000002</v>
      </c>
      <c r="J3149" s="79">
        <v>16</v>
      </c>
      <c r="K3149" s="72" t="s">
        <v>30</v>
      </c>
      <c r="L3149" s="52" t="s">
        <v>30</v>
      </c>
      <c r="M3149" t="s">
        <v>30</v>
      </c>
      <c r="N3149" t="s">
        <v>30</v>
      </c>
      <c r="O3149" t="s">
        <v>30</v>
      </c>
      <c r="P3149" t="s">
        <v>30</v>
      </c>
      <c r="Q3149" t="s">
        <v>30</v>
      </c>
      <c r="R3149" t="s">
        <v>30</v>
      </c>
      <c r="S3149" t="s">
        <v>30</v>
      </c>
      <c r="T3149" t="s">
        <v>30</v>
      </c>
      <c r="U3149" t="s">
        <v>30</v>
      </c>
      <c r="V3149" t="s">
        <v>30</v>
      </c>
      <c r="W3149" t="s">
        <v>30</v>
      </c>
      <c r="X3149" t="s">
        <v>30</v>
      </c>
      <c r="Y3149" t="s">
        <v>30</v>
      </c>
      <c r="Z3149" t="s">
        <v>30</v>
      </c>
      <c r="AA3149" t="s">
        <v>30</v>
      </c>
      <c r="AB3149" t="s">
        <v>30</v>
      </c>
      <c r="AC3149" t="s">
        <v>30</v>
      </c>
      <c r="AD3149" t="s">
        <v>30</v>
      </c>
      <c r="AE3149" s="47" t="s">
        <v>30</v>
      </c>
      <c r="AF3149" s="47" t="s">
        <v>30</v>
      </c>
      <c r="AG3149" s="47" t="s">
        <v>30</v>
      </c>
      <c r="AH3149" s="55" t="s">
        <v>30</v>
      </c>
      <c r="AI3149" s="30" t="s">
        <v>30</v>
      </c>
      <c r="AJ3149" s="30" t="s">
        <v>30</v>
      </c>
      <c r="AK3149" s="30" t="s">
        <v>30</v>
      </c>
      <c r="AL3149" s="30" t="s">
        <v>30</v>
      </c>
      <c r="AM3149" s="30" t="s">
        <v>30</v>
      </c>
    </row>
    <row r="3150" spans="1:39" ht="15" customHeight="1" x14ac:dyDescent="0.25">
      <c r="A3150" s="27">
        <v>42231</v>
      </c>
      <c r="B3150" s="43" t="s">
        <v>1733</v>
      </c>
      <c r="C3150" s="14" t="s">
        <v>27</v>
      </c>
      <c r="D3150" s="14" t="s">
        <v>987</v>
      </c>
      <c r="E3150" s="72" t="s">
        <v>30</v>
      </c>
      <c r="F3150" s="53">
        <v>21</v>
      </c>
      <c r="G3150" s="53">
        <v>0</v>
      </c>
      <c r="H3150" s="53">
        <v>999</v>
      </c>
      <c r="I3150" s="43">
        <v>-0.956538</v>
      </c>
      <c r="J3150" s="79">
        <v>17</v>
      </c>
      <c r="K3150" s="72" t="s">
        <v>30</v>
      </c>
      <c r="L3150" s="52" t="s">
        <v>30</v>
      </c>
      <c r="M3150" t="s">
        <v>30</v>
      </c>
      <c r="N3150" t="s">
        <v>30</v>
      </c>
      <c r="O3150" t="s">
        <v>30</v>
      </c>
      <c r="P3150" t="s">
        <v>30</v>
      </c>
      <c r="Q3150" t="s">
        <v>30</v>
      </c>
      <c r="R3150" t="s">
        <v>30</v>
      </c>
      <c r="S3150" t="s">
        <v>30</v>
      </c>
      <c r="T3150" t="s">
        <v>30</v>
      </c>
      <c r="U3150" t="s">
        <v>30</v>
      </c>
      <c r="V3150" t="s">
        <v>30</v>
      </c>
      <c r="W3150" t="s">
        <v>30</v>
      </c>
      <c r="X3150" t="s">
        <v>30</v>
      </c>
      <c r="Y3150" t="s">
        <v>30</v>
      </c>
      <c r="Z3150" t="s">
        <v>30</v>
      </c>
      <c r="AA3150" t="s">
        <v>30</v>
      </c>
      <c r="AB3150" t="s">
        <v>30</v>
      </c>
      <c r="AC3150" t="s">
        <v>30</v>
      </c>
      <c r="AD3150" t="s">
        <v>30</v>
      </c>
      <c r="AE3150" s="47" t="s">
        <v>30</v>
      </c>
      <c r="AF3150" s="47" t="s">
        <v>30</v>
      </c>
      <c r="AG3150" s="47" t="s">
        <v>30</v>
      </c>
      <c r="AH3150" s="55" t="s">
        <v>30</v>
      </c>
      <c r="AI3150" s="30" t="s">
        <v>30</v>
      </c>
      <c r="AJ3150" s="30" t="s">
        <v>30</v>
      </c>
      <c r="AK3150" s="30" t="s">
        <v>30</v>
      </c>
      <c r="AL3150" s="30" t="s">
        <v>30</v>
      </c>
      <c r="AM3150" s="30" t="s">
        <v>30</v>
      </c>
    </row>
    <row r="3151" spans="1:39" ht="15" customHeight="1" x14ac:dyDescent="0.25">
      <c r="A3151" s="27">
        <v>42232</v>
      </c>
      <c r="B3151" s="43" t="s">
        <v>1734</v>
      </c>
      <c r="C3151" s="14" t="s">
        <v>32</v>
      </c>
      <c r="D3151" s="14" t="s">
        <v>987</v>
      </c>
      <c r="E3151" s="72" t="s">
        <v>30</v>
      </c>
      <c r="F3151" s="53">
        <v>21.9</v>
      </c>
      <c r="G3151" s="53">
        <v>0</v>
      </c>
      <c r="H3151" s="53">
        <v>999</v>
      </c>
      <c r="I3151" s="43">
        <v>-0.87337200000000004</v>
      </c>
      <c r="J3151" s="79">
        <v>18</v>
      </c>
      <c r="K3151" s="72" t="s">
        <v>30</v>
      </c>
      <c r="L3151" s="52" t="s">
        <v>30</v>
      </c>
      <c r="M3151" t="s">
        <v>30</v>
      </c>
      <c r="N3151" t="s">
        <v>30</v>
      </c>
      <c r="O3151" t="s">
        <v>30</v>
      </c>
      <c r="P3151" t="s">
        <v>30</v>
      </c>
      <c r="Q3151" t="s">
        <v>30</v>
      </c>
      <c r="R3151" t="s">
        <v>30</v>
      </c>
      <c r="S3151" t="s">
        <v>30</v>
      </c>
      <c r="T3151" t="s">
        <v>30</v>
      </c>
      <c r="U3151" t="s">
        <v>30</v>
      </c>
      <c r="V3151" t="s">
        <v>30</v>
      </c>
      <c r="W3151" t="s">
        <v>30</v>
      </c>
      <c r="X3151" t="s">
        <v>30</v>
      </c>
      <c r="Y3151" t="s">
        <v>30</v>
      </c>
      <c r="Z3151" t="s">
        <v>30</v>
      </c>
      <c r="AA3151" t="s">
        <v>30</v>
      </c>
      <c r="AB3151" t="s">
        <v>30</v>
      </c>
      <c r="AC3151" t="s">
        <v>30</v>
      </c>
      <c r="AD3151" t="s">
        <v>30</v>
      </c>
      <c r="AE3151" s="47" t="s">
        <v>30</v>
      </c>
      <c r="AF3151" s="47" t="s">
        <v>30</v>
      </c>
      <c r="AG3151" s="47" t="s">
        <v>30</v>
      </c>
      <c r="AH3151" s="55" t="s">
        <v>30</v>
      </c>
      <c r="AI3151" s="30" t="s">
        <v>30</v>
      </c>
      <c r="AJ3151" s="30" t="s">
        <v>30</v>
      </c>
      <c r="AK3151" s="30" t="s">
        <v>30</v>
      </c>
      <c r="AL3151" s="30" t="s">
        <v>30</v>
      </c>
      <c r="AM3151" s="30" t="s">
        <v>30</v>
      </c>
    </row>
    <row r="3152" spans="1:39" ht="15" customHeight="1" x14ac:dyDescent="0.25">
      <c r="A3152" s="27">
        <v>42233</v>
      </c>
      <c r="B3152" s="43" t="s">
        <v>1735</v>
      </c>
      <c r="C3152" s="14" t="s">
        <v>34</v>
      </c>
      <c r="D3152" s="14" t="s">
        <v>987</v>
      </c>
      <c r="E3152" s="72" t="s">
        <v>30</v>
      </c>
      <c r="F3152" s="53">
        <v>24</v>
      </c>
      <c r="G3152" s="53">
        <v>0</v>
      </c>
      <c r="H3152" s="53">
        <v>999</v>
      </c>
      <c r="I3152" s="43">
        <v>-0.75080400000000003</v>
      </c>
      <c r="J3152" s="79">
        <v>19</v>
      </c>
      <c r="K3152" s="72" t="s">
        <v>30</v>
      </c>
      <c r="L3152" s="52" t="s">
        <v>30</v>
      </c>
      <c r="M3152" t="s">
        <v>30</v>
      </c>
      <c r="N3152" t="s">
        <v>30</v>
      </c>
      <c r="O3152" t="s">
        <v>30</v>
      </c>
      <c r="P3152" t="s">
        <v>30</v>
      </c>
      <c r="Q3152" t="s">
        <v>30</v>
      </c>
      <c r="R3152" t="s">
        <v>30</v>
      </c>
      <c r="S3152" t="s">
        <v>30</v>
      </c>
      <c r="T3152" t="s">
        <v>30</v>
      </c>
      <c r="U3152" t="s">
        <v>30</v>
      </c>
      <c r="V3152" t="s">
        <v>30</v>
      </c>
      <c r="W3152" t="s">
        <v>30</v>
      </c>
      <c r="X3152" t="s">
        <v>30</v>
      </c>
      <c r="Y3152" t="s">
        <v>30</v>
      </c>
      <c r="Z3152" t="s">
        <v>30</v>
      </c>
      <c r="AA3152" t="s">
        <v>30</v>
      </c>
      <c r="AB3152" t="s">
        <v>30</v>
      </c>
      <c r="AC3152" t="s">
        <v>30</v>
      </c>
      <c r="AD3152" t="s">
        <v>30</v>
      </c>
      <c r="AE3152" s="47" t="s">
        <v>30</v>
      </c>
      <c r="AF3152" s="47" t="s">
        <v>30</v>
      </c>
      <c r="AG3152" s="47" t="s">
        <v>30</v>
      </c>
      <c r="AH3152" s="55" t="s">
        <v>30</v>
      </c>
      <c r="AI3152" s="30" t="s">
        <v>30</v>
      </c>
      <c r="AJ3152" s="30" t="s">
        <v>30</v>
      </c>
      <c r="AK3152" s="30" t="s">
        <v>30</v>
      </c>
      <c r="AL3152" s="30" t="s">
        <v>30</v>
      </c>
      <c r="AM3152" s="30" t="s">
        <v>30</v>
      </c>
    </row>
    <row r="3153" spans="1:39" ht="15" customHeight="1" x14ac:dyDescent="0.25">
      <c r="A3153" s="27">
        <v>42234</v>
      </c>
      <c r="B3153" s="43" t="s">
        <v>1736</v>
      </c>
      <c r="C3153" s="14" t="s">
        <v>36</v>
      </c>
      <c r="D3153" s="14" t="s">
        <v>987</v>
      </c>
      <c r="E3153" s="72" t="s">
        <v>30</v>
      </c>
      <c r="F3153" s="53">
        <v>22.4</v>
      </c>
      <c r="G3153" s="53">
        <v>9.8000000000000007</v>
      </c>
      <c r="H3153" s="53">
        <v>999</v>
      </c>
      <c r="I3153" s="43">
        <v>-0.59436299999999997</v>
      </c>
      <c r="J3153" s="79">
        <v>20</v>
      </c>
      <c r="K3153" s="72" t="s">
        <v>30</v>
      </c>
      <c r="L3153" s="52" t="s">
        <v>30</v>
      </c>
      <c r="M3153" t="s">
        <v>30</v>
      </c>
      <c r="N3153" t="s">
        <v>30</v>
      </c>
      <c r="O3153" t="s">
        <v>30</v>
      </c>
      <c r="P3153" t="s">
        <v>30</v>
      </c>
      <c r="Q3153" t="s">
        <v>30</v>
      </c>
      <c r="R3153" t="s">
        <v>30</v>
      </c>
      <c r="S3153" t="s">
        <v>30</v>
      </c>
      <c r="T3153" t="s">
        <v>30</v>
      </c>
      <c r="U3153" t="s">
        <v>30</v>
      </c>
      <c r="V3153" t="s">
        <v>30</v>
      </c>
      <c r="W3153" t="s">
        <v>30</v>
      </c>
      <c r="X3153" t="s">
        <v>30</v>
      </c>
      <c r="Y3153" t="s">
        <v>30</v>
      </c>
      <c r="Z3153" t="s">
        <v>30</v>
      </c>
      <c r="AA3153" t="s">
        <v>30</v>
      </c>
      <c r="AB3153" t="s">
        <v>30</v>
      </c>
      <c r="AC3153" t="s">
        <v>30</v>
      </c>
      <c r="AD3153" t="s">
        <v>30</v>
      </c>
      <c r="AE3153" s="47" t="s">
        <v>30</v>
      </c>
      <c r="AF3153" s="47" t="s">
        <v>30</v>
      </c>
      <c r="AG3153" s="47" t="s">
        <v>30</v>
      </c>
      <c r="AH3153" s="55" t="s">
        <v>30</v>
      </c>
      <c r="AI3153" s="30" t="s">
        <v>30</v>
      </c>
      <c r="AJ3153" s="30" t="s">
        <v>30</v>
      </c>
      <c r="AK3153" s="30" t="s">
        <v>30</v>
      </c>
      <c r="AL3153" s="30" t="s">
        <v>30</v>
      </c>
      <c r="AM3153" s="30" t="s">
        <v>30</v>
      </c>
    </row>
    <row r="3154" spans="1:39" ht="15" customHeight="1" x14ac:dyDescent="0.25">
      <c r="A3154" s="27">
        <v>42235</v>
      </c>
      <c r="B3154" s="43" t="s">
        <v>1737</v>
      </c>
      <c r="C3154" s="14" t="s">
        <v>38</v>
      </c>
      <c r="D3154" s="14" t="s">
        <v>987</v>
      </c>
      <c r="E3154" s="72" t="s">
        <v>30</v>
      </c>
      <c r="F3154" s="53">
        <v>22.8</v>
      </c>
      <c r="G3154" s="53">
        <v>1.8</v>
      </c>
      <c r="H3154" s="53">
        <v>32</v>
      </c>
      <c r="I3154" s="43">
        <v>-0.411107</v>
      </c>
      <c r="J3154" s="79">
        <v>21</v>
      </c>
      <c r="K3154" s="72" t="s">
        <v>30</v>
      </c>
      <c r="L3154" s="52" t="s">
        <v>30</v>
      </c>
      <c r="M3154" t="s">
        <v>30</v>
      </c>
      <c r="N3154" t="s">
        <v>30</v>
      </c>
      <c r="O3154" t="s">
        <v>30</v>
      </c>
      <c r="P3154" t="s">
        <v>30</v>
      </c>
      <c r="Q3154" t="s">
        <v>30</v>
      </c>
      <c r="R3154" t="s">
        <v>30</v>
      </c>
      <c r="S3154" t="s">
        <v>30</v>
      </c>
      <c r="T3154" t="s">
        <v>30</v>
      </c>
      <c r="U3154" t="s">
        <v>30</v>
      </c>
      <c r="V3154" t="s">
        <v>30</v>
      </c>
      <c r="W3154" t="s">
        <v>30</v>
      </c>
      <c r="X3154" t="s">
        <v>30</v>
      </c>
      <c r="Y3154" t="s">
        <v>30</v>
      </c>
      <c r="Z3154" t="s">
        <v>30</v>
      </c>
      <c r="AA3154" t="s">
        <v>30</v>
      </c>
      <c r="AB3154" t="s">
        <v>30</v>
      </c>
      <c r="AC3154" t="s">
        <v>30</v>
      </c>
      <c r="AD3154" t="s">
        <v>30</v>
      </c>
      <c r="AE3154" s="47" t="s">
        <v>30</v>
      </c>
      <c r="AF3154" s="47" t="s">
        <v>30</v>
      </c>
      <c r="AG3154" s="47" t="s">
        <v>30</v>
      </c>
      <c r="AH3154" s="55" t="s">
        <v>30</v>
      </c>
      <c r="AI3154" s="30" t="s">
        <v>30</v>
      </c>
      <c r="AJ3154" s="30" t="s">
        <v>30</v>
      </c>
      <c r="AK3154" s="30" t="s">
        <v>30</v>
      </c>
      <c r="AL3154" s="30" t="s">
        <v>30</v>
      </c>
      <c r="AM3154" s="30" t="s">
        <v>30</v>
      </c>
    </row>
    <row r="3155" spans="1:39" ht="15" customHeight="1" x14ac:dyDescent="0.25">
      <c r="A3155" s="27">
        <v>42236</v>
      </c>
      <c r="B3155" s="43" t="s">
        <v>1738</v>
      </c>
      <c r="C3155" s="14" t="s">
        <v>40</v>
      </c>
      <c r="D3155" s="14" t="s">
        <v>987</v>
      </c>
      <c r="E3155" s="72" t="s">
        <v>30</v>
      </c>
      <c r="F3155" s="53">
        <v>20.2</v>
      </c>
      <c r="G3155" s="53">
        <v>16.3</v>
      </c>
      <c r="H3155" s="53">
        <v>41</v>
      </c>
      <c r="I3155" s="43">
        <v>-0.20930399999999999</v>
      </c>
      <c r="J3155" s="79">
        <v>22</v>
      </c>
      <c r="K3155" s="72" t="s">
        <v>30</v>
      </c>
      <c r="L3155" s="52" t="s">
        <v>30</v>
      </c>
      <c r="M3155" t="s">
        <v>30</v>
      </c>
      <c r="N3155" t="s">
        <v>30</v>
      </c>
      <c r="O3155" t="s">
        <v>30</v>
      </c>
      <c r="P3155" t="s">
        <v>30</v>
      </c>
      <c r="Q3155" t="s">
        <v>30</v>
      </c>
      <c r="R3155" t="s">
        <v>30</v>
      </c>
      <c r="S3155" t="s">
        <v>30</v>
      </c>
      <c r="T3155" t="s">
        <v>30</v>
      </c>
      <c r="U3155" t="s">
        <v>30</v>
      </c>
      <c r="V3155" t="s">
        <v>30</v>
      </c>
      <c r="W3155" t="s">
        <v>30</v>
      </c>
      <c r="X3155" t="s">
        <v>30</v>
      </c>
      <c r="Y3155" t="s">
        <v>30</v>
      </c>
      <c r="Z3155" t="s">
        <v>30</v>
      </c>
      <c r="AA3155" t="s">
        <v>30</v>
      </c>
      <c r="AB3155" t="s">
        <v>30</v>
      </c>
      <c r="AC3155" t="s">
        <v>30</v>
      </c>
      <c r="AD3155" t="s">
        <v>30</v>
      </c>
      <c r="AE3155" s="47" t="s">
        <v>30</v>
      </c>
      <c r="AF3155" s="47" t="s">
        <v>30</v>
      </c>
      <c r="AG3155" s="47" t="s">
        <v>30</v>
      </c>
      <c r="AH3155" s="55" t="s">
        <v>30</v>
      </c>
      <c r="AI3155" s="30" t="s">
        <v>30</v>
      </c>
      <c r="AJ3155" s="30" t="s">
        <v>30</v>
      </c>
      <c r="AK3155" s="30" t="s">
        <v>30</v>
      </c>
      <c r="AL3155" s="30" t="s">
        <v>30</v>
      </c>
      <c r="AM3155" s="30" t="s">
        <v>30</v>
      </c>
    </row>
    <row r="3156" spans="1:39" ht="15" customHeight="1" x14ac:dyDescent="0.25">
      <c r="A3156" s="27">
        <v>42237</v>
      </c>
      <c r="B3156" s="43" t="s">
        <v>1739</v>
      </c>
      <c r="C3156" s="14" t="s">
        <v>42</v>
      </c>
      <c r="D3156" s="14" t="s">
        <v>987</v>
      </c>
      <c r="E3156" s="72" t="s">
        <v>30</v>
      </c>
      <c r="F3156" s="53">
        <v>14.9</v>
      </c>
      <c r="G3156" s="53" t="s">
        <v>30</v>
      </c>
      <c r="H3156" s="53">
        <v>39</v>
      </c>
      <c r="I3156" s="43">
        <v>1.9419999999999999E-3</v>
      </c>
      <c r="J3156" s="79">
        <v>23</v>
      </c>
      <c r="K3156" s="72" t="s">
        <v>30</v>
      </c>
      <c r="L3156" s="52" t="s">
        <v>30</v>
      </c>
      <c r="M3156" t="s">
        <v>30</v>
      </c>
      <c r="N3156" t="s">
        <v>30</v>
      </c>
      <c r="O3156" t="s">
        <v>30</v>
      </c>
      <c r="P3156" t="s">
        <v>30</v>
      </c>
      <c r="Q3156" t="s">
        <v>30</v>
      </c>
      <c r="R3156" t="s">
        <v>30</v>
      </c>
      <c r="S3156" t="s">
        <v>30</v>
      </c>
      <c r="T3156" t="s">
        <v>30</v>
      </c>
      <c r="U3156" t="s">
        <v>30</v>
      </c>
      <c r="V3156" t="s">
        <v>30</v>
      </c>
      <c r="W3156" t="s">
        <v>30</v>
      </c>
      <c r="X3156" t="s">
        <v>30</v>
      </c>
      <c r="Y3156" t="s">
        <v>30</v>
      </c>
      <c r="Z3156" t="s">
        <v>30</v>
      </c>
      <c r="AA3156" t="s">
        <v>30</v>
      </c>
      <c r="AB3156" t="s">
        <v>30</v>
      </c>
      <c r="AC3156" t="s">
        <v>30</v>
      </c>
      <c r="AD3156" t="s">
        <v>30</v>
      </c>
      <c r="AE3156" s="47" t="s">
        <v>30</v>
      </c>
      <c r="AF3156" s="47" t="s">
        <v>30</v>
      </c>
      <c r="AG3156" s="47" t="s">
        <v>30</v>
      </c>
      <c r="AH3156" s="55" t="s">
        <v>30</v>
      </c>
      <c r="AI3156" s="30" t="s">
        <v>30</v>
      </c>
      <c r="AJ3156" s="30" t="s">
        <v>30</v>
      </c>
      <c r="AK3156" s="30" t="s">
        <v>30</v>
      </c>
      <c r="AL3156" s="30" t="s">
        <v>30</v>
      </c>
      <c r="AM3156" s="30" t="s">
        <v>30</v>
      </c>
    </row>
    <row r="3157" spans="1:39" ht="15" customHeight="1" x14ac:dyDescent="0.25">
      <c r="A3157" s="27">
        <v>42238</v>
      </c>
      <c r="B3157" s="43" t="s">
        <v>1740</v>
      </c>
      <c r="C3157" s="14" t="s">
        <v>27</v>
      </c>
      <c r="D3157" s="14" t="s">
        <v>987</v>
      </c>
      <c r="E3157" s="72" t="s">
        <v>30</v>
      </c>
      <c r="F3157" s="53">
        <v>15.6</v>
      </c>
      <c r="G3157" s="53">
        <v>0</v>
      </c>
      <c r="H3157" s="53">
        <v>999</v>
      </c>
      <c r="I3157" s="43">
        <v>0.21310000000000001</v>
      </c>
      <c r="J3157" s="79">
        <v>24</v>
      </c>
      <c r="K3157" s="72" t="s">
        <v>30</v>
      </c>
      <c r="L3157" s="52" t="s">
        <v>30</v>
      </c>
      <c r="M3157" t="s">
        <v>30</v>
      </c>
      <c r="N3157" t="s">
        <v>30</v>
      </c>
      <c r="O3157" t="s">
        <v>30</v>
      </c>
      <c r="P3157" t="s">
        <v>30</v>
      </c>
      <c r="Q3157" t="s">
        <v>30</v>
      </c>
      <c r="R3157" t="s">
        <v>30</v>
      </c>
      <c r="S3157" t="s">
        <v>30</v>
      </c>
      <c r="T3157" t="s">
        <v>30</v>
      </c>
      <c r="U3157" t="s">
        <v>30</v>
      </c>
      <c r="V3157" t="s">
        <v>30</v>
      </c>
      <c r="W3157" t="s">
        <v>30</v>
      </c>
      <c r="X3157" t="s">
        <v>30</v>
      </c>
      <c r="Y3157" t="s">
        <v>30</v>
      </c>
      <c r="Z3157" t="s">
        <v>30</v>
      </c>
      <c r="AA3157" t="s">
        <v>30</v>
      </c>
      <c r="AB3157" t="s">
        <v>30</v>
      </c>
      <c r="AC3157" t="s">
        <v>30</v>
      </c>
      <c r="AD3157" t="s">
        <v>30</v>
      </c>
      <c r="AE3157" s="47" t="s">
        <v>30</v>
      </c>
      <c r="AF3157" s="47" t="s">
        <v>30</v>
      </c>
      <c r="AG3157" s="47" t="s">
        <v>30</v>
      </c>
      <c r="AH3157" s="55" t="s">
        <v>30</v>
      </c>
      <c r="AI3157" s="30" t="s">
        <v>30</v>
      </c>
      <c r="AJ3157" s="30" t="s">
        <v>30</v>
      </c>
      <c r="AK3157" s="30" t="s">
        <v>30</v>
      </c>
      <c r="AL3157" s="30" t="s">
        <v>30</v>
      </c>
      <c r="AM3157" s="30" t="s">
        <v>30</v>
      </c>
    </row>
    <row r="3158" spans="1:39" ht="15" customHeight="1" x14ac:dyDescent="0.25">
      <c r="A3158" s="27">
        <v>42239</v>
      </c>
      <c r="B3158" s="43" t="s">
        <v>1741</v>
      </c>
      <c r="C3158" s="14" t="s">
        <v>32</v>
      </c>
      <c r="D3158" s="14" t="s">
        <v>987</v>
      </c>
      <c r="E3158" s="72" t="s">
        <v>30</v>
      </c>
      <c r="F3158" s="53">
        <v>16.7</v>
      </c>
      <c r="G3158" s="53">
        <v>0</v>
      </c>
      <c r="H3158" s="53">
        <v>999</v>
      </c>
      <c r="I3158" s="43">
        <v>0.41464400000000001</v>
      </c>
      <c r="J3158" s="79">
        <v>25</v>
      </c>
      <c r="K3158" s="72" t="s">
        <v>30</v>
      </c>
      <c r="L3158" s="52" t="s">
        <v>30</v>
      </c>
      <c r="M3158" t="s">
        <v>30</v>
      </c>
      <c r="N3158" t="s">
        <v>30</v>
      </c>
      <c r="O3158" t="s">
        <v>30</v>
      </c>
      <c r="P3158" t="s">
        <v>30</v>
      </c>
      <c r="Q3158" t="s">
        <v>30</v>
      </c>
      <c r="R3158" t="s">
        <v>30</v>
      </c>
      <c r="S3158" t="s">
        <v>30</v>
      </c>
      <c r="T3158" t="s">
        <v>30</v>
      </c>
      <c r="U3158" t="s">
        <v>30</v>
      </c>
      <c r="V3158" t="s">
        <v>30</v>
      </c>
      <c r="W3158" t="s">
        <v>30</v>
      </c>
      <c r="X3158" t="s">
        <v>30</v>
      </c>
      <c r="Y3158" t="s">
        <v>30</v>
      </c>
      <c r="Z3158" t="s">
        <v>30</v>
      </c>
      <c r="AA3158" t="s">
        <v>30</v>
      </c>
      <c r="AB3158" t="s">
        <v>30</v>
      </c>
      <c r="AC3158" t="s">
        <v>30</v>
      </c>
      <c r="AD3158" t="s">
        <v>30</v>
      </c>
      <c r="AE3158" s="47" t="s">
        <v>30</v>
      </c>
      <c r="AF3158" s="47" t="s">
        <v>30</v>
      </c>
      <c r="AG3158" s="47" t="s">
        <v>30</v>
      </c>
      <c r="AH3158" s="55" t="s">
        <v>30</v>
      </c>
      <c r="AI3158" s="30" t="s">
        <v>30</v>
      </c>
      <c r="AJ3158" s="30" t="s">
        <v>30</v>
      </c>
      <c r="AK3158" s="30" t="s">
        <v>30</v>
      </c>
      <c r="AL3158" s="30" t="s">
        <v>30</v>
      </c>
      <c r="AM3158" s="30" t="s">
        <v>30</v>
      </c>
    </row>
    <row r="3159" spans="1:39" ht="15" customHeight="1" x14ac:dyDescent="0.25">
      <c r="A3159" s="27">
        <v>42240</v>
      </c>
      <c r="B3159" s="43" t="s">
        <v>1742</v>
      </c>
      <c r="C3159" s="14" t="s">
        <v>34</v>
      </c>
      <c r="D3159" s="14" t="s">
        <v>987</v>
      </c>
      <c r="E3159" s="72" t="s">
        <v>30</v>
      </c>
      <c r="F3159" s="53">
        <v>18.2</v>
      </c>
      <c r="G3159" s="53" t="s">
        <v>30</v>
      </c>
      <c r="H3159" s="53">
        <v>33</v>
      </c>
      <c r="I3159" s="43">
        <v>0.59748199999999996</v>
      </c>
      <c r="J3159" s="79">
        <v>26</v>
      </c>
      <c r="K3159" s="72" t="s">
        <v>30</v>
      </c>
      <c r="L3159" s="52" t="s">
        <v>30</v>
      </c>
      <c r="M3159" t="s">
        <v>30</v>
      </c>
      <c r="N3159" t="s">
        <v>30</v>
      </c>
      <c r="O3159" t="s">
        <v>30</v>
      </c>
      <c r="P3159" t="s">
        <v>30</v>
      </c>
      <c r="Q3159" t="s">
        <v>30</v>
      </c>
      <c r="R3159" t="s">
        <v>30</v>
      </c>
      <c r="S3159" t="s">
        <v>30</v>
      </c>
      <c r="T3159" t="s">
        <v>30</v>
      </c>
      <c r="U3159" t="s">
        <v>30</v>
      </c>
      <c r="V3159" t="s">
        <v>30</v>
      </c>
      <c r="W3159" t="s">
        <v>30</v>
      </c>
      <c r="X3159" t="s">
        <v>30</v>
      </c>
      <c r="Y3159" t="s">
        <v>30</v>
      </c>
      <c r="Z3159" t="s">
        <v>30</v>
      </c>
      <c r="AA3159" t="s">
        <v>30</v>
      </c>
      <c r="AB3159" t="s">
        <v>30</v>
      </c>
      <c r="AC3159" t="s">
        <v>30</v>
      </c>
      <c r="AD3159" t="s">
        <v>30</v>
      </c>
      <c r="AE3159" s="47" t="s">
        <v>30</v>
      </c>
      <c r="AF3159" s="47" t="s">
        <v>30</v>
      </c>
      <c r="AG3159" s="47" t="s">
        <v>30</v>
      </c>
      <c r="AH3159" s="55" t="s">
        <v>30</v>
      </c>
      <c r="AI3159" s="30" t="s">
        <v>30</v>
      </c>
      <c r="AJ3159" s="30" t="s">
        <v>30</v>
      </c>
      <c r="AK3159" s="30" t="s">
        <v>30</v>
      </c>
      <c r="AL3159" s="30" t="s">
        <v>30</v>
      </c>
      <c r="AM3159" s="30" t="s">
        <v>30</v>
      </c>
    </row>
    <row r="3160" spans="1:39" ht="15" customHeight="1" x14ac:dyDescent="0.25">
      <c r="A3160" s="27">
        <v>42241</v>
      </c>
      <c r="B3160" s="43" t="s">
        <v>1743</v>
      </c>
      <c r="C3160" s="14" t="s">
        <v>36</v>
      </c>
      <c r="D3160" s="14" t="s">
        <v>987</v>
      </c>
      <c r="E3160" s="72" t="s">
        <v>30</v>
      </c>
      <c r="F3160" s="53">
        <v>14.9</v>
      </c>
      <c r="G3160" s="53">
        <v>0.5</v>
      </c>
      <c r="H3160" s="53">
        <v>999</v>
      </c>
      <c r="I3160" s="43">
        <v>0.753363</v>
      </c>
      <c r="J3160" s="79">
        <v>27</v>
      </c>
      <c r="K3160" s="72" t="s">
        <v>30</v>
      </c>
      <c r="L3160" s="52" t="s">
        <v>30</v>
      </c>
      <c r="M3160" t="s">
        <v>30</v>
      </c>
      <c r="N3160" t="s">
        <v>30</v>
      </c>
      <c r="O3160" t="s">
        <v>30</v>
      </c>
      <c r="P3160" t="s">
        <v>30</v>
      </c>
      <c r="Q3160" t="s">
        <v>30</v>
      </c>
      <c r="R3160" t="s">
        <v>30</v>
      </c>
      <c r="S3160" t="s">
        <v>30</v>
      </c>
      <c r="T3160" t="s">
        <v>30</v>
      </c>
      <c r="U3160" t="s">
        <v>30</v>
      </c>
      <c r="V3160" t="s">
        <v>30</v>
      </c>
      <c r="W3160" t="s">
        <v>30</v>
      </c>
      <c r="X3160" t="s">
        <v>30</v>
      </c>
      <c r="Y3160" t="s">
        <v>30</v>
      </c>
      <c r="Z3160" t="s">
        <v>30</v>
      </c>
      <c r="AA3160" t="s">
        <v>30</v>
      </c>
      <c r="AB3160" t="s">
        <v>30</v>
      </c>
      <c r="AC3160" t="s">
        <v>30</v>
      </c>
      <c r="AD3160" t="s">
        <v>30</v>
      </c>
      <c r="AE3160" s="47" t="s">
        <v>30</v>
      </c>
      <c r="AF3160" s="47" t="s">
        <v>30</v>
      </c>
      <c r="AG3160" s="47" t="s">
        <v>30</v>
      </c>
      <c r="AH3160" s="55" t="s">
        <v>30</v>
      </c>
      <c r="AI3160" s="30" t="s">
        <v>30</v>
      </c>
      <c r="AJ3160" s="30" t="s">
        <v>30</v>
      </c>
      <c r="AK3160" s="30" t="s">
        <v>30</v>
      </c>
      <c r="AL3160" s="30" t="s">
        <v>30</v>
      </c>
      <c r="AM3160" s="30" t="s">
        <v>30</v>
      </c>
    </row>
    <row r="3161" spans="1:39" ht="15" customHeight="1" x14ac:dyDescent="0.25">
      <c r="A3161" s="27">
        <v>42242</v>
      </c>
      <c r="B3161" s="43" t="s">
        <v>1744</v>
      </c>
      <c r="C3161" s="14" t="s">
        <v>38</v>
      </c>
      <c r="D3161" s="14" t="s">
        <v>987</v>
      </c>
      <c r="E3161" s="72" t="s">
        <v>30</v>
      </c>
      <c r="F3161" s="53">
        <v>14.6</v>
      </c>
      <c r="G3161" s="53" t="s">
        <v>30</v>
      </c>
      <c r="H3161" s="53">
        <v>35</v>
      </c>
      <c r="I3161" s="43">
        <v>0.87525699999999995</v>
      </c>
      <c r="J3161" s="79">
        <v>28</v>
      </c>
      <c r="K3161" s="72" t="s">
        <v>30</v>
      </c>
      <c r="L3161" s="52" t="s">
        <v>30</v>
      </c>
      <c r="M3161" t="s">
        <v>30</v>
      </c>
      <c r="N3161" t="s">
        <v>30</v>
      </c>
      <c r="O3161" t="s">
        <v>30</v>
      </c>
      <c r="P3161" t="s">
        <v>30</v>
      </c>
      <c r="Q3161" t="s">
        <v>30</v>
      </c>
      <c r="R3161" t="s">
        <v>30</v>
      </c>
      <c r="S3161" t="s">
        <v>30</v>
      </c>
      <c r="T3161" t="s">
        <v>30</v>
      </c>
      <c r="U3161" t="s">
        <v>30</v>
      </c>
      <c r="V3161" t="s">
        <v>30</v>
      </c>
      <c r="W3161" t="s">
        <v>30</v>
      </c>
      <c r="X3161" t="s">
        <v>30</v>
      </c>
      <c r="Y3161" t="s">
        <v>30</v>
      </c>
      <c r="Z3161" t="s">
        <v>30</v>
      </c>
      <c r="AA3161" t="s">
        <v>30</v>
      </c>
      <c r="AB3161" t="s">
        <v>30</v>
      </c>
      <c r="AC3161" t="s">
        <v>30</v>
      </c>
      <c r="AD3161" t="s">
        <v>30</v>
      </c>
      <c r="AE3161" s="47" t="s">
        <v>30</v>
      </c>
      <c r="AF3161" s="47" t="s">
        <v>30</v>
      </c>
      <c r="AG3161" s="47" t="s">
        <v>30</v>
      </c>
      <c r="AH3161" s="55" t="s">
        <v>30</v>
      </c>
      <c r="AI3161" s="30" t="s">
        <v>30</v>
      </c>
      <c r="AJ3161" s="30" t="s">
        <v>30</v>
      </c>
      <c r="AK3161" s="30" t="s">
        <v>30</v>
      </c>
      <c r="AL3161" s="30" t="s">
        <v>30</v>
      </c>
      <c r="AM3161" s="30" t="s">
        <v>30</v>
      </c>
    </row>
    <row r="3162" spans="1:39" ht="15" customHeight="1" x14ac:dyDescent="0.25">
      <c r="A3162" s="27">
        <v>42243</v>
      </c>
      <c r="B3162" s="43" t="s">
        <v>1745</v>
      </c>
      <c r="C3162" s="14" t="s">
        <v>40</v>
      </c>
      <c r="D3162" s="14" t="s">
        <v>987</v>
      </c>
      <c r="E3162" s="72" t="s">
        <v>30</v>
      </c>
      <c r="F3162" s="53">
        <v>13.9</v>
      </c>
      <c r="G3162" s="53">
        <v>0.3</v>
      </c>
      <c r="H3162" s="53">
        <v>999</v>
      </c>
      <c r="I3162" s="43">
        <v>0.95766300000000004</v>
      </c>
      <c r="J3162" s="79">
        <v>29</v>
      </c>
      <c r="K3162" s="72" t="s">
        <v>30</v>
      </c>
      <c r="L3162" s="52" t="s">
        <v>30</v>
      </c>
      <c r="M3162" t="s">
        <v>30</v>
      </c>
      <c r="N3162" t="s">
        <v>30</v>
      </c>
      <c r="O3162" t="s">
        <v>30</v>
      </c>
      <c r="P3162" t="s">
        <v>30</v>
      </c>
      <c r="Q3162" t="s">
        <v>30</v>
      </c>
      <c r="R3162" t="s">
        <v>30</v>
      </c>
      <c r="S3162" t="s">
        <v>30</v>
      </c>
      <c r="T3162" t="s">
        <v>30</v>
      </c>
      <c r="U3162" t="s">
        <v>30</v>
      </c>
      <c r="V3162" t="s">
        <v>30</v>
      </c>
      <c r="W3162" t="s">
        <v>30</v>
      </c>
      <c r="X3162" t="s">
        <v>30</v>
      </c>
      <c r="Y3162" t="s">
        <v>30</v>
      </c>
      <c r="Z3162" t="s">
        <v>30</v>
      </c>
      <c r="AA3162" t="s">
        <v>30</v>
      </c>
      <c r="AB3162" t="s">
        <v>30</v>
      </c>
      <c r="AC3162" t="s">
        <v>30</v>
      </c>
      <c r="AD3162" t="s">
        <v>30</v>
      </c>
      <c r="AE3162" s="47" t="s">
        <v>30</v>
      </c>
      <c r="AF3162" s="47" t="s">
        <v>30</v>
      </c>
      <c r="AG3162" s="47" t="s">
        <v>30</v>
      </c>
      <c r="AH3162" s="55" t="s">
        <v>30</v>
      </c>
      <c r="AI3162" s="30" t="s">
        <v>30</v>
      </c>
      <c r="AJ3162" s="30" t="s">
        <v>30</v>
      </c>
      <c r="AK3162" s="30" t="s">
        <v>30</v>
      </c>
      <c r="AL3162" s="30" t="s">
        <v>30</v>
      </c>
      <c r="AM3162" s="30" t="s">
        <v>30</v>
      </c>
    </row>
    <row r="3163" spans="1:39" ht="15" customHeight="1" x14ac:dyDescent="0.25">
      <c r="A3163" s="27">
        <v>42244</v>
      </c>
      <c r="B3163" s="43" t="s">
        <v>1746</v>
      </c>
      <c r="C3163" s="14" t="s">
        <v>42</v>
      </c>
      <c r="D3163" s="14" t="s">
        <v>987</v>
      </c>
      <c r="E3163" s="72" t="s">
        <v>30</v>
      </c>
      <c r="F3163" s="53">
        <v>14.8</v>
      </c>
      <c r="G3163" s="53">
        <v>0</v>
      </c>
      <c r="H3163" s="53">
        <v>999</v>
      </c>
      <c r="I3163" s="43">
        <v>0.99686399999999997</v>
      </c>
      <c r="J3163" s="79">
        <v>30</v>
      </c>
      <c r="K3163" s="72" t="s">
        <v>30</v>
      </c>
      <c r="L3163" s="52" t="s">
        <v>30</v>
      </c>
      <c r="M3163" t="s">
        <v>30</v>
      </c>
      <c r="N3163" t="s">
        <v>30</v>
      </c>
      <c r="O3163" t="s">
        <v>30</v>
      </c>
      <c r="P3163" t="s">
        <v>30</v>
      </c>
      <c r="Q3163" t="s">
        <v>30</v>
      </c>
      <c r="R3163" t="s">
        <v>30</v>
      </c>
      <c r="S3163" t="s">
        <v>30</v>
      </c>
      <c r="T3163" t="s">
        <v>30</v>
      </c>
      <c r="U3163" t="s">
        <v>30</v>
      </c>
      <c r="V3163" t="s">
        <v>30</v>
      </c>
      <c r="W3163" t="s">
        <v>30</v>
      </c>
      <c r="X3163" t="s">
        <v>30</v>
      </c>
      <c r="Y3163" t="s">
        <v>30</v>
      </c>
      <c r="Z3163" t="s">
        <v>30</v>
      </c>
      <c r="AA3163" t="s">
        <v>30</v>
      </c>
      <c r="AB3163" t="s">
        <v>30</v>
      </c>
      <c r="AC3163" t="s">
        <v>30</v>
      </c>
      <c r="AD3163" t="s">
        <v>30</v>
      </c>
      <c r="AE3163" s="47" t="s">
        <v>30</v>
      </c>
      <c r="AF3163" s="47" t="s">
        <v>30</v>
      </c>
      <c r="AG3163" s="47" t="s">
        <v>30</v>
      </c>
      <c r="AH3163" s="55" t="s">
        <v>30</v>
      </c>
      <c r="AI3163" s="30" t="s">
        <v>30</v>
      </c>
      <c r="AJ3163" s="30" t="s">
        <v>30</v>
      </c>
      <c r="AK3163" s="30" t="s">
        <v>30</v>
      </c>
      <c r="AL3163" s="30" t="s">
        <v>30</v>
      </c>
      <c r="AM3163" s="30" t="s">
        <v>30</v>
      </c>
    </row>
    <row r="3164" spans="1:39" ht="15" customHeight="1" x14ac:dyDescent="0.25">
      <c r="A3164" s="27">
        <v>42245</v>
      </c>
      <c r="B3164" s="43" t="s">
        <v>1747</v>
      </c>
      <c r="C3164" s="14" t="s">
        <v>27</v>
      </c>
      <c r="D3164" s="14" t="s">
        <v>987</v>
      </c>
      <c r="E3164" s="72" t="s">
        <v>30</v>
      </c>
      <c r="F3164" s="53">
        <v>15.4</v>
      </c>
      <c r="G3164" s="53">
        <v>0</v>
      </c>
      <c r="H3164" s="53">
        <v>999</v>
      </c>
      <c r="I3164" s="43">
        <v>0.99109100000000006</v>
      </c>
      <c r="J3164" s="79">
        <v>31</v>
      </c>
      <c r="K3164" s="72" t="s">
        <v>30</v>
      </c>
      <c r="L3164" s="52" t="s">
        <v>30</v>
      </c>
      <c r="M3164" t="s">
        <v>30</v>
      </c>
      <c r="N3164" t="s">
        <v>30</v>
      </c>
      <c r="O3164" t="s">
        <v>30</v>
      </c>
      <c r="P3164" t="s">
        <v>30</v>
      </c>
      <c r="Q3164" t="s">
        <v>30</v>
      </c>
      <c r="R3164" t="s">
        <v>30</v>
      </c>
      <c r="S3164" t="s">
        <v>30</v>
      </c>
      <c r="T3164" t="s">
        <v>30</v>
      </c>
      <c r="U3164" t="s">
        <v>30</v>
      </c>
      <c r="V3164" t="s">
        <v>30</v>
      </c>
      <c r="W3164" t="s">
        <v>30</v>
      </c>
      <c r="X3164" t="s">
        <v>30</v>
      </c>
      <c r="Y3164" t="s">
        <v>30</v>
      </c>
      <c r="Z3164" t="s">
        <v>30</v>
      </c>
      <c r="AA3164" t="s">
        <v>30</v>
      </c>
      <c r="AB3164" t="s">
        <v>30</v>
      </c>
      <c r="AC3164" t="s">
        <v>30</v>
      </c>
      <c r="AD3164" t="s">
        <v>30</v>
      </c>
      <c r="AE3164" s="47" t="s">
        <v>30</v>
      </c>
      <c r="AF3164" s="47" t="s">
        <v>30</v>
      </c>
      <c r="AG3164" s="47" t="s">
        <v>30</v>
      </c>
      <c r="AH3164" s="55" t="s">
        <v>30</v>
      </c>
      <c r="AI3164" s="30" t="s">
        <v>30</v>
      </c>
      <c r="AJ3164" s="30" t="s">
        <v>30</v>
      </c>
      <c r="AK3164" s="30" t="s">
        <v>30</v>
      </c>
      <c r="AL3164" s="30" t="s">
        <v>30</v>
      </c>
      <c r="AM3164" s="30" t="s">
        <v>30</v>
      </c>
    </row>
    <row r="3165" spans="1:39" ht="15" customHeight="1" x14ac:dyDescent="0.25">
      <c r="A3165" s="27">
        <v>42246</v>
      </c>
      <c r="B3165" s="43" t="s">
        <v>1748</v>
      </c>
      <c r="C3165" s="14" t="s">
        <v>32</v>
      </c>
      <c r="D3165" s="14" t="s">
        <v>987</v>
      </c>
      <c r="E3165" s="72" t="s">
        <v>30</v>
      </c>
      <c r="F3165" s="53">
        <v>18.899999999999999</v>
      </c>
      <c r="G3165" s="53">
        <v>0</v>
      </c>
      <c r="H3165" s="53">
        <v>999</v>
      </c>
      <c r="I3165" s="43">
        <v>0.940604</v>
      </c>
      <c r="J3165" s="79">
        <v>3</v>
      </c>
      <c r="K3165" s="72" t="s">
        <v>30</v>
      </c>
      <c r="L3165" s="52" t="s">
        <v>30</v>
      </c>
      <c r="M3165" t="s">
        <v>30</v>
      </c>
      <c r="N3165" t="s">
        <v>30</v>
      </c>
      <c r="O3165" t="s">
        <v>30</v>
      </c>
      <c r="P3165" t="s">
        <v>30</v>
      </c>
      <c r="Q3165" t="s">
        <v>30</v>
      </c>
      <c r="R3165" t="s">
        <v>30</v>
      </c>
      <c r="S3165" t="s">
        <v>30</v>
      </c>
      <c r="T3165" t="s">
        <v>30</v>
      </c>
      <c r="U3165" t="s">
        <v>30</v>
      </c>
      <c r="V3165" t="s">
        <v>30</v>
      </c>
      <c r="W3165" t="s">
        <v>30</v>
      </c>
      <c r="X3165" t="s">
        <v>30</v>
      </c>
      <c r="Y3165" t="s">
        <v>30</v>
      </c>
      <c r="Z3165" t="s">
        <v>30</v>
      </c>
      <c r="AA3165" t="s">
        <v>30</v>
      </c>
      <c r="AB3165" t="s">
        <v>30</v>
      </c>
      <c r="AC3165" t="s">
        <v>30</v>
      </c>
      <c r="AD3165" t="s">
        <v>30</v>
      </c>
      <c r="AE3165" s="47" t="s">
        <v>30</v>
      </c>
      <c r="AF3165" s="47" t="s">
        <v>30</v>
      </c>
      <c r="AG3165" s="47" t="s">
        <v>30</v>
      </c>
      <c r="AH3165" s="55" t="s">
        <v>30</v>
      </c>
      <c r="AI3165" s="30" t="s">
        <v>30</v>
      </c>
      <c r="AJ3165" s="30" t="s">
        <v>30</v>
      </c>
      <c r="AK3165" s="30" t="s">
        <v>30</v>
      </c>
      <c r="AL3165" s="30" t="s">
        <v>30</v>
      </c>
      <c r="AM3165" s="30" t="s">
        <v>30</v>
      </c>
    </row>
    <row r="3166" spans="1:39" ht="15" customHeight="1" x14ac:dyDescent="0.25">
      <c r="A3166" s="27">
        <v>42247</v>
      </c>
      <c r="B3166" s="43" t="s">
        <v>1749</v>
      </c>
      <c r="C3166" s="14" t="s">
        <v>34</v>
      </c>
      <c r="D3166" s="14" t="s">
        <v>987</v>
      </c>
      <c r="E3166" s="72" t="s">
        <v>30</v>
      </c>
      <c r="F3166" s="53">
        <v>19.899999999999999</v>
      </c>
      <c r="G3166" s="53">
        <v>0</v>
      </c>
      <c r="H3166" s="53">
        <v>999</v>
      </c>
      <c r="I3166" s="43">
        <v>0.84768200000000005</v>
      </c>
      <c r="J3166" s="79">
        <v>4</v>
      </c>
      <c r="K3166" s="72" t="s">
        <v>30</v>
      </c>
      <c r="L3166" s="52" t="s">
        <v>30</v>
      </c>
      <c r="M3166" t="s">
        <v>30</v>
      </c>
      <c r="N3166" t="s">
        <v>30</v>
      </c>
      <c r="O3166" t="s">
        <v>30</v>
      </c>
      <c r="P3166" t="s">
        <v>30</v>
      </c>
      <c r="Q3166" t="s">
        <v>30</v>
      </c>
      <c r="R3166" t="s">
        <v>30</v>
      </c>
      <c r="S3166" t="s">
        <v>30</v>
      </c>
      <c r="T3166" t="s">
        <v>30</v>
      </c>
      <c r="U3166" t="s">
        <v>30</v>
      </c>
      <c r="V3166" t="s">
        <v>30</v>
      </c>
      <c r="W3166" t="s">
        <v>30</v>
      </c>
      <c r="X3166" t="s">
        <v>30</v>
      </c>
      <c r="Y3166" t="s">
        <v>30</v>
      </c>
      <c r="Z3166" t="s">
        <v>30</v>
      </c>
      <c r="AA3166" t="s">
        <v>30</v>
      </c>
      <c r="AB3166" t="s">
        <v>30</v>
      </c>
      <c r="AC3166" t="s">
        <v>30</v>
      </c>
      <c r="AD3166" t="s">
        <v>30</v>
      </c>
      <c r="AE3166" s="47" t="s">
        <v>30</v>
      </c>
      <c r="AF3166" s="47" t="s">
        <v>30</v>
      </c>
      <c r="AG3166" s="47" t="s">
        <v>30</v>
      </c>
      <c r="AH3166" s="55" t="s">
        <v>30</v>
      </c>
      <c r="AI3166" s="30" t="s">
        <v>30</v>
      </c>
      <c r="AJ3166" s="30" t="s">
        <v>30</v>
      </c>
      <c r="AK3166" s="30" t="s">
        <v>30</v>
      </c>
      <c r="AL3166" s="30" t="s">
        <v>30</v>
      </c>
      <c r="AM3166" s="30" t="s">
        <v>30</v>
      </c>
    </row>
    <row r="3167" spans="1:39" ht="15" customHeight="1" x14ac:dyDescent="0.25">
      <c r="A3167" s="27">
        <v>42248</v>
      </c>
      <c r="B3167" s="43" t="s">
        <v>1750</v>
      </c>
      <c r="C3167" s="14" t="s">
        <v>36</v>
      </c>
      <c r="D3167" s="14" t="s">
        <v>1019</v>
      </c>
      <c r="E3167" s="72" t="s">
        <v>30</v>
      </c>
      <c r="F3167" s="53">
        <v>21.9</v>
      </c>
      <c r="G3167" s="53">
        <v>0</v>
      </c>
      <c r="H3167" s="53">
        <v>999</v>
      </c>
      <c r="I3167" s="43">
        <v>0.71651600000000004</v>
      </c>
      <c r="J3167" s="79">
        <v>5</v>
      </c>
      <c r="K3167" s="72" t="s">
        <v>30</v>
      </c>
      <c r="L3167" s="52" t="s">
        <v>30</v>
      </c>
      <c r="M3167" t="s">
        <v>30</v>
      </c>
      <c r="N3167" t="s">
        <v>30</v>
      </c>
      <c r="O3167" t="s">
        <v>30</v>
      </c>
      <c r="P3167" t="s">
        <v>30</v>
      </c>
      <c r="Q3167" t="s">
        <v>30</v>
      </c>
      <c r="R3167" t="s">
        <v>30</v>
      </c>
      <c r="S3167" t="s">
        <v>30</v>
      </c>
      <c r="T3167" t="s">
        <v>30</v>
      </c>
      <c r="U3167" t="s">
        <v>30</v>
      </c>
      <c r="V3167" t="s">
        <v>30</v>
      </c>
      <c r="W3167" t="s">
        <v>30</v>
      </c>
      <c r="X3167" t="s">
        <v>30</v>
      </c>
      <c r="Y3167" t="s">
        <v>30</v>
      </c>
      <c r="Z3167" t="s">
        <v>30</v>
      </c>
      <c r="AA3167" t="s">
        <v>30</v>
      </c>
      <c r="AB3167" t="s">
        <v>30</v>
      </c>
      <c r="AC3167" t="s">
        <v>30</v>
      </c>
      <c r="AD3167" t="s">
        <v>30</v>
      </c>
      <c r="AE3167" s="47" t="s">
        <v>30</v>
      </c>
      <c r="AF3167" s="47" t="s">
        <v>30</v>
      </c>
      <c r="AG3167" s="47" t="s">
        <v>30</v>
      </c>
      <c r="AH3167" s="55" t="s">
        <v>30</v>
      </c>
      <c r="AI3167" s="30" t="s">
        <v>30</v>
      </c>
      <c r="AJ3167" s="30" t="s">
        <v>30</v>
      </c>
      <c r="AK3167" s="30" t="s">
        <v>30</v>
      </c>
      <c r="AL3167" s="30" t="s">
        <v>30</v>
      </c>
      <c r="AM3167" s="30" t="s">
        <v>30</v>
      </c>
    </row>
    <row r="3168" spans="1:39" ht="15" customHeight="1" x14ac:dyDescent="0.25">
      <c r="A3168" s="27">
        <v>42249</v>
      </c>
      <c r="B3168" s="43" t="s">
        <v>1751</v>
      </c>
      <c r="C3168" s="14" t="s">
        <v>38</v>
      </c>
      <c r="D3168" s="14" t="s">
        <v>1019</v>
      </c>
      <c r="E3168" s="72" t="s">
        <v>30</v>
      </c>
      <c r="F3168" s="53">
        <v>22.2</v>
      </c>
      <c r="G3168" s="53">
        <v>0</v>
      </c>
      <c r="H3168" s="53">
        <v>999</v>
      </c>
      <c r="I3168" s="43">
        <v>0.55302499999999999</v>
      </c>
      <c r="J3168" s="79">
        <v>6</v>
      </c>
      <c r="K3168" s="72" t="s">
        <v>30</v>
      </c>
      <c r="L3168" s="52" t="s">
        <v>30</v>
      </c>
      <c r="M3168" t="s">
        <v>30</v>
      </c>
      <c r="N3168" t="s">
        <v>30</v>
      </c>
      <c r="O3168" t="s">
        <v>30</v>
      </c>
      <c r="P3168" t="s">
        <v>30</v>
      </c>
      <c r="Q3168" t="s">
        <v>30</v>
      </c>
      <c r="R3168" t="s">
        <v>30</v>
      </c>
      <c r="S3168" t="s">
        <v>30</v>
      </c>
      <c r="T3168" t="s">
        <v>30</v>
      </c>
      <c r="U3168" t="s">
        <v>30</v>
      </c>
      <c r="V3168" t="s">
        <v>30</v>
      </c>
      <c r="W3168" t="s">
        <v>30</v>
      </c>
      <c r="X3168" t="s">
        <v>30</v>
      </c>
      <c r="Y3168" t="s">
        <v>30</v>
      </c>
      <c r="Z3168" t="s">
        <v>30</v>
      </c>
      <c r="AA3168" t="s">
        <v>30</v>
      </c>
      <c r="AB3168" t="s">
        <v>30</v>
      </c>
      <c r="AC3168" t="s">
        <v>30</v>
      </c>
      <c r="AD3168" t="s">
        <v>30</v>
      </c>
      <c r="AE3168" s="47" t="s">
        <v>30</v>
      </c>
      <c r="AF3168" s="47" t="s">
        <v>30</v>
      </c>
      <c r="AG3168" s="47" t="s">
        <v>30</v>
      </c>
      <c r="AH3168" s="55" t="s">
        <v>30</v>
      </c>
      <c r="AI3168" s="30" t="s">
        <v>30</v>
      </c>
      <c r="AJ3168" s="30" t="s">
        <v>30</v>
      </c>
      <c r="AK3168" s="30" t="s">
        <v>30</v>
      </c>
      <c r="AL3168" s="30" t="s">
        <v>30</v>
      </c>
      <c r="AM3168" s="30" t="s">
        <v>30</v>
      </c>
    </row>
    <row r="3169" spans="1:39" ht="15" customHeight="1" x14ac:dyDescent="0.25">
      <c r="A3169" s="27">
        <v>42250</v>
      </c>
      <c r="B3169" s="43" t="s">
        <v>1752</v>
      </c>
      <c r="C3169" s="14" t="s">
        <v>40</v>
      </c>
      <c r="D3169" s="14" t="s">
        <v>1019</v>
      </c>
      <c r="E3169" s="72" t="s">
        <v>30</v>
      </c>
      <c r="F3169" s="53">
        <v>22.3</v>
      </c>
      <c r="G3169" s="53">
        <v>0</v>
      </c>
      <c r="H3169" s="53">
        <v>32</v>
      </c>
      <c r="I3169" s="43">
        <v>0.36458400000000002</v>
      </c>
      <c r="J3169" s="79">
        <v>7</v>
      </c>
      <c r="K3169" s="72" t="s">
        <v>30</v>
      </c>
      <c r="L3169" s="52" t="s">
        <v>30</v>
      </c>
      <c r="M3169" t="s">
        <v>30</v>
      </c>
      <c r="N3169" t="s">
        <v>30</v>
      </c>
      <c r="O3169" t="s">
        <v>30</v>
      </c>
      <c r="P3169" t="s">
        <v>30</v>
      </c>
      <c r="Q3169" t="s">
        <v>30</v>
      </c>
      <c r="R3169" t="s">
        <v>30</v>
      </c>
      <c r="S3169" t="s">
        <v>30</v>
      </c>
      <c r="T3169" t="s">
        <v>30</v>
      </c>
      <c r="U3169" t="s">
        <v>30</v>
      </c>
      <c r="V3169" t="s">
        <v>30</v>
      </c>
      <c r="W3169" t="s">
        <v>30</v>
      </c>
      <c r="X3169" t="s">
        <v>30</v>
      </c>
      <c r="Y3169" t="s">
        <v>30</v>
      </c>
      <c r="Z3169" t="s">
        <v>30</v>
      </c>
      <c r="AA3169" t="s">
        <v>30</v>
      </c>
      <c r="AB3169" t="s">
        <v>30</v>
      </c>
      <c r="AC3169" t="s">
        <v>30</v>
      </c>
      <c r="AD3169" t="s">
        <v>30</v>
      </c>
      <c r="AE3169" s="47" t="s">
        <v>30</v>
      </c>
      <c r="AF3169" s="47" t="s">
        <v>30</v>
      </c>
      <c r="AG3169" s="47" t="s">
        <v>30</v>
      </c>
      <c r="AH3169" s="55" t="s">
        <v>30</v>
      </c>
      <c r="AI3169" s="30" t="s">
        <v>30</v>
      </c>
      <c r="AJ3169" s="30" t="s">
        <v>30</v>
      </c>
      <c r="AK3169" s="30" t="s">
        <v>30</v>
      </c>
      <c r="AL3169" s="30" t="s">
        <v>30</v>
      </c>
      <c r="AM3169" s="30" t="s">
        <v>30</v>
      </c>
    </row>
    <row r="3170" spans="1:39" ht="15" customHeight="1" x14ac:dyDescent="0.25">
      <c r="A3170" s="27">
        <v>42251</v>
      </c>
      <c r="B3170" s="43" t="s">
        <v>1753</v>
      </c>
      <c r="C3170" s="14" t="s">
        <v>42</v>
      </c>
      <c r="D3170" s="14" t="s">
        <v>1019</v>
      </c>
      <c r="E3170" s="72" t="s">
        <v>30</v>
      </c>
      <c r="F3170" s="53">
        <v>22.4</v>
      </c>
      <c r="G3170" s="53">
        <v>0</v>
      </c>
      <c r="H3170" s="53">
        <v>999</v>
      </c>
      <c r="I3170" s="43">
        <v>0.159694</v>
      </c>
      <c r="J3170" s="79">
        <v>8</v>
      </c>
      <c r="K3170" s="72" t="s">
        <v>30</v>
      </c>
      <c r="L3170" s="52" t="s">
        <v>30</v>
      </c>
      <c r="M3170" t="s">
        <v>30</v>
      </c>
      <c r="N3170" t="s">
        <v>30</v>
      </c>
      <c r="O3170" t="s">
        <v>30</v>
      </c>
      <c r="P3170" t="s">
        <v>30</v>
      </c>
      <c r="Q3170" t="s">
        <v>30</v>
      </c>
      <c r="R3170" t="s">
        <v>30</v>
      </c>
      <c r="S3170" t="s">
        <v>30</v>
      </c>
      <c r="T3170" t="s">
        <v>30</v>
      </c>
      <c r="U3170" t="s">
        <v>30</v>
      </c>
      <c r="V3170" t="s">
        <v>30</v>
      </c>
      <c r="W3170" t="s">
        <v>30</v>
      </c>
      <c r="X3170" t="s">
        <v>30</v>
      </c>
      <c r="Y3170" t="s">
        <v>30</v>
      </c>
      <c r="Z3170" t="s">
        <v>30</v>
      </c>
      <c r="AA3170" t="s">
        <v>30</v>
      </c>
      <c r="AB3170" t="s">
        <v>30</v>
      </c>
      <c r="AC3170" t="s">
        <v>30</v>
      </c>
      <c r="AD3170" t="s">
        <v>30</v>
      </c>
      <c r="AE3170" s="47" t="s">
        <v>30</v>
      </c>
      <c r="AF3170" s="47" t="s">
        <v>30</v>
      </c>
      <c r="AG3170" s="47" t="s">
        <v>30</v>
      </c>
      <c r="AH3170" s="55" t="s">
        <v>30</v>
      </c>
      <c r="AI3170" s="30" t="s">
        <v>30</v>
      </c>
      <c r="AJ3170" s="30" t="s">
        <v>30</v>
      </c>
      <c r="AK3170" s="30" t="s">
        <v>30</v>
      </c>
      <c r="AL3170" s="30" t="s">
        <v>30</v>
      </c>
      <c r="AM3170" s="30" t="s">
        <v>30</v>
      </c>
    </row>
    <row r="3171" spans="1:39" ht="15" customHeight="1" x14ac:dyDescent="0.25">
      <c r="A3171" s="27">
        <v>42252</v>
      </c>
      <c r="B3171" s="43" t="s">
        <v>1754</v>
      </c>
      <c r="C3171" s="14" t="s">
        <v>27</v>
      </c>
      <c r="D3171" s="14" t="s">
        <v>1019</v>
      </c>
      <c r="E3171" s="72" t="s">
        <v>30</v>
      </c>
      <c r="F3171" s="53">
        <v>22.1</v>
      </c>
      <c r="G3171" s="53">
        <v>7.5</v>
      </c>
      <c r="H3171" s="53">
        <v>32</v>
      </c>
      <c r="I3171" s="43">
        <v>-5.2401000000000003E-2</v>
      </c>
      <c r="J3171" s="79">
        <v>9</v>
      </c>
      <c r="K3171" s="72" t="s">
        <v>30</v>
      </c>
      <c r="L3171" s="52" t="s">
        <v>30</v>
      </c>
      <c r="M3171" t="s">
        <v>30</v>
      </c>
      <c r="N3171" t="s">
        <v>30</v>
      </c>
      <c r="O3171" t="s">
        <v>30</v>
      </c>
      <c r="P3171" t="s">
        <v>30</v>
      </c>
      <c r="Q3171" t="s">
        <v>30</v>
      </c>
      <c r="R3171" t="s">
        <v>30</v>
      </c>
      <c r="S3171" t="s">
        <v>30</v>
      </c>
      <c r="T3171" t="s">
        <v>30</v>
      </c>
      <c r="U3171" t="s">
        <v>30</v>
      </c>
      <c r="V3171" t="s">
        <v>30</v>
      </c>
      <c r="W3171" t="s">
        <v>30</v>
      </c>
      <c r="X3171" t="s">
        <v>30</v>
      </c>
      <c r="Y3171" t="s">
        <v>30</v>
      </c>
      <c r="Z3171" t="s">
        <v>30</v>
      </c>
      <c r="AA3171" t="s">
        <v>30</v>
      </c>
      <c r="AB3171" t="s">
        <v>30</v>
      </c>
      <c r="AC3171" t="s">
        <v>30</v>
      </c>
      <c r="AD3171" t="s">
        <v>30</v>
      </c>
      <c r="AE3171" s="47" t="s">
        <v>30</v>
      </c>
      <c r="AF3171" s="47" t="s">
        <v>30</v>
      </c>
      <c r="AG3171" s="47" t="s">
        <v>30</v>
      </c>
      <c r="AH3171" s="55" t="s">
        <v>30</v>
      </c>
      <c r="AI3171" s="30" t="s">
        <v>30</v>
      </c>
      <c r="AJ3171" s="30" t="s">
        <v>30</v>
      </c>
      <c r="AK3171" s="30" t="s">
        <v>30</v>
      </c>
      <c r="AL3171" s="30" t="s">
        <v>30</v>
      </c>
      <c r="AM3171" s="30" t="s">
        <v>30</v>
      </c>
    </row>
    <row r="3172" spans="1:39" ht="15" customHeight="1" x14ac:dyDescent="0.25">
      <c r="A3172" s="27">
        <v>42253</v>
      </c>
      <c r="B3172" s="43" t="s">
        <v>1755</v>
      </c>
      <c r="C3172" s="14" t="s">
        <v>32</v>
      </c>
      <c r="D3172" s="14" t="s">
        <v>1019</v>
      </c>
      <c r="E3172" s="72" t="s">
        <v>30</v>
      </c>
      <c r="F3172" s="53">
        <v>22.5</v>
      </c>
      <c r="G3172" s="53">
        <v>0</v>
      </c>
      <c r="H3172" s="53">
        <v>999</v>
      </c>
      <c r="I3172" s="43">
        <v>-0.262131</v>
      </c>
      <c r="J3172" s="79">
        <v>10</v>
      </c>
      <c r="K3172" s="72" t="s">
        <v>30</v>
      </c>
      <c r="L3172" s="52" t="s">
        <v>30</v>
      </c>
      <c r="M3172" t="s">
        <v>30</v>
      </c>
      <c r="N3172" t="s">
        <v>30</v>
      </c>
      <c r="O3172" t="s">
        <v>30</v>
      </c>
      <c r="P3172" t="s">
        <v>30</v>
      </c>
      <c r="Q3172" t="s">
        <v>30</v>
      </c>
      <c r="R3172" t="s">
        <v>30</v>
      </c>
      <c r="S3172" t="s">
        <v>30</v>
      </c>
      <c r="T3172" t="s">
        <v>30</v>
      </c>
      <c r="U3172" t="s">
        <v>30</v>
      </c>
      <c r="V3172" t="s">
        <v>30</v>
      </c>
      <c r="W3172" t="s">
        <v>30</v>
      </c>
      <c r="X3172" t="s">
        <v>30</v>
      </c>
      <c r="Y3172" t="s">
        <v>30</v>
      </c>
      <c r="Z3172" t="s">
        <v>30</v>
      </c>
      <c r="AA3172" t="s">
        <v>30</v>
      </c>
      <c r="AB3172" t="s">
        <v>30</v>
      </c>
      <c r="AC3172" t="s">
        <v>30</v>
      </c>
      <c r="AD3172" t="s">
        <v>30</v>
      </c>
      <c r="AE3172" s="47" t="s">
        <v>30</v>
      </c>
      <c r="AF3172" s="47" t="s">
        <v>30</v>
      </c>
      <c r="AG3172" s="47" t="s">
        <v>30</v>
      </c>
      <c r="AH3172" s="55" t="s">
        <v>30</v>
      </c>
      <c r="AI3172" s="30" t="s">
        <v>30</v>
      </c>
      <c r="AJ3172" s="30" t="s">
        <v>30</v>
      </c>
      <c r="AK3172" s="30" t="s">
        <v>30</v>
      </c>
      <c r="AL3172" s="30" t="s">
        <v>30</v>
      </c>
      <c r="AM3172" s="30" t="s">
        <v>30</v>
      </c>
    </row>
    <row r="3173" spans="1:39" ht="15" customHeight="1" x14ac:dyDescent="0.25">
      <c r="A3173" s="27">
        <v>42254</v>
      </c>
      <c r="B3173" s="43" t="s">
        <v>1756</v>
      </c>
      <c r="C3173" s="14" t="s">
        <v>34</v>
      </c>
      <c r="D3173" s="14" t="s">
        <v>1019</v>
      </c>
      <c r="E3173" s="72" t="s">
        <v>30</v>
      </c>
      <c r="F3173" s="53">
        <v>25.1</v>
      </c>
      <c r="G3173" s="53">
        <v>0</v>
      </c>
      <c r="H3173" s="53">
        <v>33</v>
      </c>
      <c r="I3173" s="43">
        <v>-0.46003500000000003</v>
      </c>
      <c r="J3173" s="79">
        <v>11</v>
      </c>
      <c r="K3173" s="72" t="s">
        <v>30</v>
      </c>
      <c r="L3173" s="52" t="s">
        <v>30</v>
      </c>
      <c r="M3173" t="s">
        <v>30</v>
      </c>
      <c r="N3173" t="s">
        <v>30</v>
      </c>
      <c r="O3173" t="s">
        <v>30</v>
      </c>
      <c r="P3173" t="s">
        <v>30</v>
      </c>
      <c r="Q3173" t="s">
        <v>30</v>
      </c>
      <c r="R3173" t="s">
        <v>30</v>
      </c>
      <c r="S3173" t="s">
        <v>30</v>
      </c>
      <c r="T3173" t="s">
        <v>30</v>
      </c>
      <c r="U3173" t="s">
        <v>30</v>
      </c>
      <c r="V3173" t="s">
        <v>30</v>
      </c>
      <c r="W3173" t="s">
        <v>30</v>
      </c>
      <c r="X3173" t="s">
        <v>30</v>
      </c>
      <c r="Y3173" t="s">
        <v>30</v>
      </c>
      <c r="Z3173" t="s">
        <v>30</v>
      </c>
      <c r="AA3173" t="s">
        <v>30</v>
      </c>
      <c r="AB3173" t="s">
        <v>30</v>
      </c>
      <c r="AC3173" t="s">
        <v>30</v>
      </c>
      <c r="AD3173" t="s">
        <v>30</v>
      </c>
      <c r="AE3173" s="47" t="s">
        <v>30</v>
      </c>
      <c r="AF3173" s="47" t="s">
        <v>30</v>
      </c>
      <c r="AG3173" s="47" t="s">
        <v>30</v>
      </c>
      <c r="AH3173" s="55" t="s">
        <v>30</v>
      </c>
      <c r="AI3173" s="30" t="s">
        <v>30</v>
      </c>
      <c r="AJ3173" s="30" t="s">
        <v>30</v>
      </c>
      <c r="AK3173" s="30" t="s">
        <v>30</v>
      </c>
      <c r="AL3173" s="30" t="s">
        <v>30</v>
      </c>
      <c r="AM3173" s="30" t="s">
        <v>30</v>
      </c>
    </row>
    <row r="3174" spans="1:39" ht="15" customHeight="1" x14ac:dyDescent="0.25">
      <c r="A3174" s="27">
        <v>42255</v>
      </c>
      <c r="B3174" s="43" t="s">
        <v>1757</v>
      </c>
      <c r="C3174" s="14" t="s">
        <v>36</v>
      </c>
      <c r="D3174" s="14" t="s">
        <v>1019</v>
      </c>
      <c r="E3174" s="50">
        <v>13</v>
      </c>
      <c r="F3174" s="53">
        <v>22.1</v>
      </c>
      <c r="G3174" s="53">
        <v>22.9</v>
      </c>
      <c r="H3174" s="53">
        <v>33</v>
      </c>
      <c r="I3174" s="43">
        <v>-0.637185</v>
      </c>
      <c r="J3174" s="79">
        <v>12</v>
      </c>
      <c r="K3174" s="72" t="s">
        <v>30</v>
      </c>
      <c r="L3174" s="52">
        <v>42</v>
      </c>
      <c r="M3174">
        <v>42</v>
      </c>
      <c r="N3174">
        <v>27</v>
      </c>
      <c r="O3174">
        <v>18</v>
      </c>
      <c r="P3174">
        <v>8</v>
      </c>
      <c r="Q3174">
        <v>1</v>
      </c>
      <c r="R3174">
        <v>0</v>
      </c>
      <c r="S3174">
        <v>9</v>
      </c>
      <c r="T3174">
        <v>0</v>
      </c>
      <c r="U3174">
        <v>0</v>
      </c>
      <c r="V3174">
        <v>7</v>
      </c>
      <c r="W3174">
        <v>2</v>
      </c>
      <c r="X3174">
        <v>15</v>
      </c>
      <c r="Y3174">
        <v>7</v>
      </c>
      <c r="Z3174">
        <v>2</v>
      </c>
      <c r="AA3174">
        <v>4</v>
      </c>
      <c r="AB3174">
        <v>2</v>
      </c>
      <c r="AC3174">
        <v>1</v>
      </c>
      <c r="AD3174">
        <v>0</v>
      </c>
      <c r="AE3174" s="47">
        <v>1</v>
      </c>
      <c r="AF3174" s="47" t="s">
        <v>30</v>
      </c>
      <c r="AG3174" s="47" t="s">
        <v>30</v>
      </c>
      <c r="AH3174" s="55" t="s">
        <v>30</v>
      </c>
      <c r="AI3174" s="30" t="s">
        <v>30</v>
      </c>
      <c r="AJ3174" s="30" t="s">
        <v>30</v>
      </c>
      <c r="AK3174" s="30" t="s">
        <v>30</v>
      </c>
      <c r="AL3174" s="30" t="s">
        <v>30</v>
      </c>
      <c r="AM3174" s="30" t="s">
        <v>30</v>
      </c>
    </row>
    <row r="3175" spans="1:39" ht="15" customHeight="1" x14ac:dyDescent="0.25">
      <c r="A3175" s="27">
        <v>42256</v>
      </c>
      <c r="B3175" s="43" t="s">
        <v>1758</v>
      </c>
      <c r="C3175" s="14" t="s">
        <v>38</v>
      </c>
      <c r="D3175" s="14" t="s">
        <v>1019</v>
      </c>
      <c r="E3175" s="72">
        <v>13</v>
      </c>
      <c r="F3175" s="53">
        <v>16.7</v>
      </c>
      <c r="G3175" s="53">
        <v>20.8</v>
      </c>
      <c r="H3175" s="53">
        <v>39</v>
      </c>
      <c r="I3175" s="43">
        <v>-0.78558700000000004</v>
      </c>
      <c r="J3175" s="79">
        <v>13</v>
      </c>
      <c r="K3175" s="72" t="s">
        <v>30</v>
      </c>
      <c r="L3175" s="52">
        <v>44</v>
      </c>
      <c r="M3175">
        <v>44</v>
      </c>
      <c r="N3175">
        <v>25</v>
      </c>
      <c r="O3175">
        <v>16</v>
      </c>
      <c r="P3175">
        <v>8</v>
      </c>
      <c r="Q3175">
        <v>1</v>
      </c>
      <c r="R3175">
        <v>0</v>
      </c>
      <c r="S3175">
        <v>13</v>
      </c>
      <c r="T3175">
        <v>9</v>
      </c>
      <c r="U3175">
        <v>3</v>
      </c>
      <c r="V3175">
        <v>1</v>
      </c>
      <c r="W3175">
        <v>0</v>
      </c>
      <c r="X3175">
        <v>19</v>
      </c>
      <c r="Y3175">
        <v>10</v>
      </c>
      <c r="Z3175">
        <v>3</v>
      </c>
      <c r="AA3175">
        <v>4</v>
      </c>
      <c r="AB3175">
        <v>2</v>
      </c>
      <c r="AC3175">
        <v>1</v>
      </c>
      <c r="AD3175">
        <v>0</v>
      </c>
      <c r="AE3175" s="47">
        <v>1</v>
      </c>
      <c r="AF3175" s="47" t="s">
        <v>30</v>
      </c>
      <c r="AG3175" s="47" t="s">
        <v>30</v>
      </c>
      <c r="AH3175" s="55" t="s">
        <v>30</v>
      </c>
      <c r="AI3175" s="30" t="s">
        <v>30</v>
      </c>
      <c r="AJ3175" s="30" t="s">
        <v>30</v>
      </c>
      <c r="AK3175" s="30" t="s">
        <v>30</v>
      </c>
      <c r="AL3175" s="30" t="s">
        <v>30</v>
      </c>
      <c r="AM3175" s="30" t="s">
        <v>30</v>
      </c>
    </row>
    <row r="3176" spans="1:39" ht="15" customHeight="1" x14ac:dyDescent="0.25">
      <c r="A3176" s="27">
        <v>42257</v>
      </c>
      <c r="B3176" s="43" t="s">
        <v>1759</v>
      </c>
      <c r="C3176" s="14" t="s">
        <v>40</v>
      </c>
      <c r="D3176" s="14" t="s">
        <v>1019</v>
      </c>
      <c r="E3176" s="72">
        <v>13</v>
      </c>
      <c r="F3176" s="53">
        <v>16.100000000000001</v>
      </c>
      <c r="G3176" s="53">
        <v>0</v>
      </c>
      <c r="H3176" s="53">
        <v>999</v>
      </c>
      <c r="I3176" s="43">
        <v>-0.89854800000000001</v>
      </c>
      <c r="J3176" s="79">
        <v>14</v>
      </c>
      <c r="K3176" s="72" t="s">
        <v>30</v>
      </c>
      <c r="L3176" s="52">
        <v>81</v>
      </c>
      <c r="M3176">
        <v>56</v>
      </c>
      <c r="N3176">
        <v>35</v>
      </c>
      <c r="O3176">
        <v>24</v>
      </c>
      <c r="P3176">
        <v>9</v>
      </c>
      <c r="Q3176">
        <v>2</v>
      </c>
      <c r="R3176">
        <v>0</v>
      </c>
      <c r="S3176">
        <v>13</v>
      </c>
      <c r="T3176">
        <v>9</v>
      </c>
      <c r="U3176">
        <v>3</v>
      </c>
      <c r="V3176">
        <v>1</v>
      </c>
      <c r="W3176">
        <v>0</v>
      </c>
      <c r="X3176">
        <v>21</v>
      </c>
      <c r="Y3176">
        <v>10</v>
      </c>
      <c r="Z3176">
        <v>3</v>
      </c>
      <c r="AA3176">
        <v>6</v>
      </c>
      <c r="AB3176">
        <v>2</v>
      </c>
      <c r="AC3176">
        <v>2</v>
      </c>
      <c r="AD3176">
        <v>0</v>
      </c>
      <c r="AE3176" s="47">
        <v>2</v>
      </c>
      <c r="AF3176" s="47" t="s">
        <v>30</v>
      </c>
      <c r="AG3176" s="47" t="s">
        <v>30</v>
      </c>
      <c r="AH3176" s="55">
        <v>35</v>
      </c>
      <c r="AI3176" s="30">
        <v>25</v>
      </c>
      <c r="AJ3176" s="30">
        <v>10</v>
      </c>
      <c r="AK3176" s="30">
        <v>25</v>
      </c>
      <c r="AL3176" s="30">
        <v>18</v>
      </c>
      <c r="AM3176" s="30">
        <v>7</v>
      </c>
    </row>
    <row r="3177" spans="1:39" ht="15" customHeight="1" x14ac:dyDescent="0.25">
      <c r="A3177" s="27">
        <v>42258</v>
      </c>
      <c r="B3177" s="43" t="s">
        <v>1760</v>
      </c>
      <c r="C3177" s="14" t="s">
        <v>42</v>
      </c>
      <c r="D3177" s="14" t="s">
        <v>1019</v>
      </c>
      <c r="E3177" s="72">
        <v>13</v>
      </c>
      <c r="F3177" s="53">
        <v>16.899999999999999</v>
      </c>
      <c r="G3177" s="53">
        <v>0.3</v>
      </c>
      <c r="H3177" s="53">
        <v>999</v>
      </c>
      <c r="I3177" s="43">
        <v>-0.97097</v>
      </c>
      <c r="J3177" s="79">
        <v>15</v>
      </c>
      <c r="K3177" s="72" t="s">
        <v>30</v>
      </c>
      <c r="L3177" s="52">
        <v>45</v>
      </c>
      <c r="M3177">
        <v>45</v>
      </c>
      <c r="N3177">
        <v>30</v>
      </c>
      <c r="O3177">
        <v>21</v>
      </c>
      <c r="P3177">
        <v>9</v>
      </c>
      <c r="Q3177">
        <v>0</v>
      </c>
      <c r="R3177">
        <v>0</v>
      </c>
      <c r="S3177">
        <v>11</v>
      </c>
      <c r="T3177">
        <v>7</v>
      </c>
      <c r="U3177">
        <v>4</v>
      </c>
      <c r="V3177">
        <v>0</v>
      </c>
      <c r="W3177">
        <v>0</v>
      </c>
      <c r="X3177">
        <v>15</v>
      </c>
      <c r="Y3177">
        <v>7</v>
      </c>
      <c r="Z3177">
        <v>4</v>
      </c>
      <c r="AA3177">
        <v>3</v>
      </c>
      <c r="AB3177">
        <v>1</v>
      </c>
      <c r="AC3177">
        <v>0</v>
      </c>
      <c r="AD3177">
        <v>0</v>
      </c>
      <c r="AE3177" s="47">
        <v>0</v>
      </c>
      <c r="AF3177" s="47">
        <v>3</v>
      </c>
      <c r="AG3177" s="47">
        <v>3</v>
      </c>
      <c r="AH3177" s="55" t="s">
        <v>30</v>
      </c>
      <c r="AI3177" s="30" t="s">
        <v>30</v>
      </c>
      <c r="AJ3177" s="30" t="s">
        <v>30</v>
      </c>
      <c r="AK3177" s="30" t="s">
        <v>30</v>
      </c>
      <c r="AL3177" s="30" t="s">
        <v>30</v>
      </c>
      <c r="AM3177" s="30" t="s">
        <v>30</v>
      </c>
    </row>
    <row r="3178" spans="1:39" ht="15" customHeight="1" x14ac:dyDescent="0.25">
      <c r="A3178" s="27">
        <v>42259</v>
      </c>
      <c r="B3178" s="43" t="s">
        <v>1761</v>
      </c>
      <c r="C3178" s="14" t="s">
        <v>27</v>
      </c>
      <c r="D3178" s="14" t="s">
        <v>1019</v>
      </c>
      <c r="E3178" s="72">
        <v>13</v>
      </c>
      <c r="F3178" s="53">
        <v>13</v>
      </c>
      <c r="G3178" s="53">
        <v>0.7</v>
      </c>
      <c r="H3178" s="53">
        <v>999</v>
      </c>
      <c r="I3178" s="43">
        <v>-0.999587</v>
      </c>
      <c r="J3178" s="79">
        <v>16</v>
      </c>
      <c r="K3178" s="72" t="s">
        <v>30</v>
      </c>
      <c r="L3178" s="52">
        <v>38</v>
      </c>
      <c r="M3178">
        <v>38</v>
      </c>
      <c r="N3178">
        <v>22</v>
      </c>
      <c r="O3178">
        <v>17</v>
      </c>
      <c r="P3178">
        <v>5</v>
      </c>
      <c r="Q3178">
        <v>0</v>
      </c>
      <c r="R3178">
        <v>0</v>
      </c>
      <c r="S3178">
        <v>10</v>
      </c>
      <c r="T3178">
        <v>7</v>
      </c>
      <c r="U3178">
        <v>3</v>
      </c>
      <c r="V3178">
        <v>0</v>
      </c>
      <c r="W3178">
        <v>0</v>
      </c>
      <c r="X3178">
        <v>16</v>
      </c>
      <c r="Y3178">
        <v>7</v>
      </c>
      <c r="Z3178">
        <v>3</v>
      </c>
      <c r="AA3178">
        <v>4</v>
      </c>
      <c r="AB3178">
        <v>2</v>
      </c>
      <c r="AC3178">
        <v>0</v>
      </c>
      <c r="AD3178">
        <v>0</v>
      </c>
      <c r="AE3178" s="47">
        <v>0</v>
      </c>
      <c r="AF3178" s="47" t="s">
        <v>30</v>
      </c>
      <c r="AG3178" s="47" t="s">
        <v>30</v>
      </c>
      <c r="AH3178" s="55" t="s">
        <v>30</v>
      </c>
      <c r="AI3178" s="30" t="s">
        <v>30</v>
      </c>
      <c r="AJ3178" s="30" t="s">
        <v>30</v>
      </c>
      <c r="AK3178" s="30" t="s">
        <v>30</v>
      </c>
      <c r="AL3178" s="30" t="s">
        <v>30</v>
      </c>
      <c r="AM3178" s="30" t="s">
        <v>30</v>
      </c>
    </row>
    <row r="3179" spans="1:39" ht="15" customHeight="1" x14ac:dyDescent="0.25">
      <c r="A3179" s="27">
        <v>42260</v>
      </c>
      <c r="B3179" s="43" t="s">
        <v>1762</v>
      </c>
      <c r="C3179" s="14" t="s">
        <v>32</v>
      </c>
      <c r="D3179" s="14" t="s">
        <v>1019</v>
      </c>
      <c r="E3179" s="72">
        <v>13</v>
      </c>
      <c r="F3179" s="53">
        <v>10.5</v>
      </c>
      <c r="G3179" s="53">
        <v>15.6</v>
      </c>
      <c r="H3179" s="53">
        <v>35</v>
      </c>
      <c r="I3179" s="43">
        <v>-0.98310699999999995</v>
      </c>
      <c r="J3179" s="79">
        <v>17</v>
      </c>
      <c r="K3179" s="72" t="s">
        <v>30</v>
      </c>
      <c r="L3179" s="52">
        <v>79</v>
      </c>
      <c r="M3179">
        <v>49</v>
      </c>
      <c r="N3179">
        <v>30</v>
      </c>
      <c r="O3179">
        <v>20</v>
      </c>
      <c r="P3179">
        <v>8</v>
      </c>
      <c r="Q3179">
        <v>1</v>
      </c>
      <c r="R3179">
        <v>1</v>
      </c>
      <c r="S3179">
        <v>13</v>
      </c>
      <c r="T3179">
        <v>8</v>
      </c>
      <c r="U3179">
        <v>3</v>
      </c>
      <c r="V3179">
        <v>1</v>
      </c>
      <c r="W3179">
        <v>1</v>
      </c>
      <c r="X3179">
        <v>19</v>
      </c>
      <c r="Y3179">
        <v>9</v>
      </c>
      <c r="Z3179">
        <v>4</v>
      </c>
      <c r="AA3179">
        <v>4</v>
      </c>
      <c r="AB3179">
        <v>2</v>
      </c>
      <c r="AC3179">
        <v>1</v>
      </c>
      <c r="AD3179">
        <v>1</v>
      </c>
      <c r="AE3179" s="47">
        <v>2</v>
      </c>
      <c r="AF3179" s="47">
        <v>1</v>
      </c>
      <c r="AG3179" s="47">
        <v>1</v>
      </c>
      <c r="AH3179" s="55">
        <v>35</v>
      </c>
      <c r="AI3179" s="30">
        <v>29</v>
      </c>
      <c r="AJ3179" s="30">
        <v>6</v>
      </c>
      <c r="AK3179" s="30">
        <v>30</v>
      </c>
      <c r="AL3179" s="30" t="s">
        <v>30</v>
      </c>
      <c r="AM3179" s="30" t="s">
        <v>30</v>
      </c>
    </row>
    <row r="3180" spans="1:39" ht="15" customHeight="1" x14ac:dyDescent="0.25">
      <c r="A3180" s="27">
        <v>42261</v>
      </c>
      <c r="B3180" s="43" t="s">
        <v>1763</v>
      </c>
      <c r="C3180" s="14" t="s">
        <v>34</v>
      </c>
      <c r="D3180" s="14" t="s">
        <v>1019</v>
      </c>
      <c r="E3180" s="72">
        <v>13</v>
      </c>
      <c r="F3180" s="53">
        <v>14.7</v>
      </c>
      <c r="G3180" s="53">
        <v>0</v>
      </c>
      <c r="H3180" s="53">
        <v>35</v>
      </c>
      <c r="I3180" s="43">
        <v>-0.92227400000000004</v>
      </c>
      <c r="J3180" s="79">
        <v>18</v>
      </c>
      <c r="K3180" s="72" t="s">
        <v>30</v>
      </c>
      <c r="L3180" s="52">
        <v>54</v>
      </c>
      <c r="M3180">
        <v>54</v>
      </c>
      <c r="N3180">
        <v>37</v>
      </c>
      <c r="O3180">
        <v>29</v>
      </c>
      <c r="P3180">
        <v>8</v>
      </c>
      <c r="Q3180">
        <v>0</v>
      </c>
      <c r="R3180">
        <v>0</v>
      </c>
      <c r="S3180">
        <v>11</v>
      </c>
      <c r="T3180">
        <v>7</v>
      </c>
      <c r="U3180">
        <v>3</v>
      </c>
      <c r="V3180">
        <v>1</v>
      </c>
      <c r="W3180">
        <v>0</v>
      </c>
      <c r="X3180">
        <v>17</v>
      </c>
      <c r="Y3180">
        <v>8</v>
      </c>
      <c r="Z3180">
        <v>3</v>
      </c>
      <c r="AA3180">
        <v>5</v>
      </c>
      <c r="AB3180">
        <v>1</v>
      </c>
      <c r="AC3180">
        <v>2</v>
      </c>
      <c r="AD3180">
        <v>0</v>
      </c>
      <c r="AE3180" s="47">
        <v>2</v>
      </c>
      <c r="AF3180" s="47">
        <v>1</v>
      </c>
      <c r="AG3180" s="47">
        <v>1</v>
      </c>
      <c r="AH3180" s="55" t="s">
        <v>30</v>
      </c>
      <c r="AI3180" s="30" t="s">
        <v>30</v>
      </c>
      <c r="AJ3180" s="30" t="s">
        <v>30</v>
      </c>
      <c r="AK3180" s="30" t="s">
        <v>30</v>
      </c>
      <c r="AL3180" s="30" t="s">
        <v>30</v>
      </c>
      <c r="AM3180" s="30" t="s">
        <v>30</v>
      </c>
    </row>
    <row r="3181" spans="1:39" ht="15" customHeight="1" x14ac:dyDescent="0.25">
      <c r="A3181" s="27">
        <v>42262</v>
      </c>
      <c r="B3181" s="43" t="s">
        <v>1764</v>
      </c>
      <c r="C3181" s="14" t="s">
        <v>36</v>
      </c>
      <c r="D3181" s="14" t="s">
        <v>1019</v>
      </c>
      <c r="E3181" s="72">
        <v>13</v>
      </c>
      <c r="F3181" s="53">
        <v>18.2</v>
      </c>
      <c r="G3181" s="53">
        <v>0</v>
      </c>
      <c r="H3181" s="53">
        <v>999</v>
      </c>
      <c r="I3181" s="43">
        <v>-0.81983200000000001</v>
      </c>
      <c r="J3181" s="79">
        <v>19</v>
      </c>
      <c r="K3181" s="72" t="s">
        <v>30</v>
      </c>
      <c r="L3181" s="52">
        <v>44</v>
      </c>
      <c r="M3181">
        <v>44</v>
      </c>
      <c r="N3181">
        <v>27</v>
      </c>
      <c r="O3181">
        <v>20</v>
      </c>
      <c r="P3181">
        <v>7</v>
      </c>
      <c r="Q3181">
        <v>0</v>
      </c>
      <c r="R3181">
        <v>0</v>
      </c>
      <c r="S3181">
        <v>10</v>
      </c>
      <c r="T3181">
        <v>7</v>
      </c>
      <c r="U3181">
        <v>3</v>
      </c>
      <c r="V3181">
        <v>0</v>
      </c>
      <c r="W3181">
        <v>0</v>
      </c>
      <c r="X3181">
        <v>17</v>
      </c>
      <c r="Y3181">
        <v>7</v>
      </c>
      <c r="Z3181">
        <v>3</v>
      </c>
      <c r="AA3181">
        <v>5</v>
      </c>
      <c r="AB3181">
        <v>2</v>
      </c>
      <c r="AC3181">
        <v>0</v>
      </c>
      <c r="AD3181">
        <v>0</v>
      </c>
      <c r="AE3181" s="47">
        <v>0</v>
      </c>
      <c r="AF3181" s="47" t="s">
        <v>30</v>
      </c>
      <c r="AG3181" s="47" t="s">
        <v>30</v>
      </c>
      <c r="AH3181" s="55" t="s">
        <v>30</v>
      </c>
      <c r="AI3181" s="30" t="s">
        <v>30</v>
      </c>
      <c r="AJ3181" s="30" t="s">
        <v>30</v>
      </c>
      <c r="AK3181" s="30" t="s">
        <v>30</v>
      </c>
      <c r="AL3181" s="30" t="s">
        <v>30</v>
      </c>
      <c r="AM3181" s="30" t="s">
        <v>30</v>
      </c>
    </row>
    <row r="3182" spans="1:39" ht="15" customHeight="1" x14ac:dyDescent="0.25">
      <c r="A3182" s="27">
        <v>42263</v>
      </c>
      <c r="B3182" s="43" t="s">
        <v>1765</v>
      </c>
      <c r="C3182" s="14" t="s">
        <v>38</v>
      </c>
      <c r="D3182" s="14" t="s">
        <v>1019</v>
      </c>
      <c r="E3182" s="72">
        <v>13</v>
      </c>
      <c r="F3182" s="53">
        <v>19.399999999999999</v>
      </c>
      <c r="G3182" s="53">
        <v>0</v>
      </c>
      <c r="H3182" s="53">
        <v>999</v>
      </c>
      <c r="I3182" s="43">
        <v>-0.68040299999999998</v>
      </c>
      <c r="J3182" s="79">
        <v>20</v>
      </c>
      <c r="K3182" s="72" t="s">
        <v>30</v>
      </c>
      <c r="L3182" s="52">
        <v>49</v>
      </c>
      <c r="M3182">
        <v>49</v>
      </c>
      <c r="N3182">
        <v>32</v>
      </c>
      <c r="O3182">
        <v>24</v>
      </c>
      <c r="P3182">
        <v>8</v>
      </c>
      <c r="Q3182">
        <v>0</v>
      </c>
      <c r="R3182">
        <v>0</v>
      </c>
      <c r="S3182">
        <v>10</v>
      </c>
      <c r="T3182">
        <v>6</v>
      </c>
      <c r="U3182">
        <v>3</v>
      </c>
      <c r="V3182">
        <v>0</v>
      </c>
      <c r="W3182">
        <v>1</v>
      </c>
      <c r="X3182">
        <v>17</v>
      </c>
      <c r="Y3182">
        <v>6</v>
      </c>
      <c r="Z3182">
        <v>4</v>
      </c>
      <c r="AA3182">
        <v>6</v>
      </c>
      <c r="AB3182">
        <v>1</v>
      </c>
      <c r="AC3182">
        <v>0</v>
      </c>
      <c r="AD3182">
        <v>0</v>
      </c>
      <c r="AE3182" s="47">
        <v>0</v>
      </c>
      <c r="AF3182" s="47" t="s">
        <v>30</v>
      </c>
      <c r="AG3182" s="47" t="s">
        <v>30</v>
      </c>
      <c r="AH3182" s="55" t="s">
        <v>30</v>
      </c>
      <c r="AI3182" s="30" t="s">
        <v>30</v>
      </c>
      <c r="AJ3182" s="30" t="s">
        <v>30</v>
      </c>
      <c r="AK3182" s="30" t="s">
        <v>30</v>
      </c>
      <c r="AL3182" s="30" t="s">
        <v>30</v>
      </c>
      <c r="AM3182" s="30" t="s">
        <v>30</v>
      </c>
    </row>
    <row r="3183" spans="1:39" ht="15" customHeight="1" x14ac:dyDescent="0.25">
      <c r="A3183" s="27">
        <v>42264</v>
      </c>
      <c r="B3183" s="43" t="s">
        <v>1766</v>
      </c>
      <c r="C3183" s="14" t="s">
        <v>40</v>
      </c>
      <c r="D3183" s="14" t="s">
        <v>1019</v>
      </c>
      <c r="E3183" s="72">
        <v>13</v>
      </c>
      <c r="F3183" s="53">
        <v>19.5</v>
      </c>
      <c r="G3183" s="53">
        <v>0</v>
      </c>
      <c r="H3183" s="53">
        <v>999</v>
      </c>
      <c r="I3183" s="43">
        <v>-0.51027800000000001</v>
      </c>
      <c r="J3183" s="79">
        <v>21</v>
      </c>
      <c r="K3183" s="72" t="s">
        <v>30</v>
      </c>
      <c r="L3183" s="52">
        <v>73</v>
      </c>
      <c r="M3183">
        <v>48</v>
      </c>
      <c r="N3183">
        <v>31</v>
      </c>
      <c r="O3183">
        <v>21</v>
      </c>
      <c r="P3183">
        <v>9</v>
      </c>
      <c r="Q3183">
        <v>0</v>
      </c>
      <c r="R3183">
        <v>1</v>
      </c>
      <c r="S3183">
        <v>8</v>
      </c>
      <c r="T3183">
        <v>5</v>
      </c>
      <c r="U3183">
        <v>3</v>
      </c>
      <c r="V3183">
        <v>0</v>
      </c>
      <c r="W3183">
        <v>0</v>
      </c>
      <c r="X3183">
        <v>17</v>
      </c>
      <c r="Y3183">
        <v>6</v>
      </c>
      <c r="Z3183">
        <v>4</v>
      </c>
      <c r="AA3183">
        <v>5</v>
      </c>
      <c r="AB3183">
        <v>2</v>
      </c>
      <c r="AC3183">
        <v>0</v>
      </c>
      <c r="AD3183">
        <v>1</v>
      </c>
      <c r="AE3183" s="47">
        <v>1</v>
      </c>
      <c r="AF3183" s="47">
        <v>2</v>
      </c>
      <c r="AG3183" s="47">
        <v>3</v>
      </c>
      <c r="AH3183" s="55">
        <v>32</v>
      </c>
      <c r="AI3183" s="30">
        <v>22</v>
      </c>
      <c r="AJ3183" s="30">
        <v>10</v>
      </c>
      <c r="AK3183" s="30">
        <v>25</v>
      </c>
      <c r="AL3183" s="30">
        <v>18</v>
      </c>
      <c r="AM3183" s="30">
        <v>7</v>
      </c>
    </row>
    <row r="3184" spans="1:39" ht="15" customHeight="1" x14ac:dyDescent="0.25">
      <c r="A3184" s="27">
        <v>42265</v>
      </c>
      <c r="B3184" s="43" t="s">
        <v>1767</v>
      </c>
      <c r="C3184" s="14" t="s">
        <v>42</v>
      </c>
      <c r="D3184" s="14" t="s">
        <v>1019</v>
      </c>
      <c r="E3184" s="72">
        <v>13</v>
      </c>
      <c r="F3184" s="53">
        <v>17.3</v>
      </c>
      <c r="G3184" s="53">
        <v>2.8</v>
      </c>
      <c r="H3184" s="53">
        <v>999</v>
      </c>
      <c r="I3184" s="43">
        <v>-0.317131</v>
      </c>
      <c r="J3184" s="79">
        <v>22</v>
      </c>
      <c r="K3184" s="72" t="s">
        <v>30</v>
      </c>
      <c r="L3184" s="52">
        <v>48</v>
      </c>
      <c r="M3184">
        <v>48</v>
      </c>
      <c r="N3184">
        <v>32</v>
      </c>
      <c r="O3184">
        <v>23</v>
      </c>
      <c r="P3184">
        <v>9</v>
      </c>
      <c r="Q3184">
        <v>0</v>
      </c>
      <c r="R3184">
        <v>0</v>
      </c>
      <c r="S3184">
        <v>10</v>
      </c>
      <c r="T3184">
        <v>6</v>
      </c>
      <c r="U3184">
        <v>4</v>
      </c>
      <c r="V3184">
        <v>0</v>
      </c>
      <c r="W3184">
        <v>0</v>
      </c>
      <c r="X3184">
        <v>16</v>
      </c>
      <c r="Y3184">
        <v>6</v>
      </c>
      <c r="Z3184">
        <v>4</v>
      </c>
      <c r="AA3184">
        <v>5</v>
      </c>
      <c r="AB3184">
        <v>1</v>
      </c>
      <c r="AC3184">
        <v>0</v>
      </c>
      <c r="AD3184">
        <v>0</v>
      </c>
      <c r="AE3184" s="47">
        <v>0</v>
      </c>
      <c r="AF3184" s="47">
        <v>1</v>
      </c>
      <c r="AG3184" s="47">
        <v>1</v>
      </c>
      <c r="AH3184" s="55" t="s">
        <v>30</v>
      </c>
      <c r="AI3184" s="30" t="s">
        <v>30</v>
      </c>
      <c r="AJ3184" s="30" t="s">
        <v>30</v>
      </c>
      <c r="AK3184" s="30" t="s">
        <v>30</v>
      </c>
      <c r="AL3184" s="30" t="s">
        <v>30</v>
      </c>
      <c r="AM3184" s="30" t="s">
        <v>30</v>
      </c>
    </row>
    <row r="3185" spans="1:39" ht="15" customHeight="1" x14ac:dyDescent="0.25">
      <c r="A3185" s="27">
        <v>42266</v>
      </c>
      <c r="B3185" s="43" t="s">
        <v>1768</v>
      </c>
      <c r="C3185" s="14" t="s">
        <v>27</v>
      </c>
      <c r="D3185" s="14" t="s">
        <v>1019</v>
      </c>
      <c r="E3185" s="72">
        <v>13</v>
      </c>
      <c r="F3185" s="53">
        <v>16.100000000000001</v>
      </c>
      <c r="G3185" s="53">
        <v>1.1000000000000001</v>
      </c>
      <c r="H3185" s="53">
        <v>57</v>
      </c>
      <c r="I3185" s="43">
        <v>-0.109676</v>
      </c>
      <c r="J3185" s="79">
        <v>23</v>
      </c>
      <c r="K3185" s="72" t="s">
        <v>30</v>
      </c>
      <c r="L3185" s="52">
        <v>51</v>
      </c>
      <c r="M3185">
        <v>51</v>
      </c>
      <c r="N3185">
        <v>34</v>
      </c>
      <c r="O3185">
        <v>22</v>
      </c>
      <c r="P3185">
        <v>12</v>
      </c>
      <c r="Q3185">
        <v>0</v>
      </c>
      <c r="R3185">
        <v>0</v>
      </c>
      <c r="S3185">
        <v>10</v>
      </c>
      <c r="T3185">
        <v>7</v>
      </c>
      <c r="U3185">
        <v>3</v>
      </c>
      <c r="V3185">
        <v>0</v>
      </c>
      <c r="W3185">
        <v>0</v>
      </c>
      <c r="X3185">
        <v>17</v>
      </c>
      <c r="Y3185">
        <v>7</v>
      </c>
      <c r="Z3185">
        <v>3</v>
      </c>
      <c r="AA3185">
        <v>7</v>
      </c>
      <c r="AB3185">
        <v>0</v>
      </c>
      <c r="AC3185">
        <v>0</v>
      </c>
      <c r="AD3185">
        <v>0</v>
      </c>
      <c r="AE3185" s="47">
        <v>0</v>
      </c>
      <c r="AF3185" s="47" t="s">
        <v>30</v>
      </c>
      <c r="AG3185" s="47" t="s">
        <v>30</v>
      </c>
      <c r="AH3185" s="55" t="s">
        <v>30</v>
      </c>
      <c r="AI3185" s="30" t="s">
        <v>30</v>
      </c>
      <c r="AJ3185" s="30" t="s">
        <v>30</v>
      </c>
      <c r="AK3185" s="30" t="s">
        <v>30</v>
      </c>
      <c r="AL3185" s="30" t="s">
        <v>30</v>
      </c>
      <c r="AM3185" s="30" t="s">
        <v>30</v>
      </c>
    </row>
    <row r="3186" spans="1:39" ht="15" customHeight="1" x14ac:dyDescent="0.25">
      <c r="A3186" s="27">
        <v>42267</v>
      </c>
      <c r="B3186" s="43" t="s">
        <v>1769</v>
      </c>
      <c r="C3186" s="14" t="s">
        <v>32</v>
      </c>
      <c r="D3186" s="14" t="s">
        <v>1019</v>
      </c>
      <c r="E3186" s="72">
        <v>13</v>
      </c>
      <c r="F3186" s="53">
        <v>12.1</v>
      </c>
      <c r="G3186" s="53">
        <v>0</v>
      </c>
      <c r="H3186" s="53">
        <v>999</v>
      </c>
      <c r="I3186" s="43">
        <v>0.102726</v>
      </c>
      <c r="J3186" s="79">
        <v>24</v>
      </c>
      <c r="K3186" s="72" t="s">
        <v>30</v>
      </c>
      <c r="L3186" s="52">
        <v>61</v>
      </c>
      <c r="M3186">
        <v>43</v>
      </c>
      <c r="N3186">
        <v>28</v>
      </c>
      <c r="O3186">
        <v>19</v>
      </c>
      <c r="P3186">
        <v>9</v>
      </c>
      <c r="Q3186">
        <v>0</v>
      </c>
      <c r="R3186">
        <v>0</v>
      </c>
      <c r="S3186">
        <v>9</v>
      </c>
      <c r="T3186">
        <v>6</v>
      </c>
      <c r="U3186">
        <v>3</v>
      </c>
      <c r="V3186">
        <v>0</v>
      </c>
      <c r="W3186">
        <v>0</v>
      </c>
      <c r="X3186">
        <v>15</v>
      </c>
      <c r="Y3186">
        <v>6</v>
      </c>
      <c r="Z3186">
        <v>3</v>
      </c>
      <c r="AA3186">
        <v>6</v>
      </c>
      <c r="AB3186">
        <v>0</v>
      </c>
      <c r="AC3186">
        <v>0</v>
      </c>
      <c r="AD3186">
        <v>0</v>
      </c>
      <c r="AE3186" s="47">
        <v>0</v>
      </c>
      <c r="AF3186" s="47" t="s">
        <v>30</v>
      </c>
      <c r="AG3186" s="47" t="s">
        <v>30</v>
      </c>
      <c r="AH3186" s="55">
        <v>22</v>
      </c>
      <c r="AI3186" s="30">
        <v>14</v>
      </c>
      <c r="AJ3186" s="30">
        <v>8</v>
      </c>
      <c r="AK3186" s="30">
        <v>18</v>
      </c>
      <c r="AL3186" s="30" t="s">
        <v>30</v>
      </c>
      <c r="AM3186" s="30" t="s">
        <v>30</v>
      </c>
    </row>
    <row r="3187" spans="1:39" ht="15" customHeight="1" x14ac:dyDescent="0.25">
      <c r="A3187" s="27">
        <v>42268</v>
      </c>
      <c r="B3187" s="43" t="s">
        <v>1770</v>
      </c>
      <c r="C3187" s="14" t="s">
        <v>34</v>
      </c>
      <c r="D3187" s="14" t="s">
        <v>1019</v>
      </c>
      <c r="E3187" s="72">
        <v>13</v>
      </c>
      <c r="F3187" s="53">
        <v>12.5</v>
      </c>
      <c r="G3187" s="53">
        <v>0</v>
      </c>
      <c r="H3187" s="53">
        <v>999</v>
      </c>
      <c r="I3187" s="43">
        <v>0.31049399999999999</v>
      </c>
      <c r="J3187" s="79">
        <v>25</v>
      </c>
      <c r="K3187" s="72" t="s">
        <v>30</v>
      </c>
      <c r="L3187" s="52">
        <v>48</v>
      </c>
      <c r="M3187">
        <v>48</v>
      </c>
      <c r="N3187">
        <v>32</v>
      </c>
      <c r="O3187">
        <v>22</v>
      </c>
      <c r="P3187">
        <v>9</v>
      </c>
      <c r="Q3187">
        <v>1</v>
      </c>
      <c r="R3187">
        <v>0</v>
      </c>
      <c r="S3187">
        <v>12</v>
      </c>
      <c r="T3187">
        <v>6</v>
      </c>
      <c r="U3187">
        <v>4</v>
      </c>
      <c r="V3187">
        <v>2</v>
      </c>
      <c r="W3187">
        <v>0</v>
      </c>
      <c r="X3187">
        <v>16</v>
      </c>
      <c r="Y3187">
        <v>8</v>
      </c>
      <c r="Z3187">
        <v>4</v>
      </c>
      <c r="AA3187">
        <v>4</v>
      </c>
      <c r="AB3187">
        <v>0</v>
      </c>
      <c r="AC3187">
        <v>1</v>
      </c>
      <c r="AD3187">
        <v>0</v>
      </c>
      <c r="AE3187" s="47">
        <v>1</v>
      </c>
      <c r="AF3187" s="47" t="s">
        <v>30</v>
      </c>
      <c r="AG3187" s="47" t="s">
        <v>30</v>
      </c>
      <c r="AH3187" s="55" t="s">
        <v>30</v>
      </c>
      <c r="AI3187" s="30" t="s">
        <v>30</v>
      </c>
      <c r="AJ3187" s="30" t="s">
        <v>30</v>
      </c>
      <c r="AK3187" s="30" t="s">
        <v>30</v>
      </c>
      <c r="AL3187" s="30" t="s">
        <v>30</v>
      </c>
      <c r="AM3187" s="30" t="s">
        <v>30</v>
      </c>
    </row>
    <row r="3188" spans="1:39" ht="15" customHeight="1" x14ac:dyDescent="0.25">
      <c r="A3188" s="27">
        <v>42269</v>
      </c>
      <c r="B3188" s="43" t="s">
        <v>1771</v>
      </c>
      <c r="C3188" s="14" t="s">
        <v>36</v>
      </c>
      <c r="D3188" s="14" t="s">
        <v>1019</v>
      </c>
      <c r="E3188" s="72">
        <v>13</v>
      </c>
      <c r="F3188" s="53">
        <v>13.1</v>
      </c>
      <c r="G3188" s="53">
        <v>0</v>
      </c>
      <c r="H3188" s="53">
        <v>999</v>
      </c>
      <c r="I3188" s="43">
        <v>0.50425399999999998</v>
      </c>
      <c r="J3188" s="79">
        <v>26</v>
      </c>
      <c r="K3188" s="72" t="s">
        <v>30</v>
      </c>
      <c r="L3188" s="52">
        <v>41</v>
      </c>
      <c r="M3188">
        <v>41</v>
      </c>
      <c r="N3188">
        <v>28</v>
      </c>
      <c r="O3188">
        <v>22</v>
      </c>
      <c r="P3188">
        <v>5</v>
      </c>
      <c r="Q3188">
        <v>1</v>
      </c>
      <c r="R3188">
        <v>0</v>
      </c>
      <c r="S3188">
        <v>9</v>
      </c>
      <c r="T3188">
        <v>6</v>
      </c>
      <c r="U3188">
        <v>3</v>
      </c>
      <c r="V3188">
        <v>0</v>
      </c>
      <c r="W3188">
        <v>0</v>
      </c>
      <c r="X3188">
        <v>13</v>
      </c>
      <c r="Y3188">
        <v>6</v>
      </c>
      <c r="Z3188">
        <v>3</v>
      </c>
      <c r="AA3188">
        <v>4</v>
      </c>
      <c r="AB3188">
        <v>0</v>
      </c>
      <c r="AC3188">
        <v>1</v>
      </c>
      <c r="AD3188">
        <v>0</v>
      </c>
      <c r="AE3188" s="47">
        <v>1</v>
      </c>
      <c r="AF3188" s="47">
        <v>1</v>
      </c>
      <c r="AG3188" s="47">
        <v>1</v>
      </c>
      <c r="AH3188" s="55" t="s">
        <v>30</v>
      </c>
      <c r="AI3188" s="30" t="s">
        <v>30</v>
      </c>
      <c r="AJ3188" s="30" t="s">
        <v>30</v>
      </c>
      <c r="AK3188" s="30" t="s">
        <v>30</v>
      </c>
      <c r="AL3188" s="30" t="s">
        <v>30</v>
      </c>
      <c r="AM3188" s="30" t="s">
        <v>30</v>
      </c>
    </row>
    <row r="3189" spans="1:39" ht="15" customHeight="1" x14ac:dyDescent="0.25">
      <c r="A3189" s="27">
        <v>42270</v>
      </c>
      <c r="B3189" s="43" t="s">
        <v>1772</v>
      </c>
      <c r="C3189" s="14" t="s">
        <v>38</v>
      </c>
      <c r="D3189" s="14" t="s">
        <v>1019</v>
      </c>
      <c r="E3189" s="72">
        <v>13</v>
      </c>
      <c r="F3189" s="53" t="s">
        <v>30</v>
      </c>
      <c r="G3189" s="53" t="s">
        <v>30</v>
      </c>
      <c r="H3189" s="53">
        <v>999</v>
      </c>
      <c r="I3189" s="43">
        <v>0.67526399999999998</v>
      </c>
      <c r="J3189" s="79">
        <v>27</v>
      </c>
      <c r="K3189" s="72" t="s">
        <v>30</v>
      </c>
      <c r="L3189" s="52">
        <v>49</v>
      </c>
      <c r="M3189">
        <v>49</v>
      </c>
      <c r="N3189">
        <v>29</v>
      </c>
      <c r="O3189">
        <v>23</v>
      </c>
      <c r="P3189">
        <v>6</v>
      </c>
      <c r="Q3189">
        <v>0</v>
      </c>
      <c r="R3189">
        <v>0</v>
      </c>
      <c r="S3189">
        <v>9</v>
      </c>
      <c r="T3189">
        <v>6</v>
      </c>
      <c r="U3189">
        <v>3</v>
      </c>
      <c r="V3189">
        <v>0</v>
      </c>
      <c r="W3189">
        <v>0</v>
      </c>
      <c r="X3189">
        <v>20</v>
      </c>
      <c r="Y3189">
        <v>6</v>
      </c>
      <c r="Z3189">
        <v>3</v>
      </c>
      <c r="AA3189">
        <v>9</v>
      </c>
      <c r="AB3189">
        <v>2</v>
      </c>
      <c r="AC3189">
        <v>0</v>
      </c>
      <c r="AD3189">
        <v>0</v>
      </c>
      <c r="AE3189" s="47">
        <v>0</v>
      </c>
      <c r="AF3189" s="47" t="s">
        <v>30</v>
      </c>
      <c r="AG3189" s="47" t="s">
        <v>30</v>
      </c>
      <c r="AH3189" s="55" t="s">
        <v>30</v>
      </c>
      <c r="AI3189" s="30" t="s">
        <v>30</v>
      </c>
      <c r="AJ3189" s="30" t="s">
        <v>30</v>
      </c>
      <c r="AK3189" s="30" t="s">
        <v>30</v>
      </c>
      <c r="AL3189" s="30" t="s">
        <v>30</v>
      </c>
      <c r="AM3189" s="30" t="s">
        <v>30</v>
      </c>
    </row>
    <row r="3190" spans="1:39" ht="15" customHeight="1" x14ac:dyDescent="0.25">
      <c r="A3190" s="27">
        <v>42271</v>
      </c>
      <c r="B3190" s="43" t="s">
        <v>1773</v>
      </c>
      <c r="C3190" s="14" t="s">
        <v>40</v>
      </c>
      <c r="D3190" s="14" t="s">
        <v>1019</v>
      </c>
      <c r="E3190" s="72">
        <v>13</v>
      </c>
      <c r="F3190" s="53">
        <v>16.2</v>
      </c>
      <c r="G3190" s="53">
        <v>0</v>
      </c>
      <c r="H3190" s="53">
        <v>32</v>
      </c>
      <c r="I3190" s="43">
        <v>0.81581000000000004</v>
      </c>
      <c r="J3190" s="79">
        <v>28</v>
      </c>
      <c r="K3190" s="72" t="s">
        <v>30</v>
      </c>
      <c r="L3190" s="52">
        <v>79</v>
      </c>
      <c r="M3190">
        <v>47</v>
      </c>
      <c r="N3190">
        <v>32</v>
      </c>
      <c r="O3190">
        <v>23</v>
      </c>
      <c r="P3190">
        <v>8</v>
      </c>
      <c r="Q3190">
        <v>1</v>
      </c>
      <c r="R3190">
        <v>0</v>
      </c>
      <c r="S3190">
        <v>9</v>
      </c>
      <c r="T3190">
        <v>6</v>
      </c>
      <c r="U3190">
        <v>3</v>
      </c>
      <c r="V3190">
        <v>0</v>
      </c>
      <c r="W3190">
        <v>0</v>
      </c>
      <c r="X3190">
        <v>15</v>
      </c>
      <c r="Y3190">
        <v>6</v>
      </c>
      <c r="Z3190">
        <v>3</v>
      </c>
      <c r="AA3190">
        <v>4</v>
      </c>
      <c r="AB3190">
        <v>2</v>
      </c>
      <c r="AC3190">
        <v>1</v>
      </c>
      <c r="AD3190">
        <v>0</v>
      </c>
      <c r="AE3190" s="47">
        <v>1</v>
      </c>
      <c r="AF3190" s="47" t="s">
        <v>30</v>
      </c>
      <c r="AG3190" s="47" t="s">
        <v>30</v>
      </c>
      <c r="AH3190" s="55">
        <v>37</v>
      </c>
      <c r="AI3190" s="30">
        <v>27</v>
      </c>
      <c r="AJ3190" s="30">
        <v>10</v>
      </c>
      <c r="AK3190" s="30">
        <v>32</v>
      </c>
      <c r="AL3190" s="30">
        <v>25</v>
      </c>
      <c r="AM3190" s="30">
        <v>7</v>
      </c>
    </row>
    <row r="3191" spans="1:39" ht="15" customHeight="1" x14ac:dyDescent="0.25">
      <c r="A3191" s="27">
        <v>42272</v>
      </c>
      <c r="B3191" s="43" t="s">
        <v>1774</v>
      </c>
      <c r="C3191" s="14" t="s">
        <v>42</v>
      </c>
      <c r="D3191" s="14" t="s">
        <v>1019</v>
      </c>
      <c r="E3191" s="72">
        <v>13</v>
      </c>
      <c r="F3191" s="53">
        <v>15.9</v>
      </c>
      <c r="G3191" s="53">
        <v>0</v>
      </c>
      <c r="H3191" s="53">
        <v>999</v>
      </c>
      <c r="I3191" s="43">
        <v>0.91954999999999998</v>
      </c>
      <c r="J3191" s="79">
        <v>29</v>
      </c>
      <c r="K3191" s="72" t="s">
        <v>30</v>
      </c>
      <c r="L3191" s="52">
        <v>54</v>
      </c>
      <c r="M3191">
        <v>54</v>
      </c>
      <c r="N3191">
        <v>32</v>
      </c>
      <c r="O3191">
        <v>23</v>
      </c>
      <c r="P3191">
        <v>8</v>
      </c>
      <c r="Q3191">
        <v>1</v>
      </c>
      <c r="R3191">
        <v>0</v>
      </c>
      <c r="S3191">
        <v>11</v>
      </c>
      <c r="T3191">
        <v>6</v>
      </c>
      <c r="U3191">
        <v>4</v>
      </c>
      <c r="V3191">
        <v>1</v>
      </c>
      <c r="W3191">
        <v>0</v>
      </c>
      <c r="X3191">
        <v>22</v>
      </c>
      <c r="Y3191">
        <v>7</v>
      </c>
      <c r="Z3191">
        <v>4</v>
      </c>
      <c r="AA3191">
        <v>9</v>
      </c>
      <c r="AB3191">
        <v>2</v>
      </c>
      <c r="AC3191">
        <v>1</v>
      </c>
      <c r="AD3191">
        <v>0</v>
      </c>
      <c r="AE3191" s="47">
        <v>1</v>
      </c>
      <c r="AF3191" s="47" t="s">
        <v>30</v>
      </c>
      <c r="AG3191" s="47" t="s">
        <v>30</v>
      </c>
      <c r="AH3191" s="55" t="s">
        <v>30</v>
      </c>
      <c r="AI3191" s="30" t="s">
        <v>30</v>
      </c>
      <c r="AJ3191" s="30" t="s">
        <v>30</v>
      </c>
      <c r="AK3191" s="30" t="s">
        <v>30</v>
      </c>
      <c r="AL3191" s="30" t="s">
        <v>30</v>
      </c>
      <c r="AM3191" s="30" t="s">
        <v>30</v>
      </c>
    </row>
    <row r="3192" spans="1:39" ht="15" customHeight="1" x14ac:dyDescent="0.25">
      <c r="A3192" s="27">
        <v>42273</v>
      </c>
      <c r="B3192" s="43" t="s">
        <v>1775</v>
      </c>
      <c r="C3192" s="14" t="s">
        <v>27</v>
      </c>
      <c r="D3192" s="14" t="s">
        <v>1019</v>
      </c>
      <c r="E3192" s="72">
        <v>13</v>
      </c>
      <c r="F3192" s="53">
        <v>15.3</v>
      </c>
      <c r="G3192" s="53">
        <v>0</v>
      </c>
      <c r="H3192" s="53">
        <v>999</v>
      </c>
      <c r="I3192" s="43">
        <v>0.98180400000000001</v>
      </c>
      <c r="J3192" s="79">
        <v>30</v>
      </c>
      <c r="K3192" s="72" t="s">
        <v>30</v>
      </c>
      <c r="L3192" s="52">
        <v>39</v>
      </c>
      <c r="M3192">
        <v>39</v>
      </c>
      <c r="N3192">
        <v>20</v>
      </c>
      <c r="O3192">
        <v>14</v>
      </c>
      <c r="P3192">
        <v>6</v>
      </c>
      <c r="Q3192">
        <v>0</v>
      </c>
      <c r="R3192">
        <v>0</v>
      </c>
      <c r="S3192">
        <v>14</v>
      </c>
      <c r="T3192">
        <v>9</v>
      </c>
      <c r="U3192">
        <v>4</v>
      </c>
      <c r="V3192">
        <v>0</v>
      </c>
      <c r="W3192">
        <v>1</v>
      </c>
      <c r="X3192">
        <v>19</v>
      </c>
      <c r="Y3192">
        <v>9</v>
      </c>
      <c r="Z3192">
        <v>5</v>
      </c>
      <c r="AA3192">
        <v>3</v>
      </c>
      <c r="AB3192">
        <v>2</v>
      </c>
      <c r="AC3192">
        <v>0</v>
      </c>
      <c r="AD3192">
        <v>0</v>
      </c>
      <c r="AE3192" s="47">
        <v>0</v>
      </c>
      <c r="AF3192" s="47" t="s">
        <v>30</v>
      </c>
      <c r="AG3192" s="47" t="s">
        <v>30</v>
      </c>
      <c r="AH3192" s="55" t="s">
        <v>30</v>
      </c>
      <c r="AI3192" s="30" t="s">
        <v>30</v>
      </c>
      <c r="AJ3192" s="30" t="s">
        <v>30</v>
      </c>
      <c r="AK3192" s="30" t="s">
        <v>30</v>
      </c>
      <c r="AL3192" s="30" t="s">
        <v>30</v>
      </c>
      <c r="AM3192" s="30" t="s">
        <v>30</v>
      </c>
    </row>
    <row r="3193" spans="1:39" ht="15" customHeight="1" x14ac:dyDescent="0.25">
      <c r="A3193" s="27">
        <v>42274</v>
      </c>
      <c r="B3193" s="43" t="s">
        <v>1776</v>
      </c>
      <c r="C3193" s="14" t="s">
        <v>32</v>
      </c>
      <c r="D3193" s="14" t="s">
        <v>1019</v>
      </c>
      <c r="E3193" s="72">
        <v>13</v>
      </c>
      <c r="F3193" s="53">
        <v>14.8</v>
      </c>
      <c r="G3193" s="53">
        <v>0</v>
      </c>
      <c r="H3193" s="53">
        <v>999</v>
      </c>
      <c r="I3193" s="43">
        <v>0.99976399999999999</v>
      </c>
      <c r="J3193" s="79">
        <v>31</v>
      </c>
      <c r="K3193" s="72" t="s">
        <v>30</v>
      </c>
      <c r="L3193" s="52">
        <v>74</v>
      </c>
      <c r="M3193">
        <v>46</v>
      </c>
      <c r="N3193">
        <v>31</v>
      </c>
      <c r="O3193">
        <v>22</v>
      </c>
      <c r="P3193">
        <v>9</v>
      </c>
      <c r="Q3193">
        <v>0</v>
      </c>
      <c r="R3193">
        <v>0</v>
      </c>
      <c r="S3193">
        <v>11</v>
      </c>
      <c r="T3193">
        <v>8</v>
      </c>
      <c r="U3193">
        <v>3</v>
      </c>
      <c r="V3193">
        <v>0</v>
      </c>
      <c r="W3193">
        <v>0</v>
      </c>
      <c r="X3193">
        <v>15</v>
      </c>
      <c r="Y3193">
        <v>8</v>
      </c>
      <c r="Z3193">
        <v>3</v>
      </c>
      <c r="AA3193">
        <v>3</v>
      </c>
      <c r="AB3193">
        <v>1</v>
      </c>
      <c r="AC3193">
        <v>0</v>
      </c>
      <c r="AD3193">
        <v>0</v>
      </c>
      <c r="AE3193" s="47">
        <v>0</v>
      </c>
      <c r="AF3193" s="47" t="s">
        <v>30</v>
      </c>
      <c r="AG3193" s="47" t="s">
        <v>30</v>
      </c>
      <c r="AH3193" s="55">
        <v>33</v>
      </c>
      <c r="AI3193" s="30">
        <v>22</v>
      </c>
      <c r="AJ3193" s="30">
        <v>11</v>
      </c>
      <c r="AK3193" s="30">
        <v>28</v>
      </c>
      <c r="AL3193" s="30" t="s">
        <v>30</v>
      </c>
      <c r="AM3193" s="30" t="s">
        <v>30</v>
      </c>
    </row>
    <row r="3194" spans="1:39" ht="15" customHeight="1" x14ac:dyDescent="0.25">
      <c r="A3194" s="27">
        <v>42275</v>
      </c>
      <c r="B3194" s="43" t="s">
        <v>1777</v>
      </c>
      <c r="C3194" s="14" t="s">
        <v>34</v>
      </c>
      <c r="D3194" s="14" t="s">
        <v>1019</v>
      </c>
      <c r="E3194" s="72">
        <v>13</v>
      </c>
      <c r="F3194" s="53">
        <v>19.2</v>
      </c>
      <c r="G3194" s="53">
        <v>0</v>
      </c>
      <c r="H3194" s="53">
        <v>999</v>
      </c>
      <c r="I3194" s="43">
        <v>0.97261900000000001</v>
      </c>
      <c r="J3194" s="79">
        <v>32</v>
      </c>
      <c r="K3194" s="72" t="s">
        <v>30</v>
      </c>
      <c r="L3194" s="52">
        <v>38</v>
      </c>
      <c r="M3194">
        <v>38</v>
      </c>
      <c r="N3194">
        <v>26</v>
      </c>
      <c r="O3194">
        <v>20</v>
      </c>
      <c r="P3194">
        <v>6</v>
      </c>
      <c r="Q3194">
        <v>0</v>
      </c>
      <c r="R3194">
        <v>0</v>
      </c>
      <c r="S3194">
        <v>9</v>
      </c>
      <c r="T3194">
        <v>6</v>
      </c>
      <c r="U3194">
        <v>3</v>
      </c>
      <c r="V3194">
        <v>0</v>
      </c>
      <c r="W3194">
        <v>0</v>
      </c>
      <c r="X3194">
        <v>12</v>
      </c>
      <c r="Y3194">
        <v>6</v>
      </c>
      <c r="Z3194">
        <v>3</v>
      </c>
      <c r="AA3194">
        <v>2</v>
      </c>
      <c r="AB3194">
        <v>1</v>
      </c>
      <c r="AC3194">
        <v>0</v>
      </c>
      <c r="AD3194">
        <v>0</v>
      </c>
      <c r="AE3194" s="47">
        <v>0</v>
      </c>
      <c r="AF3194" s="47" t="s">
        <v>30</v>
      </c>
      <c r="AG3194" s="47" t="s">
        <v>30</v>
      </c>
      <c r="AH3194" s="55" t="s">
        <v>30</v>
      </c>
      <c r="AI3194" s="30" t="s">
        <v>30</v>
      </c>
      <c r="AJ3194" s="30" t="s">
        <v>30</v>
      </c>
      <c r="AK3194" s="30" t="s">
        <v>30</v>
      </c>
      <c r="AL3194" s="30" t="s">
        <v>30</v>
      </c>
      <c r="AM3194" s="30" t="s">
        <v>30</v>
      </c>
    </row>
    <row r="3195" spans="1:39" ht="15" customHeight="1" x14ac:dyDescent="0.25">
      <c r="A3195" s="27">
        <v>42276</v>
      </c>
      <c r="B3195" s="43" t="s">
        <v>1778</v>
      </c>
      <c r="C3195" s="14" t="s">
        <v>36</v>
      </c>
      <c r="D3195" s="14" t="s">
        <v>1019</v>
      </c>
      <c r="E3195" s="72">
        <v>13</v>
      </c>
      <c r="F3195" s="53">
        <v>16.2</v>
      </c>
      <c r="G3195" s="53">
        <v>0.2</v>
      </c>
      <c r="H3195" s="53">
        <v>37</v>
      </c>
      <c r="I3195" s="43">
        <v>0.90159400000000001</v>
      </c>
      <c r="J3195" s="79">
        <v>33</v>
      </c>
      <c r="K3195" s="72" t="s">
        <v>30</v>
      </c>
      <c r="L3195" s="52">
        <v>44</v>
      </c>
      <c r="M3195">
        <v>44</v>
      </c>
      <c r="N3195">
        <v>30</v>
      </c>
      <c r="O3195">
        <v>23</v>
      </c>
      <c r="P3195">
        <v>7</v>
      </c>
      <c r="Q3195">
        <v>0</v>
      </c>
      <c r="R3195">
        <v>0</v>
      </c>
      <c r="S3195">
        <v>9</v>
      </c>
      <c r="T3195">
        <v>6</v>
      </c>
      <c r="U3195">
        <v>3</v>
      </c>
      <c r="V3195">
        <v>0</v>
      </c>
      <c r="W3195">
        <v>0</v>
      </c>
      <c r="X3195">
        <v>14</v>
      </c>
      <c r="Y3195">
        <v>6</v>
      </c>
      <c r="Z3195">
        <v>3</v>
      </c>
      <c r="AA3195">
        <v>4</v>
      </c>
      <c r="AB3195">
        <v>1</v>
      </c>
      <c r="AC3195">
        <v>0</v>
      </c>
      <c r="AD3195">
        <v>0</v>
      </c>
      <c r="AE3195" s="47">
        <v>0</v>
      </c>
      <c r="AF3195" s="47">
        <v>1</v>
      </c>
      <c r="AG3195" s="47">
        <v>1</v>
      </c>
      <c r="AH3195" s="55" t="s">
        <v>30</v>
      </c>
      <c r="AI3195" s="30" t="s">
        <v>30</v>
      </c>
      <c r="AJ3195" s="30" t="s">
        <v>30</v>
      </c>
      <c r="AK3195" s="30" t="s">
        <v>30</v>
      </c>
      <c r="AL3195" s="30" t="s">
        <v>30</v>
      </c>
      <c r="AM3195" s="30" t="s">
        <v>30</v>
      </c>
    </row>
    <row r="3196" spans="1:39" ht="15" customHeight="1" x14ac:dyDescent="0.25">
      <c r="A3196" s="27">
        <v>42277</v>
      </c>
      <c r="B3196" s="43" t="s">
        <v>1779</v>
      </c>
      <c r="C3196" s="14" t="s">
        <v>38</v>
      </c>
      <c r="D3196" s="14" t="s">
        <v>1019</v>
      </c>
      <c r="E3196" s="72">
        <v>13</v>
      </c>
      <c r="F3196" s="53">
        <v>9.5</v>
      </c>
      <c r="G3196" s="53">
        <v>0</v>
      </c>
      <c r="H3196" s="53">
        <v>43</v>
      </c>
      <c r="I3196" s="43">
        <v>0.78989299999999996</v>
      </c>
      <c r="J3196" s="79">
        <v>34</v>
      </c>
      <c r="K3196" s="72" t="s">
        <v>30</v>
      </c>
      <c r="L3196" s="52">
        <v>30</v>
      </c>
      <c r="M3196">
        <v>30</v>
      </c>
      <c r="N3196">
        <v>18</v>
      </c>
      <c r="O3196">
        <v>12</v>
      </c>
      <c r="P3196">
        <v>6</v>
      </c>
      <c r="Q3196">
        <v>0</v>
      </c>
      <c r="R3196">
        <v>0</v>
      </c>
      <c r="S3196">
        <v>8</v>
      </c>
      <c r="T3196">
        <v>6</v>
      </c>
      <c r="U3196">
        <v>2</v>
      </c>
      <c r="V3196">
        <v>0</v>
      </c>
      <c r="W3196">
        <v>0</v>
      </c>
      <c r="X3196">
        <v>12</v>
      </c>
      <c r="Y3196">
        <v>6</v>
      </c>
      <c r="Z3196">
        <v>2</v>
      </c>
      <c r="AA3196">
        <v>3</v>
      </c>
      <c r="AB3196">
        <v>1</v>
      </c>
      <c r="AC3196">
        <v>0</v>
      </c>
      <c r="AD3196">
        <v>0</v>
      </c>
      <c r="AE3196" s="47">
        <v>0</v>
      </c>
      <c r="AF3196" s="47" t="s">
        <v>30</v>
      </c>
      <c r="AG3196" s="47" t="s">
        <v>30</v>
      </c>
      <c r="AH3196" s="55" t="s">
        <v>30</v>
      </c>
      <c r="AI3196" s="30" t="s">
        <v>30</v>
      </c>
      <c r="AJ3196" s="30" t="s">
        <v>30</v>
      </c>
      <c r="AK3196" s="30" t="s">
        <v>30</v>
      </c>
      <c r="AL3196" s="30" t="s">
        <v>30</v>
      </c>
      <c r="AM3196" s="30" t="s">
        <v>30</v>
      </c>
    </row>
    <row r="3197" spans="1:39" ht="15" customHeight="1" x14ac:dyDescent="0.25">
      <c r="A3197" s="27">
        <v>42278</v>
      </c>
      <c r="B3197" s="43" t="s">
        <v>1780</v>
      </c>
      <c r="C3197" s="14" t="s">
        <v>40</v>
      </c>
      <c r="D3197" s="14" t="s">
        <v>1050</v>
      </c>
      <c r="E3197" s="72">
        <v>13</v>
      </c>
      <c r="F3197" s="53">
        <v>7.8</v>
      </c>
      <c r="G3197" s="53">
        <v>0</v>
      </c>
      <c r="H3197" s="53">
        <v>39</v>
      </c>
      <c r="I3197" s="43">
        <v>0.64255600000000002</v>
      </c>
      <c r="J3197" s="79">
        <v>3</v>
      </c>
      <c r="K3197" s="72" t="s">
        <v>30</v>
      </c>
      <c r="L3197" s="52">
        <v>47</v>
      </c>
      <c r="M3197">
        <v>32</v>
      </c>
      <c r="N3197">
        <v>18</v>
      </c>
      <c r="O3197">
        <v>11</v>
      </c>
      <c r="P3197">
        <v>5</v>
      </c>
      <c r="Q3197">
        <v>1</v>
      </c>
      <c r="R3197">
        <v>1</v>
      </c>
      <c r="S3197">
        <v>10</v>
      </c>
      <c r="T3197">
        <v>7</v>
      </c>
      <c r="U3197">
        <v>3</v>
      </c>
      <c r="V3197">
        <v>0</v>
      </c>
      <c r="W3197">
        <v>0</v>
      </c>
      <c r="X3197">
        <v>14</v>
      </c>
      <c r="Y3197">
        <v>7</v>
      </c>
      <c r="Z3197">
        <v>3</v>
      </c>
      <c r="AA3197">
        <v>4</v>
      </c>
      <c r="AB3197">
        <v>0</v>
      </c>
      <c r="AC3197">
        <v>1</v>
      </c>
      <c r="AD3197">
        <v>1</v>
      </c>
      <c r="AE3197" s="47">
        <v>2</v>
      </c>
      <c r="AF3197" s="47" t="s">
        <v>30</v>
      </c>
      <c r="AG3197" s="47" t="s">
        <v>30</v>
      </c>
      <c r="AH3197" s="55">
        <v>19</v>
      </c>
      <c r="AI3197" s="30">
        <v>13</v>
      </c>
      <c r="AJ3197" s="30">
        <v>6</v>
      </c>
      <c r="AK3197" s="30">
        <v>15</v>
      </c>
      <c r="AL3197" s="30">
        <v>11</v>
      </c>
      <c r="AM3197" s="30">
        <v>4</v>
      </c>
    </row>
    <row r="3198" spans="1:39" ht="15" customHeight="1" x14ac:dyDescent="0.25">
      <c r="A3198" s="27">
        <v>42279</v>
      </c>
      <c r="B3198" s="43" t="s">
        <v>1781</v>
      </c>
      <c r="C3198" s="14" t="s">
        <v>42</v>
      </c>
      <c r="D3198" s="14" t="s">
        <v>1050</v>
      </c>
      <c r="E3198" s="72">
        <v>13</v>
      </c>
      <c r="F3198" s="53">
        <v>7.4</v>
      </c>
      <c r="G3198" s="53">
        <v>0</v>
      </c>
      <c r="H3198" s="53">
        <v>46</v>
      </c>
      <c r="I3198" s="43">
        <v>0.46622999999999998</v>
      </c>
      <c r="J3198" s="79">
        <v>4</v>
      </c>
      <c r="K3198" s="72" t="s">
        <v>30</v>
      </c>
      <c r="L3198" s="52">
        <v>35</v>
      </c>
      <c r="M3198">
        <v>35</v>
      </c>
      <c r="N3198">
        <v>25</v>
      </c>
      <c r="O3198">
        <v>18</v>
      </c>
      <c r="P3198">
        <v>6</v>
      </c>
      <c r="Q3198">
        <v>1</v>
      </c>
      <c r="R3198">
        <v>0</v>
      </c>
      <c r="S3198">
        <v>6</v>
      </c>
      <c r="T3198">
        <v>4</v>
      </c>
      <c r="U3198">
        <v>2</v>
      </c>
      <c r="V3198">
        <v>0</v>
      </c>
      <c r="W3198">
        <v>0</v>
      </c>
      <c r="X3198">
        <v>10</v>
      </c>
      <c r="Y3198">
        <v>4</v>
      </c>
      <c r="Z3198">
        <v>2</v>
      </c>
      <c r="AA3198">
        <v>3</v>
      </c>
      <c r="AB3198">
        <v>1</v>
      </c>
      <c r="AC3198">
        <v>1</v>
      </c>
      <c r="AD3198">
        <v>0</v>
      </c>
      <c r="AE3198" s="47">
        <v>1</v>
      </c>
      <c r="AF3198" s="47" t="s">
        <v>30</v>
      </c>
      <c r="AG3198" s="47" t="s">
        <v>30</v>
      </c>
      <c r="AH3198" s="55" t="s">
        <v>30</v>
      </c>
      <c r="AI3198" s="30" t="s">
        <v>30</v>
      </c>
      <c r="AJ3198" s="30" t="s">
        <v>30</v>
      </c>
      <c r="AK3198" s="30" t="s">
        <v>30</v>
      </c>
      <c r="AL3198" s="30" t="s">
        <v>30</v>
      </c>
      <c r="AM3198" s="30" t="s">
        <v>30</v>
      </c>
    </row>
    <row r="3199" spans="1:39" ht="15" customHeight="1" x14ac:dyDescent="0.25">
      <c r="A3199" s="27">
        <v>42280</v>
      </c>
      <c r="B3199" s="43" t="s">
        <v>1782</v>
      </c>
      <c r="C3199" s="14" t="s">
        <v>27</v>
      </c>
      <c r="D3199" s="14" t="s">
        <v>1050</v>
      </c>
      <c r="E3199" s="72">
        <v>13</v>
      </c>
      <c r="F3199" s="53">
        <v>8</v>
      </c>
      <c r="G3199" s="53">
        <v>0</v>
      </c>
      <c r="H3199" s="53">
        <v>54</v>
      </c>
      <c r="I3199" s="43">
        <v>0.26887</v>
      </c>
      <c r="J3199" s="79">
        <v>5</v>
      </c>
      <c r="K3199" s="72" t="s">
        <v>30</v>
      </c>
      <c r="L3199" s="52">
        <v>29</v>
      </c>
      <c r="M3199">
        <v>29</v>
      </c>
      <c r="N3199">
        <v>17</v>
      </c>
      <c r="O3199">
        <v>12</v>
      </c>
      <c r="P3199">
        <v>5</v>
      </c>
      <c r="Q3199">
        <v>0</v>
      </c>
      <c r="R3199">
        <v>0</v>
      </c>
      <c r="S3199">
        <v>8</v>
      </c>
      <c r="T3199">
        <v>5</v>
      </c>
      <c r="U3199">
        <v>2</v>
      </c>
      <c r="V3199">
        <v>1</v>
      </c>
      <c r="W3199">
        <v>0</v>
      </c>
      <c r="X3199">
        <v>12</v>
      </c>
      <c r="Y3199">
        <v>6</v>
      </c>
      <c r="Z3199">
        <v>2</v>
      </c>
      <c r="AA3199">
        <v>2</v>
      </c>
      <c r="AB3199">
        <v>2</v>
      </c>
      <c r="AC3199">
        <v>0</v>
      </c>
      <c r="AD3199">
        <v>0</v>
      </c>
      <c r="AE3199" s="47">
        <v>0</v>
      </c>
      <c r="AF3199" s="47" t="s">
        <v>30</v>
      </c>
      <c r="AG3199" s="47" t="s">
        <v>30</v>
      </c>
      <c r="AH3199" s="55" t="s">
        <v>30</v>
      </c>
      <c r="AI3199" s="30" t="s">
        <v>30</v>
      </c>
      <c r="AJ3199" s="30" t="s">
        <v>30</v>
      </c>
      <c r="AK3199" s="30" t="s">
        <v>30</v>
      </c>
      <c r="AL3199" s="30" t="s">
        <v>30</v>
      </c>
      <c r="AM3199" s="30" t="s">
        <v>30</v>
      </c>
    </row>
    <row r="3200" spans="1:39" ht="15" customHeight="1" x14ac:dyDescent="0.25">
      <c r="A3200" s="27">
        <v>42281</v>
      </c>
      <c r="B3200" s="43" t="s">
        <v>1783</v>
      </c>
      <c r="C3200" s="14" t="s">
        <v>32</v>
      </c>
      <c r="D3200" s="14" t="s">
        <v>1050</v>
      </c>
      <c r="E3200" s="72">
        <v>13</v>
      </c>
      <c r="F3200" s="53">
        <v>10.7</v>
      </c>
      <c r="G3200" s="53">
        <v>0</v>
      </c>
      <c r="H3200" s="53">
        <v>41</v>
      </c>
      <c r="I3200" s="43">
        <v>5.9380000000000002E-2</v>
      </c>
      <c r="J3200" s="79">
        <v>6</v>
      </c>
      <c r="K3200" s="72" t="s">
        <v>30</v>
      </c>
      <c r="L3200" s="52">
        <v>38</v>
      </c>
      <c r="M3200">
        <v>38</v>
      </c>
      <c r="N3200">
        <v>23</v>
      </c>
      <c r="O3200">
        <v>16</v>
      </c>
      <c r="P3200">
        <v>7</v>
      </c>
      <c r="Q3200">
        <v>0</v>
      </c>
      <c r="R3200">
        <v>0</v>
      </c>
      <c r="S3200">
        <v>11</v>
      </c>
      <c r="T3200">
        <v>6</v>
      </c>
      <c r="U3200">
        <v>3</v>
      </c>
      <c r="V3200">
        <v>1</v>
      </c>
      <c r="W3200">
        <v>1</v>
      </c>
      <c r="X3200">
        <v>15</v>
      </c>
      <c r="Y3200">
        <v>7</v>
      </c>
      <c r="Z3200">
        <v>4</v>
      </c>
      <c r="AA3200">
        <v>3</v>
      </c>
      <c r="AB3200">
        <v>1</v>
      </c>
      <c r="AC3200">
        <v>0</v>
      </c>
      <c r="AD3200">
        <v>0</v>
      </c>
      <c r="AE3200" s="47">
        <v>0</v>
      </c>
      <c r="AF3200" s="47" t="s">
        <v>30</v>
      </c>
      <c r="AG3200" s="47" t="s">
        <v>30</v>
      </c>
      <c r="AH3200" s="55" t="s">
        <v>30</v>
      </c>
      <c r="AI3200" s="30" t="s">
        <v>30</v>
      </c>
      <c r="AJ3200" s="30" t="s">
        <v>30</v>
      </c>
      <c r="AK3200" s="30" t="s">
        <v>30</v>
      </c>
      <c r="AL3200" s="30" t="s">
        <v>30</v>
      </c>
      <c r="AM3200" s="30" t="s">
        <v>30</v>
      </c>
    </row>
    <row r="3201" spans="1:39" ht="15" customHeight="1" x14ac:dyDescent="0.25">
      <c r="A3201" s="27">
        <v>42282</v>
      </c>
      <c r="B3201" s="43" t="s">
        <v>1784</v>
      </c>
      <c r="C3201" s="14" t="s">
        <v>34</v>
      </c>
      <c r="D3201" s="14" t="s">
        <v>1050</v>
      </c>
      <c r="E3201" s="72">
        <v>13</v>
      </c>
      <c r="F3201" s="53">
        <v>11</v>
      </c>
      <c r="G3201" s="53">
        <v>1.6</v>
      </c>
      <c r="H3201" s="53">
        <v>999</v>
      </c>
      <c r="I3201" s="43">
        <v>-0.15279000000000001</v>
      </c>
      <c r="J3201" s="79">
        <v>7</v>
      </c>
      <c r="K3201" s="72" t="s">
        <v>30</v>
      </c>
      <c r="L3201" s="52">
        <v>45</v>
      </c>
      <c r="M3201">
        <v>45</v>
      </c>
      <c r="N3201">
        <v>29</v>
      </c>
      <c r="O3201">
        <v>20</v>
      </c>
      <c r="P3201">
        <v>9</v>
      </c>
      <c r="Q3201">
        <v>0</v>
      </c>
      <c r="R3201">
        <v>0</v>
      </c>
      <c r="S3201">
        <v>12</v>
      </c>
      <c r="T3201">
        <v>7</v>
      </c>
      <c r="U3201">
        <v>5</v>
      </c>
      <c r="V3201">
        <v>0</v>
      </c>
      <c r="W3201">
        <v>0</v>
      </c>
      <c r="X3201">
        <v>16</v>
      </c>
      <c r="Y3201">
        <v>7</v>
      </c>
      <c r="Z3201">
        <v>5</v>
      </c>
      <c r="AA3201">
        <v>4</v>
      </c>
      <c r="AB3201">
        <v>0</v>
      </c>
      <c r="AC3201">
        <v>0</v>
      </c>
      <c r="AD3201">
        <v>0</v>
      </c>
      <c r="AE3201" s="47">
        <v>0</v>
      </c>
      <c r="AF3201" s="47">
        <v>2</v>
      </c>
      <c r="AG3201" s="47">
        <v>2</v>
      </c>
      <c r="AH3201" s="55" t="s">
        <v>30</v>
      </c>
      <c r="AI3201" s="30" t="s">
        <v>30</v>
      </c>
      <c r="AJ3201" s="30" t="s">
        <v>30</v>
      </c>
      <c r="AK3201" s="30" t="s">
        <v>30</v>
      </c>
      <c r="AL3201" s="30" t="s">
        <v>30</v>
      </c>
      <c r="AM3201" s="30" t="s">
        <v>30</v>
      </c>
    </row>
    <row r="3202" spans="1:39" ht="15" customHeight="1" x14ac:dyDescent="0.25">
      <c r="A3202" s="27">
        <v>42283</v>
      </c>
      <c r="B3202" s="43" t="s">
        <v>1785</v>
      </c>
      <c r="C3202" s="14" t="s">
        <v>36</v>
      </c>
      <c r="D3202" s="14" t="s">
        <v>1050</v>
      </c>
      <c r="E3202" s="72">
        <v>13</v>
      </c>
      <c r="F3202" s="53">
        <v>10.199999999999999</v>
      </c>
      <c r="G3202" s="53">
        <v>0.2</v>
      </c>
      <c r="H3202" s="53">
        <v>999</v>
      </c>
      <c r="I3202" s="43">
        <v>-0.358066</v>
      </c>
      <c r="J3202" s="79">
        <v>8</v>
      </c>
      <c r="K3202" s="72" t="s">
        <v>30</v>
      </c>
      <c r="L3202" s="52">
        <v>56</v>
      </c>
      <c r="M3202">
        <v>56</v>
      </c>
      <c r="N3202">
        <v>38</v>
      </c>
      <c r="O3202">
        <v>27</v>
      </c>
      <c r="P3202">
        <v>11</v>
      </c>
      <c r="Q3202">
        <v>0</v>
      </c>
      <c r="R3202">
        <v>0</v>
      </c>
      <c r="S3202">
        <v>13</v>
      </c>
      <c r="T3202">
        <v>8</v>
      </c>
      <c r="U3202">
        <v>5</v>
      </c>
      <c r="V3202">
        <v>0</v>
      </c>
      <c r="W3202">
        <v>0</v>
      </c>
      <c r="X3202">
        <v>18</v>
      </c>
      <c r="Y3202">
        <v>8</v>
      </c>
      <c r="Z3202">
        <v>5</v>
      </c>
      <c r="AA3202">
        <v>4</v>
      </c>
      <c r="AB3202">
        <v>1</v>
      </c>
      <c r="AC3202">
        <v>0</v>
      </c>
      <c r="AD3202">
        <v>0</v>
      </c>
      <c r="AE3202" s="47">
        <v>0</v>
      </c>
      <c r="AF3202" s="47" t="s">
        <v>30</v>
      </c>
      <c r="AG3202" s="47" t="s">
        <v>30</v>
      </c>
      <c r="AH3202" s="55" t="s">
        <v>30</v>
      </c>
      <c r="AI3202" s="30" t="s">
        <v>30</v>
      </c>
      <c r="AJ3202" s="30" t="s">
        <v>30</v>
      </c>
      <c r="AK3202" s="30" t="s">
        <v>30</v>
      </c>
      <c r="AL3202" s="30" t="s">
        <v>30</v>
      </c>
      <c r="AM3202" s="30" t="s">
        <v>30</v>
      </c>
    </row>
    <row r="3203" spans="1:39" ht="15" customHeight="1" x14ac:dyDescent="0.25">
      <c r="A3203" s="27">
        <v>42284</v>
      </c>
      <c r="B3203" s="43" t="s">
        <v>1786</v>
      </c>
      <c r="C3203" s="14" t="s">
        <v>38</v>
      </c>
      <c r="D3203" s="14" t="s">
        <v>1050</v>
      </c>
      <c r="E3203" s="72">
        <v>13</v>
      </c>
      <c r="F3203" s="53">
        <v>10.1</v>
      </c>
      <c r="G3203" s="53">
        <v>0</v>
      </c>
      <c r="H3203" s="53">
        <v>33</v>
      </c>
      <c r="I3203" s="43">
        <v>-0.54718800000000001</v>
      </c>
      <c r="J3203" s="79">
        <v>9</v>
      </c>
      <c r="K3203" s="72" t="s">
        <v>30</v>
      </c>
      <c r="L3203" s="52">
        <v>42</v>
      </c>
      <c r="M3203">
        <v>42</v>
      </c>
      <c r="N3203">
        <v>26</v>
      </c>
      <c r="O3203">
        <v>18</v>
      </c>
      <c r="P3203">
        <v>8</v>
      </c>
      <c r="Q3203">
        <v>0</v>
      </c>
      <c r="R3203">
        <v>0</v>
      </c>
      <c r="S3203">
        <v>11</v>
      </c>
      <c r="T3203">
        <v>7</v>
      </c>
      <c r="U3203">
        <v>4</v>
      </c>
      <c r="V3203">
        <v>0</v>
      </c>
      <c r="W3203">
        <v>0</v>
      </c>
      <c r="X3203">
        <v>16</v>
      </c>
      <c r="Y3203">
        <v>7</v>
      </c>
      <c r="Z3203">
        <v>4</v>
      </c>
      <c r="AA3203">
        <v>5</v>
      </c>
      <c r="AB3203">
        <v>0</v>
      </c>
      <c r="AC3203">
        <v>0</v>
      </c>
      <c r="AD3203">
        <v>0</v>
      </c>
      <c r="AE3203" s="47">
        <v>0</v>
      </c>
      <c r="AF3203" s="47" t="s">
        <v>30</v>
      </c>
      <c r="AG3203" s="47" t="s">
        <v>30</v>
      </c>
      <c r="AH3203" s="55" t="s">
        <v>30</v>
      </c>
      <c r="AI3203" s="30" t="s">
        <v>30</v>
      </c>
      <c r="AJ3203" s="30" t="s">
        <v>30</v>
      </c>
      <c r="AK3203" s="30" t="s">
        <v>30</v>
      </c>
      <c r="AL3203" s="30" t="s">
        <v>30</v>
      </c>
      <c r="AM3203" s="30" t="s">
        <v>30</v>
      </c>
    </row>
    <row r="3204" spans="1:39" ht="15" customHeight="1" x14ac:dyDescent="0.25">
      <c r="A3204" s="27">
        <v>42285</v>
      </c>
      <c r="B3204" s="43" t="s">
        <v>1787</v>
      </c>
      <c r="C3204" s="14" t="s">
        <v>40</v>
      </c>
      <c r="D3204" s="14" t="s">
        <v>1050</v>
      </c>
      <c r="E3204" s="72">
        <v>13</v>
      </c>
      <c r="F3204" s="53">
        <v>7.5</v>
      </c>
      <c r="G3204" s="53">
        <v>10.4</v>
      </c>
      <c r="H3204" s="53">
        <v>999</v>
      </c>
      <c r="I3204" s="43">
        <v>-0.71162300000000001</v>
      </c>
      <c r="J3204" s="79">
        <v>10</v>
      </c>
      <c r="K3204" s="72" t="s">
        <v>30</v>
      </c>
      <c r="L3204" s="52">
        <v>65</v>
      </c>
      <c r="M3204">
        <v>43</v>
      </c>
      <c r="N3204">
        <v>29</v>
      </c>
      <c r="O3204">
        <v>18</v>
      </c>
      <c r="P3204">
        <v>10</v>
      </c>
      <c r="Q3204">
        <v>1</v>
      </c>
      <c r="R3204">
        <v>0</v>
      </c>
      <c r="S3204">
        <v>10</v>
      </c>
      <c r="T3204">
        <v>7</v>
      </c>
      <c r="U3204">
        <v>3</v>
      </c>
      <c r="V3204">
        <v>0</v>
      </c>
      <c r="W3204">
        <v>0</v>
      </c>
      <c r="X3204">
        <v>14</v>
      </c>
      <c r="Y3204">
        <v>7</v>
      </c>
      <c r="Z3204">
        <v>3</v>
      </c>
      <c r="AA3204">
        <v>4</v>
      </c>
      <c r="AB3204">
        <v>0</v>
      </c>
      <c r="AC3204">
        <v>1</v>
      </c>
      <c r="AD3204">
        <v>0</v>
      </c>
      <c r="AE3204" s="47">
        <v>1</v>
      </c>
      <c r="AF3204" s="47" t="s">
        <v>30</v>
      </c>
      <c r="AG3204" s="47" t="s">
        <v>30</v>
      </c>
      <c r="AH3204" s="55">
        <v>24</v>
      </c>
      <c r="AI3204" s="30">
        <v>16</v>
      </c>
      <c r="AJ3204" s="30">
        <v>8</v>
      </c>
      <c r="AK3204" s="30">
        <v>22</v>
      </c>
      <c r="AL3204" s="30">
        <v>16</v>
      </c>
      <c r="AM3204" s="30">
        <v>6</v>
      </c>
    </row>
    <row r="3205" spans="1:39" ht="15" customHeight="1" x14ac:dyDescent="0.25">
      <c r="A3205" s="27">
        <v>42286</v>
      </c>
      <c r="B3205" s="43" t="s">
        <v>1788</v>
      </c>
      <c r="C3205" s="14" t="s">
        <v>42</v>
      </c>
      <c r="D3205" s="14" t="s">
        <v>1050</v>
      </c>
      <c r="E3205" s="72">
        <v>13</v>
      </c>
      <c r="F3205" s="53">
        <v>8.6999999999999993</v>
      </c>
      <c r="G3205" s="53">
        <v>1.5</v>
      </c>
      <c r="H3205" s="53">
        <v>48</v>
      </c>
      <c r="I3205" s="43">
        <v>-0.84395299999999995</v>
      </c>
      <c r="J3205" s="79">
        <v>11</v>
      </c>
      <c r="K3205" s="72" t="s">
        <v>30</v>
      </c>
      <c r="L3205" s="52">
        <v>32</v>
      </c>
      <c r="M3205">
        <v>32</v>
      </c>
      <c r="N3205">
        <v>21</v>
      </c>
      <c r="O3205">
        <v>13</v>
      </c>
      <c r="P3205">
        <v>8</v>
      </c>
      <c r="Q3205">
        <v>0</v>
      </c>
      <c r="R3205">
        <v>0</v>
      </c>
      <c r="S3205">
        <v>7</v>
      </c>
      <c r="T3205">
        <v>4</v>
      </c>
      <c r="U3205">
        <v>3</v>
      </c>
      <c r="V3205">
        <v>0</v>
      </c>
      <c r="W3205">
        <v>0</v>
      </c>
      <c r="X3205">
        <v>11</v>
      </c>
      <c r="Y3205">
        <v>4</v>
      </c>
      <c r="Z3205">
        <v>3</v>
      </c>
      <c r="AA3205">
        <v>4</v>
      </c>
      <c r="AB3205">
        <v>0</v>
      </c>
      <c r="AC3205">
        <v>0</v>
      </c>
      <c r="AD3205">
        <v>0</v>
      </c>
      <c r="AE3205" s="47">
        <v>0</v>
      </c>
      <c r="AF3205" s="47" t="s">
        <v>30</v>
      </c>
      <c r="AG3205" s="47" t="s">
        <v>30</v>
      </c>
      <c r="AH3205" s="55" t="s">
        <v>30</v>
      </c>
      <c r="AI3205" s="30" t="s">
        <v>30</v>
      </c>
      <c r="AJ3205" s="30" t="s">
        <v>30</v>
      </c>
      <c r="AK3205" s="30" t="s">
        <v>30</v>
      </c>
      <c r="AL3205" s="30" t="s">
        <v>30</v>
      </c>
      <c r="AM3205" s="30" t="s">
        <v>30</v>
      </c>
    </row>
    <row r="3206" spans="1:39" ht="15" customHeight="1" x14ac:dyDescent="0.25">
      <c r="A3206" s="27">
        <v>42287</v>
      </c>
      <c r="B3206" s="43" t="s">
        <v>1789</v>
      </c>
      <c r="C3206" s="14" t="s">
        <v>27</v>
      </c>
      <c r="D3206" s="14" t="s">
        <v>1050</v>
      </c>
      <c r="E3206" s="72">
        <v>13</v>
      </c>
      <c r="F3206" s="53">
        <v>7.4</v>
      </c>
      <c r="G3206" s="53">
        <v>0</v>
      </c>
      <c r="H3206" s="53">
        <v>999</v>
      </c>
      <c r="I3206" s="43">
        <v>-0.93820800000000004</v>
      </c>
      <c r="J3206" s="79">
        <v>12</v>
      </c>
      <c r="K3206" s="72" t="s">
        <v>30</v>
      </c>
      <c r="L3206" s="52">
        <v>45</v>
      </c>
      <c r="M3206">
        <v>45</v>
      </c>
      <c r="N3206">
        <v>30</v>
      </c>
      <c r="O3206">
        <v>22</v>
      </c>
      <c r="P3206">
        <v>8</v>
      </c>
      <c r="Q3206">
        <v>0</v>
      </c>
      <c r="R3206">
        <v>0</v>
      </c>
      <c r="S3206">
        <v>9</v>
      </c>
      <c r="T3206">
        <v>6</v>
      </c>
      <c r="U3206">
        <v>3</v>
      </c>
      <c r="V3206">
        <v>0</v>
      </c>
      <c r="W3206">
        <v>0</v>
      </c>
      <c r="X3206">
        <v>15</v>
      </c>
      <c r="Y3206">
        <v>6</v>
      </c>
      <c r="Z3206">
        <v>3</v>
      </c>
      <c r="AA3206">
        <v>5</v>
      </c>
      <c r="AB3206">
        <v>1</v>
      </c>
      <c r="AC3206">
        <v>0</v>
      </c>
      <c r="AD3206">
        <v>0</v>
      </c>
      <c r="AE3206" s="47">
        <v>0</v>
      </c>
      <c r="AF3206" s="47" t="s">
        <v>30</v>
      </c>
      <c r="AG3206" s="47" t="s">
        <v>30</v>
      </c>
      <c r="AH3206" s="55" t="s">
        <v>30</v>
      </c>
      <c r="AI3206" s="30" t="s">
        <v>30</v>
      </c>
      <c r="AJ3206" s="30" t="s">
        <v>30</v>
      </c>
      <c r="AK3206" s="30" t="s">
        <v>30</v>
      </c>
      <c r="AL3206" s="30" t="s">
        <v>30</v>
      </c>
      <c r="AM3206" s="30" t="s">
        <v>30</v>
      </c>
    </row>
    <row r="3207" spans="1:39" ht="15" customHeight="1" x14ac:dyDescent="0.25">
      <c r="A3207" s="27">
        <v>42288</v>
      </c>
      <c r="B3207" s="43" t="s">
        <v>1790</v>
      </c>
      <c r="C3207" s="14" t="s">
        <v>32</v>
      </c>
      <c r="D3207" s="14" t="s">
        <v>1050</v>
      </c>
      <c r="E3207" s="72">
        <v>13</v>
      </c>
      <c r="F3207" s="53">
        <v>15.1</v>
      </c>
      <c r="G3207" s="53">
        <v>0</v>
      </c>
      <c r="H3207" s="53">
        <v>37</v>
      </c>
      <c r="I3207" s="43">
        <v>-0.99013600000000002</v>
      </c>
      <c r="J3207" s="79">
        <v>13</v>
      </c>
      <c r="K3207" s="72" t="s">
        <v>30</v>
      </c>
      <c r="L3207" s="52">
        <v>63</v>
      </c>
      <c r="M3207">
        <v>44</v>
      </c>
      <c r="N3207">
        <v>28</v>
      </c>
      <c r="O3207">
        <v>21</v>
      </c>
      <c r="P3207">
        <v>6</v>
      </c>
      <c r="Q3207">
        <v>0</v>
      </c>
      <c r="R3207">
        <v>1</v>
      </c>
      <c r="S3207">
        <v>9</v>
      </c>
      <c r="T3207">
        <v>5</v>
      </c>
      <c r="U3207">
        <v>4</v>
      </c>
      <c r="V3207">
        <v>0</v>
      </c>
      <c r="W3207">
        <v>0</v>
      </c>
      <c r="X3207">
        <v>16</v>
      </c>
      <c r="Y3207">
        <v>5</v>
      </c>
      <c r="Z3207">
        <v>4</v>
      </c>
      <c r="AA3207">
        <v>6</v>
      </c>
      <c r="AB3207">
        <v>1</v>
      </c>
      <c r="AC3207">
        <v>0</v>
      </c>
      <c r="AD3207">
        <v>1</v>
      </c>
      <c r="AE3207" s="47">
        <v>1</v>
      </c>
      <c r="AF3207" s="47" t="s">
        <v>30</v>
      </c>
      <c r="AG3207" s="47" t="s">
        <v>30</v>
      </c>
      <c r="AH3207" s="55">
        <v>22</v>
      </c>
      <c r="AI3207" s="30">
        <v>15</v>
      </c>
      <c r="AJ3207" s="30">
        <v>7</v>
      </c>
      <c r="AK3207" s="30">
        <v>19</v>
      </c>
      <c r="AL3207" s="30" t="s">
        <v>30</v>
      </c>
      <c r="AM3207" s="30" t="s">
        <v>30</v>
      </c>
    </row>
    <row r="3208" spans="1:39" ht="15" customHeight="1" x14ac:dyDescent="0.25">
      <c r="A3208" s="27">
        <v>42289</v>
      </c>
      <c r="B3208" s="43" t="s">
        <v>1791</v>
      </c>
      <c r="C3208" s="14" t="s">
        <v>34</v>
      </c>
      <c r="D3208" s="14" t="s">
        <v>1050</v>
      </c>
      <c r="E3208" s="72">
        <v>13</v>
      </c>
      <c r="F3208" s="53">
        <v>15.5</v>
      </c>
      <c r="G3208" s="53">
        <v>0</v>
      </c>
      <c r="H3208" s="53">
        <v>39</v>
      </c>
      <c r="I3208" s="43">
        <v>-0.99739299999999997</v>
      </c>
      <c r="J3208" s="79">
        <v>14</v>
      </c>
      <c r="K3208" s="72" t="s">
        <v>30</v>
      </c>
      <c r="L3208" s="52">
        <v>52</v>
      </c>
      <c r="M3208">
        <v>52</v>
      </c>
      <c r="N3208">
        <v>34</v>
      </c>
      <c r="O3208">
        <v>24</v>
      </c>
      <c r="P3208">
        <v>9</v>
      </c>
      <c r="Q3208">
        <v>1</v>
      </c>
      <c r="R3208">
        <v>0</v>
      </c>
      <c r="S3208">
        <v>11</v>
      </c>
      <c r="T3208">
        <v>7</v>
      </c>
      <c r="U3208">
        <v>3</v>
      </c>
      <c r="V3208">
        <v>1</v>
      </c>
      <c r="W3208">
        <v>0</v>
      </c>
      <c r="X3208">
        <v>18</v>
      </c>
      <c r="Y3208">
        <v>8</v>
      </c>
      <c r="Z3208">
        <v>3</v>
      </c>
      <c r="AA3208">
        <v>6</v>
      </c>
      <c r="AB3208">
        <v>1</v>
      </c>
      <c r="AC3208">
        <v>1</v>
      </c>
      <c r="AD3208">
        <v>0</v>
      </c>
      <c r="AE3208" s="47">
        <v>1</v>
      </c>
      <c r="AF3208" s="47" t="s">
        <v>30</v>
      </c>
      <c r="AG3208" s="47" t="s">
        <v>30</v>
      </c>
      <c r="AH3208" s="55" t="s">
        <v>30</v>
      </c>
      <c r="AI3208" s="30" t="s">
        <v>30</v>
      </c>
      <c r="AJ3208" s="30" t="s">
        <v>30</v>
      </c>
      <c r="AK3208" s="30" t="s">
        <v>30</v>
      </c>
      <c r="AL3208" s="30" t="s">
        <v>30</v>
      </c>
      <c r="AM3208" s="30" t="s">
        <v>30</v>
      </c>
    </row>
    <row r="3209" spans="1:39" ht="15" customHeight="1" x14ac:dyDescent="0.25">
      <c r="A3209" s="27">
        <v>42290</v>
      </c>
      <c r="B3209" s="43" t="s">
        <v>1792</v>
      </c>
      <c r="C3209" s="14" t="s">
        <v>36</v>
      </c>
      <c r="D3209" s="14" t="s">
        <v>1050</v>
      </c>
      <c r="E3209" s="72">
        <v>13</v>
      </c>
      <c r="F3209" s="53">
        <v>12.3</v>
      </c>
      <c r="G3209" s="53">
        <v>3.7</v>
      </c>
      <c r="H3209" s="53">
        <v>56</v>
      </c>
      <c r="I3209" s="43">
        <v>-0.95965199999999995</v>
      </c>
      <c r="J3209" s="79">
        <v>15</v>
      </c>
      <c r="K3209" s="72" t="s">
        <v>30</v>
      </c>
      <c r="L3209" s="52">
        <v>50</v>
      </c>
      <c r="M3209">
        <v>50</v>
      </c>
      <c r="N3209">
        <v>34</v>
      </c>
      <c r="O3209">
        <v>25</v>
      </c>
      <c r="P3209">
        <v>9</v>
      </c>
      <c r="Q3209">
        <v>0</v>
      </c>
      <c r="R3209">
        <v>0</v>
      </c>
      <c r="S3209">
        <v>10</v>
      </c>
      <c r="T3209">
        <v>7</v>
      </c>
      <c r="U3209">
        <v>3</v>
      </c>
      <c r="V3209">
        <v>0</v>
      </c>
      <c r="W3209">
        <v>0</v>
      </c>
      <c r="X3209">
        <v>16</v>
      </c>
      <c r="Y3209">
        <v>7</v>
      </c>
      <c r="Z3209">
        <v>3</v>
      </c>
      <c r="AA3209">
        <v>6</v>
      </c>
      <c r="AB3209">
        <v>0</v>
      </c>
      <c r="AC3209">
        <v>0</v>
      </c>
      <c r="AD3209">
        <v>0</v>
      </c>
      <c r="AE3209" s="47">
        <v>0</v>
      </c>
      <c r="AF3209" s="47" t="s">
        <v>30</v>
      </c>
      <c r="AG3209" s="47" t="s">
        <v>30</v>
      </c>
      <c r="AH3209" s="55" t="s">
        <v>30</v>
      </c>
      <c r="AI3209" s="30" t="s">
        <v>30</v>
      </c>
      <c r="AJ3209" s="30" t="s">
        <v>30</v>
      </c>
      <c r="AK3209" s="30" t="s">
        <v>30</v>
      </c>
      <c r="AL3209" s="30" t="s">
        <v>30</v>
      </c>
      <c r="AM3209" s="30" t="s">
        <v>30</v>
      </c>
    </row>
    <row r="3210" spans="1:39" ht="15" customHeight="1" x14ac:dyDescent="0.25">
      <c r="A3210" s="27">
        <v>42291</v>
      </c>
      <c r="B3210" s="43" t="s">
        <v>1793</v>
      </c>
      <c r="C3210" s="14" t="s">
        <v>38</v>
      </c>
      <c r="D3210" s="14" t="s">
        <v>1050</v>
      </c>
      <c r="E3210" s="72">
        <v>13</v>
      </c>
      <c r="F3210" s="53">
        <v>6.3</v>
      </c>
      <c r="G3210" s="53">
        <v>0</v>
      </c>
      <c r="H3210" s="53">
        <v>43</v>
      </c>
      <c r="I3210" s="43">
        <v>-0.87861599999999995</v>
      </c>
      <c r="J3210" s="79">
        <v>16</v>
      </c>
      <c r="K3210" s="72" t="s">
        <v>30</v>
      </c>
      <c r="L3210" s="52">
        <v>46</v>
      </c>
      <c r="M3210">
        <v>46</v>
      </c>
      <c r="N3210">
        <v>29</v>
      </c>
      <c r="O3210">
        <v>21</v>
      </c>
      <c r="P3210">
        <v>8</v>
      </c>
      <c r="Q3210">
        <v>0</v>
      </c>
      <c r="R3210">
        <v>0</v>
      </c>
      <c r="S3210">
        <v>11</v>
      </c>
      <c r="T3210">
        <v>9</v>
      </c>
      <c r="U3210">
        <v>2</v>
      </c>
      <c r="V3210">
        <v>0</v>
      </c>
      <c r="W3210">
        <v>0</v>
      </c>
      <c r="X3210">
        <v>17</v>
      </c>
      <c r="Y3210">
        <v>9</v>
      </c>
      <c r="Z3210">
        <v>2</v>
      </c>
      <c r="AA3210">
        <v>6</v>
      </c>
      <c r="AB3210">
        <v>0</v>
      </c>
      <c r="AC3210">
        <v>0</v>
      </c>
      <c r="AD3210">
        <v>0</v>
      </c>
      <c r="AE3210" s="47">
        <v>0</v>
      </c>
      <c r="AF3210" s="47" t="s">
        <v>30</v>
      </c>
      <c r="AG3210" s="47" t="s">
        <v>30</v>
      </c>
      <c r="AH3210" s="55" t="s">
        <v>30</v>
      </c>
      <c r="AI3210" s="30" t="s">
        <v>30</v>
      </c>
      <c r="AJ3210" s="30" t="s">
        <v>30</v>
      </c>
      <c r="AK3210" s="30" t="s">
        <v>30</v>
      </c>
      <c r="AL3210" s="30" t="s">
        <v>30</v>
      </c>
      <c r="AM3210" s="30" t="s">
        <v>30</v>
      </c>
    </row>
    <row r="3211" spans="1:39" ht="15" customHeight="1" x14ac:dyDescent="0.25">
      <c r="A3211" s="27">
        <v>42292</v>
      </c>
      <c r="B3211" s="43" t="s">
        <v>1794</v>
      </c>
      <c r="C3211" s="14" t="s">
        <v>40</v>
      </c>
      <c r="D3211" s="14" t="s">
        <v>1050</v>
      </c>
      <c r="E3211" s="72">
        <v>13</v>
      </c>
      <c r="F3211" s="53">
        <v>8.6</v>
      </c>
      <c r="G3211" s="53">
        <v>3.5</v>
      </c>
      <c r="H3211" s="53">
        <v>61</v>
      </c>
      <c r="I3211" s="43">
        <v>-0.757942</v>
      </c>
      <c r="J3211" s="79">
        <v>17</v>
      </c>
      <c r="K3211" s="72" t="s">
        <v>30</v>
      </c>
      <c r="L3211" s="52">
        <v>64</v>
      </c>
      <c r="M3211">
        <v>43</v>
      </c>
      <c r="N3211">
        <v>26</v>
      </c>
      <c r="O3211">
        <v>20</v>
      </c>
      <c r="P3211">
        <v>6</v>
      </c>
      <c r="Q3211">
        <v>0</v>
      </c>
      <c r="R3211">
        <v>0</v>
      </c>
      <c r="S3211">
        <v>13</v>
      </c>
      <c r="T3211">
        <v>9</v>
      </c>
      <c r="U3211">
        <v>3</v>
      </c>
      <c r="V3211">
        <v>1</v>
      </c>
      <c r="W3211">
        <v>0</v>
      </c>
      <c r="X3211">
        <v>17</v>
      </c>
      <c r="Y3211">
        <v>10</v>
      </c>
      <c r="Z3211">
        <v>3</v>
      </c>
      <c r="AA3211">
        <v>4</v>
      </c>
      <c r="AB3211">
        <v>0</v>
      </c>
      <c r="AC3211">
        <v>1</v>
      </c>
      <c r="AD3211">
        <v>0</v>
      </c>
      <c r="AE3211" s="47">
        <v>1</v>
      </c>
      <c r="AF3211" s="47" t="s">
        <v>30</v>
      </c>
      <c r="AG3211" s="47" t="s">
        <v>30</v>
      </c>
      <c r="AH3211" s="55">
        <v>26</v>
      </c>
      <c r="AI3211" s="30">
        <v>20</v>
      </c>
      <c r="AJ3211" s="30">
        <v>6</v>
      </c>
      <c r="AK3211" s="30">
        <v>21</v>
      </c>
      <c r="AL3211" s="30">
        <v>17</v>
      </c>
      <c r="AM3211" s="30">
        <v>4</v>
      </c>
    </row>
    <row r="3212" spans="1:39" ht="15" customHeight="1" x14ac:dyDescent="0.25">
      <c r="A3212" s="27">
        <v>42293</v>
      </c>
      <c r="B3212" s="43" t="s">
        <v>1795</v>
      </c>
      <c r="C3212" s="14" t="s">
        <v>42</v>
      </c>
      <c r="D3212" s="14" t="s">
        <v>1050</v>
      </c>
      <c r="E3212" s="72">
        <v>13</v>
      </c>
      <c r="F3212" s="53">
        <v>4.4000000000000004</v>
      </c>
      <c r="G3212" s="53">
        <v>4.0999999999999996</v>
      </c>
      <c r="H3212" s="53">
        <v>54</v>
      </c>
      <c r="I3212" s="43">
        <v>-0.60307200000000005</v>
      </c>
      <c r="J3212" s="79">
        <v>18</v>
      </c>
      <c r="K3212" s="72" t="s">
        <v>30</v>
      </c>
      <c r="L3212" s="52">
        <v>51</v>
      </c>
      <c r="M3212">
        <v>51</v>
      </c>
      <c r="N3212">
        <v>32</v>
      </c>
      <c r="O3212">
        <v>23</v>
      </c>
      <c r="P3212">
        <v>8</v>
      </c>
      <c r="Q3212">
        <v>1</v>
      </c>
      <c r="R3212">
        <v>0</v>
      </c>
      <c r="S3212">
        <v>12</v>
      </c>
      <c r="T3212">
        <v>10</v>
      </c>
      <c r="U3212">
        <v>2</v>
      </c>
      <c r="V3212">
        <v>0</v>
      </c>
      <c r="W3212">
        <v>0</v>
      </c>
      <c r="X3212">
        <v>19</v>
      </c>
      <c r="Y3212">
        <v>10</v>
      </c>
      <c r="Z3212">
        <v>3</v>
      </c>
      <c r="AA3212">
        <v>6</v>
      </c>
      <c r="AB3212">
        <v>0</v>
      </c>
      <c r="AC3212">
        <v>1</v>
      </c>
      <c r="AD3212">
        <v>0</v>
      </c>
      <c r="AE3212" s="47">
        <v>1</v>
      </c>
      <c r="AF3212" s="47" t="s">
        <v>30</v>
      </c>
      <c r="AG3212" s="47" t="s">
        <v>30</v>
      </c>
      <c r="AH3212" s="55" t="s">
        <v>30</v>
      </c>
      <c r="AI3212" s="30" t="s">
        <v>30</v>
      </c>
      <c r="AJ3212" s="30" t="s">
        <v>30</v>
      </c>
      <c r="AK3212" s="30" t="s">
        <v>30</v>
      </c>
      <c r="AL3212" s="30" t="s">
        <v>30</v>
      </c>
      <c r="AM3212" s="30" t="s">
        <v>30</v>
      </c>
    </row>
    <row r="3213" spans="1:39" ht="15" customHeight="1" x14ac:dyDescent="0.25">
      <c r="A3213" s="27">
        <v>42294</v>
      </c>
      <c r="B3213" s="43" t="s">
        <v>1796</v>
      </c>
      <c r="C3213" s="14" t="s">
        <v>27</v>
      </c>
      <c r="D3213" s="14" t="s">
        <v>1050</v>
      </c>
      <c r="E3213" s="72">
        <v>13</v>
      </c>
      <c r="F3213" s="53">
        <v>1.1000000000000001</v>
      </c>
      <c r="G3213" s="53">
        <v>0</v>
      </c>
      <c r="H3213" s="53">
        <v>41</v>
      </c>
      <c r="I3213" s="43">
        <v>-0.42099500000000001</v>
      </c>
      <c r="J3213" s="79">
        <v>19</v>
      </c>
      <c r="K3213" s="72" t="s">
        <v>30</v>
      </c>
      <c r="L3213" s="52">
        <v>53</v>
      </c>
      <c r="M3213">
        <v>53</v>
      </c>
      <c r="N3213">
        <v>40</v>
      </c>
      <c r="O3213">
        <v>31</v>
      </c>
      <c r="P3213">
        <v>9</v>
      </c>
      <c r="Q3213">
        <v>0</v>
      </c>
      <c r="R3213">
        <v>0</v>
      </c>
      <c r="S3213">
        <v>8</v>
      </c>
      <c r="T3213">
        <v>8</v>
      </c>
      <c r="U3213">
        <v>0</v>
      </c>
      <c r="V3213">
        <v>0</v>
      </c>
      <c r="W3213">
        <v>0</v>
      </c>
      <c r="X3213">
        <v>13</v>
      </c>
      <c r="Y3213">
        <v>8</v>
      </c>
      <c r="Z3213">
        <v>0</v>
      </c>
      <c r="AA3213">
        <v>4</v>
      </c>
      <c r="AB3213">
        <v>1</v>
      </c>
      <c r="AC3213">
        <v>0</v>
      </c>
      <c r="AD3213">
        <v>0</v>
      </c>
      <c r="AE3213" s="47">
        <v>0</v>
      </c>
      <c r="AF3213" s="47" t="s">
        <v>30</v>
      </c>
      <c r="AG3213" s="47" t="s">
        <v>30</v>
      </c>
      <c r="AH3213" s="55" t="s">
        <v>30</v>
      </c>
      <c r="AI3213" s="30" t="s">
        <v>30</v>
      </c>
      <c r="AJ3213" s="30" t="s">
        <v>30</v>
      </c>
      <c r="AK3213" s="30" t="s">
        <v>30</v>
      </c>
      <c r="AL3213" s="30" t="s">
        <v>30</v>
      </c>
      <c r="AM3213" s="30" t="s">
        <v>30</v>
      </c>
    </row>
    <row r="3214" spans="1:39" ht="15" customHeight="1" x14ac:dyDescent="0.25">
      <c r="A3214" s="27">
        <v>42295</v>
      </c>
      <c r="B3214" s="43" t="s">
        <v>1797</v>
      </c>
      <c r="C3214" s="14" t="s">
        <v>32</v>
      </c>
      <c r="D3214" s="14" t="s">
        <v>1050</v>
      </c>
      <c r="E3214" s="72">
        <v>13</v>
      </c>
      <c r="F3214" s="53">
        <v>-0.2</v>
      </c>
      <c r="G3214" s="53">
        <v>0</v>
      </c>
      <c r="H3214" s="53">
        <v>999</v>
      </c>
      <c r="I3214" s="43">
        <v>-0.21992400000000001</v>
      </c>
      <c r="J3214" s="79">
        <v>20</v>
      </c>
      <c r="K3214" s="72" t="s">
        <v>30</v>
      </c>
      <c r="L3214" s="52">
        <v>49</v>
      </c>
      <c r="M3214">
        <v>36</v>
      </c>
      <c r="N3214">
        <v>23</v>
      </c>
      <c r="O3214">
        <v>14</v>
      </c>
      <c r="P3214">
        <v>8</v>
      </c>
      <c r="Q3214">
        <v>1</v>
      </c>
      <c r="R3214">
        <v>0</v>
      </c>
      <c r="S3214">
        <v>9</v>
      </c>
      <c r="T3214">
        <v>8</v>
      </c>
      <c r="U3214">
        <v>1</v>
      </c>
      <c r="V3214">
        <v>0</v>
      </c>
      <c r="W3214">
        <v>0</v>
      </c>
      <c r="X3214">
        <v>13</v>
      </c>
      <c r="Y3214">
        <v>8</v>
      </c>
      <c r="Z3214">
        <v>1</v>
      </c>
      <c r="AA3214">
        <v>3</v>
      </c>
      <c r="AB3214">
        <v>1</v>
      </c>
      <c r="AC3214">
        <v>1</v>
      </c>
      <c r="AD3214">
        <v>0</v>
      </c>
      <c r="AE3214" s="47">
        <v>1</v>
      </c>
      <c r="AF3214" s="47" t="s">
        <v>30</v>
      </c>
      <c r="AG3214" s="47" t="s">
        <v>30</v>
      </c>
      <c r="AH3214" s="55">
        <v>26</v>
      </c>
      <c r="AI3214" s="30">
        <v>21</v>
      </c>
      <c r="AJ3214" s="30">
        <v>5</v>
      </c>
      <c r="AK3214" s="30">
        <v>13</v>
      </c>
      <c r="AL3214" s="30" t="s">
        <v>30</v>
      </c>
      <c r="AM3214" s="30" t="s">
        <v>30</v>
      </c>
    </row>
    <row r="3215" spans="1:39" ht="15" customHeight="1" x14ac:dyDescent="0.25">
      <c r="A3215" s="27">
        <v>42296</v>
      </c>
      <c r="B3215" s="43" t="s">
        <v>1798</v>
      </c>
      <c r="C3215" s="14" t="s">
        <v>34</v>
      </c>
      <c r="D3215" s="14" t="s">
        <v>1050</v>
      </c>
      <c r="E3215" s="72">
        <v>13</v>
      </c>
      <c r="F3215" s="53">
        <v>5.2</v>
      </c>
      <c r="G3215" s="53">
        <v>2.2000000000000002</v>
      </c>
      <c r="H3215" s="53">
        <v>46</v>
      </c>
      <c r="I3215" s="43">
        <v>-8.9309999999999997E-3</v>
      </c>
      <c r="J3215" s="79">
        <v>21</v>
      </c>
      <c r="K3215" s="72" t="s">
        <v>30</v>
      </c>
      <c r="L3215" s="52">
        <v>41</v>
      </c>
      <c r="M3215">
        <v>41</v>
      </c>
      <c r="N3215">
        <v>27</v>
      </c>
      <c r="O3215">
        <v>21</v>
      </c>
      <c r="P3215">
        <v>6</v>
      </c>
      <c r="Q3215">
        <v>0</v>
      </c>
      <c r="R3215">
        <v>0</v>
      </c>
      <c r="S3215">
        <v>10</v>
      </c>
      <c r="T3215">
        <v>8</v>
      </c>
      <c r="U3215">
        <v>2</v>
      </c>
      <c r="V3215">
        <v>0</v>
      </c>
      <c r="W3215">
        <v>0</v>
      </c>
      <c r="X3215">
        <v>14</v>
      </c>
      <c r="Y3215">
        <v>8</v>
      </c>
      <c r="Z3215">
        <v>2</v>
      </c>
      <c r="AA3215">
        <v>4</v>
      </c>
      <c r="AB3215">
        <v>0</v>
      </c>
      <c r="AC3215">
        <v>0</v>
      </c>
      <c r="AD3215">
        <v>0</v>
      </c>
      <c r="AE3215" s="47">
        <v>0</v>
      </c>
      <c r="AF3215" s="47" t="s">
        <v>30</v>
      </c>
      <c r="AG3215" s="47" t="s">
        <v>30</v>
      </c>
      <c r="AH3215" s="55" t="s">
        <v>30</v>
      </c>
      <c r="AI3215" s="30" t="s">
        <v>30</v>
      </c>
      <c r="AJ3215" s="30" t="s">
        <v>30</v>
      </c>
      <c r="AK3215" s="30" t="s">
        <v>30</v>
      </c>
      <c r="AL3215" s="30" t="s">
        <v>30</v>
      </c>
      <c r="AM3215" s="30" t="s">
        <v>30</v>
      </c>
    </row>
    <row r="3216" spans="1:39" ht="15" customHeight="1" x14ac:dyDescent="0.25">
      <c r="A3216" s="27">
        <v>42297</v>
      </c>
      <c r="B3216" s="43" t="s">
        <v>1799</v>
      </c>
      <c r="C3216" s="14" t="s">
        <v>36</v>
      </c>
      <c r="D3216" s="14" t="s">
        <v>1050</v>
      </c>
      <c r="E3216" s="72">
        <v>13</v>
      </c>
      <c r="F3216" s="53">
        <v>12.5</v>
      </c>
      <c r="G3216" s="53">
        <v>0</v>
      </c>
      <c r="H3216" s="53">
        <v>32</v>
      </c>
      <c r="I3216" s="43">
        <v>0.20246400000000001</v>
      </c>
      <c r="J3216" s="79">
        <v>22</v>
      </c>
      <c r="K3216" s="72" t="s">
        <v>30</v>
      </c>
      <c r="L3216" s="52">
        <v>49</v>
      </c>
      <c r="M3216">
        <v>49</v>
      </c>
      <c r="N3216">
        <v>30</v>
      </c>
      <c r="O3216">
        <v>22</v>
      </c>
      <c r="P3216">
        <v>8</v>
      </c>
      <c r="Q3216">
        <v>0</v>
      </c>
      <c r="R3216">
        <v>0</v>
      </c>
      <c r="S3216">
        <v>11</v>
      </c>
      <c r="T3216">
        <v>7</v>
      </c>
      <c r="U3216">
        <v>4</v>
      </c>
      <c r="V3216">
        <v>0</v>
      </c>
      <c r="W3216">
        <v>0</v>
      </c>
      <c r="X3216">
        <v>19</v>
      </c>
      <c r="Y3216">
        <v>7</v>
      </c>
      <c r="Z3216">
        <v>4</v>
      </c>
      <c r="AA3216">
        <v>6</v>
      </c>
      <c r="AB3216">
        <v>2</v>
      </c>
      <c r="AC3216">
        <v>0</v>
      </c>
      <c r="AD3216">
        <v>0</v>
      </c>
      <c r="AE3216" s="47">
        <v>0</v>
      </c>
      <c r="AF3216" s="47" t="s">
        <v>30</v>
      </c>
      <c r="AG3216" s="47" t="s">
        <v>30</v>
      </c>
      <c r="AH3216" s="55" t="s">
        <v>30</v>
      </c>
      <c r="AI3216" s="30" t="s">
        <v>30</v>
      </c>
      <c r="AJ3216" s="30" t="s">
        <v>30</v>
      </c>
      <c r="AK3216" s="30" t="s">
        <v>30</v>
      </c>
      <c r="AL3216" s="30" t="s">
        <v>30</v>
      </c>
      <c r="AM3216" s="30" t="s">
        <v>30</v>
      </c>
    </row>
    <row r="3217" spans="1:39" ht="15" customHeight="1" x14ac:dyDescent="0.25">
      <c r="A3217" s="27">
        <v>42298</v>
      </c>
      <c r="B3217" s="43" t="s">
        <v>1800</v>
      </c>
      <c r="C3217" s="14" t="s">
        <v>38</v>
      </c>
      <c r="D3217" s="14" t="s">
        <v>1050</v>
      </c>
      <c r="E3217" s="72">
        <v>13</v>
      </c>
      <c r="F3217" s="53">
        <v>9.5</v>
      </c>
      <c r="G3217" s="53">
        <v>6.1</v>
      </c>
      <c r="H3217" s="53">
        <v>999</v>
      </c>
      <c r="I3217" s="43">
        <v>0.404725</v>
      </c>
      <c r="J3217" s="79">
        <v>23</v>
      </c>
      <c r="K3217" s="72" t="s">
        <v>30</v>
      </c>
      <c r="L3217" s="52">
        <v>51</v>
      </c>
      <c r="M3217">
        <v>51</v>
      </c>
      <c r="N3217">
        <v>35</v>
      </c>
      <c r="O3217">
        <v>24</v>
      </c>
      <c r="P3217">
        <v>10</v>
      </c>
      <c r="Q3217">
        <v>1</v>
      </c>
      <c r="R3217">
        <v>0</v>
      </c>
      <c r="S3217">
        <v>10</v>
      </c>
      <c r="T3217">
        <v>7</v>
      </c>
      <c r="U3217">
        <v>3</v>
      </c>
      <c r="V3217">
        <v>0</v>
      </c>
      <c r="W3217">
        <v>0</v>
      </c>
      <c r="X3217">
        <v>16</v>
      </c>
      <c r="Y3217">
        <v>7</v>
      </c>
      <c r="Z3217">
        <v>3</v>
      </c>
      <c r="AA3217">
        <v>6</v>
      </c>
      <c r="AB3217">
        <v>0</v>
      </c>
      <c r="AC3217">
        <v>1</v>
      </c>
      <c r="AD3217">
        <v>0</v>
      </c>
      <c r="AE3217" s="47">
        <v>1</v>
      </c>
      <c r="AF3217" s="47" t="s">
        <v>30</v>
      </c>
      <c r="AG3217" s="47" t="s">
        <v>30</v>
      </c>
      <c r="AH3217" s="55" t="s">
        <v>30</v>
      </c>
      <c r="AI3217" s="30" t="s">
        <v>30</v>
      </c>
      <c r="AJ3217" s="30" t="s">
        <v>30</v>
      </c>
      <c r="AK3217" s="30" t="s">
        <v>30</v>
      </c>
      <c r="AL3217" s="30" t="s">
        <v>30</v>
      </c>
      <c r="AM3217" s="30" t="s">
        <v>30</v>
      </c>
    </row>
    <row r="3218" spans="1:39" ht="15" customHeight="1" x14ac:dyDescent="0.25">
      <c r="A3218" s="27">
        <v>42299</v>
      </c>
      <c r="B3218" s="43" t="s">
        <v>1801</v>
      </c>
      <c r="C3218" s="14" t="s">
        <v>40</v>
      </c>
      <c r="D3218" s="14" t="s">
        <v>1050</v>
      </c>
      <c r="E3218" s="72">
        <v>13</v>
      </c>
      <c r="F3218" s="53">
        <v>6.8</v>
      </c>
      <c r="G3218" s="53">
        <v>0</v>
      </c>
      <c r="H3218" s="53">
        <v>56</v>
      </c>
      <c r="I3218" s="43">
        <v>0.588727</v>
      </c>
      <c r="J3218" s="79">
        <v>24</v>
      </c>
      <c r="K3218" s="72" t="s">
        <v>30</v>
      </c>
      <c r="L3218" s="52">
        <v>82</v>
      </c>
      <c r="M3218">
        <v>58</v>
      </c>
      <c r="N3218">
        <v>37</v>
      </c>
      <c r="O3218">
        <v>26</v>
      </c>
      <c r="P3218">
        <v>11</v>
      </c>
      <c r="Q3218">
        <v>0</v>
      </c>
      <c r="R3218">
        <v>0</v>
      </c>
      <c r="S3218">
        <v>14</v>
      </c>
      <c r="T3218">
        <v>10</v>
      </c>
      <c r="U3218">
        <v>4</v>
      </c>
      <c r="V3218">
        <v>0</v>
      </c>
      <c r="W3218">
        <v>0</v>
      </c>
      <c r="X3218">
        <v>21</v>
      </c>
      <c r="Y3218">
        <v>10</v>
      </c>
      <c r="Z3218">
        <v>4</v>
      </c>
      <c r="AA3218">
        <v>7</v>
      </c>
      <c r="AB3218">
        <v>0</v>
      </c>
      <c r="AC3218">
        <v>0</v>
      </c>
      <c r="AD3218">
        <v>0</v>
      </c>
      <c r="AE3218" s="47">
        <v>0</v>
      </c>
      <c r="AF3218" s="47" t="s">
        <v>30</v>
      </c>
      <c r="AG3218" s="47" t="s">
        <v>30</v>
      </c>
      <c r="AH3218" s="55">
        <v>29</v>
      </c>
      <c r="AI3218" s="30">
        <v>18</v>
      </c>
      <c r="AJ3218" s="30">
        <v>11</v>
      </c>
      <c r="AK3218" s="30">
        <v>24</v>
      </c>
      <c r="AL3218" s="30">
        <v>16</v>
      </c>
      <c r="AM3218" s="30">
        <v>8</v>
      </c>
    </row>
    <row r="3219" spans="1:39" ht="15" customHeight="1" x14ac:dyDescent="0.25">
      <c r="A3219" s="27">
        <v>42300</v>
      </c>
      <c r="B3219" s="43" t="s">
        <v>1802</v>
      </c>
      <c r="C3219" s="14" t="s">
        <v>42</v>
      </c>
      <c r="D3219" s="14" t="s">
        <v>1050</v>
      </c>
      <c r="E3219" s="72">
        <v>13</v>
      </c>
      <c r="F3219" s="53">
        <v>3.3</v>
      </c>
      <c r="G3219" s="53">
        <v>0</v>
      </c>
      <c r="H3219" s="53">
        <v>35</v>
      </c>
      <c r="I3219" s="43">
        <v>0.74616899999999997</v>
      </c>
      <c r="J3219" s="79">
        <v>25</v>
      </c>
      <c r="K3219" s="72" t="s">
        <v>30</v>
      </c>
      <c r="L3219" s="52">
        <v>53</v>
      </c>
      <c r="M3219">
        <v>53</v>
      </c>
      <c r="N3219">
        <v>34</v>
      </c>
      <c r="O3219">
        <v>24</v>
      </c>
      <c r="P3219">
        <v>10</v>
      </c>
      <c r="Q3219">
        <v>0</v>
      </c>
      <c r="R3219">
        <v>0</v>
      </c>
      <c r="S3219">
        <v>10</v>
      </c>
      <c r="T3219">
        <v>6</v>
      </c>
      <c r="U3219">
        <v>4</v>
      </c>
      <c r="V3219">
        <v>0</v>
      </c>
      <c r="W3219">
        <v>0</v>
      </c>
      <c r="X3219">
        <v>19</v>
      </c>
      <c r="Y3219">
        <v>6</v>
      </c>
      <c r="Z3219">
        <v>4</v>
      </c>
      <c r="AA3219">
        <v>8</v>
      </c>
      <c r="AB3219">
        <v>1</v>
      </c>
      <c r="AC3219">
        <v>0</v>
      </c>
      <c r="AD3219">
        <v>0</v>
      </c>
      <c r="AE3219" s="47">
        <v>0</v>
      </c>
      <c r="AF3219" s="47" t="s">
        <v>30</v>
      </c>
      <c r="AG3219" s="47" t="s">
        <v>30</v>
      </c>
      <c r="AH3219" s="55" t="s">
        <v>30</v>
      </c>
      <c r="AI3219" s="30" t="s">
        <v>30</v>
      </c>
      <c r="AJ3219" s="30" t="s">
        <v>30</v>
      </c>
      <c r="AK3219" s="30" t="s">
        <v>30</v>
      </c>
      <c r="AL3219" s="30" t="s">
        <v>30</v>
      </c>
      <c r="AM3219" s="30" t="s">
        <v>30</v>
      </c>
    </row>
    <row r="3220" spans="1:39" ht="15" customHeight="1" x14ac:dyDescent="0.25">
      <c r="A3220" s="27">
        <v>42301</v>
      </c>
      <c r="B3220" s="43" t="s">
        <v>1803</v>
      </c>
      <c r="C3220" s="14" t="s">
        <v>27</v>
      </c>
      <c r="D3220" s="14" t="s">
        <v>1050</v>
      </c>
      <c r="E3220" s="72">
        <v>13</v>
      </c>
      <c r="F3220" s="53">
        <v>9.6999999999999993</v>
      </c>
      <c r="G3220" s="53">
        <v>11.6</v>
      </c>
      <c r="H3220" s="53">
        <v>52</v>
      </c>
      <c r="I3220" s="43">
        <v>0.869946</v>
      </c>
      <c r="J3220" s="79">
        <v>26</v>
      </c>
      <c r="K3220" s="72" t="s">
        <v>30</v>
      </c>
      <c r="L3220" s="52">
        <v>44</v>
      </c>
      <c r="M3220">
        <v>44</v>
      </c>
      <c r="N3220">
        <v>30</v>
      </c>
      <c r="O3220">
        <v>20</v>
      </c>
      <c r="P3220">
        <v>10</v>
      </c>
      <c r="Q3220">
        <v>0</v>
      </c>
      <c r="R3220">
        <v>0</v>
      </c>
      <c r="S3220">
        <v>9</v>
      </c>
      <c r="T3220">
        <v>6</v>
      </c>
      <c r="U3220">
        <v>3</v>
      </c>
      <c r="V3220">
        <v>0</v>
      </c>
      <c r="W3220">
        <v>0</v>
      </c>
      <c r="X3220">
        <v>14</v>
      </c>
      <c r="Y3220">
        <v>6</v>
      </c>
      <c r="Z3220">
        <v>3</v>
      </c>
      <c r="AA3220">
        <v>5</v>
      </c>
      <c r="AB3220">
        <v>0</v>
      </c>
      <c r="AC3220">
        <v>0</v>
      </c>
      <c r="AD3220">
        <v>0</v>
      </c>
      <c r="AE3220" s="47">
        <v>0</v>
      </c>
      <c r="AF3220" s="47" t="s">
        <v>30</v>
      </c>
      <c r="AG3220" s="47" t="s">
        <v>30</v>
      </c>
      <c r="AH3220" s="55" t="s">
        <v>30</v>
      </c>
      <c r="AI3220" s="30" t="s">
        <v>30</v>
      </c>
      <c r="AJ3220" s="30" t="s">
        <v>30</v>
      </c>
      <c r="AK3220" s="30" t="s">
        <v>30</v>
      </c>
      <c r="AL3220" s="30" t="s">
        <v>30</v>
      </c>
      <c r="AM3220" s="30" t="s">
        <v>30</v>
      </c>
    </row>
    <row r="3221" spans="1:39" ht="15" customHeight="1" x14ac:dyDescent="0.25">
      <c r="A3221" s="27">
        <v>42302</v>
      </c>
      <c r="B3221" s="43" t="s">
        <v>1804</v>
      </c>
      <c r="C3221" s="14" t="s">
        <v>32</v>
      </c>
      <c r="D3221" s="14" t="s">
        <v>1050</v>
      </c>
      <c r="E3221" s="72">
        <v>13</v>
      </c>
      <c r="F3221" s="53">
        <v>4.3</v>
      </c>
      <c r="G3221" s="53">
        <v>0.4</v>
      </c>
      <c r="H3221" s="53">
        <v>54</v>
      </c>
      <c r="I3221" s="43">
        <v>0.95447599999999999</v>
      </c>
      <c r="J3221" s="79">
        <v>27</v>
      </c>
      <c r="K3221" s="72" t="s">
        <v>30</v>
      </c>
      <c r="L3221" s="52">
        <v>75</v>
      </c>
      <c r="M3221">
        <v>45</v>
      </c>
      <c r="N3221">
        <v>30</v>
      </c>
      <c r="O3221">
        <v>21</v>
      </c>
      <c r="P3221">
        <v>9</v>
      </c>
      <c r="Q3221">
        <v>0</v>
      </c>
      <c r="R3221">
        <v>0</v>
      </c>
      <c r="S3221">
        <v>10</v>
      </c>
      <c r="T3221">
        <v>6</v>
      </c>
      <c r="U3221">
        <v>4</v>
      </c>
      <c r="V3221">
        <v>0</v>
      </c>
      <c r="W3221">
        <v>0</v>
      </c>
      <c r="X3221">
        <v>15</v>
      </c>
      <c r="Y3221">
        <v>6</v>
      </c>
      <c r="Z3221">
        <v>4</v>
      </c>
      <c r="AA3221">
        <v>4</v>
      </c>
      <c r="AB3221">
        <v>1</v>
      </c>
      <c r="AC3221">
        <v>0</v>
      </c>
      <c r="AD3221">
        <v>0</v>
      </c>
      <c r="AE3221" s="47">
        <v>0</v>
      </c>
      <c r="AF3221" s="47" t="s">
        <v>30</v>
      </c>
      <c r="AG3221" s="47" t="s">
        <v>30</v>
      </c>
      <c r="AH3221" s="55">
        <v>32</v>
      </c>
      <c r="AI3221" s="30">
        <v>25</v>
      </c>
      <c r="AJ3221" s="30">
        <v>7</v>
      </c>
      <c r="AK3221" s="30">
        <v>30</v>
      </c>
      <c r="AL3221" s="30" t="s">
        <v>30</v>
      </c>
      <c r="AM3221" s="30" t="s">
        <v>30</v>
      </c>
    </row>
    <row r="3222" spans="1:39" ht="15" customHeight="1" x14ac:dyDescent="0.25">
      <c r="A3222" s="27">
        <v>42303</v>
      </c>
      <c r="B3222" s="43" t="s">
        <v>1805</v>
      </c>
      <c r="C3222" s="14" t="s">
        <v>34</v>
      </c>
      <c r="D3222" s="14" t="s">
        <v>1050</v>
      </c>
      <c r="E3222" s="72">
        <v>13</v>
      </c>
      <c r="F3222" s="53">
        <v>3.7</v>
      </c>
      <c r="G3222" s="53">
        <v>0</v>
      </c>
      <c r="H3222" s="53">
        <v>999</v>
      </c>
      <c r="I3222" s="43">
        <v>0.99594400000000005</v>
      </c>
      <c r="J3222" s="79">
        <v>28</v>
      </c>
      <c r="K3222" s="72" t="s">
        <v>30</v>
      </c>
      <c r="L3222" s="52">
        <v>51</v>
      </c>
      <c r="M3222">
        <v>51</v>
      </c>
      <c r="N3222">
        <v>38</v>
      </c>
      <c r="O3222">
        <v>25</v>
      </c>
      <c r="P3222">
        <v>12</v>
      </c>
      <c r="Q3222">
        <v>1</v>
      </c>
      <c r="R3222">
        <v>0</v>
      </c>
      <c r="S3222">
        <v>7</v>
      </c>
      <c r="T3222">
        <v>5</v>
      </c>
      <c r="U3222">
        <v>2</v>
      </c>
      <c r="V3222">
        <v>0</v>
      </c>
      <c r="W3222">
        <v>0</v>
      </c>
      <c r="X3222">
        <v>13</v>
      </c>
      <c r="Y3222">
        <v>5</v>
      </c>
      <c r="Z3222">
        <v>2</v>
      </c>
      <c r="AA3222">
        <v>6</v>
      </c>
      <c r="AB3222">
        <v>0</v>
      </c>
      <c r="AC3222">
        <v>1</v>
      </c>
      <c r="AD3222">
        <v>0</v>
      </c>
      <c r="AE3222" s="47">
        <v>1</v>
      </c>
      <c r="AF3222" s="47" t="s">
        <v>30</v>
      </c>
      <c r="AG3222" s="47" t="s">
        <v>30</v>
      </c>
      <c r="AH3222" s="55" t="s">
        <v>30</v>
      </c>
      <c r="AI3222" s="30" t="s">
        <v>30</v>
      </c>
      <c r="AJ3222" s="30" t="s">
        <v>30</v>
      </c>
      <c r="AK3222" s="30" t="s">
        <v>30</v>
      </c>
      <c r="AL3222" s="30" t="s">
        <v>30</v>
      </c>
      <c r="AM3222" s="30" t="s">
        <v>30</v>
      </c>
    </row>
    <row r="3223" spans="1:39" ht="15" customHeight="1" x14ac:dyDescent="0.25">
      <c r="A3223" s="27">
        <v>42304</v>
      </c>
      <c r="B3223" s="43" t="s">
        <v>1806</v>
      </c>
      <c r="C3223" s="14" t="s">
        <v>36</v>
      </c>
      <c r="D3223" s="14" t="s">
        <v>1050</v>
      </c>
      <c r="E3223" s="72">
        <v>13</v>
      </c>
      <c r="F3223" s="53">
        <v>4.0999999999999996</v>
      </c>
      <c r="G3223" s="53">
        <v>0</v>
      </c>
      <c r="H3223" s="53">
        <v>39</v>
      </c>
      <c r="I3223" s="43">
        <v>0.99248000000000003</v>
      </c>
      <c r="J3223" s="79">
        <v>29</v>
      </c>
      <c r="K3223" s="72" t="s">
        <v>30</v>
      </c>
      <c r="L3223" s="52">
        <v>51</v>
      </c>
      <c r="M3223">
        <v>51</v>
      </c>
      <c r="N3223">
        <v>35</v>
      </c>
      <c r="O3223">
        <v>23</v>
      </c>
      <c r="P3223">
        <v>12</v>
      </c>
      <c r="Q3223">
        <v>0</v>
      </c>
      <c r="R3223">
        <v>0</v>
      </c>
      <c r="S3223">
        <v>8</v>
      </c>
      <c r="T3223">
        <v>6</v>
      </c>
      <c r="U3223">
        <v>2</v>
      </c>
      <c r="V3223">
        <v>0</v>
      </c>
      <c r="W3223">
        <v>0</v>
      </c>
      <c r="X3223">
        <v>16</v>
      </c>
      <c r="Y3223">
        <v>6</v>
      </c>
      <c r="Z3223">
        <v>2</v>
      </c>
      <c r="AA3223">
        <v>7</v>
      </c>
      <c r="AB3223">
        <v>1</v>
      </c>
      <c r="AC3223">
        <v>0</v>
      </c>
      <c r="AD3223">
        <v>0</v>
      </c>
      <c r="AE3223" s="47">
        <v>0</v>
      </c>
      <c r="AF3223" s="47" t="s">
        <v>30</v>
      </c>
      <c r="AG3223" s="47" t="s">
        <v>30</v>
      </c>
      <c r="AH3223" s="55" t="s">
        <v>30</v>
      </c>
      <c r="AI3223" s="30" t="s">
        <v>30</v>
      </c>
      <c r="AJ3223" s="30" t="s">
        <v>30</v>
      </c>
      <c r="AK3223" s="30" t="s">
        <v>30</v>
      </c>
      <c r="AL3223" s="30" t="s">
        <v>30</v>
      </c>
      <c r="AM3223" s="30" t="s">
        <v>30</v>
      </c>
    </row>
    <row r="3224" spans="1:39" ht="15" customHeight="1" x14ac:dyDescent="0.25">
      <c r="A3224" s="27">
        <v>42305</v>
      </c>
      <c r="B3224" s="43" t="s">
        <v>1807</v>
      </c>
      <c r="C3224" s="14" t="s">
        <v>38</v>
      </c>
      <c r="D3224" s="14" t="s">
        <v>1050</v>
      </c>
      <c r="E3224" s="72">
        <v>13</v>
      </c>
      <c r="F3224" s="53">
        <v>9.9</v>
      </c>
      <c r="G3224" s="53">
        <v>19.2</v>
      </c>
      <c r="H3224" s="53">
        <v>48</v>
      </c>
      <c r="I3224" s="43">
        <v>0.94423999999999997</v>
      </c>
      <c r="J3224" s="79">
        <v>30</v>
      </c>
      <c r="K3224" s="72" t="s">
        <v>30</v>
      </c>
      <c r="L3224" s="52">
        <v>41</v>
      </c>
      <c r="M3224">
        <v>41</v>
      </c>
      <c r="N3224">
        <v>27</v>
      </c>
      <c r="O3224">
        <v>19</v>
      </c>
      <c r="P3224">
        <v>7</v>
      </c>
      <c r="Q3224">
        <v>1</v>
      </c>
      <c r="R3224">
        <v>0</v>
      </c>
      <c r="S3224">
        <v>6</v>
      </c>
      <c r="T3224">
        <v>5</v>
      </c>
      <c r="U3224">
        <v>1</v>
      </c>
      <c r="V3224">
        <v>0</v>
      </c>
      <c r="W3224">
        <v>0</v>
      </c>
      <c r="X3224">
        <v>14</v>
      </c>
      <c r="Y3224">
        <v>5</v>
      </c>
      <c r="Z3224">
        <v>1</v>
      </c>
      <c r="AA3224">
        <v>7</v>
      </c>
      <c r="AB3224">
        <v>1</v>
      </c>
      <c r="AC3224">
        <v>1</v>
      </c>
      <c r="AD3224">
        <v>0</v>
      </c>
      <c r="AE3224" s="47">
        <v>1</v>
      </c>
      <c r="AF3224" s="47" t="s">
        <v>30</v>
      </c>
      <c r="AG3224" s="47" t="s">
        <v>30</v>
      </c>
      <c r="AH3224" s="55" t="s">
        <v>30</v>
      </c>
      <c r="AI3224" s="30" t="s">
        <v>30</v>
      </c>
      <c r="AJ3224" s="30" t="s">
        <v>30</v>
      </c>
      <c r="AK3224" s="30" t="s">
        <v>30</v>
      </c>
      <c r="AL3224" s="30" t="s">
        <v>30</v>
      </c>
      <c r="AM3224" s="30" t="s">
        <v>30</v>
      </c>
    </row>
    <row r="3225" spans="1:39" ht="15" customHeight="1" x14ac:dyDescent="0.25">
      <c r="A3225" s="27">
        <v>42306</v>
      </c>
      <c r="B3225" s="43" t="s">
        <v>1808</v>
      </c>
      <c r="C3225" s="14" t="s">
        <v>40</v>
      </c>
      <c r="D3225" s="14" t="s">
        <v>1050</v>
      </c>
      <c r="E3225" s="72">
        <v>13</v>
      </c>
      <c r="F3225" s="53">
        <v>8.1999999999999993</v>
      </c>
      <c r="G3225" s="53">
        <v>1.5</v>
      </c>
      <c r="H3225" s="53">
        <v>59</v>
      </c>
      <c r="I3225" s="43">
        <v>0.85340000000000005</v>
      </c>
      <c r="J3225" s="79">
        <v>31</v>
      </c>
      <c r="K3225" s="72" t="s">
        <v>30</v>
      </c>
      <c r="L3225" s="52">
        <v>62</v>
      </c>
      <c r="M3225">
        <v>41</v>
      </c>
      <c r="N3225">
        <v>28</v>
      </c>
      <c r="O3225">
        <v>19</v>
      </c>
      <c r="P3225">
        <v>9</v>
      </c>
      <c r="Q3225">
        <v>0</v>
      </c>
      <c r="R3225">
        <v>0</v>
      </c>
      <c r="S3225">
        <v>9</v>
      </c>
      <c r="T3225">
        <v>7</v>
      </c>
      <c r="U3225">
        <v>2</v>
      </c>
      <c r="V3225">
        <v>0</v>
      </c>
      <c r="W3225">
        <v>0</v>
      </c>
      <c r="X3225">
        <v>13</v>
      </c>
      <c r="Y3225">
        <v>7</v>
      </c>
      <c r="Z3225">
        <v>2</v>
      </c>
      <c r="AA3225">
        <v>4</v>
      </c>
      <c r="AB3225">
        <v>0</v>
      </c>
      <c r="AC3225">
        <v>0</v>
      </c>
      <c r="AD3225">
        <v>0</v>
      </c>
      <c r="AE3225" s="47">
        <v>0</v>
      </c>
      <c r="AF3225" s="47" t="s">
        <v>30</v>
      </c>
      <c r="AG3225" s="47" t="s">
        <v>30</v>
      </c>
      <c r="AH3225" s="55">
        <v>24</v>
      </c>
      <c r="AI3225" s="30">
        <v>18</v>
      </c>
      <c r="AJ3225" s="30">
        <v>6</v>
      </c>
      <c r="AK3225" s="30">
        <v>21</v>
      </c>
      <c r="AL3225" s="30">
        <v>16</v>
      </c>
      <c r="AM3225" s="30">
        <v>5</v>
      </c>
    </row>
    <row r="3226" spans="1:39" ht="15" customHeight="1" x14ac:dyDescent="0.25">
      <c r="A3226" s="27">
        <v>42307</v>
      </c>
      <c r="B3226" s="43" t="s">
        <v>1809</v>
      </c>
      <c r="C3226" s="14" t="s">
        <v>42</v>
      </c>
      <c r="D3226" s="14" t="s">
        <v>1050</v>
      </c>
      <c r="E3226" s="72">
        <v>13</v>
      </c>
      <c r="F3226" s="53">
        <v>1.7</v>
      </c>
      <c r="G3226" s="53">
        <v>0.2</v>
      </c>
      <c r="H3226" s="53">
        <v>999</v>
      </c>
      <c r="I3226" s="43">
        <v>0.72405900000000001</v>
      </c>
      <c r="J3226" s="79">
        <v>32</v>
      </c>
      <c r="K3226" s="72" t="s">
        <v>30</v>
      </c>
      <c r="L3226" s="52">
        <v>25</v>
      </c>
      <c r="M3226">
        <v>25</v>
      </c>
      <c r="N3226">
        <v>18</v>
      </c>
      <c r="O3226">
        <v>11</v>
      </c>
      <c r="P3226">
        <v>7</v>
      </c>
      <c r="Q3226">
        <v>0</v>
      </c>
      <c r="R3226">
        <v>0</v>
      </c>
      <c r="S3226">
        <v>7</v>
      </c>
      <c r="T3226">
        <v>6</v>
      </c>
      <c r="U3226">
        <v>1</v>
      </c>
      <c r="V3226">
        <v>0</v>
      </c>
      <c r="W3226">
        <v>0</v>
      </c>
      <c r="X3226">
        <v>7</v>
      </c>
      <c r="Y3226">
        <v>6</v>
      </c>
      <c r="Z3226">
        <v>1</v>
      </c>
      <c r="AA3226">
        <v>0</v>
      </c>
      <c r="AB3226">
        <v>0</v>
      </c>
      <c r="AC3226">
        <v>0</v>
      </c>
      <c r="AD3226">
        <v>0</v>
      </c>
      <c r="AE3226" s="47">
        <v>0</v>
      </c>
      <c r="AF3226" s="47" t="s">
        <v>30</v>
      </c>
      <c r="AG3226" s="47" t="s">
        <v>30</v>
      </c>
      <c r="AH3226" s="55" t="s">
        <v>30</v>
      </c>
      <c r="AI3226" s="30" t="s">
        <v>30</v>
      </c>
      <c r="AJ3226" s="30" t="s">
        <v>30</v>
      </c>
      <c r="AK3226" s="30" t="s">
        <v>30</v>
      </c>
      <c r="AL3226" s="30" t="s">
        <v>30</v>
      </c>
      <c r="AM3226" s="30" t="s">
        <v>30</v>
      </c>
    </row>
    <row r="3227" spans="1:39" ht="15" customHeight="1" x14ac:dyDescent="0.25">
      <c r="A3227" s="27">
        <v>42308</v>
      </c>
      <c r="B3227" s="43" t="s">
        <v>1810</v>
      </c>
      <c r="C3227" s="14" t="s">
        <v>27</v>
      </c>
      <c r="D3227" s="14" t="s">
        <v>1050</v>
      </c>
      <c r="E3227" s="72">
        <v>13</v>
      </c>
      <c r="F3227" s="53">
        <v>2</v>
      </c>
      <c r="G3227" s="53">
        <v>11.7</v>
      </c>
      <c r="H3227" s="53">
        <v>32</v>
      </c>
      <c r="I3227" s="43">
        <v>0.56205099999999997</v>
      </c>
      <c r="J3227" s="79">
        <v>3</v>
      </c>
      <c r="K3227" s="72" t="s">
        <v>30</v>
      </c>
      <c r="L3227" s="52">
        <v>35</v>
      </c>
      <c r="M3227">
        <v>35</v>
      </c>
      <c r="N3227">
        <v>24</v>
      </c>
      <c r="O3227">
        <v>17</v>
      </c>
      <c r="P3227">
        <v>7</v>
      </c>
      <c r="Q3227">
        <v>0</v>
      </c>
      <c r="R3227">
        <v>0</v>
      </c>
      <c r="S3227">
        <v>7</v>
      </c>
      <c r="T3227">
        <v>6</v>
      </c>
      <c r="U3227">
        <v>1</v>
      </c>
      <c r="V3227">
        <v>0</v>
      </c>
      <c r="W3227">
        <v>0</v>
      </c>
      <c r="X3227">
        <v>11</v>
      </c>
      <c r="Y3227">
        <v>6</v>
      </c>
      <c r="Z3227">
        <v>1</v>
      </c>
      <c r="AA3227">
        <v>2</v>
      </c>
      <c r="AB3227">
        <v>2</v>
      </c>
      <c r="AC3227">
        <v>0</v>
      </c>
      <c r="AD3227">
        <v>0</v>
      </c>
      <c r="AE3227" s="47">
        <v>0</v>
      </c>
      <c r="AF3227" s="47" t="s">
        <v>30</v>
      </c>
      <c r="AG3227" s="47" t="s">
        <v>30</v>
      </c>
      <c r="AH3227" s="55" t="s">
        <v>30</v>
      </c>
      <c r="AI3227" s="30" t="s">
        <v>30</v>
      </c>
      <c r="AJ3227" s="30" t="s">
        <v>30</v>
      </c>
      <c r="AK3227" s="30" t="s">
        <v>30</v>
      </c>
      <c r="AL3227" s="30" t="s">
        <v>30</v>
      </c>
      <c r="AM3227" s="30" t="s">
        <v>30</v>
      </c>
    </row>
    <row r="3228" spans="1:39" ht="15" customHeight="1" x14ac:dyDescent="0.25">
      <c r="A3228" s="27">
        <v>42309</v>
      </c>
      <c r="B3228" s="43" t="s">
        <v>1811</v>
      </c>
      <c r="C3228" s="14" t="s">
        <v>32</v>
      </c>
      <c r="D3228" s="14" t="s">
        <v>416</v>
      </c>
      <c r="E3228" s="72">
        <v>13</v>
      </c>
      <c r="F3228" s="53">
        <v>8.9</v>
      </c>
      <c r="G3228" s="53">
        <v>1.3</v>
      </c>
      <c r="H3228" s="53">
        <v>56</v>
      </c>
      <c r="I3228" s="43">
        <v>0.37468699999999999</v>
      </c>
      <c r="J3228" s="79">
        <v>4</v>
      </c>
      <c r="K3228" s="72" t="s">
        <v>30</v>
      </c>
      <c r="L3228" s="52">
        <v>70</v>
      </c>
      <c r="M3228">
        <v>43</v>
      </c>
      <c r="N3228">
        <v>26</v>
      </c>
      <c r="O3228">
        <v>18</v>
      </c>
      <c r="P3228">
        <v>7</v>
      </c>
      <c r="Q3228">
        <v>1</v>
      </c>
      <c r="R3228">
        <v>0</v>
      </c>
      <c r="S3228">
        <v>10</v>
      </c>
      <c r="T3228">
        <v>7</v>
      </c>
      <c r="U3228">
        <v>1</v>
      </c>
      <c r="V3228">
        <v>1</v>
      </c>
      <c r="W3228">
        <v>1</v>
      </c>
      <c r="X3228">
        <v>17</v>
      </c>
      <c r="Y3228">
        <v>8</v>
      </c>
      <c r="Z3228">
        <v>2</v>
      </c>
      <c r="AA3228">
        <v>6</v>
      </c>
      <c r="AB3228">
        <v>1</v>
      </c>
      <c r="AC3228">
        <v>0</v>
      </c>
      <c r="AD3228">
        <v>1</v>
      </c>
      <c r="AE3228" s="47">
        <v>1</v>
      </c>
      <c r="AF3228" s="47" t="s">
        <v>30</v>
      </c>
      <c r="AG3228" s="47" t="s">
        <v>30</v>
      </c>
      <c r="AH3228" s="55">
        <v>30</v>
      </c>
      <c r="AI3228" s="30">
        <v>22</v>
      </c>
      <c r="AJ3228" s="30">
        <v>8</v>
      </c>
      <c r="AK3228" s="30">
        <v>27</v>
      </c>
      <c r="AL3228" s="30" t="s">
        <v>30</v>
      </c>
      <c r="AM3228" s="30" t="s">
        <v>30</v>
      </c>
    </row>
    <row r="3229" spans="1:39" ht="15" customHeight="1" x14ac:dyDescent="0.25">
      <c r="A3229" s="27">
        <v>42310</v>
      </c>
      <c r="B3229" s="43" t="s">
        <v>1812</v>
      </c>
      <c r="C3229" s="14" t="s">
        <v>34</v>
      </c>
      <c r="D3229" s="14" t="s">
        <v>416</v>
      </c>
      <c r="E3229" s="72">
        <v>13</v>
      </c>
      <c r="F3229" s="53">
        <v>10.7</v>
      </c>
      <c r="G3229" s="53">
        <v>0</v>
      </c>
      <c r="H3229" s="53">
        <v>999</v>
      </c>
      <c r="I3229" s="43">
        <v>0.17041799999999999</v>
      </c>
      <c r="J3229" s="79">
        <v>5</v>
      </c>
      <c r="K3229" s="72" t="s">
        <v>30</v>
      </c>
      <c r="L3229" s="52">
        <v>38</v>
      </c>
      <c r="M3229">
        <v>38</v>
      </c>
      <c r="N3229">
        <v>25</v>
      </c>
      <c r="O3229">
        <v>18</v>
      </c>
      <c r="P3229">
        <v>7</v>
      </c>
      <c r="Q3229">
        <v>0</v>
      </c>
      <c r="R3229">
        <v>0</v>
      </c>
      <c r="S3229">
        <v>8</v>
      </c>
      <c r="T3229">
        <v>7</v>
      </c>
      <c r="U3229">
        <v>1</v>
      </c>
      <c r="V3229">
        <v>0</v>
      </c>
      <c r="W3229">
        <v>0</v>
      </c>
      <c r="X3229">
        <v>13</v>
      </c>
      <c r="Y3229">
        <v>7</v>
      </c>
      <c r="Z3229">
        <v>1</v>
      </c>
      <c r="AA3229">
        <v>5</v>
      </c>
      <c r="AB3229">
        <v>0</v>
      </c>
      <c r="AC3229">
        <v>0</v>
      </c>
      <c r="AD3229">
        <v>0</v>
      </c>
      <c r="AE3229" s="47">
        <v>0</v>
      </c>
      <c r="AF3229" s="47" t="s">
        <v>30</v>
      </c>
      <c r="AG3229" s="47" t="s">
        <v>30</v>
      </c>
      <c r="AH3229" s="55" t="s">
        <v>30</v>
      </c>
      <c r="AI3229" s="30" t="s">
        <v>30</v>
      </c>
      <c r="AJ3229" s="30" t="s">
        <v>30</v>
      </c>
      <c r="AK3229" s="30" t="s">
        <v>30</v>
      </c>
      <c r="AL3229" s="30" t="s">
        <v>30</v>
      </c>
      <c r="AM3229" s="30" t="s">
        <v>30</v>
      </c>
    </row>
    <row r="3230" spans="1:39" ht="15" customHeight="1" x14ac:dyDescent="0.25">
      <c r="A3230" s="27">
        <v>42311</v>
      </c>
      <c r="B3230" s="43" t="s">
        <v>1813</v>
      </c>
      <c r="C3230" s="14" t="s">
        <v>36</v>
      </c>
      <c r="D3230" s="14" t="s">
        <v>416</v>
      </c>
      <c r="E3230" s="72">
        <v>13</v>
      </c>
      <c r="F3230" s="53">
        <v>12.2</v>
      </c>
      <c r="G3230" s="53">
        <v>0</v>
      </c>
      <c r="H3230" s="53">
        <v>999</v>
      </c>
      <c r="I3230" s="43">
        <v>-4.1539E-2</v>
      </c>
      <c r="J3230" s="79">
        <v>6</v>
      </c>
      <c r="K3230" s="72" t="s">
        <v>30</v>
      </c>
      <c r="L3230" s="52">
        <v>56</v>
      </c>
      <c r="M3230">
        <v>56</v>
      </c>
      <c r="N3230">
        <v>40</v>
      </c>
      <c r="O3230">
        <v>29</v>
      </c>
      <c r="P3230">
        <v>8</v>
      </c>
      <c r="Q3230">
        <v>1</v>
      </c>
      <c r="R3230">
        <v>2</v>
      </c>
      <c r="S3230">
        <v>9</v>
      </c>
      <c r="T3230">
        <v>5</v>
      </c>
      <c r="U3230">
        <v>1</v>
      </c>
      <c r="V3230">
        <v>1</v>
      </c>
      <c r="W3230">
        <v>2</v>
      </c>
      <c r="X3230">
        <v>16</v>
      </c>
      <c r="Y3230">
        <v>6</v>
      </c>
      <c r="Z3230">
        <v>3</v>
      </c>
      <c r="AA3230">
        <v>5</v>
      </c>
      <c r="AB3230">
        <v>2</v>
      </c>
      <c r="AC3230">
        <v>1</v>
      </c>
      <c r="AD3230">
        <v>2</v>
      </c>
      <c r="AE3230" s="47">
        <v>3</v>
      </c>
      <c r="AF3230" s="47" t="s">
        <v>30</v>
      </c>
      <c r="AG3230" s="47" t="s">
        <v>30</v>
      </c>
      <c r="AH3230" s="55" t="s">
        <v>30</v>
      </c>
      <c r="AI3230" s="30" t="s">
        <v>30</v>
      </c>
      <c r="AJ3230" s="30" t="s">
        <v>30</v>
      </c>
      <c r="AK3230" s="30" t="s">
        <v>30</v>
      </c>
      <c r="AL3230" s="30" t="s">
        <v>30</v>
      </c>
      <c r="AM3230" s="30" t="s">
        <v>30</v>
      </c>
    </row>
    <row r="3231" spans="1:39" ht="15" customHeight="1" x14ac:dyDescent="0.25">
      <c r="A3231" s="27">
        <v>42312</v>
      </c>
      <c r="B3231" s="43" t="s">
        <v>1814</v>
      </c>
      <c r="C3231" s="14" t="s">
        <v>38</v>
      </c>
      <c r="D3231" s="14" t="s">
        <v>416</v>
      </c>
      <c r="E3231" s="72">
        <v>13</v>
      </c>
      <c r="F3231" s="53">
        <v>11.6</v>
      </c>
      <c r="G3231" s="53">
        <v>0</v>
      </c>
      <c r="H3231" s="53">
        <v>999</v>
      </c>
      <c r="I3231" s="43">
        <v>-0.25162299999999999</v>
      </c>
      <c r="J3231" s="79">
        <v>7</v>
      </c>
      <c r="K3231" s="72" t="s">
        <v>30</v>
      </c>
      <c r="L3231" s="52">
        <v>30</v>
      </c>
      <c r="M3231">
        <v>30</v>
      </c>
      <c r="N3231">
        <v>22</v>
      </c>
      <c r="O3231">
        <v>17</v>
      </c>
      <c r="P3231">
        <v>5</v>
      </c>
      <c r="Q3231">
        <v>0</v>
      </c>
      <c r="R3231">
        <v>0</v>
      </c>
      <c r="S3231">
        <v>6</v>
      </c>
      <c r="T3231">
        <v>5</v>
      </c>
      <c r="U3231">
        <v>1</v>
      </c>
      <c r="V3231">
        <v>0</v>
      </c>
      <c r="W3231">
        <v>0</v>
      </c>
      <c r="X3231">
        <v>8</v>
      </c>
      <c r="Y3231">
        <v>5</v>
      </c>
      <c r="Z3231">
        <v>1</v>
      </c>
      <c r="AA3231">
        <v>1</v>
      </c>
      <c r="AB3231">
        <v>1</v>
      </c>
      <c r="AC3231">
        <v>0</v>
      </c>
      <c r="AD3231">
        <v>0</v>
      </c>
      <c r="AE3231" s="47">
        <v>0</v>
      </c>
      <c r="AF3231" s="47" t="s">
        <v>30</v>
      </c>
      <c r="AG3231" s="47" t="s">
        <v>30</v>
      </c>
      <c r="AH3231" s="55" t="s">
        <v>30</v>
      </c>
      <c r="AI3231" s="30" t="s">
        <v>30</v>
      </c>
      <c r="AJ3231" s="30" t="s">
        <v>30</v>
      </c>
      <c r="AK3231" s="30" t="s">
        <v>30</v>
      </c>
      <c r="AL3231" s="30" t="s">
        <v>30</v>
      </c>
      <c r="AM3231" s="30" t="s">
        <v>30</v>
      </c>
    </row>
    <row r="3232" spans="1:39" ht="15" customHeight="1" x14ac:dyDescent="0.25">
      <c r="A3232" s="27">
        <v>42313</v>
      </c>
      <c r="B3232" s="43" t="s">
        <v>1815</v>
      </c>
      <c r="C3232" s="14" t="s">
        <v>40</v>
      </c>
      <c r="D3232" s="14" t="s">
        <v>416</v>
      </c>
      <c r="E3232" s="72">
        <v>13</v>
      </c>
      <c r="F3232" s="53">
        <v>14.2</v>
      </c>
      <c r="G3232" s="53">
        <v>0</v>
      </c>
      <c r="H3232" s="53">
        <v>32</v>
      </c>
      <c r="I3232" s="43">
        <v>-0.45035399999999998</v>
      </c>
      <c r="J3232" s="79">
        <v>8</v>
      </c>
      <c r="K3232" s="72" t="s">
        <v>30</v>
      </c>
      <c r="L3232" s="52">
        <v>56</v>
      </c>
      <c r="M3232">
        <v>39</v>
      </c>
      <c r="N3232">
        <v>31</v>
      </c>
      <c r="O3232">
        <v>23</v>
      </c>
      <c r="P3232">
        <v>8</v>
      </c>
      <c r="Q3232">
        <v>0</v>
      </c>
      <c r="R3232">
        <v>0</v>
      </c>
      <c r="S3232">
        <v>6</v>
      </c>
      <c r="T3232">
        <v>5</v>
      </c>
      <c r="U3232">
        <v>1</v>
      </c>
      <c r="V3232">
        <v>0</v>
      </c>
      <c r="W3232">
        <v>0</v>
      </c>
      <c r="X3232">
        <v>8</v>
      </c>
      <c r="Y3232">
        <v>5</v>
      </c>
      <c r="Z3232">
        <v>1</v>
      </c>
      <c r="AA3232">
        <v>1</v>
      </c>
      <c r="AB3232">
        <v>1</v>
      </c>
      <c r="AC3232">
        <v>0</v>
      </c>
      <c r="AD3232">
        <v>0</v>
      </c>
      <c r="AE3232" s="47">
        <v>0</v>
      </c>
      <c r="AF3232" s="47" t="s">
        <v>30</v>
      </c>
      <c r="AG3232" s="47" t="s">
        <v>30</v>
      </c>
      <c r="AH3232" s="55">
        <v>20</v>
      </c>
      <c r="AI3232" s="30">
        <v>16</v>
      </c>
      <c r="AJ3232" s="30">
        <v>4</v>
      </c>
      <c r="AK3232" s="30">
        <v>17</v>
      </c>
      <c r="AL3232" s="30">
        <v>14</v>
      </c>
      <c r="AM3232" s="30">
        <v>3</v>
      </c>
    </row>
    <row r="3233" spans="1:39" ht="15" customHeight="1" x14ac:dyDescent="0.25">
      <c r="A3233" s="27">
        <v>42314</v>
      </c>
      <c r="B3233" s="43" t="s">
        <v>1816</v>
      </c>
      <c r="C3233" s="14" t="s">
        <v>42</v>
      </c>
      <c r="D3233" s="14" t="s">
        <v>416</v>
      </c>
      <c r="E3233" s="72">
        <v>13</v>
      </c>
      <c r="F3233" s="53">
        <v>11</v>
      </c>
      <c r="G3233" s="53">
        <v>2</v>
      </c>
      <c r="H3233" s="53">
        <v>85</v>
      </c>
      <c r="I3233" s="43">
        <v>-0.62876699999999996</v>
      </c>
      <c r="J3233" s="79">
        <v>9</v>
      </c>
      <c r="K3233" s="72" t="s">
        <v>30</v>
      </c>
      <c r="L3233" s="52">
        <v>44</v>
      </c>
      <c r="M3233">
        <v>44</v>
      </c>
      <c r="N3233">
        <v>34</v>
      </c>
      <c r="O3233">
        <v>25</v>
      </c>
      <c r="P3233">
        <v>9</v>
      </c>
      <c r="Q3233">
        <v>0</v>
      </c>
      <c r="R3233">
        <v>0</v>
      </c>
      <c r="S3233">
        <v>7</v>
      </c>
      <c r="T3233">
        <v>6</v>
      </c>
      <c r="U3233">
        <v>1</v>
      </c>
      <c r="V3233">
        <v>0</v>
      </c>
      <c r="W3233">
        <v>0</v>
      </c>
      <c r="X3233">
        <v>10</v>
      </c>
      <c r="Y3233">
        <v>6</v>
      </c>
      <c r="Z3233">
        <v>1</v>
      </c>
      <c r="AA3233">
        <v>2</v>
      </c>
      <c r="AB3233">
        <v>1</v>
      </c>
      <c r="AC3233">
        <v>0</v>
      </c>
      <c r="AD3233">
        <v>0</v>
      </c>
      <c r="AE3233" s="47">
        <v>0</v>
      </c>
      <c r="AF3233" s="47" t="s">
        <v>30</v>
      </c>
      <c r="AG3233" s="47" t="s">
        <v>30</v>
      </c>
      <c r="AH3233" s="55" t="s">
        <v>30</v>
      </c>
      <c r="AI3233" s="30" t="s">
        <v>30</v>
      </c>
      <c r="AJ3233" s="30" t="s">
        <v>30</v>
      </c>
      <c r="AK3233" s="30" t="s">
        <v>30</v>
      </c>
      <c r="AL3233" s="30" t="s">
        <v>30</v>
      </c>
      <c r="AM3233" s="30" t="s">
        <v>30</v>
      </c>
    </row>
    <row r="3234" spans="1:39" ht="15" customHeight="1" x14ac:dyDescent="0.25">
      <c r="A3234" s="27">
        <v>42315</v>
      </c>
      <c r="B3234" s="43" t="s">
        <v>1817</v>
      </c>
      <c r="C3234" s="14" t="s">
        <v>27</v>
      </c>
      <c r="D3234" s="14" t="s">
        <v>416</v>
      </c>
      <c r="E3234" s="72">
        <v>13</v>
      </c>
      <c r="F3234" s="53">
        <v>5.7</v>
      </c>
      <c r="G3234" s="53">
        <v>1.7</v>
      </c>
      <c r="H3234" s="53">
        <v>46</v>
      </c>
      <c r="I3234" s="43">
        <v>-0.77881299999999998</v>
      </c>
      <c r="J3234" s="79">
        <v>10</v>
      </c>
      <c r="K3234" s="72" t="s">
        <v>30</v>
      </c>
      <c r="L3234" s="52">
        <v>32</v>
      </c>
      <c r="M3234">
        <v>32</v>
      </c>
      <c r="N3234">
        <v>21</v>
      </c>
      <c r="O3234">
        <v>14</v>
      </c>
      <c r="P3234">
        <v>7</v>
      </c>
      <c r="Q3234">
        <v>0</v>
      </c>
      <c r="R3234">
        <v>0</v>
      </c>
      <c r="S3234">
        <v>6</v>
      </c>
      <c r="T3234">
        <v>5</v>
      </c>
      <c r="U3234">
        <v>1</v>
      </c>
      <c r="V3234">
        <v>0</v>
      </c>
      <c r="W3234">
        <v>0</v>
      </c>
      <c r="X3234">
        <v>11</v>
      </c>
      <c r="Y3234">
        <v>5</v>
      </c>
      <c r="Z3234">
        <v>1</v>
      </c>
      <c r="AA3234">
        <v>4</v>
      </c>
      <c r="AB3234">
        <v>1</v>
      </c>
      <c r="AC3234">
        <v>0</v>
      </c>
      <c r="AD3234">
        <v>0</v>
      </c>
      <c r="AE3234" s="47">
        <v>0</v>
      </c>
      <c r="AF3234" s="47">
        <v>0</v>
      </c>
      <c r="AG3234" s="47">
        <v>1</v>
      </c>
      <c r="AH3234" s="55" t="s">
        <v>30</v>
      </c>
      <c r="AI3234" s="30" t="s">
        <v>30</v>
      </c>
      <c r="AJ3234" s="30" t="s">
        <v>30</v>
      </c>
      <c r="AK3234" s="30" t="s">
        <v>30</v>
      </c>
      <c r="AL3234" s="30" t="s">
        <v>30</v>
      </c>
      <c r="AM3234" s="30" t="s">
        <v>30</v>
      </c>
    </row>
    <row r="3235" spans="1:39" ht="15" customHeight="1" x14ac:dyDescent="0.25">
      <c r="A3235" s="27">
        <v>42316</v>
      </c>
      <c r="B3235" s="43" t="s">
        <v>1818</v>
      </c>
      <c r="C3235" s="14" t="s">
        <v>32</v>
      </c>
      <c r="D3235" s="14" t="s">
        <v>416</v>
      </c>
      <c r="E3235" s="72">
        <v>13</v>
      </c>
      <c r="F3235" s="53">
        <v>3.5</v>
      </c>
      <c r="G3235" s="53">
        <v>1.9</v>
      </c>
      <c r="H3235" s="53">
        <v>37</v>
      </c>
      <c r="I3235" s="43">
        <v>-0.89372300000000005</v>
      </c>
      <c r="J3235" s="79">
        <v>11</v>
      </c>
      <c r="K3235" s="72" t="s">
        <v>30</v>
      </c>
      <c r="L3235" s="52">
        <v>72</v>
      </c>
      <c r="M3235">
        <v>44</v>
      </c>
      <c r="N3235">
        <v>29</v>
      </c>
      <c r="O3235">
        <v>20</v>
      </c>
      <c r="P3235">
        <v>8</v>
      </c>
      <c r="Q3235">
        <v>1</v>
      </c>
      <c r="R3235">
        <v>0</v>
      </c>
      <c r="S3235">
        <v>9</v>
      </c>
      <c r="T3235">
        <v>6</v>
      </c>
      <c r="U3235">
        <v>2</v>
      </c>
      <c r="V3235">
        <v>1</v>
      </c>
      <c r="W3235">
        <v>0</v>
      </c>
      <c r="X3235">
        <v>15</v>
      </c>
      <c r="Y3235">
        <v>7</v>
      </c>
      <c r="Z3235">
        <v>2</v>
      </c>
      <c r="AA3235">
        <v>4</v>
      </c>
      <c r="AB3235">
        <v>2</v>
      </c>
      <c r="AC3235">
        <v>1</v>
      </c>
      <c r="AD3235">
        <v>0</v>
      </c>
      <c r="AE3235" s="47">
        <v>1</v>
      </c>
      <c r="AF3235" s="47" t="s">
        <v>30</v>
      </c>
      <c r="AG3235" s="47" t="s">
        <v>30</v>
      </c>
      <c r="AH3235" s="55">
        <v>31</v>
      </c>
      <c r="AI3235" s="30">
        <v>22</v>
      </c>
      <c r="AJ3235" s="30">
        <v>9</v>
      </c>
      <c r="AK3235" s="30">
        <v>28</v>
      </c>
      <c r="AL3235" s="30" t="s">
        <v>30</v>
      </c>
      <c r="AM3235" s="30" t="s">
        <v>30</v>
      </c>
    </row>
    <row r="3236" spans="1:39" ht="15" customHeight="1" x14ac:dyDescent="0.25">
      <c r="A3236" s="27">
        <v>42317</v>
      </c>
      <c r="B3236" s="43" t="s">
        <v>1819</v>
      </c>
      <c r="C3236" s="14" t="s">
        <v>34</v>
      </c>
      <c r="D3236" s="14" t="s">
        <v>416</v>
      </c>
      <c r="E3236" s="72">
        <v>13</v>
      </c>
      <c r="F3236" s="53">
        <v>4.0999999999999996</v>
      </c>
      <c r="G3236" s="53">
        <v>0</v>
      </c>
      <c r="H3236" s="53">
        <v>999</v>
      </c>
      <c r="I3236" s="43">
        <v>-0.96831199999999995</v>
      </c>
      <c r="J3236" s="79">
        <v>12</v>
      </c>
      <c r="K3236" s="72" t="s">
        <v>30</v>
      </c>
      <c r="L3236" s="52">
        <v>54</v>
      </c>
      <c r="M3236">
        <v>54</v>
      </c>
      <c r="N3236">
        <v>36</v>
      </c>
      <c r="O3236">
        <v>28</v>
      </c>
      <c r="P3236">
        <v>8</v>
      </c>
      <c r="Q3236">
        <v>0</v>
      </c>
      <c r="R3236">
        <v>0</v>
      </c>
      <c r="S3236">
        <v>10</v>
      </c>
      <c r="T3236">
        <v>8</v>
      </c>
      <c r="U3236">
        <v>2</v>
      </c>
      <c r="V3236">
        <v>0</v>
      </c>
      <c r="W3236">
        <v>0</v>
      </c>
      <c r="X3236">
        <v>18</v>
      </c>
      <c r="Y3236">
        <v>8</v>
      </c>
      <c r="Z3236">
        <v>2</v>
      </c>
      <c r="AA3236">
        <v>6</v>
      </c>
      <c r="AB3236">
        <v>2</v>
      </c>
      <c r="AC3236">
        <v>0</v>
      </c>
      <c r="AD3236">
        <v>0</v>
      </c>
      <c r="AE3236" s="47">
        <v>0</v>
      </c>
      <c r="AF3236" s="47" t="s">
        <v>30</v>
      </c>
      <c r="AG3236" s="47" t="s">
        <v>30</v>
      </c>
      <c r="AH3236" s="55" t="s">
        <v>30</v>
      </c>
      <c r="AI3236" s="30" t="s">
        <v>30</v>
      </c>
      <c r="AJ3236" s="30" t="s">
        <v>30</v>
      </c>
      <c r="AK3236" s="30" t="s">
        <v>30</v>
      </c>
      <c r="AL3236" s="30" t="s">
        <v>30</v>
      </c>
      <c r="AM3236" s="30" t="s">
        <v>30</v>
      </c>
    </row>
    <row r="3237" spans="1:39" ht="15" customHeight="1" x14ac:dyDescent="0.25">
      <c r="A3237" s="27">
        <v>42318</v>
      </c>
      <c r="B3237" s="43" t="s">
        <v>1820</v>
      </c>
      <c r="C3237" s="14" t="s">
        <v>36</v>
      </c>
      <c r="D3237" s="14" t="s">
        <v>416</v>
      </c>
      <c r="E3237" s="72">
        <v>13</v>
      </c>
      <c r="F3237" s="53">
        <v>3.4</v>
      </c>
      <c r="G3237" s="53">
        <v>3.5</v>
      </c>
      <c r="H3237" s="53">
        <v>999</v>
      </c>
      <c r="I3237" s="43">
        <v>-0.99921599999999999</v>
      </c>
      <c r="J3237" s="79">
        <v>13</v>
      </c>
      <c r="K3237" s="72" t="s">
        <v>30</v>
      </c>
      <c r="L3237" s="52">
        <v>46</v>
      </c>
      <c r="M3237">
        <v>46</v>
      </c>
      <c r="N3237">
        <v>31</v>
      </c>
      <c r="O3237">
        <v>23</v>
      </c>
      <c r="P3237">
        <v>8</v>
      </c>
      <c r="Q3237">
        <v>0</v>
      </c>
      <c r="R3237">
        <v>0</v>
      </c>
      <c r="S3237">
        <v>7</v>
      </c>
      <c r="T3237">
        <v>6</v>
      </c>
      <c r="U3237">
        <v>1</v>
      </c>
      <c r="V3237">
        <v>0</v>
      </c>
      <c r="W3237">
        <v>0</v>
      </c>
      <c r="X3237">
        <v>15</v>
      </c>
      <c r="Y3237">
        <v>6</v>
      </c>
      <c r="Z3237">
        <v>1</v>
      </c>
      <c r="AA3237">
        <v>2</v>
      </c>
      <c r="AB3237">
        <v>6</v>
      </c>
      <c r="AC3237">
        <v>0</v>
      </c>
      <c r="AD3237">
        <v>0</v>
      </c>
      <c r="AE3237" s="47">
        <v>0</v>
      </c>
      <c r="AF3237" s="47" t="s">
        <v>30</v>
      </c>
      <c r="AG3237" s="47" t="s">
        <v>30</v>
      </c>
      <c r="AH3237" s="55" t="s">
        <v>30</v>
      </c>
      <c r="AI3237" s="30" t="s">
        <v>30</v>
      </c>
      <c r="AJ3237" s="30" t="s">
        <v>30</v>
      </c>
      <c r="AK3237" s="30" t="s">
        <v>30</v>
      </c>
      <c r="AL3237" s="30" t="s">
        <v>30</v>
      </c>
      <c r="AM3237" s="30" t="s">
        <v>30</v>
      </c>
    </row>
    <row r="3238" spans="1:39" ht="15" customHeight="1" x14ac:dyDescent="0.25">
      <c r="A3238" s="27">
        <v>42319</v>
      </c>
      <c r="B3238" s="43" t="s">
        <v>1821</v>
      </c>
      <c r="C3238" s="14" t="s">
        <v>38</v>
      </c>
      <c r="D3238" s="14" t="s">
        <v>416</v>
      </c>
      <c r="E3238" s="72">
        <v>13</v>
      </c>
      <c r="F3238" s="53">
        <v>6.4</v>
      </c>
      <c r="G3238" s="53">
        <v>5</v>
      </c>
      <c r="H3238" s="53">
        <v>999</v>
      </c>
      <c r="I3238" s="43">
        <v>-0.985039</v>
      </c>
      <c r="J3238" s="79">
        <v>14</v>
      </c>
      <c r="K3238" s="72" t="s">
        <v>30</v>
      </c>
      <c r="L3238" s="52">
        <v>45</v>
      </c>
      <c r="M3238">
        <v>45</v>
      </c>
      <c r="N3238">
        <v>29</v>
      </c>
      <c r="O3238">
        <v>23</v>
      </c>
      <c r="P3238">
        <v>6</v>
      </c>
      <c r="Q3238">
        <v>0</v>
      </c>
      <c r="R3238">
        <v>0</v>
      </c>
      <c r="S3238">
        <v>10</v>
      </c>
      <c r="T3238">
        <v>7</v>
      </c>
      <c r="U3238">
        <v>3</v>
      </c>
      <c r="V3238">
        <v>0</v>
      </c>
      <c r="W3238">
        <v>0</v>
      </c>
      <c r="X3238">
        <v>16</v>
      </c>
      <c r="Y3238">
        <v>7</v>
      </c>
      <c r="Z3238">
        <v>3</v>
      </c>
      <c r="AA3238">
        <v>3</v>
      </c>
      <c r="AB3238">
        <v>3</v>
      </c>
      <c r="AC3238">
        <v>0</v>
      </c>
      <c r="AD3238">
        <v>0</v>
      </c>
      <c r="AE3238" s="47">
        <v>0</v>
      </c>
      <c r="AF3238" s="47">
        <v>1</v>
      </c>
      <c r="AG3238" s="47">
        <v>1</v>
      </c>
      <c r="AH3238" s="55" t="s">
        <v>30</v>
      </c>
      <c r="AI3238" s="30" t="s">
        <v>30</v>
      </c>
      <c r="AJ3238" s="30" t="s">
        <v>30</v>
      </c>
      <c r="AK3238" s="30" t="s">
        <v>30</v>
      </c>
      <c r="AL3238" s="30" t="s">
        <v>30</v>
      </c>
      <c r="AM3238" s="30" t="s">
        <v>30</v>
      </c>
    </row>
    <row r="3239" spans="1:39" ht="15" customHeight="1" x14ac:dyDescent="0.25">
      <c r="A3239" s="27">
        <v>42320</v>
      </c>
      <c r="B3239" s="43" t="s">
        <v>1822</v>
      </c>
      <c r="C3239" s="14" t="s">
        <v>40</v>
      </c>
      <c r="D3239" s="14" t="s">
        <v>416</v>
      </c>
      <c r="E3239" s="72">
        <v>13</v>
      </c>
      <c r="F3239" s="53">
        <v>7.1</v>
      </c>
      <c r="G3239" s="53">
        <v>9.1999999999999993</v>
      </c>
      <c r="H3239" s="53">
        <v>59</v>
      </c>
      <c r="I3239" s="43">
        <v>-0.92642199999999997</v>
      </c>
      <c r="J3239" s="79">
        <v>15</v>
      </c>
      <c r="K3239" s="72" t="s">
        <v>30</v>
      </c>
      <c r="L3239" s="52">
        <v>66</v>
      </c>
      <c r="M3239">
        <v>49</v>
      </c>
      <c r="N3239">
        <v>31</v>
      </c>
      <c r="O3239">
        <v>20</v>
      </c>
      <c r="P3239">
        <v>11</v>
      </c>
      <c r="Q3239">
        <v>0</v>
      </c>
      <c r="R3239">
        <v>0</v>
      </c>
      <c r="S3239">
        <v>9</v>
      </c>
      <c r="T3239">
        <v>7</v>
      </c>
      <c r="U3239">
        <v>2</v>
      </c>
      <c r="V3239">
        <v>0</v>
      </c>
      <c r="W3239">
        <v>0</v>
      </c>
      <c r="X3239">
        <v>18</v>
      </c>
      <c r="Y3239">
        <v>7</v>
      </c>
      <c r="Z3239">
        <v>2</v>
      </c>
      <c r="AA3239">
        <v>7</v>
      </c>
      <c r="AB3239">
        <v>2</v>
      </c>
      <c r="AC3239">
        <v>0</v>
      </c>
      <c r="AD3239">
        <v>0</v>
      </c>
      <c r="AE3239" s="47">
        <v>0</v>
      </c>
      <c r="AF3239" s="47" t="s">
        <v>30</v>
      </c>
      <c r="AG3239" s="47" t="s">
        <v>30</v>
      </c>
      <c r="AH3239" s="55">
        <v>20</v>
      </c>
      <c r="AI3239" s="30">
        <v>14</v>
      </c>
      <c r="AJ3239" s="30">
        <v>6</v>
      </c>
      <c r="AK3239" s="30">
        <v>17</v>
      </c>
      <c r="AL3239" s="30">
        <v>12</v>
      </c>
      <c r="AM3239" s="30">
        <v>5</v>
      </c>
    </row>
    <row r="3240" spans="1:39" ht="15" customHeight="1" x14ac:dyDescent="0.25">
      <c r="A3240" s="27">
        <v>42321</v>
      </c>
      <c r="B3240" s="43" t="s">
        <v>1823</v>
      </c>
      <c r="C3240" s="14" t="s">
        <v>42</v>
      </c>
      <c r="D3240" s="14" t="s">
        <v>416</v>
      </c>
      <c r="E3240" s="72">
        <v>13</v>
      </c>
      <c r="F3240" s="53">
        <v>3.4</v>
      </c>
      <c r="G3240" s="53">
        <v>8.8000000000000007</v>
      </c>
      <c r="H3240" s="53">
        <v>50</v>
      </c>
      <c r="I3240" s="43">
        <v>-0.82601000000000002</v>
      </c>
      <c r="J3240" s="79">
        <v>16</v>
      </c>
      <c r="K3240" s="72" t="s">
        <v>30</v>
      </c>
      <c r="L3240" s="52">
        <v>52</v>
      </c>
      <c r="M3240">
        <v>52</v>
      </c>
      <c r="N3240">
        <v>36</v>
      </c>
      <c r="O3240">
        <v>23</v>
      </c>
      <c r="P3240">
        <v>12</v>
      </c>
      <c r="Q3240">
        <v>1</v>
      </c>
      <c r="R3240">
        <v>0</v>
      </c>
      <c r="S3240">
        <v>9</v>
      </c>
      <c r="T3240">
        <v>6</v>
      </c>
      <c r="U3240">
        <v>2</v>
      </c>
      <c r="V3240">
        <v>1</v>
      </c>
      <c r="W3240">
        <v>0</v>
      </c>
      <c r="X3240">
        <v>16</v>
      </c>
      <c r="Y3240">
        <v>7</v>
      </c>
      <c r="Z3240">
        <v>2</v>
      </c>
      <c r="AA3240">
        <v>6</v>
      </c>
      <c r="AB3240">
        <v>1</v>
      </c>
      <c r="AC3240">
        <v>1</v>
      </c>
      <c r="AD3240">
        <v>0</v>
      </c>
      <c r="AE3240" s="47">
        <v>1</v>
      </c>
      <c r="AF3240" s="47" t="s">
        <v>30</v>
      </c>
      <c r="AG3240" s="47" t="s">
        <v>30</v>
      </c>
      <c r="AH3240" s="55" t="s">
        <v>30</v>
      </c>
      <c r="AI3240" s="30" t="s">
        <v>30</v>
      </c>
      <c r="AJ3240" s="30" t="s">
        <v>30</v>
      </c>
      <c r="AK3240" s="30" t="s">
        <v>30</v>
      </c>
      <c r="AL3240" s="30" t="s">
        <v>30</v>
      </c>
      <c r="AM3240" s="30" t="s">
        <v>30</v>
      </c>
    </row>
    <row r="3241" spans="1:39" ht="15" customHeight="1" x14ac:dyDescent="0.25">
      <c r="A3241" s="27">
        <v>42322</v>
      </c>
      <c r="B3241" s="43" t="s">
        <v>1824</v>
      </c>
      <c r="C3241" s="14" t="s">
        <v>27</v>
      </c>
      <c r="D3241" s="14" t="s">
        <v>416</v>
      </c>
      <c r="E3241" s="72">
        <v>13</v>
      </c>
      <c r="F3241" s="53">
        <v>1.1000000000000001</v>
      </c>
      <c r="G3241" s="53">
        <v>0.2</v>
      </c>
      <c r="H3241" s="53">
        <v>46</v>
      </c>
      <c r="I3241" s="43">
        <v>-0.68833100000000003</v>
      </c>
      <c r="J3241" s="79">
        <v>17</v>
      </c>
      <c r="K3241" s="72" t="s">
        <v>30</v>
      </c>
      <c r="L3241" s="52">
        <v>57</v>
      </c>
      <c r="M3241">
        <v>57</v>
      </c>
      <c r="N3241">
        <v>35</v>
      </c>
      <c r="O3241">
        <v>27</v>
      </c>
      <c r="P3241">
        <v>8</v>
      </c>
      <c r="Q3241">
        <v>0</v>
      </c>
      <c r="R3241">
        <v>0</v>
      </c>
      <c r="S3241">
        <v>13</v>
      </c>
      <c r="T3241">
        <v>10</v>
      </c>
      <c r="U3241">
        <v>3</v>
      </c>
      <c r="V3241">
        <v>0</v>
      </c>
      <c r="W3241">
        <v>0</v>
      </c>
      <c r="X3241">
        <v>22</v>
      </c>
      <c r="Y3241">
        <v>10</v>
      </c>
      <c r="Z3241">
        <v>3</v>
      </c>
      <c r="AA3241">
        <v>7</v>
      </c>
      <c r="AB3241">
        <v>2</v>
      </c>
      <c r="AC3241">
        <v>0</v>
      </c>
      <c r="AD3241">
        <v>0</v>
      </c>
      <c r="AE3241" s="47">
        <v>0</v>
      </c>
      <c r="AF3241" s="47" t="s">
        <v>30</v>
      </c>
      <c r="AG3241" s="47" t="s">
        <v>30</v>
      </c>
      <c r="AH3241" s="55" t="s">
        <v>30</v>
      </c>
      <c r="AI3241" s="30" t="s">
        <v>30</v>
      </c>
      <c r="AJ3241" s="30" t="s">
        <v>30</v>
      </c>
      <c r="AK3241" s="30" t="s">
        <v>30</v>
      </c>
      <c r="AL3241" s="30" t="s">
        <v>30</v>
      </c>
      <c r="AM3241" s="30" t="s">
        <v>30</v>
      </c>
    </row>
    <row r="3242" spans="1:39" ht="15" customHeight="1" x14ac:dyDescent="0.25">
      <c r="A3242" s="27">
        <v>42323</v>
      </c>
      <c r="B3242" s="43" t="s">
        <v>1825</v>
      </c>
      <c r="C3242" s="14" t="s">
        <v>32</v>
      </c>
      <c r="D3242" s="14" t="s">
        <v>416</v>
      </c>
      <c r="E3242" s="72">
        <v>13</v>
      </c>
      <c r="F3242" s="53">
        <v>6</v>
      </c>
      <c r="G3242" s="53">
        <v>0</v>
      </c>
      <c r="H3242" s="53">
        <v>999</v>
      </c>
      <c r="I3242" s="43">
        <v>-0.519598</v>
      </c>
      <c r="J3242" s="79">
        <v>18</v>
      </c>
      <c r="K3242" s="72" t="s">
        <v>30</v>
      </c>
      <c r="L3242" s="52">
        <v>96</v>
      </c>
      <c r="M3242">
        <v>59</v>
      </c>
      <c r="N3242">
        <v>42</v>
      </c>
      <c r="O3242">
        <v>31</v>
      </c>
      <c r="P3242">
        <v>11</v>
      </c>
      <c r="Q3242">
        <v>0</v>
      </c>
      <c r="R3242">
        <v>0</v>
      </c>
      <c r="S3242">
        <v>10</v>
      </c>
      <c r="T3242">
        <v>8</v>
      </c>
      <c r="U3242">
        <v>1</v>
      </c>
      <c r="V3242">
        <v>0</v>
      </c>
      <c r="W3242">
        <v>1</v>
      </c>
      <c r="X3242">
        <v>17</v>
      </c>
      <c r="Y3242">
        <v>8</v>
      </c>
      <c r="Z3242">
        <v>2</v>
      </c>
      <c r="AA3242">
        <v>6</v>
      </c>
      <c r="AB3242">
        <v>1</v>
      </c>
      <c r="AC3242">
        <v>0</v>
      </c>
      <c r="AD3242">
        <v>1</v>
      </c>
      <c r="AE3242" s="47">
        <v>1</v>
      </c>
      <c r="AF3242" s="47" t="s">
        <v>30</v>
      </c>
      <c r="AG3242" s="47" t="s">
        <v>30</v>
      </c>
      <c r="AH3242" s="55">
        <v>43</v>
      </c>
      <c r="AI3242" s="30">
        <v>29</v>
      </c>
      <c r="AJ3242" s="30">
        <v>14</v>
      </c>
      <c r="AK3242" s="30">
        <v>37</v>
      </c>
      <c r="AL3242" s="30" t="s">
        <v>30</v>
      </c>
      <c r="AM3242" s="30" t="s">
        <v>30</v>
      </c>
    </row>
    <row r="3243" spans="1:39" ht="15" customHeight="1" x14ac:dyDescent="0.25">
      <c r="A3243" s="27">
        <v>42324</v>
      </c>
      <c r="B3243" s="43" t="s">
        <v>1826</v>
      </c>
      <c r="C3243" s="14" t="s">
        <v>34</v>
      </c>
      <c r="D3243" s="14" t="s">
        <v>416</v>
      </c>
      <c r="E3243" s="72">
        <v>13</v>
      </c>
      <c r="F3243" s="53">
        <v>4.8</v>
      </c>
      <c r="G3243" s="53">
        <v>0</v>
      </c>
      <c r="H3243" s="53">
        <v>33</v>
      </c>
      <c r="I3243" s="43">
        <v>-0.32742399999999999</v>
      </c>
      <c r="J3243" s="79">
        <v>19</v>
      </c>
      <c r="K3243" s="72" t="s">
        <v>30</v>
      </c>
      <c r="L3243" s="52">
        <v>64</v>
      </c>
      <c r="M3243">
        <v>64</v>
      </c>
      <c r="N3243">
        <v>44</v>
      </c>
      <c r="O3243">
        <v>29</v>
      </c>
      <c r="P3243">
        <v>15</v>
      </c>
      <c r="Q3243">
        <v>0</v>
      </c>
      <c r="R3243">
        <v>0</v>
      </c>
      <c r="S3243">
        <v>10</v>
      </c>
      <c r="T3243">
        <v>6</v>
      </c>
      <c r="U3243">
        <v>3</v>
      </c>
      <c r="V3243">
        <v>1</v>
      </c>
      <c r="W3243">
        <v>0</v>
      </c>
      <c r="X3243">
        <v>20</v>
      </c>
      <c r="Y3243">
        <v>9</v>
      </c>
      <c r="Z3243">
        <v>1</v>
      </c>
      <c r="AA3243">
        <v>7</v>
      </c>
      <c r="AB3243">
        <v>3</v>
      </c>
      <c r="AC3243">
        <v>0</v>
      </c>
      <c r="AD3243">
        <v>0</v>
      </c>
      <c r="AE3243" s="47">
        <v>0</v>
      </c>
      <c r="AF3243" s="47" t="s">
        <v>30</v>
      </c>
      <c r="AG3243" s="47" t="s">
        <v>30</v>
      </c>
      <c r="AH3243" s="55" t="s">
        <v>30</v>
      </c>
      <c r="AI3243" s="30" t="s">
        <v>30</v>
      </c>
      <c r="AJ3243" s="30" t="s">
        <v>30</v>
      </c>
      <c r="AK3243" s="30" t="s">
        <v>30</v>
      </c>
      <c r="AL3243" s="30" t="s">
        <v>30</v>
      </c>
      <c r="AM3243" s="30" t="s">
        <v>30</v>
      </c>
    </row>
    <row r="3244" spans="1:39" ht="15" customHeight="1" x14ac:dyDescent="0.25">
      <c r="A3244" s="27">
        <v>42325</v>
      </c>
      <c r="B3244" s="43" t="s">
        <v>1827</v>
      </c>
      <c r="C3244" s="14" t="s">
        <v>36</v>
      </c>
      <c r="D3244" s="14" t="s">
        <v>416</v>
      </c>
      <c r="E3244" s="72">
        <v>13</v>
      </c>
      <c r="F3244" s="53">
        <v>4.4000000000000004</v>
      </c>
      <c r="G3244" s="53">
        <v>0</v>
      </c>
      <c r="H3244" s="53">
        <v>37</v>
      </c>
      <c r="I3244" s="43">
        <v>-0.120477</v>
      </c>
      <c r="J3244" s="79">
        <v>20</v>
      </c>
      <c r="K3244" s="72" t="s">
        <v>30</v>
      </c>
      <c r="L3244" s="52">
        <v>45</v>
      </c>
      <c r="M3244">
        <v>45</v>
      </c>
      <c r="N3244">
        <v>29</v>
      </c>
      <c r="O3244">
        <v>17</v>
      </c>
      <c r="P3244">
        <v>12</v>
      </c>
      <c r="Q3244">
        <v>0</v>
      </c>
      <c r="R3244">
        <v>0</v>
      </c>
      <c r="S3244">
        <v>7</v>
      </c>
      <c r="T3244">
        <v>4</v>
      </c>
      <c r="U3244">
        <v>3</v>
      </c>
      <c r="V3244">
        <v>0</v>
      </c>
      <c r="W3244">
        <v>0</v>
      </c>
      <c r="X3244">
        <v>16</v>
      </c>
      <c r="Y3244">
        <v>7</v>
      </c>
      <c r="Z3244">
        <v>3</v>
      </c>
      <c r="AA3244">
        <v>5</v>
      </c>
      <c r="AB3244">
        <v>1</v>
      </c>
      <c r="AC3244">
        <v>0</v>
      </c>
      <c r="AD3244">
        <v>0</v>
      </c>
      <c r="AE3244" s="47">
        <v>0</v>
      </c>
      <c r="AF3244" s="47">
        <v>1</v>
      </c>
      <c r="AG3244" s="47">
        <v>1</v>
      </c>
      <c r="AH3244" s="55" t="s">
        <v>30</v>
      </c>
      <c r="AI3244" s="30" t="s">
        <v>30</v>
      </c>
      <c r="AJ3244" s="30" t="s">
        <v>30</v>
      </c>
      <c r="AK3244" s="30" t="s">
        <v>30</v>
      </c>
      <c r="AL3244" s="30" t="s">
        <v>30</v>
      </c>
      <c r="AM3244" s="30" t="s">
        <v>30</v>
      </c>
    </row>
    <row r="3245" spans="1:39" ht="15" customHeight="1" x14ac:dyDescent="0.25">
      <c r="A3245" s="27">
        <v>42326</v>
      </c>
      <c r="B3245" s="43" t="s">
        <v>1828</v>
      </c>
      <c r="C3245" s="14" t="s">
        <v>38</v>
      </c>
      <c r="D3245" s="14" t="s">
        <v>416</v>
      </c>
      <c r="E3245" s="72">
        <v>13</v>
      </c>
      <c r="F3245" s="53">
        <v>9.1</v>
      </c>
      <c r="G3245" s="53">
        <v>1.8</v>
      </c>
      <c r="H3245" s="53">
        <v>32</v>
      </c>
      <c r="I3245" s="43">
        <v>9.1904E-2</v>
      </c>
      <c r="J3245" s="79">
        <v>21</v>
      </c>
      <c r="K3245" s="72" t="s">
        <v>30</v>
      </c>
      <c r="L3245" s="52">
        <v>53</v>
      </c>
      <c r="M3245">
        <v>53</v>
      </c>
      <c r="N3245">
        <v>37</v>
      </c>
      <c r="O3245">
        <v>28</v>
      </c>
      <c r="P3245">
        <v>9</v>
      </c>
      <c r="Q3245">
        <v>0</v>
      </c>
      <c r="R3245">
        <v>0</v>
      </c>
      <c r="S3245">
        <v>10</v>
      </c>
      <c r="T3245">
        <v>7</v>
      </c>
      <c r="U3245">
        <v>3</v>
      </c>
      <c r="V3245">
        <v>0</v>
      </c>
      <c r="W3245">
        <v>0</v>
      </c>
      <c r="X3245">
        <v>16</v>
      </c>
      <c r="Y3245">
        <v>7</v>
      </c>
      <c r="Z3245">
        <v>3</v>
      </c>
      <c r="AA3245">
        <v>5</v>
      </c>
      <c r="AB3245">
        <v>1</v>
      </c>
      <c r="AC3245">
        <v>0</v>
      </c>
      <c r="AD3245">
        <v>0</v>
      </c>
      <c r="AE3245" s="47">
        <v>0</v>
      </c>
      <c r="AF3245" s="47" t="s">
        <v>30</v>
      </c>
      <c r="AG3245" s="47" t="s">
        <v>30</v>
      </c>
      <c r="AH3245" s="55" t="s">
        <v>30</v>
      </c>
      <c r="AI3245" s="30" t="s">
        <v>30</v>
      </c>
      <c r="AJ3245" s="30" t="s">
        <v>30</v>
      </c>
      <c r="AK3245" s="30" t="s">
        <v>30</v>
      </c>
      <c r="AL3245" s="30" t="s">
        <v>30</v>
      </c>
      <c r="AM3245" s="30" t="s">
        <v>30</v>
      </c>
    </row>
    <row r="3246" spans="1:39" ht="15" customHeight="1" x14ac:dyDescent="0.25">
      <c r="A3246" s="27">
        <v>42327</v>
      </c>
      <c r="B3246" s="43" t="s">
        <v>1829</v>
      </c>
      <c r="C3246" s="14" t="s">
        <v>40</v>
      </c>
      <c r="D3246" s="14" t="s">
        <v>416</v>
      </c>
      <c r="E3246" s="72">
        <v>13</v>
      </c>
      <c r="F3246" s="53">
        <v>8.6999999999999993</v>
      </c>
      <c r="G3246" s="53">
        <v>3.5</v>
      </c>
      <c r="H3246" s="53">
        <v>50</v>
      </c>
      <c r="I3246" s="43">
        <v>0.30014000000000002</v>
      </c>
      <c r="J3246" s="79">
        <v>22</v>
      </c>
      <c r="K3246" s="72" t="s">
        <v>30</v>
      </c>
      <c r="L3246" s="52">
        <v>93</v>
      </c>
      <c r="M3246">
        <v>56</v>
      </c>
      <c r="N3246">
        <v>40</v>
      </c>
      <c r="O3246">
        <v>26</v>
      </c>
      <c r="P3246">
        <v>14</v>
      </c>
      <c r="Q3246">
        <v>0</v>
      </c>
      <c r="R3246">
        <v>0</v>
      </c>
      <c r="S3246">
        <v>10</v>
      </c>
      <c r="T3246">
        <v>7</v>
      </c>
      <c r="U3246">
        <v>2</v>
      </c>
      <c r="V3246">
        <v>0</v>
      </c>
      <c r="W3246">
        <v>1</v>
      </c>
      <c r="X3246">
        <v>16</v>
      </c>
      <c r="Y3246">
        <v>7</v>
      </c>
      <c r="Z3246">
        <v>3</v>
      </c>
      <c r="AA3246">
        <v>4</v>
      </c>
      <c r="AB3246">
        <v>2</v>
      </c>
      <c r="AC3246">
        <v>0</v>
      </c>
      <c r="AD3246">
        <v>1</v>
      </c>
      <c r="AE3246" s="47">
        <v>1</v>
      </c>
      <c r="AF3246" s="47" t="s">
        <v>30</v>
      </c>
      <c r="AG3246" s="47" t="s">
        <v>30</v>
      </c>
      <c r="AH3246" s="55">
        <v>43</v>
      </c>
      <c r="AI3246" s="30">
        <v>29</v>
      </c>
      <c r="AJ3246" s="30">
        <v>14</v>
      </c>
      <c r="AK3246" s="30">
        <v>37</v>
      </c>
      <c r="AL3246" s="30">
        <v>25</v>
      </c>
      <c r="AM3246" s="30">
        <v>12</v>
      </c>
    </row>
    <row r="3247" spans="1:39" ht="15" customHeight="1" x14ac:dyDescent="0.25">
      <c r="A3247" s="27">
        <v>42328</v>
      </c>
      <c r="B3247" s="43" t="s">
        <v>1830</v>
      </c>
      <c r="C3247" s="14" t="s">
        <v>42</v>
      </c>
      <c r="D3247" s="14" t="s">
        <v>416</v>
      </c>
      <c r="E3247" s="72">
        <v>13</v>
      </c>
      <c r="F3247" s="53" t="s">
        <v>30</v>
      </c>
      <c r="G3247" s="53" t="s">
        <v>30</v>
      </c>
      <c r="H3247" s="53">
        <v>43</v>
      </c>
      <c r="I3247" s="43">
        <v>0.49483500000000002</v>
      </c>
      <c r="J3247" s="79">
        <v>23</v>
      </c>
      <c r="K3247" s="72" t="s">
        <v>30</v>
      </c>
      <c r="L3247" s="52">
        <v>38</v>
      </c>
      <c r="M3247">
        <v>38</v>
      </c>
      <c r="N3247">
        <v>24</v>
      </c>
      <c r="O3247">
        <v>12</v>
      </c>
      <c r="P3247">
        <v>12</v>
      </c>
      <c r="Q3247">
        <v>0</v>
      </c>
      <c r="R3247">
        <v>0</v>
      </c>
      <c r="S3247">
        <v>8</v>
      </c>
      <c r="T3247">
        <v>6</v>
      </c>
      <c r="U3247">
        <v>2</v>
      </c>
      <c r="V3247">
        <v>0</v>
      </c>
      <c r="W3247">
        <v>0</v>
      </c>
      <c r="X3247">
        <v>14</v>
      </c>
      <c r="Y3247">
        <v>6</v>
      </c>
      <c r="Z3247">
        <v>2</v>
      </c>
      <c r="AA3247">
        <v>4</v>
      </c>
      <c r="AB3247">
        <v>2</v>
      </c>
      <c r="AC3247">
        <v>0</v>
      </c>
      <c r="AD3247">
        <v>0</v>
      </c>
      <c r="AE3247" s="47">
        <v>0</v>
      </c>
      <c r="AF3247" s="47" t="s">
        <v>30</v>
      </c>
      <c r="AG3247" s="47" t="s">
        <v>30</v>
      </c>
      <c r="AH3247" s="55" t="s">
        <v>30</v>
      </c>
      <c r="AI3247" s="30" t="s">
        <v>30</v>
      </c>
      <c r="AJ3247" s="30" t="s">
        <v>30</v>
      </c>
      <c r="AK3247" s="30" t="s">
        <v>30</v>
      </c>
      <c r="AL3247" s="30" t="s">
        <v>30</v>
      </c>
      <c r="AM3247" s="30" t="s">
        <v>30</v>
      </c>
    </row>
    <row r="3248" spans="1:39" ht="15" customHeight="1" x14ac:dyDescent="0.25">
      <c r="A3248" s="27">
        <v>42329</v>
      </c>
      <c r="B3248" s="43" t="s">
        <v>1831</v>
      </c>
      <c r="C3248" s="14" t="s">
        <v>27</v>
      </c>
      <c r="D3248" s="14" t="s">
        <v>416</v>
      </c>
      <c r="E3248" s="72">
        <v>13</v>
      </c>
      <c r="F3248" s="53">
        <v>0.5</v>
      </c>
      <c r="G3248" s="53">
        <v>8</v>
      </c>
      <c r="H3248" s="53">
        <v>999</v>
      </c>
      <c r="I3248" s="43">
        <v>0.66720400000000002</v>
      </c>
      <c r="J3248" s="79">
        <v>24</v>
      </c>
      <c r="K3248" s="72" t="s">
        <v>30</v>
      </c>
      <c r="L3248" s="52">
        <v>41</v>
      </c>
      <c r="M3248">
        <v>41</v>
      </c>
      <c r="N3248">
        <v>24</v>
      </c>
      <c r="O3248">
        <v>18</v>
      </c>
      <c r="P3248">
        <v>6</v>
      </c>
      <c r="Q3248">
        <v>0</v>
      </c>
      <c r="R3248">
        <v>0</v>
      </c>
      <c r="S3248">
        <v>11</v>
      </c>
      <c r="T3248">
        <v>8</v>
      </c>
      <c r="U3248">
        <v>3</v>
      </c>
      <c r="V3248">
        <v>0</v>
      </c>
      <c r="W3248">
        <v>0</v>
      </c>
      <c r="X3248">
        <v>17</v>
      </c>
      <c r="Y3248">
        <v>8</v>
      </c>
      <c r="Z3248">
        <v>3</v>
      </c>
      <c r="AA3248">
        <v>4</v>
      </c>
      <c r="AB3248">
        <v>2</v>
      </c>
      <c r="AC3248">
        <v>0</v>
      </c>
      <c r="AD3248">
        <v>1</v>
      </c>
      <c r="AE3248" s="47">
        <v>1</v>
      </c>
      <c r="AF3248" s="47" t="s">
        <v>30</v>
      </c>
      <c r="AG3248" s="47" t="s">
        <v>30</v>
      </c>
      <c r="AH3248" s="55" t="s">
        <v>30</v>
      </c>
      <c r="AI3248" s="30" t="s">
        <v>30</v>
      </c>
      <c r="AJ3248" s="30" t="s">
        <v>30</v>
      </c>
      <c r="AK3248" s="30" t="s">
        <v>30</v>
      </c>
      <c r="AL3248" s="30" t="s">
        <v>30</v>
      </c>
      <c r="AM3248" s="30" t="s">
        <v>30</v>
      </c>
    </row>
    <row r="3249" spans="1:39" ht="15" customHeight="1" x14ac:dyDescent="0.25">
      <c r="A3249" s="27">
        <v>42330</v>
      </c>
      <c r="B3249" s="43" t="s">
        <v>1832</v>
      </c>
      <c r="C3249" s="14" t="s">
        <v>32</v>
      </c>
      <c r="D3249" s="14" t="s">
        <v>416</v>
      </c>
      <c r="E3249" s="72">
        <v>13</v>
      </c>
      <c r="F3249" s="53">
        <v>-5.6</v>
      </c>
      <c r="G3249" s="53">
        <v>16.899999999999999</v>
      </c>
      <c r="H3249" s="53">
        <v>48</v>
      </c>
      <c r="I3249" s="43">
        <v>0.809473</v>
      </c>
      <c r="J3249" s="79">
        <v>25</v>
      </c>
      <c r="K3249" s="72" t="s">
        <v>30</v>
      </c>
      <c r="L3249" s="52">
        <v>81</v>
      </c>
      <c r="M3249">
        <v>52</v>
      </c>
      <c r="N3249">
        <v>34</v>
      </c>
      <c r="O3249">
        <v>26</v>
      </c>
      <c r="P3249">
        <v>8</v>
      </c>
      <c r="Q3249">
        <v>0</v>
      </c>
      <c r="R3249">
        <v>0</v>
      </c>
      <c r="S3249">
        <v>14</v>
      </c>
      <c r="T3249">
        <v>12</v>
      </c>
      <c r="U3249">
        <v>2</v>
      </c>
      <c r="V3249">
        <v>0</v>
      </c>
      <c r="W3249">
        <v>0</v>
      </c>
      <c r="X3249">
        <v>18</v>
      </c>
      <c r="Y3249">
        <v>12</v>
      </c>
      <c r="Z3249">
        <v>2</v>
      </c>
      <c r="AA3249">
        <v>4</v>
      </c>
      <c r="AB3249">
        <v>0</v>
      </c>
      <c r="AC3249">
        <v>0</v>
      </c>
      <c r="AD3249">
        <v>1</v>
      </c>
      <c r="AE3249" s="47">
        <v>1</v>
      </c>
      <c r="AF3249" s="47" t="s">
        <v>30</v>
      </c>
      <c r="AG3249" s="47" t="s">
        <v>30</v>
      </c>
      <c r="AH3249" s="55">
        <v>33</v>
      </c>
      <c r="AI3249" s="30">
        <v>23</v>
      </c>
      <c r="AJ3249" s="30">
        <v>10</v>
      </c>
      <c r="AK3249" s="30">
        <v>29</v>
      </c>
      <c r="AL3249" s="30" t="s">
        <v>30</v>
      </c>
      <c r="AM3249" s="30" t="s">
        <v>30</v>
      </c>
    </row>
    <row r="3250" spans="1:39" ht="15" customHeight="1" x14ac:dyDescent="0.25">
      <c r="A3250" s="27">
        <v>42331</v>
      </c>
      <c r="B3250" s="43" t="s">
        <v>1833</v>
      </c>
      <c r="C3250" s="14" t="s">
        <v>34</v>
      </c>
      <c r="D3250" s="14" t="s">
        <v>416</v>
      </c>
      <c r="E3250" s="72">
        <v>13</v>
      </c>
      <c r="F3250" s="53">
        <v>-7.7</v>
      </c>
      <c r="G3250" s="53">
        <v>0.4</v>
      </c>
      <c r="H3250" s="53">
        <v>999</v>
      </c>
      <c r="I3250" s="43">
        <v>0.91522199999999998</v>
      </c>
      <c r="J3250" s="79">
        <v>26</v>
      </c>
      <c r="K3250" s="72" t="s">
        <v>30</v>
      </c>
      <c r="L3250" s="52">
        <v>50</v>
      </c>
      <c r="M3250">
        <v>50</v>
      </c>
      <c r="N3250">
        <v>33</v>
      </c>
      <c r="O3250">
        <v>23</v>
      </c>
      <c r="P3250">
        <v>10</v>
      </c>
      <c r="Q3250">
        <v>0</v>
      </c>
      <c r="R3250">
        <v>0</v>
      </c>
      <c r="S3250">
        <v>10</v>
      </c>
      <c r="T3250">
        <v>8</v>
      </c>
      <c r="U3250">
        <v>1</v>
      </c>
      <c r="V3250">
        <v>0</v>
      </c>
      <c r="W3250">
        <v>1</v>
      </c>
      <c r="X3250">
        <v>17</v>
      </c>
      <c r="Y3250">
        <v>8</v>
      </c>
      <c r="Z3250">
        <v>2</v>
      </c>
      <c r="AA3250">
        <v>6</v>
      </c>
      <c r="AB3250">
        <v>1</v>
      </c>
      <c r="AC3250">
        <v>0</v>
      </c>
      <c r="AD3250">
        <v>0</v>
      </c>
      <c r="AE3250" s="47">
        <v>0</v>
      </c>
      <c r="AF3250" s="47" t="s">
        <v>30</v>
      </c>
      <c r="AG3250" s="47" t="s">
        <v>30</v>
      </c>
      <c r="AH3250" s="55" t="s">
        <v>30</v>
      </c>
      <c r="AI3250" s="30" t="s">
        <v>30</v>
      </c>
      <c r="AJ3250" s="30" t="s">
        <v>30</v>
      </c>
      <c r="AK3250" s="30" t="s">
        <v>30</v>
      </c>
      <c r="AL3250" s="30" t="s">
        <v>30</v>
      </c>
      <c r="AM3250" s="30" t="s">
        <v>30</v>
      </c>
    </row>
    <row r="3251" spans="1:39" ht="15" customHeight="1" x14ac:dyDescent="0.25">
      <c r="A3251" s="27">
        <v>42332</v>
      </c>
      <c r="B3251" s="43" t="s">
        <v>1834</v>
      </c>
      <c r="C3251" s="14" t="s">
        <v>36</v>
      </c>
      <c r="D3251" s="14" t="s">
        <v>416</v>
      </c>
      <c r="E3251" s="72">
        <v>13</v>
      </c>
      <c r="F3251" s="53">
        <v>-3</v>
      </c>
      <c r="G3251" s="53">
        <v>0</v>
      </c>
      <c r="H3251" s="53">
        <v>999</v>
      </c>
      <c r="I3251" s="43">
        <v>0.97968100000000002</v>
      </c>
      <c r="J3251" s="79">
        <v>27</v>
      </c>
      <c r="K3251" s="72" t="s">
        <v>30</v>
      </c>
      <c r="L3251" s="52">
        <v>56</v>
      </c>
      <c r="M3251">
        <v>56</v>
      </c>
      <c r="N3251">
        <v>40</v>
      </c>
      <c r="O3251">
        <v>30</v>
      </c>
      <c r="P3251">
        <v>10</v>
      </c>
      <c r="Q3251">
        <v>0</v>
      </c>
      <c r="R3251">
        <v>0</v>
      </c>
      <c r="S3251">
        <v>10</v>
      </c>
      <c r="T3251">
        <v>7</v>
      </c>
      <c r="U3251">
        <v>2</v>
      </c>
      <c r="V3251">
        <v>1</v>
      </c>
      <c r="W3251">
        <v>0</v>
      </c>
      <c r="X3251">
        <v>16</v>
      </c>
      <c r="Y3251">
        <v>8</v>
      </c>
      <c r="Z3251">
        <v>2</v>
      </c>
      <c r="AA3251">
        <v>4</v>
      </c>
      <c r="AB3251">
        <v>2</v>
      </c>
      <c r="AC3251">
        <v>1</v>
      </c>
      <c r="AD3251">
        <v>0</v>
      </c>
      <c r="AE3251" s="47">
        <v>1</v>
      </c>
      <c r="AF3251" s="47" t="s">
        <v>30</v>
      </c>
      <c r="AG3251" s="47" t="s">
        <v>30</v>
      </c>
      <c r="AH3251" s="55" t="s">
        <v>30</v>
      </c>
      <c r="AI3251" s="30" t="s">
        <v>30</v>
      </c>
      <c r="AJ3251" s="30" t="s">
        <v>30</v>
      </c>
      <c r="AK3251" s="30" t="s">
        <v>30</v>
      </c>
      <c r="AL3251" s="30" t="s">
        <v>30</v>
      </c>
      <c r="AM3251" s="30" t="s">
        <v>30</v>
      </c>
    </row>
    <row r="3252" spans="1:39" ht="15" customHeight="1" x14ac:dyDescent="0.25">
      <c r="A3252" s="27">
        <v>42333</v>
      </c>
      <c r="B3252" s="43" t="s">
        <v>1835</v>
      </c>
      <c r="C3252" s="14" t="s">
        <v>38</v>
      </c>
      <c r="D3252" s="14" t="s">
        <v>416</v>
      </c>
      <c r="E3252" s="72">
        <v>13</v>
      </c>
      <c r="F3252" s="53">
        <v>-1.4</v>
      </c>
      <c r="G3252" s="53">
        <v>0.2</v>
      </c>
      <c r="H3252" s="53">
        <v>999</v>
      </c>
      <c r="I3252" s="43">
        <v>0.99994099999999997</v>
      </c>
      <c r="J3252" s="79">
        <v>28</v>
      </c>
      <c r="K3252" s="72" t="s">
        <v>30</v>
      </c>
      <c r="L3252" s="52">
        <v>56</v>
      </c>
      <c r="M3252">
        <v>56</v>
      </c>
      <c r="N3252">
        <v>38</v>
      </c>
      <c r="O3252">
        <v>31</v>
      </c>
      <c r="P3252">
        <v>7</v>
      </c>
      <c r="Q3252">
        <v>0</v>
      </c>
      <c r="R3252">
        <v>0</v>
      </c>
      <c r="S3252">
        <v>12</v>
      </c>
      <c r="T3252">
        <v>10</v>
      </c>
      <c r="U3252">
        <v>2</v>
      </c>
      <c r="V3252">
        <v>0</v>
      </c>
      <c r="W3252">
        <v>0</v>
      </c>
      <c r="X3252">
        <v>18</v>
      </c>
      <c r="Y3252">
        <v>10</v>
      </c>
      <c r="Z3252">
        <v>2</v>
      </c>
      <c r="AA3252">
        <v>5</v>
      </c>
      <c r="AB3252">
        <v>1</v>
      </c>
      <c r="AC3252">
        <v>0</v>
      </c>
      <c r="AD3252">
        <v>0</v>
      </c>
      <c r="AE3252" s="47">
        <v>0</v>
      </c>
      <c r="AF3252" s="47" t="s">
        <v>30</v>
      </c>
      <c r="AG3252" s="47" t="s">
        <v>30</v>
      </c>
      <c r="AH3252" s="55" t="s">
        <v>30</v>
      </c>
      <c r="AI3252" s="30" t="s">
        <v>30</v>
      </c>
      <c r="AJ3252" s="30" t="s">
        <v>30</v>
      </c>
      <c r="AK3252" s="30" t="s">
        <v>30</v>
      </c>
      <c r="AL3252" s="30" t="s">
        <v>30</v>
      </c>
      <c r="AM3252" s="30" t="s">
        <v>30</v>
      </c>
    </row>
    <row r="3253" spans="1:39" ht="15" customHeight="1" x14ac:dyDescent="0.25">
      <c r="A3253" s="27">
        <v>42334</v>
      </c>
      <c r="B3253" s="43" t="s">
        <v>1836</v>
      </c>
      <c r="C3253" s="14" t="s">
        <v>40</v>
      </c>
      <c r="D3253" s="14" t="s">
        <v>416</v>
      </c>
      <c r="E3253" s="72">
        <v>13</v>
      </c>
      <c r="F3253" s="53">
        <v>10.1</v>
      </c>
      <c r="G3253" s="53">
        <v>4.0999999999999996</v>
      </c>
      <c r="H3253" s="53">
        <v>41</v>
      </c>
      <c r="I3253" s="43">
        <v>0.97508799999999995</v>
      </c>
      <c r="J3253" s="79">
        <v>29</v>
      </c>
      <c r="K3253" s="72" t="s">
        <v>30</v>
      </c>
      <c r="L3253" s="52">
        <v>97</v>
      </c>
      <c r="M3253">
        <v>62</v>
      </c>
      <c r="N3253">
        <v>43</v>
      </c>
      <c r="O3253">
        <v>30</v>
      </c>
      <c r="P3253">
        <v>13</v>
      </c>
      <c r="Q3253">
        <v>0</v>
      </c>
      <c r="R3253">
        <v>0</v>
      </c>
      <c r="S3253">
        <v>13</v>
      </c>
      <c r="T3253">
        <v>10</v>
      </c>
      <c r="U3253">
        <v>2</v>
      </c>
      <c r="V3253">
        <v>1</v>
      </c>
      <c r="W3253">
        <v>0</v>
      </c>
      <c r="X3253">
        <v>19</v>
      </c>
      <c r="Y3253">
        <v>11</v>
      </c>
      <c r="Z3253">
        <v>2</v>
      </c>
      <c r="AA3253">
        <v>4</v>
      </c>
      <c r="AB3253">
        <v>2</v>
      </c>
      <c r="AC3253">
        <v>1</v>
      </c>
      <c r="AD3253">
        <v>1</v>
      </c>
      <c r="AE3253" s="47">
        <v>2</v>
      </c>
      <c r="AF3253" s="47" t="s">
        <v>30</v>
      </c>
      <c r="AG3253" s="47" t="s">
        <v>30</v>
      </c>
      <c r="AH3253" s="55">
        <v>40</v>
      </c>
      <c r="AI3253" s="30">
        <v>32</v>
      </c>
      <c r="AJ3253" s="30">
        <v>8</v>
      </c>
      <c r="AK3253" s="30">
        <v>35</v>
      </c>
      <c r="AL3253" s="30">
        <v>28</v>
      </c>
      <c r="AM3253" s="30">
        <v>7</v>
      </c>
    </row>
    <row r="3254" spans="1:39" ht="15" customHeight="1" x14ac:dyDescent="0.25">
      <c r="A3254" s="27">
        <v>42335</v>
      </c>
      <c r="B3254" s="43" t="s">
        <v>1837</v>
      </c>
      <c r="C3254" s="14" t="s">
        <v>42</v>
      </c>
      <c r="D3254" s="14" t="s">
        <v>416</v>
      </c>
      <c r="E3254" s="72">
        <v>13</v>
      </c>
      <c r="F3254" s="53">
        <v>6.2</v>
      </c>
      <c r="G3254" s="53">
        <v>4.2</v>
      </c>
      <c r="H3254" s="53">
        <v>52</v>
      </c>
      <c r="I3254" s="43">
        <v>0.90624400000000005</v>
      </c>
      <c r="J3254" s="79">
        <v>30</v>
      </c>
      <c r="K3254" s="72" t="s">
        <v>30</v>
      </c>
      <c r="L3254" s="52">
        <v>44</v>
      </c>
      <c r="M3254">
        <v>44</v>
      </c>
      <c r="N3254">
        <v>30</v>
      </c>
      <c r="O3254">
        <v>23</v>
      </c>
      <c r="P3254">
        <v>7</v>
      </c>
      <c r="Q3254">
        <v>0</v>
      </c>
      <c r="R3254">
        <v>0</v>
      </c>
      <c r="S3254">
        <v>11</v>
      </c>
      <c r="T3254">
        <v>10</v>
      </c>
      <c r="U3254">
        <v>1</v>
      </c>
      <c r="V3254">
        <v>0</v>
      </c>
      <c r="W3254">
        <v>0</v>
      </c>
      <c r="X3254">
        <v>14</v>
      </c>
      <c r="Y3254">
        <v>10</v>
      </c>
      <c r="Z3254">
        <v>1</v>
      </c>
      <c r="AA3254">
        <v>2</v>
      </c>
      <c r="AB3254">
        <v>1</v>
      </c>
      <c r="AC3254">
        <v>0</v>
      </c>
      <c r="AD3254">
        <v>1</v>
      </c>
      <c r="AE3254" s="47">
        <v>1</v>
      </c>
      <c r="AF3254" s="47" t="s">
        <v>30</v>
      </c>
      <c r="AG3254" s="47" t="s">
        <v>30</v>
      </c>
      <c r="AH3254" s="55" t="s">
        <v>30</v>
      </c>
      <c r="AI3254" s="30" t="s">
        <v>30</v>
      </c>
      <c r="AJ3254" s="30" t="s">
        <v>30</v>
      </c>
      <c r="AK3254" s="30" t="s">
        <v>30</v>
      </c>
      <c r="AL3254" s="30" t="s">
        <v>30</v>
      </c>
      <c r="AM3254" s="30" t="s">
        <v>30</v>
      </c>
    </row>
    <row r="3255" spans="1:39" ht="15" customHeight="1" x14ac:dyDescent="0.25">
      <c r="A3255" s="27">
        <v>42336</v>
      </c>
      <c r="B3255" s="43" t="s">
        <v>1838</v>
      </c>
      <c r="C3255" s="14" t="s">
        <v>27</v>
      </c>
      <c r="D3255" s="14" t="s">
        <v>416</v>
      </c>
      <c r="E3255" s="72">
        <v>13</v>
      </c>
      <c r="F3255" s="53">
        <v>-2.6</v>
      </c>
      <c r="G3255" s="53">
        <v>0</v>
      </c>
      <c r="H3255" s="53" t="s">
        <v>30</v>
      </c>
      <c r="I3255" s="43">
        <v>0.79651400000000006</v>
      </c>
      <c r="J3255" s="79">
        <v>31</v>
      </c>
      <c r="K3255" s="72" t="s">
        <v>30</v>
      </c>
      <c r="L3255" s="52">
        <v>35</v>
      </c>
      <c r="M3255">
        <v>35</v>
      </c>
      <c r="N3255">
        <v>24</v>
      </c>
      <c r="O3255">
        <v>16</v>
      </c>
      <c r="P3255">
        <v>8</v>
      </c>
      <c r="Q3255">
        <v>0</v>
      </c>
      <c r="R3255">
        <v>0</v>
      </c>
      <c r="S3255">
        <v>7</v>
      </c>
      <c r="T3255">
        <v>5</v>
      </c>
      <c r="U3255">
        <v>1</v>
      </c>
      <c r="V3255">
        <v>1</v>
      </c>
      <c r="W3255">
        <v>0</v>
      </c>
      <c r="X3255">
        <v>11</v>
      </c>
      <c r="Y3255">
        <v>6</v>
      </c>
      <c r="Z3255">
        <v>1</v>
      </c>
      <c r="AA3255">
        <v>3</v>
      </c>
      <c r="AB3255">
        <v>1</v>
      </c>
      <c r="AC3255">
        <v>1</v>
      </c>
      <c r="AD3255">
        <v>0</v>
      </c>
      <c r="AE3255" s="47">
        <v>1</v>
      </c>
      <c r="AF3255" s="47" t="s">
        <v>30</v>
      </c>
      <c r="AG3255" s="47" t="s">
        <v>30</v>
      </c>
      <c r="AH3255" s="55" t="s">
        <v>30</v>
      </c>
      <c r="AI3255" s="30" t="s">
        <v>30</v>
      </c>
      <c r="AJ3255" s="30" t="s">
        <v>30</v>
      </c>
      <c r="AK3255" s="30" t="s">
        <v>30</v>
      </c>
      <c r="AL3255" s="30" t="s">
        <v>30</v>
      </c>
      <c r="AM3255" s="30" t="s">
        <v>30</v>
      </c>
    </row>
    <row r="3256" spans="1:39" ht="15" customHeight="1" x14ac:dyDescent="0.25">
      <c r="A3256" s="27">
        <v>42337</v>
      </c>
      <c r="B3256" s="43" t="s">
        <v>1839</v>
      </c>
      <c r="C3256" s="14" t="s">
        <v>32</v>
      </c>
      <c r="D3256" s="14" t="s">
        <v>416</v>
      </c>
      <c r="E3256" s="72">
        <v>13</v>
      </c>
      <c r="F3256" s="53">
        <v>-1.4</v>
      </c>
      <c r="G3256" s="53">
        <v>0</v>
      </c>
      <c r="H3256" s="53">
        <v>999</v>
      </c>
      <c r="I3256" s="43">
        <v>0.65085000000000004</v>
      </c>
      <c r="J3256" s="79">
        <v>3</v>
      </c>
      <c r="K3256" s="72" t="s">
        <v>30</v>
      </c>
      <c r="L3256" s="52">
        <v>62</v>
      </c>
      <c r="M3256">
        <v>39</v>
      </c>
      <c r="N3256">
        <v>29</v>
      </c>
      <c r="O3256">
        <v>21</v>
      </c>
      <c r="P3256">
        <v>8</v>
      </c>
      <c r="Q3256">
        <v>0</v>
      </c>
      <c r="R3256">
        <v>0</v>
      </c>
      <c r="S3256">
        <v>6</v>
      </c>
      <c r="T3256">
        <v>4</v>
      </c>
      <c r="U3256">
        <v>2</v>
      </c>
      <c r="V3256">
        <v>0</v>
      </c>
      <c r="W3256">
        <v>0</v>
      </c>
      <c r="X3256">
        <v>10</v>
      </c>
      <c r="Y3256">
        <v>4</v>
      </c>
      <c r="Z3256">
        <v>2</v>
      </c>
      <c r="AA3256">
        <v>3</v>
      </c>
      <c r="AB3256">
        <v>1</v>
      </c>
      <c r="AC3256">
        <v>0</v>
      </c>
      <c r="AD3256">
        <v>0</v>
      </c>
      <c r="AE3256" s="47">
        <v>0</v>
      </c>
      <c r="AF3256" s="47" t="s">
        <v>30</v>
      </c>
      <c r="AG3256" s="47" t="s">
        <v>30</v>
      </c>
      <c r="AH3256" s="55">
        <v>27</v>
      </c>
      <c r="AI3256" s="30">
        <v>21</v>
      </c>
      <c r="AJ3256" s="30">
        <v>6</v>
      </c>
      <c r="AK3256" s="30">
        <v>23</v>
      </c>
      <c r="AL3256" s="30" t="s">
        <v>30</v>
      </c>
      <c r="AM3256" s="30" t="s">
        <v>30</v>
      </c>
    </row>
    <row r="3257" spans="1:39" ht="15" customHeight="1" x14ac:dyDescent="0.25">
      <c r="A3257" s="27">
        <v>42338</v>
      </c>
      <c r="B3257" s="43" t="s">
        <v>1840</v>
      </c>
      <c r="C3257" s="14" t="s">
        <v>34</v>
      </c>
      <c r="D3257" s="14" t="s">
        <v>416</v>
      </c>
      <c r="E3257" s="72">
        <v>13</v>
      </c>
      <c r="F3257" s="53">
        <v>-0.8</v>
      </c>
      <c r="G3257" s="53">
        <v>0</v>
      </c>
      <c r="H3257" s="53">
        <v>999</v>
      </c>
      <c r="I3257" s="43">
        <v>0.47582200000000002</v>
      </c>
      <c r="J3257" s="79">
        <v>4</v>
      </c>
      <c r="K3257" s="72" t="s">
        <v>30</v>
      </c>
      <c r="L3257" s="52">
        <v>33</v>
      </c>
      <c r="M3257">
        <v>33</v>
      </c>
      <c r="N3257">
        <v>22</v>
      </c>
      <c r="O3257">
        <v>15</v>
      </c>
      <c r="P3257">
        <v>5</v>
      </c>
      <c r="Q3257">
        <v>2</v>
      </c>
      <c r="R3257">
        <v>0</v>
      </c>
      <c r="S3257">
        <v>8</v>
      </c>
      <c r="T3257">
        <v>6</v>
      </c>
      <c r="U3257">
        <v>1</v>
      </c>
      <c r="V3257">
        <v>1</v>
      </c>
      <c r="W3257">
        <v>0</v>
      </c>
      <c r="X3257">
        <v>11</v>
      </c>
      <c r="Y3257">
        <v>7</v>
      </c>
      <c r="Z3257">
        <v>1</v>
      </c>
      <c r="AA3257">
        <v>1</v>
      </c>
      <c r="AB3257">
        <v>2</v>
      </c>
      <c r="AC3257">
        <v>2</v>
      </c>
      <c r="AD3257">
        <v>0</v>
      </c>
      <c r="AE3257" s="47">
        <v>2</v>
      </c>
      <c r="AF3257" s="47" t="s">
        <v>30</v>
      </c>
      <c r="AG3257" s="47" t="s">
        <v>30</v>
      </c>
      <c r="AH3257" s="55" t="s">
        <v>30</v>
      </c>
      <c r="AI3257" s="30" t="s">
        <v>30</v>
      </c>
      <c r="AJ3257" s="30" t="s">
        <v>30</v>
      </c>
      <c r="AK3257" s="30" t="s">
        <v>30</v>
      </c>
      <c r="AL3257" s="30" t="s">
        <v>30</v>
      </c>
      <c r="AM3257" s="30" t="s">
        <v>30</v>
      </c>
    </row>
    <row r="3258" spans="1:39" ht="15" customHeight="1" x14ac:dyDescent="0.25">
      <c r="A3258" s="27">
        <v>42339</v>
      </c>
      <c r="B3258" s="43" t="s">
        <v>1841</v>
      </c>
      <c r="C3258" s="14" t="s">
        <v>36</v>
      </c>
      <c r="D3258" s="14" t="s">
        <v>28</v>
      </c>
      <c r="E3258" s="72">
        <v>13</v>
      </c>
      <c r="F3258" s="53">
        <v>1.7</v>
      </c>
      <c r="G3258" s="53">
        <v>1.8</v>
      </c>
      <c r="H3258" s="53">
        <v>33</v>
      </c>
      <c r="I3258" s="43">
        <v>0.27932699999999999</v>
      </c>
      <c r="J3258" s="79">
        <v>5</v>
      </c>
      <c r="K3258" s="72" t="s">
        <v>30</v>
      </c>
      <c r="L3258" s="52">
        <v>40</v>
      </c>
      <c r="M3258">
        <v>40</v>
      </c>
      <c r="N3258">
        <v>28</v>
      </c>
      <c r="O3258">
        <v>20</v>
      </c>
      <c r="P3258">
        <v>8</v>
      </c>
      <c r="Q3258">
        <v>0</v>
      </c>
      <c r="R3258">
        <v>0</v>
      </c>
      <c r="S3258">
        <v>8</v>
      </c>
      <c r="T3258">
        <v>7</v>
      </c>
      <c r="U3258">
        <v>1</v>
      </c>
      <c r="V3258">
        <v>0</v>
      </c>
      <c r="W3258">
        <v>0</v>
      </c>
      <c r="X3258">
        <v>12</v>
      </c>
      <c r="Y3258">
        <v>7</v>
      </c>
      <c r="Z3258">
        <v>1</v>
      </c>
      <c r="AA3258">
        <v>3</v>
      </c>
      <c r="AB3258">
        <v>1</v>
      </c>
      <c r="AC3258">
        <v>0</v>
      </c>
      <c r="AD3258">
        <v>0</v>
      </c>
      <c r="AE3258" s="47">
        <v>0</v>
      </c>
      <c r="AF3258" s="47" t="s">
        <v>30</v>
      </c>
      <c r="AG3258" s="47" t="s">
        <v>30</v>
      </c>
      <c r="AH3258" s="55" t="s">
        <v>30</v>
      </c>
      <c r="AI3258" s="30" t="s">
        <v>30</v>
      </c>
      <c r="AJ3258" s="30" t="s">
        <v>30</v>
      </c>
      <c r="AK3258" s="30" t="s">
        <v>30</v>
      </c>
      <c r="AL3258" s="30" t="s">
        <v>30</v>
      </c>
      <c r="AM3258" s="30" t="s">
        <v>30</v>
      </c>
    </row>
    <row r="3259" spans="1:39" ht="15" customHeight="1" x14ac:dyDescent="0.25">
      <c r="A3259" s="27">
        <v>42340</v>
      </c>
      <c r="B3259" s="43" t="s">
        <v>1842</v>
      </c>
      <c r="C3259" s="14" t="s">
        <v>38</v>
      </c>
      <c r="D3259" s="14" t="s">
        <v>28</v>
      </c>
      <c r="E3259" s="72">
        <v>13</v>
      </c>
      <c r="F3259" s="53">
        <v>1.1000000000000001</v>
      </c>
      <c r="G3259" s="53">
        <v>0</v>
      </c>
      <c r="H3259" s="53">
        <v>999</v>
      </c>
      <c r="I3259" s="43">
        <v>7.0230000000000001E-2</v>
      </c>
      <c r="J3259" s="79">
        <v>6</v>
      </c>
      <c r="K3259" s="72" t="s">
        <v>30</v>
      </c>
      <c r="L3259" s="52">
        <v>39</v>
      </c>
      <c r="M3259">
        <v>39</v>
      </c>
      <c r="N3259">
        <v>24</v>
      </c>
      <c r="O3259">
        <v>17</v>
      </c>
      <c r="P3259">
        <v>6</v>
      </c>
      <c r="Q3259">
        <v>0</v>
      </c>
      <c r="R3259">
        <v>1</v>
      </c>
      <c r="S3259">
        <v>11</v>
      </c>
      <c r="T3259">
        <v>9</v>
      </c>
      <c r="U3259">
        <v>1</v>
      </c>
      <c r="V3259">
        <v>0</v>
      </c>
      <c r="W3259">
        <v>1</v>
      </c>
      <c r="X3259">
        <v>15</v>
      </c>
      <c r="Y3259">
        <v>9</v>
      </c>
      <c r="Z3259">
        <v>2</v>
      </c>
      <c r="AA3259">
        <v>2</v>
      </c>
      <c r="AB3259">
        <v>2</v>
      </c>
      <c r="AC3259">
        <v>0</v>
      </c>
      <c r="AD3259">
        <v>1</v>
      </c>
      <c r="AE3259" s="47">
        <v>1</v>
      </c>
      <c r="AF3259" s="47" t="s">
        <v>30</v>
      </c>
      <c r="AG3259" s="47" t="s">
        <v>30</v>
      </c>
      <c r="AH3259" s="55" t="s">
        <v>30</v>
      </c>
      <c r="AI3259" s="30" t="s">
        <v>30</v>
      </c>
      <c r="AJ3259" s="30" t="s">
        <v>30</v>
      </c>
      <c r="AK3259" s="30" t="s">
        <v>30</v>
      </c>
      <c r="AL3259" s="30" t="s">
        <v>30</v>
      </c>
      <c r="AM3259" s="30" t="s">
        <v>30</v>
      </c>
    </row>
    <row r="3260" spans="1:39" ht="15" customHeight="1" x14ac:dyDescent="0.25">
      <c r="A3260" s="27">
        <v>42341</v>
      </c>
      <c r="B3260" s="43" t="s">
        <v>1843</v>
      </c>
      <c r="C3260" s="14" t="s">
        <v>40</v>
      </c>
      <c r="D3260" s="14" t="s">
        <v>28</v>
      </c>
      <c r="E3260" s="72">
        <v>13</v>
      </c>
      <c r="F3260" s="53">
        <v>0.9</v>
      </c>
      <c r="G3260" s="53">
        <v>1.3</v>
      </c>
      <c r="H3260" s="53">
        <v>37</v>
      </c>
      <c r="I3260" s="43">
        <v>-0.14203499999999999</v>
      </c>
      <c r="J3260" s="79">
        <v>7</v>
      </c>
      <c r="K3260" s="72" t="s">
        <v>30</v>
      </c>
      <c r="L3260" s="52">
        <v>64</v>
      </c>
      <c r="M3260">
        <v>40</v>
      </c>
      <c r="N3260">
        <v>23</v>
      </c>
      <c r="O3260">
        <v>12</v>
      </c>
      <c r="P3260">
        <v>11</v>
      </c>
      <c r="Q3260">
        <v>0</v>
      </c>
      <c r="R3260">
        <v>0</v>
      </c>
      <c r="S3260">
        <v>11</v>
      </c>
      <c r="T3260">
        <v>8</v>
      </c>
      <c r="U3260">
        <v>2</v>
      </c>
      <c r="V3260">
        <v>0</v>
      </c>
      <c r="W3260">
        <v>1</v>
      </c>
      <c r="X3260">
        <v>17</v>
      </c>
      <c r="Y3260">
        <v>8</v>
      </c>
      <c r="Z3260">
        <v>3</v>
      </c>
      <c r="AA3260">
        <v>4</v>
      </c>
      <c r="AB3260">
        <v>2</v>
      </c>
      <c r="AC3260">
        <v>1</v>
      </c>
      <c r="AD3260">
        <v>1</v>
      </c>
      <c r="AE3260" s="47">
        <v>2</v>
      </c>
      <c r="AF3260" s="47" t="s">
        <v>30</v>
      </c>
      <c r="AG3260" s="47" t="s">
        <v>30</v>
      </c>
      <c r="AH3260" s="55">
        <v>27</v>
      </c>
      <c r="AI3260" s="30">
        <v>22</v>
      </c>
      <c r="AJ3260" s="30">
        <v>5</v>
      </c>
      <c r="AK3260" s="30">
        <v>24</v>
      </c>
      <c r="AL3260" s="30">
        <v>20</v>
      </c>
      <c r="AM3260" s="30">
        <v>4</v>
      </c>
    </row>
    <row r="3261" spans="1:39" ht="15" customHeight="1" x14ac:dyDescent="0.25">
      <c r="A3261" s="27">
        <v>42342</v>
      </c>
      <c r="B3261" s="43" t="s">
        <v>1844</v>
      </c>
      <c r="C3261" s="14" t="s">
        <v>42</v>
      </c>
      <c r="D3261" s="14" t="s">
        <v>28</v>
      </c>
      <c r="E3261" s="72">
        <v>13</v>
      </c>
      <c r="F3261" s="53">
        <v>3.3</v>
      </c>
      <c r="G3261" s="53">
        <v>0</v>
      </c>
      <c r="H3261" s="53">
        <v>39</v>
      </c>
      <c r="I3261" s="43">
        <v>-0.34789300000000001</v>
      </c>
      <c r="J3261" s="79">
        <v>8</v>
      </c>
      <c r="K3261" s="72" t="s">
        <v>30</v>
      </c>
      <c r="L3261" s="52">
        <v>48</v>
      </c>
      <c r="M3261">
        <v>48</v>
      </c>
      <c r="N3261">
        <v>33</v>
      </c>
      <c r="O3261">
        <v>26</v>
      </c>
      <c r="P3261">
        <v>7</v>
      </c>
      <c r="Q3261">
        <v>0</v>
      </c>
      <c r="R3261">
        <v>0</v>
      </c>
      <c r="S3261">
        <v>11</v>
      </c>
      <c r="T3261">
        <v>9</v>
      </c>
      <c r="U3261">
        <v>1</v>
      </c>
      <c r="V3261">
        <v>1</v>
      </c>
      <c r="W3261">
        <v>0</v>
      </c>
      <c r="X3261">
        <v>15</v>
      </c>
      <c r="Y3261">
        <v>10</v>
      </c>
      <c r="Z3261">
        <v>1</v>
      </c>
      <c r="AA3261">
        <v>3</v>
      </c>
      <c r="AB3261">
        <v>1</v>
      </c>
      <c r="AC3261">
        <v>0</v>
      </c>
      <c r="AD3261">
        <v>0</v>
      </c>
      <c r="AE3261" s="47">
        <v>0</v>
      </c>
      <c r="AF3261" s="47" t="s">
        <v>30</v>
      </c>
      <c r="AG3261" s="47" t="s">
        <v>30</v>
      </c>
      <c r="AH3261" s="55" t="s">
        <v>30</v>
      </c>
      <c r="AI3261" s="30" t="s">
        <v>30</v>
      </c>
      <c r="AJ3261" s="30" t="s">
        <v>30</v>
      </c>
      <c r="AK3261" s="30" t="s">
        <v>30</v>
      </c>
      <c r="AL3261" s="30" t="s">
        <v>30</v>
      </c>
      <c r="AM3261" s="30" t="s">
        <v>30</v>
      </c>
    </row>
    <row r="3262" spans="1:39" ht="15" customHeight="1" x14ac:dyDescent="0.25">
      <c r="A3262" s="27">
        <v>42343</v>
      </c>
      <c r="B3262" s="43" t="s">
        <v>1845</v>
      </c>
      <c r="C3262" s="14" t="s">
        <v>27</v>
      </c>
      <c r="D3262" s="14" t="s">
        <v>28</v>
      </c>
      <c r="E3262" s="72">
        <v>13</v>
      </c>
      <c r="F3262" s="53">
        <v>0</v>
      </c>
      <c r="G3262" s="53">
        <v>0</v>
      </c>
      <c r="H3262" s="53">
        <v>999</v>
      </c>
      <c r="I3262" s="43">
        <v>-0.53805400000000003</v>
      </c>
      <c r="J3262" s="79">
        <v>9</v>
      </c>
      <c r="K3262" s="72" t="s">
        <v>30</v>
      </c>
      <c r="L3262" s="52">
        <v>51</v>
      </c>
      <c r="M3262">
        <v>51</v>
      </c>
      <c r="N3262">
        <v>33</v>
      </c>
      <c r="O3262">
        <v>26</v>
      </c>
      <c r="P3262">
        <v>7</v>
      </c>
      <c r="Q3262">
        <v>0</v>
      </c>
      <c r="R3262">
        <v>0</v>
      </c>
      <c r="S3262">
        <v>11</v>
      </c>
      <c r="T3262">
        <v>10</v>
      </c>
      <c r="U3262">
        <v>1</v>
      </c>
      <c r="V3262">
        <v>0</v>
      </c>
      <c r="W3262">
        <v>0</v>
      </c>
      <c r="X3262">
        <v>18</v>
      </c>
      <c r="Y3262">
        <v>10</v>
      </c>
      <c r="Z3262">
        <v>1</v>
      </c>
      <c r="AA3262">
        <v>5</v>
      </c>
      <c r="AB3262">
        <v>2</v>
      </c>
      <c r="AC3262">
        <v>0</v>
      </c>
      <c r="AD3262">
        <v>0</v>
      </c>
      <c r="AE3262" s="47">
        <v>0</v>
      </c>
      <c r="AF3262" s="47" t="s">
        <v>30</v>
      </c>
      <c r="AG3262" s="47" t="s">
        <v>30</v>
      </c>
      <c r="AH3262" s="55" t="s">
        <v>30</v>
      </c>
      <c r="AI3262" s="30" t="s">
        <v>30</v>
      </c>
      <c r="AJ3262" s="30" t="s">
        <v>30</v>
      </c>
      <c r="AK3262" s="30" t="s">
        <v>30</v>
      </c>
      <c r="AL3262" s="30" t="s">
        <v>30</v>
      </c>
      <c r="AM3262" s="30" t="s">
        <v>30</v>
      </c>
    </row>
    <row r="3263" spans="1:39" ht="15" customHeight="1" x14ac:dyDescent="0.25">
      <c r="A3263" s="27">
        <v>42344</v>
      </c>
      <c r="B3263" s="43" t="s">
        <v>1846</v>
      </c>
      <c r="C3263" s="14" t="s">
        <v>32</v>
      </c>
      <c r="D3263" s="14" t="s">
        <v>28</v>
      </c>
      <c r="E3263" s="72">
        <v>13</v>
      </c>
      <c r="F3263" s="53">
        <v>-0.6</v>
      </c>
      <c r="G3263" s="53">
        <v>0.3</v>
      </c>
      <c r="H3263" s="53">
        <v>999</v>
      </c>
      <c r="I3263" s="43">
        <v>-0.70394199999999996</v>
      </c>
      <c r="J3263" s="79">
        <v>10</v>
      </c>
      <c r="K3263" s="72" t="s">
        <v>30</v>
      </c>
      <c r="L3263" s="52">
        <v>86</v>
      </c>
      <c r="M3263">
        <v>53</v>
      </c>
      <c r="N3263">
        <v>35</v>
      </c>
      <c r="O3263">
        <v>27</v>
      </c>
      <c r="P3263">
        <v>8</v>
      </c>
      <c r="Q3263">
        <v>0</v>
      </c>
      <c r="R3263">
        <v>0</v>
      </c>
      <c r="S3263">
        <v>12</v>
      </c>
      <c r="T3263">
        <v>11</v>
      </c>
      <c r="U3263">
        <v>1</v>
      </c>
      <c r="V3263">
        <v>0</v>
      </c>
      <c r="W3263">
        <v>0</v>
      </c>
      <c r="X3263">
        <v>18</v>
      </c>
      <c r="Y3263">
        <v>11</v>
      </c>
      <c r="Z3263">
        <v>1</v>
      </c>
      <c r="AA3263">
        <v>5</v>
      </c>
      <c r="AB3263">
        <v>1</v>
      </c>
      <c r="AC3263">
        <v>0</v>
      </c>
      <c r="AD3263">
        <v>0</v>
      </c>
      <c r="AE3263" s="47">
        <v>0</v>
      </c>
      <c r="AF3263" s="47">
        <v>1</v>
      </c>
      <c r="AG3263" s="47">
        <v>1</v>
      </c>
      <c r="AH3263" s="55">
        <v>35</v>
      </c>
      <c r="AI3263" s="30">
        <v>28</v>
      </c>
      <c r="AJ3263" s="30">
        <v>7</v>
      </c>
      <c r="AK3263" s="30">
        <v>33</v>
      </c>
      <c r="AL3263" s="30" t="s">
        <v>30</v>
      </c>
      <c r="AM3263" s="30" t="s">
        <v>30</v>
      </c>
    </row>
    <row r="3264" spans="1:39" ht="15" customHeight="1" x14ac:dyDescent="0.25">
      <c r="A3264" s="27">
        <v>42345</v>
      </c>
      <c r="B3264" s="43" t="s">
        <v>1847</v>
      </c>
      <c r="C3264" s="14" t="s">
        <v>34</v>
      </c>
      <c r="D3264" s="14" t="s">
        <v>28</v>
      </c>
      <c r="E3264" s="72">
        <v>13</v>
      </c>
      <c r="F3264" s="53">
        <v>1.7</v>
      </c>
      <c r="G3264" s="53">
        <v>0</v>
      </c>
      <c r="H3264" s="53">
        <v>999</v>
      </c>
      <c r="I3264" s="43">
        <v>-0.83807100000000001</v>
      </c>
      <c r="J3264" s="79">
        <v>11</v>
      </c>
      <c r="K3264" s="72" t="s">
        <v>30</v>
      </c>
      <c r="L3264" s="52">
        <v>52</v>
      </c>
      <c r="M3264">
        <v>52</v>
      </c>
      <c r="N3264">
        <v>37</v>
      </c>
      <c r="O3264">
        <v>26</v>
      </c>
      <c r="P3264">
        <v>11</v>
      </c>
      <c r="Q3264">
        <v>0</v>
      </c>
      <c r="R3264">
        <v>0</v>
      </c>
      <c r="S3264">
        <v>11</v>
      </c>
      <c r="T3264">
        <v>10</v>
      </c>
      <c r="U3264">
        <v>1</v>
      </c>
      <c r="V3264">
        <v>0</v>
      </c>
      <c r="W3264">
        <v>0</v>
      </c>
      <c r="X3264">
        <v>15</v>
      </c>
      <c r="Y3264">
        <v>10</v>
      </c>
      <c r="Z3264">
        <v>1</v>
      </c>
      <c r="AA3264">
        <v>3</v>
      </c>
      <c r="AB3264">
        <v>1</v>
      </c>
      <c r="AC3264">
        <v>0</v>
      </c>
      <c r="AD3264">
        <v>0</v>
      </c>
      <c r="AE3264" s="47">
        <v>0</v>
      </c>
      <c r="AF3264" s="47" t="s">
        <v>30</v>
      </c>
      <c r="AG3264" s="47" t="s">
        <v>30</v>
      </c>
      <c r="AH3264" s="55" t="s">
        <v>30</v>
      </c>
      <c r="AI3264" s="30" t="s">
        <v>30</v>
      </c>
      <c r="AJ3264" s="30" t="s">
        <v>30</v>
      </c>
      <c r="AK3264" s="30" t="s">
        <v>30</v>
      </c>
      <c r="AL3264" s="30" t="s">
        <v>30</v>
      </c>
      <c r="AM3264" s="30" t="s">
        <v>30</v>
      </c>
    </row>
    <row r="3265" spans="1:39" ht="15" customHeight="1" x14ac:dyDescent="0.25">
      <c r="A3265" s="27">
        <v>42346</v>
      </c>
      <c r="B3265" s="43" t="s">
        <v>1848</v>
      </c>
      <c r="C3265" s="14" t="s">
        <v>36</v>
      </c>
      <c r="D3265" s="14" t="s">
        <v>28</v>
      </c>
      <c r="E3265" s="72">
        <v>13</v>
      </c>
      <c r="F3265" s="53">
        <v>3.2</v>
      </c>
      <c r="G3265" s="53">
        <v>0</v>
      </c>
      <c r="H3265" s="53">
        <v>32</v>
      </c>
      <c r="I3265" s="43">
        <v>-0.93439000000000005</v>
      </c>
      <c r="J3265" s="79">
        <v>12</v>
      </c>
      <c r="K3265" s="72" t="s">
        <v>30</v>
      </c>
      <c r="L3265" s="52">
        <v>48</v>
      </c>
      <c r="M3265">
        <v>48</v>
      </c>
      <c r="N3265">
        <v>32</v>
      </c>
      <c r="O3265">
        <v>25</v>
      </c>
      <c r="P3265">
        <v>7</v>
      </c>
      <c r="Q3265">
        <v>0</v>
      </c>
      <c r="R3265">
        <v>0</v>
      </c>
      <c r="S3265">
        <v>10</v>
      </c>
      <c r="T3265">
        <v>9</v>
      </c>
      <c r="U3265">
        <v>1</v>
      </c>
      <c r="V3265">
        <v>0</v>
      </c>
      <c r="W3265">
        <v>0</v>
      </c>
      <c r="X3265">
        <v>16</v>
      </c>
      <c r="Y3265">
        <v>9</v>
      </c>
      <c r="Z3265">
        <v>1</v>
      </c>
      <c r="AA3265">
        <v>5</v>
      </c>
      <c r="AB3265">
        <v>1</v>
      </c>
      <c r="AC3265">
        <v>0</v>
      </c>
      <c r="AD3265">
        <v>0</v>
      </c>
      <c r="AE3265" s="47">
        <v>0</v>
      </c>
      <c r="AF3265" s="47" t="s">
        <v>30</v>
      </c>
      <c r="AG3265" s="47" t="s">
        <v>30</v>
      </c>
      <c r="AH3265" s="55" t="s">
        <v>30</v>
      </c>
      <c r="AI3265" s="30" t="s">
        <v>30</v>
      </c>
      <c r="AJ3265" s="30" t="s">
        <v>30</v>
      </c>
      <c r="AK3265" s="30" t="s">
        <v>30</v>
      </c>
      <c r="AL3265" s="30" t="s">
        <v>30</v>
      </c>
      <c r="AM3265" s="30" t="s">
        <v>30</v>
      </c>
    </row>
    <row r="3266" spans="1:39" ht="15" customHeight="1" x14ac:dyDescent="0.25">
      <c r="A3266" s="27">
        <v>42347</v>
      </c>
      <c r="B3266" s="43" t="s">
        <v>1849</v>
      </c>
      <c r="C3266" s="14" t="s">
        <v>38</v>
      </c>
      <c r="D3266" s="14" t="s">
        <v>28</v>
      </c>
      <c r="E3266" s="72">
        <v>13</v>
      </c>
      <c r="F3266" s="53">
        <v>5.9</v>
      </c>
      <c r="G3266" s="53">
        <v>0</v>
      </c>
      <c r="H3266" s="53">
        <v>39</v>
      </c>
      <c r="I3266" s="43">
        <v>-0.98855400000000004</v>
      </c>
      <c r="J3266" s="79">
        <v>13</v>
      </c>
      <c r="K3266" s="72" t="s">
        <v>30</v>
      </c>
      <c r="L3266" s="52">
        <v>53</v>
      </c>
      <c r="M3266">
        <v>53</v>
      </c>
      <c r="N3266">
        <v>35</v>
      </c>
      <c r="O3266">
        <v>28</v>
      </c>
      <c r="P3266">
        <v>7</v>
      </c>
      <c r="Q3266">
        <v>0</v>
      </c>
      <c r="R3266">
        <v>0</v>
      </c>
      <c r="S3266">
        <v>11</v>
      </c>
      <c r="T3266">
        <v>10</v>
      </c>
      <c r="U3266">
        <v>1</v>
      </c>
      <c r="V3266">
        <v>0</v>
      </c>
      <c r="W3266">
        <v>0</v>
      </c>
      <c r="X3266">
        <v>18</v>
      </c>
      <c r="Y3266">
        <v>10</v>
      </c>
      <c r="Z3266">
        <v>1</v>
      </c>
      <c r="AA3266">
        <v>5</v>
      </c>
      <c r="AB3266">
        <v>2</v>
      </c>
      <c r="AC3266">
        <v>0</v>
      </c>
      <c r="AD3266">
        <v>0</v>
      </c>
      <c r="AE3266" s="47">
        <v>0</v>
      </c>
      <c r="AF3266" s="47" t="s">
        <v>30</v>
      </c>
      <c r="AG3266" s="47" t="s">
        <v>30</v>
      </c>
      <c r="AH3266" s="55" t="s">
        <v>30</v>
      </c>
      <c r="AI3266" s="30" t="s">
        <v>30</v>
      </c>
      <c r="AJ3266" s="30" t="s">
        <v>30</v>
      </c>
      <c r="AK3266" s="30" t="s">
        <v>30</v>
      </c>
      <c r="AL3266" s="30" t="s">
        <v>30</v>
      </c>
      <c r="AM3266" s="30" t="s">
        <v>30</v>
      </c>
    </row>
    <row r="3267" spans="1:39" ht="15" customHeight="1" x14ac:dyDescent="0.25">
      <c r="A3267" s="27">
        <v>42348</v>
      </c>
      <c r="B3267" s="43" t="s">
        <v>1850</v>
      </c>
      <c r="C3267" s="14" t="s">
        <v>40</v>
      </c>
      <c r="D3267" s="14" t="s">
        <v>28</v>
      </c>
      <c r="E3267" s="72">
        <v>13</v>
      </c>
      <c r="F3267" s="53">
        <v>5.9</v>
      </c>
      <c r="G3267" s="53">
        <v>0</v>
      </c>
      <c r="H3267" s="53">
        <v>39</v>
      </c>
      <c r="I3267" s="43">
        <v>-0.99811799999999995</v>
      </c>
      <c r="J3267" s="79">
        <v>14</v>
      </c>
      <c r="K3267" s="72" t="s">
        <v>30</v>
      </c>
      <c r="L3267" s="52">
        <v>61</v>
      </c>
      <c r="M3267">
        <v>41</v>
      </c>
      <c r="N3267">
        <v>28</v>
      </c>
      <c r="O3267">
        <v>20</v>
      </c>
      <c r="P3267">
        <v>8</v>
      </c>
      <c r="Q3267">
        <v>0</v>
      </c>
      <c r="R3267">
        <v>0</v>
      </c>
      <c r="S3267">
        <v>9</v>
      </c>
      <c r="T3267">
        <v>8</v>
      </c>
      <c r="U3267">
        <v>1</v>
      </c>
      <c r="V3267">
        <v>0</v>
      </c>
      <c r="W3267">
        <v>0</v>
      </c>
      <c r="X3267">
        <v>13</v>
      </c>
      <c r="Y3267">
        <v>8</v>
      </c>
      <c r="Z3267">
        <v>1</v>
      </c>
      <c r="AA3267">
        <v>3</v>
      </c>
      <c r="AB3267">
        <v>1</v>
      </c>
      <c r="AC3267">
        <v>0</v>
      </c>
      <c r="AD3267">
        <v>0</v>
      </c>
      <c r="AE3267" s="47">
        <v>0</v>
      </c>
      <c r="AF3267" s="47" t="s">
        <v>30</v>
      </c>
      <c r="AG3267" s="47" t="s">
        <v>30</v>
      </c>
      <c r="AH3267" s="55">
        <v>22</v>
      </c>
      <c r="AI3267" s="30">
        <v>19</v>
      </c>
      <c r="AJ3267" s="30">
        <v>3</v>
      </c>
      <c r="AK3267" s="30">
        <v>20</v>
      </c>
      <c r="AL3267" s="30">
        <v>18</v>
      </c>
      <c r="AM3267" s="30">
        <v>2</v>
      </c>
    </row>
    <row r="3268" spans="1:39" ht="15" customHeight="1" x14ac:dyDescent="0.25">
      <c r="A3268" s="27">
        <v>42349</v>
      </c>
      <c r="B3268" s="43" t="s">
        <v>1851</v>
      </c>
      <c r="C3268" s="14" t="s">
        <v>42</v>
      </c>
      <c r="D3268" s="14" t="s">
        <v>28</v>
      </c>
      <c r="E3268" s="72">
        <v>13</v>
      </c>
      <c r="F3268" s="53">
        <v>7.7</v>
      </c>
      <c r="G3268" s="53">
        <v>0</v>
      </c>
      <c r="H3268" s="53">
        <v>52</v>
      </c>
      <c r="I3268" s="43">
        <v>-0.96265299999999998</v>
      </c>
      <c r="J3268" s="79">
        <v>15</v>
      </c>
      <c r="K3268" s="72" t="s">
        <v>30</v>
      </c>
      <c r="L3268" s="52">
        <v>38</v>
      </c>
      <c r="M3268">
        <v>38</v>
      </c>
      <c r="N3268">
        <v>24</v>
      </c>
      <c r="O3268">
        <v>16</v>
      </c>
      <c r="P3268">
        <v>8</v>
      </c>
      <c r="Q3268">
        <v>0</v>
      </c>
      <c r="R3268">
        <v>0</v>
      </c>
      <c r="S3268">
        <v>8</v>
      </c>
      <c r="T3268">
        <v>8</v>
      </c>
      <c r="U3268">
        <v>0</v>
      </c>
      <c r="V3268">
        <v>0</v>
      </c>
      <c r="W3268">
        <v>0</v>
      </c>
      <c r="X3268">
        <v>14</v>
      </c>
      <c r="Y3268">
        <v>8</v>
      </c>
      <c r="Z3268">
        <v>0</v>
      </c>
      <c r="AA3268">
        <v>4</v>
      </c>
      <c r="AB3268">
        <v>2</v>
      </c>
      <c r="AC3268">
        <v>0</v>
      </c>
      <c r="AD3268">
        <v>0</v>
      </c>
      <c r="AE3268" s="47">
        <v>0</v>
      </c>
      <c r="AF3268" s="47" t="s">
        <v>30</v>
      </c>
      <c r="AG3268" s="47" t="s">
        <v>30</v>
      </c>
      <c r="AH3268" s="55" t="s">
        <v>30</v>
      </c>
      <c r="AI3268" s="30" t="s">
        <v>30</v>
      </c>
      <c r="AJ3268" s="30" t="s">
        <v>30</v>
      </c>
      <c r="AK3268" s="30" t="s">
        <v>30</v>
      </c>
      <c r="AL3268" s="30" t="s">
        <v>30</v>
      </c>
      <c r="AM3268" s="30" t="s">
        <v>30</v>
      </c>
    </row>
    <row r="3269" spans="1:39" ht="15" customHeight="1" x14ac:dyDescent="0.25">
      <c r="A3269" s="27">
        <v>42350</v>
      </c>
      <c r="B3269" s="43" t="s">
        <v>1852</v>
      </c>
      <c r="C3269" s="14" t="s">
        <v>27</v>
      </c>
      <c r="D3269" s="14" t="s">
        <v>28</v>
      </c>
      <c r="E3269" s="72">
        <v>13</v>
      </c>
      <c r="F3269" s="53">
        <v>2.2999999999999998</v>
      </c>
      <c r="G3269" s="53">
        <v>0</v>
      </c>
      <c r="H3269" s="53">
        <v>999</v>
      </c>
      <c r="I3269" s="43">
        <v>-0.88375700000000001</v>
      </c>
      <c r="J3269" s="79">
        <v>16</v>
      </c>
      <c r="K3269" s="72" t="s">
        <v>30</v>
      </c>
      <c r="L3269" s="52">
        <v>34</v>
      </c>
      <c r="M3269">
        <v>34</v>
      </c>
      <c r="N3269">
        <v>20</v>
      </c>
      <c r="O3269">
        <v>16</v>
      </c>
      <c r="P3269">
        <v>4</v>
      </c>
      <c r="Q3269">
        <v>0</v>
      </c>
      <c r="R3269">
        <v>0</v>
      </c>
      <c r="S3269">
        <v>7</v>
      </c>
      <c r="T3269">
        <v>7</v>
      </c>
      <c r="U3269">
        <v>0</v>
      </c>
      <c r="V3269">
        <v>0</v>
      </c>
      <c r="W3269">
        <v>0</v>
      </c>
      <c r="X3269">
        <v>14</v>
      </c>
      <c r="Y3269">
        <v>7</v>
      </c>
      <c r="Z3269">
        <v>0</v>
      </c>
      <c r="AA3269">
        <v>5</v>
      </c>
      <c r="AB3269">
        <v>2</v>
      </c>
      <c r="AC3269">
        <v>0</v>
      </c>
      <c r="AD3269">
        <v>0</v>
      </c>
      <c r="AE3269" s="47">
        <v>0</v>
      </c>
      <c r="AF3269" s="47" t="s">
        <v>30</v>
      </c>
      <c r="AG3269" s="47" t="s">
        <v>30</v>
      </c>
      <c r="AH3269" s="55" t="s">
        <v>30</v>
      </c>
      <c r="AI3269" s="30" t="s">
        <v>30</v>
      </c>
      <c r="AJ3269" s="30" t="s">
        <v>30</v>
      </c>
      <c r="AK3269" s="30" t="s">
        <v>30</v>
      </c>
      <c r="AL3269" s="30" t="s">
        <v>30</v>
      </c>
      <c r="AM3269" s="30" t="s">
        <v>30</v>
      </c>
    </row>
    <row r="3270" spans="1:39" ht="15" customHeight="1" x14ac:dyDescent="0.25">
      <c r="A3270" s="27">
        <v>42351</v>
      </c>
      <c r="B3270" s="43" t="s">
        <v>1853</v>
      </c>
      <c r="C3270" s="14" t="s">
        <v>32</v>
      </c>
      <c r="D3270" s="14" t="s">
        <v>28</v>
      </c>
      <c r="E3270" s="72">
        <v>13</v>
      </c>
      <c r="F3270" s="53">
        <v>4.4000000000000004</v>
      </c>
      <c r="G3270" s="53">
        <v>9.8000000000000007</v>
      </c>
      <c r="H3270" s="53">
        <v>33</v>
      </c>
      <c r="I3270" s="43">
        <v>-0.76498900000000003</v>
      </c>
      <c r="J3270" s="79">
        <v>17</v>
      </c>
      <c r="K3270" s="72" t="s">
        <v>30</v>
      </c>
      <c r="L3270" s="52">
        <v>64</v>
      </c>
      <c r="M3270">
        <v>39</v>
      </c>
      <c r="N3270">
        <v>25</v>
      </c>
      <c r="O3270">
        <v>18</v>
      </c>
      <c r="P3270">
        <v>7</v>
      </c>
      <c r="Q3270">
        <v>0</v>
      </c>
      <c r="R3270">
        <v>0</v>
      </c>
      <c r="S3270">
        <v>8</v>
      </c>
      <c r="T3270">
        <v>7</v>
      </c>
      <c r="U3270">
        <v>1</v>
      </c>
      <c r="V3270">
        <v>0</v>
      </c>
      <c r="W3270">
        <v>0</v>
      </c>
      <c r="X3270">
        <v>14</v>
      </c>
      <c r="Y3270">
        <v>7</v>
      </c>
      <c r="Z3270">
        <v>1</v>
      </c>
      <c r="AA3270">
        <v>5</v>
      </c>
      <c r="AB3270">
        <v>1</v>
      </c>
      <c r="AC3270">
        <v>1</v>
      </c>
      <c r="AD3270">
        <v>0</v>
      </c>
      <c r="AE3270" s="47">
        <v>1</v>
      </c>
      <c r="AF3270" s="47" t="s">
        <v>30</v>
      </c>
      <c r="AG3270" s="47" t="s">
        <v>30</v>
      </c>
      <c r="AH3270" s="55">
        <v>27</v>
      </c>
      <c r="AI3270" s="30">
        <v>20</v>
      </c>
      <c r="AJ3270" s="30">
        <v>7</v>
      </c>
      <c r="AK3270" s="30">
        <v>25</v>
      </c>
      <c r="AL3270" s="30" t="s">
        <v>30</v>
      </c>
      <c r="AM3270" s="30" t="s">
        <v>30</v>
      </c>
    </row>
    <row r="3271" spans="1:39" ht="15" customHeight="1" x14ac:dyDescent="0.25">
      <c r="A3271" s="27">
        <v>42352</v>
      </c>
      <c r="B3271" s="43" t="s">
        <v>1854</v>
      </c>
      <c r="C3271" s="14" t="s">
        <v>34</v>
      </c>
      <c r="D3271" s="14" t="s">
        <v>28</v>
      </c>
      <c r="E3271" s="72">
        <v>13</v>
      </c>
      <c r="F3271" s="53">
        <v>9.1</v>
      </c>
      <c r="G3271" s="53">
        <v>13.1</v>
      </c>
      <c r="H3271" s="53">
        <v>54</v>
      </c>
      <c r="I3271" s="43">
        <v>-0.61170999999999998</v>
      </c>
      <c r="J3271" s="79">
        <v>18</v>
      </c>
      <c r="K3271" s="72" t="s">
        <v>30</v>
      </c>
      <c r="L3271" s="52">
        <v>34</v>
      </c>
      <c r="M3271">
        <v>34</v>
      </c>
      <c r="N3271">
        <v>23</v>
      </c>
      <c r="O3271">
        <v>18</v>
      </c>
      <c r="P3271">
        <v>4</v>
      </c>
      <c r="Q3271">
        <v>1</v>
      </c>
      <c r="R3271">
        <v>0</v>
      </c>
      <c r="S3271">
        <v>6</v>
      </c>
      <c r="T3271">
        <v>5</v>
      </c>
      <c r="U3271">
        <v>1</v>
      </c>
      <c r="V3271">
        <v>0</v>
      </c>
      <c r="W3271">
        <v>0</v>
      </c>
      <c r="X3271">
        <v>11</v>
      </c>
      <c r="Y3271">
        <v>5</v>
      </c>
      <c r="Z3271">
        <v>1</v>
      </c>
      <c r="AA3271">
        <v>3</v>
      </c>
      <c r="AB3271">
        <v>2</v>
      </c>
      <c r="AC3271">
        <v>1</v>
      </c>
      <c r="AD3271">
        <v>0</v>
      </c>
      <c r="AE3271" s="47">
        <v>1</v>
      </c>
      <c r="AF3271" s="47">
        <v>1</v>
      </c>
      <c r="AG3271" s="47">
        <v>1</v>
      </c>
      <c r="AH3271" s="55" t="s">
        <v>30</v>
      </c>
      <c r="AI3271" s="30" t="s">
        <v>30</v>
      </c>
      <c r="AJ3271" s="30" t="s">
        <v>30</v>
      </c>
      <c r="AK3271" s="30" t="s">
        <v>30</v>
      </c>
      <c r="AL3271" s="30" t="s">
        <v>30</v>
      </c>
      <c r="AM3271" s="30" t="s">
        <v>30</v>
      </c>
    </row>
    <row r="3272" spans="1:39" ht="15" customHeight="1" x14ac:dyDescent="0.25">
      <c r="A3272" s="27">
        <v>42353</v>
      </c>
      <c r="B3272" s="43" t="s">
        <v>1855</v>
      </c>
      <c r="C3272" s="14" t="s">
        <v>36</v>
      </c>
      <c r="D3272" s="14" t="s">
        <v>28</v>
      </c>
      <c r="E3272" s="72">
        <v>13</v>
      </c>
      <c r="F3272" s="53">
        <v>3.5</v>
      </c>
      <c r="G3272" s="53">
        <v>3.9</v>
      </c>
      <c r="H3272" s="53">
        <v>57</v>
      </c>
      <c r="I3272" s="43">
        <v>-0.43083199999999999</v>
      </c>
      <c r="J3272" s="79">
        <v>19</v>
      </c>
      <c r="K3272" s="72" t="s">
        <v>30</v>
      </c>
      <c r="L3272" s="52">
        <v>36</v>
      </c>
      <c r="M3272">
        <v>36</v>
      </c>
      <c r="N3272">
        <v>25</v>
      </c>
      <c r="O3272">
        <v>19</v>
      </c>
      <c r="P3272">
        <v>5</v>
      </c>
      <c r="Q3272">
        <v>1</v>
      </c>
      <c r="R3272">
        <v>0</v>
      </c>
      <c r="S3272">
        <v>6</v>
      </c>
      <c r="T3272">
        <v>6</v>
      </c>
      <c r="U3272">
        <v>0</v>
      </c>
      <c r="V3272">
        <v>0</v>
      </c>
      <c r="W3272">
        <v>0</v>
      </c>
      <c r="X3272">
        <v>11</v>
      </c>
      <c r="Y3272">
        <v>6</v>
      </c>
      <c r="Z3272">
        <v>0</v>
      </c>
      <c r="AA3272">
        <v>3</v>
      </c>
      <c r="AB3272">
        <v>2</v>
      </c>
      <c r="AC3272">
        <v>1</v>
      </c>
      <c r="AD3272">
        <v>0</v>
      </c>
      <c r="AE3272" s="47">
        <v>1</v>
      </c>
      <c r="AF3272" s="47" t="s">
        <v>30</v>
      </c>
      <c r="AG3272" s="47" t="s">
        <v>30</v>
      </c>
      <c r="AH3272" s="55" t="s">
        <v>30</v>
      </c>
      <c r="AI3272" s="30" t="s">
        <v>30</v>
      </c>
      <c r="AJ3272" s="30" t="s">
        <v>30</v>
      </c>
      <c r="AK3272" s="30" t="s">
        <v>30</v>
      </c>
      <c r="AL3272" s="30" t="s">
        <v>30</v>
      </c>
      <c r="AM3272" s="30" t="s">
        <v>30</v>
      </c>
    </row>
    <row r="3273" spans="1:39" ht="15" customHeight="1" x14ac:dyDescent="0.25">
      <c r="A3273" s="27">
        <v>42354</v>
      </c>
      <c r="B3273" s="43" t="s">
        <v>1856</v>
      </c>
      <c r="C3273" s="14" t="s">
        <v>38</v>
      </c>
      <c r="D3273" s="14" t="s">
        <v>28</v>
      </c>
      <c r="E3273" s="72">
        <v>13</v>
      </c>
      <c r="F3273" s="53">
        <v>1.5</v>
      </c>
      <c r="G3273" s="53">
        <v>1.9</v>
      </c>
      <c r="H3273" s="53">
        <v>39</v>
      </c>
      <c r="I3273" s="43">
        <v>-0.230518</v>
      </c>
      <c r="J3273" s="79">
        <v>20</v>
      </c>
      <c r="K3273" s="72" t="s">
        <v>30</v>
      </c>
      <c r="L3273" s="52">
        <v>20</v>
      </c>
      <c r="M3273">
        <v>20</v>
      </c>
      <c r="N3273">
        <v>20</v>
      </c>
      <c r="O3273">
        <v>16</v>
      </c>
      <c r="P3273">
        <v>4</v>
      </c>
      <c r="Q3273">
        <v>0</v>
      </c>
      <c r="R3273">
        <v>0</v>
      </c>
      <c r="S3273" t="s">
        <v>30</v>
      </c>
      <c r="T3273" t="s">
        <v>30</v>
      </c>
      <c r="U3273" t="s">
        <v>30</v>
      </c>
      <c r="V3273" t="s">
        <v>30</v>
      </c>
      <c r="W3273" t="s">
        <v>30</v>
      </c>
      <c r="X3273" t="s">
        <v>30</v>
      </c>
      <c r="Y3273" t="s">
        <v>30</v>
      </c>
      <c r="Z3273" t="s">
        <v>30</v>
      </c>
      <c r="AA3273" t="s">
        <v>30</v>
      </c>
      <c r="AB3273" t="s">
        <v>30</v>
      </c>
      <c r="AC3273" t="s">
        <v>30</v>
      </c>
      <c r="AD3273" t="s">
        <v>30</v>
      </c>
      <c r="AE3273" s="47" t="s">
        <v>30</v>
      </c>
      <c r="AF3273" s="47" t="s">
        <v>30</v>
      </c>
      <c r="AG3273" s="47" t="s">
        <v>30</v>
      </c>
      <c r="AH3273" s="55" t="s">
        <v>30</v>
      </c>
      <c r="AI3273" s="30" t="s">
        <v>30</v>
      </c>
      <c r="AJ3273" s="30" t="s">
        <v>30</v>
      </c>
      <c r="AK3273" s="30" t="s">
        <v>30</v>
      </c>
      <c r="AL3273" s="30" t="s">
        <v>30</v>
      </c>
      <c r="AM3273" s="30" t="s">
        <v>30</v>
      </c>
    </row>
    <row r="3274" spans="1:39" ht="15" customHeight="1" x14ac:dyDescent="0.25">
      <c r="A3274" s="27">
        <v>42355</v>
      </c>
      <c r="B3274" s="43" t="s">
        <v>1857</v>
      </c>
      <c r="C3274" s="14" t="s">
        <v>40</v>
      </c>
      <c r="D3274" s="14" t="s">
        <v>28</v>
      </c>
      <c r="E3274" s="72">
        <v>13</v>
      </c>
      <c r="F3274" s="53">
        <v>3.7</v>
      </c>
      <c r="G3274" s="53">
        <v>0</v>
      </c>
      <c r="H3274" s="53">
        <v>37</v>
      </c>
      <c r="I3274" s="43">
        <v>-1.9803999999999999E-2</v>
      </c>
      <c r="J3274" s="79">
        <v>21</v>
      </c>
      <c r="K3274" s="72" t="s">
        <v>30</v>
      </c>
      <c r="L3274" s="52">
        <v>30</v>
      </c>
      <c r="M3274">
        <v>30</v>
      </c>
      <c r="N3274">
        <v>20</v>
      </c>
      <c r="O3274">
        <v>14</v>
      </c>
      <c r="P3274">
        <v>6</v>
      </c>
      <c r="Q3274">
        <v>0</v>
      </c>
      <c r="R3274">
        <v>0</v>
      </c>
      <c r="S3274">
        <v>6</v>
      </c>
      <c r="T3274">
        <v>6</v>
      </c>
      <c r="U3274">
        <v>0</v>
      </c>
      <c r="V3274">
        <v>0</v>
      </c>
      <c r="W3274">
        <v>0</v>
      </c>
      <c r="X3274">
        <v>10</v>
      </c>
      <c r="Y3274">
        <v>6</v>
      </c>
      <c r="Z3274">
        <v>0</v>
      </c>
      <c r="AA3274">
        <v>2</v>
      </c>
      <c r="AB3274">
        <v>2</v>
      </c>
      <c r="AC3274">
        <v>0</v>
      </c>
      <c r="AD3274">
        <v>0</v>
      </c>
      <c r="AE3274" s="47">
        <v>0</v>
      </c>
      <c r="AF3274" s="47" t="s">
        <v>30</v>
      </c>
      <c r="AG3274" s="47" t="s">
        <v>30</v>
      </c>
      <c r="AH3274" s="55" t="s">
        <v>30</v>
      </c>
      <c r="AI3274" s="30" t="s">
        <v>30</v>
      </c>
      <c r="AJ3274" s="30" t="s">
        <v>30</v>
      </c>
      <c r="AK3274" s="30" t="s">
        <v>30</v>
      </c>
      <c r="AL3274" s="30" t="s">
        <v>30</v>
      </c>
      <c r="AM3274" s="30" t="s">
        <v>30</v>
      </c>
    </row>
    <row r="3275" spans="1:39" ht="15" customHeight="1" x14ac:dyDescent="0.25">
      <c r="A3275" s="27">
        <v>42356</v>
      </c>
      <c r="B3275" s="43" t="s">
        <v>1858</v>
      </c>
      <c r="C3275" s="14" t="s">
        <v>42</v>
      </c>
      <c r="D3275" s="14" t="s">
        <v>28</v>
      </c>
      <c r="E3275" s="72">
        <v>13</v>
      </c>
      <c r="F3275" s="53">
        <v>-1.4</v>
      </c>
      <c r="G3275" s="53">
        <v>0.2</v>
      </c>
      <c r="H3275" s="53">
        <v>37</v>
      </c>
      <c r="I3275" s="43">
        <v>0.191804</v>
      </c>
      <c r="J3275" s="79">
        <v>22</v>
      </c>
      <c r="K3275" s="72" t="s">
        <v>30</v>
      </c>
      <c r="L3275" s="52">
        <v>30</v>
      </c>
      <c r="M3275">
        <v>30</v>
      </c>
      <c r="N3275">
        <v>19</v>
      </c>
      <c r="O3275">
        <v>16</v>
      </c>
      <c r="P3275">
        <v>3</v>
      </c>
      <c r="Q3275">
        <v>0</v>
      </c>
      <c r="R3275">
        <v>0</v>
      </c>
      <c r="S3275">
        <v>6</v>
      </c>
      <c r="T3275">
        <v>6</v>
      </c>
      <c r="U3275">
        <v>0</v>
      </c>
      <c r="V3275">
        <v>0</v>
      </c>
      <c r="W3275">
        <v>0</v>
      </c>
      <c r="X3275">
        <v>11</v>
      </c>
      <c r="Y3275">
        <v>6</v>
      </c>
      <c r="Z3275">
        <v>0</v>
      </c>
      <c r="AA3275">
        <v>3</v>
      </c>
      <c r="AB3275">
        <v>2</v>
      </c>
      <c r="AC3275">
        <v>0</v>
      </c>
      <c r="AD3275">
        <v>0</v>
      </c>
      <c r="AE3275" s="47">
        <v>0</v>
      </c>
      <c r="AF3275" s="47" t="s">
        <v>30</v>
      </c>
      <c r="AG3275" s="47" t="s">
        <v>30</v>
      </c>
      <c r="AH3275" s="55" t="s">
        <v>30</v>
      </c>
      <c r="AI3275" s="30" t="s">
        <v>30</v>
      </c>
      <c r="AJ3275" s="30" t="s">
        <v>30</v>
      </c>
      <c r="AK3275" s="30" t="s">
        <v>30</v>
      </c>
      <c r="AL3275" s="30" t="s">
        <v>30</v>
      </c>
      <c r="AM3275" s="30" t="s">
        <v>30</v>
      </c>
    </row>
    <row r="3276" spans="1:39" ht="15" customHeight="1" x14ac:dyDescent="0.25">
      <c r="A3276" s="27">
        <v>42357</v>
      </c>
      <c r="B3276" s="43" t="s">
        <v>1859</v>
      </c>
      <c r="C3276" s="14" t="s">
        <v>27</v>
      </c>
      <c r="D3276" s="14" t="s">
        <v>28</v>
      </c>
      <c r="E3276" s="72">
        <v>13</v>
      </c>
      <c r="F3276" s="53">
        <v>-3.9</v>
      </c>
      <c r="G3276" s="53">
        <v>1.2</v>
      </c>
      <c r="H3276" s="53">
        <v>63</v>
      </c>
      <c r="I3276" s="43">
        <v>0.39475900000000003</v>
      </c>
      <c r="J3276" s="79">
        <v>23</v>
      </c>
      <c r="K3276" s="72" t="s">
        <v>30</v>
      </c>
      <c r="L3276" s="52">
        <v>38</v>
      </c>
      <c r="M3276">
        <v>38</v>
      </c>
      <c r="N3276">
        <v>28</v>
      </c>
      <c r="O3276">
        <v>22</v>
      </c>
      <c r="P3276">
        <v>5</v>
      </c>
      <c r="Q3276">
        <v>1</v>
      </c>
      <c r="R3276">
        <v>0</v>
      </c>
      <c r="S3276">
        <v>6</v>
      </c>
      <c r="T3276">
        <v>5</v>
      </c>
      <c r="U3276">
        <v>0</v>
      </c>
      <c r="V3276">
        <v>1</v>
      </c>
      <c r="W3276">
        <v>0</v>
      </c>
      <c r="X3276">
        <v>10</v>
      </c>
      <c r="Y3276">
        <v>6</v>
      </c>
      <c r="Z3276">
        <v>0</v>
      </c>
      <c r="AA3276">
        <v>3</v>
      </c>
      <c r="AB3276">
        <v>1</v>
      </c>
      <c r="AC3276">
        <v>0</v>
      </c>
      <c r="AD3276">
        <v>0</v>
      </c>
      <c r="AE3276" s="47">
        <v>0</v>
      </c>
      <c r="AF3276" s="47" t="s">
        <v>30</v>
      </c>
      <c r="AG3276" s="47" t="s">
        <v>30</v>
      </c>
      <c r="AH3276" s="55" t="s">
        <v>30</v>
      </c>
      <c r="AI3276" s="30" t="s">
        <v>30</v>
      </c>
      <c r="AJ3276" s="30" t="s">
        <v>30</v>
      </c>
      <c r="AK3276" s="30" t="s">
        <v>30</v>
      </c>
      <c r="AL3276" s="30" t="s">
        <v>30</v>
      </c>
      <c r="AM3276" s="30" t="s">
        <v>30</v>
      </c>
    </row>
    <row r="3277" spans="1:39" ht="15" customHeight="1" x14ac:dyDescent="0.25">
      <c r="A3277" s="27">
        <v>42358</v>
      </c>
      <c r="B3277" s="43" t="s">
        <v>1860</v>
      </c>
      <c r="C3277" s="14" t="s">
        <v>32</v>
      </c>
      <c r="D3277" s="14" t="s">
        <v>28</v>
      </c>
      <c r="E3277" s="72">
        <v>13</v>
      </c>
      <c r="F3277" s="53">
        <v>-0.4</v>
      </c>
      <c r="G3277" s="53">
        <v>0</v>
      </c>
      <c r="H3277" s="53">
        <v>35</v>
      </c>
      <c r="I3277" s="43">
        <v>0.57990399999999998</v>
      </c>
      <c r="J3277" s="79">
        <v>24</v>
      </c>
      <c r="K3277" s="72" t="s">
        <v>30</v>
      </c>
      <c r="L3277" s="52">
        <v>50</v>
      </c>
      <c r="M3277">
        <v>30</v>
      </c>
      <c r="N3277">
        <v>20</v>
      </c>
      <c r="O3277">
        <v>15</v>
      </c>
      <c r="P3277">
        <v>5</v>
      </c>
      <c r="Q3277">
        <v>0</v>
      </c>
      <c r="R3277">
        <v>0</v>
      </c>
      <c r="S3277">
        <v>7</v>
      </c>
      <c r="T3277">
        <v>6</v>
      </c>
      <c r="U3277">
        <v>1</v>
      </c>
      <c r="V3277">
        <v>0</v>
      </c>
      <c r="W3277">
        <v>0</v>
      </c>
      <c r="X3277">
        <v>10</v>
      </c>
      <c r="Y3277">
        <v>6</v>
      </c>
      <c r="Z3277">
        <v>1</v>
      </c>
      <c r="AA3277">
        <v>2</v>
      </c>
      <c r="AB3277">
        <v>1</v>
      </c>
      <c r="AC3277">
        <v>0</v>
      </c>
      <c r="AD3277">
        <v>0</v>
      </c>
      <c r="AE3277" s="47">
        <v>0</v>
      </c>
      <c r="AF3277" s="47" t="s">
        <v>30</v>
      </c>
      <c r="AG3277" s="47" t="s">
        <v>30</v>
      </c>
      <c r="AH3277" s="55">
        <v>22</v>
      </c>
      <c r="AI3277" s="30">
        <v>16</v>
      </c>
      <c r="AJ3277" s="30">
        <v>6</v>
      </c>
      <c r="AK3277" s="30">
        <v>20</v>
      </c>
      <c r="AL3277" s="30" t="s">
        <v>30</v>
      </c>
      <c r="AM3277" s="30" t="s">
        <v>30</v>
      </c>
    </row>
    <row r="3278" spans="1:39" ht="15" customHeight="1" x14ac:dyDescent="0.25">
      <c r="A3278" s="27">
        <v>42359</v>
      </c>
      <c r="B3278" s="43" t="s">
        <v>1861</v>
      </c>
      <c r="C3278" s="14" t="s">
        <v>34</v>
      </c>
      <c r="D3278" s="14" t="s">
        <v>28</v>
      </c>
      <c r="E3278" s="72">
        <v>13</v>
      </c>
      <c r="F3278" s="53">
        <v>3.5</v>
      </c>
      <c r="G3278" s="53">
        <v>17.3</v>
      </c>
      <c r="H3278" s="53">
        <v>999</v>
      </c>
      <c r="I3278" s="43">
        <v>0.73888600000000004</v>
      </c>
      <c r="J3278" s="79">
        <v>25</v>
      </c>
      <c r="K3278" s="72" t="s">
        <v>30</v>
      </c>
      <c r="L3278" s="52">
        <v>23</v>
      </c>
      <c r="M3278">
        <v>23</v>
      </c>
      <c r="N3278">
        <v>14</v>
      </c>
      <c r="O3278">
        <v>9</v>
      </c>
      <c r="P3278">
        <v>5</v>
      </c>
      <c r="Q3278">
        <v>0</v>
      </c>
      <c r="R3278">
        <v>0</v>
      </c>
      <c r="S3278">
        <v>6</v>
      </c>
      <c r="T3278">
        <v>5</v>
      </c>
      <c r="U3278">
        <v>1</v>
      </c>
      <c r="V3278">
        <v>0</v>
      </c>
      <c r="W3278">
        <v>0</v>
      </c>
      <c r="X3278">
        <v>9</v>
      </c>
      <c r="Y3278">
        <v>5</v>
      </c>
      <c r="Z3278">
        <v>1</v>
      </c>
      <c r="AA3278">
        <v>2</v>
      </c>
      <c r="AB3278">
        <v>1</v>
      </c>
      <c r="AC3278">
        <v>0</v>
      </c>
      <c r="AD3278">
        <v>0</v>
      </c>
      <c r="AE3278" s="47">
        <v>0</v>
      </c>
      <c r="AF3278" s="47" t="s">
        <v>30</v>
      </c>
      <c r="AG3278" s="47" t="s">
        <v>30</v>
      </c>
      <c r="AH3278" s="55" t="s">
        <v>30</v>
      </c>
      <c r="AI3278" s="30" t="s">
        <v>30</v>
      </c>
      <c r="AJ3278" s="30" t="s">
        <v>30</v>
      </c>
      <c r="AK3278" s="30" t="s">
        <v>30</v>
      </c>
      <c r="AL3278" s="30" t="s">
        <v>30</v>
      </c>
      <c r="AM3278" s="30" t="s">
        <v>30</v>
      </c>
    </row>
    <row r="3279" spans="1:39" ht="15" customHeight="1" x14ac:dyDescent="0.25">
      <c r="A3279" s="27">
        <v>42360</v>
      </c>
      <c r="B3279" s="43" t="s">
        <v>1862</v>
      </c>
      <c r="C3279" s="14" t="s">
        <v>36</v>
      </c>
      <c r="D3279" s="14" t="s">
        <v>28</v>
      </c>
      <c r="E3279" s="72">
        <v>13</v>
      </c>
      <c r="F3279" s="53">
        <v>6.9</v>
      </c>
      <c r="G3279" s="53">
        <v>2</v>
      </c>
      <c r="H3279" s="53">
        <v>999</v>
      </c>
      <c r="I3279" s="43">
        <v>0.864533</v>
      </c>
      <c r="J3279" s="79">
        <v>26</v>
      </c>
      <c r="K3279" s="72" t="s">
        <v>30</v>
      </c>
      <c r="L3279" s="52">
        <v>20</v>
      </c>
      <c r="M3279">
        <v>20</v>
      </c>
      <c r="N3279">
        <v>13</v>
      </c>
      <c r="O3279">
        <v>8</v>
      </c>
      <c r="P3279">
        <v>5</v>
      </c>
      <c r="Q3279">
        <v>0</v>
      </c>
      <c r="R3279">
        <v>0</v>
      </c>
      <c r="S3279">
        <v>4</v>
      </c>
      <c r="T3279">
        <v>4</v>
      </c>
      <c r="U3279">
        <v>0</v>
      </c>
      <c r="V3279">
        <v>0</v>
      </c>
      <c r="W3279">
        <v>0</v>
      </c>
      <c r="X3279">
        <v>7</v>
      </c>
      <c r="Y3279">
        <v>4</v>
      </c>
      <c r="Z3279">
        <v>0</v>
      </c>
      <c r="AA3279">
        <v>2</v>
      </c>
      <c r="AB3279">
        <v>1</v>
      </c>
      <c r="AC3279">
        <v>0</v>
      </c>
      <c r="AD3279">
        <v>0</v>
      </c>
      <c r="AE3279" s="47">
        <v>0</v>
      </c>
      <c r="AF3279" s="47">
        <v>1</v>
      </c>
      <c r="AG3279" s="47">
        <v>1</v>
      </c>
      <c r="AH3279" s="55" t="s">
        <v>30</v>
      </c>
      <c r="AI3279" s="30" t="s">
        <v>30</v>
      </c>
      <c r="AJ3279" s="30" t="s">
        <v>30</v>
      </c>
      <c r="AK3279" s="30" t="s">
        <v>30</v>
      </c>
      <c r="AL3279" s="30" t="s">
        <v>30</v>
      </c>
      <c r="AM3279" s="30" t="s">
        <v>30</v>
      </c>
    </row>
    <row r="3280" spans="1:39" ht="15" customHeight="1" x14ac:dyDescent="0.25">
      <c r="A3280" s="27">
        <v>42361</v>
      </c>
      <c r="B3280" s="43" t="s">
        <v>1863</v>
      </c>
      <c r="C3280" s="14" t="s">
        <v>38</v>
      </c>
      <c r="D3280" s="14" t="s">
        <v>28</v>
      </c>
      <c r="E3280" s="72">
        <v>13</v>
      </c>
      <c r="F3280" s="53" t="s">
        <v>30</v>
      </c>
      <c r="G3280" s="53" t="s">
        <v>30</v>
      </c>
      <c r="H3280" s="53">
        <v>999</v>
      </c>
      <c r="I3280" s="43">
        <v>0.95117600000000002</v>
      </c>
      <c r="J3280" s="79">
        <v>27</v>
      </c>
      <c r="K3280" s="72" t="s">
        <v>30</v>
      </c>
      <c r="L3280" s="52">
        <v>22</v>
      </c>
      <c r="M3280">
        <v>22</v>
      </c>
      <c r="N3280">
        <v>10</v>
      </c>
      <c r="O3280">
        <v>5</v>
      </c>
      <c r="P3280">
        <v>5</v>
      </c>
      <c r="Q3280">
        <v>0</v>
      </c>
      <c r="R3280">
        <v>0</v>
      </c>
      <c r="S3280">
        <v>8</v>
      </c>
      <c r="T3280">
        <v>7</v>
      </c>
      <c r="U3280">
        <v>0</v>
      </c>
      <c r="V3280">
        <v>0</v>
      </c>
      <c r="W3280">
        <v>1</v>
      </c>
      <c r="X3280">
        <v>12</v>
      </c>
      <c r="Y3280">
        <v>7</v>
      </c>
      <c r="Z3280">
        <v>1</v>
      </c>
      <c r="AA3280">
        <v>2</v>
      </c>
      <c r="AB3280">
        <v>2</v>
      </c>
      <c r="AC3280">
        <v>0</v>
      </c>
      <c r="AD3280">
        <v>0</v>
      </c>
      <c r="AE3280" s="47">
        <v>0</v>
      </c>
      <c r="AF3280" s="47" t="s">
        <v>30</v>
      </c>
      <c r="AG3280" s="47" t="s">
        <v>30</v>
      </c>
      <c r="AH3280" s="55" t="s">
        <v>30</v>
      </c>
      <c r="AI3280" s="30" t="s">
        <v>30</v>
      </c>
      <c r="AJ3280" s="30" t="s">
        <v>30</v>
      </c>
      <c r="AK3280" s="30" t="s">
        <v>30</v>
      </c>
      <c r="AL3280" s="30" t="s">
        <v>30</v>
      </c>
      <c r="AM3280" s="30" t="s">
        <v>30</v>
      </c>
    </row>
    <row r="3281" spans="1:39" ht="15" customHeight="1" x14ac:dyDescent="0.25">
      <c r="A3281" s="27">
        <v>42362</v>
      </c>
      <c r="B3281" s="43" t="s">
        <v>1864</v>
      </c>
      <c r="C3281" s="14" t="s">
        <v>40</v>
      </c>
      <c r="D3281" s="14" t="s">
        <v>28</v>
      </c>
      <c r="E3281" s="72">
        <v>13</v>
      </c>
      <c r="F3281" s="53">
        <v>8.6999999999999993</v>
      </c>
      <c r="G3281" s="53">
        <v>0</v>
      </c>
      <c r="H3281" s="53">
        <v>61</v>
      </c>
      <c r="I3281" s="43">
        <v>0.99490699999999999</v>
      </c>
      <c r="J3281" s="79">
        <v>28</v>
      </c>
      <c r="K3281" s="72" t="s">
        <v>30</v>
      </c>
      <c r="L3281" s="52">
        <v>37</v>
      </c>
      <c r="M3281">
        <v>28</v>
      </c>
      <c r="N3281">
        <v>18</v>
      </c>
      <c r="O3281">
        <v>12</v>
      </c>
      <c r="P3281">
        <v>5</v>
      </c>
      <c r="Q3281">
        <v>0</v>
      </c>
      <c r="R3281">
        <v>1</v>
      </c>
      <c r="S3281">
        <v>8</v>
      </c>
      <c r="T3281">
        <v>6</v>
      </c>
      <c r="U3281">
        <v>1</v>
      </c>
      <c r="V3281">
        <v>1</v>
      </c>
      <c r="W3281">
        <v>0</v>
      </c>
      <c r="X3281">
        <v>10</v>
      </c>
      <c r="Y3281">
        <v>7</v>
      </c>
      <c r="Z3281">
        <v>1</v>
      </c>
      <c r="AA3281">
        <v>1</v>
      </c>
      <c r="AB3281">
        <v>1</v>
      </c>
      <c r="AC3281">
        <v>0</v>
      </c>
      <c r="AD3281">
        <v>1</v>
      </c>
      <c r="AE3281" s="47">
        <v>1</v>
      </c>
      <c r="AF3281" s="47" t="s">
        <v>30</v>
      </c>
      <c r="AG3281" s="47" t="s">
        <v>30</v>
      </c>
      <c r="AH3281" s="55">
        <v>10</v>
      </c>
      <c r="AI3281" s="30">
        <v>8</v>
      </c>
      <c r="AJ3281" s="30">
        <v>2</v>
      </c>
      <c r="AK3281" s="30">
        <v>9</v>
      </c>
      <c r="AL3281" s="30">
        <v>7</v>
      </c>
      <c r="AM3281" s="30">
        <v>2</v>
      </c>
    </row>
    <row r="3282" spans="1:39" ht="15" customHeight="1" x14ac:dyDescent="0.25">
      <c r="A3282" s="27">
        <v>42363</v>
      </c>
      <c r="B3282" s="43" t="s">
        <v>1865</v>
      </c>
      <c r="C3282" s="14" t="s">
        <v>42</v>
      </c>
      <c r="D3282" s="14" t="s">
        <v>28</v>
      </c>
      <c r="E3282" s="72">
        <v>13</v>
      </c>
      <c r="F3282" s="53" t="s">
        <v>30</v>
      </c>
      <c r="G3282" s="53" t="s">
        <v>30</v>
      </c>
      <c r="H3282" s="53">
        <v>37</v>
      </c>
      <c r="I3282" s="43">
        <v>0.993753</v>
      </c>
      <c r="J3282" s="79">
        <v>3</v>
      </c>
      <c r="K3282" s="72" t="s">
        <v>30</v>
      </c>
      <c r="L3282" s="52">
        <v>50</v>
      </c>
      <c r="M3282">
        <v>44</v>
      </c>
      <c r="N3282">
        <v>38</v>
      </c>
      <c r="O3282">
        <v>33</v>
      </c>
      <c r="P3282">
        <v>5</v>
      </c>
      <c r="Q3282">
        <v>0</v>
      </c>
      <c r="R3282">
        <v>0</v>
      </c>
      <c r="S3282">
        <v>6</v>
      </c>
      <c r="T3282">
        <v>5</v>
      </c>
      <c r="U3282">
        <v>1</v>
      </c>
      <c r="V3282">
        <v>0</v>
      </c>
      <c r="W3282">
        <v>0</v>
      </c>
      <c r="X3282">
        <v>6</v>
      </c>
      <c r="Y3282">
        <v>5</v>
      </c>
      <c r="Z3282">
        <v>1</v>
      </c>
      <c r="AA3282">
        <v>0</v>
      </c>
      <c r="AB3282">
        <v>0</v>
      </c>
      <c r="AC3282">
        <v>0</v>
      </c>
      <c r="AD3282">
        <v>0</v>
      </c>
      <c r="AE3282" s="47">
        <v>0</v>
      </c>
      <c r="AF3282" s="47" t="s">
        <v>30</v>
      </c>
      <c r="AG3282" s="47" t="s">
        <v>30</v>
      </c>
      <c r="AH3282" s="55">
        <v>6</v>
      </c>
      <c r="AI3282" s="30">
        <v>5</v>
      </c>
      <c r="AJ3282" s="30">
        <v>1</v>
      </c>
      <c r="AK3282" s="30">
        <v>6</v>
      </c>
      <c r="AL3282" s="30">
        <v>5</v>
      </c>
      <c r="AM3282" s="30">
        <v>1</v>
      </c>
    </row>
    <row r="3283" spans="1:39" ht="15" customHeight="1" x14ac:dyDescent="0.25">
      <c r="A3283" s="27">
        <v>42364</v>
      </c>
      <c r="B3283" s="43" t="s">
        <v>1866</v>
      </c>
      <c r="C3283" s="14" t="s">
        <v>27</v>
      </c>
      <c r="D3283" s="14" t="s">
        <v>28</v>
      </c>
      <c r="E3283" s="72">
        <v>13</v>
      </c>
      <c r="F3283" s="53" t="s">
        <v>30</v>
      </c>
      <c r="G3283" s="53" t="s">
        <v>30</v>
      </c>
      <c r="H3283" s="53">
        <v>44</v>
      </c>
      <c r="I3283" s="43">
        <v>0.94776400000000005</v>
      </c>
      <c r="J3283" s="79">
        <v>4</v>
      </c>
      <c r="K3283" s="72" t="s">
        <v>30</v>
      </c>
      <c r="L3283" s="52">
        <v>51</v>
      </c>
      <c r="M3283">
        <v>37</v>
      </c>
      <c r="N3283">
        <v>25</v>
      </c>
      <c r="O3283">
        <v>22</v>
      </c>
      <c r="P3283">
        <v>3</v>
      </c>
      <c r="Q3283">
        <v>0</v>
      </c>
      <c r="R3283">
        <v>0</v>
      </c>
      <c r="S3283">
        <v>9</v>
      </c>
      <c r="T3283">
        <v>9</v>
      </c>
      <c r="U3283">
        <v>0</v>
      </c>
      <c r="V3283">
        <v>0</v>
      </c>
      <c r="W3283">
        <v>0</v>
      </c>
      <c r="X3283">
        <v>12</v>
      </c>
      <c r="Y3283">
        <v>9</v>
      </c>
      <c r="Z3283">
        <v>0</v>
      </c>
      <c r="AA3283">
        <v>3</v>
      </c>
      <c r="AB3283">
        <v>0</v>
      </c>
      <c r="AC3283">
        <v>0</v>
      </c>
      <c r="AD3283">
        <v>0</v>
      </c>
      <c r="AE3283" s="47">
        <v>0</v>
      </c>
      <c r="AF3283" s="47" t="s">
        <v>30</v>
      </c>
      <c r="AG3283" s="47" t="s">
        <v>30</v>
      </c>
      <c r="AH3283" s="55">
        <v>18</v>
      </c>
      <c r="AI3283" s="30">
        <v>14</v>
      </c>
      <c r="AJ3283" s="30">
        <v>4</v>
      </c>
      <c r="AK3283" s="30">
        <v>14</v>
      </c>
      <c r="AL3283" s="30">
        <v>12</v>
      </c>
      <c r="AM3283" s="30">
        <v>2</v>
      </c>
    </row>
    <row r="3284" spans="1:39" ht="15" customHeight="1" x14ac:dyDescent="0.25">
      <c r="A3284" s="27">
        <v>42365</v>
      </c>
      <c r="B3284" s="43" t="s">
        <v>1867</v>
      </c>
      <c r="C3284" s="14" t="s">
        <v>32</v>
      </c>
      <c r="D3284" s="14" t="s">
        <v>28</v>
      </c>
      <c r="E3284" s="72">
        <v>13</v>
      </c>
      <c r="F3284" s="53">
        <v>-2.6</v>
      </c>
      <c r="G3284" s="53">
        <v>2.7</v>
      </c>
      <c r="H3284" s="53">
        <v>33</v>
      </c>
      <c r="I3284" s="43">
        <v>0.85901700000000003</v>
      </c>
      <c r="J3284" s="79">
        <v>5</v>
      </c>
      <c r="K3284" s="72" t="s">
        <v>30</v>
      </c>
      <c r="L3284" s="52">
        <v>56</v>
      </c>
      <c r="M3284">
        <v>32</v>
      </c>
      <c r="N3284">
        <v>20</v>
      </c>
      <c r="O3284">
        <v>16</v>
      </c>
      <c r="P3284">
        <v>4</v>
      </c>
      <c r="Q3284">
        <v>0</v>
      </c>
      <c r="R3284">
        <v>0</v>
      </c>
      <c r="S3284">
        <v>8</v>
      </c>
      <c r="T3284">
        <v>8</v>
      </c>
      <c r="U3284">
        <v>0</v>
      </c>
      <c r="V3284">
        <v>0</v>
      </c>
      <c r="W3284">
        <v>0</v>
      </c>
      <c r="X3284">
        <v>12</v>
      </c>
      <c r="Y3284">
        <v>8</v>
      </c>
      <c r="Z3284">
        <v>0</v>
      </c>
      <c r="AA3284">
        <v>3</v>
      </c>
      <c r="AB3284">
        <v>1</v>
      </c>
      <c r="AC3284">
        <v>0</v>
      </c>
      <c r="AD3284">
        <v>0</v>
      </c>
      <c r="AE3284" s="47">
        <v>0</v>
      </c>
      <c r="AF3284" s="47" t="s">
        <v>30</v>
      </c>
      <c r="AG3284" s="47" t="s">
        <v>30</v>
      </c>
      <c r="AH3284" s="55">
        <v>26</v>
      </c>
      <c r="AI3284" s="30">
        <v>20</v>
      </c>
      <c r="AJ3284" s="30">
        <v>6</v>
      </c>
      <c r="AK3284" s="30">
        <v>24</v>
      </c>
      <c r="AL3284" s="30" t="s">
        <v>30</v>
      </c>
      <c r="AM3284" s="30" t="s">
        <v>30</v>
      </c>
    </row>
    <row r="3285" spans="1:39" ht="15" customHeight="1" x14ac:dyDescent="0.25">
      <c r="A3285" s="27">
        <v>42366</v>
      </c>
      <c r="B3285" s="43" t="s">
        <v>1868</v>
      </c>
      <c r="C3285" s="14" t="s">
        <v>34</v>
      </c>
      <c r="D3285" s="14" t="s">
        <v>28</v>
      </c>
      <c r="E3285" s="72">
        <v>13</v>
      </c>
      <c r="F3285" s="53">
        <v>-8.1</v>
      </c>
      <c r="G3285" s="53">
        <v>7.9</v>
      </c>
      <c r="H3285" s="53">
        <v>67</v>
      </c>
      <c r="I3285" s="43">
        <v>0.73151600000000006</v>
      </c>
      <c r="J3285" s="79">
        <v>6</v>
      </c>
      <c r="K3285" s="72" t="s">
        <v>30</v>
      </c>
      <c r="L3285" s="52">
        <v>30</v>
      </c>
      <c r="M3285">
        <v>30</v>
      </c>
      <c r="N3285">
        <v>17</v>
      </c>
      <c r="O3285">
        <v>14</v>
      </c>
      <c r="P3285">
        <v>3</v>
      </c>
      <c r="Q3285">
        <v>0</v>
      </c>
      <c r="R3285">
        <v>0</v>
      </c>
      <c r="S3285">
        <v>7</v>
      </c>
      <c r="T3285">
        <v>7</v>
      </c>
      <c r="U3285">
        <v>0</v>
      </c>
      <c r="V3285">
        <v>0</v>
      </c>
      <c r="W3285">
        <v>0</v>
      </c>
      <c r="X3285">
        <v>13</v>
      </c>
      <c r="Y3285">
        <v>7</v>
      </c>
      <c r="Z3285">
        <v>0</v>
      </c>
      <c r="AA3285">
        <v>4</v>
      </c>
      <c r="AB3285">
        <v>2</v>
      </c>
      <c r="AC3285">
        <v>0</v>
      </c>
      <c r="AD3285">
        <v>0</v>
      </c>
      <c r="AE3285" s="47">
        <v>0</v>
      </c>
      <c r="AF3285" s="47" t="s">
        <v>30</v>
      </c>
      <c r="AG3285" s="47" t="s">
        <v>30</v>
      </c>
      <c r="AH3285" s="55" t="s">
        <v>30</v>
      </c>
      <c r="AI3285" s="30" t="s">
        <v>30</v>
      </c>
      <c r="AJ3285" s="30" t="s">
        <v>30</v>
      </c>
      <c r="AK3285" s="30" t="s">
        <v>30</v>
      </c>
      <c r="AL3285" s="30" t="s">
        <v>30</v>
      </c>
      <c r="AM3285" s="30" t="s">
        <v>30</v>
      </c>
    </row>
    <row r="3286" spans="1:39" ht="15" customHeight="1" x14ac:dyDescent="0.25">
      <c r="A3286" s="27">
        <v>42367</v>
      </c>
      <c r="B3286" s="43" t="s">
        <v>1869</v>
      </c>
      <c r="C3286" s="14" t="s">
        <v>36</v>
      </c>
      <c r="D3286" s="14" t="s">
        <v>28</v>
      </c>
      <c r="E3286" s="72">
        <v>13</v>
      </c>
      <c r="F3286" s="53" t="s">
        <v>30</v>
      </c>
      <c r="G3286" s="53" t="s">
        <v>30</v>
      </c>
      <c r="H3286" s="53">
        <v>65</v>
      </c>
      <c r="I3286" s="43">
        <v>0.57101100000000005</v>
      </c>
      <c r="J3286" s="79">
        <v>7</v>
      </c>
      <c r="K3286" s="72" t="s">
        <v>30</v>
      </c>
      <c r="L3286" s="52">
        <v>35</v>
      </c>
      <c r="M3286">
        <v>35</v>
      </c>
      <c r="N3286">
        <v>21</v>
      </c>
      <c r="O3286">
        <v>15</v>
      </c>
      <c r="P3286">
        <v>5</v>
      </c>
      <c r="Q3286">
        <v>0</v>
      </c>
      <c r="R3286">
        <v>1</v>
      </c>
      <c r="S3286">
        <v>9</v>
      </c>
      <c r="T3286">
        <v>8</v>
      </c>
      <c r="U3286">
        <v>0</v>
      </c>
      <c r="V3286">
        <v>0</v>
      </c>
      <c r="W3286">
        <v>1</v>
      </c>
      <c r="X3286">
        <v>14</v>
      </c>
      <c r="Y3286">
        <v>8</v>
      </c>
      <c r="Z3286">
        <v>1</v>
      </c>
      <c r="AA3286">
        <v>4</v>
      </c>
      <c r="AB3286">
        <v>1</v>
      </c>
      <c r="AC3286">
        <v>0</v>
      </c>
      <c r="AD3286">
        <v>1</v>
      </c>
      <c r="AE3286" s="47">
        <v>1</v>
      </c>
      <c r="AF3286" s="47" t="s">
        <v>30</v>
      </c>
      <c r="AG3286" s="47" t="s">
        <v>30</v>
      </c>
      <c r="AH3286" s="55" t="s">
        <v>30</v>
      </c>
      <c r="AI3286" s="30" t="s">
        <v>30</v>
      </c>
      <c r="AJ3286" s="30" t="s">
        <v>30</v>
      </c>
      <c r="AK3286" s="30" t="s">
        <v>30</v>
      </c>
      <c r="AL3286" s="30" t="s">
        <v>30</v>
      </c>
      <c r="AM3286" s="30" t="s">
        <v>30</v>
      </c>
    </row>
    <row r="3287" spans="1:39" ht="15" customHeight="1" x14ac:dyDescent="0.25">
      <c r="A3287" s="27">
        <v>42368</v>
      </c>
      <c r="B3287" s="43" t="s">
        <v>1870</v>
      </c>
      <c r="C3287" s="14" t="s">
        <v>38</v>
      </c>
      <c r="D3287" s="14" t="s">
        <v>28</v>
      </c>
      <c r="E3287" s="72">
        <v>13</v>
      </c>
      <c r="F3287" s="53">
        <v>0.1</v>
      </c>
      <c r="G3287" s="53">
        <v>1.8</v>
      </c>
      <c r="H3287" s="53">
        <v>999</v>
      </c>
      <c r="I3287" s="43">
        <v>0.384745</v>
      </c>
      <c r="J3287" s="79">
        <v>8</v>
      </c>
      <c r="K3287" s="72" t="s">
        <v>30</v>
      </c>
      <c r="L3287" s="52">
        <v>30</v>
      </c>
      <c r="M3287">
        <v>30</v>
      </c>
      <c r="N3287">
        <v>19</v>
      </c>
      <c r="O3287">
        <v>16</v>
      </c>
      <c r="P3287">
        <v>2</v>
      </c>
      <c r="Q3287">
        <v>1</v>
      </c>
      <c r="R3287">
        <v>0</v>
      </c>
      <c r="S3287">
        <v>7</v>
      </c>
      <c r="T3287">
        <v>6</v>
      </c>
      <c r="U3287">
        <v>0</v>
      </c>
      <c r="V3287">
        <v>1</v>
      </c>
      <c r="W3287">
        <v>0</v>
      </c>
      <c r="X3287">
        <v>11</v>
      </c>
      <c r="Y3287">
        <v>7</v>
      </c>
      <c r="Z3287">
        <v>0</v>
      </c>
      <c r="AA3287">
        <v>2</v>
      </c>
      <c r="AB3287">
        <v>2</v>
      </c>
      <c r="AC3287">
        <v>1</v>
      </c>
      <c r="AD3287">
        <v>0</v>
      </c>
      <c r="AE3287" s="47">
        <v>1</v>
      </c>
      <c r="AF3287" s="47" t="s">
        <v>30</v>
      </c>
      <c r="AG3287" s="47" t="s">
        <v>30</v>
      </c>
      <c r="AH3287" s="55" t="s">
        <v>30</v>
      </c>
      <c r="AI3287" s="30" t="s">
        <v>30</v>
      </c>
      <c r="AJ3287" s="30" t="s">
        <v>30</v>
      </c>
      <c r="AK3287" s="30" t="s">
        <v>30</v>
      </c>
      <c r="AL3287" s="30" t="s">
        <v>30</v>
      </c>
      <c r="AM3287" s="30" t="s">
        <v>30</v>
      </c>
    </row>
    <row r="3288" spans="1:39" ht="15" customHeight="1" x14ac:dyDescent="0.25">
      <c r="A3288" s="27">
        <v>42369</v>
      </c>
      <c r="B3288" s="43" t="s">
        <v>1871</v>
      </c>
      <c r="C3288" s="14" t="s">
        <v>40</v>
      </c>
      <c r="D3288" s="14" t="s">
        <v>28</v>
      </c>
      <c r="E3288" s="72">
        <v>13</v>
      </c>
      <c r="F3288" s="53">
        <v>-0.9</v>
      </c>
      <c r="G3288" s="53">
        <v>1.8</v>
      </c>
      <c r="H3288" s="53">
        <v>35</v>
      </c>
      <c r="I3288" s="43">
        <v>0.18112200000000001</v>
      </c>
      <c r="J3288" s="79">
        <v>9</v>
      </c>
      <c r="K3288" s="72" t="s">
        <v>30</v>
      </c>
      <c r="L3288" s="52">
        <v>40</v>
      </c>
      <c r="M3288">
        <v>31</v>
      </c>
      <c r="N3288">
        <v>18</v>
      </c>
      <c r="O3288">
        <v>13</v>
      </c>
      <c r="P3288">
        <v>4</v>
      </c>
      <c r="Q3288">
        <v>1</v>
      </c>
      <c r="R3288">
        <v>0</v>
      </c>
      <c r="S3288">
        <v>7</v>
      </c>
      <c r="T3288">
        <v>7</v>
      </c>
      <c r="U3288">
        <v>0</v>
      </c>
      <c r="V3288">
        <v>0</v>
      </c>
      <c r="W3288">
        <v>0</v>
      </c>
      <c r="X3288">
        <v>13</v>
      </c>
      <c r="Y3288">
        <v>7</v>
      </c>
      <c r="Z3288">
        <v>0</v>
      </c>
      <c r="AA3288">
        <v>5</v>
      </c>
      <c r="AB3288">
        <v>1</v>
      </c>
      <c r="AC3288">
        <v>0</v>
      </c>
      <c r="AD3288">
        <v>0</v>
      </c>
      <c r="AE3288" s="47">
        <v>0</v>
      </c>
      <c r="AF3288" s="47" t="s">
        <v>30</v>
      </c>
      <c r="AG3288" s="47" t="s">
        <v>30</v>
      </c>
      <c r="AH3288" s="55">
        <v>10</v>
      </c>
      <c r="AI3288" s="30">
        <v>8</v>
      </c>
      <c r="AJ3288" s="30">
        <v>2</v>
      </c>
      <c r="AK3288" s="30">
        <v>9</v>
      </c>
      <c r="AL3288" s="30">
        <v>7</v>
      </c>
      <c r="AM3288" s="30">
        <v>2</v>
      </c>
    </row>
    <row r="3289" spans="1:39" ht="15" customHeight="1" x14ac:dyDescent="0.25">
      <c r="A3289" s="27">
        <v>42370</v>
      </c>
      <c r="B3289" s="71">
        <v>42370</v>
      </c>
      <c r="C3289" s="14" t="s">
        <v>42</v>
      </c>
      <c r="D3289" s="14" t="s">
        <v>71</v>
      </c>
      <c r="E3289" s="72">
        <v>13</v>
      </c>
      <c r="F3289" s="53">
        <v>-2.9</v>
      </c>
      <c r="G3289" s="53">
        <v>0.2</v>
      </c>
      <c r="H3289" s="53">
        <v>48</v>
      </c>
      <c r="I3289" s="53">
        <v>6.2890662931205113E-2</v>
      </c>
      <c r="J3289" s="79">
        <v>10</v>
      </c>
      <c r="K3289" s="72" t="s">
        <v>30</v>
      </c>
      <c r="L3289" s="52">
        <v>45</v>
      </c>
      <c r="M3289">
        <v>36</v>
      </c>
      <c r="N3289">
        <v>25</v>
      </c>
      <c r="O3289">
        <v>22</v>
      </c>
      <c r="P3289">
        <v>3</v>
      </c>
      <c r="Q3289">
        <v>0</v>
      </c>
      <c r="R3289">
        <v>0</v>
      </c>
      <c r="S3289">
        <v>8</v>
      </c>
      <c r="T3289">
        <v>7</v>
      </c>
      <c r="U3289">
        <v>0</v>
      </c>
      <c r="V3289">
        <v>1</v>
      </c>
      <c r="W3289">
        <v>0</v>
      </c>
      <c r="X3289">
        <v>11</v>
      </c>
      <c r="Y3289">
        <v>8</v>
      </c>
      <c r="Z3289">
        <v>0</v>
      </c>
      <c r="AA3289">
        <v>3</v>
      </c>
      <c r="AB3289">
        <v>0</v>
      </c>
      <c r="AC3289">
        <v>0</v>
      </c>
      <c r="AD3289">
        <v>1</v>
      </c>
      <c r="AE3289" s="47">
        <v>1</v>
      </c>
      <c r="AF3289" s="47" t="s">
        <v>30</v>
      </c>
      <c r="AG3289" s="47" t="s">
        <v>30</v>
      </c>
      <c r="AH3289" s="47">
        <v>9</v>
      </c>
      <c r="AI3289">
        <v>8</v>
      </c>
      <c r="AJ3289">
        <v>1</v>
      </c>
      <c r="AK3289">
        <v>9</v>
      </c>
      <c r="AL3289">
        <v>8</v>
      </c>
      <c r="AM3289">
        <v>1</v>
      </c>
    </row>
    <row r="3290" spans="1:39" ht="15" customHeight="1" x14ac:dyDescent="0.25">
      <c r="A3290" s="27">
        <v>42371</v>
      </c>
      <c r="B3290" s="71">
        <v>42371</v>
      </c>
      <c r="C3290" s="14" t="s">
        <v>27</v>
      </c>
      <c r="D3290" s="14" t="s">
        <v>71</v>
      </c>
      <c r="E3290" s="72">
        <v>13</v>
      </c>
      <c r="F3290" s="53">
        <v>-3.1</v>
      </c>
      <c r="G3290" s="53">
        <v>0.2</v>
      </c>
      <c r="H3290" s="53">
        <v>32</v>
      </c>
      <c r="I3290" s="53">
        <v>-0.14927647365359784</v>
      </c>
      <c r="J3290" s="79">
        <v>11</v>
      </c>
      <c r="K3290" s="72" t="s">
        <v>30</v>
      </c>
      <c r="L3290" s="52">
        <v>33</v>
      </c>
      <c r="M3290">
        <v>33</v>
      </c>
      <c r="N3290">
        <v>21</v>
      </c>
      <c r="O3290">
        <v>19</v>
      </c>
      <c r="P3290">
        <v>2</v>
      </c>
      <c r="Q3290">
        <v>0</v>
      </c>
      <c r="R3290">
        <v>0</v>
      </c>
      <c r="S3290">
        <v>9</v>
      </c>
      <c r="T3290">
        <v>8</v>
      </c>
      <c r="U3290">
        <v>0</v>
      </c>
      <c r="V3290">
        <v>1</v>
      </c>
      <c r="W3290">
        <v>0</v>
      </c>
      <c r="X3290">
        <v>12</v>
      </c>
      <c r="Y3290">
        <v>9</v>
      </c>
      <c r="Z3290">
        <v>0</v>
      </c>
      <c r="AA3290">
        <v>3</v>
      </c>
      <c r="AB3290">
        <v>0</v>
      </c>
      <c r="AC3290">
        <v>0</v>
      </c>
      <c r="AD3290">
        <v>0</v>
      </c>
      <c r="AE3290" s="47">
        <v>0</v>
      </c>
      <c r="AF3290" s="47" t="s">
        <v>30</v>
      </c>
      <c r="AG3290" s="47" t="s">
        <v>30</v>
      </c>
      <c r="AH3290" s="47" t="s">
        <v>30</v>
      </c>
      <c r="AI3290" t="s">
        <v>30</v>
      </c>
      <c r="AJ3290" t="s">
        <v>30</v>
      </c>
      <c r="AK3290" t="s">
        <v>30</v>
      </c>
      <c r="AL3290" t="s">
        <v>30</v>
      </c>
      <c r="AM3290" t="s">
        <v>30</v>
      </c>
    </row>
    <row r="3291" spans="1:39" ht="15" customHeight="1" x14ac:dyDescent="0.25">
      <c r="A3291" s="27">
        <v>42372</v>
      </c>
      <c r="B3291" s="71">
        <v>42372</v>
      </c>
      <c r="C3291" s="14" t="s">
        <v>32</v>
      </c>
      <c r="D3291" s="14" t="s">
        <v>71</v>
      </c>
      <c r="E3291" s="72">
        <v>13</v>
      </c>
      <c r="F3291" s="53">
        <v>-7.7</v>
      </c>
      <c r="G3291" s="53">
        <v>1.8</v>
      </c>
      <c r="H3291" s="53">
        <v>41</v>
      </c>
      <c r="I3291" s="53">
        <v>-0.35471124230521284</v>
      </c>
      <c r="J3291" s="79">
        <v>12</v>
      </c>
      <c r="K3291" s="72" t="s">
        <v>30</v>
      </c>
      <c r="L3291" s="52">
        <v>58</v>
      </c>
      <c r="M3291">
        <v>38</v>
      </c>
      <c r="N3291">
        <v>25</v>
      </c>
      <c r="O3291">
        <v>21</v>
      </c>
      <c r="P3291">
        <v>4</v>
      </c>
      <c r="Q3291">
        <v>0</v>
      </c>
      <c r="R3291">
        <v>0</v>
      </c>
      <c r="S3291">
        <v>8</v>
      </c>
      <c r="T3291">
        <v>8</v>
      </c>
      <c r="U3291">
        <v>0</v>
      </c>
      <c r="V3291">
        <v>0</v>
      </c>
      <c r="W3291">
        <v>0</v>
      </c>
      <c r="X3291">
        <v>13</v>
      </c>
      <c r="Y3291">
        <v>8</v>
      </c>
      <c r="Z3291">
        <v>0</v>
      </c>
      <c r="AA3291">
        <v>5</v>
      </c>
      <c r="AB3291">
        <v>0</v>
      </c>
      <c r="AC3291">
        <v>0</v>
      </c>
      <c r="AD3291">
        <v>0</v>
      </c>
      <c r="AE3291" s="47">
        <v>0</v>
      </c>
      <c r="AF3291" s="47" t="s">
        <v>30</v>
      </c>
      <c r="AG3291" s="47" t="s">
        <v>30</v>
      </c>
      <c r="AH3291" s="47">
        <v>22</v>
      </c>
      <c r="AI3291">
        <v>19</v>
      </c>
      <c r="AJ3291">
        <v>3</v>
      </c>
      <c r="AK3291">
        <v>20</v>
      </c>
      <c r="AL3291" t="s">
        <v>30</v>
      </c>
      <c r="AM3291" t="s">
        <v>30</v>
      </c>
    </row>
    <row r="3292" spans="1:39" ht="15" customHeight="1" x14ac:dyDescent="0.25">
      <c r="A3292" s="27">
        <v>42373</v>
      </c>
      <c r="B3292" s="71">
        <v>42373</v>
      </c>
      <c r="C3292" s="14" t="s">
        <v>34</v>
      </c>
      <c r="D3292" s="14" t="s">
        <v>71</v>
      </c>
      <c r="E3292" s="72">
        <v>13</v>
      </c>
      <c r="F3292" s="53">
        <v>-19.100000000000001</v>
      </c>
      <c r="G3292" s="53">
        <v>0.2</v>
      </c>
      <c r="H3292" s="53">
        <v>33</v>
      </c>
      <c r="I3292" s="53">
        <v>-0.54414853637336513</v>
      </c>
      <c r="J3292" s="79">
        <v>13</v>
      </c>
      <c r="K3292" s="72" t="s">
        <v>30</v>
      </c>
      <c r="L3292" s="52">
        <v>35</v>
      </c>
      <c r="M3292">
        <v>35</v>
      </c>
      <c r="N3292">
        <v>22</v>
      </c>
      <c r="O3292">
        <v>18</v>
      </c>
      <c r="P3292">
        <v>4</v>
      </c>
      <c r="Q3292">
        <v>0</v>
      </c>
      <c r="R3292">
        <v>0</v>
      </c>
      <c r="S3292">
        <v>9</v>
      </c>
      <c r="T3292">
        <v>8</v>
      </c>
      <c r="U3292">
        <v>0</v>
      </c>
      <c r="V3292">
        <v>1</v>
      </c>
      <c r="W3292">
        <v>0</v>
      </c>
      <c r="X3292">
        <v>13</v>
      </c>
      <c r="Y3292">
        <v>9</v>
      </c>
      <c r="Z3292">
        <v>0</v>
      </c>
      <c r="AA3292">
        <v>3</v>
      </c>
      <c r="AB3292">
        <v>1</v>
      </c>
      <c r="AC3292">
        <v>0</v>
      </c>
      <c r="AD3292">
        <v>0</v>
      </c>
      <c r="AE3292" s="47">
        <v>0</v>
      </c>
      <c r="AF3292" s="47" t="s">
        <v>30</v>
      </c>
      <c r="AG3292" s="47" t="s">
        <v>30</v>
      </c>
      <c r="AH3292" s="47" t="s">
        <v>30</v>
      </c>
      <c r="AI3292" t="s">
        <v>30</v>
      </c>
      <c r="AJ3292" t="s">
        <v>30</v>
      </c>
      <c r="AK3292" t="s">
        <v>30</v>
      </c>
      <c r="AL3292" t="s">
        <v>30</v>
      </c>
      <c r="AM3292" t="s">
        <v>30</v>
      </c>
    </row>
    <row r="3293" spans="1:39" ht="15" customHeight="1" x14ac:dyDescent="0.25">
      <c r="A3293" s="27">
        <v>42374</v>
      </c>
      <c r="B3293" s="71">
        <v>42374</v>
      </c>
      <c r="C3293" s="14" t="s">
        <v>36</v>
      </c>
      <c r="D3293" s="14" t="s">
        <v>71</v>
      </c>
      <c r="E3293" s="72">
        <v>13</v>
      </c>
      <c r="F3293" s="53" t="s">
        <v>30</v>
      </c>
      <c r="G3293" s="53" t="s">
        <v>30</v>
      </c>
      <c r="H3293" s="53">
        <v>999</v>
      </c>
      <c r="I3293" s="53">
        <v>-0.70904473520084055</v>
      </c>
      <c r="J3293" s="79">
        <v>14</v>
      </c>
      <c r="K3293" s="72" t="s">
        <v>30</v>
      </c>
      <c r="L3293" s="52">
        <v>40</v>
      </c>
      <c r="M3293">
        <v>40</v>
      </c>
      <c r="N3293">
        <v>27</v>
      </c>
      <c r="O3293">
        <v>20</v>
      </c>
      <c r="P3293">
        <v>7</v>
      </c>
      <c r="Q3293">
        <v>0</v>
      </c>
      <c r="R3293">
        <v>0</v>
      </c>
      <c r="S3293">
        <v>9</v>
      </c>
      <c r="T3293">
        <v>8</v>
      </c>
      <c r="U3293">
        <v>0</v>
      </c>
      <c r="V3293">
        <v>0</v>
      </c>
      <c r="W3293">
        <v>1</v>
      </c>
      <c r="X3293">
        <v>13</v>
      </c>
      <c r="Y3293">
        <v>8</v>
      </c>
      <c r="Z3293">
        <v>1</v>
      </c>
      <c r="AA3293">
        <v>3</v>
      </c>
      <c r="AB3293">
        <v>1</v>
      </c>
      <c r="AC3293">
        <v>0</v>
      </c>
      <c r="AD3293">
        <v>0</v>
      </c>
      <c r="AE3293" s="47">
        <v>0</v>
      </c>
      <c r="AF3293" s="47" t="s">
        <v>30</v>
      </c>
      <c r="AG3293" s="47" t="s">
        <v>30</v>
      </c>
      <c r="AH3293" s="47" t="s">
        <v>30</v>
      </c>
      <c r="AI3293" t="s">
        <v>30</v>
      </c>
      <c r="AJ3293" t="s">
        <v>30</v>
      </c>
      <c r="AK3293" t="s">
        <v>30</v>
      </c>
      <c r="AL3293" t="s">
        <v>30</v>
      </c>
      <c r="AM3293" t="s">
        <v>30</v>
      </c>
    </row>
    <row r="3294" spans="1:39" ht="15" customHeight="1" x14ac:dyDescent="0.25">
      <c r="A3294" s="27">
        <v>42375</v>
      </c>
      <c r="B3294" s="71">
        <v>42375</v>
      </c>
      <c r="C3294" s="14" t="s">
        <v>38</v>
      </c>
      <c r="D3294" s="14" t="s">
        <v>71</v>
      </c>
      <c r="E3294" s="72">
        <v>13</v>
      </c>
      <c r="F3294" s="53">
        <v>-8.3000000000000007</v>
      </c>
      <c r="G3294" s="53">
        <v>0</v>
      </c>
      <c r="H3294" s="53">
        <v>999</v>
      </c>
      <c r="I3294" s="53">
        <v>-0.84196302135703016</v>
      </c>
      <c r="J3294" s="79">
        <v>15</v>
      </c>
      <c r="K3294" s="72" t="s">
        <v>30</v>
      </c>
      <c r="L3294" s="52">
        <v>34</v>
      </c>
      <c r="M3294">
        <v>34</v>
      </c>
      <c r="N3294">
        <v>21</v>
      </c>
      <c r="O3294">
        <v>17</v>
      </c>
      <c r="P3294">
        <v>4</v>
      </c>
      <c r="Q3294">
        <v>0</v>
      </c>
      <c r="R3294">
        <v>0</v>
      </c>
      <c r="S3294">
        <v>8</v>
      </c>
      <c r="T3294">
        <v>8</v>
      </c>
      <c r="U3294">
        <v>0</v>
      </c>
      <c r="V3294">
        <v>0</v>
      </c>
      <c r="W3294">
        <v>0</v>
      </c>
      <c r="X3294">
        <v>13</v>
      </c>
      <c r="Y3294">
        <v>8</v>
      </c>
      <c r="Z3294">
        <v>0</v>
      </c>
      <c r="AA3294">
        <v>4</v>
      </c>
      <c r="AB3294">
        <v>1</v>
      </c>
      <c r="AC3294">
        <v>0</v>
      </c>
      <c r="AD3294">
        <v>0</v>
      </c>
      <c r="AE3294" s="47">
        <v>0</v>
      </c>
      <c r="AF3294" s="47" t="s">
        <v>30</v>
      </c>
      <c r="AG3294" s="47" t="s">
        <v>30</v>
      </c>
      <c r="AH3294" s="47" t="s">
        <v>30</v>
      </c>
      <c r="AI3294" t="s">
        <v>30</v>
      </c>
      <c r="AJ3294" t="s">
        <v>30</v>
      </c>
      <c r="AK3294" t="s">
        <v>30</v>
      </c>
      <c r="AL3294" t="s">
        <v>30</v>
      </c>
      <c r="AM3294" t="s">
        <v>30</v>
      </c>
    </row>
    <row r="3295" spans="1:39" ht="15" customHeight="1" x14ac:dyDescent="0.25">
      <c r="A3295" s="27">
        <v>42376</v>
      </c>
      <c r="B3295" s="71">
        <v>42376</v>
      </c>
      <c r="C3295" s="14" t="s">
        <v>40</v>
      </c>
      <c r="D3295" s="14" t="s">
        <v>71</v>
      </c>
      <c r="E3295" s="72">
        <v>13</v>
      </c>
      <c r="F3295" s="53">
        <v>-5.4</v>
      </c>
      <c r="G3295" s="53">
        <v>0</v>
      </c>
      <c r="H3295" s="53">
        <v>999</v>
      </c>
      <c r="I3295" s="53">
        <v>-0.9369087810521225</v>
      </c>
      <c r="J3295" s="79">
        <v>16</v>
      </c>
      <c r="K3295" s="72" t="s">
        <v>30</v>
      </c>
      <c r="L3295" s="52">
        <v>68</v>
      </c>
      <c r="M3295">
        <v>45</v>
      </c>
      <c r="N3295">
        <v>32</v>
      </c>
      <c r="O3295">
        <v>26</v>
      </c>
      <c r="P3295">
        <v>6</v>
      </c>
      <c r="Q3295">
        <v>0</v>
      </c>
      <c r="R3295">
        <v>0</v>
      </c>
      <c r="S3295">
        <v>7</v>
      </c>
      <c r="T3295">
        <v>7</v>
      </c>
      <c r="U3295">
        <v>0</v>
      </c>
      <c r="V3295">
        <v>0</v>
      </c>
      <c r="W3295">
        <v>0</v>
      </c>
      <c r="X3295">
        <v>13</v>
      </c>
      <c r="Y3295">
        <v>7</v>
      </c>
      <c r="Z3295">
        <v>0</v>
      </c>
      <c r="AA3295">
        <v>5</v>
      </c>
      <c r="AB3295">
        <v>1</v>
      </c>
      <c r="AC3295">
        <v>0</v>
      </c>
      <c r="AD3295">
        <v>0</v>
      </c>
      <c r="AE3295" s="47">
        <v>0</v>
      </c>
      <c r="AF3295" s="47" t="s">
        <v>30</v>
      </c>
      <c r="AG3295" s="47" t="s">
        <v>30</v>
      </c>
      <c r="AH3295" s="47">
        <v>28</v>
      </c>
      <c r="AI3295">
        <v>24</v>
      </c>
      <c r="AJ3295">
        <v>4</v>
      </c>
      <c r="AK3295">
        <v>23</v>
      </c>
      <c r="AL3295">
        <v>20</v>
      </c>
      <c r="AM3295">
        <v>3</v>
      </c>
    </row>
    <row r="3296" spans="1:39" ht="15" customHeight="1" x14ac:dyDescent="0.25">
      <c r="A3296" s="27">
        <v>42377</v>
      </c>
      <c r="B3296" s="71">
        <v>42377</v>
      </c>
      <c r="C3296" s="14" t="s">
        <v>42</v>
      </c>
      <c r="D3296" s="14" t="s">
        <v>71</v>
      </c>
      <c r="E3296" s="72">
        <v>13</v>
      </c>
      <c r="F3296" s="53" t="s">
        <v>30</v>
      </c>
      <c r="G3296" s="53" t="s">
        <v>30</v>
      </c>
      <c r="H3296" s="53">
        <v>999</v>
      </c>
      <c r="I3296" s="53">
        <v>-0.98959996117826121</v>
      </c>
      <c r="J3296" s="79">
        <v>17</v>
      </c>
      <c r="K3296" s="72" t="s">
        <v>30</v>
      </c>
      <c r="L3296" s="52">
        <v>34</v>
      </c>
      <c r="M3296">
        <v>34</v>
      </c>
      <c r="N3296">
        <v>24</v>
      </c>
      <c r="O3296">
        <v>19</v>
      </c>
      <c r="P3296">
        <v>5</v>
      </c>
      <c r="Q3296">
        <v>0</v>
      </c>
      <c r="R3296">
        <v>0</v>
      </c>
      <c r="S3296">
        <v>8</v>
      </c>
      <c r="T3296">
        <v>8</v>
      </c>
      <c r="U3296">
        <v>0</v>
      </c>
      <c r="V3296">
        <v>0</v>
      </c>
      <c r="W3296">
        <v>0</v>
      </c>
      <c r="X3296">
        <v>10</v>
      </c>
      <c r="Y3296">
        <v>8</v>
      </c>
      <c r="Z3296">
        <v>0</v>
      </c>
      <c r="AA3296">
        <v>2</v>
      </c>
      <c r="AB3296">
        <v>0</v>
      </c>
      <c r="AC3296">
        <v>0</v>
      </c>
      <c r="AD3296">
        <v>0</v>
      </c>
      <c r="AE3296" s="47">
        <v>0</v>
      </c>
      <c r="AF3296" s="47" t="s">
        <v>30</v>
      </c>
      <c r="AG3296" s="47" t="s">
        <v>30</v>
      </c>
      <c r="AH3296" s="47" t="s">
        <v>30</v>
      </c>
      <c r="AI3296" t="s">
        <v>30</v>
      </c>
      <c r="AJ3296" t="s">
        <v>30</v>
      </c>
      <c r="AK3296" t="s">
        <v>30</v>
      </c>
      <c r="AL3296" t="s">
        <v>30</v>
      </c>
      <c r="AM3296" t="s">
        <v>30</v>
      </c>
    </row>
    <row r="3297" spans="1:39" ht="15" customHeight="1" x14ac:dyDescent="0.25">
      <c r="A3297" s="27">
        <v>42378</v>
      </c>
      <c r="B3297" s="71">
        <v>42378</v>
      </c>
      <c r="C3297" s="14" t="s">
        <v>27</v>
      </c>
      <c r="D3297" s="14" t="s">
        <v>71</v>
      </c>
      <c r="E3297" s="72">
        <v>13</v>
      </c>
      <c r="F3297" s="53">
        <v>3</v>
      </c>
      <c r="G3297" s="53">
        <v>3</v>
      </c>
      <c r="H3297" s="53">
        <v>999</v>
      </c>
      <c r="I3297" s="53">
        <v>-0.99766018987480987</v>
      </c>
      <c r="J3297" s="79">
        <v>18</v>
      </c>
      <c r="K3297" s="72" t="s">
        <v>30</v>
      </c>
      <c r="L3297" s="52">
        <v>40</v>
      </c>
      <c r="M3297">
        <v>40</v>
      </c>
      <c r="N3297">
        <v>27</v>
      </c>
      <c r="O3297">
        <v>19</v>
      </c>
      <c r="P3297">
        <v>8</v>
      </c>
      <c r="Q3297">
        <v>0</v>
      </c>
      <c r="R3297">
        <v>0</v>
      </c>
      <c r="S3297">
        <v>7</v>
      </c>
      <c r="T3297">
        <v>7</v>
      </c>
      <c r="U3297">
        <v>0</v>
      </c>
      <c r="V3297">
        <v>0</v>
      </c>
      <c r="W3297">
        <v>0</v>
      </c>
      <c r="X3297">
        <v>13</v>
      </c>
      <c r="Y3297">
        <v>7</v>
      </c>
      <c r="Z3297">
        <v>0</v>
      </c>
      <c r="AA3297">
        <v>4</v>
      </c>
      <c r="AB3297">
        <v>2</v>
      </c>
      <c r="AC3297">
        <v>0</v>
      </c>
      <c r="AD3297">
        <v>0</v>
      </c>
      <c r="AE3297" s="47">
        <v>0</v>
      </c>
      <c r="AF3297" s="47" t="s">
        <v>30</v>
      </c>
      <c r="AG3297" s="47" t="s">
        <v>30</v>
      </c>
      <c r="AH3297" s="47" t="s">
        <v>30</v>
      </c>
      <c r="AI3297" t="s">
        <v>30</v>
      </c>
      <c r="AJ3297" t="s">
        <v>30</v>
      </c>
      <c r="AK3297" t="s">
        <v>30</v>
      </c>
      <c r="AL3297" t="s">
        <v>30</v>
      </c>
      <c r="AM3297" t="s">
        <v>30</v>
      </c>
    </row>
    <row r="3298" spans="1:39" ht="15" customHeight="1" x14ac:dyDescent="0.25">
      <c r="A3298" s="27">
        <v>42379</v>
      </c>
      <c r="B3298" s="71">
        <v>42379</v>
      </c>
      <c r="C3298" s="14" t="s">
        <v>32</v>
      </c>
      <c r="D3298" s="14" t="s">
        <v>71</v>
      </c>
      <c r="E3298" s="72">
        <v>13</v>
      </c>
      <c r="F3298" s="53">
        <v>-1.4</v>
      </c>
      <c r="G3298" s="53">
        <v>15.5</v>
      </c>
      <c r="H3298" s="53">
        <v>85</v>
      </c>
      <c r="I3298" s="53">
        <v>-0.96072595088313906</v>
      </c>
      <c r="J3298" s="79">
        <v>19</v>
      </c>
      <c r="K3298" s="72" t="s">
        <v>30</v>
      </c>
      <c r="L3298" s="52">
        <v>54</v>
      </c>
      <c r="M3298">
        <v>34</v>
      </c>
      <c r="N3298">
        <v>21</v>
      </c>
      <c r="O3298">
        <v>19</v>
      </c>
      <c r="P3298">
        <v>2</v>
      </c>
      <c r="Q3298">
        <v>0</v>
      </c>
      <c r="R3298">
        <v>0</v>
      </c>
      <c r="S3298">
        <v>7</v>
      </c>
      <c r="T3298">
        <v>7</v>
      </c>
      <c r="U3298">
        <v>0</v>
      </c>
      <c r="V3298">
        <v>0</v>
      </c>
      <c r="W3298">
        <v>0</v>
      </c>
      <c r="X3298">
        <v>13</v>
      </c>
      <c r="Y3298">
        <v>7</v>
      </c>
      <c r="Z3298">
        <v>0</v>
      </c>
      <c r="AA3298">
        <v>4</v>
      </c>
      <c r="AB3298">
        <v>2</v>
      </c>
      <c r="AC3298">
        <v>0</v>
      </c>
      <c r="AD3298">
        <v>0</v>
      </c>
      <c r="AE3298" s="47">
        <v>0</v>
      </c>
      <c r="AF3298" s="47" t="s">
        <v>30</v>
      </c>
      <c r="AG3298" s="47" t="s">
        <v>30</v>
      </c>
      <c r="AH3298" s="47">
        <v>22</v>
      </c>
      <c r="AI3298">
        <v>19</v>
      </c>
      <c r="AJ3298">
        <v>3</v>
      </c>
      <c r="AK3298">
        <v>20</v>
      </c>
      <c r="AL3298" t="s">
        <v>30</v>
      </c>
      <c r="AM3298" t="s">
        <v>30</v>
      </c>
    </row>
    <row r="3299" spans="1:39" ht="15" customHeight="1" x14ac:dyDescent="0.25">
      <c r="A3299" s="27">
        <v>42380</v>
      </c>
      <c r="B3299" s="71">
        <v>42380</v>
      </c>
      <c r="C3299" s="14" t="s">
        <v>34</v>
      </c>
      <c r="D3299" s="14" t="s">
        <v>71</v>
      </c>
      <c r="E3299" s="72">
        <v>13</v>
      </c>
      <c r="F3299" s="53">
        <v>-10.9</v>
      </c>
      <c r="G3299" s="53">
        <v>16.3</v>
      </c>
      <c r="H3299" s="53">
        <v>52</v>
      </c>
      <c r="I3299" s="53">
        <v>-0.88046297812724972</v>
      </c>
      <c r="J3299" s="79">
        <v>20</v>
      </c>
      <c r="K3299" s="72" t="s">
        <v>30</v>
      </c>
      <c r="L3299" s="52">
        <v>45</v>
      </c>
      <c r="M3299">
        <v>45</v>
      </c>
      <c r="N3299">
        <v>30</v>
      </c>
      <c r="O3299">
        <v>21</v>
      </c>
      <c r="P3299">
        <v>9</v>
      </c>
      <c r="Q3299">
        <v>0</v>
      </c>
      <c r="R3299">
        <v>0</v>
      </c>
      <c r="S3299">
        <v>9</v>
      </c>
      <c r="T3299">
        <v>8</v>
      </c>
      <c r="U3299">
        <v>0</v>
      </c>
      <c r="V3299">
        <v>1</v>
      </c>
      <c r="W3299">
        <v>0</v>
      </c>
      <c r="X3299">
        <v>15</v>
      </c>
      <c r="Y3299">
        <v>9</v>
      </c>
      <c r="Z3299">
        <v>0</v>
      </c>
      <c r="AA3299">
        <v>6</v>
      </c>
      <c r="AB3299">
        <v>0</v>
      </c>
      <c r="AC3299">
        <v>0</v>
      </c>
      <c r="AD3299">
        <v>0</v>
      </c>
      <c r="AE3299" s="47">
        <v>0</v>
      </c>
      <c r="AF3299" s="47">
        <v>1</v>
      </c>
      <c r="AG3299" s="47">
        <v>1</v>
      </c>
      <c r="AH3299" s="47" t="s">
        <v>30</v>
      </c>
      <c r="AI3299" t="s">
        <v>30</v>
      </c>
      <c r="AJ3299" t="s">
        <v>30</v>
      </c>
      <c r="AK3299" t="s">
        <v>30</v>
      </c>
      <c r="AL3299" t="s">
        <v>30</v>
      </c>
      <c r="AM3299" t="s">
        <v>30</v>
      </c>
    </row>
    <row r="3300" spans="1:39" ht="15" customHeight="1" x14ac:dyDescent="0.25">
      <c r="A3300" s="27">
        <v>42381</v>
      </c>
      <c r="B3300" s="71">
        <v>42381</v>
      </c>
      <c r="C3300" s="14" t="s">
        <v>36</v>
      </c>
      <c r="D3300" s="14" t="s">
        <v>71</v>
      </c>
      <c r="E3300" s="72">
        <v>13</v>
      </c>
      <c r="F3300" s="53">
        <v>-9.1</v>
      </c>
      <c r="G3300" s="53">
        <v>4.7</v>
      </c>
      <c r="H3300" s="53">
        <v>57</v>
      </c>
      <c r="I3300" s="53">
        <v>-0.76049113112524569</v>
      </c>
      <c r="J3300" s="79">
        <v>21</v>
      </c>
      <c r="K3300" s="72" t="s">
        <v>30</v>
      </c>
      <c r="L3300" s="52">
        <v>33</v>
      </c>
      <c r="M3300">
        <v>33</v>
      </c>
      <c r="N3300">
        <v>18</v>
      </c>
      <c r="O3300">
        <v>12</v>
      </c>
      <c r="P3300">
        <v>6</v>
      </c>
      <c r="Q3300">
        <v>0</v>
      </c>
      <c r="R3300">
        <v>0</v>
      </c>
      <c r="S3300">
        <v>7</v>
      </c>
      <c r="T3300">
        <v>7</v>
      </c>
      <c r="U3300">
        <v>0</v>
      </c>
      <c r="V3300">
        <v>0</v>
      </c>
      <c r="W3300">
        <v>0</v>
      </c>
      <c r="X3300">
        <v>15</v>
      </c>
      <c r="Y3300">
        <v>7</v>
      </c>
      <c r="Z3300">
        <v>0</v>
      </c>
      <c r="AA3300">
        <v>6</v>
      </c>
      <c r="AB3300">
        <v>2</v>
      </c>
      <c r="AC3300">
        <v>0</v>
      </c>
      <c r="AD3300">
        <v>0</v>
      </c>
      <c r="AE3300" s="47">
        <v>0</v>
      </c>
      <c r="AF3300" s="47" t="s">
        <v>30</v>
      </c>
      <c r="AG3300" s="47" t="s">
        <v>30</v>
      </c>
      <c r="AH3300" s="47" t="s">
        <v>30</v>
      </c>
      <c r="AI3300" t="s">
        <v>30</v>
      </c>
      <c r="AJ3300" t="s">
        <v>30</v>
      </c>
      <c r="AK3300" t="s">
        <v>30</v>
      </c>
      <c r="AL3300" t="s">
        <v>30</v>
      </c>
      <c r="AM3300" t="s">
        <v>30</v>
      </c>
    </row>
    <row r="3301" spans="1:39" ht="15" customHeight="1" x14ac:dyDescent="0.25">
      <c r="A3301" s="27">
        <v>42382</v>
      </c>
      <c r="B3301" s="71">
        <v>42382</v>
      </c>
      <c r="C3301" s="14" t="s">
        <v>38</v>
      </c>
      <c r="D3301" s="14" t="s">
        <v>71</v>
      </c>
      <c r="E3301" s="72">
        <v>13</v>
      </c>
      <c r="F3301" s="53">
        <v>-13.5</v>
      </c>
      <c r="G3301" s="53">
        <v>3.3</v>
      </c>
      <c r="H3301" s="53">
        <v>33</v>
      </c>
      <c r="I3301" s="53">
        <v>-0.6062211393502881</v>
      </c>
      <c r="J3301" s="79">
        <v>22</v>
      </c>
      <c r="K3301" s="72" t="s">
        <v>30</v>
      </c>
      <c r="L3301" s="52">
        <v>40</v>
      </c>
      <c r="M3301">
        <v>40</v>
      </c>
      <c r="N3301">
        <v>30</v>
      </c>
      <c r="O3301">
        <v>21</v>
      </c>
      <c r="P3301">
        <v>7</v>
      </c>
      <c r="Q3301">
        <v>0</v>
      </c>
      <c r="R3301">
        <v>2</v>
      </c>
      <c r="S3301">
        <v>6</v>
      </c>
      <c r="T3301">
        <v>6</v>
      </c>
      <c r="U3301">
        <v>0</v>
      </c>
      <c r="V3301">
        <v>0</v>
      </c>
      <c r="W3301">
        <v>0</v>
      </c>
      <c r="X3301">
        <v>10</v>
      </c>
      <c r="Y3301">
        <v>6</v>
      </c>
      <c r="Z3301">
        <v>0</v>
      </c>
      <c r="AA3301">
        <v>3</v>
      </c>
      <c r="AB3301">
        <v>1</v>
      </c>
      <c r="AC3301">
        <v>0</v>
      </c>
      <c r="AD3301">
        <v>2</v>
      </c>
      <c r="AE3301" s="47">
        <v>2</v>
      </c>
      <c r="AF3301" s="47" t="s">
        <v>30</v>
      </c>
      <c r="AG3301" s="47" t="s">
        <v>30</v>
      </c>
      <c r="AH3301" s="47" t="s">
        <v>30</v>
      </c>
      <c r="AI3301" t="s">
        <v>30</v>
      </c>
      <c r="AJ3301" t="s">
        <v>30</v>
      </c>
      <c r="AK3301" t="s">
        <v>30</v>
      </c>
      <c r="AL3301" t="s">
        <v>30</v>
      </c>
      <c r="AM3301" t="s">
        <v>30</v>
      </c>
    </row>
    <row r="3302" spans="1:39" ht="15" customHeight="1" x14ac:dyDescent="0.25">
      <c r="A3302" s="27">
        <v>42383</v>
      </c>
      <c r="B3302" s="71">
        <v>42383</v>
      </c>
      <c r="C3302" s="14" t="s">
        <v>40</v>
      </c>
      <c r="D3302" s="14" t="s">
        <v>71</v>
      </c>
      <c r="E3302" s="72">
        <v>13</v>
      </c>
      <c r="F3302" s="53">
        <v>-7.3</v>
      </c>
      <c r="G3302" s="53">
        <v>2.5</v>
      </c>
      <c r="H3302" s="53">
        <v>999</v>
      </c>
      <c r="I3302" s="53">
        <v>-0.42461057836815624</v>
      </c>
      <c r="J3302" s="79">
        <v>23</v>
      </c>
      <c r="K3302" s="72" t="s">
        <v>30</v>
      </c>
      <c r="L3302" s="52">
        <v>56</v>
      </c>
      <c r="M3302">
        <v>36</v>
      </c>
      <c r="N3302">
        <v>24</v>
      </c>
      <c r="O3302">
        <v>21</v>
      </c>
      <c r="P3302">
        <v>3</v>
      </c>
      <c r="Q3302">
        <v>0</v>
      </c>
      <c r="R3302">
        <v>0</v>
      </c>
      <c r="S3302">
        <v>6</v>
      </c>
      <c r="T3302">
        <v>6</v>
      </c>
      <c r="U3302">
        <v>0</v>
      </c>
      <c r="V3302">
        <v>0</v>
      </c>
      <c r="W3302">
        <v>0</v>
      </c>
      <c r="X3302">
        <v>12</v>
      </c>
      <c r="Y3302">
        <v>6</v>
      </c>
      <c r="Z3302">
        <v>0</v>
      </c>
      <c r="AA3302">
        <v>5</v>
      </c>
      <c r="AB3302">
        <v>1</v>
      </c>
      <c r="AC3302">
        <v>0</v>
      </c>
      <c r="AD3302">
        <v>0</v>
      </c>
      <c r="AE3302" s="47">
        <v>0</v>
      </c>
      <c r="AF3302" s="47" t="s">
        <v>30</v>
      </c>
      <c r="AG3302" s="47" t="s">
        <v>30</v>
      </c>
      <c r="AH3302" s="47">
        <v>22</v>
      </c>
      <c r="AI3302">
        <v>17</v>
      </c>
      <c r="AJ3302">
        <v>5</v>
      </c>
      <c r="AK3302">
        <v>20</v>
      </c>
      <c r="AL3302">
        <v>16</v>
      </c>
      <c r="AM3302">
        <v>4</v>
      </c>
    </row>
    <row r="3303" spans="1:39" ht="15" customHeight="1" x14ac:dyDescent="0.25">
      <c r="A3303" s="27">
        <v>42384</v>
      </c>
      <c r="B3303" s="71">
        <v>42384</v>
      </c>
      <c r="C3303" s="14" t="s">
        <v>42</v>
      </c>
      <c r="D3303" s="14" t="s">
        <v>71</v>
      </c>
      <c r="E3303" s="72">
        <v>13</v>
      </c>
      <c r="F3303" s="53">
        <v>-1.8</v>
      </c>
      <c r="G3303" s="53">
        <v>5.6</v>
      </c>
      <c r="H3303" s="53">
        <v>32</v>
      </c>
      <c r="I3303" s="53">
        <v>-0.2238500832278123</v>
      </c>
      <c r="J3303" s="79">
        <v>24</v>
      </c>
      <c r="K3303" s="72" t="s">
        <v>30</v>
      </c>
      <c r="L3303" s="52">
        <v>35</v>
      </c>
      <c r="M3303">
        <v>35</v>
      </c>
      <c r="N3303">
        <v>27</v>
      </c>
      <c r="O3303">
        <v>19</v>
      </c>
      <c r="P3303">
        <v>8</v>
      </c>
      <c r="Q3303">
        <v>0</v>
      </c>
      <c r="R3303">
        <v>0</v>
      </c>
      <c r="S3303">
        <v>7</v>
      </c>
      <c r="T3303">
        <v>7</v>
      </c>
      <c r="U3303">
        <v>0</v>
      </c>
      <c r="V3303">
        <v>0</v>
      </c>
      <c r="W3303">
        <v>0</v>
      </c>
      <c r="X3303">
        <v>8</v>
      </c>
      <c r="Y3303">
        <v>7</v>
      </c>
      <c r="Z3303">
        <v>0</v>
      </c>
      <c r="AA3303">
        <v>1</v>
      </c>
      <c r="AB3303">
        <v>0</v>
      </c>
      <c r="AC3303">
        <v>0</v>
      </c>
      <c r="AD3303">
        <v>0</v>
      </c>
      <c r="AE3303" s="47">
        <v>0</v>
      </c>
      <c r="AF3303" s="47" t="s">
        <v>30</v>
      </c>
      <c r="AG3303" s="47" t="s">
        <v>30</v>
      </c>
      <c r="AH3303" s="47" t="s">
        <v>30</v>
      </c>
      <c r="AI3303" t="s">
        <v>30</v>
      </c>
      <c r="AJ3303" t="s">
        <v>30</v>
      </c>
      <c r="AK3303" t="s">
        <v>30</v>
      </c>
      <c r="AL3303" t="s">
        <v>30</v>
      </c>
      <c r="AM3303" t="s">
        <v>30</v>
      </c>
    </row>
    <row r="3304" spans="1:39" ht="15" customHeight="1" x14ac:dyDescent="0.25">
      <c r="A3304" s="27">
        <v>42385</v>
      </c>
      <c r="B3304" s="71">
        <v>42385</v>
      </c>
      <c r="C3304" s="14" t="s">
        <v>27</v>
      </c>
      <c r="D3304" s="14" t="s">
        <v>71</v>
      </c>
      <c r="E3304" s="72">
        <v>13</v>
      </c>
      <c r="F3304" s="53">
        <v>-4</v>
      </c>
      <c r="G3304" s="53">
        <v>7.5</v>
      </c>
      <c r="H3304" s="53">
        <v>56</v>
      </c>
      <c r="I3304" s="53">
        <v>-1.2993950876389168E-2</v>
      </c>
      <c r="J3304" s="79">
        <v>25</v>
      </c>
      <c r="K3304" s="72" t="s">
        <v>30</v>
      </c>
      <c r="L3304" s="52">
        <v>40</v>
      </c>
      <c r="M3304">
        <v>40</v>
      </c>
      <c r="N3304">
        <v>29</v>
      </c>
      <c r="O3304">
        <v>22</v>
      </c>
      <c r="P3304">
        <v>6</v>
      </c>
      <c r="Q3304">
        <v>1</v>
      </c>
      <c r="R3304">
        <v>0</v>
      </c>
      <c r="S3304">
        <v>8</v>
      </c>
      <c r="T3304">
        <v>8</v>
      </c>
      <c r="U3304">
        <v>0</v>
      </c>
      <c r="V3304">
        <v>0</v>
      </c>
      <c r="W3304">
        <v>0</v>
      </c>
      <c r="X3304">
        <v>11</v>
      </c>
      <c r="Y3304">
        <v>8</v>
      </c>
      <c r="Z3304">
        <v>0</v>
      </c>
      <c r="AA3304">
        <v>3</v>
      </c>
      <c r="AB3304">
        <v>0</v>
      </c>
      <c r="AC3304">
        <v>1</v>
      </c>
      <c r="AD3304">
        <v>0</v>
      </c>
      <c r="AE3304" s="47">
        <v>1</v>
      </c>
      <c r="AF3304" s="47" t="s">
        <v>30</v>
      </c>
      <c r="AG3304" s="47" t="s">
        <v>30</v>
      </c>
      <c r="AH3304" s="47" t="s">
        <v>30</v>
      </c>
      <c r="AI3304" t="s">
        <v>30</v>
      </c>
      <c r="AJ3304" t="s">
        <v>30</v>
      </c>
      <c r="AK3304" t="s">
        <v>30</v>
      </c>
      <c r="AL3304" t="s">
        <v>30</v>
      </c>
      <c r="AM3304" t="s">
        <v>30</v>
      </c>
    </row>
    <row r="3305" spans="1:39" ht="15" customHeight="1" x14ac:dyDescent="0.25">
      <c r="A3305" s="27">
        <v>42386</v>
      </c>
      <c r="B3305" s="71">
        <v>42386</v>
      </c>
      <c r="C3305" s="14" t="s">
        <v>32</v>
      </c>
      <c r="D3305" s="14" t="s">
        <v>71</v>
      </c>
      <c r="E3305" s="72">
        <v>13</v>
      </c>
      <c r="F3305" s="53">
        <v>-8.8000000000000007</v>
      </c>
      <c r="G3305" s="53">
        <v>1.3</v>
      </c>
      <c r="H3305" s="53">
        <v>32</v>
      </c>
      <c r="I3305" s="53">
        <v>0.19844820856990364</v>
      </c>
      <c r="J3305" s="79">
        <v>26</v>
      </c>
      <c r="K3305" s="72" t="s">
        <v>30</v>
      </c>
      <c r="L3305" s="52">
        <v>65</v>
      </c>
      <c r="M3305">
        <v>45</v>
      </c>
      <c r="N3305">
        <v>31</v>
      </c>
      <c r="O3305">
        <v>24</v>
      </c>
      <c r="P3305">
        <v>7</v>
      </c>
      <c r="Q3305">
        <v>0</v>
      </c>
      <c r="R3305">
        <v>0</v>
      </c>
      <c r="S3305">
        <v>10</v>
      </c>
      <c r="T3305">
        <v>9</v>
      </c>
      <c r="U3305">
        <v>1</v>
      </c>
      <c r="V3305">
        <v>0</v>
      </c>
      <c r="W3305">
        <v>0</v>
      </c>
      <c r="X3305">
        <v>14</v>
      </c>
      <c r="Y3305">
        <v>9</v>
      </c>
      <c r="Z3305">
        <v>1</v>
      </c>
      <c r="AA3305">
        <v>4</v>
      </c>
      <c r="AB3305">
        <v>0</v>
      </c>
      <c r="AC3305">
        <v>0</v>
      </c>
      <c r="AD3305">
        <v>0</v>
      </c>
      <c r="AE3305" s="47">
        <v>0</v>
      </c>
      <c r="AF3305" s="47" t="s">
        <v>30</v>
      </c>
      <c r="AG3305" s="47" t="s">
        <v>30</v>
      </c>
      <c r="AH3305" s="47">
        <v>24</v>
      </c>
      <c r="AI3305">
        <v>19</v>
      </c>
      <c r="AJ3305">
        <v>5</v>
      </c>
      <c r="AK3305">
        <v>20</v>
      </c>
      <c r="AL3305" t="s">
        <v>30</v>
      </c>
      <c r="AM3305" t="s">
        <v>30</v>
      </c>
    </row>
    <row r="3306" spans="1:39" ht="15" customHeight="1" x14ac:dyDescent="0.25">
      <c r="A3306" s="27">
        <v>42387</v>
      </c>
      <c r="B3306" s="71">
        <v>42387</v>
      </c>
      <c r="C3306" s="14" t="s">
        <v>34</v>
      </c>
      <c r="D3306" s="14" t="s">
        <v>71</v>
      </c>
      <c r="E3306" s="72">
        <v>13</v>
      </c>
      <c r="F3306" s="53">
        <v>-15.9</v>
      </c>
      <c r="G3306" s="53">
        <v>1</v>
      </c>
      <c r="H3306" s="53">
        <v>37</v>
      </c>
      <c r="I3306" s="53">
        <v>0.40094035517735588</v>
      </c>
      <c r="J3306" s="79">
        <v>27</v>
      </c>
      <c r="K3306" s="72" t="s">
        <v>30</v>
      </c>
      <c r="L3306" s="52">
        <v>40</v>
      </c>
      <c r="M3306">
        <v>40</v>
      </c>
      <c r="N3306">
        <v>30</v>
      </c>
      <c r="O3306">
        <v>23</v>
      </c>
      <c r="P3306">
        <v>7</v>
      </c>
      <c r="Q3306">
        <v>0</v>
      </c>
      <c r="R3306">
        <v>0</v>
      </c>
      <c r="S3306">
        <v>8</v>
      </c>
      <c r="T3306">
        <v>8</v>
      </c>
      <c r="U3306">
        <v>0</v>
      </c>
      <c r="V3306">
        <v>0</v>
      </c>
      <c r="W3306">
        <v>0</v>
      </c>
      <c r="X3306">
        <v>10</v>
      </c>
      <c r="Y3306">
        <v>8</v>
      </c>
      <c r="Z3306">
        <v>0</v>
      </c>
      <c r="AA3306">
        <v>2</v>
      </c>
      <c r="AB3306">
        <v>0</v>
      </c>
      <c r="AC3306">
        <v>0</v>
      </c>
      <c r="AD3306">
        <v>0</v>
      </c>
      <c r="AE3306" s="47">
        <v>0</v>
      </c>
      <c r="AF3306" s="47" t="s">
        <v>30</v>
      </c>
      <c r="AG3306" s="47" t="s">
        <v>30</v>
      </c>
      <c r="AH3306" s="47" t="s">
        <v>30</v>
      </c>
      <c r="AI3306" t="s">
        <v>30</v>
      </c>
      <c r="AJ3306" t="s">
        <v>30</v>
      </c>
      <c r="AK3306" t="s">
        <v>30</v>
      </c>
      <c r="AL3306" t="s">
        <v>30</v>
      </c>
      <c r="AM3306" t="s">
        <v>30</v>
      </c>
    </row>
    <row r="3307" spans="1:39" ht="15" customHeight="1" x14ac:dyDescent="0.25">
      <c r="A3307" s="27">
        <v>42388</v>
      </c>
      <c r="B3307" s="71">
        <v>42388</v>
      </c>
      <c r="C3307" s="14" t="s">
        <v>36</v>
      </c>
      <c r="D3307" s="14" t="s">
        <v>71</v>
      </c>
      <c r="E3307" s="72">
        <v>13</v>
      </c>
      <c r="F3307" s="53">
        <v>-14.7</v>
      </c>
      <c r="G3307" s="53">
        <v>0.4</v>
      </c>
      <c r="H3307" s="53">
        <v>48</v>
      </c>
      <c r="I3307" s="53">
        <v>0.58535009452918163</v>
      </c>
      <c r="J3307" s="79">
        <v>28</v>
      </c>
      <c r="K3307" s="72" t="s">
        <v>30</v>
      </c>
      <c r="L3307" s="52">
        <v>40</v>
      </c>
      <c r="M3307">
        <v>40</v>
      </c>
      <c r="N3307">
        <v>27</v>
      </c>
      <c r="O3307">
        <v>20</v>
      </c>
      <c r="P3307">
        <v>6</v>
      </c>
      <c r="Q3307">
        <v>1</v>
      </c>
      <c r="R3307">
        <v>0</v>
      </c>
      <c r="S3307">
        <v>6</v>
      </c>
      <c r="T3307">
        <v>6</v>
      </c>
      <c r="U3307">
        <v>0</v>
      </c>
      <c r="V3307">
        <v>0</v>
      </c>
      <c r="W3307">
        <v>0</v>
      </c>
      <c r="X3307">
        <v>13</v>
      </c>
      <c r="Y3307">
        <v>6</v>
      </c>
      <c r="Z3307">
        <v>1</v>
      </c>
      <c r="AA3307">
        <v>5</v>
      </c>
      <c r="AB3307">
        <v>1</v>
      </c>
      <c r="AC3307">
        <v>1</v>
      </c>
      <c r="AD3307">
        <v>0</v>
      </c>
      <c r="AE3307" s="47">
        <v>1</v>
      </c>
      <c r="AF3307" s="47" t="s">
        <v>30</v>
      </c>
      <c r="AG3307" s="47" t="s">
        <v>30</v>
      </c>
      <c r="AH3307" s="47" t="s">
        <v>30</v>
      </c>
      <c r="AI3307" t="s">
        <v>30</v>
      </c>
      <c r="AJ3307" t="s">
        <v>30</v>
      </c>
      <c r="AK3307" t="s">
        <v>30</v>
      </c>
      <c r="AL3307" t="s">
        <v>30</v>
      </c>
      <c r="AM3307" t="s">
        <v>30</v>
      </c>
    </row>
    <row r="3308" spans="1:39" ht="15" customHeight="1" x14ac:dyDescent="0.25">
      <c r="A3308" s="27">
        <v>42389</v>
      </c>
      <c r="B3308" s="71">
        <v>42389</v>
      </c>
      <c r="C3308" s="14" t="s">
        <v>38</v>
      </c>
      <c r="D3308" s="14" t="s">
        <v>71</v>
      </c>
      <c r="E3308" s="72">
        <v>13</v>
      </c>
      <c r="F3308" s="53">
        <v>-8.8000000000000007</v>
      </c>
      <c r="G3308" s="53">
        <v>0.4</v>
      </c>
      <c r="H3308" s="53">
        <v>999</v>
      </c>
      <c r="I3308" s="53">
        <v>0.74336054865161627</v>
      </c>
      <c r="J3308" s="79">
        <v>29</v>
      </c>
      <c r="K3308" s="72" t="s">
        <v>30</v>
      </c>
      <c r="L3308" s="52">
        <v>37</v>
      </c>
      <c r="M3308">
        <v>37</v>
      </c>
      <c r="N3308">
        <v>26</v>
      </c>
      <c r="O3308">
        <v>21</v>
      </c>
      <c r="P3308">
        <v>5</v>
      </c>
      <c r="Q3308">
        <v>0</v>
      </c>
      <c r="R3308">
        <v>0</v>
      </c>
      <c r="S3308">
        <v>7</v>
      </c>
      <c r="T3308">
        <v>7</v>
      </c>
      <c r="U3308">
        <v>0</v>
      </c>
      <c r="V3308">
        <v>0</v>
      </c>
      <c r="W3308">
        <v>0</v>
      </c>
      <c r="X3308">
        <v>11</v>
      </c>
      <c r="Y3308">
        <v>7</v>
      </c>
      <c r="Z3308">
        <v>0</v>
      </c>
      <c r="AA3308">
        <v>4</v>
      </c>
      <c r="AB3308">
        <v>0</v>
      </c>
      <c r="AC3308">
        <v>0</v>
      </c>
      <c r="AD3308">
        <v>0</v>
      </c>
      <c r="AE3308" s="47">
        <v>0</v>
      </c>
      <c r="AF3308" s="47" t="s">
        <v>30</v>
      </c>
      <c r="AG3308" s="47" t="s">
        <v>30</v>
      </c>
      <c r="AH3308" s="47" t="s">
        <v>30</v>
      </c>
      <c r="AI3308" t="s">
        <v>30</v>
      </c>
      <c r="AJ3308" t="s">
        <v>30</v>
      </c>
      <c r="AK3308" t="s">
        <v>30</v>
      </c>
      <c r="AL3308" t="s">
        <v>30</v>
      </c>
      <c r="AM3308" t="s">
        <v>30</v>
      </c>
    </row>
    <row r="3309" spans="1:39" ht="15" customHeight="1" x14ac:dyDescent="0.25">
      <c r="A3309" s="27">
        <v>42390</v>
      </c>
      <c r="B3309" s="71">
        <v>42390</v>
      </c>
      <c r="C3309" s="14" t="s">
        <v>40</v>
      </c>
      <c r="D3309" s="14" t="s">
        <v>71</v>
      </c>
      <c r="E3309" s="72">
        <v>13</v>
      </c>
      <c r="F3309" s="53">
        <v>-12.7</v>
      </c>
      <c r="G3309" s="53">
        <v>0.2</v>
      </c>
      <c r="H3309" s="53">
        <v>999</v>
      </c>
      <c r="I3309" s="53">
        <v>0.86784544715246059</v>
      </c>
      <c r="J3309" s="79">
        <v>30</v>
      </c>
      <c r="K3309" s="72" t="s">
        <v>30</v>
      </c>
      <c r="L3309" s="52">
        <v>67</v>
      </c>
      <c r="M3309">
        <v>43</v>
      </c>
      <c r="N3309">
        <v>30</v>
      </c>
      <c r="O3309">
        <v>21</v>
      </c>
      <c r="P3309">
        <v>9</v>
      </c>
      <c r="Q3309">
        <v>0</v>
      </c>
      <c r="R3309">
        <v>0</v>
      </c>
      <c r="S3309">
        <v>8</v>
      </c>
      <c r="T3309">
        <v>7</v>
      </c>
      <c r="U3309">
        <v>1</v>
      </c>
      <c r="V3309">
        <v>0</v>
      </c>
      <c r="W3309">
        <v>0</v>
      </c>
      <c r="X3309">
        <v>13</v>
      </c>
      <c r="Y3309">
        <v>7</v>
      </c>
      <c r="Z3309">
        <v>1</v>
      </c>
      <c r="AA3309">
        <v>5</v>
      </c>
      <c r="AB3309">
        <v>0</v>
      </c>
      <c r="AC3309">
        <v>0</v>
      </c>
      <c r="AD3309">
        <v>0</v>
      </c>
      <c r="AE3309" s="47">
        <v>0</v>
      </c>
      <c r="AF3309" s="47" t="s">
        <v>30</v>
      </c>
      <c r="AG3309" s="47" t="s">
        <v>30</v>
      </c>
      <c r="AH3309" s="47">
        <v>27</v>
      </c>
      <c r="AI3309">
        <v>23</v>
      </c>
      <c r="AJ3309">
        <v>4</v>
      </c>
      <c r="AK3309">
        <v>24</v>
      </c>
      <c r="AL3309">
        <v>21</v>
      </c>
      <c r="AM3309">
        <v>3</v>
      </c>
    </row>
    <row r="3310" spans="1:39" ht="15" customHeight="1" x14ac:dyDescent="0.25">
      <c r="A3310" s="27">
        <v>42391</v>
      </c>
      <c r="B3310" s="71">
        <v>42391</v>
      </c>
      <c r="C3310" s="14" t="s">
        <v>42</v>
      </c>
      <c r="D3310" s="14" t="s">
        <v>71</v>
      </c>
      <c r="E3310" s="72">
        <v>13</v>
      </c>
      <c r="F3310" s="53">
        <v>-11.9</v>
      </c>
      <c r="G3310" s="53">
        <v>0</v>
      </c>
      <c r="H3310" s="53">
        <v>999</v>
      </c>
      <c r="I3310" s="53">
        <v>0.9531905219673108</v>
      </c>
      <c r="J3310" s="79">
        <v>31</v>
      </c>
      <c r="K3310" s="72" t="s">
        <v>30</v>
      </c>
      <c r="L3310" s="52">
        <v>39</v>
      </c>
      <c r="M3310">
        <v>39</v>
      </c>
      <c r="N3310">
        <v>27</v>
      </c>
      <c r="O3310">
        <v>20</v>
      </c>
      <c r="P3310">
        <v>7</v>
      </c>
      <c r="Q3310">
        <v>0</v>
      </c>
      <c r="R3310">
        <v>0</v>
      </c>
      <c r="S3310">
        <v>9</v>
      </c>
      <c r="T3310">
        <v>8</v>
      </c>
      <c r="U3310">
        <v>1</v>
      </c>
      <c r="V3310">
        <v>0</v>
      </c>
      <c r="W3310">
        <v>0</v>
      </c>
      <c r="X3310">
        <v>12</v>
      </c>
      <c r="Y3310">
        <v>8</v>
      </c>
      <c r="Z3310">
        <v>1</v>
      </c>
      <c r="AA3310">
        <v>3</v>
      </c>
      <c r="AB3310">
        <v>0</v>
      </c>
      <c r="AC3310">
        <v>0</v>
      </c>
      <c r="AD3310">
        <v>0</v>
      </c>
      <c r="AE3310" s="47">
        <v>0</v>
      </c>
      <c r="AF3310" s="47" t="s">
        <v>30</v>
      </c>
      <c r="AG3310" s="47" t="s">
        <v>30</v>
      </c>
      <c r="AH3310" s="47" t="s">
        <v>30</v>
      </c>
      <c r="AI3310" t="s">
        <v>30</v>
      </c>
      <c r="AJ3310" t="s">
        <v>30</v>
      </c>
      <c r="AK3310" t="s">
        <v>30</v>
      </c>
      <c r="AL3310" t="s">
        <v>30</v>
      </c>
      <c r="AM3310" t="s">
        <v>30</v>
      </c>
    </row>
    <row r="3311" spans="1:39" ht="15" customHeight="1" x14ac:dyDescent="0.25">
      <c r="A3311" s="27">
        <v>42392</v>
      </c>
      <c r="B3311" s="71">
        <v>42392</v>
      </c>
      <c r="C3311" s="14" t="s">
        <v>27</v>
      </c>
      <c r="D3311" s="14" t="s">
        <v>71</v>
      </c>
      <c r="E3311" s="72">
        <v>13</v>
      </c>
      <c r="F3311" s="53">
        <v>-12.8</v>
      </c>
      <c r="G3311" s="53">
        <v>0</v>
      </c>
      <c r="H3311" s="53">
        <v>999</v>
      </c>
      <c r="I3311" s="53">
        <v>0.9955467108100613</v>
      </c>
      <c r="J3311" s="79">
        <v>32</v>
      </c>
      <c r="K3311" s="72" t="s">
        <v>30</v>
      </c>
      <c r="L3311" s="52">
        <v>47</v>
      </c>
      <c r="M3311">
        <v>47</v>
      </c>
      <c r="N3311">
        <v>36</v>
      </c>
      <c r="O3311">
        <v>28</v>
      </c>
      <c r="P3311">
        <v>8</v>
      </c>
      <c r="Q3311">
        <v>0</v>
      </c>
      <c r="R3311">
        <v>0</v>
      </c>
      <c r="S3311">
        <v>8</v>
      </c>
      <c r="T3311">
        <v>7</v>
      </c>
      <c r="U3311">
        <v>1</v>
      </c>
      <c r="V3311">
        <v>0</v>
      </c>
      <c r="W3311">
        <v>0</v>
      </c>
      <c r="X3311">
        <v>11</v>
      </c>
      <c r="Y3311">
        <v>7</v>
      </c>
      <c r="Z3311">
        <v>1</v>
      </c>
      <c r="AA3311">
        <v>2</v>
      </c>
      <c r="AB3311">
        <v>1</v>
      </c>
      <c r="AC3311">
        <v>0</v>
      </c>
      <c r="AD3311">
        <v>0</v>
      </c>
      <c r="AE3311" s="47">
        <v>0</v>
      </c>
      <c r="AF3311" s="47" t="s">
        <v>30</v>
      </c>
      <c r="AG3311" s="47" t="s">
        <v>30</v>
      </c>
      <c r="AH3311" s="47" t="s">
        <v>30</v>
      </c>
      <c r="AI3311" t="s">
        <v>30</v>
      </c>
      <c r="AJ3311" t="s">
        <v>30</v>
      </c>
      <c r="AK3311" t="s">
        <v>30</v>
      </c>
      <c r="AL3311" t="s">
        <v>30</v>
      </c>
      <c r="AM3311" t="s">
        <v>30</v>
      </c>
    </row>
    <row r="3312" spans="1:39" ht="15" customHeight="1" x14ac:dyDescent="0.25">
      <c r="A3312" s="27">
        <v>42393</v>
      </c>
      <c r="B3312" s="71">
        <v>42393</v>
      </c>
      <c r="C3312" s="14" t="s">
        <v>32</v>
      </c>
      <c r="D3312" s="14" t="s">
        <v>71</v>
      </c>
      <c r="E3312" s="72">
        <v>13</v>
      </c>
      <c r="F3312" s="53">
        <v>-11.2</v>
      </c>
      <c r="G3312" s="53">
        <v>0.5</v>
      </c>
      <c r="H3312" s="53">
        <v>999</v>
      </c>
      <c r="I3312" s="53">
        <v>0.99300374985584794</v>
      </c>
      <c r="J3312" s="79">
        <v>33</v>
      </c>
      <c r="K3312" s="72" t="s">
        <v>30</v>
      </c>
      <c r="L3312" s="52">
        <v>69</v>
      </c>
      <c r="M3312">
        <v>47</v>
      </c>
      <c r="N3312">
        <v>33</v>
      </c>
      <c r="O3312">
        <v>24</v>
      </c>
      <c r="P3312">
        <v>9</v>
      </c>
      <c r="Q3312">
        <v>0</v>
      </c>
      <c r="R3312">
        <v>0</v>
      </c>
      <c r="S3312">
        <v>8</v>
      </c>
      <c r="T3312">
        <v>7</v>
      </c>
      <c r="U3312">
        <v>0</v>
      </c>
      <c r="V3312">
        <v>1</v>
      </c>
      <c r="W3312">
        <v>0</v>
      </c>
      <c r="X3312">
        <v>14</v>
      </c>
      <c r="Y3312">
        <v>8</v>
      </c>
      <c r="Z3312">
        <v>0</v>
      </c>
      <c r="AA3312">
        <v>4</v>
      </c>
      <c r="AB3312">
        <v>2</v>
      </c>
      <c r="AC3312">
        <v>0</v>
      </c>
      <c r="AD3312">
        <v>0</v>
      </c>
      <c r="AE3312" s="47">
        <v>0</v>
      </c>
      <c r="AF3312" s="47" t="s">
        <v>30</v>
      </c>
      <c r="AG3312" s="47" t="s">
        <v>30</v>
      </c>
      <c r="AH3312" s="47">
        <v>25</v>
      </c>
      <c r="AI3312">
        <v>19</v>
      </c>
      <c r="AJ3312">
        <v>6</v>
      </c>
      <c r="AK3312">
        <v>22</v>
      </c>
      <c r="AL3312" t="s">
        <v>30</v>
      </c>
      <c r="AM3312" t="s">
        <v>30</v>
      </c>
    </row>
    <row r="3313" spans="1:39" ht="15" customHeight="1" x14ac:dyDescent="0.25">
      <c r="A3313" s="27">
        <v>42394</v>
      </c>
      <c r="B3313" s="71">
        <v>42394</v>
      </c>
      <c r="C3313" s="14" t="s">
        <v>34</v>
      </c>
      <c r="D3313" s="14" t="s">
        <v>71</v>
      </c>
      <c r="E3313" s="72">
        <v>13</v>
      </c>
      <c r="F3313" s="53">
        <v>-1.4</v>
      </c>
      <c r="G3313" s="53">
        <v>0.2</v>
      </c>
      <c r="H3313" s="53">
        <v>32</v>
      </c>
      <c r="I3313" s="53">
        <v>0.9456763266261814</v>
      </c>
      <c r="J3313" s="79">
        <v>34</v>
      </c>
      <c r="K3313" s="72" t="s">
        <v>30</v>
      </c>
      <c r="L3313" s="52">
        <v>41</v>
      </c>
      <c r="M3313">
        <v>41</v>
      </c>
      <c r="N3313">
        <v>30</v>
      </c>
      <c r="O3313">
        <v>23</v>
      </c>
      <c r="P3313">
        <v>7</v>
      </c>
      <c r="Q3313">
        <v>0</v>
      </c>
      <c r="R3313">
        <v>0</v>
      </c>
      <c r="S3313">
        <v>8</v>
      </c>
      <c r="T3313">
        <v>8</v>
      </c>
      <c r="U3313">
        <v>0</v>
      </c>
      <c r="V3313">
        <v>0</v>
      </c>
      <c r="W3313">
        <v>0</v>
      </c>
      <c r="X3313">
        <v>11</v>
      </c>
      <c r="Y3313">
        <v>8</v>
      </c>
      <c r="Z3313">
        <v>0</v>
      </c>
      <c r="AA3313">
        <v>2</v>
      </c>
      <c r="AB3313">
        <v>1</v>
      </c>
      <c r="AC3313">
        <v>0</v>
      </c>
      <c r="AD3313">
        <v>0</v>
      </c>
      <c r="AE3313" s="47">
        <v>0</v>
      </c>
      <c r="AF3313" s="47" t="s">
        <v>30</v>
      </c>
      <c r="AG3313" s="47" t="s">
        <v>30</v>
      </c>
      <c r="AH3313" s="47" t="s">
        <v>30</v>
      </c>
      <c r="AI3313" t="s">
        <v>30</v>
      </c>
      <c r="AJ3313" t="s">
        <v>30</v>
      </c>
      <c r="AK3313" t="s">
        <v>30</v>
      </c>
      <c r="AL3313" t="s">
        <v>30</v>
      </c>
      <c r="AM3313" t="s">
        <v>30</v>
      </c>
    </row>
    <row r="3314" spans="1:39" ht="15" customHeight="1" x14ac:dyDescent="0.25">
      <c r="A3314" s="27">
        <v>42395</v>
      </c>
      <c r="B3314" s="71">
        <v>42395</v>
      </c>
      <c r="C3314" s="14" t="s">
        <v>36</v>
      </c>
      <c r="D3314" s="14" t="s">
        <v>71</v>
      </c>
      <c r="E3314" s="72">
        <v>13</v>
      </c>
      <c r="F3314" s="53">
        <v>1.1000000000000001</v>
      </c>
      <c r="G3314" s="53">
        <v>0.6</v>
      </c>
      <c r="H3314" s="53">
        <v>50</v>
      </c>
      <c r="I3314" s="53">
        <v>0.85569890758251554</v>
      </c>
      <c r="J3314" s="79">
        <v>35</v>
      </c>
      <c r="K3314" s="72" t="s">
        <v>30</v>
      </c>
      <c r="L3314" s="52">
        <v>39</v>
      </c>
      <c r="M3314">
        <v>39</v>
      </c>
      <c r="N3314">
        <v>30</v>
      </c>
      <c r="O3314">
        <v>22</v>
      </c>
      <c r="P3314">
        <v>8</v>
      </c>
      <c r="Q3314">
        <v>0</v>
      </c>
      <c r="R3314">
        <v>0</v>
      </c>
      <c r="S3314">
        <v>6</v>
      </c>
      <c r="T3314">
        <v>6</v>
      </c>
      <c r="U3314">
        <v>0</v>
      </c>
      <c r="V3314">
        <v>0</v>
      </c>
      <c r="W3314">
        <v>0</v>
      </c>
      <c r="X3314">
        <v>9</v>
      </c>
      <c r="Y3314">
        <v>6</v>
      </c>
      <c r="Z3314">
        <v>0</v>
      </c>
      <c r="AA3314">
        <v>2</v>
      </c>
      <c r="AB3314">
        <v>1</v>
      </c>
      <c r="AC3314">
        <v>0</v>
      </c>
      <c r="AD3314">
        <v>0</v>
      </c>
      <c r="AE3314" s="47">
        <v>0</v>
      </c>
      <c r="AF3314" s="47" t="s">
        <v>30</v>
      </c>
      <c r="AG3314" s="47" t="s">
        <v>30</v>
      </c>
      <c r="AH3314" s="47" t="s">
        <v>30</v>
      </c>
      <c r="AI3314" t="s">
        <v>30</v>
      </c>
      <c r="AJ3314" t="s">
        <v>30</v>
      </c>
      <c r="AK3314" t="s">
        <v>30</v>
      </c>
      <c r="AL3314" t="s">
        <v>30</v>
      </c>
      <c r="AM3314" t="s">
        <v>30</v>
      </c>
    </row>
    <row r="3315" spans="1:39" ht="15" customHeight="1" x14ac:dyDescent="0.25">
      <c r="A3315" s="27">
        <v>42396</v>
      </c>
      <c r="B3315" s="71">
        <v>42396</v>
      </c>
      <c r="C3315" s="14" t="s">
        <v>38</v>
      </c>
      <c r="D3315" s="14" t="s">
        <v>71</v>
      </c>
      <c r="E3315" s="72">
        <v>13</v>
      </c>
      <c r="F3315" s="53">
        <v>-4.7</v>
      </c>
      <c r="G3315" s="53">
        <v>0.4</v>
      </c>
      <c r="H3315" s="53">
        <v>44</v>
      </c>
      <c r="I3315" s="53">
        <v>0.72712947370375769</v>
      </c>
      <c r="J3315" s="79">
        <v>36</v>
      </c>
      <c r="K3315" s="72" t="s">
        <v>30</v>
      </c>
      <c r="L3315" s="52">
        <v>22</v>
      </c>
      <c r="M3315">
        <v>22</v>
      </c>
      <c r="N3315">
        <v>17</v>
      </c>
      <c r="O3315">
        <v>11</v>
      </c>
      <c r="P3315">
        <v>6</v>
      </c>
      <c r="Q3315">
        <v>0</v>
      </c>
      <c r="R3315">
        <v>0</v>
      </c>
      <c r="S3315">
        <v>3</v>
      </c>
      <c r="T3315">
        <v>3</v>
      </c>
      <c r="U3315">
        <v>0</v>
      </c>
      <c r="V3315">
        <v>0</v>
      </c>
      <c r="W3315">
        <v>0</v>
      </c>
      <c r="X3315">
        <v>5</v>
      </c>
      <c r="Y3315">
        <v>3</v>
      </c>
      <c r="Z3315">
        <v>0</v>
      </c>
      <c r="AA3315">
        <v>1</v>
      </c>
      <c r="AB3315">
        <v>1</v>
      </c>
      <c r="AC3315">
        <v>0</v>
      </c>
      <c r="AD3315">
        <v>0</v>
      </c>
      <c r="AE3315" s="47">
        <v>0</v>
      </c>
      <c r="AF3315" s="47" t="s">
        <v>30</v>
      </c>
      <c r="AG3315" s="47" t="s">
        <v>30</v>
      </c>
      <c r="AH3315" s="47" t="s">
        <v>30</v>
      </c>
      <c r="AI3315" t="s">
        <v>30</v>
      </c>
      <c r="AJ3315" t="s">
        <v>30</v>
      </c>
      <c r="AK3315" t="s">
        <v>30</v>
      </c>
      <c r="AL3315" t="s">
        <v>30</v>
      </c>
      <c r="AM3315" t="s">
        <v>30</v>
      </c>
    </row>
    <row r="3316" spans="1:39" ht="15" customHeight="1" x14ac:dyDescent="0.25">
      <c r="A3316" s="27">
        <v>42397</v>
      </c>
      <c r="B3316" s="71">
        <v>42397</v>
      </c>
      <c r="C3316" s="14" t="s">
        <v>40</v>
      </c>
      <c r="D3316" s="14" t="s">
        <v>71</v>
      </c>
      <c r="E3316" s="72">
        <v>13</v>
      </c>
      <c r="F3316" s="53">
        <v>-1.7</v>
      </c>
      <c r="G3316" s="53">
        <v>0.7</v>
      </c>
      <c r="H3316" s="53">
        <v>33</v>
      </c>
      <c r="I3316" s="53">
        <v>0.56576650557170394</v>
      </c>
      <c r="J3316" s="79">
        <v>37</v>
      </c>
      <c r="K3316" s="72" t="s">
        <v>30</v>
      </c>
      <c r="L3316" s="52">
        <v>44</v>
      </c>
      <c r="M3316">
        <v>28</v>
      </c>
      <c r="N3316">
        <v>20</v>
      </c>
      <c r="O3316">
        <v>11</v>
      </c>
      <c r="P3316">
        <v>9</v>
      </c>
      <c r="Q3316">
        <v>0</v>
      </c>
      <c r="R3316">
        <v>0</v>
      </c>
      <c r="S3316">
        <v>5</v>
      </c>
      <c r="T3316">
        <v>5</v>
      </c>
      <c r="U3316">
        <v>0</v>
      </c>
      <c r="V3316">
        <v>0</v>
      </c>
      <c r="W3316">
        <v>0</v>
      </c>
      <c r="X3316">
        <v>8</v>
      </c>
      <c r="Y3316">
        <v>5</v>
      </c>
      <c r="Z3316">
        <v>0</v>
      </c>
      <c r="AA3316">
        <v>3</v>
      </c>
      <c r="AB3316">
        <v>0</v>
      </c>
      <c r="AC3316">
        <v>0</v>
      </c>
      <c r="AD3316">
        <v>0</v>
      </c>
      <c r="AE3316" s="47">
        <v>0</v>
      </c>
      <c r="AF3316" s="47" t="s">
        <v>30</v>
      </c>
      <c r="AG3316" s="47" t="s">
        <v>30</v>
      </c>
      <c r="AH3316" s="47">
        <v>26</v>
      </c>
      <c r="AI3316">
        <v>20</v>
      </c>
      <c r="AJ3316">
        <v>6</v>
      </c>
      <c r="AK3316">
        <v>16</v>
      </c>
      <c r="AL3316">
        <v>12</v>
      </c>
      <c r="AM3316">
        <v>4</v>
      </c>
    </row>
    <row r="3317" spans="1:39" ht="15" customHeight="1" x14ac:dyDescent="0.25">
      <c r="A3317" s="27">
        <v>42398</v>
      </c>
      <c r="B3317" s="71">
        <v>42398</v>
      </c>
      <c r="C3317" s="14" t="s">
        <v>42</v>
      </c>
      <c r="D3317" s="14" t="s">
        <v>71</v>
      </c>
      <c r="E3317" s="72">
        <v>13</v>
      </c>
      <c r="F3317" s="53">
        <v>-8.1</v>
      </c>
      <c r="G3317" s="53">
        <v>0.2</v>
      </c>
      <c r="H3317" s="53">
        <v>48</v>
      </c>
      <c r="I3317" s="53">
        <v>0.37888747193728761</v>
      </c>
      <c r="J3317" s="79">
        <v>38</v>
      </c>
      <c r="K3317" s="72" t="s">
        <v>30</v>
      </c>
      <c r="L3317" s="52">
        <v>13</v>
      </c>
      <c r="M3317">
        <v>13</v>
      </c>
      <c r="N3317">
        <v>7</v>
      </c>
      <c r="O3317">
        <v>5</v>
      </c>
      <c r="P3317">
        <v>2</v>
      </c>
      <c r="Q3317">
        <v>0</v>
      </c>
      <c r="R3317">
        <v>0</v>
      </c>
      <c r="S3317">
        <v>3</v>
      </c>
      <c r="T3317">
        <v>3</v>
      </c>
      <c r="U3317">
        <v>0</v>
      </c>
      <c r="V3317">
        <v>0</v>
      </c>
      <c r="W3317">
        <v>0</v>
      </c>
      <c r="X3317">
        <v>6</v>
      </c>
      <c r="Y3317">
        <v>3</v>
      </c>
      <c r="Z3317">
        <v>0</v>
      </c>
      <c r="AA3317">
        <v>3</v>
      </c>
      <c r="AB3317">
        <v>0</v>
      </c>
      <c r="AC3317">
        <v>0</v>
      </c>
      <c r="AD3317">
        <v>0</v>
      </c>
      <c r="AE3317" s="47">
        <v>0</v>
      </c>
      <c r="AF3317" s="47" t="s">
        <v>30</v>
      </c>
      <c r="AG3317" s="47" t="s">
        <v>30</v>
      </c>
      <c r="AH3317" s="47" t="s">
        <v>30</v>
      </c>
      <c r="AI3317" t="s">
        <v>30</v>
      </c>
      <c r="AJ3317" t="s">
        <v>30</v>
      </c>
      <c r="AK3317" t="s">
        <v>30</v>
      </c>
      <c r="AL3317" t="s">
        <v>30</v>
      </c>
      <c r="AM3317" t="s">
        <v>30</v>
      </c>
    </row>
    <row r="3318" spans="1:39" ht="15" customHeight="1" x14ac:dyDescent="0.25">
      <c r="A3318" s="27">
        <v>42399</v>
      </c>
      <c r="B3318" s="71">
        <v>42399</v>
      </c>
      <c r="C3318" s="14" t="s">
        <v>27</v>
      </c>
      <c r="D3318" s="14" t="s">
        <v>71</v>
      </c>
      <c r="E3318" s="72">
        <v>13</v>
      </c>
      <c r="F3318" s="53">
        <v>-3.8</v>
      </c>
      <c r="G3318" s="53">
        <v>0</v>
      </c>
      <c r="H3318" s="53">
        <v>43</v>
      </c>
      <c r="I3318" s="53">
        <v>0.17492061592939934</v>
      </c>
      <c r="J3318" s="79">
        <v>3</v>
      </c>
      <c r="K3318" s="72" t="s">
        <v>30</v>
      </c>
      <c r="L3318" s="52">
        <v>15</v>
      </c>
      <c r="M3318">
        <v>15</v>
      </c>
      <c r="N3318">
        <v>11</v>
      </c>
      <c r="O3318">
        <v>7</v>
      </c>
      <c r="P3318">
        <v>4</v>
      </c>
      <c r="Q3318">
        <v>0</v>
      </c>
      <c r="R3318">
        <v>0</v>
      </c>
      <c r="S3318">
        <v>3</v>
      </c>
      <c r="T3318">
        <v>3</v>
      </c>
      <c r="U3318">
        <v>0</v>
      </c>
      <c r="V3318">
        <v>0</v>
      </c>
      <c r="W3318">
        <v>0</v>
      </c>
      <c r="X3318">
        <v>4</v>
      </c>
      <c r="Y3318">
        <v>3</v>
      </c>
      <c r="Z3318">
        <v>0</v>
      </c>
      <c r="AA3318">
        <v>1</v>
      </c>
      <c r="AB3318">
        <v>0</v>
      </c>
      <c r="AC3318">
        <v>0</v>
      </c>
      <c r="AD3318">
        <v>0</v>
      </c>
      <c r="AE3318" s="47">
        <v>0</v>
      </c>
      <c r="AF3318" s="47" t="s">
        <v>30</v>
      </c>
      <c r="AG3318" s="47" t="s">
        <v>30</v>
      </c>
      <c r="AH3318" s="47" t="s">
        <v>30</v>
      </c>
      <c r="AI3318" t="s">
        <v>30</v>
      </c>
      <c r="AJ3318" t="s">
        <v>30</v>
      </c>
      <c r="AK3318" t="s">
        <v>30</v>
      </c>
      <c r="AL3318" t="s">
        <v>30</v>
      </c>
      <c r="AM3318" t="s">
        <v>30</v>
      </c>
    </row>
    <row r="3319" spans="1:39" ht="15" customHeight="1" x14ac:dyDescent="0.25">
      <c r="A3319" s="27">
        <v>42400</v>
      </c>
      <c r="B3319" s="71">
        <v>42400</v>
      </c>
      <c r="C3319" s="14" t="s">
        <v>32</v>
      </c>
      <c r="D3319" s="14" t="s">
        <v>71</v>
      </c>
      <c r="E3319" s="72">
        <v>13</v>
      </c>
      <c r="F3319" s="53">
        <v>0.8</v>
      </c>
      <c r="G3319" s="53">
        <v>3.7</v>
      </c>
      <c r="H3319" s="53">
        <v>48</v>
      </c>
      <c r="I3319" s="53">
        <v>-3.6935158651376455E-2</v>
      </c>
      <c r="J3319" s="79">
        <v>4</v>
      </c>
      <c r="K3319" s="72" t="s">
        <v>30</v>
      </c>
      <c r="L3319" s="52">
        <v>36</v>
      </c>
      <c r="M3319">
        <v>24</v>
      </c>
      <c r="N3319">
        <v>15</v>
      </c>
      <c r="O3319">
        <v>10</v>
      </c>
      <c r="P3319">
        <v>5</v>
      </c>
      <c r="Q3319">
        <v>0</v>
      </c>
      <c r="R3319">
        <v>0</v>
      </c>
      <c r="S3319">
        <v>5</v>
      </c>
      <c r="T3319">
        <v>5</v>
      </c>
      <c r="U3319">
        <v>0</v>
      </c>
      <c r="V3319">
        <v>0</v>
      </c>
      <c r="W3319">
        <v>0</v>
      </c>
      <c r="X3319">
        <v>9</v>
      </c>
      <c r="Y3319">
        <v>5</v>
      </c>
      <c r="Z3319">
        <v>0</v>
      </c>
      <c r="AA3319">
        <v>1</v>
      </c>
      <c r="AB3319">
        <v>3</v>
      </c>
      <c r="AC3319">
        <v>0</v>
      </c>
      <c r="AD3319">
        <v>1</v>
      </c>
      <c r="AE3319" s="47">
        <v>1</v>
      </c>
      <c r="AF3319" s="47" t="s">
        <v>30</v>
      </c>
      <c r="AG3319" s="47" t="s">
        <v>30</v>
      </c>
      <c r="AH3319" s="47">
        <v>14</v>
      </c>
      <c r="AI3319">
        <v>12</v>
      </c>
      <c r="AJ3319">
        <v>2</v>
      </c>
      <c r="AK3319">
        <v>12</v>
      </c>
      <c r="AL3319" t="s">
        <v>30</v>
      </c>
      <c r="AM3319" t="s">
        <v>30</v>
      </c>
    </row>
    <row r="3320" spans="1:39" ht="15" customHeight="1" x14ac:dyDescent="0.25">
      <c r="A3320" s="27">
        <v>42401</v>
      </c>
      <c r="B3320" s="71">
        <v>42401</v>
      </c>
      <c r="C3320" s="14" t="s">
        <v>34</v>
      </c>
      <c r="D3320" s="14" t="s">
        <v>104</v>
      </c>
      <c r="E3320" s="72">
        <v>13</v>
      </c>
      <c r="F3320" s="53">
        <v>1.8</v>
      </c>
      <c r="G3320" s="53">
        <v>1.1000000000000001</v>
      </c>
      <c r="H3320" s="53">
        <v>61</v>
      </c>
      <c r="I3320" s="53">
        <v>-0.24712515783161507</v>
      </c>
      <c r="J3320" s="79">
        <v>5</v>
      </c>
      <c r="K3320" s="72" t="s">
        <v>30</v>
      </c>
      <c r="L3320" s="52">
        <v>31</v>
      </c>
      <c r="M3320">
        <v>31</v>
      </c>
      <c r="N3320">
        <v>20</v>
      </c>
      <c r="O3320">
        <v>15</v>
      </c>
      <c r="P3320">
        <v>4</v>
      </c>
      <c r="Q3320">
        <v>0</v>
      </c>
      <c r="R3320">
        <v>1</v>
      </c>
      <c r="S3320">
        <v>6</v>
      </c>
      <c r="T3320">
        <v>5</v>
      </c>
      <c r="U3320">
        <v>0</v>
      </c>
      <c r="V3320">
        <v>1</v>
      </c>
      <c r="W3320">
        <v>0</v>
      </c>
      <c r="X3320">
        <v>11</v>
      </c>
      <c r="Y3320">
        <v>6</v>
      </c>
      <c r="Z3320">
        <v>0</v>
      </c>
      <c r="AA3320">
        <v>4</v>
      </c>
      <c r="AB3320">
        <v>1</v>
      </c>
      <c r="AC3320">
        <v>0</v>
      </c>
      <c r="AD3320">
        <v>1</v>
      </c>
      <c r="AE3320" s="47">
        <v>1</v>
      </c>
      <c r="AF3320" s="47" t="s">
        <v>30</v>
      </c>
      <c r="AG3320" s="47" t="s">
        <v>30</v>
      </c>
      <c r="AH3320" s="47" t="s">
        <v>30</v>
      </c>
      <c r="AI3320" t="s">
        <v>30</v>
      </c>
      <c r="AJ3320" t="s">
        <v>30</v>
      </c>
      <c r="AK3320" t="s">
        <v>30</v>
      </c>
      <c r="AL3320" t="s">
        <v>30</v>
      </c>
      <c r="AM3320" t="s">
        <v>30</v>
      </c>
    </row>
    <row r="3321" spans="1:39" ht="15" customHeight="1" x14ac:dyDescent="0.25">
      <c r="A3321" s="27">
        <v>42402</v>
      </c>
      <c r="B3321" s="71">
        <v>42402</v>
      </c>
      <c r="C3321" s="14" t="s">
        <v>36</v>
      </c>
      <c r="D3321" s="14" t="s">
        <v>104</v>
      </c>
      <c r="E3321" s="72">
        <v>13</v>
      </c>
      <c r="F3321" s="53">
        <v>-1.1000000000000001</v>
      </c>
      <c r="G3321" s="53">
        <v>0.4</v>
      </c>
      <c r="H3321" s="53">
        <v>52</v>
      </c>
      <c r="I3321" s="53">
        <v>-0.44616981409653761</v>
      </c>
      <c r="J3321" s="79">
        <v>6</v>
      </c>
      <c r="K3321" s="72" t="s">
        <v>30</v>
      </c>
      <c r="L3321" s="52">
        <v>28</v>
      </c>
      <c r="M3321">
        <v>28</v>
      </c>
      <c r="N3321">
        <v>16</v>
      </c>
      <c r="O3321">
        <v>10</v>
      </c>
      <c r="P3321">
        <v>5</v>
      </c>
      <c r="Q3321">
        <v>0</v>
      </c>
      <c r="R3321">
        <v>1</v>
      </c>
      <c r="S3321">
        <v>8</v>
      </c>
      <c r="T3321">
        <v>6</v>
      </c>
      <c r="U3321">
        <v>0</v>
      </c>
      <c r="V3321">
        <v>0</v>
      </c>
      <c r="W3321">
        <v>2</v>
      </c>
      <c r="X3321">
        <v>12</v>
      </c>
      <c r="Y3321">
        <v>6</v>
      </c>
      <c r="Z3321">
        <v>2</v>
      </c>
      <c r="AA3321">
        <v>3</v>
      </c>
      <c r="AB3321">
        <v>1</v>
      </c>
      <c r="AC3321">
        <v>0</v>
      </c>
      <c r="AD3321">
        <v>1</v>
      </c>
      <c r="AE3321" s="47">
        <v>1</v>
      </c>
      <c r="AF3321" s="47" t="s">
        <v>30</v>
      </c>
      <c r="AG3321" s="47" t="s">
        <v>30</v>
      </c>
      <c r="AH3321" s="47" t="s">
        <v>30</v>
      </c>
      <c r="AI3321" t="s">
        <v>30</v>
      </c>
      <c r="AJ3321" t="s">
        <v>30</v>
      </c>
      <c r="AK3321" t="s">
        <v>30</v>
      </c>
      <c r="AL3321" t="s">
        <v>30</v>
      </c>
      <c r="AM3321" t="s">
        <v>30</v>
      </c>
    </row>
    <row r="3322" spans="1:39" ht="15" customHeight="1" x14ac:dyDescent="0.25">
      <c r="A3322" s="27">
        <v>42403</v>
      </c>
      <c r="B3322" s="71">
        <v>42403</v>
      </c>
      <c r="C3322" s="14" t="s">
        <v>38</v>
      </c>
      <c r="D3322" s="14" t="s">
        <v>104</v>
      </c>
      <c r="E3322" s="72">
        <v>13</v>
      </c>
      <c r="F3322" s="53">
        <v>5.7</v>
      </c>
      <c r="G3322" s="53">
        <v>6.3</v>
      </c>
      <c r="H3322" s="53">
        <v>48</v>
      </c>
      <c r="I3322" s="53">
        <v>-0.62509221482046662</v>
      </c>
      <c r="J3322" s="79">
        <v>7</v>
      </c>
      <c r="K3322" s="72" t="s">
        <v>30</v>
      </c>
      <c r="L3322" s="52">
        <v>29</v>
      </c>
      <c r="M3322">
        <v>29</v>
      </c>
      <c r="N3322">
        <v>19</v>
      </c>
      <c r="O3322">
        <v>14</v>
      </c>
      <c r="P3322">
        <v>4</v>
      </c>
      <c r="Q3322">
        <v>0</v>
      </c>
      <c r="R3322">
        <v>1</v>
      </c>
      <c r="S3322">
        <v>7</v>
      </c>
      <c r="T3322">
        <v>5</v>
      </c>
      <c r="U3322">
        <v>2</v>
      </c>
      <c r="V3322">
        <v>0</v>
      </c>
      <c r="W3322">
        <v>0</v>
      </c>
      <c r="X3322">
        <v>10</v>
      </c>
      <c r="Y3322">
        <v>5</v>
      </c>
      <c r="Z3322">
        <v>2</v>
      </c>
      <c r="AA3322">
        <v>3</v>
      </c>
      <c r="AB3322">
        <v>0</v>
      </c>
      <c r="AC3322">
        <v>0</v>
      </c>
      <c r="AD3322">
        <v>0</v>
      </c>
      <c r="AE3322" s="47">
        <v>0</v>
      </c>
      <c r="AF3322" s="47" t="s">
        <v>30</v>
      </c>
      <c r="AG3322" s="47" t="s">
        <v>30</v>
      </c>
      <c r="AH3322" s="47" t="s">
        <v>30</v>
      </c>
      <c r="AI3322" t="s">
        <v>30</v>
      </c>
      <c r="AJ3322" t="s">
        <v>30</v>
      </c>
      <c r="AK3322" t="s">
        <v>30</v>
      </c>
      <c r="AL3322" t="s">
        <v>30</v>
      </c>
      <c r="AM3322" t="s">
        <v>30</v>
      </c>
    </row>
    <row r="3323" spans="1:39" ht="15" customHeight="1" x14ac:dyDescent="0.25">
      <c r="A3323" s="27">
        <v>42404</v>
      </c>
      <c r="B3323" s="71">
        <v>42404</v>
      </c>
      <c r="C3323" s="14" t="s">
        <v>40</v>
      </c>
      <c r="D3323" s="14" t="s">
        <v>104</v>
      </c>
      <c r="E3323" s="72">
        <v>13</v>
      </c>
      <c r="F3323" s="53">
        <v>-1.5</v>
      </c>
      <c r="G3323" s="53">
        <v>0.4</v>
      </c>
      <c r="H3323" s="53">
        <v>44</v>
      </c>
      <c r="I3323" s="53">
        <v>-0.77582296096356296</v>
      </c>
      <c r="J3323" s="79">
        <v>8</v>
      </c>
      <c r="K3323" s="72" t="s">
        <v>30</v>
      </c>
      <c r="L3323" s="52">
        <v>60</v>
      </c>
      <c r="M3323">
        <v>35</v>
      </c>
      <c r="N3323">
        <v>24</v>
      </c>
      <c r="O3323">
        <v>20</v>
      </c>
      <c r="P3323">
        <v>4</v>
      </c>
      <c r="Q3323">
        <v>0</v>
      </c>
      <c r="R3323">
        <v>0</v>
      </c>
      <c r="S3323">
        <v>6</v>
      </c>
      <c r="T3323">
        <v>5</v>
      </c>
      <c r="U3323">
        <v>1</v>
      </c>
      <c r="V3323">
        <v>0</v>
      </c>
      <c r="W3323">
        <v>0</v>
      </c>
      <c r="X3323">
        <v>11</v>
      </c>
      <c r="Y3323">
        <v>5</v>
      </c>
      <c r="Z3323">
        <v>1</v>
      </c>
      <c r="AA3323">
        <v>3</v>
      </c>
      <c r="AB3323">
        <v>2</v>
      </c>
      <c r="AC3323">
        <v>0</v>
      </c>
      <c r="AD3323">
        <v>0</v>
      </c>
      <c r="AE3323" s="47">
        <v>0</v>
      </c>
      <c r="AF3323" s="47" t="s">
        <v>30</v>
      </c>
      <c r="AG3323" s="47" t="s">
        <v>30</v>
      </c>
      <c r="AH3323" s="47">
        <v>32</v>
      </c>
      <c r="AI3323">
        <v>24</v>
      </c>
      <c r="AJ3323">
        <v>8</v>
      </c>
      <c r="AK3323">
        <v>25</v>
      </c>
      <c r="AL3323">
        <v>21</v>
      </c>
      <c r="AM3323">
        <v>4</v>
      </c>
    </row>
    <row r="3324" spans="1:39" ht="15" customHeight="1" x14ac:dyDescent="0.25">
      <c r="A3324" s="27">
        <v>42405</v>
      </c>
      <c r="B3324" s="71">
        <v>42405</v>
      </c>
      <c r="C3324" s="14" t="s">
        <v>42</v>
      </c>
      <c r="D3324" s="14" t="s">
        <v>104</v>
      </c>
      <c r="E3324" s="72">
        <v>13</v>
      </c>
      <c r="F3324" s="53">
        <v>-4.0999999999999996</v>
      </c>
      <c r="G3324" s="53">
        <v>0.4</v>
      </c>
      <c r="H3324" s="53">
        <v>999</v>
      </c>
      <c r="I3324" s="53">
        <v>-0.89156409691365091</v>
      </c>
      <c r="J3324" s="79">
        <v>9</v>
      </c>
      <c r="K3324" s="72" t="s">
        <v>30</v>
      </c>
      <c r="L3324" s="52">
        <v>31</v>
      </c>
      <c r="M3324">
        <v>31</v>
      </c>
      <c r="N3324">
        <v>24</v>
      </c>
      <c r="O3324">
        <v>19</v>
      </c>
      <c r="P3324">
        <v>5</v>
      </c>
      <c r="Q3324">
        <v>0</v>
      </c>
      <c r="R3324">
        <v>0</v>
      </c>
      <c r="S3324">
        <v>4</v>
      </c>
      <c r="T3324">
        <v>4</v>
      </c>
      <c r="U3324">
        <v>0</v>
      </c>
      <c r="V3324">
        <v>0</v>
      </c>
      <c r="W3324">
        <v>0</v>
      </c>
      <c r="X3324">
        <v>7</v>
      </c>
      <c r="Y3324">
        <v>4</v>
      </c>
      <c r="Z3324">
        <v>0</v>
      </c>
      <c r="AA3324">
        <v>3</v>
      </c>
      <c r="AB3324">
        <v>0</v>
      </c>
      <c r="AC3324">
        <v>0</v>
      </c>
      <c r="AD3324">
        <v>0</v>
      </c>
      <c r="AE3324" s="47">
        <v>0</v>
      </c>
      <c r="AF3324" s="47" t="s">
        <v>30</v>
      </c>
      <c r="AG3324" s="47" t="s">
        <v>30</v>
      </c>
      <c r="AH3324" s="47" t="s">
        <v>30</v>
      </c>
      <c r="AI3324" t="s">
        <v>30</v>
      </c>
      <c r="AJ3324" t="s">
        <v>30</v>
      </c>
      <c r="AK3324" t="s">
        <v>30</v>
      </c>
      <c r="AL3324" t="s">
        <v>30</v>
      </c>
      <c r="AM3324" t="s">
        <v>30</v>
      </c>
    </row>
    <row r="3325" spans="1:39" ht="15" customHeight="1" x14ac:dyDescent="0.25">
      <c r="A3325" s="27">
        <v>42406</v>
      </c>
      <c r="B3325" s="71">
        <v>42406</v>
      </c>
      <c r="C3325" s="14" t="s">
        <v>27</v>
      </c>
      <c r="D3325" s="14" t="s">
        <v>104</v>
      </c>
      <c r="E3325" s="72">
        <v>13</v>
      </c>
      <c r="F3325" s="53">
        <v>-1.6</v>
      </c>
      <c r="G3325" s="53">
        <v>0.5</v>
      </c>
      <c r="H3325" s="53">
        <v>37</v>
      </c>
      <c r="I3325" s="53">
        <v>-0.96709569823686015</v>
      </c>
      <c r="J3325" s="79">
        <v>10</v>
      </c>
      <c r="K3325" s="72" t="s">
        <v>30</v>
      </c>
      <c r="L3325" s="52">
        <v>36</v>
      </c>
      <c r="M3325">
        <v>36</v>
      </c>
      <c r="N3325">
        <v>24</v>
      </c>
      <c r="O3325">
        <v>15</v>
      </c>
      <c r="P3325">
        <v>8</v>
      </c>
      <c r="Q3325">
        <v>1</v>
      </c>
      <c r="R3325">
        <v>0</v>
      </c>
      <c r="S3325">
        <v>7</v>
      </c>
      <c r="T3325">
        <v>6</v>
      </c>
      <c r="U3325">
        <v>0</v>
      </c>
      <c r="V3325">
        <v>1</v>
      </c>
      <c r="W3325">
        <v>0</v>
      </c>
      <c r="X3325">
        <v>12</v>
      </c>
      <c r="Y3325">
        <v>7</v>
      </c>
      <c r="Z3325">
        <v>0</v>
      </c>
      <c r="AA3325">
        <v>4</v>
      </c>
      <c r="AB3325">
        <v>1</v>
      </c>
      <c r="AC3325">
        <v>1</v>
      </c>
      <c r="AD3325">
        <v>0</v>
      </c>
      <c r="AE3325" s="47">
        <v>1</v>
      </c>
      <c r="AF3325" s="47" t="s">
        <v>30</v>
      </c>
      <c r="AG3325" s="47" t="s">
        <v>30</v>
      </c>
      <c r="AH3325" s="47" t="s">
        <v>30</v>
      </c>
      <c r="AI3325" t="s">
        <v>30</v>
      </c>
      <c r="AJ3325" t="s">
        <v>30</v>
      </c>
      <c r="AK3325" t="s">
        <v>30</v>
      </c>
      <c r="AL3325" t="s">
        <v>30</v>
      </c>
      <c r="AM3325" t="s">
        <v>30</v>
      </c>
    </row>
    <row r="3326" spans="1:39" ht="15" customHeight="1" x14ac:dyDescent="0.25">
      <c r="A3326" s="27">
        <v>42407</v>
      </c>
      <c r="B3326" s="71">
        <v>42407</v>
      </c>
      <c r="C3326" s="14" t="s">
        <v>32</v>
      </c>
      <c r="D3326" s="14" t="s">
        <v>104</v>
      </c>
      <c r="E3326" s="72">
        <v>13</v>
      </c>
      <c r="F3326" s="53">
        <v>-0.1</v>
      </c>
      <c r="G3326" s="53">
        <v>0</v>
      </c>
      <c r="H3326" s="53">
        <v>32</v>
      </c>
      <c r="I3326" s="53">
        <v>-0.99901129023409363</v>
      </c>
      <c r="J3326" s="79">
        <v>11</v>
      </c>
      <c r="K3326" s="72" t="s">
        <v>30</v>
      </c>
      <c r="L3326" s="52">
        <v>56</v>
      </c>
      <c r="M3326">
        <v>35</v>
      </c>
      <c r="N3326">
        <v>23</v>
      </c>
      <c r="O3326">
        <v>18</v>
      </c>
      <c r="P3326">
        <v>5</v>
      </c>
      <c r="Q3326">
        <v>0</v>
      </c>
      <c r="R3326">
        <v>0</v>
      </c>
      <c r="S3326">
        <v>7</v>
      </c>
      <c r="T3326">
        <v>7</v>
      </c>
      <c r="U3326">
        <v>0</v>
      </c>
      <c r="V3326">
        <v>0</v>
      </c>
      <c r="W3326">
        <v>0</v>
      </c>
      <c r="X3326">
        <v>12</v>
      </c>
      <c r="Y3326">
        <v>7</v>
      </c>
      <c r="Z3326">
        <v>0</v>
      </c>
      <c r="AA3326">
        <v>4</v>
      </c>
      <c r="AB3326">
        <v>1</v>
      </c>
      <c r="AC3326">
        <v>0</v>
      </c>
      <c r="AD3326">
        <v>0</v>
      </c>
      <c r="AE3326" s="47">
        <v>0</v>
      </c>
      <c r="AF3326" s="47" t="s">
        <v>30</v>
      </c>
      <c r="AG3326" s="47" t="s">
        <v>30</v>
      </c>
      <c r="AH3326" s="47">
        <v>23</v>
      </c>
      <c r="AI3326">
        <v>18</v>
      </c>
      <c r="AJ3326">
        <v>5</v>
      </c>
      <c r="AK3326">
        <v>21</v>
      </c>
      <c r="AL3326" t="s">
        <v>30</v>
      </c>
      <c r="AM3326" t="s">
        <v>30</v>
      </c>
    </row>
    <row r="3327" spans="1:39" ht="15" customHeight="1" x14ac:dyDescent="0.25">
      <c r="A3327" s="27">
        <v>42408</v>
      </c>
      <c r="B3327" s="71">
        <v>42408</v>
      </c>
      <c r="C3327" s="14" t="s">
        <v>34</v>
      </c>
      <c r="D3327" s="14" t="s">
        <v>104</v>
      </c>
      <c r="E3327" s="72">
        <v>13</v>
      </c>
      <c r="F3327" s="53">
        <v>-1.4</v>
      </c>
      <c r="G3327" s="53">
        <v>0.7</v>
      </c>
      <c r="H3327" s="53">
        <v>37</v>
      </c>
      <c r="I3327" s="53">
        <v>-0.98587147992621482</v>
      </c>
      <c r="J3327" s="79">
        <v>12</v>
      </c>
      <c r="K3327" s="72" t="s">
        <v>30</v>
      </c>
      <c r="L3327" s="52">
        <v>37</v>
      </c>
      <c r="M3327">
        <v>37</v>
      </c>
      <c r="N3327">
        <v>28</v>
      </c>
      <c r="O3327">
        <v>22</v>
      </c>
      <c r="P3327">
        <v>6</v>
      </c>
      <c r="Q3327">
        <v>0</v>
      </c>
      <c r="R3327">
        <v>0</v>
      </c>
      <c r="S3327">
        <v>6</v>
      </c>
      <c r="T3327">
        <v>5</v>
      </c>
      <c r="U3327">
        <v>0</v>
      </c>
      <c r="V3327">
        <v>0</v>
      </c>
      <c r="W3327">
        <v>1</v>
      </c>
      <c r="X3327">
        <v>9</v>
      </c>
      <c r="Y3327">
        <v>5</v>
      </c>
      <c r="Z3327">
        <v>0</v>
      </c>
      <c r="AA3327">
        <v>4</v>
      </c>
      <c r="AB3327">
        <v>0</v>
      </c>
      <c r="AC3327">
        <v>0</v>
      </c>
      <c r="AD3327">
        <v>0</v>
      </c>
      <c r="AE3327" s="47">
        <v>0</v>
      </c>
      <c r="AF3327" s="47" t="s">
        <v>30</v>
      </c>
      <c r="AG3327" s="47" t="s">
        <v>30</v>
      </c>
      <c r="AH3327" s="47" t="s">
        <v>30</v>
      </c>
      <c r="AI3327" t="s">
        <v>30</v>
      </c>
      <c r="AJ3327" t="s">
        <v>30</v>
      </c>
      <c r="AK3327" t="s">
        <v>30</v>
      </c>
      <c r="AL3327" t="s">
        <v>30</v>
      </c>
      <c r="AM3327" t="s">
        <v>30</v>
      </c>
    </row>
    <row r="3328" spans="1:39" ht="15" customHeight="1" x14ac:dyDescent="0.25">
      <c r="A3328" s="27">
        <v>42409</v>
      </c>
      <c r="B3328" s="71">
        <v>42409</v>
      </c>
      <c r="C3328" s="14" t="s">
        <v>36</v>
      </c>
      <c r="D3328" s="14" t="s">
        <v>104</v>
      </c>
      <c r="E3328" s="72">
        <v>13</v>
      </c>
      <c r="F3328" s="53">
        <v>-5.0999999999999996</v>
      </c>
      <c r="G3328" s="53">
        <v>2.2000000000000002</v>
      </c>
      <c r="H3328" s="53">
        <v>33</v>
      </c>
      <c r="I3328" s="53">
        <v>-0.92826887266755898</v>
      </c>
      <c r="J3328" s="79">
        <v>13</v>
      </c>
      <c r="K3328" s="72" t="s">
        <v>30</v>
      </c>
      <c r="L3328" s="52">
        <v>38</v>
      </c>
      <c r="M3328">
        <v>38</v>
      </c>
      <c r="N3328">
        <v>24</v>
      </c>
      <c r="O3328">
        <v>20</v>
      </c>
      <c r="P3328">
        <v>4</v>
      </c>
      <c r="Q3328">
        <v>0</v>
      </c>
      <c r="R3328">
        <v>0</v>
      </c>
      <c r="S3328">
        <v>7</v>
      </c>
      <c r="T3328">
        <v>7</v>
      </c>
      <c r="U3328">
        <v>0</v>
      </c>
      <c r="V3328">
        <v>0</v>
      </c>
      <c r="W3328">
        <v>0</v>
      </c>
      <c r="X3328">
        <v>14</v>
      </c>
      <c r="Y3328">
        <v>7</v>
      </c>
      <c r="Z3328">
        <v>0</v>
      </c>
      <c r="AA3328">
        <v>6</v>
      </c>
      <c r="AB3328">
        <v>1</v>
      </c>
      <c r="AC3328">
        <v>0</v>
      </c>
      <c r="AD3328">
        <v>0</v>
      </c>
      <c r="AE3328" s="47">
        <v>0</v>
      </c>
      <c r="AF3328" s="47" t="s">
        <v>30</v>
      </c>
      <c r="AG3328" s="47" t="s">
        <v>30</v>
      </c>
      <c r="AH3328" s="47" t="s">
        <v>30</v>
      </c>
      <c r="AI3328" t="s">
        <v>30</v>
      </c>
      <c r="AJ3328" t="s">
        <v>30</v>
      </c>
      <c r="AK3328" t="s">
        <v>30</v>
      </c>
      <c r="AL3328" t="s">
        <v>30</v>
      </c>
      <c r="AM3328" t="s">
        <v>30</v>
      </c>
    </row>
    <row r="3329" spans="1:39" ht="15" customHeight="1" x14ac:dyDescent="0.25">
      <c r="A3329" s="27">
        <v>42410</v>
      </c>
      <c r="B3329" s="71">
        <v>42410</v>
      </c>
      <c r="C3329" s="14" t="s">
        <v>38</v>
      </c>
      <c r="D3329" s="14" t="s">
        <v>104</v>
      </c>
      <c r="E3329" s="72">
        <v>13</v>
      </c>
      <c r="F3329" s="53">
        <v>-11</v>
      </c>
      <c r="G3329" s="53">
        <v>2.4</v>
      </c>
      <c r="H3329" s="53">
        <v>39</v>
      </c>
      <c r="I3329" s="53">
        <v>-0.82880134564847352</v>
      </c>
      <c r="J3329" s="79">
        <v>14</v>
      </c>
      <c r="K3329" s="72" t="s">
        <v>30</v>
      </c>
      <c r="L3329" s="52">
        <v>29</v>
      </c>
      <c r="M3329">
        <v>29</v>
      </c>
      <c r="N3329">
        <v>22</v>
      </c>
      <c r="O3329">
        <v>18</v>
      </c>
      <c r="P3329">
        <v>4</v>
      </c>
      <c r="Q3329">
        <v>0</v>
      </c>
      <c r="R3329">
        <v>0</v>
      </c>
      <c r="S3329">
        <v>4</v>
      </c>
      <c r="T3329">
        <v>4</v>
      </c>
      <c r="U3329">
        <v>0</v>
      </c>
      <c r="V3329">
        <v>0</v>
      </c>
      <c r="W3329">
        <v>0</v>
      </c>
      <c r="X3329">
        <v>7</v>
      </c>
      <c r="Y3329">
        <v>4</v>
      </c>
      <c r="Z3329">
        <v>0</v>
      </c>
      <c r="AA3329">
        <v>2</v>
      </c>
      <c r="AB3329">
        <v>1</v>
      </c>
      <c r="AC3329">
        <v>0</v>
      </c>
      <c r="AD3329">
        <v>0</v>
      </c>
      <c r="AE3329" s="47">
        <v>0</v>
      </c>
      <c r="AF3329" s="47" t="s">
        <v>30</v>
      </c>
      <c r="AG3329" s="47" t="s">
        <v>30</v>
      </c>
      <c r="AH3329" s="47" t="s">
        <v>30</v>
      </c>
      <c r="AI3329" t="s">
        <v>30</v>
      </c>
      <c r="AJ3329" t="s">
        <v>30</v>
      </c>
      <c r="AK3329" t="s">
        <v>30</v>
      </c>
      <c r="AL3329" t="s">
        <v>30</v>
      </c>
      <c r="AM3329" t="s">
        <v>30</v>
      </c>
    </row>
    <row r="3330" spans="1:39" ht="15" customHeight="1" x14ac:dyDescent="0.25">
      <c r="A3330" s="27">
        <v>42411</v>
      </c>
      <c r="B3330" s="71">
        <v>42411</v>
      </c>
      <c r="C3330" s="14" t="s">
        <v>40</v>
      </c>
      <c r="D3330" s="14" t="s">
        <v>104</v>
      </c>
      <c r="E3330" s="72">
        <v>13</v>
      </c>
      <c r="F3330" s="53">
        <v>-17.399999999999999</v>
      </c>
      <c r="G3330" s="53">
        <v>0.9</v>
      </c>
      <c r="H3330" s="53">
        <v>41</v>
      </c>
      <c r="I3330" s="53">
        <v>-0.69195488365216873</v>
      </c>
      <c r="J3330" s="79">
        <v>15</v>
      </c>
      <c r="K3330" s="72" t="s">
        <v>30</v>
      </c>
      <c r="L3330" s="52">
        <v>55</v>
      </c>
      <c r="M3330">
        <v>38</v>
      </c>
      <c r="N3330">
        <v>26</v>
      </c>
      <c r="O3330">
        <v>16</v>
      </c>
      <c r="P3330">
        <v>9</v>
      </c>
      <c r="Q3330">
        <v>0</v>
      </c>
      <c r="R3330">
        <v>1</v>
      </c>
      <c r="S3330">
        <v>7</v>
      </c>
      <c r="T3330">
        <v>5</v>
      </c>
      <c r="U3330">
        <v>2</v>
      </c>
      <c r="V3330">
        <v>0</v>
      </c>
      <c r="W3330">
        <v>0</v>
      </c>
      <c r="X3330">
        <v>12</v>
      </c>
      <c r="Y3330">
        <v>5</v>
      </c>
      <c r="Z3330">
        <v>2</v>
      </c>
      <c r="AA3330">
        <v>4</v>
      </c>
      <c r="AB3330">
        <v>1</v>
      </c>
      <c r="AC3330">
        <v>0</v>
      </c>
      <c r="AD3330">
        <v>1</v>
      </c>
      <c r="AE3330" s="47">
        <v>1</v>
      </c>
      <c r="AF3330" s="47" t="s">
        <v>30</v>
      </c>
      <c r="AG3330" s="47" t="s">
        <v>30</v>
      </c>
      <c r="AH3330" s="47">
        <v>20</v>
      </c>
      <c r="AI3330">
        <v>14</v>
      </c>
      <c r="AJ3330">
        <v>6</v>
      </c>
      <c r="AK3330">
        <v>17</v>
      </c>
      <c r="AL3330">
        <v>11</v>
      </c>
      <c r="AM3330">
        <v>4</v>
      </c>
    </row>
    <row r="3331" spans="1:39" ht="15" customHeight="1" x14ac:dyDescent="0.25">
      <c r="A3331" s="27">
        <v>42412</v>
      </c>
      <c r="B3331" s="71">
        <v>42412</v>
      </c>
      <c r="C3331" s="14" t="s">
        <v>42</v>
      </c>
      <c r="D3331" s="14" t="s">
        <v>104</v>
      </c>
      <c r="E3331" s="72">
        <v>13</v>
      </c>
      <c r="F3331" s="53">
        <v>-14.6</v>
      </c>
      <c r="G3331" s="53">
        <v>2</v>
      </c>
      <c r="H3331" s="53">
        <v>43</v>
      </c>
      <c r="I3331" s="53">
        <v>-0.52390126117149427</v>
      </c>
      <c r="J3331" s="79">
        <v>16</v>
      </c>
      <c r="K3331" s="72" t="s">
        <v>30</v>
      </c>
      <c r="L3331" s="52">
        <v>28</v>
      </c>
      <c r="M3331">
        <v>28</v>
      </c>
      <c r="N3331">
        <v>17</v>
      </c>
      <c r="O3331">
        <v>12</v>
      </c>
      <c r="P3331">
        <v>4</v>
      </c>
      <c r="Q3331">
        <v>0</v>
      </c>
      <c r="R3331">
        <v>1</v>
      </c>
      <c r="S3331">
        <v>7</v>
      </c>
      <c r="T3331">
        <v>5</v>
      </c>
      <c r="U3331">
        <v>2</v>
      </c>
      <c r="V3331">
        <v>0</v>
      </c>
      <c r="W3331">
        <v>0</v>
      </c>
      <c r="X3331">
        <v>11</v>
      </c>
      <c r="Y3331">
        <v>5</v>
      </c>
      <c r="Z3331">
        <v>2</v>
      </c>
      <c r="AA3331">
        <v>3</v>
      </c>
      <c r="AB3331">
        <v>1</v>
      </c>
      <c r="AC3331">
        <v>0</v>
      </c>
      <c r="AD3331">
        <v>1</v>
      </c>
      <c r="AE3331" s="47">
        <v>1</v>
      </c>
      <c r="AF3331" s="47" t="s">
        <v>30</v>
      </c>
      <c r="AG3331" s="47" t="s">
        <v>30</v>
      </c>
      <c r="AH3331" s="47" t="s">
        <v>30</v>
      </c>
      <c r="AI3331" t="s">
        <v>30</v>
      </c>
      <c r="AJ3331" t="s">
        <v>30</v>
      </c>
      <c r="AK3331" t="s">
        <v>30</v>
      </c>
      <c r="AL3331" t="s">
        <v>30</v>
      </c>
      <c r="AM3331" t="s">
        <v>30</v>
      </c>
    </row>
    <row r="3332" spans="1:39" ht="15" customHeight="1" x14ac:dyDescent="0.25">
      <c r="A3332" s="27">
        <v>42413</v>
      </c>
      <c r="B3332" s="71">
        <v>42413</v>
      </c>
      <c r="C3332" s="14" t="s">
        <v>27</v>
      </c>
      <c r="D3332" s="14" t="s">
        <v>104</v>
      </c>
      <c r="E3332" s="72">
        <v>13</v>
      </c>
      <c r="F3332" s="53">
        <v>-26.3</v>
      </c>
      <c r="G3332" s="53">
        <v>0.4</v>
      </c>
      <c r="H3332" s="53">
        <v>41</v>
      </c>
      <c r="I3332" s="53">
        <v>-0.33221969542240665</v>
      </c>
      <c r="J3332" s="79">
        <v>17</v>
      </c>
      <c r="K3332" s="72" t="s">
        <v>30</v>
      </c>
      <c r="L3332" s="52">
        <v>55</v>
      </c>
      <c r="M3332">
        <v>38</v>
      </c>
      <c r="N3332">
        <v>25</v>
      </c>
      <c r="O3332">
        <v>17</v>
      </c>
      <c r="P3332">
        <v>8</v>
      </c>
      <c r="Q3332">
        <v>0</v>
      </c>
      <c r="R3332">
        <v>0</v>
      </c>
      <c r="S3332">
        <v>7</v>
      </c>
      <c r="T3332">
        <v>6</v>
      </c>
      <c r="U3332">
        <v>2</v>
      </c>
      <c r="V3332">
        <v>1</v>
      </c>
      <c r="W3332">
        <v>0</v>
      </c>
      <c r="X3332">
        <v>13</v>
      </c>
      <c r="Y3332">
        <v>6</v>
      </c>
      <c r="Z3332">
        <v>2</v>
      </c>
      <c r="AA3332">
        <v>5</v>
      </c>
      <c r="AB3332">
        <v>0</v>
      </c>
      <c r="AC3332">
        <v>0</v>
      </c>
      <c r="AD3332">
        <v>0</v>
      </c>
      <c r="AE3332" s="47">
        <v>0</v>
      </c>
      <c r="AF3332" s="47" t="s">
        <v>30</v>
      </c>
      <c r="AG3332" s="47" t="s">
        <v>30</v>
      </c>
      <c r="AH3332" s="47">
        <v>19</v>
      </c>
      <c r="AI3332">
        <v>14</v>
      </c>
      <c r="AJ3332">
        <v>5</v>
      </c>
      <c r="AK3332">
        <v>17</v>
      </c>
      <c r="AL3332">
        <v>13</v>
      </c>
      <c r="AM3332">
        <v>4</v>
      </c>
    </row>
    <row r="3333" spans="1:39" ht="15" customHeight="1" x14ac:dyDescent="0.25">
      <c r="A3333" s="27">
        <v>42414</v>
      </c>
      <c r="B3333" s="71">
        <v>42414</v>
      </c>
      <c r="C3333" s="14" t="s">
        <v>32</v>
      </c>
      <c r="D3333" s="14" t="s">
        <v>104</v>
      </c>
      <c r="E3333" s="72">
        <v>13</v>
      </c>
      <c r="F3333" s="53">
        <v>-24</v>
      </c>
      <c r="G3333" s="53">
        <v>0.4</v>
      </c>
      <c r="H3333" s="53">
        <v>999</v>
      </c>
      <c r="I3333" s="53">
        <v>-0.12555502369906757</v>
      </c>
      <c r="J3333" s="79">
        <v>18</v>
      </c>
      <c r="K3333" s="72" t="s">
        <v>30</v>
      </c>
      <c r="L3333" s="52">
        <v>42</v>
      </c>
      <c r="M3333">
        <v>30</v>
      </c>
      <c r="N3333">
        <v>18</v>
      </c>
      <c r="O3333">
        <v>13</v>
      </c>
      <c r="P3333">
        <v>5</v>
      </c>
      <c r="Q3333">
        <v>0</v>
      </c>
      <c r="R3333">
        <v>0</v>
      </c>
      <c r="S3333">
        <v>8</v>
      </c>
      <c r="T3333">
        <v>6</v>
      </c>
      <c r="U3333">
        <v>2</v>
      </c>
      <c r="V3333">
        <v>0</v>
      </c>
      <c r="W3333">
        <v>0</v>
      </c>
      <c r="X3333">
        <v>12</v>
      </c>
      <c r="Y3333">
        <v>6</v>
      </c>
      <c r="Z3333">
        <v>2</v>
      </c>
      <c r="AA3333">
        <v>2</v>
      </c>
      <c r="AB3333">
        <v>2</v>
      </c>
      <c r="AC3333">
        <v>0</v>
      </c>
      <c r="AD3333">
        <v>1</v>
      </c>
      <c r="AE3333" s="47">
        <v>1</v>
      </c>
      <c r="AF3333" s="47" t="s">
        <v>30</v>
      </c>
      <c r="AG3333" s="47" t="s">
        <v>30</v>
      </c>
      <c r="AH3333" s="47">
        <v>19</v>
      </c>
      <c r="AI3333">
        <v>12</v>
      </c>
      <c r="AJ3333">
        <v>7</v>
      </c>
      <c r="AK3333">
        <v>12</v>
      </c>
      <c r="AL3333">
        <v>9</v>
      </c>
      <c r="AM3333">
        <v>3</v>
      </c>
    </row>
    <row r="3334" spans="1:39" ht="15" customHeight="1" x14ac:dyDescent="0.25">
      <c r="A3334" s="27">
        <v>42415</v>
      </c>
      <c r="B3334" s="71">
        <v>42415</v>
      </c>
      <c r="C3334" s="14" t="s">
        <v>34</v>
      </c>
      <c r="D3334" s="14" t="s">
        <v>104</v>
      </c>
      <c r="E3334" s="72">
        <v>13</v>
      </c>
      <c r="F3334" s="53">
        <v>-9.5</v>
      </c>
      <c r="G3334" s="53">
        <v>0.6</v>
      </c>
      <c r="H3334" s="53">
        <v>32</v>
      </c>
      <c r="I3334" s="53">
        <v>8.6772178727760108E-2</v>
      </c>
      <c r="J3334" s="79">
        <v>19</v>
      </c>
      <c r="K3334" s="72" t="s">
        <v>30</v>
      </c>
      <c r="L3334" s="52">
        <v>45</v>
      </c>
      <c r="M3334">
        <v>45</v>
      </c>
      <c r="N3334">
        <v>31</v>
      </c>
      <c r="O3334">
        <v>24</v>
      </c>
      <c r="P3334">
        <v>7</v>
      </c>
      <c r="Q3334">
        <v>0</v>
      </c>
      <c r="R3334">
        <v>0</v>
      </c>
      <c r="S3334">
        <v>8</v>
      </c>
      <c r="T3334">
        <v>6</v>
      </c>
      <c r="U3334">
        <v>2</v>
      </c>
      <c r="V3334">
        <v>0</v>
      </c>
      <c r="W3334">
        <v>0</v>
      </c>
      <c r="X3334">
        <v>14</v>
      </c>
      <c r="Y3334">
        <v>6</v>
      </c>
      <c r="Z3334">
        <v>2</v>
      </c>
      <c r="AA3334">
        <v>6</v>
      </c>
      <c r="AB3334">
        <v>0</v>
      </c>
      <c r="AC3334">
        <v>0</v>
      </c>
      <c r="AD3334">
        <v>0</v>
      </c>
      <c r="AE3334" s="47">
        <v>0</v>
      </c>
      <c r="AF3334" s="47" t="s">
        <v>30</v>
      </c>
      <c r="AG3334" s="47" t="s">
        <v>30</v>
      </c>
      <c r="AH3334" s="47" t="s">
        <v>30</v>
      </c>
      <c r="AI3334" t="s">
        <v>30</v>
      </c>
      <c r="AJ3334" t="s">
        <v>30</v>
      </c>
      <c r="AK3334" t="s">
        <v>30</v>
      </c>
      <c r="AL3334" t="s">
        <v>30</v>
      </c>
      <c r="AM3334" t="s">
        <v>30</v>
      </c>
    </row>
    <row r="3335" spans="1:39" ht="15" customHeight="1" x14ac:dyDescent="0.25">
      <c r="A3335" s="27">
        <v>42416</v>
      </c>
      <c r="B3335" s="71">
        <v>42416</v>
      </c>
      <c r="C3335" s="14" t="s">
        <v>36</v>
      </c>
      <c r="D3335" s="14" t="s">
        <v>104</v>
      </c>
      <c r="E3335" s="72">
        <v>13</v>
      </c>
      <c r="F3335" s="53">
        <v>-3.3</v>
      </c>
      <c r="G3335" s="53">
        <v>2</v>
      </c>
      <c r="H3335" s="53">
        <v>41</v>
      </c>
      <c r="I3335" s="53">
        <v>0.29518595649204393</v>
      </c>
      <c r="J3335" s="79">
        <v>20</v>
      </c>
      <c r="K3335" s="72" t="s">
        <v>30</v>
      </c>
      <c r="L3335" s="52">
        <v>34</v>
      </c>
      <c r="M3335">
        <v>34</v>
      </c>
      <c r="N3335">
        <v>19</v>
      </c>
      <c r="O3335">
        <v>13</v>
      </c>
      <c r="P3335">
        <v>6</v>
      </c>
      <c r="Q3335">
        <v>0</v>
      </c>
      <c r="R3335">
        <v>0</v>
      </c>
      <c r="S3335">
        <v>7</v>
      </c>
      <c r="T3335">
        <v>5</v>
      </c>
      <c r="U3335">
        <v>2</v>
      </c>
      <c r="V3335">
        <v>0</v>
      </c>
      <c r="W3335">
        <v>0</v>
      </c>
      <c r="X3335">
        <v>15</v>
      </c>
      <c r="Y3335">
        <v>5</v>
      </c>
      <c r="Z3335">
        <v>2</v>
      </c>
      <c r="AA3335">
        <v>6</v>
      </c>
      <c r="AB3335">
        <v>2</v>
      </c>
      <c r="AC3335">
        <v>0</v>
      </c>
      <c r="AD3335">
        <v>0</v>
      </c>
      <c r="AE3335" s="47">
        <v>0</v>
      </c>
      <c r="AF3335" s="47" t="s">
        <v>30</v>
      </c>
      <c r="AG3335" s="47" t="s">
        <v>30</v>
      </c>
      <c r="AH3335" s="47" t="s">
        <v>30</v>
      </c>
      <c r="AI3335" t="s">
        <v>30</v>
      </c>
      <c r="AJ3335" t="s">
        <v>30</v>
      </c>
      <c r="AK3335" t="s">
        <v>30</v>
      </c>
      <c r="AL3335" t="s">
        <v>30</v>
      </c>
      <c r="AM3335" t="s">
        <v>30</v>
      </c>
    </row>
    <row r="3336" spans="1:39" ht="15" customHeight="1" x14ac:dyDescent="0.25">
      <c r="A3336" s="27">
        <v>42417</v>
      </c>
      <c r="B3336" s="71">
        <v>42417</v>
      </c>
      <c r="C3336" s="14" t="s">
        <v>38</v>
      </c>
      <c r="D3336" s="14" t="s">
        <v>104</v>
      </c>
      <c r="E3336" s="72">
        <v>13</v>
      </c>
      <c r="F3336" s="53">
        <v>-9.4</v>
      </c>
      <c r="G3336" s="53">
        <v>1.5</v>
      </c>
      <c r="H3336" s="53">
        <v>48</v>
      </c>
      <c r="I3336" s="53">
        <v>0.49028684965262614</v>
      </c>
      <c r="J3336" s="79">
        <v>21</v>
      </c>
      <c r="K3336" s="72" t="s">
        <v>30</v>
      </c>
      <c r="L3336" s="52">
        <v>39</v>
      </c>
      <c r="M3336">
        <v>39</v>
      </c>
      <c r="N3336">
        <v>25</v>
      </c>
      <c r="O3336">
        <v>20</v>
      </c>
      <c r="P3336">
        <v>5</v>
      </c>
      <c r="Q3336">
        <v>0</v>
      </c>
      <c r="R3336">
        <v>0</v>
      </c>
      <c r="S3336">
        <v>9</v>
      </c>
      <c r="T3336">
        <v>8</v>
      </c>
      <c r="U3336">
        <v>1</v>
      </c>
      <c r="V3336">
        <v>0</v>
      </c>
      <c r="W3336">
        <v>0</v>
      </c>
      <c r="X3336">
        <v>14</v>
      </c>
      <c r="Y3336">
        <v>8</v>
      </c>
      <c r="Z3336">
        <v>1</v>
      </c>
      <c r="AA3336">
        <v>4</v>
      </c>
      <c r="AB3336">
        <v>1</v>
      </c>
      <c r="AC3336">
        <v>0</v>
      </c>
      <c r="AD3336">
        <v>0</v>
      </c>
      <c r="AE3336" s="47">
        <v>0</v>
      </c>
      <c r="AF3336" s="47" t="s">
        <v>30</v>
      </c>
      <c r="AG3336" s="47" t="s">
        <v>30</v>
      </c>
      <c r="AH3336" s="47" t="s">
        <v>30</v>
      </c>
      <c r="AI3336" t="s">
        <v>30</v>
      </c>
      <c r="AJ3336" t="s">
        <v>30</v>
      </c>
      <c r="AK3336" t="s">
        <v>30</v>
      </c>
      <c r="AL3336" t="s">
        <v>30</v>
      </c>
      <c r="AM3336" t="s">
        <v>30</v>
      </c>
    </row>
    <row r="3337" spans="1:39" ht="15" customHeight="1" x14ac:dyDescent="0.25">
      <c r="A3337" s="27">
        <v>42418</v>
      </c>
      <c r="B3337" s="71">
        <v>42418</v>
      </c>
      <c r="C3337" s="14" t="s">
        <v>40</v>
      </c>
      <c r="D3337" s="14" t="s">
        <v>104</v>
      </c>
      <c r="E3337" s="72">
        <v>13</v>
      </c>
      <c r="F3337" s="53">
        <v>-15</v>
      </c>
      <c r="G3337" s="53">
        <v>0.4</v>
      </c>
      <c r="H3337" s="53">
        <v>999</v>
      </c>
      <c r="I3337" s="53">
        <v>0.66327580927265339</v>
      </c>
      <c r="J3337" s="79">
        <v>22</v>
      </c>
      <c r="K3337" s="72" t="s">
        <v>30</v>
      </c>
      <c r="L3337" s="52">
        <v>68</v>
      </c>
      <c r="M3337">
        <v>46</v>
      </c>
      <c r="N3337">
        <v>31</v>
      </c>
      <c r="O3337">
        <v>23</v>
      </c>
      <c r="P3337">
        <v>8</v>
      </c>
      <c r="Q3337">
        <v>0</v>
      </c>
      <c r="R3337">
        <v>0</v>
      </c>
      <c r="S3337">
        <v>10</v>
      </c>
      <c r="T3337">
        <v>8</v>
      </c>
      <c r="U3337">
        <v>2</v>
      </c>
      <c r="V3337">
        <v>0</v>
      </c>
      <c r="W3337">
        <v>0</v>
      </c>
      <c r="X3337">
        <v>15</v>
      </c>
      <c r="Y3337">
        <v>8</v>
      </c>
      <c r="Z3337">
        <v>2</v>
      </c>
      <c r="AA3337">
        <v>4</v>
      </c>
      <c r="AB3337">
        <v>1</v>
      </c>
      <c r="AC3337">
        <v>0</v>
      </c>
      <c r="AD3337">
        <v>0</v>
      </c>
      <c r="AE3337" s="47">
        <v>0</v>
      </c>
      <c r="AF3337" s="47" t="s">
        <v>30</v>
      </c>
      <c r="AG3337" s="47" t="s">
        <v>30</v>
      </c>
      <c r="AH3337" s="47">
        <v>26</v>
      </c>
      <c r="AI3337">
        <v>19</v>
      </c>
      <c r="AJ3337">
        <v>7</v>
      </c>
      <c r="AK3337">
        <v>22</v>
      </c>
      <c r="AL3337">
        <v>17</v>
      </c>
      <c r="AM3337">
        <v>5</v>
      </c>
    </row>
    <row r="3338" spans="1:39" ht="15" customHeight="1" x14ac:dyDescent="0.25">
      <c r="A3338" s="27">
        <v>42419</v>
      </c>
      <c r="B3338" s="71">
        <v>42419</v>
      </c>
      <c r="C3338" s="14" t="s">
        <v>42</v>
      </c>
      <c r="D3338" s="14" t="s">
        <v>104</v>
      </c>
      <c r="E3338" s="72">
        <v>13</v>
      </c>
      <c r="F3338" s="53">
        <v>-3.5</v>
      </c>
      <c r="G3338" s="53">
        <v>3.1</v>
      </c>
      <c r="H3338" s="53">
        <v>44</v>
      </c>
      <c r="I3338" s="53">
        <v>0.80635103446519019</v>
      </c>
      <c r="J3338" s="79">
        <v>23</v>
      </c>
      <c r="K3338" s="72" t="s">
        <v>30</v>
      </c>
      <c r="L3338" s="52">
        <v>48</v>
      </c>
      <c r="M3338">
        <v>48</v>
      </c>
      <c r="N3338">
        <v>31</v>
      </c>
      <c r="O3338">
        <v>18</v>
      </c>
      <c r="P3338">
        <v>12</v>
      </c>
      <c r="Q3338">
        <v>0</v>
      </c>
      <c r="R3338">
        <v>1</v>
      </c>
      <c r="S3338">
        <v>13</v>
      </c>
      <c r="T3338">
        <v>10</v>
      </c>
      <c r="U3338">
        <v>2</v>
      </c>
      <c r="V3338">
        <v>1</v>
      </c>
      <c r="W3338">
        <v>0</v>
      </c>
      <c r="X3338">
        <v>17</v>
      </c>
      <c r="Y3338">
        <v>11</v>
      </c>
      <c r="Z3338">
        <v>2</v>
      </c>
      <c r="AA3338">
        <v>3</v>
      </c>
      <c r="AB3338">
        <v>1</v>
      </c>
      <c r="AC3338">
        <v>0</v>
      </c>
      <c r="AD3338">
        <v>1</v>
      </c>
      <c r="AE3338" s="47">
        <v>1</v>
      </c>
      <c r="AF3338" s="47" t="s">
        <v>30</v>
      </c>
      <c r="AG3338" s="47" t="s">
        <v>30</v>
      </c>
      <c r="AH3338" s="47" t="s">
        <v>30</v>
      </c>
      <c r="AI3338" t="s">
        <v>30</v>
      </c>
      <c r="AJ3338" t="s">
        <v>30</v>
      </c>
      <c r="AK3338" t="s">
        <v>30</v>
      </c>
      <c r="AL3338" t="s">
        <v>30</v>
      </c>
      <c r="AM3338" t="s">
        <v>30</v>
      </c>
    </row>
    <row r="3339" spans="1:39" ht="15" customHeight="1" x14ac:dyDescent="0.25">
      <c r="A3339" s="27">
        <v>42420</v>
      </c>
      <c r="B3339" s="71">
        <v>42420</v>
      </c>
      <c r="C3339" s="14" t="s">
        <v>27</v>
      </c>
      <c r="D3339" s="14" t="s">
        <v>104</v>
      </c>
      <c r="E3339" s="72">
        <v>13</v>
      </c>
      <c r="F3339" s="53">
        <v>3.7</v>
      </c>
      <c r="G3339" s="53">
        <v>1.1000000000000001</v>
      </c>
      <c r="H3339" s="53">
        <v>48</v>
      </c>
      <c r="I3339" s="53">
        <v>0.91305983356012033</v>
      </c>
      <c r="J3339" s="79">
        <v>24</v>
      </c>
      <c r="K3339" s="72" t="s">
        <v>30</v>
      </c>
      <c r="L3339" s="52">
        <v>40</v>
      </c>
      <c r="M3339">
        <v>40</v>
      </c>
      <c r="N3339">
        <v>25</v>
      </c>
      <c r="O3339">
        <v>19</v>
      </c>
      <c r="P3339">
        <v>5</v>
      </c>
      <c r="Q3339">
        <v>1</v>
      </c>
      <c r="R3339">
        <v>0</v>
      </c>
      <c r="S3339">
        <v>12</v>
      </c>
      <c r="T3339">
        <v>9</v>
      </c>
      <c r="U3339">
        <v>3</v>
      </c>
      <c r="V3339">
        <v>0</v>
      </c>
      <c r="W3339">
        <v>0</v>
      </c>
      <c r="X3339">
        <v>15</v>
      </c>
      <c r="Y3339">
        <v>9</v>
      </c>
      <c r="Z3339">
        <v>3</v>
      </c>
      <c r="AA3339">
        <v>2</v>
      </c>
      <c r="AB3339">
        <v>1</v>
      </c>
      <c r="AC3339">
        <v>1</v>
      </c>
      <c r="AD3339">
        <v>0</v>
      </c>
      <c r="AE3339" s="47">
        <v>1</v>
      </c>
      <c r="AF3339" s="47" t="s">
        <v>30</v>
      </c>
      <c r="AG3339" s="47" t="s">
        <v>30</v>
      </c>
      <c r="AH3339" s="47" t="s">
        <v>30</v>
      </c>
      <c r="AI3339" t="s">
        <v>30</v>
      </c>
      <c r="AJ3339" t="s">
        <v>30</v>
      </c>
      <c r="AK3339" t="s">
        <v>30</v>
      </c>
      <c r="AL3339" t="s">
        <v>30</v>
      </c>
      <c r="AM3339" t="s">
        <v>30</v>
      </c>
    </row>
    <row r="3340" spans="1:39" ht="15" customHeight="1" x14ac:dyDescent="0.25">
      <c r="A3340" s="27">
        <v>42421</v>
      </c>
      <c r="B3340" s="71">
        <v>42421</v>
      </c>
      <c r="C3340" s="14" t="s">
        <v>32</v>
      </c>
      <c r="D3340" s="14" t="s">
        <v>104</v>
      </c>
      <c r="E3340" s="72">
        <v>13</v>
      </c>
      <c r="F3340" s="53">
        <v>-1.4</v>
      </c>
      <c r="G3340" s="53">
        <v>0</v>
      </c>
      <c r="H3340" s="53">
        <v>32</v>
      </c>
      <c r="I3340" s="53">
        <v>0.97858964045364405</v>
      </c>
      <c r="J3340" s="79">
        <v>25</v>
      </c>
      <c r="K3340" s="72" t="s">
        <v>30</v>
      </c>
      <c r="L3340" s="52">
        <v>68</v>
      </c>
      <c r="M3340">
        <v>46</v>
      </c>
      <c r="N3340">
        <v>26</v>
      </c>
      <c r="O3340">
        <v>15</v>
      </c>
      <c r="P3340">
        <v>10</v>
      </c>
      <c r="Q3340">
        <v>0</v>
      </c>
      <c r="R3340">
        <v>1</v>
      </c>
      <c r="S3340">
        <v>11</v>
      </c>
      <c r="T3340">
        <v>6</v>
      </c>
      <c r="U3340">
        <v>3</v>
      </c>
      <c r="V3340">
        <v>1</v>
      </c>
      <c r="W3340">
        <v>1</v>
      </c>
      <c r="X3340">
        <v>20</v>
      </c>
      <c r="Y3340">
        <v>7</v>
      </c>
      <c r="Z3340">
        <v>4</v>
      </c>
      <c r="AA3340">
        <v>7</v>
      </c>
      <c r="AB3340">
        <v>2</v>
      </c>
      <c r="AC3340">
        <v>0</v>
      </c>
      <c r="AD3340">
        <v>2</v>
      </c>
      <c r="AE3340" s="47">
        <v>2</v>
      </c>
      <c r="AF3340" s="47" t="s">
        <v>30</v>
      </c>
      <c r="AG3340" s="47" t="s">
        <v>30</v>
      </c>
      <c r="AH3340" s="47">
        <v>24</v>
      </c>
      <c r="AI3340">
        <v>18</v>
      </c>
      <c r="AJ3340">
        <v>6</v>
      </c>
      <c r="AK3340">
        <v>22</v>
      </c>
      <c r="AL3340" t="s">
        <v>30</v>
      </c>
      <c r="AM3340" t="s">
        <v>30</v>
      </c>
    </row>
    <row r="3341" spans="1:39" ht="15" customHeight="1" x14ac:dyDescent="0.25">
      <c r="A3341" s="27">
        <v>42422</v>
      </c>
      <c r="B3341" s="71">
        <v>42422</v>
      </c>
      <c r="C3341" s="14" t="s">
        <v>34</v>
      </c>
      <c r="D3341" s="14" t="s">
        <v>104</v>
      </c>
      <c r="E3341" s="72">
        <v>13</v>
      </c>
      <c r="F3341" s="53">
        <v>-6.8</v>
      </c>
      <c r="G3341" s="53">
        <v>0.4</v>
      </c>
      <c r="H3341" s="53">
        <v>999</v>
      </c>
      <c r="I3341" s="53">
        <v>0.99998506130637632</v>
      </c>
      <c r="J3341" s="79">
        <v>26</v>
      </c>
      <c r="K3341" s="72" t="s">
        <v>30</v>
      </c>
      <c r="L3341" s="52">
        <v>43</v>
      </c>
      <c r="M3341">
        <v>43</v>
      </c>
      <c r="N3341">
        <v>26</v>
      </c>
      <c r="O3341">
        <v>16</v>
      </c>
      <c r="P3341">
        <v>8</v>
      </c>
      <c r="Q3341">
        <v>2</v>
      </c>
      <c r="R3341">
        <v>0</v>
      </c>
      <c r="S3341">
        <v>10</v>
      </c>
      <c r="T3341">
        <v>6</v>
      </c>
      <c r="U3341">
        <v>2</v>
      </c>
      <c r="V3341">
        <v>2</v>
      </c>
      <c r="W3341">
        <v>0</v>
      </c>
      <c r="X3341">
        <v>17</v>
      </c>
      <c r="Y3341">
        <v>8</v>
      </c>
      <c r="Z3341">
        <v>2</v>
      </c>
      <c r="AA3341">
        <v>5</v>
      </c>
      <c r="AB3341">
        <v>2</v>
      </c>
      <c r="AC3341">
        <v>2</v>
      </c>
      <c r="AD3341">
        <v>0</v>
      </c>
      <c r="AE3341" s="47">
        <v>2</v>
      </c>
      <c r="AF3341" s="47" t="s">
        <v>30</v>
      </c>
      <c r="AG3341" s="47" t="s">
        <v>30</v>
      </c>
      <c r="AH3341" s="47" t="s">
        <v>30</v>
      </c>
      <c r="AI3341" t="s">
        <v>30</v>
      </c>
      <c r="AJ3341" t="s">
        <v>30</v>
      </c>
      <c r="AK3341" t="s">
        <v>30</v>
      </c>
      <c r="AL3341" t="s">
        <v>30</v>
      </c>
      <c r="AM3341" t="s">
        <v>30</v>
      </c>
    </row>
    <row r="3342" spans="1:39" ht="15" customHeight="1" x14ac:dyDescent="0.25">
      <c r="A3342" s="27">
        <v>42423</v>
      </c>
      <c r="B3342" s="71">
        <v>42423</v>
      </c>
      <c r="C3342" s="14" t="s">
        <v>36</v>
      </c>
      <c r="D3342" s="14" t="s">
        <v>104</v>
      </c>
      <c r="E3342" s="72">
        <v>13</v>
      </c>
      <c r="F3342" s="53">
        <v>-5.3</v>
      </c>
      <c r="G3342" s="53">
        <v>0</v>
      </c>
      <c r="H3342" s="53">
        <v>999</v>
      </c>
      <c r="I3342" s="53">
        <v>0.97628116278534671</v>
      </c>
      <c r="J3342" s="79">
        <v>27</v>
      </c>
      <c r="K3342" s="72" t="s">
        <v>30</v>
      </c>
      <c r="L3342" s="52">
        <v>49</v>
      </c>
      <c r="M3342">
        <v>49</v>
      </c>
      <c r="N3342">
        <v>33</v>
      </c>
      <c r="O3342">
        <v>24</v>
      </c>
      <c r="P3342">
        <v>9</v>
      </c>
      <c r="Q3342">
        <v>0</v>
      </c>
      <c r="R3342">
        <v>0</v>
      </c>
      <c r="S3342">
        <v>10</v>
      </c>
      <c r="T3342">
        <v>8</v>
      </c>
      <c r="U3342">
        <v>1</v>
      </c>
      <c r="V3342">
        <v>1</v>
      </c>
      <c r="W3342">
        <v>0</v>
      </c>
      <c r="X3342">
        <v>16</v>
      </c>
      <c r="Y3342">
        <v>9</v>
      </c>
      <c r="Z3342">
        <v>1</v>
      </c>
      <c r="AA3342">
        <v>5</v>
      </c>
      <c r="AB3342">
        <v>1</v>
      </c>
      <c r="AC3342">
        <v>0</v>
      </c>
      <c r="AD3342">
        <v>0</v>
      </c>
      <c r="AE3342" s="47">
        <v>0</v>
      </c>
      <c r="AF3342" s="47" t="s">
        <v>30</v>
      </c>
      <c r="AG3342" s="47" t="s">
        <v>30</v>
      </c>
      <c r="AH3342" s="47" t="s">
        <v>30</v>
      </c>
      <c r="AI3342" t="s">
        <v>30</v>
      </c>
      <c r="AJ3342" t="s">
        <v>30</v>
      </c>
      <c r="AK3342" t="s">
        <v>30</v>
      </c>
      <c r="AL3342" t="s">
        <v>30</v>
      </c>
      <c r="AM3342" t="s">
        <v>30</v>
      </c>
    </row>
    <row r="3343" spans="1:39" ht="15" customHeight="1" x14ac:dyDescent="0.25">
      <c r="A3343" s="27">
        <v>42424</v>
      </c>
      <c r="B3343" s="71">
        <v>42424</v>
      </c>
      <c r="C3343" s="14" t="s">
        <v>38</v>
      </c>
      <c r="D3343" s="14" t="s">
        <v>104</v>
      </c>
      <c r="E3343" s="72">
        <v>13</v>
      </c>
      <c r="F3343" s="53">
        <v>-2.2999999999999998</v>
      </c>
      <c r="G3343" s="53">
        <v>17.7</v>
      </c>
      <c r="H3343" s="53">
        <v>52</v>
      </c>
      <c r="I3343" s="53">
        <v>0.90854699055045651</v>
      </c>
      <c r="J3343" s="79">
        <v>28</v>
      </c>
      <c r="K3343" s="72" t="s">
        <v>30</v>
      </c>
      <c r="L3343" s="52">
        <v>38</v>
      </c>
      <c r="M3343">
        <v>38</v>
      </c>
      <c r="N3343">
        <v>23</v>
      </c>
      <c r="O3343">
        <v>20</v>
      </c>
      <c r="P3343">
        <v>3</v>
      </c>
      <c r="Q3343">
        <v>0</v>
      </c>
      <c r="R3343">
        <v>0</v>
      </c>
      <c r="S3343">
        <v>9</v>
      </c>
      <c r="T3343">
        <v>8</v>
      </c>
      <c r="U3343">
        <v>1</v>
      </c>
      <c r="V3343">
        <v>0</v>
      </c>
      <c r="W3343">
        <v>0</v>
      </c>
      <c r="X3343">
        <v>15</v>
      </c>
      <c r="Y3343">
        <v>8</v>
      </c>
      <c r="Z3343">
        <v>1</v>
      </c>
      <c r="AA3343">
        <v>5</v>
      </c>
      <c r="AB3343">
        <v>1</v>
      </c>
      <c r="AC3343">
        <v>0</v>
      </c>
      <c r="AD3343">
        <v>0</v>
      </c>
      <c r="AE3343" s="47">
        <v>0</v>
      </c>
      <c r="AF3343" s="47" t="s">
        <v>30</v>
      </c>
      <c r="AG3343" s="47" t="s">
        <v>30</v>
      </c>
      <c r="AH3343" s="47" t="s">
        <v>30</v>
      </c>
      <c r="AI3343" t="s">
        <v>30</v>
      </c>
      <c r="AJ3343" t="s">
        <v>30</v>
      </c>
      <c r="AK3343" t="s">
        <v>30</v>
      </c>
      <c r="AL3343" t="s">
        <v>30</v>
      </c>
      <c r="AM3343" t="s">
        <v>30</v>
      </c>
    </row>
    <row r="3344" spans="1:39" ht="15" customHeight="1" x14ac:dyDescent="0.25">
      <c r="A3344" s="27">
        <v>42425</v>
      </c>
      <c r="B3344" s="71">
        <v>42425</v>
      </c>
      <c r="C3344" s="14" t="s">
        <v>40</v>
      </c>
      <c r="D3344" s="14" t="s">
        <v>104</v>
      </c>
      <c r="E3344" s="72">
        <v>13</v>
      </c>
      <c r="F3344" s="53">
        <v>-6</v>
      </c>
      <c r="G3344" s="53">
        <v>0.9</v>
      </c>
      <c r="H3344" s="53">
        <v>999</v>
      </c>
      <c r="I3344" s="53">
        <v>0.79983735530279776</v>
      </c>
      <c r="J3344" s="79">
        <v>29</v>
      </c>
      <c r="K3344" s="72" t="s">
        <v>30</v>
      </c>
      <c r="L3344" s="52">
        <v>61</v>
      </c>
      <c r="M3344">
        <v>35</v>
      </c>
      <c r="N3344">
        <v>19</v>
      </c>
      <c r="O3344">
        <v>12</v>
      </c>
      <c r="P3344">
        <v>5</v>
      </c>
      <c r="Q3344">
        <v>2</v>
      </c>
      <c r="R3344">
        <v>0</v>
      </c>
      <c r="S3344">
        <v>9</v>
      </c>
      <c r="T3344">
        <v>7</v>
      </c>
      <c r="U3344">
        <v>1</v>
      </c>
      <c r="V3344">
        <v>1</v>
      </c>
      <c r="W3344">
        <v>0</v>
      </c>
      <c r="X3344">
        <v>16</v>
      </c>
      <c r="Y3344">
        <v>8</v>
      </c>
      <c r="Z3344">
        <v>1</v>
      </c>
      <c r="AA3344">
        <v>6</v>
      </c>
      <c r="AB3344">
        <v>1</v>
      </c>
      <c r="AC3344">
        <v>2</v>
      </c>
      <c r="AD3344">
        <v>0</v>
      </c>
      <c r="AE3344" s="47">
        <v>2</v>
      </c>
      <c r="AF3344" s="47" t="s">
        <v>30</v>
      </c>
      <c r="AG3344" s="47" t="s">
        <v>30</v>
      </c>
      <c r="AH3344" s="47">
        <v>29</v>
      </c>
      <c r="AI3344">
        <v>23</v>
      </c>
      <c r="AJ3344">
        <v>6</v>
      </c>
      <c r="AK3344">
        <v>26</v>
      </c>
      <c r="AL3344">
        <v>22</v>
      </c>
      <c r="AM3344">
        <v>4</v>
      </c>
    </row>
    <row r="3345" spans="1:39" ht="15" customHeight="1" x14ac:dyDescent="0.25">
      <c r="A3345" s="27">
        <v>42426</v>
      </c>
      <c r="B3345" s="71">
        <v>42426</v>
      </c>
      <c r="C3345" s="14" t="s">
        <v>42</v>
      </c>
      <c r="D3345" s="14" t="s">
        <v>104</v>
      </c>
      <c r="E3345" s="72">
        <v>13</v>
      </c>
      <c r="F3345" s="53">
        <v>-10.7</v>
      </c>
      <c r="G3345" s="53">
        <v>0.4</v>
      </c>
      <c r="H3345" s="53">
        <v>32</v>
      </c>
      <c r="I3345" s="53">
        <v>0.65505506084278287</v>
      </c>
      <c r="J3345" s="79">
        <v>30</v>
      </c>
      <c r="K3345" s="72" t="s">
        <v>30</v>
      </c>
      <c r="L3345" s="52">
        <v>32</v>
      </c>
      <c r="M3345">
        <v>32</v>
      </c>
      <c r="N3345">
        <v>22</v>
      </c>
      <c r="O3345">
        <v>13</v>
      </c>
      <c r="P3345">
        <v>8</v>
      </c>
      <c r="Q3345">
        <v>1</v>
      </c>
      <c r="R3345">
        <v>0</v>
      </c>
      <c r="S3345">
        <v>9</v>
      </c>
      <c r="T3345">
        <v>6</v>
      </c>
      <c r="U3345">
        <v>2</v>
      </c>
      <c r="V3345">
        <v>0</v>
      </c>
      <c r="W3345">
        <v>1</v>
      </c>
      <c r="X3345">
        <v>10</v>
      </c>
      <c r="Y3345">
        <v>6</v>
      </c>
      <c r="Z3345">
        <v>3</v>
      </c>
      <c r="AA3345">
        <v>1</v>
      </c>
      <c r="AB3345">
        <v>0</v>
      </c>
      <c r="AC3345">
        <v>1</v>
      </c>
      <c r="AD3345">
        <v>0</v>
      </c>
      <c r="AE3345" s="47">
        <v>1</v>
      </c>
      <c r="AF3345" s="47">
        <v>1</v>
      </c>
      <c r="AG3345" s="47">
        <v>1</v>
      </c>
      <c r="AH3345" s="47" t="s">
        <v>30</v>
      </c>
      <c r="AI3345" t="s">
        <v>30</v>
      </c>
      <c r="AJ3345" t="s">
        <v>30</v>
      </c>
      <c r="AK3345" t="s">
        <v>30</v>
      </c>
      <c r="AL3345" t="s">
        <v>30</v>
      </c>
      <c r="AM3345" t="s">
        <v>30</v>
      </c>
    </row>
    <row r="3346" spans="1:39" ht="15" customHeight="1" x14ac:dyDescent="0.25">
      <c r="A3346" s="27">
        <v>42427</v>
      </c>
      <c r="B3346" s="71">
        <v>42427</v>
      </c>
      <c r="C3346" s="14" t="s">
        <v>27</v>
      </c>
      <c r="D3346" s="14" t="s">
        <v>104</v>
      </c>
      <c r="E3346" s="72">
        <v>13</v>
      </c>
      <c r="F3346" s="53">
        <v>-3.1</v>
      </c>
      <c r="G3346" s="53">
        <v>1.2</v>
      </c>
      <c r="H3346" s="53">
        <v>48</v>
      </c>
      <c r="I3346" s="53">
        <v>0.48072978765298069</v>
      </c>
      <c r="J3346" s="79">
        <v>31</v>
      </c>
      <c r="K3346" s="72" t="s">
        <v>30</v>
      </c>
      <c r="L3346" s="52">
        <v>34</v>
      </c>
      <c r="M3346">
        <v>34</v>
      </c>
      <c r="N3346">
        <v>21</v>
      </c>
      <c r="O3346">
        <v>15</v>
      </c>
      <c r="P3346">
        <v>6</v>
      </c>
      <c r="Q3346">
        <v>0</v>
      </c>
      <c r="R3346">
        <v>0</v>
      </c>
      <c r="S3346">
        <v>8</v>
      </c>
      <c r="T3346">
        <v>5</v>
      </c>
      <c r="U3346">
        <v>3</v>
      </c>
      <c r="V3346">
        <v>0</v>
      </c>
      <c r="W3346">
        <v>0</v>
      </c>
      <c r="X3346">
        <v>13</v>
      </c>
      <c r="Y3346">
        <v>3</v>
      </c>
      <c r="Z3346">
        <v>3</v>
      </c>
      <c r="AA3346">
        <v>5</v>
      </c>
      <c r="AB3346">
        <v>2</v>
      </c>
      <c r="AC3346">
        <v>0</v>
      </c>
      <c r="AD3346">
        <v>0</v>
      </c>
      <c r="AE3346" s="47">
        <v>0</v>
      </c>
      <c r="AF3346" s="47" t="s">
        <v>30</v>
      </c>
      <c r="AG3346" s="47" t="s">
        <v>30</v>
      </c>
      <c r="AH3346" s="47" t="s">
        <v>30</v>
      </c>
      <c r="AI3346" t="s">
        <v>30</v>
      </c>
      <c r="AJ3346" t="s">
        <v>30</v>
      </c>
      <c r="AK3346" t="s">
        <v>30</v>
      </c>
      <c r="AL3346" t="s">
        <v>30</v>
      </c>
      <c r="AM3346" t="s">
        <v>30</v>
      </c>
    </row>
    <row r="3347" spans="1:39" ht="15" customHeight="1" x14ac:dyDescent="0.25">
      <c r="A3347" s="27">
        <v>42428</v>
      </c>
      <c r="B3347" s="71">
        <v>42428</v>
      </c>
      <c r="C3347" s="14" t="s">
        <v>32</v>
      </c>
      <c r="D3347" s="14" t="s">
        <v>104</v>
      </c>
      <c r="E3347" s="72">
        <v>13</v>
      </c>
      <c r="F3347" s="53">
        <v>3.9</v>
      </c>
      <c r="G3347" s="53">
        <v>4.8</v>
      </c>
      <c r="H3347" s="53">
        <v>37</v>
      </c>
      <c r="I3347" s="53">
        <v>0.28472360435275335</v>
      </c>
      <c r="J3347" s="79">
        <v>3</v>
      </c>
      <c r="K3347" s="72" t="s">
        <v>30</v>
      </c>
      <c r="L3347" s="52">
        <v>50</v>
      </c>
      <c r="M3347">
        <v>30</v>
      </c>
      <c r="N3347">
        <v>19</v>
      </c>
      <c r="O3347">
        <v>13</v>
      </c>
      <c r="P3347">
        <v>6</v>
      </c>
      <c r="Q3347">
        <v>0</v>
      </c>
      <c r="R3347">
        <v>0</v>
      </c>
      <c r="S3347">
        <v>7</v>
      </c>
      <c r="T3347">
        <v>4</v>
      </c>
      <c r="U3347">
        <v>3</v>
      </c>
      <c r="V3347">
        <v>0</v>
      </c>
      <c r="W3347">
        <v>0</v>
      </c>
      <c r="X3347">
        <v>11</v>
      </c>
      <c r="Y3347">
        <v>4</v>
      </c>
      <c r="Z3347">
        <v>3</v>
      </c>
      <c r="AA3347">
        <v>3</v>
      </c>
      <c r="AB3347">
        <v>1</v>
      </c>
      <c r="AC3347">
        <v>0</v>
      </c>
      <c r="AD3347">
        <v>0</v>
      </c>
      <c r="AE3347" s="47">
        <v>0</v>
      </c>
      <c r="AF3347" s="47">
        <v>1</v>
      </c>
      <c r="AG3347" s="47">
        <v>1</v>
      </c>
      <c r="AH3347" s="47">
        <v>22</v>
      </c>
      <c r="AI3347">
        <v>16</v>
      </c>
      <c r="AJ3347">
        <v>6</v>
      </c>
      <c r="AK3347">
        <v>20</v>
      </c>
      <c r="AL3347" t="s">
        <v>30</v>
      </c>
      <c r="AM3347" t="s">
        <v>30</v>
      </c>
    </row>
    <row r="3348" spans="1:39" ht="15" customHeight="1" x14ac:dyDescent="0.25">
      <c r="A3348" s="27">
        <v>42429</v>
      </c>
      <c r="B3348" s="71">
        <v>42429</v>
      </c>
      <c r="C3348" s="14" t="s">
        <v>34</v>
      </c>
      <c r="D3348" s="14" t="s">
        <v>104</v>
      </c>
      <c r="E3348" s="72">
        <v>13</v>
      </c>
      <c r="F3348" s="53">
        <v>-2.5</v>
      </c>
      <c r="G3348" s="53">
        <v>2</v>
      </c>
      <c r="H3348" s="53">
        <v>76</v>
      </c>
      <c r="I3348" s="53">
        <v>7.5876388458420568E-2</v>
      </c>
      <c r="J3348" s="79">
        <v>4</v>
      </c>
      <c r="K3348" s="72" t="s">
        <v>30</v>
      </c>
      <c r="L3348" s="52">
        <v>23</v>
      </c>
      <c r="M3348">
        <v>23</v>
      </c>
      <c r="N3348">
        <v>10</v>
      </c>
      <c r="O3348">
        <v>7</v>
      </c>
      <c r="P3348">
        <v>3</v>
      </c>
      <c r="Q3348">
        <v>0</v>
      </c>
      <c r="R3348">
        <v>0</v>
      </c>
      <c r="S3348">
        <v>7</v>
      </c>
      <c r="T3348">
        <v>4</v>
      </c>
      <c r="U3348">
        <v>3</v>
      </c>
      <c r="V3348">
        <v>0</v>
      </c>
      <c r="W3348">
        <v>0</v>
      </c>
      <c r="X3348">
        <v>13</v>
      </c>
      <c r="Y3348">
        <v>4</v>
      </c>
      <c r="Z3348">
        <v>3</v>
      </c>
      <c r="AA3348">
        <v>5</v>
      </c>
      <c r="AB3348">
        <v>1</v>
      </c>
      <c r="AC3348">
        <v>0</v>
      </c>
      <c r="AD3348">
        <v>0</v>
      </c>
      <c r="AE3348" s="47">
        <v>0</v>
      </c>
      <c r="AF3348" s="47" t="s">
        <v>30</v>
      </c>
      <c r="AG3348" s="47" t="s">
        <v>30</v>
      </c>
      <c r="AH3348" s="47" t="s">
        <v>30</v>
      </c>
      <c r="AI3348" t="s">
        <v>30</v>
      </c>
      <c r="AJ3348" t="s">
        <v>30</v>
      </c>
      <c r="AK3348" t="s">
        <v>30</v>
      </c>
      <c r="AL3348" t="s">
        <v>30</v>
      </c>
      <c r="AM3348" t="s">
        <v>30</v>
      </c>
    </row>
    <row r="3349" spans="1:39" ht="15" customHeight="1" x14ac:dyDescent="0.25">
      <c r="A3349" s="27">
        <v>42430</v>
      </c>
      <c r="B3349" s="71">
        <v>42430</v>
      </c>
      <c r="C3349" s="14" t="s">
        <v>36</v>
      </c>
      <c r="D3349" s="14" t="s">
        <v>134</v>
      </c>
      <c r="E3349" s="72">
        <v>13</v>
      </c>
      <c r="F3349" s="53">
        <v>-12.3</v>
      </c>
      <c r="G3349" s="53">
        <v>18.3</v>
      </c>
      <c r="H3349" s="53">
        <v>43</v>
      </c>
      <c r="I3349" s="53">
        <v>-0.13639285203261581</v>
      </c>
      <c r="J3349" s="79">
        <v>5</v>
      </c>
      <c r="K3349" s="72" t="s">
        <v>30</v>
      </c>
      <c r="L3349" s="52">
        <v>37</v>
      </c>
      <c r="M3349">
        <v>37</v>
      </c>
      <c r="N3349">
        <v>20</v>
      </c>
      <c r="O3349">
        <v>16</v>
      </c>
      <c r="P3349">
        <v>4</v>
      </c>
      <c r="Q3349">
        <v>0</v>
      </c>
      <c r="R3349">
        <v>0</v>
      </c>
      <c r="S3349">
        <v>11</v>
      </c>
      <c r="T3349">
        <v>8</v>
      </c>
      <c r="U3349">
        <v>3</v>
      </c>
      <c r="V3349">
        <v>0</v>
      </c>
      <c r="W3349">
        <v>0</v>
      </c>
      <c r="X3349">
        <v>17</v>
      </c>
      <c r="Y3349">
        <v>8</v>
      </c>
      <c r="Z3349">
        <v>3</v>
      </c>
      <c r="AA3349">
        <v>6</v>
      </c>
      <c r="AB3349">
        <v>0</v>
      </c>
      <c r="AC3349">
        <v>0</v>
      </c>
      <c r="AD3349">
        <v>0</v>
      </c>
      <c r="AE3349" s="47">
        <v>0</v>
      </c>
      <c r="AF3349" s="47" t="s">
        <v>30</v>
      </c>
      <c r="AG3349" s="47" t="s">
        <v>30</v>
      </c>
      <c r="AH3349" s="47" t="s">
        <v>30</v>
      </c>
      <c r="AI3349" t="s">
        <v>30</v>
      </c>
      <c r="AJ3349" t="s">
        <v>30</v>
      </c>
      <c r="AK3349" t="s">
        <v>30</v>
      </c>
      <c r="AL3349" t="s">
        <v>30</v>
      </c>
      <c r="AM3349" t="s">
        <v>30</v>
      </c>
    </row>
    <row r="3350" spans="1:39" ht="15" customHeight="1" x14ac:dyDescent="0.25">
      <c r="A3350" s="27">
        <v>42431</v>
      </c>
      <c r="B3350" s="71">
        <v>42431</v>
      </c>
      <c r="C3350" s="14" t="s">
        <v>38</v>
      </c>
      <c r="D3350" s="14" t="s">
        <v>134</v>
      </c>
      <c r="E3350" s="72">
        <v>13</v>
      </c>
      <c r="F3350" s="53">
        <v>-15.2</v>
      </c>
      <c r="G3350" s="53">
        <v>1.1000000000000001</v>
      </c>
      <c r="H3350" s="53">
        <v>48</v>
      </c>
      <c r="I3350" s="53">
        <v>-0.3425107758367863</v>
      </c>
      <c r="J3350" s="79">
        <v>6</v>
      </c>
      <c r="K3350" s="72" t="s">
        <v>30</v>
      </c>
      <c r="L3350" s="52">
        <v>37</v>
      </c>
      <c r="M3350">
        <v>37</v>
      </c>
      <c r="N3350">
        <v>22</v>
      </c>
      <c r="O3350">
        <v>17</v>
      </c>
      <c r="P3350">
        <v>4</v>
      </c>
      <c r="Q3350">
        <v>1</v>
      </c>
      <c r="R3350">
        <v>0</v>
      </c>
      <c r="S3350">
        <v>9</v>
      </c>
      <c r="T3350">
        <v>6</v>
      </c>
      <c r="U3350">
        <v>2</v>
      </c>
      <c r="V3350">
        <v>1</v>
      </c>
      <c r="W3350">
        <v>0</v>
      </c>
      <c r="X3350">
        <v>15</v>
      </c>
      <c r="Y3350">
        <v>7</v>
      </c>
      <c r="Z3350">
        <v>2</v>
      </c>
      <c r="AA3350">
        <v>5</v>
      </c>
      <c r="AB3350">
        <v>1</v>
      </c>
      <c r="AC3350">
        <v>1</v>
      </c>
      <c r="AD3350">
        <v>0</v>
      </c>
      <c r="AE3350" s="47">
        <v>1</v>
      </c>
      <c r="AF3350" s="47" t="s">
        <v>30</v>
      </c>
      <c r="AG3350" s="47" t="s">
        <v>30</v>
      </c>
      <c r="AH3350" s="47" t="s">
        <v>30</v>
      </c>
      <c r="AI3350" t="s">
        <v>30</v>
      </c>
      <c r="AJ3350" t="s">
        <v>30</v>
      </c>
      <c r="AK3350" t="s">
        <v>30</v>
      </c>
      <c r="AL3350" t="s">
        <v>30</v>
      </c>
      <c r="AM3350" t="s">
        <v>30</v>
      </c>
    </row>
    <row r="3351" spans="1:39" ht="15" customHeight="1" x14ac:dyDescent="0.25">
      <c r="A3351" s="27">
        <v>42432</v>
      </c>
      <c r="B3351" s="71">
        <v>42432</v>
      </c>
      <c r="C3351" s="14" t="s">
        <v>40</v>
      </c>
      <c r="D3351" s="14" t="s">
        <v>134</v>
      </c>
      <c r="E3351" s="72">
        <v>13</v>
      </c>
      <c r="F3351" s="53">
        <v>-13.7</v>
      </c>
      <c r="G3351" s="53">
        <v>0</v>
      </c>
      <c r="H3351" s="53">
        <v>999</v>
      </c>
      <c r="I3351" s="53">
        <v>-0.53318146601114424</v>
      </c>
      <c r="J3351" s="79">
        <v>7</v>
      </c>
      <c r="K3351" s="72" t="s">
        <v>30</v>
      </c>
      <c r="L3351" s="52">
        <v>57</v>
      </c>
      <c r="M3351">
        <v>27</v>
      </c>
      <c r="N3351">
        <v>17</v>
      </c>
      <c r="O3351">
        <v>13</v>
      </c>
      <c r="P3351">
        <v>4</v>
      </c>
      <c r="Q3351">
        <v>0</v>
      </c>
      <c r="R3351">
        <v>0</v>
      </c>
      <c r="S3351">
        <v>7</v>
      </c>
      <c r="T3351">
        <v>5</v>
      </c>
      <c r="U3351">
        <v>2</v>
      </c>
      <c r="V3351">
        <v>0</v>
      </c>
      <c r="W3351">
        <v>0</v>
      </c>
      <c r="X3351">
        <v>10</v>
      </c>
      <c r="Y3351">
        <v>5</v>
      </c>
      <c r="Z3351">
        <v>2</v>
      </c>
      <c r="AA3351">
        <v>2</v>
      </c>
      <c r="AB3351">
        <v>1</v>
      </c>
      <c r="AC3351">
        <v>0</v>
      </c>
      <c r="AD3351">
        <v>0</v>
      </c>
      <c r="AE3351" s="47">
        <v>0</v>
      </c>
      <c r="AF3351" s="47" t="s">
        <v>30</v>
      </c>
      <c r="AG3351" s="47" t="s">
        <v>30</v>
      </c>
      <c r="AH3351" s="47">
        <v>35</v>
      </c>
      <c r="AI3351">
        <v>28</v>
      </c>
      <c r="AJ3351">
        <v>7</v>
      </c>
      <c r="AK3351">
        <v>30</v>
      </c>
      <c r="AL3351">
        <v>25</v>
      </c>
      <c r="AM3351">
        <v>5</v>
      </c>
    </row>
    <row r="3352" spans="1:39" ht="15" customHeight="1" x14ac:dyDescent="0.25">
      <c r="A3352" s="27">
        <v>42433</v>
      </c>
      <c r="B3352" s="71">
        <v>42433</v>
      </c>
      <c r="C3352" s="14" t="s">
        <v>42</v>
      </c>
      <c r="D3352" s="14" t="s">
        <v>134</v>
      </c>
      <c r="E3352" s="72">
        <v>13</v>
      </c>
      <c r="F3352" s="53">
        <v>-8.8000000000000007</v>
      </c>
      <c r="G3352" s="53">
        <v>0</v>
      </c>
      <c r="H3352" s="53">
        <v>999</v>
      </c>
      <c r="I3352" s="53">
        <v>-0.69980567574258412</v>
      </c>
      <c r="J3352" s="79">
        <v>8</v>
      </c>
      <c r="K3352" s="72" t="s">
        <v>30</v>
      </c>
      <c r="L3352" s="52">
        <v>42</v>
      </c>
      <c r="M3352">
        <v>42</v>
      </c>
      <c r="N3352">
        <v>27</v>
      </c>
      <c r="O3352">
        <v>19</v>
      </c>
      <c r="P3352">
        <v>8</v>
      </c>
      <c r="Q3352">
        <v>0</v>
      </c>
      <c r="R3352">
        <v>0</v>
      </c>
      <c r="S3352">
        <v>8</v>
      </c>
      <c r="T3352">
        <v>6</v>
      </c>
      <c r="U3352">
        <v>2</v>
      </c>
      <c r="V3352">
        <v>0</v>
      </c>
      <c r="W3352">
        <v>0</v>
      </c>
      <c r="X3352">
        <v>15</v>
      </c>
      <c r="Y3352">
        <v>6</v>
      </c>
      <c r="Z3352">
        <v>2</v>
      </c>
      <c r="AA3352">
        <v>7</v>
      </c>
      <c r="AB3352">
        <v>0</v>
      </c>
      <c r="AC3352">
        <v>0</v>
      </c>
      <c r="AD3352">
        <v>0</v>
      </c>
      <c r="AE3352" s="47">
        <v>0</v>
      </c>
      <c r="AF3352" s="47" t="s">
        <v>30</v>
      </c>
      <c r="AG3352" s="47" t="s">
        <v>30</v>
      </c>
      <c r="AH3352" s="47" t="s">
        <v>30</v>
      </c>
      <c r="AI3352" t="s">
        <v>30</v>
      </c>
      <c r="AJ3352" t="s">
        <v>30</v>
      </c>
      <c r="AK3352" t="s">
        <v>30</v>
      </c>
      <c r="AL3352" t="s">
        <v>30</v>
      </c>
      <c r="AM3352" t="s">
        <v>30</v>
      </c>
    </row>
    <row r="3353" spans="1:39" ht="15" customHeight="1" x14ac:dyDescent="0.25">
      <c r="A3353" s="27">
        <v>42434</v>
      </c>
      <c r="B3353" s="71">
        <v>42434</v>
      </c>
      <c r="C3353" s="14" t="s">
        <v>27</v>
      </c>
      <c r="D3353" s="14" t="s">
        <v>134</v>
      </c>
      <c r="E3353" s="72">
        <v>13</v>
      </c>
      <c r="F3353" s="53">
        <v>-8.3000000000000007</v>
      </c>
      <c r="G3353" s="53">
        <v>0</v>
      </c>
      <c r="H3353" s="53">
        <v>999</v>
      </c>
      <c r="I3353" s="53">
        <v>-0.83486865432057544</v>
      </c>
      <c r="J3353" s="79">
        <v>9</v>
      </c>
      <c r="K3353" s="72" t="s">
        <v>30</v>
      </c>
      <c r="L3353" s="52">
        <v>38</v>
      </c>
      <c r="M3353">
        <v>38</v>
      </c>
      <c r="N3353">
        <v>23</v>
      </c>
      <c r="O3353">
        <v>19</v>
      </c>
      <c r="P3353">
        <v>4</v>
      </c>
      <c r="Q3353">
        <v>0</v>
      </c>
      <c r="R3353">
        <v>0</v>
      </c>
      <c r="S3353">
        <v>11</v>
      </c>
      <c r="T3353">
        <v>8</v>
      </c>
      <c r="U3353">
        <v>3</v>
      </c>
      <c r="V3353">
        <v>0</v>
      </c>
      <c r="W3353">
        <v>0</v>
      </c>
      <c r="X3353">
        <v>15</v>
      </c>
      <c r="Y3353">
        <v>8</v>
      </c>
      <c r="Z3353">
        <v>3</v>
      </c>
      <c r="AA3353">
        <v>4</v>
      </c>
      <c r="AB3353">
        <v>0</v>
      </c>
      <c r="AC3353">
        <v>0</v>
      </c>
      <c r="AD3353">
        <v>0</v>
      </c>
      <c r="AE3353" s="47">
        <v>0</v>
      </c>
      <c r="AF3353" s="47" t="s">
        <v>30</v>
      </c>
      <c r="AG3353" s="47" t="s">
        <v>30</v>
      </c>
      <c r="AH3353" s="47" t="s">
        <v>30</v>
      </c>
      <c r="AI3353" t="s">
        <v>30</v>
      </c>
      <c r="AJ3353" t="s">
        <v>30</v>
      </c>
      <c r="AK3353" t="s">
        <v>30</v>
      </c>
      <c r="AL3353" t="s">
        <v>30</v>
      </c>
      <c r="AM3353" t="s">
        <v>30</v>
      </c>
    </row>
    <row r="3354" spans="1:39" ht="15" customHeight="1" x14ac:dyDescent="0.25">
      <c r="A3354" s="27">
        <v>42435</v>
      </c>
      <c r="B3354" s="71">
        <v>42435</v>
      </c>
      <c r="C3354" s="14" t="s">
        <v>32</v>
      </c>
      <c r="D3354" s="14" t="s">
        <v>134</v>
      </c>
      <c r="E3354" s="72">
        <v>13</v>
      </c>
      <c r="F3354" s="53">
        <v>-7.4</v>
      </c>
      <c r="G3354" s="53">
        <v>0</v>
      </c>
      <c r="H3354" s="53">
        <v>35</v>
      </c>
      <c r="I3354" s="53">
        <v>-0.93227906234200464</v>
      </c>
      <c r="J3354" s="79">
        <v>10</v>
      </c>
      <c r="K3354" s="72" t="s">
        <v>30</v>
      </c>
      <c r="L3354" s="52">
        <v>53</v>
      </c>
      <c r="M3354">
        <v>35</v>
      </c>
      <c r="N3354">
        <v>22</v>
      </c>
      <c r="O3354">
        <v>15</v>
      </c>
      <c r="P3354">
        <v>7</v>
      </c>
      <c r="Q3354">
        <v>0</v>
      </c>
      <c r="R3354">
        <v>0</v>
      </c>
      <c r="S3354">
        <v>10</v>
      </c>
      <c r="T3354">
        <v>7</v>
      </c>
      <c r="U3354">
        <v>3</v>
      </c>
      <c r="V3354">
        <v>0</v>
      </c>
      <c r="W3354">
        <v>0</v>
      </c>
      <c r="X3354">
        <v>13</v>
      </c>
      <c r="Y3354">
        <v>7</v>
      </c>
      <c r="Z3354">
        <v>3</v>
      </c>
      <c r="AA3354">
        <v>3</v>
      </c>
      <c r="AB3354">
        <v>0</v>
      </c>
      <c r="AC3354">
        <v>0</v>
      </c>
      <c r="AD3354">
        <v>0</v>
      </c>
      <c r="AE3354" s="47">
        <v>0</v>
      </c>
      <c r="AF3354" s="47" t="s">
        <v>30</v>
      </c>
      <c r="AG3354" s="47" t="s">
        <v>30</v>
      </c>
      <c r="AH3354" s="47">
        <v>20</v>
      </c>
      <c r="AI3354">
        <v>16</v>
      </c>
      <c r="AJ3354">
        <v>4</v>
      </c>
      <c r="AK3354">
        <v>18</v>
      </c>
      <c r="AL3354" t="s">
        <v>30</v>
      </c>
      <c r="AM3354" t="s">
        <v>30</v>
      </c>
    </row>
    <row r="3355" spans="1:39" ht="15" customHeight="1" x14ac:dyDescent="0.25">
      <c r="A3355" s="27">
        <v>42436</v>
      </c>
      <c r="B3355" s="71">
        <v>42436</v>
      </c>
      <c r="C3355" s="14" t="s">
        <v>34</v>
      </c>
      <c r="D3355" s="14" t="s">
        <v>134</v>
      </c>
      <c r="E3355" s="72">
        <v>13</v>
      </c>
      <c r="F3355" s="53" t="s">
        <v>30</v>
      </c>
      <c r="G3355" s="53" t="s">
        <v>30</v>
      </c>
      <c r="H3355" s="53">
        <v>33</v>
      </c>
      <c r="I3355" s="53">
        <v>-0.98764369107640337</v>
      </c>
      <c r="J3355" s="79">
        <v>11</v>
      </c>
      <c r="K3355" s="72" t="s">
        <v>30</v>
      </c>
      <c r="L3355" s="52">
        <v>51</v>
      </c>
      <c r="M3355">
        <v>51</v>
      </c>
      <c r="N3355">
        <v>33</v>
      </c>
      <c r="O3355">
        <v>24</v>
      </c>
      <c r="P3355">
        <v>9</v>
      </c>
      <c r="Q3355">
        <v>0</v>
      </c>
      <c r="R3355">
        <v>0</v>
      </c>
      <c r="S3355">
        <v>10</v>
      </c>
      <c r="T3355">
        <v>7</v>
      </c>
      <c r="U3355">
        <v>3</v>
      </c>
      <c r="V3355">
        <v>0</v>
      </c>
      <c r="W3355">
        <v>0</v>
      </c>
      <c r="X3355">
        <v>18</v>
      </c>
      <c r="Y3355">
        <v>7</v>
      </c>
      <c r="Z3355">
        <v>3</v>
      </c>
      <c r="AA3355">
        <v>7</v>
      </c>
      <c r="AB3355">
        <v>1</v>
      </c>
      <c r="AC3355">
        <v>0</v>
      </c>
      <c r="AD3355">
        <v>0</v>
      </c>
      <c r="AE3355" s="47">
        <v>0</v>
      </c>
      <c r="AF3355" s="47" t="s">
        <v>30</v>
      </c>
      <c r="AG3355" s="47" t="s">
        <v>30</v>
      </c>
      <c r="AH3355" s="47" t="s">
        <v>30</v>
      </c>
      <c r="AI3355" t="s">
        <v>30</v>
      </c>
      <c r="AJ3355" t="s">
        <v>30</v>
      </c>
      <c r="AK3355" t="s">
        <v>30</v>
      </c>
      <c r="AL3355" t="s">
        <v>30</v>
      </c>
      <c r="AM3355" t="s">
        <v>30</v>
      </c>
    </row>
    <row r="3356" spans="1:39" ht="15" customHeight="1" x14ac:dyDescent="0.25">
      <c r="A3356" s="27">
        <v>42437</v>
      </c>
      <c r="B3356" s="71">
        <v>42437</v>
      </c>
      <c r="C3356" s="14" t="s">
        <v>36</v>
      </c>
      <c r="D3356" s="14" t="s">
        <v>134</v>
      </c>
      <c r="E3356" s="72">
        <v>13</v>
      </c>
      <c r="F3356" s="53">
        <v>4.8</v>
      </c>
      <c r="G3356" s="53">
        <v>0</v>
      </c>
      <c r="H3356" s="53">
        <v>999</v>
      </c>
      <c r="I3356" s="53">
        <v>-0.9984655961493234</v>
      </c>
      <c r="J3356" s="79">
        <v>12</v>
      </c>
      <c r="K3356" s="72" t="s">
        <v>30</v>
      </c>
      <c r="L3356" s="52">
        <v>41</v>
      </c>
      <c r="M3356">
        <v>41</v>
      </c>
      <c r="N3356">
        <v>24</v>
      </c>
      <c r="O3356">
        <v>16</v>
      </c>
      <c r="P3356">
        <v>7</v>
      </c>
      <c r="Q3356">
        <v>0</v>
      </c>
      <c r="R3356">
        <v>1</v>
      </c>
      <c r="S3356">
        <v>11</v>
      </c>
      <c r="T3356">
        <v>8</v>
      </c>
      <c r="U3356">
        <v>3</v>
      </c>
      <c r="V3356">
        <v>0</v>
      </c>
      <c r="W3356">
        <v>0</v>
      </c>
      <c r="X3356">
        <v>17</v>
      </c>
      <c r="Y3356">
        <v>8</v>
      </c>
      <c r="Z3356">
        <v>3</v>
      </c>
      <c r="AA3356">
        <v>5</v>
      </c>
      <c r="AB3356">
        <v>1</v>
      </c>
      <c r="AC3356">
        <v>0</v>
      </c>
      <c r="AD3356">
        <v>1</v>
      </c>
      <c r="AE3356" s="47">
        <v>1</v>
      </c>
      <c r="AF3356" s="47" t="s">
        <v>30</v>
      </c>
      <c r="AG3356" s="47" t="s">
        <v>30</v>
      </c>
      <c r="AH3356" s="47" t="s">
        <v>30</v>
      </c>
      <c r="AI3356" t="s">
        <v>30</v>
      </c>
      <c r="AJ3356" t="s">
        <v>30</v>
      </c>
      <c r="AK3356" t="s">
        <v>30</v>
      </c>
      <c r="AL3356" t="s">
        <v>30</v>
      </c>
      <c r="AM3356" t="s">
        <v>30</v>
      </c>
    </row>
    <row r="3357" spans="1:39" ht="15" customHeight="1" x14ac:dyDescent="0.25">
      <c r="A3357" s="27">
        <v>42438</v>
      </c>
      <c r="B3357" s="71">
        <v>42438</v>
      </c>
      <c r="C3357" s="14" t="s">
        <v>38</v>
      </c>
      <c r="D3357" s="14" t="s">
        <v>134</v>
      </c>
      <c r="E3357" s="72">
        <v>13</v>
      </c>
      <c r="F3357" s="53">
        <v>10.4</v>
      </c>
      <c r="G3357" s="53">
        <v>0</v>
      </c>
      <c r="H3357" s="53">
        <v>32</v>
      </c>
      <c r="I3357" s="53">
        <v>-0.96425670971656341</v>
      </c>
      <c r="J3357" s="79">
        <v>13</v>
      </c>
      <c r="K3357" s="72" t="s">
        <v>30</v>
      </c>
      <c r="L3357" s="52">
        <v>33</v>
      </c>
      <c r="M3357">
        <v>33</v>
      </c>
      <c r="N3357">
        <v>18</v>
      </c>
      <c r="O3357">
        <v>13</v>
      </c>
      <c r="P3357">
        <v>5</v>
      </c>
      <c r="Q3357">
        <v>0</v>
      </c>
      <c r="R3357">
        <v>0</v>
      </c>
      <c r="S3357">
        <v>9</v>
      </c>
      <c r="T3357">
        <v>6</v>
      </c>
      <c r="U3357">
        <v>3</v>
      </c>
      <c r="V3357">
        <v>0</v>
      </c>
      <c r="W3357">
        <v>0</v>
      </c>
      <c r="X3357">
        <v>15</v>
      </c>
      <c r="Y3357">
        <v>6</v>
      </c>
      <c r="Z3357">
        <v>3</v>
      </c>
      <c r="AA3357">
        <v>6</v>
      </c>
      <c r="AB3357">
        <v>0</v>
      </c>
      <c r="AC3357">
        <v>0</v>
      </c>
      <c r="AD3357">
        <v>0</v>
      </c>
      <c r="AE3357" s="47">
        <v>0</v>
      </c>
      <c r="AF3357" s="47" t="s">
        <v>30</v>
      </c>
      <c r="AG3357" s="47" t="s">
        <v>30</v>
      </c>
      <c r="AH3357" s="47" t="s">
        <v>30</v>
      </c>
      <c r="AI3357" t="s">
        <v>30</v>
      </c>
      <c r="AJ3357" t="s">
        <v>30</v>
      </c>
      <c r="AK3357" t="s">
        <v>30</v>
      </c>
      <c r="AL3357" t="s">
        <v>30</v>
      </c>
      <c r="AM3357" t="s">
        <v>30</v>
      </c>
    </row>
    <row r="3358" spans="1:39" ht="15" customHeight="1" x14ac:dyDescent="0.25">
      <c r="A3358" s="27">
        <v>42439</v>
      </c>
      <c r="B3358" s="71">
        <v>42439</v>
      </c>
      <c r="C3358" s="14" t="s">
        <v>40</v>
      </c>
      <c r="D3358" s="14" t="s">
        <v>134</v>
      </c>
      <c r="E3358" s="72">
        <v>13</v>
      </c>
      <c r="F3358" s="53">
        <v>3.6</v>
      </c>
      <c r="G3358" s="53">
        <v>0.6</v>
      </c>
      <c r="H3358" s="53">
        <v>32</v>
      </c>
      <c r="I3358" s="53">
        <v>-0.88655985232053525</v>
      </c>
      <c r="J3358" s="79">
        <v>14</v>
      </c>
      <c r="K3358" s="72" t="s">
        <v>30</v>
      </c>
      <c r="L3358" s="52">
        <v>52</v>
      </c>
      <c r="M3358">
        <v>32</v>
      </c>
      <c r="N3358">
        <v>18</v>
      </c>
      <c r="O3358">
        <v>12</v>
      </c>
      <c r="P3358">
        <v>5</v>
      </c>
      <c r="Q3358">
        <v>0</v>
      </c>
      <c r="R3358">
        <v>1</v>
      </c>
      <c r="S3358">
        <v>10</v>
      </c>
      <c r="T3358">
        <v>6</v>
      </c>
      <c r="U3358">
        <v>3</v>
      </c>
      <c r="V3358">
        <v>1</v>
      </c>
      <c r="W3358">
        <v>0</v>
      </c>
      <c r="X3358">
        <v>14</v>
      </c>
      <c r="Y3358">
        <v>7</v>
      </c>
      <c r="Z3358">
        <v>3</v>
      </c>
      <c r="AA3358">
        <v>3</v>
      </c>
      <c r="AB3358">
        <v>1</v>
      </c>
      <c r="AC3358">
        <v>0</v>
      </c>
      <c r="AD3358">
        <v>1</v>
      </c>
      <c r="AE3358" s="47">
        <v>1</v>
      </c>
      <c r="AF3358" s="47" t="s">
        <v>30</v>
      </c>
      <c r="AG3358" s="47" t="s">
        <v>30</v>
      </c>
      <c r="AH3358" s="47">
        <v>25</v>
      </c>
      <c r="AI3358">
        <v>22</v>
      </c>
      <c r="AJ3358">
        <v>3</v>
      </c>
      <c r="AK3358">
        <v>20</v>
      </c>
      <c r="AL3358">
        <v>18</v>
      </c>
      <c r="AM3358">
        <v>2</v>
      </c>
    </row>
    <row r="3359" spans="1:39" ht="15" customHeight="1" x14ac:dyDescent="0.25">
      <c r="A3359" s="27">
        <v>42440</v>
      </c>
      <c r="B3359" s="71">
        <v>42440</v>
      </c>
      <c r="C3359" s="14" t="s">
        <v>42</v>
      </c>
      <c r="D3359" s="14" t="s">
        <v>134</v>
      </c>
      <c r="E3359" s="72">
        <v>13</v>
      </c>
      <c r="F3359" s="53">
        <v>0.8</v>
      </c>
      <c r="G3359" s="53">
        <v>0</v>
      </c>
      <c r="H3359" s="53">
        <v>46</v>
      </c>
      <c r="I3359" s="53">
        <v>-0.76887915169429144</v>
      </c>
      <c r="J3359" s="79">
        <v>15</v>
      </c>
      <c r="K3359" s="72" t="s">
        <v>30</v>
      </c>
      <c r="L3359" s="52">
        <v>39</v>
      </c>
      <c r="M3359">
        <v>39</v>
      </c>
      <c r="N3359">
        <v>26</v>
      </c>
      <c r="O3359">
        <v>20</v>
      </c>
      <c r="P3359">
        <v>5</v>
      </c>
      <c r="Q3359">
        <v>1</v>
      </c>
      <c r="R3359">
        <v>0</v>
      </c>
      <c r="S3359">
        <v>9</v>
      </c>
      <c r="T3359">
        <v>5</v>
      </c>
      <c r="U3359">
        <v>3</v>
      </c>
      <c r="V3359">
        <v>1</v>
      </c>
      <c r="W3359">
        <v>0</v>
      </c>
      <c r="X3359">
        <v>13</v>
      </c>
      <c r="Y3359">
        <v>6</v>
      </c>
      <c r="Z3359">
        <v>3</v>
      </c>
      <c r="AA3359">
        <v>3</v>
      </c>
      <c r="AB3359">
        <v>1</v>
      </c>
      <c r="AC3359">
        <v>1</v>
      </c>
      <c r="AD3359">
        <v>0</v>
      </c>
      <c r="AE3359" s="47">
        <v>1</v>
      </c>
      <c r="AF3359" s="47" t="s">
        <v>30</v>
      </c>
      <c r="AG3359" s="47" t="s">
        <v>30</v>
      </c>
      <c r="AH3359" s="47" t="s">
        <v>30</v>
      </c>
      <c r="AI3359" t="s">
        <v>30</v>
      </c>
      <c r="AJ3359" t="s">
        <v>30</v>
      </c>
      <c r="AK3359" t="s">
        <v>30</v>
      </c>
      <c r="AL3359" t="s">
        <v>30</v>
      </c>
      <c r="AM3359" t="s">
        <v>30</v>
      </c>
    </row>
    <row r="3360" spans="1:39" ht="15" customHeight="1" x14ac:dyDescent="0.25">
      <c r="A3360" s="27">
        <v>42441</v>
      </c>
      <c r="B3360" s="71">
        <v>42441</v>
      </c>
      <c r="C3360" s="14" t="s">
        <v>27</v>
      </c>
      <c r="D3360" s="14" t="s">
        <v>134</v>
      </c>
      <c r="E3360" s="72">
        <v>13</v>
      </c>
      <c r="F3360" s="53">
        <v>5.0999999999999996</v>
      </c>
      <c r="G3360" s="53">
        <v>0</v>
      </c>
      <c r="H3360" s="53">
        <v>39</v>
      </c>
      <c r="I3360" s="53">
        <v>-0.61652200662523271</v>
      </c>
      <c r="J3360" s="79">
        <v>16</v>
      </c>
      <c r="K3360" s="72" t="s">
        <v>30</v>
      </c>
      <c r="L3360" s="52">
        <v>32</v>
      </c>
      <c r="M3360">
        <v>32</v>
      </c>
      <c r="N3360">
        <v>17</v>
      </c>
      <c r="O3360">
        <v>13</v>
      </c>
      <c r="P3360">
        <v>4</v>
      </c>
      <c r="Q3360">
        <v>0</v>
      </c>
      <c r="R3360">
        <v>0</v>
      </c>
      <c r="S3360">
        <v>12</v>
      </c>
      <c r="T3360">
        <v>9</v>
      </c>
      <c r="U3360">
        <v>3</v>
      </c>
      <c r="V3360">
        <v>0</v>
      </c>
      <c r="W3360">
        <v>0</v>
      </c>
      <c r="X3360">
        <v>15</v>
      </c>
      <c r="Y3360">
        <v>9</v>
      </c>
      <c r="Z3360">
        <v>3</v>
      </c>
      <c r="AA3360">
        <v>3</v>
      </c>
      <c r="AB3360">
        <v>0</v>
      </c>
      <c r="AC3360">
        <v>0</v>
      </c>
      <c r="AD3360">
        <v>0</v>
      </c>
      <c r="AE3360" s="47">
        <v>0</v>
      </c>
      <c r="AF3360" s="47" t="s">
        <v>30</v>
      </c>
      <c r="AG3360" s="47" t="s">
        <v>30</v>
      </c>
      <c r="AH3360" s="47" t="s">
        <v>30</v>
      </c>
      <c r="AI3360" t="s">
        <v>30</v>
      </c>
      <c r="AJ3360" t="s">
        <v>30</v>
      </c>
      <c r="AK3360" t="s">
        <v>30</v>
      </c>
      <c r="AL3360" t="s">
        <v>30</v>
      </c>
      <c r="AM3360" t="s">
        <v>30</v>
      </c>
    </row>
    <row r="3361" spans="1:39" ht="15" customHeight="1" x14ac:dyDescent="0.25">
      <c r="A3361" s="27">
        <v>42442</v>
      </c>
      <c r="B3361" s="71">
        <v>42442</v>
      </c>
      <c r="C3361" s="14" t="s">
        <v>32</v>
      </c>
      <c r="D3361" s="14" t="s">
        <v>134</v>
      </c>
      <c r="E3361" s="72">
        <v>13</v>
      </c>
      <c r="F3361" s="53">
        <v>4.7</v>
      </c>
      <c r="G3361" s="53">
        <v>0.3</v>
      </c>
      <c r="H3361" s="53">
        <v>33</v>
      </c>
      <c r="I3361" s="53">
        <v>-0.43635972330588646</v>
      </c>
      <c r="J3361" s="79">
        <v>17</v>
      </c>
      <c r="K3361" s="72" t="s">
        <v>30</v>
      </c>
      <c r="L3361" s="52">
        <v>77</v>
      </c>
      <c r="M3361">
        <v>49</v>
      </c>
      <c r="N3361">
        <v>30</v>
      </c>
      <c r="O3361">
        <v>23</v>
      </c>
      <c r="P3361">
        <v>7</v>
      </c>
      <c r="Q3361">
        <v>0</v>
      </c>
      <c r="R3361">
        <v>0</v>
      </c>
      <c r="S3361">
        <v>12</v>
      </c>
      <c r="T3361">
        <v>9</v>
      </c>
      <c r="U3361">
        <v>3</v>
      </c>
      <c r="V3361">
        <v>0</v>
      </c>
      <c r="W3361">
        <v>0</v>
      </c>
      <c r="X3361">
        <v>19</v>
      </c>
      <c r="Y3361">
        <v>9</v>
      </c>
      <c r="Z3361">
        <v>3</v>
      </c>
      <c r="AA3361">
        <v>5</v>
      </c>
      <c r="AB3361">
        <v>2</v>
      </c>
      <c r="AC3361">
        <v>0</v>
      </c>
      <c r="AD3361">
        <v>0</v>
      </c>
      <c r="AE3361" s="47">
        <v>0</v>
      </c>
      <c r="AF3361" s="47" t="s">
        <v>30</v>
      </c>
      <c r="AG3361" s="47" t="s">
        <v>30</v>
      </c>
      <c r="AH3361" s="47">
        <v>31</v>
      </c>
      <c r="AI3361">
        <v>26</v>
      </c>
      <c r="AJ3361">
        <v>5</v>
      </c>
      <c r="AK3361">
        <v>28</v>
      </c>
      <c r="AL3361" t="s">
        <v>30</v>
      </c>
      <c r="AM3361" t="s">
        <v>30</v>
      </c>
    </row>
    <row r="3362" spans="1:39" ht="15" customHeight="1" x14ac:dyDescent="0.25">
      <c r="A3362" s="27">
        <v>42443</v>
      </c>
      <c r="B3362" s="71">
        <v>42443</v>
      </c>
      <c r="C3362" s="14" t="s">
        <v>34</v>
      </c>
      <c r="D3362" s="14" t="s">
        <v>134</v>
      </c>
      <c r="E3362" s="72">
        <v>13</v>
      </c>
      <c r="F3362" s="53">
        <v>4.0999999999999996</v>
      </c>
      <c r="G3362" s="53">
        <v>12.3</v>
      </c>
      <c r="H3362" s="53">
        <v>999</v>
      </c>
      <c r="I3362" s="53">
        <v>-0.23651761947260189</v>
      </c>
      <c r="J3362" s="79">
        <v>18</v>
      </c>
      <c r="K3362" s="72" t="s">
        <v>30</v>
      </c>
      <c r="L3362" s="52">
        <v>47</v>
      </c>
      <c r="M3362">
        <v>47</v>
      </c>
      <c r="N3362">
        <v>30</v>
      </c>
      <c r="O3362">
        <v>25</v>
      </c>
      <c r="P3362">
        <v>5</v>
      </c>
      <c r="Q3362">
        <v>0</v>
      </c>
      <c r="R3362">
        <v>0</v>
      </c>
      <c r="S3362">
        <v>8</v>
      </c>
      <c r="T3362">
        <v>5</v>
      </c>
      <c r="U3362">
        <v>3</v>
      </c>
      <c r="V3362">
        <v>0</v>
      </c>
      <c r="W3362">
        <v>0</v>
      </c>
      <c r="X3362">
        <v>17</v>
      </c>
      <c r="Y3362">
        <v>5</v>
      </c>
      <c r="Z3362">
        <v>3</v>
      </c>
      <c r="AA3362">
        <v>7</v>
      </c>
      <c r="AB3362">
        <v>2</v>
      </c>
      <c r="AC3362">
        <v>0</v>
      </c>
      <c r="AD3362">
        <v>0</v>
      </c>
      <c r="AE3362" s="47">
        <v>0</v>
      </c>
      <c r="AF3362" s="47" t="s">
        <v>30</v>
      </c>
      <c r="AG3362" s="47" t="s">
        <v>30</v>
      </c>
      <c r="AH3362" s="47" t="s">
        <v>30</v>
      </c>
      <c r="AI3362" t="s">
        <v>30</v>
      </c>
      <c r="AJ3362" t="s">
        <v>30</v>
      </c>
      <c r="AK3362" t="s">
        <v>30</v>
      </c>
      <c r="AL3362" t="s">
        <v>30</v>
      </c>
      <c r="AM3362" t="s">
        <v>30</v>
      </c>
    </row>
    <row r="3363" spans="1:39" ht="15" customHeight="1" x14ac:dyDescent="0.25">
      <c r="A3363" s="27">
        <v>42444</v>
      </c>
      <c r="B3363" s="71">
        <v>42444</v>
      </c>
      <c r="C3363" s="14" t="s">
        <v>36</v>
      </c>
      <c r="D3363" s="14" t="s">
        <v>134</v>
      </c>
      <c r="E3363" s="72">
        <v>13</v>
      </c>
      <c r="F3363" s="53">
        <v>5.6</v>
      </c>
      <c r="G3363" s="53">
        <v>0.8</v>
      </c>
      <c r="H3363" s="53">
        <v>999</v>
      </c>
      <c r="I3363" s="53">
        <v>-2.6008572630893418E-2</v>
      </c>
      <c r="J3363" s="79">
        <v>19</v>
      </c>
      <c r="K3363" s="72" t="s">
        <v>30</v>
      </c>
      <c r="L3363" s="52">
        <v>46</v>
      </c>
      <c r="M3363">
        <v>46</v>
      </c>
      <c r="N3363">
        <v>30</v>
      </c>
      <c r="O3363">
        <v>24</v>
      </c>
      <c r="P3363">
        <v>5</v>
      </c>
      <c r="Q3363">
        <v>1</v>
      </c>
      <c r="R3363">
        <v>0</v>
      </c>
      <c r="S3363">
        <v>10</v>
      </c>
      <c r="T3363">
        <v>6</v>
      </c>
      <c r="U3363">
        <v>3</v>
      </c>
      <c r="V3363">
        <v>1</v>
      </c>
      <c r="W3363">
        <v>0</v>
      </c>
      <c r="X3363">
        <v>16</v>
      </c>
      <c r="Y3363">
        <v>7</v>
      </c>
      <c r="Z3363">
        <v>3</v>
      </c>
      <c r="AA3363">
        <v>6</v>
      </c>
      <c r="AB3363">
        <v>0</v>
      </c>
      <c r="AC3363">
        <v>1</v>
      </c>
      <c r="AD3363">
        <v>0</v>
      </c>
      <c r="AE3363" s="47">
        <v>1</v>
      </c>
      <c r="AF3363" s="47" t="s">
        <v>30</v>
      </c>
      <c r="AG3363" s="47" t="s">
        <v>30</v>
      </c>
      <c r="AH3363" s="47" t="s">
        <v>30</v>
      </c>
      <c r="AI3363" t="s">
        <v>30</v>
      </c>
      <c r="AJ3363" t="s">
        <v>30</v>
      </c>
      <c r="AK3363" t="s">
        <v>30</v>
      </c>
      <c r="AL3363" t="s">
        <v>30</v>
      </c>
      <c r="AM3363" t="s">
        <v>30</v>
      </c>
    </row>
    <row r="3364" spans="1:39" ht="15" customHeight="1" x14ac:dyDescent="0.25">
      <c r="A3364" s="27">
        <v>42445</v>
      </c>
      <c r="B3364" s="71">
        <v>42445</v>
      </c>
      <c r="C3364" s="14" t="s">
        <v>38</v>
      </c>
      <c r="D3364" s="14" t="s">
        <v>134</v>
      </c>
      <c r="E3364" s="72">
        <v>13</v>
      </c>
      <c r="F3364" s="53">
        <v>4.9000000000000004</v>
      </c>
      <c r="G3364" s="53">
        <v>9.8000000000000007</v>
      </c>
      <c r="H3364" s="53">
        <v>48</v>
      </c>
      <c r="I3364" s="53">
        <v>0.18567346065712606</v>
      </c>
      <c r="J3364" s="79">
        <v>20</v>
      </c>
      <c r="K3364" s="72" t="s">
        <v>30</v>
      </c>
      <c r="L3364" s="52">
        <v>41</v>
      </c>
      <c r="M3364">
        <v>41</v>
      </c>
      <c r="N3364">
        <v>22</v>
      </c>
      <c r="O3364">
        <v>18</v>
      </c>
      <c r="P3364">
        <v>4</v>
      </c>
      <c r="Q3364">
        <v>0</v>
      </c>
      <c r="R3364">
        <v>0</v>
      </c>
      <c r="S3364">
        <v>11</v>
      </c>
      <c r="T3364">
        <v>8</v>
      </c>
      <c r="U3364">
        <v>3</v>
      </c>
      <c r="V3364">
        <v>0</v>
      </c>
      <c r="W3364">
        <v>0</v>
      </c>
      <c r="X3364">
        <v>19</v>
      </c>
      <c r="Y3364">
        <v>8</v>
      </c>
      <c r="Z3364">
        <v>3</v>
      </c>
      <c r="AA3364">
        <v>7</v>
      </c>
      <c r="AB3364">
        <v>1</v>
      </c>
      <c r="AC3364">
        <v>0</v>
      </c>
      <c r="AD3364">
        <v>0</v>
      </c>
      <c r="AE3364" s="47">
        <v>0</v>
      </c>
      <c r="AF3364" s="47" t="s">
        <v>30</v>
      </c>
      <c r="AG3364" s="47" t="s">
        <v>30</v>
      </c>
      <c r="AH3364" s="47" t="s">
        <v>30</v>
      </c>
      <c r="AI3364" t="s">
        <v>30</v>
      </c>
      <c r="AJ3364" t="s">
        <v>30</v>
      </c>
      <c r="AK3364" t="s">
        <v>30</v>
      </c>
      <c r="AL3364" t="s">
        <v>30</v>
      </c>
      <c r="AM3364" t="s">
        <v>30</v>
      </c>
    </row>
    <row r="3365" spans="1:39" ht="15" customHeight="1" x14ac:dyDescent="0.25">
      <c r="A3365" s="27">
        <v>42446</v>
      </c>
      <c r="B3365" s="71">
        <v>42446</v>
      </c>
      <c r="C3365" s="14" t="s">
        <v>40</v>
      </c>
      <c r="D3365" s="14" t="s">
        <v>134</v>
      </c>
      <c r="E3365" s="72">
        <v>13</v>
      </c>
      <c r="F3365" s="53">
        <v>2.5</v>
      </c>
      <c r="G3365" s="53">
        <v>4.0999999999999996</v>
      </c>
      <c r="H3365" s="53">
        <v>35</v>
      </c>
      <c r="I3365" s="53">
        <v>0.38898162214913773</v>
      </c>
      <c r="J3365" s="79">
        <v>21</v>
      </c>
      <c r="K3365" s="72" t="s">
        <v>30</v>
      </c>
      <c r="L3365" s="52">
        <v>66</v>
      </c>
      <c r="M3365">
        <v>42</v>
      </c>
      <c r="N3365">
        <v>26</v>
      </c>
      <c r="O3365">
        <v>22</v>
      </c>
      <c r="P3365">
        <v>4</v>
      </c>
      <c r="Q3365">
        <v>0</v>
      </c>
      <c r="R3365">
        <v>0</v>
      </c>
      <c r="S3365">
        <v>10</v>
      </c>
      <c r="T3365">
        <v>7</v>
      </c>
      <c r="U3365">
        <v>3</v>
      </c>
      <c r="V3365">
        <v>0</v>
      </c>
      <c r="W3365">
        <v>0</v>
      </c>
      <c r="X3365">
        <v>16</v>
      </c>
      <c r="Y3365">
        <v>7</v>
      </c>
      <c r="Z3365">
        <v>3</v>
      </c>
      <c r="AA3365">
        <v>5</v>
      </c>
      <c r="AB3365">
        <v>1</v>
      </c>
      <c r="AC3365">
        <v>0</v>
      </c>
      <c r="AD3365">
        <v>0</v>
      </c>
      <c r="AE3365" s="47">
        <v>0</v>
      </c>
      <c r="AF3365" s="47" t="s">
        <v>30</v>
      </c>
      <c r="AG3365" s="47" t="s">
        <v>30</v>
      </c>
      <c r="AH3365" s="47">
        <v>27</v>
      </c>
      <c r="AI3365">
        <v>20</v>
      </c>
      <c r="AJ3365">
        <v>7</v>
      </c>
      <c r="AK3365">
        <v>24</v>
      </c>
      <c r="AL3365">
        <v>18</v>
      </c>
      <c r="AM3365">
        <v>6</v>
      </c>
    </row>
    <row r="3366" spans="1:39" ht="15" customHeight="1" x14ac:dyDescent="0.25">
      <c r="A3366" s="27">
        <v>42447</v>
      </c>
      <c r="B3366" s="71">
        <v>42447</v>
      </c>
      <c r="C3366" s="14" t="s">
        <v>42</v>
      </c>
      <c r="D3366" s="14" t="s">
        <v>134</v>
      </c>
      <c r="E3366" s="72">
        <v>13</v>
      </c>
      <c r="F3366" s="53">
        <v>-1.3</v>
      </c>
      <c r="G3366" s="53">
        <v>0.2</v>
      </c>
      <c r="H3366" s="53">
        <v>35</v>
      </c>
      <c r="I3366" s="53">
        <v>0.57474671516268461</v>
      </c>
      <c r="J3366" s="79">
        <v>22</v>
      </c>
      <c r="K3366" s="72" t="s">
        <v>30</v>
      </c>
      <c r="L3366" s="52">
        <v>44</v>
      </c>
      <c r="M3366">
        <v>44</v>
      </c>
      <c r="N3366">
        <v>26</v>
      </c>
      <c r="O3366">
        <v>20</v>
      </c>
      <c r="P3366">
        <v>6</v>
      </c>
      <c r="Q3366">
        <v>0</v>
      </c>
      <c r="R3366">
        <v>0</v>
      </c>
      <c r="S3366">
        <v>10</v>
      </c>
      <c r="T3366">
        <v>7</v>
      </c>
      <c r="U3366">
        <v>3</v>
      </c>
      <c r="V3366">
        <v>0</v>
      </c>
      <c r="W3366">
        <v>0</v>
      </c>
      <c r="X3366">
        <v>18</v>
      </c>
      <c r="Y3366">
        <v>7</v>
      </c>
      <c r="Z3366">
        <v>3</v>
      </c>
      <c r="AA3366">
        <v>7</v>
      </c>
      <c r="AB3366">
        <v>1</v>
      </c>
      <c r="AC3366">
        <v>0</v>
      </c>
      <c r="AD3366">
        <v>0</v>
      </c>
      <c r="AE3366" s="47">
        <v>0</v>
      </c>
      <c r="AF3366" s="47" t="s">
        <v>30</v>
      </c>
      <c r="AG3366" s="47" t="s">
        <v>30</v>
      </c>
      <c r="AH3366" s="47" t="s">
        <v>30</v>
      </c>
      <c r="AI3366" t="s">
        <v>30</v>
      </c>
      <c r="AJ3366" t="s">
        <v>30</v>
      </c>
      <c r="AK3366" t="s">
        <v>30</v>
      </c>
      <c r="AL3366" t="s">
        <v>30</v>
      </c>
      <c r="AM3366" t="s">
        <v>30</v>
      </c>
    </row>
    <row r="3367" spans="1:39" ht="15" customHeight="1" x14ac:dyDescent="0.25">
      <c r="A3367" s="27">
        <v>42448</v>
      </c>
      <c r="B3367" s="71">
        <v>42448</v>
      </c>
      <c r="C3367" s="14" t="s">
        <v>27</v>
      </c>
      <c r="D3367" s="14" t="s">
        <v>134</v>
      </c>
      <c r="E3367" s="72">
        <v>13</v>
      </c>
      <c r="F3367" s="53">
        <v>-3.9</v>
      </c>
      <c r="G3367" s="53">
        <v>0</v>
      </c>
      <c r="H3367" s="53">
        <v>999</v>
      </c>
      <c r="I3367" s="53">
        <v>0.73459073528312258</v>
      </c>
      <c r="J3367" s="79">
        <v>23</v>
      </c>
      <c r="K3367" s="72" t="s">
        <v>30</v>
      </c>
      <c r="L3367" s="52">
        <v>39</v>
      </c>
      <c r="M3367">
        <v>39</v>
      </c>
      <c r="N3367">
        <v>24</v>
      </c>
      <c r="O3367">
        <v>17</v>
      </c>
      <c r="P3367">
        <v>7</v>
      </c>
      <c r="Q3367">
        <v>0</v>
      </c>
      <c r="R3367">
        <v>0</v>
      </c>
      <c r="S3367">
        <v>12</v>
      </c>
      <c r="T3367">
        <v>8</v>
      </c>
      <c r="U3367">
        <v>3</v>
      </c>
      <c r="V3367">
        <v>0</v>
      </c>
      <c r="W3367">
        <v>1</v>
      </c>
      <c r="X3367">
        <v>15</v>
      </c>
      <c r="Y3367">
        <v>8</v>
      </c>
      <c r="Z3367">
        <v>4</v>
      </c>
      <c r="AA3367">
        <v>2</v>
      </c>
      <c r="AB3367">
        <v>1</v>
      </c>
      <c r="AC3367">
        <v>0</v>
      </c>
      <c r="AD3367">
        <v>1</v>
      </c>
      <c r="AE3367" s="47">
        <v>1</v>
      </c>
      <c r="AF3367" s="47" t="s">
        <v>30</v>
      </c>
      <c r="AG3367" s="47" t="s">
        <v>30</v>
      </c>
      <c r="AH3367" s="47" t="s">
        <v>30</v>
      </c>
      <c r="AI3367" t="s">
        <v>30</v>
      </c>
      <c r="AJ3367" t="s">
        <v>30</v>
      </c>
      <c r="AK3367" t="s">
        <v>30</v>
      </c>
      <c r="AL3367" t="s">
        <v>30</v>
      </c>
      <c r="AM3367" t="s">
        <v>30</v>
      </c>
    </row>
    <row r="3368" spans="1:39" ht="15" customHeight="1" x14ac:dyDescent="0.25">
      <c r="A3368" s="27">
        <v>42449</v>
      </c>
      <c r="B3368" s="71">
        <v>42449</v>
      </c>
      <c r="C3368" s="14" t="s">
        <v>32</v>
      </c>
      <c r="D3368" s="14" t="s">
        <v>134</v>
      </c>
      <c r="E3368" s="72">
        <v>13</v>
      </c>
      <c r="F3368" s="53">
        <v>-2.8</v>
      </c>
      <c r="G3368" s="53">
        <v>0</v>
      </c>
      <c r="H3368" s="53">
        <v>999</v>
      </c>
      <c r="I3368" s="53">
        <v>0.86130471830454658</v>
      </c>
      <c r="J3368" s="79">
        <v>24</v>
      </c>
      <c r="K3368" s="72" t="s">
        <v>30</v>
      </c>
      <c r="L3368" s="52">
        <v>50</v>
      </c>
      <c r="M3368">
        <v>50</v>
      </c>
      <c r="N3368">
        <v>32</v>
      </c>
      <c r="O3368">
        <v>24</v>
      </c>
      <c r="P3368">
        <v>8</v>
      </c>
      <c r="Q3368">
        <v>0</v>
      </c>
      <c r="R3368">
        <v>0</v>
      </c>
      <c r="S3368">
        <v>11</v>
      </c>
      <c r="T3368">
        <v>6</v>
      </c>
      <c r="U3368">
        <v>3</v>
      </c>
      <c r="V3368">
        <v>2</v>
      </c>
      <c r="W3368">
        <v>0</v>
      </c>
      <c r="X3368">
        <v>18</v>
      </c>
      <c r="Y3368">
        <v>8</v>
      </c>
      <c r="Z3368">
        <v>3</v>
      </c>
      <c r="AA3368">
        <v>6</v>
      </c>
      <c r="AB3368">
        <v>1</v>
      </c>
      <c r="AC3368">
        <v>2</v>
      </c>
      <c r="AD3368">
        <v>0</v>
      </c>
      <c r="AE3368" s="47">
        <v>2</v>
      </c>
      <c r="AF3368" s="47">
        <v>2</v>
      </c>
      <c r="AG3368" s="47">
        <v>1</v>
      </c>
      <c r="AH3368" s="47">
        <v>20</v>
      </c>
      <c r="AI3368">
        <v>12</v>
      </c>
      <c r="AJ3368">
        <v>8</v>
      </c>
      <c r="AK3368" t="s">
        <v>30</v>
      </c>
      <c r="AL3368" t="s">
        <v>30</v>
      </c>
      <c r="AM3368" t="s">
        <v>30</v>
      </c>
    </row>
    <row r="3369" spans="1:39" ht="15" customHeight="1" x14ac:dyDescent="0.25">
      <c r="A3369" s="27">
        <v>42450</v>
      </c>
      <c r="B3369" s="71">
        <v>42450</v>
      </c>
      <c r="C3369" s="14" t="s">
        <v>34</v>
      </c>
      <c r="D3369" s="14" t="s">
        <v>134</v>
      </c>
      <c r="E3369" s="72">
        <v>13</v>
      </c>
      <c r="F3369" s="53">
        <v>-2.2000000000000002</v>
      </c>
      <c r="G3369" s="53">
        <v>0</v>
      </c>
      <c r="H3369" s="53">
        <v>48</v>
      </c>
      <c r="I3369" s="53">
        <v>0.94917386446594487</v>
      </c>
      <c r="J3369" s="79">
        <v>25</v>
      </c>
      <c r="K3369" s="72" t="s">
        <v>30</v>
      </c>
      <c r="L3369" s="52">
        <v>51</v>
      </c>
      <c r="M3369">
        <v>51</v>
      </c>
      <c r="N3369">
        <v>34</v>
      </c>
      <c r="O3369">
        <v>27</v>
      </c>
      <c r="P3369">
        <v>7</v>
      </c>
      <c r="Q3369">
        <v>0</v>
      </c>
      <c r="R3369">
        <v>0</v>
      </c>
      <c r="S3369">
        <v>8</v>
      </c>
      <c r="T3369">
        <v>7</v>
      </c>
      <c r="U3369">
        <v>1</v>
      </c>
      <c r="V3369">
        <v>0</v>
      </c>
      <c r="W3369">
        <v>0</v>
      </c>
      <c r="X3369">
        <v>17</v>
      </c>
      <c r="Y3369">
        <v>8</v>
      </c>
      <c r="Z3369">
        <v>1</v>
      </c>
      <c r="AA3369">
        <v>7</v>
      </c>
      <c r="AB3369">
        <v>1</v>
      </c>
      <c r="AC3369">
        <v>0</v>
      </c>
      <c r="AD3369">
        <v>0</v>
      </c>
      <c r="AE3369" s="47">
        <v>0</v>
      </c>
      <c r="AF3369" s="47" t="s">
        <v>30</v>
      </c>
      <c r="AG3369" s="47" t="s">
        <v>30</v>
      </c>
      <c r="AH3369" s="47" t="s">
        <v>30</v>
      </c>
      <c r="AI3369" t="s">
        <v>30</v>
      </c>
      <c r="AJ3369" t="s">
        <v>30</v>
      </c>
      <c r="AK3369" t="s">
        <v>30</v>
      </c>
      <c r="AL3369" t="s">
        <v>30</v>
      </c>
      <c r="AM3369" t="s">
        <v>30</v>
      </c>
    </row>
    <row r="3370" spans="1:39" ht="15" customHeight="1" x14ac:dyDescent="0.25">
      <c r="A3370" s="27">
        <v>42451</v>
      </c>
      <c r="B3370" s="71">
        <v>42451</v>
      </c>
      <c r="C3370" s="14" t="s">
        <v>36</v>
      </c>
      <c r="D3370" s="14" t="s">
        <v>134</v>
      </c>
      <c r="E3370" s="72">
        <v>13</v>
      </c>
      <c r="F3370" s="53">
        <v>-2</v>
      </c>
      <c r="G3370" s="53">
        <v>7.6</v>
      </c>
      <c r="H3370" s="53">
        <v>999</v>
      </c>
      <c r="I3370" s="53">
        <v>0.9942352758808739</v>
      </c>
      <c r="J3370" s="79">
        <v>26</v>
      </c>
      <c r="K3370" s="72" t="s">
        <v>30</v>
      </c>
      <c r="L3370" s="52">
        <v>47</v>
      </c>
      <c r="M3370">
        <v>47</v>
      </c>
      <c r="N3370">
        <v>30</v>
      </c>
      <c r="O3370">
        <v>24</v>
      </c>
      <c r="P3370">
        <v>6</v>
      </c>
      <c r="Q3370">
        <v>0</v>
      </c>
      <c r="R3370">
        <v>0</v>
      </c>
      <c r="S3370">
        <v>9</v>
      </c>
      <c r="T3370">
        <v>6</v>
      </c>
      <c r="U3370">
        <v>3</v>
      </c>
      <c r="V3370">
        <v>0</v>
      </c>
      <c r="W3370">
        <v>0</v>
      </c>
      <c r="X3370">
        <v>17</v>
      </c>
      <c r="Y3370">
        <v>6</v>
      </c>
      <c r="Z3370">
        <v>3</v>
      </c>
      <c r="AA3370">
        <v>7</v>
      </c>
      <c r="AB3370">
        <v>1</v>
      </c>
      <c r="AC3370">
        <v>0</v>
      </c>
      <c r="AD3370">
        <v>0</v>
      </c>
      <c r="AE3370" s="47">
        <v>0</v>
      </c>
      <c r="AF3370" s="47" t="s">
        <v>30</v>
      </c>
      <c r="AG3370" s="47" t="s">
        <v>30</v>
      </c>
      <c r="AH3370" s="47" t="s">
        <v>30</v>
      </c>
      <c r="AI3370" t="s">
        <v>30</v>
      </c>
      <c r="AJ3370" t="s">
        <v>30</v>
      </c>
      <c r="AK3370" t="s">
        <v>30</v>
      </c>
      <c r="AL3370" t="s">
        <v>30</v>
      </c>
      <c r="AM3370" t="s">
        <v>30</v>
      </c>
    </row>
    <row r="3371" spans="1:39" ht="15" customHeight="1" x14ac:dyDescent="0.25">
      <c r="A3371" s="27">
        <v>42452</v>
      </c>
      <c r="B3371" s="71">
        <v>42452</v>
      </c>
      <c r="C3371" s="14" t="s">
        <v>38</v>
      </c>
      <c r="D3371" s="14" t="s">
        <v>134</v>
      </c>
      <c r="E3371" s="72">
        <v>13</v>
      </c>
      <c r="F3371" s="53">
        <v>0.1</v>
      </c>
      <c r="G3371" s="53">
        <v>2.2000000000000002</v>
      </c>
      <c r="H3371" s="53">
        <v>35</v>
      </c>
      <c r="I3371" s="53">
        <v>0.99445668320510805</v>
      </c>
      <c r="J3371" s="79">
        <v>27</v>
      </c>
      <c r="K3371" s="72" t="s">
        <v>30</v>
      </c>
      <c r="L3371" s="52">
        <v>47</v>
      </c>
      <c r="M3371">
        <v>47</v>
      </c>
      <c r="N3371">
        <v>31</v>
      </c>
      <c r="O3371">
        <v>24</v>
      </c>
      <c r="P3371">
        <v>7</v>
      </c>
      <c r="Q3371">
        <v>0</v>
      </c>
      <c r="R3371">
        <v>0</v>
      </c>
      <c r="S3371">
        <v>9</v>
      </c>
      <c r="T3371">
        <v>6</v>
      </c>
      <c r="U3371">
        <v>3</v>
      </c>
      <c r="V3371">
        <v>0</v>
      </c>
      <c r="W3371">
        <v>0</v>
      </c>
      <c r="X3371">
        <v>16</v>
      </c>
      <c r="Y3371">
        <v>6</v>
      </c>
      <c r="Z3371">
        <v>3</v>
      </c>
      <c r="AA3371">
        <v>6</v>
      </c>
      <c r="AB3371">
        <v>1</v>
      </c>
      <c r="AC3371">
        <v>0</v>
      </c>
      <c r="AD3371">
        <v>0</v>
      </c>
      <c r="AE3371" s="47">
        <v>0</v>
      </c>
      <c r="AF3371" s="47" t="s">
        <v>30</v>
      </c>
      <c r="AG3371" s="47" t="s">
        <v>30</v>
      </c>
      <c r="AH3371" s="47" t="s">
        <v>30</v>
      </c>
      <c r="AI3371" t="s">
        <v>30</v>
      </c>
      <c r="AJ3371" t="s">
        <v>30</v>
      </c>
      <c r="AK3371" t="s">
        <v>30</v>
      </c>
      <c r="AL3371" t="s">
        <v>30</v>
      </c>
      <c r="AM3371" t="s">
        <v>30</v>
      </c>
    </row>
    <row r="3372" spans="1:39" ht="15" customHeight="1" x14ac:dyDescent="0.25">
      <c r="A3372" s="27">
        <v>42453</v>
      </c>
      <c r="B3372" s="71">
        <v>42453</v>
      </c>
      <c r="C3372" s="14" t="s">
        <v>40</v>
      </c>
      <c r="D3372" s="14" t="s">
        <v>134</v>
      </c>
      <c r="E3372" s="72">
        <v>13</v>
      </c>
      <c r="F3372" s="53">
        <v>-2.5</v>
      </c>
      <c r="G3372" s="53">
        <v>18</v>
      </c>
      <c r="H3372" s="53">
        <v>39</v>
      </c>
      <c r="I3372" s="53">
        <v>0.9498281009698144</v>
      </c>
      <c r="J3372" s="79">
        <v>28</v>
      </c>
      <c r="K3372" s="72" t="s">
        <v>30</v>
      </c>
      <c r="L3372" s="52">
        <v>66</v>
      </c>
      <c r="M3372">
        <v>41</v>
      </c>
      <c r="N3372">
        <v>26</v>
      </c>
      <c r="O3372">
        <v>21</v>
      </c>
      <c r="P3372">
        <v>5</v>
      </c>
      <c r="Q3372">
        <v>0</v>
      </c>
      <c r="R3372">
        <v>0</v>
      </c>
      <c r="S3372">
        <v>9</v>
      </c>
      <c r="T3372">
        <v>6</v>
      </c>
      <c r="U3372">
        <v>3</v>
      </c>
      <c r="V3372">
        <v>0</v>
      </c>
      <c r="W3372">
        <v>0</v>
      </c>
      <c r="X3372">
        <v>15</v>
      </c>
      <c r="Y3372">
        <v>6</v>
      </c>
      <c r="Z3372">
        <v>3</v>
      </c>
      <c r="AA3372">
        <v>6</v>
      </c>
      <c r="AB3372">
        <v>0</v>
      </c>
      <c r="AC3372">
        <v>0</v>
      </c>
      <c r="AD3372">
        <v>0</v>
      </c>
      <c r="AE3372" s="47">
        <v>0</v>
      </c>
      <c r="AF3372" s="47" t="s">
        <v>30</v>
      </c>
      <c r="AG3372" s="47" t="s">
        <v>30</v>
      </c>
      <c r="AH3372" s="47">
        <v>30</v>
      </c>
      <c r="AI3372">
        <v>23</v>
      </c>
      <c r="AJ3372">
        <v>7</v>
      </c>
      <c r="AK3372">
        <v>25</v>
      </c>
      <c r="AL3372">
        <v>20</v>
      </c>
      <c r="AM3372">
        <v>5</v>
      </c>
    </row>
    <row r="3373" spans="1:39" ht="15" customHeight="1" x14ac:dyDescent="0.25">
      <c r="A3373" s="27">
        <v>42454</v>
      </c>
      <c r="B3373" s="71">
        <v>42454</v>
      </c>
      <c r="C3373" s="14" t="s">
        <v>42</v>
      </c>
      <c r="D3373" s="14" t="s">
        <v>134</v>
      </c>
      <c r="E3373" s="72">
        <v>13</v>
      </c>
      <c r="F3373" s="53">
        <v>-3.6</v>
      </c>
      <c r="G3373" s="53">
        <v>0.7</v>
      </c>
      <c r="H3373" s="53">
        <v>999</v>
      </c>
      <c r="I3373" s="53">
        <v>0.86236227792630527</v>
      </c>
      <c r="J3373" s="79">
        <v>29</v>
      </c>
      <c r="K3373" s="72" t="s">
        <v>30</v>
      </c>
      <c r="L3373" s="52">
        <v>61</v>
      </c>
      <c r="M3373">
        <v>56</v>
      </c>
      <c r="N3373">
        <v>38</v>
      </c>
      <c r="O3373">
        <v>25</v>
      </c>
      <c r="P3373">
        <v>13</v>
      </c>
      <c r="Q3373">
        <v>0</v>
      </c>
      <c r="R3373">
        <v>0</v>
      </c>
      <c r="S3373">
        <v>7</v>
      </c>
      <c r="T3373">
        <v>5</v>
      </c>
      <c r="U3373">
        <v>2</v>
      </c>
      <c r="V3373">
        <v>0</v>
      </c>
      <c r="W3373">
        <v>0</v>
      </c>
      <c r="X3373">
        <v>18</v>
      </c>
      <c r="Y3373">
        <v>5</v>
      </c>
      <c r="Z3373">
        <v>2</v>
      </c>
      <c r="AA3373">
        <v>10</v>
      </c>
      <c r="AB3373">
        <v>1</v>
      </c>
      <c r="AC3373">
        <v>0</v>
      </c>
      <c r="AD3373">
        <v>0</v>
      </c>
      <c r="AE3373" s="47">
        <v>0</v>
      </c>
      <c r="AF3373" s="47">
        <v>1</v>
      </c>
      <c r="AG3373" s="47">
        <v>0</v>
      </c>
      <c r="AH3373" s="47">
        <v>8</v>
      </c>
      <c r="AI3373">
        <v>4</v>
      </c>
      <c r="AJ3373">
        <v>4</v>
      </c>
      <c r="AK3373">
        <v>5</v>
      </c>
      <c r="AL3373" t="s">
        <v>30</v>
      </c>
      <c r="AM3373" t="s">
        <v>30</v>
      </c>
    </row>
    <row r="3374" spans="1:39" ht="15" customHeight="1" x14ac:dyDescent="0.25">
      <c r="A3374" s="27">
        <v>42455</v>
      </c>
      <c r="B3374" s="71">
        <v>42455</v>
      </c>
      <c r="C3374" s="14" t="s">
        <v>27</v>
      </c>
      <c r="D3374" s="14" t="s">
        <v>134</v>
      </c>
      <c r="E3374" s="72">
        <v>13</v>
      </c>
      <c r="F3374" s="53">
        <v>-4.2</v>
      </c>
      <c r="G3374" s="53">
        <v>15</v>
      </c>
      <c r="H3374" s="53">
        <v>999</v>
      </c>
      <c r="I3374" s="53">
        <v>0.73600392209100429</v>
      </c>
      <c r="J3374" s="79">
        <v>30</v>
      </c>
      <c r="K3374" s="72" t="s">
        <v>30</v>
      </c>
      <c r="L3374" s="52">
        <v>43</v>
      </c>
      <c r="M3374">
        <v>43</v>
      </c>
      <c r="N3374">
        <v>29</v>
      </c>
      <c r="O3374">
        <v>19</v>
      </c>
      <c r="P3374">
        <v>8</v>
      </c>
      <c r="Q3374">
        <v>1</v>
      </c>
      <c r="R3374">
        <v>1</v>
      </c>
      <c r="S3374">
        <v>5</v>
      </c>
      <c r="T3374">
        <v>5</v>
      </c>
      <c r="U3374">
        <v>0</v>
      </c>
      <c r="V3374">
        <v>0</v>
      </c>
      <c r="W3374">
        <v>0</v>
      </c>
      <c r="X3374">
        <v>14</v>
      </c>
      <c r="Y3374">
        <v>5</v>
      </c>
      <c r="Z3374">
        <v>0</v>
      </c>
      <c r="AA3374">
        <v>7</v>
      </c>
      <c r="AB3374">
        <v>2</v>
      </c>
      <c r="AC3374">
        <v>1</v>
      </c>
      <c r="AD3374">
        <v>1</v>
      </c>
      <c r="AE3374" s="47">
        <v>2</v>
      </c>
      <c r="AF3374" s="47" t="s">
        <v>30</v>
      </c>
      <c r="AG3374" s="47" t="s">
        <v>30</v>
      </c>
      <c r="AH3374" s="47" t="s">
        <v>30</v>
      </c>
      <c r="AI3374" t="s">
        <v>30</v>
      </c>
      <c r="AJ3374" t="s">
        <v>30</v>
      </c>
      <c r="AK3374" t="s">
        <v>30</v>
      </c>
      <c r="AL3374" t="s">
        <v>30</v>
      </c>
      <c r="AM3374" t="s">
        <v>30</v>
      </c>
    </row>
    <row r="3375" spans="1:39" ht="15" customHeight="1" x14ac:dyDescent="0.25">
      <c r="A3375" s="27">
        <v>42456</v>
      </c>
      <c r="B3375" s="71">
        <v>42456</v>
      </c>
      <c r="C3375" s="14" t="s">
        <v>32</v>
      </c>
      <c r="D3375" s="14" t="s">
        <v>134</v>
      </c>
      <c r="E3375" s="72">
        <v>13</v>
      </c>
      <c r="F3375" s="53">
        <v>3.7</v>
      </c>
      <c r="G3375" s="53">
        <v>0.3</v>
      </c>
      <c r="H3375" s="53">
        <v>999</v>
      </c>
      <c r="I3375" s="53">
        <v>0.57645179444145001</v>
      </c>
      <c r="J3375" s="79">
        <v>31</v>
      </c>
      <c r="K3375" s="72" t="s">
        <v>30</v>
      </c>
      <c r="L3375" s="52">
        <v>62</v>
      </c>
      <c r="M3375">
        <v>40</v>
      </c>
      <c r="N3375">
        <v>28</v>
      </c>
      <c r="O3375">
        <v>20</v>
      </c>
      <c r="P3375">
        <v>8</v>
      </c>
      <c r="Q3375">
        <v>0</v>
      </c>
      <c r="R3375">
        <v>0</v>
      </c>
      <c r="S3375">
        <v>7</v>
      </c>
      <c r="T3375">
        <v>6</v>
      </c>
      <c r="U3375">
        <v>1</v>
      </c>
      <c r="V3375">
        <v>0</v>
      </c>
      <c r="W3375">
        <v>0</v>
      </c>
      <c r="X3375">
        <v>12</v>
      </c>
      <c r="Y3375">
        <v>6</v>
      </c>
      <c r="Z3375">
        <v>1</v>
      </c>
      <c r="AA3375">
        <v>5</v>
      </c>
      <c r="AB3375">
        <v>0</v>
      </c>
      <c r="AC3375">
        <v>0</v>
      </c>
      <c r="AD3375">
        <v>0</v>
      </c>
      <c r="AE3375" s="47">
        <v>0</v>
      </c>
      <c r="AF3375" s="47" t="s">
        <v>30</v>
      </c>
      <c r="AG3375" s="47" t="s">
        <v>30</v>
      </c>
      <c r="AH3375" s="47">
        <v>23</v>
      </c>
      <c r="AI3375">
        <v>19</v>
      </c>
      <c r="AJ3375">
        <v>4</v>
      </c>
      <c r="AK3375">
        <v>22</v>
      </c>
      <c r="AL3375" t="s">
        <v>30</v>
      </c>
      <c r="AM3375" t="s">
        <v>30</v>
      </c>
    </row>
    <row r="3376" spans="1:39" ht="15" customHeight="1" x14ac:dyDescent="0.25">
      <c r="A3376" s="27">
        <v>42457</v>
      </c>
      <c r="B3376" s="71">
        <v>42457</v>
      </c>
      <c r="C3376" s="14" t="s">
        <v>34</v>
      </c>
      <c r="D3376" s="14" t="s">
        <v>134</v>
      </c>
      <c r="E3376" s="72">
        <v>13</v>
      </c>
      <c r="F3376" s="53">
        <v>3.1</v>
      </c>
      <c r="G3376" s="53">
        <v>38.6</v>
      </c>
      <c r="H3376" s="53">
        <v>52</v>
      </c>
      <c r="I3376" s="53">
        <v>0.39090169483496007</v>
      </c>
      <c r="J3376" s="79">
        <v>32</v>
      </c>
      <c r="K3376" s="72" t="s">
        <v>30</v>
      </c>
      <c r="L3376" s="52">
        <v>45</v>
      </c>
      <c r="M3376">
        <v>45</v>
      </c>
      <c r="N3376">
        <v>31</v>
      </c>
      <c r="O3376">
        <v>25</v>
      </c>
      <c r="P3376">
        <v>6</v>
      </c>
      <c r="Q3376">
        <v>0</v>
      </c>
      <c r="R3376">
        <v>0</v>
      </c>
      <c r="S3376">
        <v>6</v>
      </c>
      <c r="T3376">
        <v>6</v>
      </c>
      <c r="U3376">
        <v>0</v>
      </c>
      <c r="V3376">
        <v>0</v>
      </c>
      <c r="W3376">
        <v>0</v>
      </c>
      <c r="X3376">
        <v>14</v>
      </c>
      <c r="Y3376">
        <v>6</v>
      </c>
      <c r="Z3376">
        <v>0</v>
      </c>
      <c r="AA3376">
        <v>7</v>
      </c>
      <c r="AB3376">
        <v>1</v>
      </c>
      <c r="AC3376">
        <v>0</v>
      </c>
      <c r="AD3376">
        <v>0</v>
      </c>
      <c r="AE3376" s="47">
        <v>0</v>
      </c>
      <c r="AF3376" s="47" t="s">
        <v>30</v>
      </c>
      <c r="AG3376" s="47" t="s">
        <v>30</v>
      </c>
      <c r="AH3376" s="47" t="s">
        <v>30</v>
      </c>
      <c r="AI3376" t="s">
        <v>30</v>
      </c>
      <c r="AJ3376" t="s">
        <v>30</v>
      </c>
      <c r="AK3376" t="s">
        <v>30</v>
      </c>
      <c r="AL3376" t="s">
        <v>30</v>
      </c>
      <c r="AM3376" t="s">
        <v>30</v>
      </c>
    </row>
    <row r="3377" spans="1:39" ht="15" customHeight="1" x14ac:dyDescent="0.25">
      <c r="A3377" s="27">
        <v>42458</v>
      </c>
      <c r="B3377" s="71">
        <v>42458</v>
      </c>
      <c r="C3377" s="14" t="s">
        <v>36</v>
      </c>
      <c r="D3377" s="14" t="s">
        <v>134</v>
      </c>
      <c r="E3377" s="72">
        <v>13</v>
      </c>
      <c r="F3377" s="53">
        <v>-0.8</v>
      </c>
      <c r="G3377" s="53">
        <v>0.2</v>
      </c>
      <c r="H3377" s="53">
        <v>37</v>
      </c>
      <c r="I3377" s="53">
        <v>0.18772193148531105</v>
      </c>
      <c r="J3377" s="79">
        <v>33</v>
      </c>
      <c r="K3377" s="72" t="s">
        <v>30</v>
      </c>
      <c r="L3377" s="52">
        <v>28</v>
      </c>
      <c r="M3377">
        <v>28</v>
      </c>
      <c r="N3377">
        <v>19</v>
      </c>
      <c r="O3377">
        <v>15</v>
      </c>
      <c r="P3377">
        <v>4</v>
      </c>
      <c r="Q3377">
        <v>0</v>
      </c>
      <c r="R3377">
        <v>0</v>
      </c>
      <c r="S3377">
        <v>3</v>
      </c>
      <c r="T3377">
        <v>3</v>
      </c>
      <c r="U3377">
        <v>0</v>
      </c>
      <c r="V3377">
        <v>0</v>
      </c>
      <c r="W3377">
        <v>0</v>
      </c>
      <c r="X3377">
        <v>9</v>
      </c>
      <c r="Y3377">
        <v>3</v>
      </c>
      <c r="Z3377">
        <v>0</v>
      </c>
      <c r="AA3377">
        <v>5</v>
      </c>
      <c r="AB3377">
        <v>1</v>
      </c>
      <c r="AC3377">
        <v>0</v>
      </c>
      <c r="AD3377">
        <v>0</v>
      </c>
      <c r="AE3377" s="47">
        <v>0</v>
      </c>
      <c r="AF3377" s="47" t="s">
        <v>30</v>
      </c>
      <c r="AG3377" s="47" t="s">
        <v>30</v>
      </c>
      <c r="AH3377" s="47" t="s">
        <v>30</v>
      </c>
      <c r="AI3377" t="s">
        <v>30</v>
      </c>
      <c r="AJ3377" t="s">
        <v>30</v>
      </c>
      <c r="AK3377" t="s">
        <v>30</v>
      </c>
      <c r="AL3377" t="s">
        <v>30</v>
      </c>
      <c r="AM3377" t="s">
        <v>30</v>
      </c>
    </row>
    <row r="3378" spans="1:39" ht="15" customHeight="1" x14ac:dyDescent="0.25">
      <c r="A3378" s="27">
        <v>42459</v>
      </c>
      <c r="B3378" s="71">
        <v>42459</v>
      </c>
      <c r="C3378" s="14" t="s">
        <v>38</v>
      </c>
      <c r="D3378" s="14" t="s">
        <v>134</v>
      </c>
      <c r="E3378" s="72">
        <v>13</v>
      </c>
      <c r="F3378" s="53">
        <v>2.9</v>
      </c>
      <c r="G3378" s="53">
        <v>10.4</v>
      </c>
      <c r="H3378" s="53">
        <v>32</v>
      </c>
      <c r="I3378" s="53">
        <v>-2.3924089680798774E-2</v>
      </c>
      <c r="J3378" s="79">
        <v>34</v>
      </c>
      <c r="K3378" s="72" t="s">
        <v>30</v>
      </c>
      <c r="L3378" s="52">
        <v>19</v>
      </c>
      <c r="M3378">
        <v>19</v>
      </c>
      <c r="N3378">
        <v>12</v>
      </c>
      <c r="O3378">
        <v>10</v>
      </c>
      <c r="P3378">
        <v>2</v>
      </c>
      <c r="Q3378">
        <v>0</v>
      </c>
      <c r="R3378">
        <v>0</v>
      </c>
      <c r="S3378">
        <v>6</v>
      </c>
      <c r="T3378">
        <v>5</v>
      </c>
      <c r="U3378">
        <v>1</v>
      </c>
      <c r="V3378">
        <v>0</v>
      </c>
      <c r="W3378">
        <v>0</v>
      </c>
      <c r="X3378">
        <v>7</v>
      </c>
      <c r="Y3378">
        <v>5</v>
      </c>
      <c r="Z3378">
        <v>1</v>
      </c>
      <c r="AA3378">
        <v>1</v>
      </c>
      <c r="AB3378">
        <v>0</v>
      </c>
      <c r="AC3378">
        <v>0</v>
      </c>
      <c r="AD3378">
        <v>0</v>
      </c>
      <c r="AE3378" s="47">
        <v>0</v>
      </c>
      <c r="AF3378" s="47" t="s">
        <v>30</v>
      </c>
      <c r="AG3378" s="47" t="s">
        <v>30</v>
      </c>
      <c r="AH3378" s="47" t="s">
        <v>30</v>
      </c>
      <c r="AI3378" t="s">
        <v>30</v>
      </c>
      <c r="AJ3378" t="s">
        <v>30</v>
      </c>
      <c r="AK3378" t="s">
        <v>30</v>
      </c>
      <c r="AL3378" t="s">
        <v>30</v>
      </c>
      <c r="AM3378" t="s">
        <v>30</v>
      </c>
    </row>
    <row r="3379" spans="1:39" ht="15" customHeight="1" x14ac:dyDescent="0.25">
      <c r="A3379" s="27">
        <v>42460</v>
      </c>
      <c r="B3379" s="71">
        <v>42460</v>
      </c>
      <c r="C3379" s="14" t="s">
        <v>40</v>
      </c>
      <c r="D3379" s="14" t="s">
        <v>134</v>
      </c>
      <c r="E3379" s="72">
        <v>13</v>
      </c>
      <c r="F3379" s="53">
        <v>8.6999999999999993</v>
      </c>
      <c r="G3379" s="53">
        <v>27.2</v>
      </c>
      <c r="H3379" s="53">
        <v>50</v>
      </c>
      <c r="I3379" s="53">
        <v>-0.23449113456706</v>
      </c>
      <c r="J3379" s="79">
        <v>35</v>
      </c>
      <c r="K3379" s="72" t="s">
        <v>30</v>
      </c>
      <c r="L3379" s="52">
        <v>22</v>
      </c>
      <c r="M3379">
        <v>12</v>
      </c>
      <c r="N3379">
        <v>9</v>
      </c>
      <c r="O3379">
        <v>9</v>
      </c>
      <c r="P3379">
        <v>0</v>
      </c>
      <c r="Q3379">
        <v>0</v>
      </c>
      <c r="R3379">
        <v>0</v>
      </c>
      <c r="S3379">
        <v>3</v>
      </c>
      <c r="T3379">
        <v>3</v>
      </c>
      <c r="U3379">
        <v>0</v>
      </c>
      <c r="V3379">
        <v>0</v>
      </c>
      <c r="W3379">
        <v>0</v>
      </c>
      <c r="X3379">
        <v>3</v>
      </c>
      <c r="Y3379">
        <v>3</v>
      </c>
      <c r="Z3379">
        <v>0</v>
      </c>
      <c r="AA3379">
        <v>0</v>
      </c>
      <c r="AB3379">
        <v>0</v>
      </c>
      <c r="AC3379">
        <v>0</v>
      </c>
      <c r="AD3379">
        <v>0</v>
      </c>
      <c r="AE3379" s="47">
        <v>0</v>
      </c>
      <c r="AF3379" s="47" t="s">
        <v>30</v>
      </c>
      <c r="AG3379" s="47" t="s">
        <v>30</v>
      </c>
      <c r="AH3379" s="47">
        <v>17</v>
      </c>
      <c r="AI3379">
        <v>16</v>
      </c>
      <c r="AJ3379">
        <v>1</v>
      </c>
      <c r="AK3379">
        <v>10</v>
      </c>
      <c r="AL3379">
        <v>10</v>
      </c>
      <c r="AM3379">
        <v>0</v>
      </c>
    </row>
    <row r="3380" spans="1:39" ht="15" customHeight="1" x14ac:dyDescent="0.25">
      <c r="A3380" s="27">
        <v>42461</v>
      </c>
      <c r="B3380" s="71">
        <v>42461</v>
      </c>
      <c r="C3380" s="14" t="s">
        <v>42</v>
      </c>
      <c r="D3380" s="14" t="s">
        <v>166</v>
      </c>
      <c r="E3380" s="72">
        <v>13</v>
      </c>
      <c r="F3380" s="53">
        <v>4.8</v>
      </c>
      <c r="G3380" s="53">
        <v>0</v>
      </c>
      <c r="H3380" s="53">
        <v>43</v>
      </c>
      <c r="I3380" s="53">
        <v>-0.4344826309003883</v>
      </c>
      <c r="J3380" s="79">
        <v>3</v>
      </c>
      <c r="K3380" s="72" t="s">
        <v>30</v>
      </c>
      <c r="L3380" s="52">
        <v>19</v>
      </c>
      <c r="M3380">
        <v>19</v>
      </c>
      <c r="N3380">
        <v>13</v>
      </c>
      <c r="O3380">
        <v>10</v>
      </c>
      <c r="P3380">
        <v>3</v>
      </c>
      <c r="Q3380">
        <v>0</v>
      </c>
      <c r="R3380">
        <v>0</v>
      </c>
      <c r="S3380">
        <v>2</v>
      </c>
      <c r="T3380">
        <v>1</v>
      </c>
      <c r="U3380">
        <v>1</v>
      </c>
      <c r="V3380">
        <v>0</v>
      </c>
      <c r="W3380">
        <v>0</v>
      </c>
      <c r="X3380">
        <v>6</v>
      </c>
      <c r="Y3380">
        <v>1</v>
      </c>
      <c r="Z3380">
        <v>1</v>
      </c>
      <c r="AA3380">
        <v>4</v>
      </c>
      <c r="AB3380">
        <v>0</v>
      </c>
      <c r="AC3380">
        <v>0</v>
      </c>
      <c r="AD3380">
        <v>0</v>
      </c>
      <c r="AE3380" s="47">
        <v>0</v>
      </c>
      <c r="AF3380" s="47" t="s">
        <v>30</v>
      </c>
      <c r="AG3380" s="47" t="s">
        <v>30</v>
      </c>
      <c r="AH3380" s="47" t="s">
        <v>30</v>
      </c>
      <c r="AI3380" t="s">
        <v>30</v>
      </c>
      <c r="AJ3380" t="s">
        <v>30</v>
      </c>
      <c r="AK3380" t="s">
        <v>30</v>
      </c>
      <c r="AL3380" t="s">
        <v>30</v>
      </c>
      <c r="AM3380" t="s">
        <v>30</v>
      </c>
    </row>
    <row r="3381" spans="1:39" ht="15" customHeight="1" x14ac:dyDescent="0.25">
      <c r="A3381" s="27">
        <v>42462</v>
      </c>
      <c r="B3381" s="71">
        <v>42462</v>
      </c>
      <c r="C3381" s="14" t="s">
        <v>27</v>
      </c>
      <c r="D3381" s="14" t="s">
        <v>166</v>
      </c>
      <c r="E3381" s="72">
        <v>13</v>
      </c>
      <c r="F3381" s="53">
        <v>-1.3</v>
      </c>
      <c r="G3381" s="53">
        <v>0.2</v>
      </c>
      <c r="H3381" s="53">
        <v>50</v>
      </c>
      <c r="I3381" s="53">
        <v>-0.61487896357413074</v>
      </c>
      <c r="J3381" s="79">
        <v>4</v>
      </c>
      <c r="K3381" s="72" t="s">
        <v>30</v>
      </c>
      <c r="L3381" s="52">
        <v>14</v>
      </c>
      <c r="M3381">
        <v>14</v>
      </c>
      <c r="N3381">
        <v>11</v>
      </c>
      <c r="O3381">
        <v>8</v>
      </c>
      <c r="P3381">
        <v>3</v>
      </c>
      <c r="Q3381">
        <v>0</v>
      </c>
      <c r="R3381">
        <v>0</v>
      </c>
      <c r="S3381">
        <v>2</v>
      </c>
      <c r="T3381">
        <v>1</v>
      </c>
      <c r="U3381">
        <v>1</v>
      </c>
      <c r="V3381">
        <v>0</v>
      </c>
      <c r="W3381">
        <v>0</v>
      </c>
      <c r="X3381">
        <v>3</v>
      </c>
      <c r="Y3381">
        <v>1</v>
      </c>
      <c r="Z3381">
        <v>1</v>
      </c>
      <c r="AA3381">
        <v>1</v>
      </c>
      <c r="AB3381">
        <v>0</v>
      </c>
      <c r="AC3381">
        <v>0</v>
      </c>
      <c r="AD3381">
        <v>0</v>
      </c>
      <c r="AE3381" s="47">
        <v>0</v>
      </c>
      <c r="AF3381" s="47" t="s">
        <v>30</v>
      </c>
      <c r="AG3381" s="47" t="s">
        <v>30</v>
      </c>
      <c r="AH3381" s="47" t="s">
        <v>30</v>
      </c>
      <c r="AI3381" t="s">
        <v>30</v>
      </c>
      <c r="AJ3381" t="s">
        <v>30</v>
      </c>
      <c r="AK3381" t="s">
        <v>30</v>
      </c>
      <c r="AL3381" t="s">
        <v>30</v>
      </c>
      <c r="AM3381" t="s">
        <v>30</v>
      </c>
    </row>
    <row r="3382" spans="1:39" ht="15" customHeight="1" x14ac:dyDescent="0.25">
      <c r="A3382" s="27">
        <v>42463</v>
      </c>
      <c r="B3382" s="71">
        <v>42463</v>
      </c>
      <c r="C3382" s="14" t="s">
        <v>32</v>
      </c>
      <c r="D3382" s="14" t="s">
        <v>166</v>
      </c>
      <c r="E3382" s="72">
        <v>13</v>
      </c>
      <c r="F3382" s="53" t="s">
        <v>30</v>
      </c>
      <c r="G3382" s="53" t="s">
        <v>30</v>
      </c>
      <c r="H3382" s="53">
        <v>999</v>
      </c>
      <c r="I3382" s="53">
        <v>-0.76754425922796987</v>
      </c>
      <c r="J3382" s="79">
        <v>5</v>
      </c>
      <c r="K3382" s="72" t="s">
        <v>30</v>
      </c>
      <c r="L3382" s="52">
        <v>39</v>
      </c>
      <c r="M3382">
        <v>29</v>
      </c>
      <c r="N3382">
        <v>20</v>
      </c>
      <c r="O3382">
        <v>14</v>
      </c>
      <c r="P3382">
        <v>5</v>
      </c>
      <c r="Q3382">
        <v>1</v>
      </c>
      <c r="R3382">
        <v>0</v>
      </c>
      <c r="S3382">
        <v>5</v>
      </c>
      <c r="T3382">
        <v>3</v>
      </c>
      <c r="U3382">
        <v>1</v>
      </c>
      <c r="V3382">
        <v>1</v>
      </c>
      <c r="W3382">
        <v>0</v>
      </c>
      <c r="X3382">
        <v>9</v>
      </c>
      <c r="Y3382">
        <v>4</v>
      </c>
      <c r="Z3382">
        <v>1</v>
      </c>
      <c r="AA3382">
        <v>4</v>
      </c>
      <c r="AB3382">
        <v>0</v>
      </c>
      <c r="AC3382">
        <v>1</v>
      </c>
      <c r="AD3382">
        <v>0</v>
      </c>
      <c r="AE3382" s="47">
        <v>1</v>
      </c>
      <c r="AF3382" s="47" t="s">
        <v>30</v>
      </c>
      <c r="AG3382" s="47" t="s">
        <v>30</v>
      </c>
      <c r="AH3382" s="47">
        <v>14</v>
      </c>
      <c r="AI3382">
        <v>12</v>
      </c>
      <c r="AJ3382">
        <v>2</v>
      </c>
      <c r="AK3382">
        <v>10</v>
      </c>
      <c r="AL3382" t="s">
        <v>30</v>
      </c>
      <c r="AM3382" t="s">
        <v>30</v>
      </c>
    </row>
    <row r="3383" spans="1:39" ht="15" customHeight="1" x14ac:dyDescent="0.25">
      <c r="A3383" s="27">
        <v>42464</v>
      </c>
      <c r="B3383" s="71">
        <v>42464</v>
      </c>
      <c r="C3383" s="14" t="s">
        <v>34</v>
      </c>
      <c r="D3383" s="14" t="s">
        <v>166</v>
      </c>
      <c r="E3383" s="72">
        <v>13</v>
      </c>
      <c r="F3383" s="53">
        <v>-6.4</v>
      </c>
      <c r="G3383" s="53">
        <v>2</v>
      </c>
      <c r="H3383" s="53">
        <v>33</v>
      </c>
      <c r="I3383" s="53">
        <v>-0.88559331407997355</v>
      </c>
      <c r="J3383" s="79">
        <v>6</v>
      </c>
      <c r="K3383" s="72" t="s">
        <v>30</v>
      </c>
      <c r="L3383" s="52">
        <v>31</v>
      </c>
      <c r="M3383">
        <v>31</v>
      </c>
      <c r="N3383">
        <v>21</v>
      </c>
      <c r="O3383">
        <v>15</v>
      </c>
      <c r="P3383">
        <v>6</v>
      </c>
      <c r="Q3383">
        <v>0</v>
      </c>
      <c r="R3383">
        <v>0</v>
      </c>
      <c r="S3383">
        <v>5</v>
      </c>
      <c r="T3383">
        <v>4</v>
      </c>
      <c r="U3383">
        <v>1</v>
      </c>
      <c r="V3383">
        <v>0</v>
      </c>
      <c r="W3383">
        <v>0</v>
      </c>
      <c r="X3383">
        <v>10</v>
      </c>
      <c r="Y3383">
        <v>4</v>
      </c>
      <c r="Z3383">
        <v>1</v>
      </c>
      <c r="AA3383">
        <v>4</v>
      </c>
      <c r="AB3383">
        <v>1</v>
      </c>
      <c r="AC3383">
        <v>0</v>
      </c>
      <c r="AD3383">
        <v>0</v>
      </c>
      <c r="AE3383" s="47">
        <v>0</v>
      </c>
      <c r="AF3383" s="47" t="s">
        <v>30</v>
      </c>
      <c r="AG3383" s="47" t="s">
        <v>30</v>
      </c>
      <c r="AH3383" s="47" t="s">
        <v>30</v>
      </c>
      <c r="AI3383" t="s">
        <v>30</v>
      </c>
      <c r="AJ3383" t="s">
        <v>30</v>
      </c>
      <c r="AK3383" t="s">
        <v>30</v>
      </c>
      <c r="AL3383" t="s">
        <v>30</v>
      </c>
      <c r="AM3383" t="s">
        <v>30</v>
      </c>
    </row>
    <row r="3384" spans="1:39" ht="15" customHeight="1" x14ac:dyDescent="0.25">
      <c r="A3384" s="27">
        <v>42465</v>
      </c>
      <c r="B3384" s="71">
        <v>42465</v>
      </c>
      <c r="C3384" s="14" t="s">
        <v>36</v>
      </c>
      <c r="D3384" s="14" t="s">
        <v>166</v>
      </c>
      <c r="E3384" s="72">
        <v>13</v>
      </c>
      <c r="F3384" s="53">
        <v>-7.6</v>
      </c>
      <c r="G3384" s="53">
        <v>0.2</v>
      </c>
      <c r="H3384" s="53">
        <v>35</v>
      </c>
      <c r="I3384" s="53">
        <v>-0.96370211656985338</v>
      </c>
      <c r="J3384" s="79">
        <v>7</v>
      </c>
      <c r="K3384" s="72" t="s">
        <v>30</v>
      </c>
      <c r="L3384" s="52">
        <v>22</v>
      </c>
      <c r="M3384">
        <v>22</v>
      </c>
      <c r="N3384">
        <v>16</v>
      </c>
      <c r="O3384">
        <v>12</v>
      </c>
      <c r="P3384">
        <v>4</v>
      </c>
      <c r="Q3384">
        <v>0</v>
      </c>
      <c r="R3384">
        <v>0</v>
      </c>
      <c r="S3384">
        <v>6</v>
      </c>
      <c r="T3384">
        <v>5</v>
      </c>
      <c r="U3384">
        <v>0</v>
      </c>
      <c r="V3384">
        <v>1</v>
      </c>
      <c r="W3384">
        <v>0</v>
      </c>
      <c r="X3384">
        <v>6</v>
      </c>
      <c r="Y3384">
        <v>6</v>
      </c>
      <c r="Z3384">
        <v>0</v>
      </c>
      <c r="AA3384">
        <v>0</v>
      </c>
      <c r="AB3384">
        <v>0</v>
      </c>
      <c r="AC3384">
        <v>0</v>
      </c>
      <c r="AD3384">
        <v>0</v>
      </c>
      <c r="AE3384" s="47">
        <v>0</v>
      </c>
      <c r="AF3384" s="47" t="s">
        <v>30</v>
      </c>
      <c r="AG3384" s="47" t="s">
        <v>30</v>
      </c>
      <c r="AH3384" s="47" t="s">
        <v>30</v>
      </c>
      <c r="AI3384" t="s">
        <v>30</v>
      </c>
      <c r="AJ3384" t="s">
        <v>30</v>
      </c>
      <c r="AK3384" t="s">
        <v>30</v>
      </c>
      <c r="AL3384" t="s">
        <v>30</v>
      </c>
      <c r="AM3384" t="s">
        <v>30</v>
      </c>
    </row>
    <row r="3385" spans="1:39" ht="15" customHeight="1" x14ac:dyDescent="0.25">
      <c r="A3385" s="27">
        <v>42466</v>
      </c>
      <c r="B3385" s="71">
        <v>42466</v>
      </c>
      <c r="C3385" s="14" t="s">
        <v>38</v>
      </c>
      <c r="D3385" s="14" t="s">
        <v>166</v>
      </c>
      <c r="E3385" s="72">
        <v>13</v>
      </c>
      <c r="F3385" s="53">
        <v>-0.1</v>
      </c>
      <c r="G3385" s="53">
        <v>5.7</v>
      </c>
      <c r="H3385" s="53">
        <v>35</v>
      </c>
      <c r="I3385" s="53">
        <v>-0.9983479602435007</v>
      </c>
      <c r="J3385" s="79">
        <v>8</v>
      </c>
      <c r="K3385" s="72" t="s">
        <v>30</v>
      </c>
      <c r="L3385" s="52">
        <v>28</v>
      </c>
      <c r="M3385">
        <v>28</v>
      </c>
      <c r="N3385">
        <v>16</v>
      </c>
      <c r="O3385">
        <v>13</v>
      </c>
      <c r="P3385">
        <v>3</v>
      </c>
      <c r="Q3385">
        <v>0</v>
      </c>
      <c r="R3385">
        <v>0</v>
      </c>
      <c r="S3385">
        <v>6</v>
      </c>
      <c r="T3385">
        <v>6</v>
      </c>
      <c r="U3385">
        <v>0</v>
      </c>
      <c r="V3385">
        <v>0</v>
      </c>
      <c r="W3385">
        <v>0</v>
      </c>
      <c r="X3385">
        <v>12</v>
      </c>
      <c r="Y3385">
        <v>6</v>
      </c>
      <c r="Z3385">
        <v>0</v>
      </c>
      <c r="AA3385">
        <v>5</v>
      </c>
      <c r="AB3385">
        <v>1</v>
      </c>
      <c r="AC3385">
        <v>0</v>
      </c>
      <c r="AD3385">
        <v>0</v>
      </c>
      <c r="AE3385" s="47">
        <v>0</v>
      </c>
      <c r="AF3385" s="47" t="s">
        <v>30</v>
      </c>
      <c r="AG3385" s="47" t="s">
        <v>30</v>
      </c>
      <c r="AH3385" s="47" t="s">
        <v>30</v>
      </c>
      <c r="AI3385" t="s">
        <v>30</v>
      </c>
      <c r="AJ3385" t="s">
        <v>30</v>
      </c>
      <c r="AK3385" t="s">
        <v>30</v>
      </c>
      <c r="AL3385" t="s">
        <v>30</v>
      </c>
      <c r="AM3385" t="s">
        <v>30</v>
      </c>
    </row>
    <row r="3386" spans="1:39" ht="15" customHeight="1" x14ac:dyDescent="0.25">
      <c r="A3386" s="27">
        <v>42467</v>
      </c>
      <c r="B3386" s="71">
        <v>42467</v>
      </c>
      <c r="C3386" s="14" t="s">
        <v>40</v>
      </c>
      <c r="D3386" s="14" t="s">
        <v>166</v>
      </c>
      <c r="E3386" s="72">
        <v>13</v>
      </c>
      <c r="F3386" s="53">
        <v>0.6</v>
      </c>
      <c r="G3386" s="53">
        <v>5.5</v>
      </c>
      <c r="H3386" s="53">
        <v>43</v>
      </c>
      <c r="I3386" s="53">
        <v>-0.98796831779002248</v>
      </c>
      <c r="J3386" s="79">
        <v>9</v>
      </c>
      <c r="K3386" s="72" t="s">
        <v>30</v>
      </c>
      <c r="L3386" s="52">
        <v>49</v>
      </c>
      <c r="M3386">
        <v>37</v>
      </c>
      <c r="N3386">
        <v>22</v>
      </c>
      <c r="O3386">
        <v>17</v>
      </c>
      <c r="P3386">
        <v>5</v>
      </c>
      <c r="Q3386">
        <v>0</v>
      </c>
      <c r="R3386">
        <v>0</v>
      </c>
      <c r="S3386">
        <v>5</v>
      </c>
      <c r="T3386">
        <v>5</v>
      </c>
      <c r="U3386">
        <v>0</v>
      </c>
      <c r="V3386">
        <v>0</v>
      </c>
      <c r="W3386">
        <v>0</v>
      </c>
      <c r="X3386">
        <v>15</v>
      </c>
      <c r="Y3386">
        <v>5</v>
      </c>
      <c r="Z3386">
        <v>0</v>
      </c>
      <c r="AA3386">
        <v>9</v>
      </c>
      <c r="AB3386">
        <v>1</v>
      </c>
      <c r="AC3386">
        <v>0</v>
      </c>
      <c r="AD3386">
        <v>0</v>
      </c>
      <c r="AE3386" s="47">
        <v>0</v>
      </c>
      <c r="AF3386" s="47" t="s">
        <v>30</v>
      </c>
      <c r="AG3386" s="47" t="s">
        <v>30</v>
      </c>
      <c r="AH3386" s="47">
        <v>15</v>
      </c>
      <c r="AI3386">
        <v>12</v>
      </c>
      <c r="AJ3386">
        <v>3</v>
      </c>
      <c r="AK3386">
        <v>12</v>
      </c>
      <c r="AL3386">
        <v>10</v>
      </c>
      <c r="AM3386">
        <v>2</v>
      </c>
    </row>
    <row r="3387" spans="1:39" ht="15" customHeight="1" x14ac:dyDescent="0.25">
      <c r="A3387" s="27">
        <v>42468</v>
      </c>
      <c r="B3387" s="71">
        <v>42468</v>
      </c>
      <c r="C3387" s="14" t="s">
        <v>42</v>
      </c>
      <c r="D3387" s="14" t="s">
        <v>166</v>
      </c>
      <c r="E3387" s="72">
        <v>13</v>
      </c>
      <c r="F3387" s="53">
        <v>-4.5999999999999996</v>
      </c>
      <c r="G3387" s="53">
        <v>0.2</v>
      </c>
      <c r="H3387" s="53">
        <v>43</v>
      </c>
      <c r="I3387" s="53">
        <v>-0.93303131101255288</v>
      </c>
      <c r="J3387" s="79">
        <v>10</v>
      </c>
      <c r="K3387" s="72" t="s">
        <v>30</v>
      </c>
      <c r="L3387" s="52">
        <v>32</v>
      </c>
      <c r="M3387">
        <v>32</v>
      </c>
      <c r="N3387">
        <v>23</v>
      </c>
      <c r="O3387">
        <v>14</v>
      </c>
      <c r="P3387">
        <v>8</v>
      </c>
      <c r="Q3387">
        <v>1</v>
      </c>
      <c r="R3387">
        <v>0</v>
      </c>
      <c r="S3387">
        <v>7</v>
      </c>
      <c r="T3387">
        <v>5</v>
      </c>
      <c r="U3387">
        <v>1</v>
      </c>
      <c r="V3387">
        <v>1</v>
      </c>
      <c r="W3387">
        <v>0</v>
      </c>
      <c r="X3387">
        <v>9</v>
      </c>
      <c r="Y3387">
        <v>5</v>
      </c>
      <c r="Z3387">
        <v>1</v>
      </c>
      <c r="AA3387">
        <v>2</v>
      </c>
      <c r="AB3387">
        <v>1</v>
      </c>
      <c r="AC3387">
        <v>1</v>
      </c>
      <c r="AD3387">
        <v>0</v>
      </c>
      <c r="AE3387" s="47">
        <v>1</v>
      </c>
      <c r="AF3387" s="47" t="s">
        <v>30</v>
      </c>
      <c r="AG3387" s="47" t="s">
        <v>30</v>
      </c>
      <c r="AH3387" s="47" t="s">
        <v>30</v>
      </c>
      <c r="AI3387" t="s">
        <v>30</v>
      </c>
      <c r="AJ3387" t="s">
        <v>30</v>
      </c>
      <c r="AK3387" t="s">
        <v>30</v>
      </c>
      <c r="AL3387" t="s">
        <v>30</v>
      </c>
      <c r="AM3387" t="s">
        <v>30</v>
      </c>
    </row>
    <row r="3388" spans="1:39" ht="15" customHeight="1" x14ac:dyDescent="0.25">
      <c r="A3388" s="27">
        <v>42469</v>
      </c>
      <c r="B3388" s="71">
        <v>42469</v>
      </c>
      <c r="C3388" s="14" t="s">
        <v>27</v>
      </c>
      <c r="D3388" s="14" t="s">
        <v>166</v>
      </c>
      <c r="E3388" s="72">
        <v>13</v>
      </c>
      <c r="F3388" s="53">
        <v>-5.7</v>
      </c>
      <c r="G3388" s="53">
        <v>0</v>
      </c>
      <c r="H3388" s="53">
        <v>43</v>
      </c>
      <c r="I3388" s="53">
        <v>-0.83601459853811499</v>
      </c>
      <c r="J3388" s="79">
        <v>11</v>
      </c>
      <c r="K3388" s="72" t="s">
        <v>30</v>
      </c>
      <c r="L3388" s="52">
        <v>34</v>
      </c>
      <c r="M3388">
        <v>34</v>
      </c>
      <c r="N3388">
        <v>22</v>
      </c>
      <c r="O3388">
        <v>18</v>
      </c>
      <c r="P3388">
        <v>4</v>
      </c>
      <c r="Q3388">
        <v>0</v>
      </c>
      <c r="R3388">
        <v>0</v>
      </c>
      <c r="S3388">
        <v>6</v>
      </c>
      <c r="T3388">
        <v>6</v>
      </c>
      <c r="U3388">
        <v>0</v>
      </c>
      <c r="V3388">
        <v>0</v>
      </c>
      <c r="W3388">
        <v>0</v>
      </c>
      <c r="X3388">
        <v>12</v>
      </c>
      <c r="Y3388">
        <v>6</v>
      </c>
      <c r="Z3388">
        <v>0</v>
      </c>
      <c r="AA3388">
        <v>5</v>
      </c>
      <c r="AB3388">
        <v>1</v>
      </c>
      <c r="AC3388">
        <v>0</v>
      </c>
      <c r="AD3388">
        <v>0</v>
      </c>
      <c r="AE3388" s="47">
        <v>0</v>
      </c>
      <c r="AF3388" s="47" t="s">
        <v>30</v>
      </c>
      <c r="AG3388" s="47" t="s">
        <v>30</v>
      </c>
      <c r="AH3388" s="47" t="s">
        <v>30</v>
      </c>
      <c r="AI3388" t="s">
        <v>30</v>
      </c>
      <c r="AJ3388" t="s">
        <v>30</v>
      </c>
      <c r="AK3388" t="s">
        <v>30</v>
      </c>
      <c r="AL3388" t="s">
        <v>30</v>
      </c>
      <c r="AM3388" t="s">
        <v>30</v>
      </c>
    </row>
    <row r="3389" spans="1:39" ht="15" customHeight="1" x14ac:dyDescent="0.25">
      <c r="A3389" s="27">
        <v>42470</v>
      </c>
      <c r="B3389" s="71">
        <v>42470</v>
      </c>
      <c r="C3389" s="14" t="s">
        <v>32</v>
      </c>
      <c r="D3389" s="14" t="s">
        <v>166</v>
      </c>
      <c r="E3389" s="72">
        <v>13</v>
      </c>
      <c r="F3389" s="53">
        <v>-4.9000000000000004</v>
      </c>
      <c r="G3389" s="53">
        <v>4.3</v>
      </c>
      <c r="H3389" s="53">
        <v>35</v>
      </c>
      <c r="I3389" s="53">
        <v>-0.70129363343084183</v>
      </c>
      <c r="J3389" s="79">
        <v>12</v>
      </c>
      <c r="K3389" s="72" t="s">
        <v>30</v>
      </c>
      <c r="L3389" s="52">
        <v>37</v>
      </c>
      <c r="M3389">
        <v>31</v>
      </c>
      <c r="N3389">
        <v>16</v>
      </c>
      <c r="O3389">
        <v>13</v>
      </c>
      <c r="P3389">
        <v>3</v>
      </c>
      <c r="Q3389">
        <v>0</v>
      </c>
      <c r="R3389">
        <v>0</v>
      </c>
      <c r="S3389">
        <v>5</v>
      </c>
      <c r="T3389">
        <v>5</v>
      </c>
      <c r="U3389">
        <v>0</v>
      </c>
      <c r="V3389">
        <v>0</v>
      </c>
      <c r="W3389">
        <v>0</v>
      </c>
      <c r="X3389">
        <v>15</v>
      </c>
      <c r="Y3389">
        <v>5</v>
      </c>
      <c r="Z3389">
        <v>0</v>
      </c>
      <c r="AA3389">
        <v>9</v>
      </c>
      <c r="AB3389">
        <v>1</v>
      </c>
      <c r="AC3389">
        <v>0</v>
      </c>
      <c r="AD3389">
        <v>0</v>
      </c>
      <c r="AE3389" s="47">
        <v>0</v>
      </c>
      <c r="AF3389" s="47" t="s">
        <v>30</v>
      </c>
      <c r="AG3389" s="47" t="s">
        <v>30</v>
      </c>
      <c r="AH3389" s="47">
        <v>11</v>
      </c>
      <c r="AI3389">
        <v>8</v>
      </c>
      <c r="AJ3389">
        <v>3</v>
      </c>
      <c r="AK3389">
        <v>6</v>
      </c>
      <c r="AL3389" t="s">
        <v>30</v>
      </c>
      <c r="AM3389" t="s">
        <v>30</v>
      </c>
    </row>
    <row r="3390" spans="1:39" ht="15" customHeight="1" x14ac:dyDescent="0.25">
      <c r="A3390" s="27">
        <v>42471</v>
      </c>
      <c r="B3390" s="71">
        <v>42471</v>
      </c>
      <c r="C3390" s="14" t="s">
        <v>34</v>
      </c>
      <c r="D3390" s="14" t="s">
        <v>166</v>
      </c>
      <c r="E3390" s="72">
        <v>13</v>
      </c>
      <c r="F3390" s="53">
        <v>4.7</v>
      </c>
      <c r="G3390" s="53">
        <v>5.4</v>
      </c>
      <c r="H3390" s="53">
        <v>37</v>
      </c>
      <c r="I3390" s="53">
        <v>-0.53494433028853738</v>
      </c>
      <c r="J3390" s="79">
        <v>13</v>
      </c>
      <c r="K3390" s="72" t="s">
        <v>30</v>
      </c>
      <c r="L3390" s="52">
        <v>35</v>
      </c>
      <c r="M3390">
        <v>35</v>
      </c>
      <c r="N3390">
        <v>25</v>
      </c>
      <c r="O3390">
        <v>16</v>
      </c>
      <c r="P3390">
        <v>8</v>
      </c>
      <c r="Q3390">
        <v>0</v>
      </c>
      <c r="R3390">
        <v>1</v>
      </c>
      <c r="S3390">
        <v>5</v>
      </c>
      <c r="T3390">
        <v>5</v>
      </c>
      <c r="U3390">
        <v>0</v>
      </c>
      <c r="V3390">
        <v>0</v>
      </c>
      <c r="W3390">
        <v>0</v>
      </c>
      <c r="X3390">
        <v>10</v>
      </c>
      <c r="Y3390">
        <v>5</v>
      </c>
      <c r="Z3390">
        <v>0</v>
      </c>
      <c r="AA3390">
        <v>4</v>
      </c>
      <c r="AB3390">
        <v>1</v>
      </c>
      <c r="AC3390">
        <v>0</v>
      </c>
      <c r="AD3390">
        <v>1</v>
      </c>
      <c r="AE3390" s="47">
        <v>1</v>
      </c>
      <c r="AF3390" s="47" t="s">
        <v>30</v>
      </c>
      <c r="AG3390" s="47" t="s">
        <v>30</v>
      </c>
      <c r="AH3390" s="47" t="s">
        <v>30</v>
      </c>
      <c r="AI3390" t="s">
        <v>30</v>
      </c>
      <c r="AJ3390" t="s">
        <v>30</v>
      </c>
      <c r="AK3390" t="s">
        <v>30</v>
      </c>
      <c r="AL3390" t="s">
        <v>30</v>
      </c>
      <c r="AM3390" t="s">
        <v>30</v>
      </c>
    </row>
    <row r="3391" spans="1:39" ht="15" customHeight="1" x14ac:dyDescent="0.25">
      <c r="A3391" s="27">
        <v>42472</v>
      </c>
      <c r="B3391" s="71">
        <v>42472</v>
      </c>
      <c r="C3391" s="14" t="s">
        <v>36</v>
      </c>
      <c r="D3391" s="14" t="s">
        <v>166</v>
      </c>
      <c r="E3391" s="72">
        <v>13</v>
      </c>
      <c r="F3391" s="53">
        <v>0.1</v>
      </c>
      <c r="G3391" s="53">
        <v>0.2</v>
      </c>
      <c r="H3391" s="53">
        <v>54</v>
      </c>
      <c r="I3391" s="53">
        <v>-0.34446904153674085</v>
      </c>
      <c r="J3391" s="79">
        <v>14</v>
      </c>
      <c r="K3391" s="72" t="s">
        <v>30</v>
      </c>
      <c r="L3391" s="52">
        <v>33</v>
      </c>
      <c r="M3391">
        <v>33</v>
      </c>
      <c r="N3391">
        <v>16</v>
      </c>
      <c r="O3391">
        <v>13</v>
      </c>
      <c r="P3391">
        <v>3</v>
      </c>
      <c r="Q3391">
        <v>0</v>
      </c>
      <c r="R3391">
        <v>0</v>
      </c>
      <c r="S3391">
        <v>7</v>
      </c>
      <c r="T3391">
        <v>5</v>
      </c>
      <c r="U3391">
        <v>1</v>
      </c>
      <c r="V3391">
        <v>1</v>
      </c>
      <c r="W3391">
        <v>0</v>
      </c>
      <c r="X3391">
        <v>17</v>
      </c>
      <c r="Y3391">
        <v>6</v>
      </c>
      <c r="Z3391">
        <v>1</v>
      </c>
      <c r="AA3391">
        <v>8</v>
      </c>
      <c r="AB3391">
        <v>2</v>
      </c>
      <c r="AC3391">
        <v>0</v>
      </c>
      <c r="AD3391">
        <v>0</v>
      </c>
      <c r="AE3391" s="47">
        <v>0</v>
      </c>
      <c r="AF3391" s="47">
        <v>1</v>
      </c>
      <c r="AG3391" s="47">
        <v>1</v>
      </c>
      <c r="AH3391" s="47" t="s">
        <v>30</v>
      </c>
      <c r="AI3391" t="s">
        <v>30</v>
      </c>
      <c r="AJ3391" t="s">
        <v>30</v>
      </c>
      <c r="AK3391" t="s">
        <v>30</v>
      </c>
      <c r="AL3391" t="s">
        <v>30</v>
      </c>
      <c r="AM3391" t="s">
        <v>30</v>
      </c>
    </row>
    <row r="3392" spans="1:39" ht="15" customHeight="1" x14ac:dyDescent="0.25">
      <c r="A3392" s="27">
        <v>42473</v>
      </c>
      <c r="B3392" s="71">
        <v>42473</v>
      </c>
      <c r="C3392" s="14" t="s">
        <v>38</v>
      </c>
      <c r="D3392" s="14" t="s">
        <v>166</v>
      </c>
      <c r="E3392" s="72">
        <v>13</v>
      </c>
      <c r="F3392" s="53">
        <v>0.6</v>
      </c>
      <c r="G3392" s="53">
        <v>0</v>
      </c>
      <c r="H3392" s="53">
        <v>999</v>
      </c>
      <c r="I3392" s="53">
        <v>-0.13845820138534987</v>
      </c>
      <c r="J3392" s="79">
        <v>15</v>
      </c>
      <c r="K3392" s="72" t="s">
        <v>30</v>
      </c>
      <c r="L3392" s="52">
        <v>36</v>
      </c>
      <c r="M3392">
        <v>36</v>
      </c>
      <c r="N3392">
        <v>21</v>
      </c>
      <c r="O3392">
        <v>17</v>
      </c>
      <c r="P3392">
        <v>4</v>
      </c>
      <c r="Q3392">
        <v>0</v>
      </c>
      <c r="R3392">
        <v>0</v>
      </c>
      <c r="S3392">
        <v>5</v>
      </c>
      <c r="T3392">
        <v>5</v>
      </c>
      <c r="U3392">
        <v>0</v>
      </c>
      <c r="V3392">
        <v>0</v>
      </c>
      <c r="W3392">
        <v>0</v>
      </c>
      <c r="X3392">
        <v>15</v>
      </c>
      <c r="Y3392">
        <v>5</v>
      </c>
      <c r="Z3392">
        <v>0</v>
      </c>
      <c r="AA3392">
        <v>7</v>
      </c>
      <c r="AB3392">
        <v>3</v>
      </c>
      <c r="AC3392">
        <v>0</v>
      </c>
      <c r="AD3392">
        <v>0</v>
      </c>
      <c r="AE3392" s="47">
        <v>0</v>
      </c>
      <c r="AF3392" s="47" t="s">
        <v>30</v>
      </c>
      <c r="AG3392" s="47" t="s">
        <v>30</v>
      </c>
      <c r="AH3392" s="47" t="s">
        <v>30</v>
      </c>
      <c r="AI3392" t="s">
        <v>30</v>
      </c>
      <c r="AJ3392" t="s">
        <v>30</v>
      </c>
      <c r="AK3392" t="s">
        <v>30</v>
      </c>
      <c r="AL3392" t="s">
        <v>30</v>
      </c>
      <c r="AM3392" t="s">
        <v>30</v>
      </c>
    </row>
    <row r="3393" spans="1:39" ht="15" customHeight="1" x14ac:dyDescent="0.25">
      <c r="A3393" s="27">
        <v>42474</v>
      </c>
      <c r="B3393" s="71">
        <v>42474</v>
      </c>
      <c r="C3393" s="14" t="s">
        <v>40</v>
      </c>
      <c r="D3393" s="14" t="s">
        <v>166</v>
      </c>
      <c r="E3393" s="72">
        <v>13</v>
      </c>
      <c r="F3393" s="53">
        <v>2.5</v>
      </c>
      <c r="G3393" s="53">
        <v>0</v>
      </c>
      <c r="H3393" s="53">
        <v>999</v>
      </c>
      <c r="I3393" s="53">
        <v>7.3797102694262331E-2</v>
      </c>
      <c r="J3393" s="79">
        <v>16</v>
      </c>
      <c r="K3393" s="72" t="s">
        <v>30</v>
      </c>
      <c r="L3393" s="52">
        <v>55</v>
      </c>
      <c r="M3393">
        <v>35</v>
      </c>
      <c r="N3393">
        <v>24</v>
      </c>
      <c r="O3393">
        <v>19</v>
      </c>
      <c r="P3393">
        <v>5</v>
      </c>
      <c r="Q3393">
        <v>0</v>
      </c>
      <c r="R3393">
        <v>0</v>
      </c>
      <c r="S3393">
        <v>8</v>
      </c>
      <c r="T3393">
        <v>4</v>
      </c>
      <c r="U3393">
        <v>2</v>
      </c>
      <c r="V3393">
        <v>2</v>
      </c>
      <c r="W3393">
        <v>0</v>
      </c>
      <c r="X3393">
        <v>11</v>
      </c>
      <c r="Y3393">
        <v>6</v>
      </c>
      <c r="Z3393">
        <v>2</v>
      </c>
      <c r="AA3393">
        <v>3</v>
      </c>
      <c r="AB3393">
        <v>0</v>
      </c>
      <c r="AC3393">
        <v>2</v>
      </c>
      <c r="AD3393">
        <v>0</v>
      </c>
      <c r="AE3393" s="47">
        <v>2</v>
      </c>
      <c r="AF3393" s="47" t="s">
        <v>30</v>
      </c>
      <c r="AG3393" s="47" t="s">
        <v>30</v>
      </c>
      <c r="AH3393" s="47">
        <v>24</v>
      </c>
      <c r="AI3393">
        <v>18</v>
      </c>
      <c r="AJ3393">
        <v>6</v>
      </c>
      <c r="AK3393">
        <v>20</v>
      </c>
      <c r="AL3393">
        <v>16</v>
      </c>
      <c r="AM3393">
        <v>4</v>
      </c>
    </row>
    <row r="3394" spans="1:39" ht="15" customHeight="1" x14ac:dyDescent="0.25">
      <c r="A3394" s="27">
        <v>42475</v>
      </c>
      <c r="B3394" s="71">
        <v>42475</v>
      </c>
      <c r="C3394" s="14" t="s">
        <v>42</v>
      </c>
      <c r="D3394" s="14" t="s">
        <v>166</v>
      </c>
      <c r="E3394" s="72">
        <v>13</v>
      </c>
      <c r="F3394" s="53">
        <v>6.3</v>
      </c>
      <c r="G3394" s="53">
        <v>0</v>
      </c>
      <c r="H3394" s="53">
        <v>999</v>
      </c>
      <c r="I3394" s="53">
        <v>0.28272415795091826</v>
      </c>
      <c r="J3394" s="79">
        <v>17</v>
      </c>
      <c r="K3394" s="72" t="s">
        <v>30</v>
      </c>
      <c r="L3394" s="52">
        <v>32</v>
      </c>
      <c r="M3394">
        <v>32</v>
      </c>
      <c r="N3394">
        <v>22</v>
      </c>
      <c r="O3394">
        <v>17</v>
      </c>
      <c r="P3394">
        <v>5</v>
      </c>
      <c r="Q3394">
        <v>0</v>
      </c>
      <c r="R3394">
        <v>0</v>
      </c>
      <c r="S3394">
        <v>7</v>
      </c>
      <c r="T3394">
        <v>6</v>
      </c>
      <c r="U3394">
        <v>1</v>
      </c>
      <c r="V3394">
        <v>0</v>
      </c>
      <c r="W3394">
        <v>0</v>
      </c>
      <c r="X3394">
        <v>10</v>
      </c>
      <c r="Y3394">
        <v>6</v>
      </c>
      <c r="Z3394">
        <v>1</v>
      </c>
      <c r="AA3394">
        <v>2</v>
      </c>
      <c r="AB3394">
        <v>1</v>
      </c>
      <c r="AC3394">
        <v>0</v>
      </c>
      <c r="AD3394">
        <v>0</v>
      </c>
      <c r="AE3394" s="47">
        <v>0</v>
      </c>
      <c r="AF3394" s="47" t="s">
        <v>30</v>
      </c>
      <c r="AG3394" s="47" t="s">
        <v>30</v>
      </c>
      <c r="AH3394" s="47" t="s">
        <v>30</v>
      </c>
      <c r="AI3394" t="s">
        <v>30</v>
      </c>
      <c r="AJ3394" t="s">
        <v>30</v>
      </c>
      <c r="AK3394" t="s">
        <v>30</v>
      </c>
      <c r="AL3394" t="s">
        <v>30</v>
      </c>
      <c r="AM3394" t="s">
        <v>30</v>
      </c>
    </row>
    <row r="3395" spans="1:39" ht="15" customHeight="1" x14ac:dyDescent="0.25">
      <c r="A3395" s="27">
        <v>42476</v>
      </c>
      <c r="B3395" s="71">
        <v>42476</v>
      </c>
      <c r="C3395" s="14" t="s">
        <v>27</v>
      </c>
      <c r="D3395" s="14" t="s">
        <v>166</v>
      </c>
      <c r="E3395" s="72">
        <v>13</v>
      </c>
      <c r="F3395" s="53">
        <v>10.3</v>
      </c>
      <c r="G3395" s="53">
        <v>0</v>
      </c>
      <c r="H3395" s="53">
        <v>999</v>
      </c>
      <c r="I3395" s="53">
        <v>0.47890035563241284</v>
      </c>
      <c r="J3395" s="79">
        <v>18</v>
      </c>
      <c r="K3395" s="72" t="s">
        <v>30</v>
      </c>
      <c r="L3395" s="52">
        <v>34</v>
      </c>
      <c r="M3395">
        <v>34</v>
      </c>
      <c r="N3395">
        <v>20</v>
      </c>
      <c r="O3395">
        <v>14</v>
      </c>
      <c r="P3395">
        <v>5</v>
      </c>
      <c r="Q3395">
        <v>1</v>
      </c>
      <c r="R3395">
        <v>0</v>
      </c>
      <c r="S3395">
        <v>6</v>
      </c>
      <c r="T3395">
        <v>5</v>
      </c>
      <c r="U3395">
        <v>1</v>
      </c>
      <c r="V3395">
        <v>0</v>
      </c>
      <c r="W3395">
        <v>0</v>
      </c>
      <c r="X3395">
        <v>14</v>
      </c>
      <c r="Y3395">
        <v>5</v>
      </c>
      <c r="Z3395">
        <v>1</v>
      </c>
      <c r="AA3395">
        <v>5</v>
      </c>
      <c r="AB3395">
        <v>3</v>
      </c>
      <c r="AC3395">
        <v>1</v>
      </c>
      <c r="AD3395">
        <v>0</v>
      </c>
      <c r="AE3395" s="47">
        <v>1</v>
      </c>
      <c r="AF3395" s="47" t="s">
        <v>30</v>
      </c>
      <c r="AG3395" s="47" t="s">
        <v>30</v>
      </c>
      <c r="AH3395" s="47" t="s">
        <v>30</v>
      </c>
      <c r="AI3395" t="s">
        <v>30</v>
      </c>
      <c r="AJ3395" t="s">
        <v>30</v>
      </c>
      <c r="AK3395" t="s">
        <v>30</v>
      </c>
      <c r="AL3395" t="s">
        <v>30</v>
      </c>
      <c r="AM3395" t="s">
        <v>30</v>
      </c>
    </row>
    <row r="3396" spans="1:39" ht="15" customHeight="1" x14ac:dyDescent="0.25">
      <c r="A3396" s="27">
        <v>42477</v>
      </c>
      <c r="B3396" s="71">
        <v>42477</v>
      </c>
      <c r="C3396" s="14" t="s">
        <v>32</v>
      </c>
      <c r="D3396" s="14" t="s">
        <v>166</v>
      </c>
      <c r="E3396" s="72">
        <v>13</v>
      </c>
      <c r="F3396" s="53">
        <v>11.6</v>
      </c>
      <c r="G3396" s="53">
        <v>0</v>
      </c>
      <c r="H3396" s="53">
        <v>999</v>
      </c>
      <c r="I3396" s="53">
        <v>0.6534781505750028</v>
      </c>
      <c r="J3396" s="79">
        <v>19</v>
      </c>
      <c r="K3396" s="72" t="s">
        <v>30</v>
      </c>
      <c r="L3396" s="52">
        <v>55</v>
      </c>
      <c r="M3396">
        <v>35</v>
      </c>
      <c r="N3396">
        <v>25</v>
      </c>
      <c r="O3396">
        <v>19</v>
      </c>
      <c r="P3396">
        <v>4</v>
      </c>
      <c r="Q3396">
        <v>0</v>
      </c>
      <c r="R3396">
        <v>2</v>
      </c>
      <c r="S3396">
        <v>7</v>
      </c>
      <c r="T3396">
        <v>6</v>
      </c>
      <c r="U3396">
        <v>1</v>
      </c>
      <c r="V3396">
        <v>0</v>
      </c>
      <c r="W3396">
        <v>0</v>
      </c>
      <c r="X3396">
        <v>10</v>
      </c>
      <c r="Y3396">
        <v>6</v>
      </c>
      <c r="Z3396">
        <v>1</v>
      </c>
      <c r="AA3396">
        <v>3</v>
      </c>
      <c r="AB3396">
        <v>0</v>
      </c>
      <c r="AC3396">
        <v>2</v>
      </c>
      <c r="AD3396">
        <v>0</v>
      </c>
      <c r="AE3396" s="47">
        <v>2</v>
      </c>
      <c r="AF3396" s="47" t="s">
        <v>30</v>
      </c>
      <c r="AG3396" s="47" t="s">
        <v>30</v>
      </c>
      <c r="AH3396" s="47">
        <v>23</v>
      </c>
      <c r="AI3396">
        <v>20</v>
      </c>
      <c r="AJ3396">
        <v>3</v>
      </c>
      <c r="AK3396">
        <v>20</v>
      </c>
      <c r="AL3396" t="s">
        <v>30</v>
      </c>
      <c r="AM3396" t="s">
        <v>30</v>
      </c>
    </row>
    <row r="3397" spans="1:39" ht="15" customHeight="1" x14ac:dyDescent="0.25">
      <c r="A3397" s="27">
        <v>42478</v>
      </c>
      <c r="B3397" s="71">
        <v>42478</v>
      </c>
      <c r="C3397" s="14" t="s">
        <v>34</v>
      </c>
      <c r="D3397" s="14" t="s">
        <v>166</v>
      </c>
      <c r="E3397" s="72">
        <v>13</v>
      </c>
      <c r="F3397" s="53">
        <v>13.6</v>
      </c>
      <c r="G3397" s="53">
        <v>0.2</v>
      </c>
      <c r="H3397" s="53">
        <v>43</v>
      </c>
      <c r="I3397" s="53">
        <v>0.79858408542994708</v>
      </c>
      <c r="J3397" s="79">
        <v>20</v>
      </c>
      <c r="K3397" s="72" t="s">
        <v>30</v>
      </c>
      <c r="L3397" s="52">
        <v>43</v>
      </c>
      <c r="M3397">
        <v>43</v>
      </c>
      <c r="N3397">
        <v>27</v>
      </c>
      <c r="O3397">
        <v>19</v>
      </c>
      <c r="P3397">
        <v>8</v>
      </c>
      <c r="Q3397">
        <v>0</v>
      </c>
      <c r="R3397">
        <v>0</v>
      </c>
      <c r="S3397">
        <v>8</v>
      </c>
      <c r="T3397">
        <v>7</v>
      </c>
      <c r="U3397">
        <v>1</v>
      </c>
      <c r="V3397">
        <v>0</v>
      </c>
      <c r="W3397">
        <v>0</v>
      </c>
      <c r="X3397">
        <v>16</v>
      </c>
      <c r="Y3397">
        <v>7</v>
      </c>
      <c r="Z3397">
        <v>1</v>
      </c>
      <c r="AA3397">
        <v>6</v>
      </c>
      <c r="AB3397">
        <v>2</v>
      </c>
      <c r="AC3397">
        <v>0</v>
      </c>
      <c r="AD3397">
        <v>0</v>
      </c>
      <c r="AE3397" s="47">
        <v>0</v>
      </c>
      <c r="AF3397" s="47" t="s">
        <v>30</v>
      </c>
      <c r="AG3397" s="47" t="s">
        <v>30</v>
      </c>
      <c r="AH3397" s="47" t="s">
        <v>30</v>
      </c>
      <c r="AI3397" t="s">
        <v>30</v>
      </c>
      <c r="AJ3397" t="s">
        <v>30</v>
      </c>
      <c r="AK3397" t="s">
        <v>30</v>
      </c>
      <c r="AL3397" t="s">
        <v>30</v>
      </c>
      <c r="AM3397" t="s">
        <v>30</v>
      </c>
    </row>
    <row r="3398" spans="1:39" ht="15" customHeight="1" x14ac:dyDescent="0.25">
      <c r="A3398" s="27">
        <v>42479</v>
      </c>
      <c r="B3398" s="71">
        <v>42479</v>
      </c>
      <c r="C3398" s="14" t="s">
        <v>36</v>
      </c>
      <c r="D3398" s="14" t="s">
        <v>166</v>
      </c>
      <c r="E3398" s="72">
        <v>13</v>
      </c>
      <c r="F3398" s="53">
        <v>8.5</v>
      </c>
      <c r="G3398" s="53">
        <v>0</v>
      </c>
      <c r="H3398" s="53">
        <v>37</v>
      </c>
      <c r="I3398" s="53">
        <v>0.90767388353529799</v>
      </c>
      <c r="J3398" s="79">
        <v>21</v>
      </c>
      <c r="K3398" s="72" t="s">
        <v>30</v>
      </c>
      <c r="L3398" s="52">
        <v>44</v>
      </c>
      <c r="M3398">
        <v>44</v>
      </c>
      <c r="N3398">
        <v>28</v>
      </c>
      <c r="O3398">
        <v>21</v>
      </c>
      <c r="P3398">
        <v>7</v>
      </c>
      <c r="Q3398">
        <v>0</v>
      </c>
      <c r="R3398">
        <v>0</v>
      </c>
      <c r="S3398">
        <v>9</v>
      </c>
      <c r="T3398">
        <v>7</v>
      </c>
      <c r="U3398">
        <v>1</v>
      </c>
      <c r="V3398">
        <v>0</v>
      </c>
      <c r="W3398">
        <v>1</v>
      </c>
      <c r="X3398">
        <v>16</v>
      </c>
      <c r="Y3398">
        <v>7</v>
      </c>
      <c r="Z3398">
        <v>2</v>
      </c>
      <c r="AA3398">
        <v>4</v>
      </c>
      <c r="AB3398">
        <v>3</v>
      </c>
      <c r="AC3398">
        <v>1</v>
      </c>
      <c r="AD3398">
        <v>0</v>
      </c>
      <c r="AE3398" s="47">
        <v>1</v>
      </c>
      <c r="AF3398" s="47" t="s">
        <v>30</v>
      </c>
      <c r="AG3398" s="47" t="s">
        <v>30</v>
      </c>
      <c r="AH3398" s="47" t="s">
        <v>30</v>
      </c>
      <c r="AI3398" t="s">
        <v>30</v>
      </c>
      <c r="AJ3398" t="s">
        <v>30</v>
      </c>
      <c r="AK3398" t="s">
        <v>30</v>
      </c>
      <c r="AL3398" t="s">
        <v>30</v>
      </c>
      <c r="AM3398" t="s">
        <v>30</v>
      </c>
    </row>
    <row r="3399" spans="1:39" ht="15" customHeight="1" x14ac:dyDescent="0.25">
      <c r="A3399" s="27">
        <v>42480</v>
      </c>
      <c r="B3399" s="71">
        <v>42480</v>
      </c>
      <c r="C3399" s="14" t="s">
        <v>38</v>
      </c>
      <c r="D3399" s="14" t="s">
        <v>166</v>
      </c>
      <c r="E3399" s="72">
        <v>13</v>
      </c>
      <c r="F3399" s="53">
        <v>7.1</v>
      </c>
      <c r="G3399" s="53">
        <v>0</v>
      </c>
      <c r="H3399" s="53">
        <v>999</v>
      </c>
      <c r="I3399" s="53">
        <v>0.97582759574815403</v>
      </c>
      <c r="J3399" s="79">
        <v>22</v>
      </c>
      <c r="K3399" s="72" t="s">
        <v>30</v>
      </c>
      <c r="L3399" s="52">
        <v>46</v>
      </c>
      <c r="M3399">
        <v>46</v>
      </c>
      <c r="N3399">
        <v>22</v>
      </c>
      <c r="O3399">
        <v>16</v>
      </c>
      <c r="P3399">
        <v>5</v>
      </c>
      <c r="Q3399">
        <v>1</v>
      </c>
      <c r="R3399">
        <v>0</v>
      </c>
      <c r="S3399">
        <v>11</v>
      </c>
      <c r="T3399">
        <v>7</v>
      </c>
      <c r="U3399">
        <v>1</v>
      </c>
      <c r="V3399">
        <v>1</v>
      </c>
      <c r="W3399">
        <v>2</v>
      </c>
      <c r="X3399">
        <v>24</v>
      </c>
      <c r="Y3399">
        <v>8</v>
      </c>
      <c r="Z3399">
        <v>3</v>
      </c>
      <c r="AA3399">
        <v>12</v>
      </c>
      <c r="AB3399">
        <v>1</v>
      </c>
      <c r="AC3399">
        <v>0</v>
      </c>
      <c r="AD3399">
        <v>0</v>
      </c>
      <c r="AE3399" s="47">
        <v>0</v>
      </c>
      <c r="AF3399" s="47" t="s">
        <v>30</v>
      </c>
      <c r="AG3399" s="47" t="s">
        <v>30</v>
      </c>
      <c r="AH3399" s="47" t="s">
        <v>30</v>
      </c>
      <c r="AI3399" t="s">
        <v>30</v>
      </c>
      <c r="AJ3399" t="s">
        <v>30</v>
      </c>
      <c r="AK3399" t="s">
        <v>30</v>
      </c>
      <c r="AL3399" t="s">
        <v>30</v>
      </c>
      <c r="AM3399" t="s">
        <v>30</v>
      </c>
    </row>
    <row r="3400" spans="1:39" ht="15" customHeight="1" x14ac:dyDescent="0.25">
      <c r="A3400" s="27">
        <v>42481</v>
      </c>
      <c r="B3400" s="71">
        <v>42481</v>
      </c>
      <c r="C3400" s="14" t="s">
        <v>40</v>
      </c>
      <c r="D3400" s="14" t="s">
        <v>166</v>
      </c>
      <c r="E3400" s="72">
        <v>13</v>
      </c>
      <c r="F3400" s="53">
        <v>10.199999999999999</v>
      </c>
      <c r="G3400" s="53">
        <v>4.8</v>
      </c>
      <c r="H3400" s="53">
        <v>999</v>
      </c>
      <c r="I3400" s="53">
        <v>0.99997149011744957</v>
      </c>
      <c r="J3400" s="79">
        <v>23</v>
      </c>
      <c r="K3400" s="72" t="s">
        <v>30</v>
      </c>
      <c r="L3400" s="52">
        <v>67</v>
      </c>
      <c r="M3400">
        <v>46</v>
      </c>
      <c r="N3400">
        <v>23</v>
      </c>
      <c r="O3400">
        <v>17</v>
      </c>
      <c r="P3400">
        <v>6</v>
      </c>
      <c r="Q3400">
        <v>0</v>
      </c>
      <c r="R3400">
        <v>0</v>
      </c>
      <c r="S3400">
        <v>12</v>
      </c>
      <c r="T3400">
        <v>8</v>
      </c>
      <c r="U3400">
        <v>2</v>
      </c>
      <c r="V3400">
        <v>2</v>
      </c>
      <c r="W3400">
        <v>0</v>
      </c>
      <c r="X3400">
        <v>23</v>
      </c>
      <c r="Y3400">
        <v>10</v>
      </c>
      <c r="Z3400">
        <v>2</v>
      </c>
      <c r="AA3400">
        <v>8</v>
      </c>
      <c r="AB3400">
        <v>3</v>
      </c>
      <c r="AC3400">
        <v>0</v>
      </c>
      <c r="AD3400">
        <v>0</v>
      </c>
      <c r="AE3400" s="47">
        <v>0</v>
      </c>
      <c r="AF3400" s="47" t="s">
        <v>30</v>
      </c>
      <c r="AG3400" s="47" t="s">
        <v>30</v>
      </c>
      <c r="AH3400" s="47">
        <v>25</v>
      </c>
      <c r="AI3400">
        <v>20</v>
      </c>
      <c r="AJ3400">
        <v>5</v>
      </c>
      <c r="AK3400">
        <v>21</v>
      </c>
      <c r="AL3400">
        <v>18</v>
      </c>
      <c r="AM3400">
        <v>3</v>
      </c>
    </row>
    <row r="3401" spans="1:39" ht="15" customHeight="1" x14ac:dyDescent="0.25">
      <c r="A3401" s="27">
        <v>42482</v>
      </c>
      <c r="B3401" s="71">
        <v>42482</v>
      </c>
      <c r="C3401" s="14" t="s">
        <v>42</v>
      </c>
      <c r="D3401" s="14" t="s">
        <v>166</v>
      </c>
      <c r="E3401" s="72">
        <v>13</v>
      </c>
      <c r="F3401" s="53">
        <v>8.1999999999999993</v>
      </c>
      <c r="G3401" s="53">
        <v>0.6</v>
      </c>
      <c r="H3401" s="53">
        <v>33</v>
      </c>
      <c r="I3401" s="53">
        <v>0.97901667717348539</v>
      </c>
      <c r="J3401" s="79">
        <v>24</v>
      </c>
      <c r="K3401" s="72" t="s">
        <v>30</v>
      </c>
      <c r="L3401" s="52">
        <v>52</v>
      </c>
      <c r="M3401">
        <v>52</v>
      </c>
      <c r="N3401">
        <v>32</v>
      </c>
      <c r="O3401">
        <v>24</v>
      </c>
      <c r="P3401">
        <v>6</v>
      </c>
      <c r="Q3401">
        <v>1</v>
      </c>
      <c r="R3401">
        <v>1</v>
      </c>
      <c r="S3401">
        <v>14</v>
      </c>
      <c r="T3401">
        <v>10</v>
      </c>
      <c r="U3401">
        <v>2</v>
      </c>
      <c r="V3401">
        <v>1</v>
      </c>
      <c r="W3401">
        <v>1</v>
      </c>
      <c r="X3401">
        <v>20</v>
      </c>
      <c r="Y3401">
        <v>11</v>
      </c>
      <c r="Z3401">
        <v>3</v>
      </c>
      <c r="AA3401">
        <v>3</v>
      </c>
      <c r="AB3401">
        <v>3</v>
      </c>
      <c r="AC3401">
        <v>1</v>
      </c>
      <c r="AD3401">
        <v>1</v>
      </c>
      <c r="AE3401" s="47">
        <v>2</v>
      </c>
      <c r="AF3401" s="47" t="s">
        <v>30</v>
      </c>
      <c r="AG3401" s="47" t="s">
        <v>30</v>
      </c>
      <c r="AH3401" s="47" t="s">
        <v>30</v>
      </c>
      <c r="AI3401" t="s">
        <v>30</v>
      </c>
      <c r="AJ3401" t="s">
        <v>30</v>
      </c>
      <c r="AK3401" t="s">
        <v>30</v>
      </c>
      <c r="AL3401" t="s">
        <v>30</v>
      </c>
      <c r="AM3401" t="s">
        <v>30</v>
      </c>
    </row>
    <row r="3402" spans="1:39" ht="15" customHeight="1" x14ac:dyDescent="0.25">
      <c r="A3402" s="27">
        <v>42483</v>
      </c>
      <c r="B3402" s="71">
        <v>42483</v>
      </c>
      <c r="C3402" s="14" t="s">
        <v>27</v>
      </c>
      <c r="D3402" s="14" t="s">
        <v>166</v>
      </c>
      <c r="E3402" s="72">
        <v>13</v>
      </c>
      <c r="F3402" s="53" t="s">
        <v>30</v>
      </c>
      <c r="G3402" s="53" t="s">
        <v>30</v>
      </c>
      <c r="H3402" s="53">
        <v>39</v>
      </c>
      <c r="I3402" s="53">
        <v>0.91390821883560813</v>
      </c>
      <c r="J3402" s="79">
        <v>25</v>
      </c>
      <c r="K3402" s="72" t="s">
        <v>30</v>
      </c>
      <c r="L3402" s="52">
        <v>46</v>
      </c>
      <c r="M3402">
        <v>46</v>
      </c>
      <c r="N3402">
        <v>29</v>
      </c>
      <c r="O3402">
        <v>22</v>
      </c>
      <c r="P3402">
        <v>6</v>
      </c>
      <c r="Q3402">
        <v>0</v>
      </c>
      <c r="R3402">
        <v>1</v>
      </c>
      <c r="S3402">
        <v>12</v>
      </c>
      <c r="T3402">
        <v>9</v>
      </c>
      <c r="U3402">
        <v>3</v>
      </c>
      <c r="V3402">
        <v>0</v>
      </c>
      <c r="W3402">
        <v>0</v>
      </c>
      <c r="X3402">
        <v>17</v>
      </c>
      <c r="Y3402">
        <v>9</v>
      </c>
      <c r="Z3402">
        <v>3</v>
      </c>
      <c r="AA3402">
        <v>4</v>
      </c>
      <c r="AB3402">
        <v>1</v>
      </c>
      <c r="AC3402">
        <v>0</v>
      </c>
      <c r="AD3402">
        <v>1</v>
      </c>
      <c r="AE3402" s="47">
        <v>1</v>
      </c>
      <c r="AF3402" s="47" t="s">
        <v>30</v>
      </c>
      <c r="AG3402" s="47" t="s">
        <v>30</v>
      </c>
      <c r="AH3402" s="47" t="s">
        <v>30</v>
      </c>
      <c r="AI3402" t="s">
        <v>30</v>
      </c>
      <c r="AJ3402" t="s">
        <v>30</v>
      </c>
      <c r="AK3402" t="s">
        <v>30</v>
      </c>
      <c r="AL3402" t="s">
        <v>30</v>
      </c>
      <c r="AM3402" t="s">
        <v>30</v>
      </c>
    </row>
    <row r="3403" spans="1:39" ht="15" customHeight="1" x14ac:dyDescent="0.25">
      <c r="A3403" s="27">
        <v>42484</v>
      </c>
      <c r="B3403" s="71">
        <v>42484</v>
      </c>
      <c r="C3403" s="14" t="s">
        <v>32</v>
      </c>
      <c r="D3403" s="14" t="s">
        <v>166</v>
      </c>
      <c r="E3403" s="72">
        <v>13</v>
      </c>
      <c r="F3403" s="53">
        <v>5</v>
      </c>
      <c r="G3403" s="53">
        <v>0</v>
      </c>
      <c r="H3403" s="53">
        <v>999</v>
      </c>
      <c r="I3403" s="53">
        <v>0.80758250612624605</v>
      </c>
      <c r="J3403" s="79">
        <v>26</v>
      </c>
      <c r="K3403" s="72" t="s">
        <v>30</v>
      </c>
      <c r="L3403" s="52">
        <v>59</v>
      </c>
      <c r="M3403">
        <v>41</v>
      </c>
      <c r="N3403">
        <v>28</v>
      </c>
      <c r="O3403">
        <v>21</v>
      </c>
      <c r="P3403">
        <v>7</v>
      </c>
      <c r="Q3403">
        <v>0</v>
      </c>
      <c r="R3403">
        <v>0</v>
      </c>
      <c r="S3403">
        <v>8</v>
      </c>
      <c r="T3403">
        <v>7</v>
      </c>
      <c r="U3403">
        <v>1</v>
      </c>
      <c r="V3403">
        <v>0</v>
      </c>
      <c r="W3403">
        <v>0</v>
      </c>
      <c r="X3403">
        <v>13</v>
      </c>
      <c r="Y3403">
        <v>7</v>
      </c>
      <c r="Z3403">
        <v>1</v>
      </c>
      <c r="AA3403">
        <v>3</v>
      </c>
      <c r="AB3403">
        <v>2</v>
      </c>
      <c r="AC3403">
        <v>0</v>
      </c>
      <c r="AD3403">
        <v>0</v>
      </c>
      <c r="AE3403" s="47">
        <v>0</v>
      </c>
      <c r="AF3403" s="47" t="s">
        <v>30</v>
      </c>
      <c r="AG3403" s="47" t="s">
        <v>30</v>
      </c>
      <c r="AH3403" s="47">
        <v>21</v>
      </c>
      <c r="AI3403">
        <v>15</v>
      </c>
      <c r="AJ3403">
        <v>6</v>
      </c>
      <c r="AK3403">
        <v>18</v>
      </c>
      <c r="AL3403" t="s">
        <v>30</v>
      </c>
      <c r="AM3403" t="s">
        <v>30</v>
      </c>
    </row>
    <row r="3404" spans="1:39" ht="15" customHeight="1" x14ac:dyDescent="0.25">
      <c r="A3404" s="27">
        <v>42485</v>
      </c>
      <c r="B3404" s="71">
        <v>42485</v>
      </c>
      <c r="C3404" s="14" t="s">
        <v>34</v>
      </c>
      <c r="D3404" s="14" t="s">
        <v>166</v>
      </c>
      <c r="E3404" s="72">
        <v>13</v>
      </c>
      <c r="F3404" s="53">
        <v>2.2999999999999998</v>
      </c>
      <c r="G3404" s="53">
        <v>3.1</v>
      </c>
      <c r="H3404" s="53" t="s">
        <v>30</v>
      </c>
      <c r="I3404" s="53">
        <v>0.66483482795576521</v>
      </c>
      <c r="J3404" s="79">
        <v>27</v>
      </c>
      <c r="K3404" s="72" t="s">
        <v>30</v>
      </c>
      <c r="L3404" s="52">
        <v>37</v>
      </c>
      <c r="M3404">
        <v>37</v>
      </c>
      <c r="N3404">
        <v>22</v>
      </c>
      <c r="O3404">
        <v>18</v>
      </c>
      <c r="P3404">
        <v>4</v>
      </c>
      <c r="Q3404">
        <v>0</v>
      </c>
      <c r="R3404">
        <v>0</v>
      </c>
      <c r="S3404">
        <v>9</v>
      </c>
      <c r="T3404">
        <v>8</v>
      </c>
      <c r="U3404">
        <v>1</v>
      </c>
      <c r="V3404">
        <v>0</v>
      </c>
      <c r="W3404">
        <v>0</v>
      </c>
      <c r="X3404">
        <v>15</v>
      </c>
      <c r="Y3404">
        <v>8</v>
      </c>
      <c r="Z3404">
        <v>1</v>
      </c>
      <c r="AA3404">
        <v>5</v>
      </c>
      <c r="AB3404">
        <v>1</v>
      </c>
      <c r="AC3404">
        <v>0</v>
      </c>
      <c r="AD3404">
        <v>0</v>
      </c>
      <c r="AE3404" s="47">
        <v>0</v>
      </c>
      <c r="AF3404" s="47" t="s">
        <v>30</v>
      </c>
      <c r="AG3404" s="47" t="s">
        <v>30</v>
      </c>
      <c r="AH3404" s="47" t="s">
        <v>30</v>
      </c>
      <c r="AI3404" t="s">
        <v>30</v>
      </c>
      <c r="AJ3404" t="s">
        <v>30</v>
      </c>
      <c r="AK3404" t="s">
        <v>30</v>
      </c>
      <c r="AL3404" t="s">
        <v>30</v>
      </c>
      <c r="AM3404" t="s">
        <v>30</v>
      </c>
    </row>
    <row r="3405" spans="1:39" ht="15" customHeight="1" x14ac:dyDescent="0.25">
      <c r="A3405" s="27">
        <v>42486</v>
      </c>
      <c r="B3405" s="71">
        <v>42486</v>
      </c>
      <c r="C3405" s="14" t="s">
        <v>36</v>
      </c>
      <c r="D3405" s="14" t="s">
        <v>166</v>
      </c>
      <c r="E3405" s="72">
        <v>13</v>
      </c>
      <c r="F3405" s="53" t="s">
        <v>30</v>
      </c>
      <c r="G3405" s="53" t="s">
        <v>30</v>
      </c>
      <c r="H3405" s="53">
        <v>999</v>
      </c>
      <c r="I3405" s="53">
        <v>0.49210310362609522</v>
      </c>
      <c r="J3405" s="79">
        <v>28</v>
      </c>
      <c r="K3405" s="72" t="s">
        <v>30</v>
      </c>
      <c r="L3405" s="52">
        <v>37</v>
      </c>
      <c r="M3405">
        <v>37</v>
      </c>
      <c r="N3405">
        <v>27</v>
      </c>
      <c r="O3405">
        <v>21</v>
      </c>
      <c r="P3405">
        <v>6</v>
      </c>
      <c r="Q3405">
        <v>0</v>
      </c>
      <c r="R3405">
        <v>0</v>
      </c>
      <c r="S3405">
        <v>6</v>
      </c>
      <c r="T3405">
        <v>6</v>
      </c>
      <c r="U3405">
        <v>0</v>
      </c>
      <c r="V3405">
        <v>0</v>
      </c>
      <c r="W3405">
        <v>0</v>
      </c>
      <c r="X3405">
        <v>10</v>
      </c>
      <c r="Y3405">
        <v>6</v>
      </c>
      <c r="Z3405">
        <v>0</v>
      </c>
      <c r="AA3405">
        <v>2</v>
      </c>
      <c r="AB3405">
        <v>2</v>
      </c>
      <c r="AC3405">
        <v>0</v>
      </c>
      <c r="AD3405">
        <v>0</v>
      </c>
      <c r="AE3405" s="47">
        <v>0</v>
      </c>
      <c r="AF3405" s="47" t="s">
        <v>30</v>
      </c>
      <c r="AG3405" s="47" t="s">
        <v>30</v>
      </c>
      <c r="AH3405" s="47" t="s">
        <v>30</v>
      </c>
      <c r="AI3405" t="s">
        <v>30</v>
      </c>
      <c r="AJ3405" t="s">
        <v>30</v>
      </c>
      <c r="AK3405" t="s">
        <v>30</v>
      </c>
      <c r="AL3405" t="s">
        <v>30</v>
      </c>
      <c r="AM3405" t="s">
        <v>30</v>
      </c>
    </row>
    <row r="3406" spans="1:39" ht="15" customHeight="1" x14ac:dyDescent="0.25">
      <c r="A3406" s="27">
        <v>42487</v>
      </c>
      <c r="B3406" s="71">
        <v>42487</v>
      </c>
      <c r="C3406" s="14" t="s">
        <v>38</v>
      </c>
      <c r="D3406" s="14" t="s">
        <v>166</v>
      </c>
      <c r="E3406" s="72">
        <v>13</v>
      </c>
      <c r="F3406" s="53">
        <v>2.5</v>
      </c>
      <c r="G3406" s="53">
        <v>0</v>
      </c>
      <c r="H3406" s="53">
        <v>44</v>
      </c>
      <c r="I3406" s="53">
        <v>0.29717753271398956</v>
      </c>
      <c r="J3406" s="79">
        <v>29</v>
      </c>
      <c r="K3406" s="72" t="s">
        <v>30</v>
      </c>
      <c r="L3406" s="52">
        <v>27</v>
      </c>
      <c r="M3406">
        <v>27</v>
      </c>
      <c r="N3406">
        <v>19</v>
      </c>
      <c r="O3406">
        <v>14</v>
      </c>
      <c r="P3406">
        <v>4</v>
      </c>
      <c r="Q3406">
        <v>0</v>
      </c>
      <c r="R3406">
        <v>1</v>
      </c>
      <c r="S3406">
        <v>5</v>
      </c>
      <c r="T3406">
        <v>5</v>
      </c>
      <c r="U3406">
        <v>0</v>
      </c>
      <c r="V3406">
        <v>0</v>
      </c>
      <c r="W3406">
        <v>0</v>
      </c>
      <c r="X3406">
        <v>8</v>
      </c>
      <c r="Y3406">
        <v>5</v>
      </c>
      <c r="Z3406">
        <v>0</v>
      </c>
      <c r="AA3406">
        <v>2</v>
      </c>
      <c r="AB3406">
        <v>1</v>
      </c>
      <c r="AC3406">
        <v>0</v>
      </c>
      <c r="AD3406">
        <v>1</v>
      </c>
      <c r="AE3406" s="47">
        <v>1</v>
      </c>
      <c r="AF3406" s="47" t="s">
        <v>30</v>
      </c>
      <c r="AG3406" s="47" t="s">
        <v>30</v>
      </c>
      <c r="AH3406" s="47" t="s">
        <v>30</v>
      </c>
      <c r="AI3406" t="s">
        <v>30</v>
      </c>
      <c r="AJ3406" t="s">
        <v>30</v>
      </c>
      <c r="AK3406" t="s">
        <v>30</v>
      </c>
      <c r="AL3406" t="s">
        <v>30</v>
      </c>
      <c r="AM3406" t="s">
        <v>30</v>
      </c>
    </row>
    <row r="3407" spans="1:39" ht="15" customHeight="1" x14ac:dyDescent="0.25">
      <c r="A3407" s="27">
        <v>42488</v>
      </c>
      <c r="B3407" s="71">
        <v>42488</v>
      </c>
      <c r="C3407" s="14" t="s">
        <v>40</v>
      </c>
      <c r="D3407" s="14" t="s">
        <v>166</v>
      </c>
      <c r="E3407" s="72">
        <v>13</v>
      </c>
      <c r="F3407" s="53">
        <v>3.9</v>
      </c>
      <c r="G3407" s="53">
        <v>0</v>
      </c>
      <c r="H3407" s="53">
        <v>999</v>
      </c>
      <c r="I3407" s="53">
        <v>8.8849257124509196E-2</v>
      </c>
      <c r="J3407" s="79">
        <v>30</v>
      </c>
      <c r="K3407" s="72" t="s">
        <v>30</v>
      </c>
      <c r="L3407" s="52">
        <v>49</v>
      </c>
      <c r="M3407">
        <v>32</v>
      </c>
      <c r="N3407">
        <v>20</v>
      </c>
      <c r="O3407">
        <v>15</v>
      </c>
      <c r="P3407">
        <v>4</v>
      </c>
      <c r="Q3407">
        <v>1</v>
      </c>
      <c r="R3407">
        <v>0</v>
      </c>
      <c r="S3407">
        <v>6</v>
      </c>
      <c r="T3407">
        <v>5</v>
      </c>
      <c r="U3407">
        <v>0</v>
      </c>
      <c r="V3407">
        <v>1</v>
      </c>
      <c r="W3407">
        <v>0</v>
      </c>
      <c r="X3407">
        <v>12</v>
      </c>
      <c r="Y3407">
        <v>6</v>
      </c>
      <c r="Z3407">
        <v>0</v>
      </c>
      <c r="AA3407">
        <v>4</v>
      </c>
      <c r="AB3407">
        <v>2</v>
      </c>
      <c r="AC3407">
        <v>1</v>
      </c>
      <c r="AD3407">
        <v>0</v>
      </c>
      <c r="AE3407" s="47">
        <v>1</v>
      </c>
      <c r="AF3407" s="47" t="s">
        <v>30</v>
      </c>
      <c r="AG3407" s="47" t="s">
        <v>30</v>
      </c>
      <c r="AH3407" s="47">
        <v>19</v>
      </c>
      <c r="AI3407">
        <v>17</v>
      </c>
      <c r="AJ3407">
        <v>2</v>
      </c>
      <c r="AK3407">
        <v>17</v>
      </c>
      <c r="AL3407">
        <v>16</v>
      </c>
      <c r="AM3407">
        <v>1</v>
      </c>
    </row>
    <row r="3408" spans="1:39" ht="15" customHeight="1" x14ac:dyDescent="0.25">
      <c r="A3408" s="27">
        <v>42489</v>
      </c>
      <c r="B3408" s="71">
        <v>42489</v>
      </c>
      <c r="C3408" s="14" t="s">
        <v>42</v>
      </c>
      <c r="D3408" s="14" t="s">
        <v>166</v>
      </c>
      <c r="E3408" s="72">
        <v>13</v>
      </c>
      <c r="F3408" s="53">
        <v>5.9</v>
      </c>
      <c r="G3408" s="53">
        <v>0</v>
      </c>
      <c r="H3408" s="53">
        <v>999</v>
      </c>
      <c r="I3408" s="53">
        <v>-0.12348611934900333</v>
      </c>
      <c r="J3408" s="79">
        <v>31</v>
      </c>
      <c r="K3408" s="72" t="s">
        <v>30</v>
      </c>
      <c r="L3408" s="52">
        <v>14</v>
      </c>
      <c r="M3408">
        <v>14</v>
      </c>
      <c r="N3408">
        <v>9</v>
      </c>
      <c r="O3408">
        <v>6</v>
      </c>
      <c r="P3408">
        <v>3</v>
      </c>
      <c r="Q3408">
        <v>0</v>
      </c>
      <c r="R3408">
        <v>0</v>
      </c>
      <c r="S3408">
        <v>4</v>
      </c>
      <c r="T3408">
        <v>4</v>
      </c>
      <c r="U3408">
        <v>0</v>
      </c>
      <c r="V3408">
        <v>0</v>
      </c>
      <c r="W3408">
        <v>0</v>
      </c>
      <c r="X3408">
        <v>5</v>
      </c>
      <c r="Y3408">
        <v>4</v>
      </c>
      <c r="Z3408">
        <v>0</v>
      </c>
      <c r="AA3408">
        <v>0</v>
      </c>
      <c r="AB3408">
        <v>1</v>
      </c>
      <c r="AC3408">
        <v>0</v>
      </c>
      <c r="AD3408">
        <v>0</v>
      </c>
      <c r="AE3408" s="47">
        <v>0</v>
      </c>
      <c r="AF3408" s="47">
        <v>2</v>
      </c>
      <c r="AG3408" s="47">
        <v>1</v>
      </c>
      <c r="AH3408" s="47" t="s">
        <v>30</v>
      </c>
      <c r="AI3408" t="s">
        <v>30</v>
      </c>
      <c r="AJ3408" t="s">
        <v>30</v>
      </c>
      <c r="AK3408" t="s">
        <v>30</v>
      </c>
      <c r="AL3408" t="s">
        <v>30</v>
      </c>
      <c r="AM3408" t="s">
        <v>30</v>
      </c>
    </row>
    <row r="3409" spans="1:39" ht="15" customHeight="1" x14ac:dyDescent="0.25">
      <c r="A3409" s="27">
        <v>42490</v>
      </c>
      <c r="B3409" s="71">
        <v>42490</v>
      </c>
      <c r="C3409" s="14" t="s">
        <v>27</v>
      </c>
      <c r="D3409" s="14" t="s">
        <v>166</v>
      </c>
      <c r="E3409" s="72">
        <v>13</v>
      </c>
      <c r="F3409" s="53">
        <v>6.5</v>
      </c>
      <c r="G3409" s="53">
        <v>0</v>
      </c>
      <c r="H3409" s="53">
        <v>999</v>
      </c>
      <c r="I3409" s="53">
        <v>-0.33025227269085061</v>
      </c>
      <c r="J3409" s="79">
        <v>3</v>
      </c>
      <c r="K3409" s="72" t="s">
        <v>30</v>
      </c>
      <c r="L3409" s="52">
        <v>14</v>
      </c>
      <c r="M3409">
        <v>14</v>
      </c>
      <c r="N3409">
        <v>7</v>
      </c>
      <c r="O3409">
        <v>5</v>
      </c>
      <c r="P3409">
        <v>2</v>
      </c>
      <c r="Q3409">
        <v>0</v>
      </c>
      <c r="R3409">
        <v>0</v>
      </c>
      <c r="S3409">
        <v>3</v>
      </c>
      <c r="T3409">
        <v>3</v>
      </c>
      <c r="U3409">
        <v>0</v>
      </c>
      <c r="V3409">
        <v>0</v>
      </c>
      <c r="W3409">
        <v>0</v>
      </c>
      <c r="X3409">
        <v>7</v>
      </c>
      <c r="Y3409">
        <v>3</v>
      </c>
      <c r="Z3409">
        <v>0</v>
      </c>
      <c r="AA3409">
        <v>3</v>
      </c>
      <c r="AB3409">
        <v>1</v>
      </c>
      <c r="AC3409">
        <v>0</v>
      </c>
      <c r="AD3409">
        <v>0</v>
      </c>
      <c r="AE3409" s="47">
        <v>0</v>
      </c>
      <c r="AF3409" s="47" t="s">
        <v>30</v>
      </c>
      <c r="AG3409" s="47" t="s">
        <v>30</v>
      </c>
      <c r="AH3409" s="47" t="s">
        <v>30</v>
      </c>
      <c r="AI3409" t="s">
        <v>30</v>
      </c>
      <c r="AJ3409" t="s">
        <v>30</v>
      </c>
      <c r="AK3409" t="s">
        <v>30</v>
      </c>
      <c r="AL3409" t="s">
        <v>30</v>
      </c>
      <c r="AM3409" t="s">
        <v>30</v>
      </c>
    </row>
    <row r="3410" spans="1:39" ht="15" customHeight="1" x14ac:dyDescent="0.25">
      <c r="A3410" s="27">
        <v>42491</v>
      </c>
      <c r="B3410" s="71">
        <v>42491</v>
      </c>
      <c r="C3410" s="14" t="s">
        <v>32</v>
      </c>
      <c r="D3410" s="14" t="s">
        <v>892</v>
      </c>
      <c r="E3410" s="72">
        <v>13</v>
      </c>
      <c r="F3410" s="53">
        <v>6.7</v>
      </c>
      <c r="G3410" s="53">
        <v>2.2000000000000002</v>
      </c>
      <c r="H3410" s="53">
        <v>35</v>
      </c>
      <c r="I3410" s="53">
        <v>-0.52212405081029134</v>
      </c>
      <c r="J3410" s="79">
        <v>4</v>
      </c>
      <c r="K3410" s="72" t="s">
        <v>30</v>
      </c>
      <c r="L3410" s="52">
        <v>27</v>
      </c>
      <c r="M3410">
        <v>19</v>
      </c>
      <c r="N3410">
        <v>11</v>
      </c>
      <c r="O3410">
        <v>7</v>
      </c>
      <c r="P3410">
        <v>4</v>
      </c>
      <c r="Q3410">
        <v>0</v>
      </c>
      <c r="R3410">
        <v>0</v>
      </c>
      <c r="S3410">
        <v>4</v>
      </c>
      <c r="T3410">
        <v>4</v>
      </c>
      <c r="U3410">
        <v>0</v>
      </c>
      <c r="V3410">
        <v>0</v>
      </c>
      <c r="W3410">
        <v>0</v>
      </c>
      <c r="X3410">
        <v>8</v>
      </c>
      <c r="Y3410">
        <v>4</v>
      </c>
      <c r="Z3410">
        <v>0</v>
      </c>
      <c r="AA3410">
        <v>3</v>
      </c>
      <c r="AB3410">
        <v>1</v>
      </c>
      <c r="AC3410">
        <v>0</v>
      </c>
      <c r="AD3410">
        <v>0</v>
      </c>
      <c r="AE3410" s="47">
        <v>0</v>
      </c>
      <c r="AF3410" s="47" t="s">
        <v>30</v>
      </c>
      <c r="AG3410" s="47" t="s">
        <v>30</v>
      </c>
      <c r="AH3410" s="47">
        <v>9</v>
      </c>
      <c r="AI3410">
        <v>6</v>
      </c>
      <c r="AJ3410">
        <v>3</v>
      </c>
      <c r="AK3410">
        <v>8</v>
      </c>
      <c r="AL3410" t="s">
        <v>30</v>
      </c>
      <c r="AM3410" t="s">
        <v>30</v>
      </c>
    </row>
    <row r="3411" spans="1:39" ht="15" customHeight="1" x14ac:dyDescent="0.25">
      <c r="A3411" s="27">
        <v>42492</v>
      </c>
      <c r="B3411" s="71">
        <v>42492</v>
      </c>
      <c r="C3411" s="14" t="s">
        <v>34</v>
      </c>
      <c r="D3411" s="14" t="s">
        <v>892</v>
      </c>
      <c r="E3411" s="72">
        <v>13</v>
      </c>
      <c r="F3411" s="53">
        <v>7.8</v>
      </c>
      <c r="G3411" s="53">
        <v>0</v>
      </c>
      <c r="H3411" s="53">
        <v>999</v>
      </c>
      <c r="I3411" s="53">
        <v>-0.69044803783617248</v>
      </c>
      <c r="J3411" s="79">
        <v>5</v>
      </c>
      <c r="K3411" s="72" t="s">
        <v>30</v>
      </c>
      <c r="L3411" s="52">
        <v>24</v>
      </c>
      <c r="M3411">
        <v>24</v>
      </c>
      <c r="N3411">
        <v>17</v>
      </c>
      <c r="O3411">
        <v>12</v>
      </c>
      <c r="P3411">
        <v>5</v>
      </c>
      <c r="Q3411">
        <v>0</v>
      </c>
      <c r="R3411">
        <v>0</v>
      </c>
      <c r="S3411">
        <v>5</v>
      </c>
      <c r="T3411">
        <v>5</v>
      </c>
      <c r="U3411">
        <v>0</v>
      </c>
      <c r="V3411">
        <v>0</v>
      </c>
      <c r="W3411">
        <v>0</v>
      </c>
      <c r="X3411">
        <v>7</v>
      </c>
      <c r="Y3411">
        <v>5</v>
      </c>
      <c r="Z3411">
        <v>0</v>
      </c>
      <c r="AA3411">
        <v>1</v>
      </c>
      <c r="AB3411">
        <v>1</v>
      </c>
      <c r="AC3411">
        <v>0</v>
      </c>
      <c r="AD3411">
        <v>0</v>
      </c>
      <c r="AE3411" s="47">
        <v>0</v>
      </c>
      <c r="AF3411" s="47" t="s">
        <v>30</v>
      </c>
      <c r="AG3411" s="47" t="s">
        <v>30</v>
      </c>
      <c r="AH3411" s="47" t="s">
        <v>30</v>
      </c>
      <c r="AI3411" t="s">
        <v>30</v>
      </c>
      <c r="AJ3411" t="s">
        <v>30</v>
      </c>
      <c r="AK3411" t="s">
        <v>30</v>
      </c>
      <c r="AL3411" t="s">
        <v>30</v>
      </c>
      <c r="AM3411" t="s">
        <v>30</v>
      </c>
    </row>
    <row r="3412" spans="1:39" ht="15" customHeight="1" x14ac:dyDescent="0.25">
      <c r="A3412" s="27">
        <v>42493</v>
      </c>
      <c r="B3412" s="71">
        <v>42493</v>
      </c>
      <c r="C3412" s="14" t="s">
        <v>36</v>
      </c>
      <c r="D3412" s="14" t="s">
        <v>892</v>
      </c>
      <c r="E3412" s="72">
        <v>13</v>
      </c>
      <c r="F3412" s="53">
        <v>8.8000000000000007</v>
      </c>
      <c r="G3412" s="53">
        <v>0</v>
      </c>
      <c r="H3412" s="53">
        <v>999</v>
      </c>
      <c r="I3412" s="53">
        <v>-0.82763282311369823</v>
      </c>
      <c r="J3412" s="79">
        <v>6</v>
      </c>
      <c r="K3412" s="72" t="s">
        <v>30</v>
      </c>
      <c r="L3412" s="52">
        <v>31</v>
      </c>
      <c r="M3412">
        <v>31</v>
      </c>
      <c r="N3412">
        <v>25</v>
      </c>
      <c r="O3412">
        <v>19</v>
      </c>
      <c r="P3412">
        <v>6</v>
      </c>
      <c r="Q3412">
        <v>0</v>
      </c>
      <c r="R3412">
        <v>0</v>
      </c>
      <c r="S3412">
        <v>4</v>
      </c>
      <c r="T3412">
        <v>4</v>
      </c>
      <c r="U3412">
        <v>0</v>
      </c>
      <c r="V3412">
        <v>0</v>
      </c>
      <c r="W3412">
        <v>0</v>
      </c>
      <c r="X3412">
        <v>6</v>
      </c>
      <c r="Y3412">
        <v>4</v>
      </c>
      <c r="Z3412">
        <v>0</v>
      </c>
      <c r="AA3412">
        <v>2</v>
      </c>
      <c r="AB3412">
        <v>0</v>
      </c>
      <c r="AC3412">
        <v>0</v>
      </c>
      <c r="AD3412">
        <v>0</v>
      </c>
      <c r="AE3412" s="47">
        <v>0</v>
      </c>
      <c r="AF3412" s="47" t="s">
        <v>30</v>
      </c>
      <c r="AG3412" s="47" t="s">
        <v>30</v>
      </c>
      <c r="AH3412" s="47" t="s">
        <v>30</v>
      </c>
      <c r="AI3412" t="s">
        <v>30</v>
      </c>
      <c r="AJ3412" t="s">
        <v>30</v>
      </c>
      <c r="AK3412" t="s">
        <v>30</v>
      </c>
      <c r="AL3412" t="s">
        <v>30</v>
      </c>
      <c r="AM3412" t="s">
        <v>30</v>
      </c>
    </row>
    <row r="3413" spans="1:39" ht="15" customHeight="1" x14ac:dyDescent="0.25">
      <c r="A3413" s="27">
        <v>42494</v>
      </c>
      <c r="B3413" s="71">
        <v>42494</v>
      </c>
      <c r="C3413" s="14" t="s">
        <v>38</v>
      </c>
      <c r="D3413" s="14" t="s">
        <v>892</v>
      </c>
      <c r="E3413" s="72">
        <v>13</v>
      </c>
      <c r="F3413" s="53">
        <v>9.9</v>
      </c>
      <c r="G3413" s="53">
        <v>0</v>
      </c>
      <c r="H3413" s="53">
        <v>999</v>
      </c>
      <c r="I3413" s="53">
        <v>-0.92749137377227064</v>
      </c>
      <c r="J3413" s="79">
        <v>7</v>
      </c>
      <c r="K3413" s="72" t="s">
        <v>30</v>
      </c>
      <c r="L3413" s="52">
        <v>30</v>
      </c>
      <c r="M3413">
        <v>30</v>
      </c>
      <c r="N3413">
        <v>19</v>
      </c>
      <c r="O3413">
        <v>14</v>
      </c>
      <c r="P3413">
        <v>5</v>
      </c>
      <c r="Q3413">
        <v>0</v>
      </c>
      <c r="R3413">
        <v>0</v>
      </c>
      <c r="S3413">
        <v>7</v>
      </c>
      <c r="T3413">
        <v>7</v>
      </c>
      <c r="U3413">
        <v>0</v>
      </c>
      <c r="V3413">
        <v>0</v>
      </c>
      <c r="W3413">
        <v>0</v>
      </c>
      <c r="X3413">
        <v>11</v>
      </c>
      <c r="Y3413">
        <v>7</v>
      </c>
      <c r="Z3413">
        <v>0</v>
      </c>
      <c r="AA3413">
        <v>3</v>
      </c>
      <c r="AB3413">
        <v>1</v>
      </c>
      <c r="AC3413">
        <v>0</v>
      </c>
      <c r="AD3413">
        <v>0</v>
      </c>
      <c r="AE3413" s="47">
        <v>0</v>
      </c>
      <c r="AF3413" s="47" t="s">
        <v>30</v>
      </c>
      <c r="AG3413" s="47" t="s">
        <v>30</v>
      </c>
      <c r="AH3413" s="47" t="s">
        <v>30</v>
      </c>
      <c r="AI3413" t="s">
        <v>30</v>
      </c>
      <c r="AJ3413" t="s">
        <v>30</v>
      </c>
      <c r="AK3413" t="s">
        <v>30</v>
      </c>
      <c r="AL3413" t="s">
        <v>30</v>
      </c>
      <c r="AM3413" t="s">
        <v>30</v>
      </c>
    </row>
    <row r="3414" spans="1:39" ht="15" customHeight="1" x14ac:dyDescent="0.25">
      <c r="A3414" s="27">
        <v>42495</v>
      </c>
      <c r="B3414" s="71">
        <v>42495</v>
      </c>
      <c r="C3414" s="14" t="s">
        <v>40</v>
      </c>
      <c r="D3414" s="14" t="s">
        <v>892</v>
      </c>
      <c r="E3414" s="72">
        <v>13</v>
      </c>
      <c r="F3414" s="53">
        <v>10.9</v>
      </c>
      <c r="G3414" s="53">
        <v>0</v>
      </c>
      <c r="H3414" s="53">
        <v>32</v>
      </c>
      <c r="I3414" s="53">
        <v>-0.98552006986523277</v>
      </c>
      <c r="J3414" s="79">
        <v>8</v>
      </c>
      <c r="K3414" s="72" t="s">
        <v>30</v>
      </c>
      <c r="L3414" s="52">
        <v>53</v>
      </c>
      <c r="M3414">
        <v>33</v>
      </c>
      <c r="N3414">
        <v>19</v>
      </c>
      <c r="O3414">
        <v>14</v>
      </c>
      <c r="P3414">
        <v>4</v>
      </c>
      <c r="Q3414">
        <v>1</v>
      </c>
      <c r="R3414">
        <v>0</v>
      </c>
      <c r="S3414">
        <v>7</v>
      </c>
      <c r="T3414">
        <v>5</v>
      </c>
      <c r="U3414">
        <v>1</v>
      </c>
      <c r="V3414">
        <v>1</v>
      </c>
      <c r="W3414">
        <v>0</v>
      </c>
      <c r="X3414">
        <v>14</v>
      </c>
      <c r="Y3414">
        <v>6</v>
      </c>
      <c r="Z3414">
        <v>1</v>
      </c>
      <c r="AA3414">
        <v>7</v>
      </c>
      <c r="AB3414">
        <v>0</v>
      </c>
      <c r="AC3414">
        <v>1</v>
      </c>
      <c r="AD3414">
        <v>0</v>
      </c>
      <c r="AE3414" s="47">
        <v>1</v>
      </c>
      <c r="AF3414" s="47" t="s">
        <v>30</v>
      </c>
      <c r="AG3414" s="47" t="s">
        <v>30</v>
      </c>
      <c r="AH3414" s="47">
        <v>22</v>
      </c>
      <c r="AI3414">
        <v>18</v>
      </c>
      <c r="AJ3414">
        <v>4</v>
      </c>
      <c r="AK3414">
        <v>20</v>
      </c>
      <c r="AL3414">
        <v>17</v>
      </c>
      <c r="AM3414">
        <v>3</v>
      </c>
    </row>
    <row r="3415" spans="1:39" ht="15" customHeight="1" x14ac:dyDescent="0.25">
      <c r="A3415" s="27">
        <v>42496</v>
      </c>
      <c r="B3415" s="71">
        <v>42496</v>
      </c>
      <c r="C3415" s="14" t="s">
        <v>42</v>
      </c>
      <c r="D3415" s="14" t="s">
        <v>892</v>
      </c>
      <c r="E3415" s="72">
        <v>13</v>
      </c>
      <c r="F3415" s="53">
        <v>12.2</v>
      </c>
      <c r="G3415" s="53">
        <v>0</v>
      </c>
      <c r="H3415" s="53">
        <v>33</v>
      </c>
      <c r="I3415" s="53">
        <v>-0.99910181759874173</v>
      </c>
      <c r="J3415" s="79">
        <v>9</v>
      </c>
      <c r="K3415" s="72" t="s">
        <v>30</v>
      </c>
      <c r="L3415" s="52">
        <v>34</v>
      </c>
      <c r="M3415">
        <v>34</v>
      </c>
      <c r="N3415">
        <v>22</v>
      </c>
      <c r="O3415">
        <v>17</v>
      </c>
      <c r="P3415">
        <v>5</v>
      </c>
      <c r="Q3415">
        <v>0</v>
      </c>
      <c r="R3415">
        <v>0</v>
      </c>
      <c r="S3415">
        <v>9</v>
      </c>
      <c r="T3415">
        <v>8</v>
      </c>
      <c r="U3415">
        <v>1</v>
      </c>
      <c r="V3415">
        <v>0</v>
      </c>
      <c r="W3415">
        <v>0</v>
      </c>
      <c r="X3415">
        <v>12</v>
      </c>
      <c r="Y3415">
        <v>8</v>
      </c>
      <c r="Z3415">
        <v>1</v>
      </c>
      <c r="AA3415">
        <v>2</v>
      </c>
      <c r="AB3415">
        <v>1</v>
      </c>
      <c r="AC3415">
        <v>0</v>
      </c>
      <c r="AD3415">
        <v>0</v>
      </c>
      <c r="AE3415" s="47">
        <v>0</v>
      </c>
      <c r="AF3415" s="47" t="s">
        <v>30</v>
      </c>
      <c r="AG3415" s="47" t="s">
        <v>30</v>
      </c>
      <c r="AH3415" s="47" t="s">
        <v>30</v>
      </c>
      <c r="AI3415" t="s">
        <v>30</v>
      </c>
      <c r="AJ3415" t="s">
        <v>30</v>
      </c>
      <c r="AK3415" t="s">
        <v>30</v>
      </c>
      <c r="AL3415" t="s">
        <v>30</v>
      </c>
      <c r="AM3415" t="s">
        <v>30</v>
      </c>
    </row>
    <row r="3416" spans="1:39" ht="15" customHeight="1" x14ac:dyDescent="0.25">
      <c r="A3416" s="27">
        <v>42497</v>
      </c>
      <c r="B3416" s="71">
        <v>42497</v>
      </c>
      <c r="C3416" s="14" t="s">
        <v>27</v>
      </c>
      <c r="D3416" s="14" t="s">
        <v>892</v>
      </c>
      <c r="E3416" s="72">
        <v>13</v>
      </c>
      <c r="F3416" s="53">
        <v>10</v>
      </c>
      <c r="G3416" s="53">
        <v>0.4</v>
      </c>
      <c r="H3416" s="53">
        <v>52</v>
      </c>
      <c r="I3416" s="53">
        <v>-0.96762408024359725</v>
      </c>
      <c r="J3416" s="79">
        <v>10</v>
      </c>
      <c r="K3416" s="72" t="s">
        <v>30</v>
      </c>
      <c r="L3416" s="52">
        <v>24</v>
      </c>
      <c r="M3416">
        <v>24</v>
      </c>
      <c r="N3416">
        <v>15</v>
      </c>
      <c r="O3416">
        <v>13</v>
      </c>
      <c r="P3416">
        <v>2</v>
      </c>
      <c r="Q3416">
        <v>0</v>
      </c>
      <c r="R3416">
        <v>0</v>
      </c>
      <c r="S3416">
        <v>6</v>
      </c>
      <c r="T3416">
        <v>6</v>
      </c>
      <c r="U3416">
        <v>0</v>
      </c>
      <c r="V3416">
        <v>0</v>
      </c>
      <c r="W3416">
        <v>0</v>
      </c>
      <c r="X3416">
        <v>9</v>
      </c>
      <c r="Y3416">
        <v>6</v>
      </c>
      <c r="Z3416">
        <v>0</v>
      </c>
      <c r="AA3416">
        <v>3</v>
      </c>
      <c r="AB3416">
        <v>0</v>
      </c>
      <c r="AC3416">
        <v>0</v>
      </c>
      <c r="AD3416">
        <v>0</v>
      </c>
      <c r="AE3416" s="47">
        <v>0</v>
      </c>
      <c r="AF3416" s="47">
        <v>0</v>
      </c>
      <c r="AG3416" s="47">
        <v>1</v>
      </c>
      <c r="AH3416" s="47" t="s">
        <v>30</v>
      </c>
      <c r="AI3416" t="s">
        <v>30</v>
      </c>
      <c r="AJ3416" t="s">
        <v>30</v>
      </c>
      <c r="AK3416" t="s">
        <v>30</v>
      </c>
      <c r="AL3416" t="s">
        <v>30</v>
      </c>
      <c r="AM3416" t="s">
        <v>30</v>
      </c>
    </row>
    <row r="3417" spans="1:39" ht="15" customHeight="1" x14ac:dyDescent="0.25">
      <c r="A3417" s="27">
        <v>42498</v>
      </c>
      <c r="B3417" s="71">
        <v>42498</v>
      </c>
      <c r="C3417" s="14" t="s">
        <v>32</v>
      </c>
      <c r="D3417" s="14" t="s">
        <v>892</v>
      </c>
      <c r="E3417" s="72">
        <v>13</v>
      </c>
      <c r="F3417" s="53">
        <v>5.9</v>
      </c>
      <c r="G3417" s="53">
        <v>0</v>
      </c>
      <c r="H3417" s="53">
        <v>44</v>
      </c>
      <c r="I3417" s="53">
        <v>-0.89250650353756311</v>
      </c>
      <c r="J3417" s="79">
        <v>11</v>
      </c>
      <c r="K3417" s="72" t="s">
        <v>30</v>
      </c>
      <c r="L3417" s="52">
        <v>61</v>
      </c>
      <c r="M3417">
        <v>44</v>
      </c>
      <c r="N3417">
        <v>29</v>
      </c>
      <c r="O3417">
        <v>24</v>
      </c>
      <c r="P3417">
        <v>5</v>
      </c>
      <c r="Q3417">
        <v>0</v>
      </c>
      <c r="R3417">
        <v>0</v>
      </c>
      <c r="S3417">
        <v>11</v>
      </c>
      <c r="T3417">
        <v>11</v>
      </c>
      <c r="U3417">
        <v>0</v>
      </c>
      <c r="V3417">
        <v>0</v>
      </c>
      <c r="W3417">
        <v>0</v>
      </c>
      <c r="X3417">
        <v>15</v>
      </c>
      <c r="Y3417">
        <v>11</v>
      </c>
      <c r="Z3417">
        <v>0</v>
      </c>
      <c r="AA3417">
        <v>3</v>
      </c>
      <c r="AB3417">
        <v>1</v>
      </c>
      <c r="AC3417">
        <v>0</v>
      </c>
      <c r="AD3417">
        <v>0</v>
      </c>
      <c r="AE3417" s="47">
        <v>0</v>
      </c>
      <c r="AF3417" s="47" t="s">
        <v>30</v>
      </c>
      <c r="AG3417" s="47" t="s">
        <v>30</v>
      </c>
      <c r="AH3417" s="47">
        <v>19</v>
      </c>
      <c r="AI3417">
        <v>18</v>
      </c>
      <c r="AJ3417">
        <v>1</v>
      </c>
      <c r="AK3417">
        <v>17</v>
      </c>
      <c r="AL3417" t="s">
        <v>30</v>
      </c>
      <c r="AM3417" t="s">
        <v>30</v>
      </c>
    </row>
    <row r="3418" spans="1:39" ht="15" customHeight="1" x14ac:dyDescent="0.25">
      <c r="A3418" s="27">
        <v>42499</v>
      </c>
      <c r="B3418" s="71">
        <v>42499</v>
      </c>
      <c r="C3418" s="14" t="s">
        <v>34</v>
      </c>
      <c r="D3418" s="14" t="s">
        <v>892</v>
      </c>
      <c r="E3418" s="72">
        <v>13</v>
      </c>
      <c r="F3418" s="53">
        <v>5</v>
      </c>
      <c r="G3418" s="53">
        <v>0</v>
      </c>
      <c r="H3418" s="53">
        <v>37</v>
      </c>
      <c r="I3418" s="53">
        <v>-0.77713688967250671</v>
      </c>
      <c r="J3418" s="79">
        <v>12</v>
      </c>
      <c r="K3418" s="72" t="s">
        <v>30</v>
      </c>
      <c r="L3418" s="52">
        <v>41</v>
      </c>
      <c r="M3418">
        <v>41</v>
      </c>
      <c r="N3418">
        <v>27</v>
      </c>
      <c r="O3418">
        <v>18</v>
      </c>
      <c r="P3418">
        <v>9</v>
      </c>
      <c r="Q3418">
        <v>0</v>
      </c>
      <c r="R3418">
        <v>0</v>
      </c>
      <c r="S3418">
        <v>10</v>
      </c>
      <c r="T3418">
        <v>9</v>
      </c>
      <c r="U3418">
        <v>1</v>
      </c>
      <c r="V3418">
        <v>0</v>
      </c>
      <c r="W3418">
        <v>0</v>
      </c>
      <c r="X3418">
        <v>14</v>
      </c>
      <c r="Y3418">
        <v>9</v>
      </c>
      <c r="Z3418">
        <v>1</v>
      </c>
      <c r="AA3418">
        <v>2</v>
      </c>
      <c r="AB3418">
        <v>2</v>
      </c>
      <c r="AC3418">
        <v>0</v>
      </c>
      <c r="AD3418">
        <v>0</v>
      </c>
      <c r="AE3418" s="47">
        <v>0</v>
      </c>
      <c r="AF3418" s="47" t="s">
        <v>30</v>
      </c>
      <c r="AG3418" s="47" t="s">
        <v>30</v>
      </c>
      <c r="AH3418" s="47" t="s">
        <v>30</v>
      </c>
      <c r="AI3418" t="s">
        <v>30</v>
      </c>
      <c r="AJ3418" t="s">
        <v>30</v>
      </c>
      <c r="AK3418" t="s">
        <v>30</v>
      </c>
      <c r="AL3418" t="s">
        <v>30</v>
      </c>
      <c r="AM3418" t="s">
        <v>30</v>
      </c>
    </row>
    <row r="3419" spans="1:39" ht="15" customHeight="1" x14ac:dyDescent="0.25">
      <c r="A3419" s="27">
        <v>42500</v>
      </c>
      <c r="B3419" s="71">
        <v>42500</v>
      </c>
      <c r="C3419" s="14" t="s">
        <v>36</v>
      </c>
      <c r="D3419" s="14" t="s">
        <v>892</v>
      </c>
      <c r="E3419" s="72">
        <v>13</v>
      </c>
      <c r="F3419" s="53">
        <v>7.9</v>
      </c>
      <c r="G3419" s="53">
        <v>0</v>
      </c>
      <c r="H3419" s="53">
        <v>999</v>
      </c>
      <c r="I3419" s="53">
        <v>-0.62671840743858309</v>
      </c>
      <c r="J3419" s="79">
        <v>13</v>
      </c>
      <c r="K3419" s="72" t="s">
        <v>30</v>
      </c>
      <c r="L3419" s="52">
        <v>35</v>
      </c>
      <c r="M3419">
        <v>35</v>
      </c>
      <c r="N3419">
        <v>22</v>
      </c>
      <c r="O3419">
        <v>18</v>
      </c>
      <c r="P3419">
        <v>4</v>
      </c>
      <c r="Q3419">
        <v>0</v>
      </c>
      <c r="R3419">
        <v>0</v>
      </c>
      <c r="S3419">
        <v>9</v>
      </c>
      <c r="T3419">
        <v>9</v>
      </c>
      <c r="U3419">
        <v>0</v>
      </c>
      <c r="V3419">
        <v>0</v>
      </c>
      <c r="W3419">
        <v>0</v>
      </c>
      <c r="X3419">
        <v>13</v>
      </c>
      <c r="Y3419">
        <v>9</v>
      </c>
      <c r="Z3419">
        <v>0</v>
      </c>
      <c r="AA3419">
        <v>3</v>
      </c>
      <c r="AB3419">
        <v>1</v>
      </c>
      <c r="AC3419">
        <v>1</v>
      </c>
      <c r="AD3419">
        <v>0</v>
      </c>
      <c r="AE3419" s="47">
        <v>1</v>
      </c>
      <c r="AF3419" s="47" t="s">
        <v>30</v>
      </c>
      <c r="AG3419" s="47" t="s">
        <v>30</v>
      </c>
      <c r="AH3419" s="47" t="s">
        <v>30</v>
      </c>
      <c r="AI3419" t="s">
        <v>30</v>
      </c>
      <c r="AJ3419" t="s">
        <v>30</v>
      </c>
      <c r="AK3419" t="s">
        <v>30</v>
      </c>
      <c r="AL3419" t="s">
        <v>30</v>
      </c>
      <c r="AM3419" t="s">
        <v>30</v>
      </c>
    </row>
    <row r="3420" spans="1:39" ht="15" customHeight="1" x14ac:dyDescent="0.25">
      <c r="A3420" s="27">
        <v>42501</v>
      </c>
      <c r="B3420" s="71">
        <v>42501</v>
      </c>
      <c r="C3420" s="14" t="s">
        <v>38</v>
      </c>
      <c r="D3420" s="14" t="s">
        <v>892</v>
      </c>
      <c r="E3420" s="72">
        <v>13</v>
      </c>
      <c r="F3420" s="53">
        <v>11.7</v>
      </c>
      <c r="G3420" s="53">
        <v>0</v>
      </c>
      <c r="H3420" s="53">
        <v>999</v>
      </c>
      <c r="I3420" s="53">
        <v>-0.4480349293481295</v>
      </c>
      <c r="J3420" s="79">
        <v>14</v>
      </c>
      <c r="K3420" s="72" t="s">
        <v>30</v>
      </c>
      <c r="L3420" s="52">
        <v>37</v>
      </c>
      <c r="M3420">
        <v>37</v>
      </c>
      <c r="N3420">
        <v>21</v>
      </c>
      <c r="O3420">
        <v>15</v>
      </c>
      <c r="P3420">
        <v>6</v>
      </c>
      <c r="Q3420">
        <v>0</v>
      </c>
      <c r="R3420">
        <v>0</v>
      </c>
      <c r="S3420">
        <v>6</v>
      </c>
      <c r="T3420">
        <v>6</v>
      </c>
      <c r="U3420">
        <v>0</v>
      </c>
      <c r="V3420">
        <v>0</v>
      </c>
      <c r="W3420">
        <v>0</v>
      </c>
      <c r="X3420">
        <v>16</v>
      </c>
      <c r="Y3420">
        <v>6</v>
      </c>
      <c r="Z3420">
        <v>0</v>
      </c>
      <c r="AA3420">
        <v>7</v>
      </c>
      <c r="AB3420">
        <v>3</v>
      </c>
      <c r="AC3420">
        <v>0</v>
      </c>
      <c r="AD3420">
        <v>0</v>
      </c>
      <c r="AE3420" s="47">
        <v>0</v>
      </c>
      <c r="AF3420" s="47" t="s">
        <v>30</v>
      </c>
      <c r="AG3420" s="47" t="s">
        <v>30</v>
      </c>
      <c r="AH3420" s="47" t="s">
        <v>30</v>
      </c>
      <c r="AI3420" t="s">
        <v>30</v>
      </c>
      <c r="AJ3420" t="s">
        <v>30</v>
      </c>
      <c r="AK3420" t="s">
        <v>30</v>
      </c>
      <c r="AL3420" t="s">
        <v>30</v>
      </c>
      <c r="AM3420" t="s">
        <v>30</v>
      </c>
    </row>
    <row r="3421" spans="1:39" ht="15" customHeight="1" x14ac:dyDescent="0.25">
      <c r="A3421" s="27">
        <v>42502</v>
      </c>
      <c r="B3421" s="71">
        <v>42502</v>
      </c>
      <c r="C3421" s="14" t="s">
        <v>40</v>
      </c>
      <c r="D3421" s="14" t="s">
        <v>892</v>
      </c>
      <c r="E3421" s="72">
        <v>13</v>
      </c>
      <c r="F3421" s="53">
        <v>13.4</v>
      </c>
      <c r="G3421" s="53">
        <v>15.7</v>
      </c>
      <c r="H3421" s="53">
        <v>32</v>
      </c>
      <c r="I3421" s="53">
        <v>-0.24914507903148972</v>
      </c>
      <c r="J3421" s="79">
        <v>15</v>
      </c>
      <c r="K3421" s="72" t="s">
        <v>30</v>
      </c>
      <c r="L3421" s="52">
        <v>57</v>
      </c>
      <c r="M3421">
        <v>39</v>
      </c>
      <c r="N3421">
        <v>27</v>
      </c>
      <c r="O3421">
        <v>20</v>
      </c>
      <c r="P3421">
        <v>7</v>
      </c>
      <c r="Q3421">
        <v>0</v>
      </c>
      <c r="R3421">
        <v>0</v>
      </c>
      <c r="S3421">
        <v>7</v>
      </c>
      <c r="T3421">
        <v>5</v>
      </c>
      <c r="U3421">
        <v>0</v>
      </c>
      <c r="V3421">
        <v>1</v>
      </c>
      <c r="W3421">
        <v>1</v>
      </c>
      <c r="X3421">
        <v>12</v>
      </c>
      <c r="Y3421">
        <v>6</v>
      </c>
      <c r="Z3421">
        <v>1</v>
      </c>
      <c r="AA3421">
        <v>3</v>
      </c>
      <c r="AB3421">
        <v>2</v>
      </c>
      <c r="AC3421">
        <v>1</v>
      </c>
      <c r="AD3421">
        <v>0</v>
      </c>
      <c r="AE3421" s="47">
        <v>1</v>
      </c>
      <c r="AF3421" s="47" t="s">
        <v>30</v>
      </c>
      <c r="AG3421" s="47" t="s">
        <v>30</v>
      </c>
      <c r="AH3421" s="47">
        <v>23</v>
      </c>
      <c r="AI3421">
        <v>20</v>
      </c>
      <c r="AJ3421">
        <v>3</v>
      </c>
      <c r="AK3421">
        <v>18</v>
      </c>
      <c r="AL3421">
        <v>16</v>
      </c>
      <c r="AM3421">
        <v>2</v>
      </c>
    </row>
    <row r="3422" spans="1:39" ht="15" customHeight="1" x14ac:dyDescent="0.25">
      <c r="A3422" s="27">
        <v>42503</v>
      </c>
      <c r="B3422" s="71">
        <v>42503</v>
      </c>
      <c r="C3422" s="14" t="s">
        <v>42</v>
      </c>
      <c r="D3422" s="14" t="s">
        <v>892</v>
      </c>
      <c r="E3422" s="72">
        <v>13</v>
      </c>
      <c r="F3422" s="53">
        <v>12.5</v>
      </c>
      <c r="G3422" s="53">
        <v>10.1</v>
      </c>
      <c r="H3422" s="53">
        <v>50</v>
      </c>
      <c r="I3422" s="53">
        <v>-3.9018787367554618E-2</v>
      </c>
      <c r="J3422" s="79">
        <v>16</v>
      </c>
      <c r="K3422" s="72" t="s">
        <v>30</v>
      </c>
      <c r="L3422" s="52">
        <v>38</v>
      </c>
      <c r="M3422">
        <v>38</v>
      </c>
      <c r="N3422">
        <v>25</v>
      </c>
      <c r="O3422">
        <v>18</v>
      </c>
      <c r="P3422">
        <v>7</v>
      </c>
      <c r="Q3422">
        <v>0</v>
      </c>
      <c r="R3422">
        <v>0</v>
      </c>
      <c r="S3422">
        <v>6</v>
      </c>
      <c r="T3422">
        <v>5</v>
      </c>
      <c r="U3422">
        <v>0</v>
      </c>
      <c r="V3422">
        <v>1</v>
      </c>
      <c r="W3422">
        <v>0</v>
      </c>
      <c r="X3422">
        <v>13</v>
      </c>
      <c r="Y3422">
        <v>6</v>
      </c>
      <c r="Z3422">
        <v>1</v>
      </c>
      <c r="AA3422">
        <v>3</v>
      </c>
      <c r="AB3422">
        <v>3</v>
      </c>
      <c r="AC3422">
        <v>1</v>
      </c>
      <c r="AD3422">
        <v>0</v>
      </c>
      <c r="AE3422" s="47">
        <v>1</v>
      </c>
      <c r="AF3422" s="47" t="s">
        <v>30</v>
      </c>
      <c r="AG3422" s="47" t="s">
        <v>30</v>
      </c>
      <c r="AH3422" s="47" t="s">
        <v>30</v>
      </c>
      <c r="AI3422" t="s">
        <v>30</v>
      </c>
      <c r="AJ3422" t="s">
        <v>30</v>
      </c>
      <c r="AK3422" t="s">
        <v>30</v>
      </c>
      <c r="AL3422" t="s">
        <v>30</v>
      </c>
      <c r="AM3422" t="s">
        <v>30</v>
      </c>
    </row>
    <row r="3423" spans="1:39" ht="15" customHeight="1" x14ac:dyDescent="0.25">
      <c r="A3423" s="27">
        <v>42504</v>
      </c>
      <c r="B3423" s="71">
        <v>42504</v>
      </c>
      <c r="C3423" s="14" t="s">
        <v>27</v>
      </c>
      <c r="D3423" s="14" t="s">
        <v>892</v>
      </c>
      <c r="E3423" s="72">
        <v>13</v>
      </c>
      <c r="F3423" s="53">
        <v>5.8</v>
      </c>
      <c r="G3423" s="53">
        <v>12.1</v>
      </c>
      <c r="H3423" s="53">
        <v>57</v>
      </c>
      <c r="I3423" s="53">
        <v>0.17286725133776865</v>
      </c>
      <c r="J3423" s="79">
        <v>17</v>
      </c>
      <c r="K3423" s="72" t="s">
        <v>30</v>
      </c>
      <c r="L3423" s="52">
        <v>28</v>
      </c>
      <c r="M3423">
        <v>28</v>
      </c>
      <c r="N3423">
        <v>17</v>
      </c>
      <c r="O3423">
        <v>13</v>
      </c>
      <c r="P3423">
        <v>4</v>
      </c>
      <c r="Q3423">
        <v>0</v>
      </c>
      <c r="R3423">
        <v>0</v>
      </c>
      <c r="S3423">
        <v>6</v>
      </c>
      <c r="T3423">
        <v>6</v>
      </c>
      <c r="U3423">
        <v>0</v>
      </c>
      <c r="V3423">
        <v>0</v>
      </c>
      <c r="W3423">
        <v>0</v>
      </c>
      <c r="X3423">
        <v>11</v>
      </c>
      <c r="Y3423">
        <v>6</v>
      </c>
      <c r="Z3423">
        <v>0</v>
      </c>
      <c r="AA3423">
        <v>4</v>
      </c>
      <c r="AB3423">
        <v>1</v>
      </c>
      <c r="AC3423">
        <v>0</v>
      </c>
      <c r="AD3423">
        <v>0</v>
      </c>
      <c r="AE3423" s="47">
        <v>0</v>
      </c>
      <c r="AF3423" s="47" t="s">
        <v>30</v>
      </c>
      <c r="AG3423" s="47" t="s">
        <v>30</v>
      </c>
      <c r="AH3423" s="47" t="s">
        <v>30</v>
      </c>
      <c r="AI3423" t="s">
        <v>30</v>
      </c>
      <c r="AJ3423" t="s">
        <v>30</v>
      </c>
      <c r="AK3423" t="s">
        <v>30</v>
      </c>
      <c r="AL3423" t="s">
        <v>30</v>
      </c>
      <c r="AM3423" t="s">
        <v>30</v>
      </c>
    </row>
    <row r="3424" spans="1:39" ht="15" customHeight="1" x14ac:dyDescent="0.25">
      <c r="A3424" s="27">
        <v>42505</v>
      </c>
      <c r="B3424" s="71">
        <v>42505</v>
      </c>
      <c r="C3424" s="14" t="s">
        <v>32</v>
      </c>
      <c r="D3424" s="14" t="s">
        <v>892</v>
      </c>
      <c r="E3424" s="72">
        <v>13</v>
      </c>
      <c r="F3424" s="53">
        <v>2.9</v>
      </c>
      <c r="G3424" s="53">
        <v>1.2</v>
      </c>
      <c r="H3424" s="53">
        <v>54</v>
      </c>
      <c r="I3424" s="53">
        <v>0.37695697819903151</v>
      </c>
      <c r="J3424" s="79">
        <v>18</v>
      </c>
      <c r="K3424" s="72" t="s">
        <v>30</v>
      </c>
      <c r="L3424" s="52">
        <v>41</v>
      </c>
      <c r="M3424">
        <v>28</v>
      </c>
      <c r="N3424">
        <v>16</v>
      </c>
      <c r="O3424">
        <v>13</v>
      </c>
      <c r="P3424">
        <v>3</v>
      </c>
      <c r="Q3424">
        <v>0</v>
      </c>
      <c r="R3424">
        <v>0</v>
      </c>
      <c r="S3424">
        <v>9</v>
      </c>
      <c r="T3424">
        <v>9</v>
      </c>
      <c r="U3424">
        <v>0</v>
      </c>
      <c r="V3424">
        <v>0</v>
      </c>
      <c r="W3424">
        <v>0</v>
      </c>
      <c r="X3424">
        <v>12</v>
      </c>
      <c r="Y3424">
        <v>9</v>
      </c>
      <c r="Z3424">
        <v>0</v>
      </c>
      <c r="AA3424">
        <v>2</v>
      </c>
      <c r="AB3424">
        <v>1</v>
      </c>
      <c r="AC3424">
        <v>0</v>
      </c>
      <c r="AD3424">
        <v>0</v>
      </c>
      <c r="AE3424" s="47">
        <v>0</v>
      </c>
      <c r="AF3424" s="47" t="s">
        <v>30</v>
      </c>
      <c r="AG3424" s="47" t="s">
        <v>30</v>
      </c>
      <c r="AH3424" s="47">
        <v>15</v>
      </c>
      <c r="AI3424">
        <v>13</v>
      </c>
      <c r="AJ3424">
        <v>2</v>
      </c>
      <c r="AK3424">
        <v>13</v>
      </c>
      <c r="AL3424" t="s">
        <v>30</v>
      </c>
      <c r="AM3424" t="s">
        <v>30</v>
      </c>
    </row>
    <row r="3425" spans="1:39" ht="15" customHeight="1" x14ac:dyDescent="0.25">
      <c r="A3425" s="27">
        <v>42506</v>
      </c>
      <c r="B3425" s="71">
        <v>42506</v>
      </c>
      <c r="C3425" s="14" t="s">
        <v>34</v>
      </c>
      <c r="D3425" s="14" t="s">
        <v>892</v>
      </c>
      <c r="E3425" s="72">
        <v>13</v>
      </c>
      <c r="F3425" s="53">
        <v>6.1</v>
      </c>
      <c r="G3425" s="53">
        <v>0</v>
      </c>
      <c r="H3425" s="53">
        <v>37</v>
      </c>
      <c r="I3425" s="53">
        <v>0.5640459479413199</v>
      </c>
      <c r="J3425" s="79">
        <v>19</v>
      </c>
      <c r="K3425" s="72" t="s">
        <v>30</v>
      </c>
      <c r="L3425" s="52">
        <v>47</v>
      </c>
      <c r="M3425">
        <v>47</v>
      </c>
      <c r="N3425">
        <v>28</v>
      </c>
      <c r="O3425">
        <v>18</v>
      </c>
      <c r="P3425">
        <v>8</v>
      </c>
      <c r="Q3425">
        <v>1</v>
      </c>
      <c r="R3425">
        <v>1</v>
      </c>
      <c r="S3425">
        <v>11</v>
      </c>
      <c r="T3425">
        <v>8</v>
      </c>
      <c r="U3425">
        <v>1</v>
      </c>
      <c r="V3425">
        <v>1</v>
      </c>
      <c r="W3425">
        <v>1</v>
      </c>
      <c r="X3425">
        <v>19</v>
      </c>
      <c r="Y3425">
        <v>9</v>
      </c>
      <c r="Z3425">
        <v>2</v>
      </c>
      <c r="AA3425">
        <v>7</v>
      </c>
      <c r="AB3425">
        <v>1</v>
      </c>
      <c r="AC3425">
        <v>1</v>
      </c>
      <c r="AD3425">
        <v>1</v>
      </c>
      <c r="AE3425" s="47">
        <v>2</v>
      </c>
      <c r="AF3425" s="47" t="s">
        <v>30</v>
      </c>
      <c r="AG3425" s="47" t="s">
        <v>30</v>
      </c>
      <c r="AH3425" s="47" t="s">
        <v>30</v>
      </c>
      <c r="AI3425" t="s">
        <v>30</v>
      </c>
      <c r="AJ3425" t="s">
        <v>30</v>
      </c>
      <c r="AK3425" t="s">
        <v>30</v>
      </c>
      <c r="AL3425" t="s">
        <v>30</v>
      </c>
      <c r="AM3425" t="s">
        <v>30</v>
      </c>
    </row>
    <row r="3426" spans="1:39" ht="15" customHeight="1" x14ac:dyDescent="0.25">
      <c r="A3426" s="27">
        <v>42507</v>
      </c>
      <c r="B3426" s="71">
        <v>42507</v>
      </c>
      <c r="C3426" s="14" t="s">
        <v>36</v>
      </c>
      <c r="D3426" s="14" t="s">
        <v>892</v>
      </c>
      <c r="E3426" s="72">
        <v>13</v>
      </c>
      <c r="F3426" s="53">
        <v>7.7</v>
      </c>
      <c r="G3426" s="53">
        <v>0</v>
      </c>
      <c r="H3426" s="53">
        <v>37</v>
      </c>
      <c r="I3426" s="53">
        <v>0.7256964493183361</v>
      </c>
      <c r="J3426" s="79">
        <v>20</v>
      </c>
      <c r="K3426" s="72" t="s">
        <v>30</v>
      </c>
      <c r="L3426" s="52">
        <v>41</v>
      </c>
      <c r="M3426">
        <v>41</v>
      </c>
      <c r="N3426">
        <v>25</v>
      </c>
      <c r="O3426">
        <v>19</v>
      </c>
      <c r="P3426">
        <v>6</v>
      </c>
      <c r="Q3426">
        <v>0</v>
      </c>
      <c r="R3426">
        <v>0</v>
      </c>
      <c r="S3426">
        <v>10</v>
      </c>
      <c r="T3426">
        <v>9</v>
      </c>
      <c r="U3426">
        <v>1</v>
      </c>
      <c r="V3426">
        <v>0</v>
      </c>
      <c r="W3426">
        <v>0</v>
      </c>
      <c r="X3426">
        <v>16</v>
      </c>
      <c r="Y3426">
        <v>9</v>
      </c>
      <c r="Z3426">
        <v>1</v>
      </c>
      <c r="AA3426">
        <v>4</v>
      </c>
      <c r="AB3426">
        <v>2</v>
      </c>
      <c r="AC3426">
        <v>0</v>
      </c>
      <c r="AD3426">
        <v>0</v>
      </c>
      <c r="AE3426" s="47">
        <v>0</v>
      </c>
      <c r="AF3426" s="47" t="s">
        <v>30</v>
      </c>
      <c r="AG3426" s="47" t="s">
        <v>30</v>
      </c>
      <c r="AH3426" s="47" t="s">
        <v>30</v>
      </c>
      <c r="AI3426" t="s">
        <v>30</v>
      </c>
      <c r="AJ3426" t="s">
        <v>30</v>
      </c>
      <c r="AK3426" t="s">
        <v>30</v>
      </c>
      <c r="AL3426" t="s">
        <v>30</v>
      </c>
      <c r="AM3426" t="s">
        <v>30</v>
      </c>
    </row>
    <row r="3427" spans="1:39" ht="15" customHeight="1" x14ac:dyDescent="0.25">
      <c r="A3427" s="27">
        <v>42508</v>
      </c>
      <c r="B3427" s="71">
        <v>42508</v>
      </c>
      <c r="C3427" s="14" t="s">
        <v>38</v>
      </c>
      <c r="D3427" s="14" t="s">
        <v>892</v>
      </c>
      <c r="E3427" s="72">
        <v>13</v>
      </c>
      <c r="F3427" s="53">
        <v>8.3000000000000007</v>
      </c>
      <c r="G3427" s="53">
        <v>0.2</v>
      </c>
      <c r="H3427" s="53">
        <v>32</v>
      </c>
      <c r="I3427" s="53">
        <v>0.8546180458321162</v>
      </c>
      <c r="J3427" s="79">
        <v>21</v>
      </c>
      <c r="K3427" s="72" t="s">
        <v>30</v>
      </c>
      <c r="L3427" s="52" t="s">
        <v>30</v>
      </c>
      <c r="M3427" t="s">
        <v>30</v>
      </c>
      <c r="N3427" t="s">
        <v>30</v>
      </c>
      <c r="O3427" t="s">
        <v>30</v>
      </c>
      <c r="P3427" t="s">
        <v>30</v>
      </c>
      <c r="Q3427" t="s">
        <v>30</v>
      </c>
      <c r="R3427" t="s">
        <v>30</v>
      </c>
      <c r="S3427" t="s">
        <v>30</v>
      </c>
      <c r="T3427" t="s">
        <v>30</v>
      </c>
      <c r="U3427" t="s">
        <v>30</v>
      </c>
      <c r="V3427" t="s">
        <v>30</v>
      </c>
      <c r="W3427" t="s">
        <v>30</v>
      </c>
      <c r="X3427" t="s">
        <v>30</v>
      </c>
      <c r="Y3427" t="s">
        <v>30</v>
      </c>
      <c r="Z3427" t="s">
        <v>30</v>
      </c>
      <c r="AA3427" t="s">
        <v>30</v>
      </c>
      <c r="AB3427" t="s">
        <v>30</v>
      </c>
      <c r="AC3427" t="s">
        <v>30</v>
      </c>
      <c r="AD3427" t="s">
        <v>30</v>
      </c>
      <c r="AE3427" s="47" t="s">
        <v>30</v>
      </c>
      <c r="AF3427" s="47" t="s">
        <v>30</v>
      </c>
      <c r="AG3427" s="47" t="s">
        <v>30</v>
      </c>
      <c r="AH3427" s="47" t="s">
        <v>30</v>
      </c>
      <c r="AI3427" t="s">
        <v>30</v>
      </c>
      <c r="AJ3427" t="s">
        <v>30</v>
      </c>
      <c r="AK3427" t="s">
        <v>30</v>
      </c>
      <c r="AL3427" t="s">
        <v>30</v>
      </c>
      <c r="AM3427" t="s">
        <v>30</v>
      </c>
    </row>
    <row r="3428" spans="1:39" ht="15" customHeight="1" x14ac:dyDescent="0.25">
      <c r="A3428" s="27">
        <v>42509</v>
      </c>
      <c r="B3428" s="71">
        <v>42509</v>
      </c>
      <c r="C3428" s="14" t="s">
        <v>40</v>
      </c>
      <c r="D3428" s="14" t="s">
        <v>892</v>
      </c>
      <c r="E3428" s="72">
        <v>13</v>
      </c>
      <c r="F3428" s="53">
        <v>12.2</v>
      </c>
      <c r="G3428" s="53">
        <v>0</v>
      </c>
      <c r="H3428" s="53">
        <v>35</v>
      </c>
      <c r="I3428" s="53">
        <v>0.94499637436818373</v>
      </c>
      <c r="J3428" s="79">
        <v>22</v>
      </c>
      <c r="K3428" s="72" t="s">
        <v>30</v>
      </c>
      <c r="L3428" s="52">
        <v>42</v>
      </c>
      <c r="M3428">
        <v>42</v>
      </c>
      <c r="N3428">
        <v>26</v>
      </c>
      <c r="O3428">
        <v>22</v>
      </c>
      <c r="P3428">
        <v>4</v>
      </c>
      <c r="Q3428">
        <v>0</v>
      </c>
      <c r="R3428">
        <v>0</v>
      </c>
      <c r="S3428">
        <v>7</v>
      </c>
      <c r="T3428">
        <v>6</v>
      </c>
      <c r="U3428">
        <v>1</v>
      </c>
      <c r="V3428">
        <v>0</v>
      </c>
      <c r="W3428">
        <v>0</v>
      </c>
      <c r="X3428">
        <v>16</v>
      </c>
      <c r="Y3428">
        <v>6</v>
      </c>
      <c r="Z3428">
        <v>1</v>
      </c>
      <c r="AA3428">
        <v>6</v>
      </c>
      <c r="AB3428">
        <v>3</v>
      </c>
      <c r="AC3428">
        <v>0</v>
      </c>
      <c r="AD3428">
        <v>0</v>
      </c>
      <c r="AE3428" s="47">
        <v>0</v>
      </c>
      <c r="AF3428" s="47" t="s">
        <v>30</v>
      </c>
      <c r="AG3428" s="47" t="s">
        <v>30</v>
      </c>
      <c r="AH3428" s="47" t="s">
        <v>30</v>
      </c>
      <c r="AI3428" t="s">
        <v>30</v>
      </c>
      <c r="AJ3428" t="s">
        <v>30</v>
      </c>
      <c r="AK3428" t="s">
        <v>30</v>
      </c>
      <c r="AL3428" t="s">
        <v>30</v>
      </c>
      <c r="AM3428" t="s">
        <v>30</v>
      </c>
    </row>
    <row r="3429" spans="1:39" ht="15" customHeight="1" x14ac:dyDescent="0.25">
      <c r="A3429" s="27">
        <v>42510</v>
      </c>
      <c r="B3429" s="71">
        <v>42510</v>
      </c>
      <c r="C3429" s="14" t="s">
        <v>42</v>
      </c>
      <c r="D3429" s="14" t="s">
        <v>892</v>
      </c>
      <c r="E3429" s="72">
        <v>13</v>
      </c>
      <c r="F3429" s="53">
        <v>12</v>
      </c>
      <c r="G3429" s="53">
        <v>0</v>
      </c>
      <c r="H3429" s="53">
        <v>999</v>
      </c>
      <c r="I3429" s="53">
        <v>0.99275537293247429</v>
      </c>
      <c r="J3429" s="79">
        <v>23</v>
      </c>
      <c r="K3429" s="72" t="s">
        <v>30</v>
      </c>
      <c r="L3429" s="52">
        <v>40</v>
      </c>
      <c r="M3429">
        <v>40</v>
      </c>
      <c r="N3429">
        <v>27</v>
      </c>
      <c r="O3429">
        <v>21</v>
      </c>
      <c r="P3429">
        <v>6</v>
      </c>
      <c r="Q3429">
        <v>0</v>
      </c>
      <c r="R3429">
        <v>0</v>
      </c>
      <c r="S3429">
        <v>10</v>
      </c>
      <c r="T3429">
        <v>8</v>
      </c>
      <c r="U3429">
        <v>2</v>
      </c>
      <c r="V3429">
        <v>0</v>
      </c>
      <c r="W3429">
        <v>0</v>
      </c>
      <c r="X3429">
        <v>13</v>
      </c>
      <c r="Y3429">
        <v>8</v>
      </c>
      <c r="Z3429">
        <v>2</v>
      </c>
      <c r="AA3429">
        <v>1</v>
      </c>
      <c r="AB3429">
        <v>2</v>
      </c>
      <c r="AC3429">
        <v>0</v>
      </c>
      <c r="AD3429">
        <v>0</v>
      </c>
      <c r="AE3429" s="47">
        <v>0</v>
      </c>
      <c r="AF3429" s="47" t="s">
        <v>30</v>
      </c>
      <c r="AG3429" s="47" t="s">
        <v>30</v>
      </c>
      <c r="AH3429" s="47" t="s">
        <v>30</v>
      </c>
      <c r="AI3429" t="s">
        <v>30</v>
      </c>
      <c r="AJ3429" t="s">
        <v>30</v>
      </c>
      <c r="AK3429" t="s">
        <v>30</v>
      </c>
      <c r="AL3429" t="s">
        <v>30</v>
      </c>
      <c r="AM3429" t="s">
        <v>30</v>
      </c>
    </row>
    <row r="3430" spans="1:39" ht="15" customHeight="1" x14ac:dyDescent="0.25">
      <c r="A3430" s="27">
        <v>42511</v>
      </c>
      <c r="B3430" s="71">
        <v>42511</v>
      </c>
      <c r="C3430" s="14" t="s">
        <v>27</v>
      </c>
      <c r="D3430" s="14" t="s">
        <v>892</v>
      </c>
      <c r="E3430" s="72">
        <v>13</v>
      </c>
      <c r="F3430" s="53">
        <v>15.8</v>
      </c>
      <c r="G3430" s="53">
        <v>0</v>
      </c>
      <c r="H3430" s="53">
        <v>999</v>
      </c>
      <c r="I3430" s="53">
        <v>0.99574111101880713</v>
      </c>
      <c r="J3430" s="79">
        <v>24</v>
      </c>
      <c r="K3430" s="72" t="s">
        <v>30</v>
      </c>
      <c r="L3430" s="52">
        <v>40</v>
      </c>
      <c r="M3430">
        <v>40</v>
      </c>
      <c r="N3430">
        <v>22</v>
      </c>
      <c r="O3430">
        <v>17</v>
      </c>
      <c r="P3430">
        <v>5</v>
      </c>
      <c r="Q3430">
        <v>0</v>
      </c>
      <c r="R3430">
        <v>0</v>
      </c>
      <c r="S3430">
        <v>11</v>
      </c>
      <c r="T3430">
        <v>8</v>
      </c>
      <c r="U3430">
        <v>3</v>
      </c>
      <c r="V3430">
        <v>0</v>
      </c>
      <c r="W3430">
        <v>0</v>
      </c>
      <c r="X3430">
        <v>18</v>
      </c>
      <c r="Y3430">
        <v>8</v>
      </c>
      <c r="Z3430">
        <v>3</v>
      </c>
      <c r="AA3430">
        <v>5</v>
      </c>
      <c r="AB3430">
        <v>2</v>
      </c>
      <c r="AC3430">
        <v>0</v>
      </c>
      <c r="AD3430">
        <v>0</v>
      </c>
      <c r="AE3430" s="47">
        <v>0</v>
      </c>
      <c r="AF3430" s="47" t="s">
        <v>30</v>
      </c>
      <c r="AG3430" s="47" t="s">
        <v>30</v>
      </c>
      <c r="AH3430" s="47" t="s">
        <v>30</v>
      </c>
      <c r="AI3430" t="s">
        <v>30</v>
      </c>
      <c r="AJ3430" t="s">
        <v>30</v>
      </c>
      <c r="AK3430" t="s">
        <v>30</v>
      </c>
      <c r="AL3430" t="s">
        <v>30</v>
      </c>
      <c r="AM3430" t="s">
        <v>30</v>
      </c>
    </row>
    <row r="3431" spans="1:39" ht="15" customHeight="1" x14ac:dyDescent="0.25">
      <c r="A3431" s="27">
        <v>42512</v>
      </c>
      <c r="B3431" s="71">
        <v>42512</v>
      </c>
      <c r="C3431" s="14" t="s">
        <v>32</v>
      </c>
      <c r="D3431" s="14" t="s">
        <v>892</v>
      </c>
      <c r="E3431" s="72">
        <v>13</v>
      </c>
      <c r="F3431" s="53">
        <v>13.9</v>
      </c>
      <c r="G3431" s="53">
        <v>0</v>
      </c>
      <c r="H3431" s="53">
        <v>32</v>
      </c>
      <c r="I3431" s="53">
        <v>0.95381893186006717</v>
      </c>
      <c r="J3431" s="79">
        <v>25</v>
      </c>
      <c r="K3431" s="72" t="s">
        <v>30</v>
      </c>
      <c r="L3431" s="52">
        <v>63</v>
      </c>
      <c r="M3431">
        <v>40</v>
      </c>
      <c r="N3431">
        <v>21</v>
      </c>
      <c r="O3431">
        <v>15</v>
      </c>
      <c r="P3431">
        <v>6</v>
      </c>
      <c r="Q3431">
        <v>0</v>
      </c>
      <c r="R3431">
        <v>0</v>
      </c>
      <c r="S3431">
        <v>7</v>
      </c>
      <c r="T3431">
        <v>6</v>
      </c>
      <c r="U3431">
        <v>1</v>
      </c>
      <c r="V3431">
        <v>0</v>
      </c>
      <c r="W3431">
        <v>0</v>
      </c>
      <c r="X3431">
        <v>19</v>
      </c>
      <c r="Y3431">
        <v>6</v>
      </c>
      <c r="Z3431">
        <v>1</v>
      </c>
      <c r="AA3431">
        <v>8</v>
      </c>
      <c r="AB3431">
        <v>4</v>
      </c>
      <c r="AC3431">
        <v>0</v>
      </c>
      <c r="AD3431">
        <v>0</v>
      </c>
      <c r="AE3431" s="47">
        <v>0</v>
      </c>
      <c r="AF3431" s="47" t="s">
        <v>30</v>
      </c>
      <c r="AG3431" s="47" t="s">
        <v>30</v>
      </c>
      <c r="AH3431" s="47">
        <v>25</v>
      </c>
      <c r="AI3431">
        <v>18</v>
      </c>
      <c r="AJ3431">
        <v>7</v>
      </c>
      <c r="AK3431">
        <v>23</v>
      </c>
      <c r="AL3431" t="s">
        <v>30</v>
      </c>
      <c r="AM3431" t="s">
        <v>30</v>
      </c>
    </row>
    <row r="3432" spans="1:39" ht="15" customHeight="1" x14ac:dyDescent="0.25">
      <c r="A3432" s="27">
        <v>42513</v>
      </c>
      <c r="B3432" s="71">
        <v>42513</v>
      </c>
      <c r="C3432" s="14" t="s">
        <v>34</v>
      </c>
      <c r="D3432" s="14" t="s">
        <v>892</v>
      </c>
      <c r="E3432" s="72">
        <v>13</v>
      </c>
      <c r="F3432" s="53">
        <v>14.7</v>
      </c>
      <c r="G3432" s="53">
        <v>0</v>
      </c>
      <c r="H3432" s="53">
        <v>33</v>
      </c>
      <c r="I3432" s="53">
        <v>0.86887952544746161</v>
      </c>
      <c r="J3432" s="79">
        <v>26</v>
      </c>
      <c r="K3432" s="72" t="s">
        <v>30</v>
      </c>
      <c r="L3432" s="52">
        <v>45</v>
      </c>
      <c r="M3432">
        <v>45</v>
      </c>
      <c r="N3432">
        <v>30</v>
      </c>
      <c r="O3432">
        <v>21</v>
      </c>
      <c r="P3432">
        <v>9</v>
      </c>
      <c r="Q3432">
        <v>0</v>
      </c>
      <c r="R3432">
        <v>0</v>
      </c>
      <c r="S3432">
        <v>10</v>
      </c>
      <c r="T3432">
        <v>8</v>
      </c>
      <c r="U3432">
        <v>1</v>
      </c>
      <c r="V3432">
        <v>0</v>
      </c>
      <c r="W3432">
        <v>1</v>
      </c>
      <c r="X3432">
        <v>15</v>
      </c>
      <c r="Y3432">
        <v>8</v>
      </c>
      <c r="Z3432">
        <v>2</v>
      </c>
      <c r="AA3432">
        <v>3</v>
      </c>
      <c r="AB3432">
        <v>2</v>
      </c>
      <c r="AC3432">
        <v>0</v>
      </c>
      <c r="AD3432">
        <v>0</v>
      </c>
      <c r="AE3432" s="47">
        <v>0</v>
      </c>
      <c r="AF3432" s="47" t="s">
        <v>30</v>
      </c>
      <c r="AG3432" s="47" t="s">
        <v>30</v>
      </c>
      <c r="AH3432" s="47" t="s">
        <v>30</v>
      </c>
      <c r="AI3432" t="s">
        <v>30</v>
      </c>
      <c r="AJ3432" t="s">
        <v>30</v>
      </c>
      <c r="AK3432" t="s">
        <v>30</v>
      </c>
      <c r="AL3432" t="s">
        <v>30</v>
      </c>
      <c r="AM3432" t="s">
        <v>30</v>
      </c>
    </row>
    <row r="3433" spans="1:39" ht="15" customHeight="1" x14ac:dyDescent="0.25">
      <c r="A3433" s="27">
        <v>42514</v>
      </c>
      <c r="B3433" s="71">
        <v>42514</v>
      </c>
      <c r="C3433" s="14" t="s">
        <v>36</v>
      </c>
      <c r="D3433" s="14" t="s">
        <v>892</v>
      </c>
      <c r="E3433" s="72">
        <v>13</v>
      </c>
      <c r="F3433" s="53">
        <v>15.4</v>
      </c>
      <c r="G3433" s="53">
        <v>0</v>
      </c>
      <c r="H3433" s="53">
        <v>32</v>
      </c>
      <c r="I3433" s="53">
        <v>0.74475365842477326</v>
      </c>
      <c r="J3433" s="79">
        <v>27</v>
      </c>
      <c r="K3433" s="72" t="s">
        <v>30</v>
      </c>
      <c r="L3433" s="52">
        <v>52</v>
      </c>
      <c r="M3433">
        <v>52</v>
      </c>
      <c r="N3433">
        <v>36</v>
      </c>
      <c r="O3433">
        <v>28</v>
      </c>
      <c r="P3433">
        <v>7</v>
      </c>
      <c r="Q3433">
        <v>0</v>
      </c>
      <c r="R3433">
        <v>1</v>
      </c>
      <c r="S3433">
        <v>10</v>
      </c>
      <c r="T3433">
        <v>9</v>
      </c>
      <c r="U3433">
        <v>0</v>
      </c>
      <c r="V3433">
        <v>1</v>
      </c>
      <c r="W3433">
        <v>0</v>
      </c>
      <c r="X3433">
        <v>16</v>
      </c>
      <c r="Y3433">
        <v>10</v>
      </c>
      <c r="Z3433">
        <v>0</v>
      </c>
      <c r="AA3433">
        <v>3</v>
      </c>
      <c r="AB3433">
        <v>3</v>
      </c>
      <c r="AC3433">
        <v>0</v>
      </c>
      <c r="AD3433">
        <v>1</v>
      </c>
      <c r="AE3433" s="47">
        <v>1</v>
      </c>
      <c r="AF3433" s="47" t="s">
        <v>30</v>
      </c>
      <c r="AG3433" s="47" t="s">
        <v>30</v>
      </c>
      <c r="AH3433" s="47" t="s">
        <v>30</v>
      </c>
      <c r="AI3433" t="s">
        <v>30</v>
      </c>
      <c r="AJ3433" t="s">
        <v>30</v>
      </c>
      <c r="AK3433" t="s">
        <v>30</v>
      </c>
      <c r="AL3433" t="s">
        <v>30</v>
      </c>
      <c r="AM3433" t="s">
        <v>30</v>
      </c>
    </row>
    <row r="3434" spans="1:39" ht="15" customHeight="1" x14ac:dyDescent="0.25">
      <c r="A3434" s="27">
        <v>42515</v>
      </c>
      <c r="B3434" s="71">
        <v>42515</v>
      </c>
      <c r="C3434" s="14" t="s">
        <v>38</v>
      </c>
      <c r="D3434" s="14" t="s">
        <v>892</v>
      </c>
      <c r="E3434" s="72">
        <v>13</v>
      </c>
      <c r="F3434" s="53">
        <v>19</v>
      </c>
      <c r="G3434" s="53">
        <v>0</v>
      </c>
      <c r="H3434" s="53">
        <v>35</v>
      </c>
      <c r="I3434" s="53">
        <v>0.58703940653947395</v>
      </c>
      <c r="J3434" s="79">
        <v>28</v>
      </c>
      <c r="K3434" s="72" t="s">
        <v>30</v>
      </c>
      <c r="L3434" s="52">
        <v>44</v>
      </c>
      <c r="M3434">
        <v>44</v>
      </c>
      <c r="N3434">
        <v>25</v>
      </c>
      <c r="O3434">
        <v>20</v>
      </c>
      <c r="P3434">
        <v>4</v>
      </c>
      <c r="Q3434">
        <v>0</v>
      </c>
      <c r="R3434">
        <v>1</v>
      </c>
      <c r="S3434">
        <v>10</v>
      </c>
      <c r="T3434">
        <v>8</v>
      </c>
      <c r="U3434">
        <v>2</v>
      </c>
      <c r="V3434">
        <v>0</v>
      </c>
      <c r="W3434">
        <v>0</v>
      </c>
      <c r="X3434">
        <v>19</v>
      </c>
      <c r="Y3434">
        <v>8</v>
      </c>
      <c r="Z3434">
        <v>2</v>
      </c>
      <c r="AA3434">
        <v>8</v>
      </c>
      <c r="AB3434">
        <v>1</v>
      </c>
      <c r="AC3434">
        <v>0</v>
      </c>
      <c r="AD3434">
        <v>1</v>
      </c>
      <c r="AE3434" s="47">
        <v>1</v>
      </c>
      <c r="AF3434" s="47" t="s">
        <v>30</v>
      </c>
      <c r="AG3434" s="47" t="s">
        <v>30</v>
      </c>
      <c r="AH3434" s="47" t="s">
        <v>30</v>
      </c>
      <c r="AI3434" t="s">
        <v>30</v>
      </c>
      <c r="AJ3434" t="s">
        <v>30</v>
      </c>
      <c r="AK3434" t="s">
        <v>30</v>
      </c>
      <c r="AL3434" t="s">
        <v>30</v>
      </c>
      <c r="AM3434" t="s">
        <v>30</v>
      </c>
    </row>
    <row r="3435" spans="1:39" ht="15" customHeight="1" x14ac:dyDescent="0.25">
      <c r="A3435" s="27">
        <v>42516</v>
      </c>
      <c r="B3435" s="71">
        <v>42516</v>
      </c>
      <c r="C3435" s="14" t="s">
        <v>40</v>
      </c>
      <c r="D3435" s="14" t="s">
        <v>892</v>
      </c>
      <c r="E3435" s="72">
        <v>13</v>
      </c>
      <c r="F3435" s="53">
        <v>18.5</v>
      </c>
      <c r="G3435" s="53">
        <v>15.2</v>
      </c>
      <c r="H3435" s="53">
        <v>33</v>
      </c>
      <c r="I3435" s="53">
        <v>0.40284968146458072</v>
      </c>
      <c r="J3435" s="79">
        <v>29</v>
      </c>
      <c r="K3435" s="72" t="s">
        <v>30</v>
      </c>
      <c r="L3435" s="52">
        <v>76</v>
      </c>
      <c r="M3435">
        <v>46</v>
      </c>
      <c r="N3435">
        <v>28</v>
      </c>
      <c r="O3435">
        <v>19</v>
      </c>
      <c r="P3435">
        <v>7</v>
      </c>
      <c r="Q3435">
        <v>1</v>
      </c>
      <c r="R3435">
        <v>1</v>
      </c>
      <c r="S3435">
        <v>11</v>
      </c>
      <c r="T3435">
        <v>8</v>
      </c>
      <c r="U3435">
        <v>1</v>
      </c>
      <c r="V3435">
        <v>1</v>
      </c>
      <c r="W3435">
        <v>1</v>
      </c>
      <c r="X3435">
        <v>18</v>
      </c>
      <c r="Y3435">
        <v>9</v>
      </c>
      <c r="Z3435">
        <v>2</v>
      </c>
      <c r="AA3435">
        <v>5</v>
      </c>
      <c r="AB3435">
        <v>2</v>
      </c>
      <c r="AC3435">
        <v>1</v>
      </c>
      <c r="AD3435">
        <v>1</v>
      </c>
      <c r="AE3435" s="47">
        <v>2</v>
      </c>
      <c r="AF3435" s="47" t="s">
        <v>30</v>
      </c>
      <c r="AG3435" s="47" t="s">
        <v>30</v>
      </c>
      <c r="AH3435" s="47">
        <v>32</v>
      </c>
      <c r="AI3435">
        <v>19</v>
      </c>
      <c r="AJ3435">
        <v>13</v>
      </c>
      <c r="AK3435">
        <v>30</v>
      </c>
      <c r="AL3435">
        <v>18</v>
      </c>
      <c r="AM3435">
        <v>12</v>
      </c>
    </row>
    <row r="3436" spans="1:39" ht="15" customHeight="1" x14ac:dyDescent="0.25">
      <c r="A3436" s="27">
        <v>42517</v>
      </c>
      <c r="B3436" s="71">
        <v>42517</v>
      </c>
      <c r="C3436" s="14" t="s">
        <v>42</v>
      </c>
      <c r="D3436" s="14" t="s">
        <v>892</v>
      </c>
      <c r="E3436" s="72">
        <v>13</v>
      </c>
      <c r="F3436" s="53">
        <v>22.1</v>
      </c>
      <c r="G3436" s="53">
        <v>0</v>
      </c>
      <c r="H3436" s="53">
        <v>999</v>
      </c>
      <c r="I3436" s="53">
        <v>0.20049143853186835</v>
      </c>
      <c r="J3436" s="79">
        <v>30</v>
      </c>
      <c r="K3436" s="72" t="s">
        <v>30</v>
      </c>
      <c r="L3436" s="52">
        <v>42</v>
      </c>
      <c r="M3436">
        <v>42</v>
      </c>
      <c r="N3436">
        <v>28</v>
      </c>
      <c r="O3436">
        <v>21</v>
      </c>
      <c r="P3436">
        <v>6</v>
      </c>
      <c r="Q3436">
        <v>1</v>
      </c>
      <c r="R3436">
        <v>0</v>
      </c>
      <c r="S3436">
        <v>9</v>
      </c>
      <c r="T3436">
        <v>6</v>
      </c>
      <c r="U3436">
        <v>2</v>
      </c>
      <c r="V3436">
        <v>1</v>
      </c>
      <c r="W3436">
        <v>0</v>
      </c>
      <c r="X3436">
        <v>14</v>
      </c>
      <c r="Y3436">
        <v>7</v>
      </c>
      <c r="Z3436">
        <v>2</v>
      </c>
      <c r="AA3436">
        <v>4</v>
      </c>
      <c r="AB3436">
        <v>1</v>
      </c>
      <c r="AC3436">
        <v>1</v>
      </c>
      <c r="AD3436">
        <v>0</v>
      </c>
      <c r="AE3436" s="47">
        <v>1</v>
      </c>
      <c r="AF3436" s="47" t="s">
        <v>30</v>
      </c>
      <c r="AG3436" s="47" t="s">
        <v>30</v>
      </c>
      <c r="AH3436" s="47" t="s">
        <v>30</v>
      </c>
      <c r="AI3436" t="s">
        <v>30</v>
      </c>
      <c r="AJ3436" t="s">
        <v>30</v>
      </c>
      <c r="AK3436" t="s">
        <v>30</v>
      </c>
      <c r="AL3436" t="s">
        <v>30</v>
      </c>
      <c r="AM3436" t="s">
        <v>30</v>
      </c>
    </row>
    <row r="3437" spans="1:39" ht="15" customHeight="1" x14ac:dyDescent="0.25">
      <c r="A3437" s="27">
        <v>42518</v>
      </c>
      <c r="B3437" s="71">
        <v>42518</v>
      </c>
      <c r="C3437" s="14" t="s">
        <v>27</v>
      </c>
      <c r="D3437" s="14" t="s">
        <v>892</v>
      </c>
      <c r="E3437" s="72">
        <v>13</v>
      </c>
      <c r="F3437" s="53">
        <v>23.5</v>
      </c>
      <c r="G3437" s="53">
        <v>0</v>
      </c>
      <c r="H3437" s="53">
        <v>999</v>
      </c>
      <c r="I3437" s="53">
        <v>-1.0908966896992943E-2</v>
      </c>
      <c r="J3437" s="79">
        <v>31</v>
      </c>
      <c r="K3437" s="72" t="s">
        <v>30</v>
      </c>
      <c r="L3437" s="52">
        <v>44</v>
      </c>
      <c r="M3437">
        <v>44</v>
      </c>
      <c r="N3437">
        <v>30</v>
      </c>
      <c r="O3437">
        <v>21</v>
      </c>
      <c r="P3437">
        <v>9</v>
      </c>
      <c r="Q3437">
        <v>0</v>
      </c>
      <c r="R3437">
        <v>0</v>
      </c>
      <c r="S3437">
        <v>9</v>
      </c>
      <c r="T3437">
        <v>7</v>
      </c>
      <c r="U3437">
        <v>2</v>
      </c>
      <c r="V3437">
        <v>0</v>
      </c>
      <c r="W3437">
        <v>0</v>
      </c>
      <c r="X3437">
        <v>14</v>
      </c>
      <c r="Y3437">
        <v>7</v>
      </c>
      <c r="Z3437">
        <v>2</v>
      </c>
      <c r="AA3437">
        <v>3</v>
      </c>
      <c r="AB3437">
        <v>2</v>
      </c>
      <c r="AC3437">
        <v>0</v>
      </c>
      <c r="AD3437">
        <v>0</v>
      </c>
      <c r="AE3437" s="47">
        <v>0</v>
      </c>
      <c r="AF3437" s="47" t="s">
        <v>30</v>
      </c>
      <c r="AG3437" s="47" t="s">
        <v>30</v>
      </c>
      <c r="AH3437" s="47" t="s">
        <v>30</v>
      </c>
      <c r="AI3437" t="s">
        <v>30</v>
      </c>
      <c r="AJ3437" t="s">
        <v>30</v>
      </c>
      <c r="AK3437" t="s">
        <v>30</v>
      </c>
      <c r="AL3437" t="s">
        <v>30</v>
      </c>
      <c r="AM3437" t="s">
        <v>30</v>
      </c>
    </row>
    <row r="3438" spans="1:39" ht="15" customHeight="1" x14ac:dyDescent="0.25">
      <c r="A3438" s="27">
        <v>42519</v>
      </c>
      <c r="B3438" s="71">
        <v>42519</v>
      </c>
      <c r="C3438" s="14" t="s">
        <v>32</v>
      </c>
      <c r="D3438" s="14" t="s">
        <v>892</v>
      </c>
      <c r="E3438" s="72">
        <v>13</v>
      </c>
      <c r="F3438" s="53">
        <v>23.5</v>
      </c>
      <c r="G3438" s="53">
        <v>0</v>
      </c>
      <c r="H3438" s="53">
        <v>37</v>
      </c>
      <c r="I3438" s="53">
        <v>-0.22181737799397636</v>
      </c>
      <c r="J3438" s="79">
        <v>32</v>
      </c>
      <c r="K3438" s="72" t="s">
        <v>30</v>
      </c>
      <c r="L3438" s="52">
        <v>72</v>
      </c>
      <c r="M3438">
        <v>50</v>
      </c>
      <c r="N3438">
        <v>31</v>
      </c>
      <c r="O3438">
        <v>22</v>
      </c>
      <c r="P3438">
        <v>9</v>
      </c>
      <c r="Q3438">
        <v>0</v>
      </c>
      <c r="R3438">
        <v>0</v>
      </c>
      <c r="S3438">
        <v>10</v>
      </c>
      <c r="T3438">
        <v>9</v>
      </c>
      <c r="U3438">
        <v>1</v>
      </c>
      <c r="V3438">
        <v>0</v>
      </c>
      <c r="W3438">
        <v>0</v>
      </c>
      <c r="X3438">
        <v>19</v>
      </c>
      <c r="Y3438">
        <v>9</v>
      </c>
      <c r="Z3438">
        <v>1</v>
      </c>
      <c r="AA3438">
        <v>7</v>
      </c>
      <c r="AB3438">
        <v>2</v>
      </c>
      <c r="AC3438">
        <v>0</v>
      </c>
      <c r="AD3438">
        <v>0</v>
      </c>
      <c r="AE3438" s="47">
        <v>0</v>
      </c>
      <c r="AF3438" s="47" t="s">
        <v>30</v>
      </c>
      <c r="AG3438" s="47" t="s">
        <v>30</v>
      </c>
      <c r="AH3438" s="47">
        <v>25</v>
      </c>
      <c r="AI3438">
        <v>18</v>
      </c>
      <c r="AJ3438">
        <v>7</v>
      </c>
      <c r="AK3438">
        <v>22</v>
      </c>
      <c r="AL3438" t="s">
        <v>30</v>
      </c>
      <c r="AM3438" t="s">
        <v>30</v>
      </c>
    </row>
    <row r="3439" spans="1:39" ht="15" customHeight="1" x14ac:dyDescent="0.25">
      <c r="A3439" s="27">
        <v>42520</v>
      </c>
      <c r="B3439" s="71">
        <v>42520</v>
      </c>
      <c r="C3439" s="14" t="s">
        <v>34</v>
      </c>
      <c r="D3439" s="14" t="s">
        <v>892</v>
      </c>
      <c r="E3439" s="72">
        <v>13</v>
      </c>
      <c r="F3439" s="53">
        <v>17.600000000000001</v>
      </c>
      <c r="G3439" s="53">
        <v>0</v>
      </c>
      <c r="H3439" s="53">
        <v>46</v>
      </c>
      <c r="I3439" s="53">
        <v>-0.42272182687213544</v>
      </c>
      <c r="J3439" s="79">
        <v>3</v>
      </c>
      <c r="K3439" s="72" t="s">
        <v>30</v>
      </c>
      <c r="L3439" s="52">
        <v>40</v>
      </c>
      <c r="M3439">
        <v>40</v>
      </c>
      <c r="N3439">
        <v>28</v>
      </c>
      <c r="O3439">
        <v>19</v>
      </c>
      <c r="P3439">
        <v>9</v>
      </c>
      <c r="Q3439">
        <v>0</v>
      </c>
      <c r="R3439">
        <v>0</v>
      </c>
      <c r="S3439">
        <v>8</v>
      </c>
      <c r="T3439">
        <v>6</v>
      </c>
      <c r="U3439">
        <v>2</v>
      </c>
      <c r="V3439">
        <v>0</v>
      </c>
      <c r="W3439">
        <v>0</v>
      </c>
      <c r="X3439">
        <v>12</v>
      </c>
      <c r="Y3439">
        <v>6</v>
      </c>
      <c r="Z3439">
        <v>2</v>
      </c>
      <c r="AA3439">
        <v>3</v>
      </c>
      <c r="AB3439">
        <v>1</v>
      </c>
      <c r="AC3439">
        <v>0</v>
      </c>
      <c r="AD3439">
        <v>0</v>
      </c>
      <c r="AE3439" s="47">
        <v>0</v>
      </c>
      <c r="AF3439" s="47" t="s">
        <v>30</v>
      </c>
      <c r="AG3439" s="47" t="s">
        <v>30</v>
      </c>
      <c r="AH3439" s="47" t="s">
        <v>30</v>
      </c>
      <c r="AI3439" t="s">
        <v>30</v>
      </c>
      <c r="AJ3439" t="s">
        <v>30</v>
      </c>
      <c r="AK3439" t="s">
        <v>30</v>
      </c>
      <c r="AL3439" t="s">
        <v>30</v>
      </c>
      <c r="AM3439" t="s">
        <v>30</v>
      </c>
    </row>
    <row r="3440" spans="1:39" ht="15" customHeight="1" x14ac:dyDescent="0.25">
      <c r="A3440" s="27">
        <v>42521</v>
      </c>
      <c r="B3440" s="71">
        <v>42521</v>
      </c>
      <c r="C3440" s="14" t="s">
        <v>36</v>
      </c>
      <c r="D3440" s="14" t="s">
        <v>892</v>
      </c>
      <c r="E3440" s="72">
        <v>13</v>
      </c>
      <c r="F3440" s="53">
        <v>14.8</v>
      </c>
      <c r="G3440" s="53">
        <v>0</v>
      </c>
      <c r="H3440" s="53">
        <v>44</v>
      </c>
      <c r="I3440" s="53">
        <v>-0.6045615242713358</v>
      </c>
      <c r="J3440" s="79">
        <v>4</v>
      </c>
      <c r="K3440" s="72" t="s">
        <v>30</v>
      </c>
      <c r="L3440" s="52">
        <v>15</v>
      </c>
      <c r="M3440">
        <v>15</v>
      </c>
      <c r="N3440">
        <v>8</v>
      </c>
      <c r="O3440">
        <v>8</v>
      </c>
      <c r="P3440">
        <v>0</v>
      </c>
      <c r="Q3440">
        <v>0</v>
      </c>
      <c r="R3440">
        <v>0</v>
      </c>
      <c r="S3440">
        <v>5</v>
      </c>
      <c r="T3440">
        <v>5</v>
      </c>
      <c r="U3440">
        <v>0</v>
      </c>
      <c r="V3440">
        <v>0</v>
      </c>
      <c r="W3440">
        <v>0</v>
      </c>
      <c r="X3440">
        <v>7</v>
      </c>
      <c r="Y3440">
        <v>5</v>
      </c>
      <c r="Z3440">
        <v>0</v>
      </c>
      <c r="AA3440">
        <v>2</v>
      </c>
      <c r="AB3440">
        <v>0</v>
      </c>
      <c r="AC3440">
        <v>0</v>
      </c>
      <c r="AD3440">
        <v>0</v>
      </c>
      <c r="AE3440" s="47">
        <v>0</v>
      </c>
      <c r="AF3440" s="47">
        <v>1</v>
      </c>
      <c r="AG3440" s="47">
        <v>1</v>
      </c>
      <c r="AH3440" s="47" t="s">
        <v>30</v>
      </c>
      <c r="AI3440" t="s">
        <v>30</v>
      </c>
      <c r="AJ3440" t="s">
        <v>30</v>
      </c>
      <c r="AK3440" t="s">
        <v>30</v>
      </c>
      <c r="AL3440" t="s">
        <v>30</v>
      </c>
      <c r="AM3440" t="s">
        <v>30</v>
      </c>
    </row>
    <row r="3441" spans="1:39" ht="15" customHeight="1" x14ac:dyDescent="0.25">
      <c r="A3441" s="27">
        <v>42522</v>
      </c>
      <c r="B3441" s="71">
        <v>42522</v>
      </c>
      <c r="C3441" s="14" t="s">
        <v>38</v>
      </c>
      <c r="D3441" s="14" t="s">
        <v>924</v>
      </c>
      <c r="E3441" s="72">
        <v>13</v>
      </c>
      <c r="F3441" s="53">
        <v>16.2</v>
      </c>
      <c r="G3441" s="53">
        <v>0</v>
      </c>
      <c r="H3441" s="53">
        <v>999</v>
      </c>
      <c r="I3441" s="53">
        <v>-0.75913550109216266</v>
      </c>
      <c r="J3441" s="79">
        <v>5</v>
      </c>
      <c r="K3441" s="72" t="s">
        <v>30</v>
      </c>
      <c r="L3441" s="52">
        <v>17</v>
      </c>
      <c r="M3441">
        <v>17</v>
      </c>
      <c r="N3441">
        <v>9</v>
      </c>
      <c r="O3441">
        <v>5</v>
      </c>
      <c r="P3441">
        <v>3</v>
      </c>
      <c r="Q3441">
        <v>1</v>
      </c>
      <c r="R3441">
        <v>0</v>
      </c>
      <c r="S3441">
        <v>5</v>
      </c>
      <c r="T3441">
        <v>4</v>
      </c>
      <c r="U3441">
        <v>1</v>
      </c>
      <c r="V3441">
        <v>0</v>
      </c>
      <c r="W3441">
        <v>0</v>
      </c>
      <c r="X3441">
        <v>8</v>
      </c>
      <c r="Y3441">
        <v>4</v>
      </c>
      <c r="Z3441">
        <v>1</v>
      </c>
      <c r="AA3441">
        <v>2</v>
      </c>
      <c r="AB3441">
        <v>1</v>
      </c>
      <c r="AC3441">
        <v>1</v>
      </c>
      <c r="AD3441">
        <v>0</v>
      </c>
      <c r="AE3441" s="47">
        <v>1</v>
      </c>
      <c r="AF3441" s="47" t="s">
        <v>30</v>
      </c>
      <c r="AG3441" s="47" t="s">
        <v>30</v>
      </c>
      <c r="AH3441" s="47" t="s">
        <v>30</v>
      </c>
      <c r="AI3441" t="s">
        <v>30</v>
      </c>
      <c r="AJ3441" t="s">
        <v>30</v>
      </c>
      <c r="AK3441" t="s">
        <v>30</v>
      </c>
      <c r="AL3441" t="s">
        <v>30</v>
      </c>
      <c r="AM3441" t="s">
        <v>30</v>
      </c>
    </row>
    <row r="3442" spans="1:39" ht="15" customHeight="1" x14ac:dyDescent="0.25">
      <c r="A3442" s="27">
        <v>42523</v>
      </c>
      <c r="B3442" s="71">
        <v>42523</v>
      </c>
      <c r="C3442" s="14" t="s">
        <v>40</v>
      </c>
      <c r="D3442" s="14" t="s">
        <v>924</v>
      </c>
      <c r="E3442" s="72">
        <v>13</v>
      </c>
      <c r="F3442" s="53">
        <v>18.8</v>
      </c>
      <c r="G3442" s="53">
        <v>2.8</v>
      </c>
      <c r="H3442" s="53">
        <v>41</v>
      </c>
      <c r="I3442" s="53">
        <v>-0.87947247204504164</v>
      </c>
      <c r="J3442" s="79">
        <v>6</v>
      </c>
      <c r="K3442" s="72" t="s">
        <v>30</v>
      </c>
      <c r="L3442" s="52">
        <v>30</v>
      </c>
      <c r="M3442">
        <v>22</v>
      </c>
      <c r="N3442">
        <v>12</v>
      </c>
      <c r="O3442">
        <v>11</v>
      </c>
      <c r="P3442">
        <v>0</v>
      </c>
      <c r="Q3442">
        <v>1</v>
      </c>
      <c r="R3442">
        <v>0</v>
      </c>
      <c r="S3442">
        <v>6</v>
      </c>
      <c r="T3442">
        <v>5</v>
      </c>
      <c r="U3442">
        <v>0</v>
      </c>
      <c r="V3442">
        <v>1</v>
      </c>
      <c r="W3442">
        <v>0</v>
      </c>
      <c r="X3442">
        <v>10</v>
      </c>
      <c r="Y3442">
        <v>6</v>
      </c>
      <c r="Z3442">
        <v>0</v>
      </c>
      <c r="AA3442">
        <v>3</v>
      </c>
      <c r="AB3442">
        <v>1</v>
      </c>
      <c r="AC3442">
        <v>1</v>
      </c>
      <c r="AD3442">
        <v>0</v>
      </c>
      <c r="AE3442" s="47">
        <v>1</v>
      </c>
      <c r="AF3442" s="47" t="s">
        <v>30</v>
      </c>
      <c r="AG3442" s="47" t="s">
        <v>30</v>
      </c>
      <c r="AH3442" s="47">
        <v>10</v>
      </c>
      <c r="AI3442">
        <v>8</v>
      </c>
      <c r="AJ3442">
        <v>2</v>
      </c>
      <c r="AK3442">
        <v>8</v>
      </c>
      <c r="AL3442">
        <v>6</v>
      </c>
      <c r="AM3442">
        <v>2</v>
      </c>
    </row>
    <row r="3443" spans="1:39" ht="15" customHeight="1" x14ac:dyDescent="0.25">
      <c r="A3443" s="27">
        <v>42524</v>
      </c>
      <c r="B3443" s="71">
        <v>42524</v>
      </c>
      <c r="C3443" s="14" t="s">
        <v>42</v>
      </c>
      <c r="D3443" s="14" t="s">
        <v>924</v>
      </c>
      <c r="E3443" s="72">
        <v>13</v>
      </c>
      <c r="F3443" s="53">
        <v>16.2</v>
      </c>
      <c r="G3443" s="53">
        <v>0</v>
      </c>
      <c r="H3443" s="53">
        <v>32</v>
      </c>
      <c r="I3443" s="53">
        <v>-0.96014524056939321</v>
      </c>
      <c r="J3443" s="79">
        <v>7</v>
      </c>
      <c r="K3443" s="72" t="s">
        <v>30</v>
      </c>
      <c r="L3443" s="52">
        <v>24</v>
      </c>
      <c r="M3443">
        <v>24</v>
      </c>
      <c r="N3443">
        <v>12</v>
      </c>
      <c r="O3443">
        <v>9</v>
      </c>
      <c r="P3443">
        <v>3</v>
      </c>
      <c r="Q3443">
        <v>0</v>
      </c>
      <c r="R3443">
        <v>0</v>
      </c>
      <c r="S3443">
        <v>6</v>
      </c>
      <c r="T3443">
        <v>6</v>
      </c>
      <c r="U3443">
        <v>0</v>
      </c>
      <c r="V3443">
        <v>0</v>
      </c>
      <c r="W3443">
        <v>0</v>
      </c>
      <c r="X3443">
        <v>12</v>
      </c>
      <c r="Y3443">
        <v>6</v>
      </c>
      <c r="Z3443">
        <v>0</v>
      </c>
      <c r="AA3443">
        <v>6</v>
      </c>
      <c r="AB3443">
        <v>0</v>
      </c>
      <c r="AC3443">
        <v>0</v>
      </c>
      <c r="AD3443">
        <v>0</v>
      </c>
      <c r="AE3443" s="47">
        <v>0</v>
      </c>
      <c r="AF3443" s="47" t="s">
        <v>30</v>
      </c>
      <c r="AG3443" s="47" t="s">
        <v>30</v>
      </c>
      <c r="AH3443" s="47" t="s">
        <v>30</v>
      </c>
      <c r="AI3443" t="s">
        <v>30</v>
      </c>
      <c r="AJ3443" t="s">
        <v>30</v>
      </c>
      <c r="AK3443" t="s">
        <v>30</v>
      </c>
      <c r="AL3443" t="s">
        <v>30</v>
      </c>
      <c r="AM3443" t="s">
        <v>30</v>
      </c>
    </row>
    <row r="3444" spans="1:39" ht="15" customHeight="1" x14ac:dyDescent="0.25">
      <c r="A3444" s="27">
        <v>42525</v>
      </c>
      <c r="B3444" s="71">
        <v>42525</v>
      </c>
      <c r="C3444" s="14" t="s">
        <v>27</v>
      </c>
      <c r="D3444" s="14" t="s">
        <v>924</v>
      </c>
      <c r="E3444" s="72">
        <v>13</v>
      </c>
      <c r="F3444" s="53">
        <v>16.3</v>
      </c>
      <c r="G3444" s="53">
        <v>0</v>
      </c>
      <c r="H3444" s="53">
        <v>999</v>
      </c>
      <c r="I3444" s="53">
        <v>-0.9975154653606203</v>
      </c>
      <c r="J3444" s="79">
        <v>8</v>
      </c>
      <c r="K3444" s="72" t="s">
        <v>30</v>
      </c>
      <c r="L3444" s="52">
        <v>22</v>
      </c>
      <c r="M3444">
        <v>22</v>
      </c>
      <c r="N3444">
        <v>14</v>
      </c>
      <c r="O3444">
        <v>8</v>
      </c>
      <c r="P3444">
        <v>6</v>
      </c>
      <c r="Q3444">
        <v>0</v>
      </c>
      <c r="R3444">
        <v>0</v>
      </c>
      <c r="S3444">
        <v>6</v>
      </c>
      <c r="T3444">
        <v>5</v>
      </c>
      <c r="U3444">
        <v>1</v>
      </c>
      <c r="V3444">
        <v>0</v>
      </c>
      <c r="W3444">
        <v>0</v>
      </c>
      <c r="X3444">
        <v>8</v>
      </c>
      <c r="Y3444">
        <v>5</v>
      </c>
      <c r="Z3444">
        <v>1</v>
      </c>
      <c r="AA3444">
        <v>1</v>
      </c>
      <c r="AB3444">
        <v>1</v>
      </c>
      <c r="AC3444">
        <v>0</v>
      </c>
      <c r="AD3444">
        <v>0</v>
      </c>
      <c r="AE3444" s="47">
        <v>0</v>
      </c>
      <c r="AF3444" s="47">
        <v>1</v>
      </c>
      <c r="AG3444" s="47">
        <v>1</v>
      </c>
      <c r="AH3444" s="47" t="s">
        <v>30</v>
      </c>
      <c r="AI3444" t="s">
        <v>30</v>
      </c>
      <c r="AJ3444" t="s">
        <v>30</v>
      </c>
      <c r="AK3444" t="s">
        <v>30</v>
      </c>
      <c r="AL3444" t="s">
        <v>30</v>
      </c>
      <c r="AM3444" t="s">
        <v>30</v>
      </c>
    </row>
    <row r="3445" spans="1:39" ht="15" customHeight="1" x14ac:dyDescent="0.25">
      <c r="A3445" s="27">
        <v>42526</v>
      </c>
      <c r="B3445" s="71">
        <v>42526</v>
      </c>
      <c r="C3445" s="14" t="s">
        <v>32</v>
      </c>
      <c r="D3445" s="14" t="s">
        <v>924</v>
      </c>
      <c r="E3445" s="72">
        <v>13</v>
      </c>
      <c r="F3445" s="53">
        <v>18.2</v>
      </c>
      <c r="G3445" s="53">
        <v>22.6</v>
      </c>
      <c r="H3445" s="53">
        <v>41</v>
      </c>
      <c r="I3445" s="53">
        <v>-0.98989774953820442</v>
      </c>
      <c r="J3445" s="79">
        <v>9</v>
      </c>
      <c r="K3445" s="72" t="s">
        <v>30</v>
      </c>
      <c r="L3445" s="52">
        <v>42</v>
      </c>
      <c r="M3445">
        <v>26</v>
      </c>
      <c r="N3445">
        <v>17</v>
      </c>
      <c r="O3445">
        <v>14</v>
      </c>
      <c r="P3445">
        <v>3</v>
      </c>
      <c r="Q3445">
        <v>0</v>
      </c>
      <c r="R3445">
        <v>0</v>
      </c>
      <c r="S3445">
        <v>6</v>
      </c>
      <c r="T3445">
        <v>5</v>
      </c>
      <c r="U3445">
        <v>1</v>
      </c>
      <c r="V3445">
        <v>0</v>
      </c>
      <c r="W3445">
        <v>0</v>
      </c>
      <c r="X3445">
        <v>9</v>
      </c>
      <c r="Y3445">
        <v>5</v>
      </c>
      <c r="Z3445">
        <v>1</v>
      </c>
      <c r="AA3445">
        <v>3</v>
      </c>
      <c r="AB3445">
        <v>0</v>
      </c>
      <c r="AC3445">
        <v>0</v>
      </c>
      <c r="AD3445">
        <v>0</v>
      </c>
      <c r="AE3445" s="47">
        <v>0</v>
      </c>
      <c r="AF3445" s="47" t="s">
        <v>30</v>
      </c>
      <c r="AG3445" s="47" t="s">
        <v>30</v>
      </c>
      <c r="AH3445" s="47">
        <v>18</v>
      </c>
      <c r="AI3445">
        <v>15</v>
      </c>
      <c r="AJ3445">
        <v>3</v>
      </c>
      <c r="AK3445">
        <v>16</v>
      </c>
      <c r="AL3445" t="s">
        <v>30</v>
      </c>
      <c r="AM3445" t="s">
        <v>30</v>
      </c>
    </row>
    <row r="3446" spans="1:39" ht="15" customHeight="1" x14ac:dyDescent="0.25">
      <c r="A3446" s="27">
        <v>42527</v>
      </c>
      <c r="B3446" s="71">
        <v>42527</v>
      </c>
      <c r="C3446" s="14" t="s">
        <v>34</v>
      </c>
      <c r="D3446" s="14" t="s">
        <v>924</v>
      </c>
      <c r="E3446" s="72">
        <v>13</v>
      </c>
      <c r="F3446" s="53">
        <v>15.5</v>
      </c>
      <c r="G3446" s="53">
        <v>1.8</v>
      </c>
      <c r="H3446" s="53">
        <v>48</v>
      </c>
      <c r="I3446" s="53">
        <v>-0.93763565203324895</v>
      </c>
      <c r="J3446" s="79">
        <v>10</v>
      </c>
      <c r="K3446" s="72" t="s">
        <v>30</v>
      </c>
      <c r="L3446" s="52">
        <v>30</v>
      </c>
      <c r="M3446">
        <v>30</v>
      </c>
      <c r="N3446">
        <v>20</v>
      </c>
      <c r="O3446">
        <v>15</v>
      </c>
      <c r="P3446">
        <v>5</v>
      </c>
      <c r="Q3446">
        <v>0</v>
      </c>
      <c r="R3446">
        <v>0</v>
      </c>
      <c r="S3446">
        <v>7</v>
      </c>
      <c r="T3446">
        <v>5</v>
      </c>
      <c r="U3446">
        <v>1</v>
      </c>
      <c r="V3446">
        <v>1</v>
      </c>
      <c r="W3446">
        <v>0</v>
      </c>
      <c r="X3446">
        <v>10</v>
      </c>
      <c r="Y3446">
        <v>5</v>
      </c>
      <c r="Z3446">
        <v>1</v>
      </c>
      <c r="AA3446">
        <v>3</v>
      </c>
      <c r="AB3446">
        <v>1</v>
      </c>
      <c r="AC3446">
        <v>0</v>
      </c>
      <c r="AD3446">
        <v>0</v>
      </c>
      <c r="AE3446" s="47">
        <v>0</v>
      </c>
      <c r="AF3446" s="47" t="s">
        <v>30</v>
      </c>
      <c r="AG3446" s="47" t="s">
        <v>30</v>
      </c>
      <c r="AH3446" s="47" t="s">
        <v>30</v>
      </c>
      <c r="AI3446" t="s">
        <v>30</v>
      </c>
      <c r="AJ3446" t="s">
        <v>30</v>
      </c>
      <c r="AK3446" t="s">
        <v>30</v>
      </c>
      <c r="AL3446" t="s">
        <v>30</v>
      </c>
      <c r="AM3446" t="s">
        <v>30</v>
      </c>
    </row>
    <row r="3447" spans="1:39" ht="15" customHeight="1" x14ac:dyDescent="0.25">
      <c r="A3447" s="27">
        <v>42528</v>
      </c>
      <c r="B3447" s="71">
        <v>42528</v>
      </c>
      <c r="C3447" s="14" t="s">
        <v>36</v>
      </c>
      <c r="D3447" s="14" t="s">
        <v>924</v>
      </c>
      <c r="E3447" s="72">
        <v>13</v>
      </c>
      <c r="F3447" s="53">
        <v>13.2</v>
      </c>
      <c r="G3447" s="53">
        <v>0</v>
      </c>
      <c r="H3447" s="53">
        <v>56</v>
      </c>
      <c r="I3447" s="53">
        <v>-0.84308619308302257</v>
      </c>
      <c r="J3447" s="79">
        <v>11</v>
      </c>
      <c r="K3447" s="72" t="s">
        <v>30</v>
      </c>
      <c r="L3447" s="52">
        <v>38</v>
      </c>
      <c r="M3447">
        <v>38</v>
      </c>
      <c r="N3447">
        <v>23</v>
      </c>
      <c r="O3447">
        <v>19</v>
      </c>
      <c r="P3447">
        <v>4</v>
      </c>
      <c r="Q3447">
        <v>0</v>
      </c>
      <c r="R3447">
        <v>0</v>
      </c>
      <c r="S3447">
        <v>9</v>
      </c>
      <c r="T3447">
        <v>7</v>
      </c>
      <c r="U3447">
        <v>1</v>
      </c>
      <c r="V3447">
        <v>1</v>
      </c>
      <c r="W3447">
        <v>0</v>
      </c>
      <c r="X3447">
        <v>15</v>
      </c>
      <c r="Y3447">
        <v>8</v>
      </c>
      <c r="Z3447">
        <v>1</v>
      </c>
      <c r="AA3447">
        <v>5</v>
      </c>
      <c r="AB3447">
        <v>1</v>
      </c>
      <c r="AC3447">
        <v>0</v>
      </c>
      <c r="AD3447">
        <v>0</v>
      </c>
      <c r="AE3447" s="47">
        <v>0</v>
      </c>
      <c r="AF3447" s="47" t="s">
        <v>30</v>
      </c>
      <c r="AG3447" s="47" t="s">
        <v>30</v>
      </c>
      <c r="AH3447" s="47" t="s">
        <v>30</v>
      </c>
      <c r="AI3447" t="s">
        <v>30</v>
      </c>
      <c r="AJ3447" t="s">
        <v>30</v>
      </c>
      <c r="AK3447" t="s">
        <v>30</v>
      </c>
      <c r="AL3447" t="s">
        <v>30</v>
      </c>
      <c r="AM3447" t="s">
        <v>30</v>
      </c>
    </row>
    <row r="3448" spans="1:39" ht="15" customHeight="1" x14ac:dyDescent="0.25">
      <c r="A3448" s="27">
        <v>42529</v>
      </c>
      <c r="B3448" s="71">
        <v>42529</v>
      </c>
      <c r="C3448" s="14" t="s">
        <v>38</v>
      </c>
      <c r="D3448" s="14" t="s">
        <v>924</v>
      </c>
      <c r="E3448" s="72">
        <v>13</v>
      </c>
      <c r="F3448" s="53">
        <v>8.3000000000000007</v>
      </c>
      <c r="G3448" s="53">
        <v>0</v>
      </c>
      <c r="H3448" s="53">
        <v>50</v>
      </c>
      <c r="I3448" s="53">
        <v>-0.71051355263471649</v>
      </c>
      <c r="J3448" s="79">
        <v>12</v>
      </c>
      <c r="K3448" s="72" t="s">
        <v>30</v>
      </c>
      <c r="L3448" s="52">
        <v>36</v>
      </c>
      <c r="M3448">
        <v>36</v>
      </c>
      <c r="N3448">
        <v>20</v>
      </c>
      <c r="O3448">
        <v>17</v>
      </c>
      <c r="P3448">
        <v>3</v>
      </c>
      <c r="Q3448">
        <v>0</v>
      </c>
      <c r="R3448">
        <v>0</v>
      </c>
      <c r="S3448">
        <v>9</v>
      </c>
      <c r="T3448">
        <v>8</v>
      </c>
      <c r="U3448">
        <v>1</v>
      </c>
      <c r="V3448">
        <v>0</v>
      </c>
      <c r="W3448">
        <v>0</v>
      </c>
      <c r="X3448">
        <v>16</v>
      </c>
      <c r="Y3448">
        <v>8</v>
      </c>
      <c r="Z3448">
        <v>1</v>
      </c>
      <c r="AA3448">
        <v>6</v>
      </c>
      <c r="AB3448">
        <v>1</v>
      </c>
      <c r="AC3448">
        <v>0</v>
      </c>
      <c r="AD3448">
        <v>0</v>
      </c>
      <c r="AE3448" s="47">
        <v>0</v>
      </c>
      <c r="AF3448" s="47" t="s">
        <v>30</v>
      </c>
      <c r="AG3448" s="47" t="s">
        <v>30</v>
      </c>
      <c r="AH3448" s="47" t="s">
        <v>30</v>
      </c>
      <c r="AI3448" t="s">
        <v>30</v>
      </c>
      <c r="AJ3448" t="s">
        <v>30</v>
      </c>
      <c r="AK3448" t="s">
        <v>30</v>
      </c>
      <c r="AL3448" t="s">
        <v>30</v>
      </c>
      <c r="AM3448" t="s">
        <v>30</v>
      </c>
    </row>
    <row r="3449" spans="1:39" ht="15" customHeight="1" x14ac:dyDescent="0.25">
      <c r="A3449" s="27">
        <v>42530</v>
      </c>
      <c r="B3449" s="71">
        <v>42530</v>
      </c>
      <c r="C3449" s="14" t="s">
        <v>40</v>
      </c>
      <c r="D3449" s="14" t="s">
        <v>924</v>
      </c>
      <c r="E3449" s="72">
        <v>13</v>
      </c>
      <c r="F3449" s="53">
        <v>10.1</v>
      </c>
      <c r="G3449" s="53">
        <v>0</v>
      </c>
      <c r="H3449" s="53">
        <v>48</v>
      </c>
      <c r="I3449" s="53">
        <v>-0.54589675585882202</v>
      </c>
      <c r="J3449" s="79">
        <v>13</v>
      </c>
      <c r="K3449" s="72" t="s">
        <v>30</v>
      </c>
      <c r="L3449" s="52">
        <v>60</v>
      </c>
      <c r="M3449">
        <v>40</v>
      </c>
      <c r="N3449">
        <v>27</v>
      </c>
      <c r="O3449">
        <v>21</v>
      </c>
      <c r="P3449">
        <v>5</v>
      </c>
      <c r="Q3449">
        <v>1</v>
      </c>
      <c r="R3449">
        <v>0</v>
      </c>
      <c r="S3449">
        <v>10</v>
      </c>
      <c r="T3449">
        <v>8</v>
      </c>
      <c r="U3449">
        <v>2</v>
      </c>
      <c r="V3449">
        <v>0</v>
      </c>
      <c r="W3449">
        <v>0</v>
      </c>
      <c r="X3449">
        <v>13</v>
      </c>
      <c r="Y3449">
        <v>8</v>
      </c>
      <c r="Z3449">
        <v>2</v>
      </c>
      <c r="AA3449">
        <v>2</v>
      </c>
      <c r="AB3449">
        <v>1</v>
      </c>
      <c r="AC3449">
        <v>1</v>
      </c>
      <c r="AD3449">
        <v>0</v>
      </c>
      <c r="AE3449" s="47">
        <v>1</v>
      </c>
      <c r="AF3449" s="47" t="s">
        <v>30</v>
      </c>
      <c r="AG3449" s="47" t="s">
        <v>30</v>
      </c>
      <c r="AH3449" s="47">
        <v>22</v>
      </c>
      <c r="AI3449">
        <v>19</v>
      </c>
      <c r="AJ3449">
        <v>3</v>
      </c>
      <c r="AK3449">
        <v>20</v>
      </c>
      <c r="AL3449">
        <v>18</v>
      </c>
      <c r="AM3449">
        <v>2</v>
      </c>
    </row>
    <row r="3450" spans="1:39" ht="15" customHeight="1" x14ac:dyDescent="0.25">
      <c r="A3450" s="27">
        <v>42531</v>
      </c>
      <c r="B3450" s="71">
        <v>42531</v>
      </c>
      <c r="C3450" s="14" t="s">
        <v>42</v>
      </c>
      <c r="D3450" s="14" t="s">
        <v>924</v>
      </c>
      <c r="E3450" s="72">
        <v>13</v>
      </c>
      <c r="F3450" s="53">
        <v>12.3</v>
      </c>
      <c r="G3450" s="53">
        <v>0</v>
      </c>
      <c r="H3450" s="53">
        <v>999</v>
      </c>
      <c r="I3450" s="53">
        <v>-0.35666001915569051</v>
      </c>
      <c r="J3450" s="79">
        <v>14</v>
      </c>
      <c r="K3450" s="72" t="s">
        <v>30</v>
      </c>
      <c r="L3450" s="52">
        <v>39</v>
      </c>
      <c r="M3450">
        <v>39</v>
      </c>
      <c r="N3450">
        <v>25</v>
      </c>
      <c r="O3450">
        <v>19</v>
      </c>
      <c r="P3450">
        <v>6</v>
      </c>
      <c r="Q3450">
        <v>0</v>
      </c>
      <c r="R3450">
        <v>0</v>
      </c>
      <c r="S3450">
        <v>11</v>
      </c>
      <c r="T3450">
        <v>9</v>
      </c>
      <c r="U3450">
        <v>2</v>
      </c>
      <c r="V3450">
        <v>0</v>
      </c>
      <c r="W3450">
        <v>0</v>
      </c>
      <c r="X3450">
        <v>14</v>
      </c>
      <c r="Y3450">
        <v>9</v>
      </c>
      <c r="Z3450">
        <v>2</v>
      </c>
      <c r="AA3450">
        <v>2</v>
      </c>
      <c r="AB3450">
        <v>1</v>
      </c>
      <c r="AC3450">
        <v>0</v>
      </c>
      <c r="AD3450">
        <v>0</v>
      </c>
      <c r="AE3450" s="47">
        <v>0</v>
      </c>
      <c r="AF3450" s="47" t="s">
        <v>30</v>
      </c>
      <c r="AG3450" s="47" t="s">
        <v>30</v>
      </c>
      <c r="AH3450" s="47" t="s">
        <v>30</v>
      </c>
      <c r="AI3450" t="s">
        <v>30</v>
      </c>
      <c r="AJ3450" t="s">
        <v>30</v>
      </c>
      <c r="AK3450" t="s">
        <v>30</v>
      </c>
      <c r="AL3450" t="s">
        <v>30</v>
      </c>
      <c r="AM3450" t="s">
        <v>30</v>
      </c>
    </row>
    <row r="3451" spans="1:39" ht="15" customHeight="1" x14ac:dyDescent="0.25">
      <c r="A3451" s="27">
        <v>42532</v>
      </c>
      <c r="B3451" s="71">
        <v>42532</v>
      </c>
      <c r="C3451" s="14" t="s">
        <v>27</v>
      </c>
      <c r="D3451" s="14" t="s">
        <v>924</v>
      </c>
      <c r="E3451" s="72">
        <v>13</v>
      </c>
      <c r="F3451" s="53">
        <v>19.399999999999999</v>
      </c>
      <c r="G3451" s="53">
        <v>5.3</v>
      </c>
      <c r="H3451" s="53">
        <v>69</v>
      </c>
      <c r="I3451" s="53">
        <v>-0.15133791804647376</v>
      </c>
      <c r="J3451" s="79">
        <v>15</v>
      </c>
      <c r="K3451" s="72" t="s">
        <v>30</v>
      </c>
      <c r="L3451" s="52">
        <v>36</v>
      </c>
      <c r="M3451">
        <v>36</v>
      </c>
      <c r="N3451">
        <v>21</v>
      </c>
      <c r="O3451">
        <v>15</v>
      </c>
      <c r="P3451">
        <v>6</v>
      </c>
      <c r="Q3451">
        <v>0</v>
      </c>
      <c r="R3451">
        <v>0</v>
      </c>
      <c r="S3451">
        <v>10</v>
      </c>
      <c r="T3451">
        <v>8</v>
      </c>
      <c r="U3451">
        <v>2</v>
      </c>
      <c r="V3451">
        <v>0</v>
      </c>
      <c r="W3451">
        <v>0</v>
      </c>
      <c r="X3451">
        <v>15</v>
      </c>
      <c r="Y3451">
        <v>8</v>
      </c>
      <c r="Z3451">
        <v>2</v>
      </c>
      <c r="AA3451">
        <v>3</v>
      </c>
      <c r="AB3451">
        <v>2</v>
      </c>
      <c r="AC3451">
        <v>0</v>
      </c>
      <c r="AD3451">
        <v>0</v>
      </c>
      <c r="AE3451" s="47">
        <v>0</v>
      </c>
      <c r="AF3451" s="47" t="s">
        <v>30</v>
      </c>
      <c r="AG3451" s="47" t="s">
        <v>30</v>
      </c>
      <c r="AH3451" s="47" t="s">
        <v>30</v>
      </c>
      <c r="AI3451" t="s">
        <v>30</v>
      </c>
      <c r="AJ3451" t="s">
        <v>30</v>
      </c>
      <c r="AK3451" t="s">
        <v>30</v>
      </c>
      <c r="AL3451" t="s">
        <v>30</v>
      </c>
      <c r="AM3451" t="s">
        <v>30</v>
      </c>
    </row>
    <row r="3452" spans="1:39" ht="15" customHeight="1" x14ac:dyDescent="0.25">
      <c r="A3452" s="27">
        <v>42533</v>
      </c>
      <c r="B3452" s="71">
        <v>42533</v>
      </c>
      <c r="C3452" s="14" t="s">
        <v>32</v>
      </c>
      <c r="D3452" s="14" t="s">
        <v>924</v>
      </c>
      <c r="E3452" s="72">
        <v>13</v>
      </c>
      <c r="F3452" s="53">
        <v>13.2</v>
      </c>
      <c r="G3452" s="53">
        <v>0</v>
      </c>
      <c r="H3452" s="53">
        <v>61</v>
      </c>
      <c r="I3452" s="53">
        <v>6.0809522123730204E-2</v>
      </c>
      <c r="J3452" s="79">
        <v>16</v>
      </c>
      <c r="K3452" s="72" t="s">
        <v>30</v>
      </c>
      <c r="L3452" s="52">
        <v>61</v>
      </c>
      <c r="M3452">
        <v>43</v>
      </c>
      <c r="N3452">
        <v>24</v>
      </c>
      <c r="O3452">
        <v>19</v>
      </c>
      <c r="P3452">
        <v>5</v>
      </c>
      <c r="Q3452">
        <v>0</v>
      </c>
      <c r="R3452">
        <v>0</v>
      </c>
      <c r="S3452">
        <v>13</v>
      </c>
      <c r="T3452">
        <v>10</v>
      </c>
      <c r="U3452">
        <v>2</v>
      </c>
      <c r="V3452">
        <v>1</v>
      </c>
      <c r="W3452">
        <v>0</v>
      </c>
      <c r="X3452">
        <v>19</v>
      </c>
      <c r="Y3452">
        <v>11</v>
      </c>
      <c r="Z3452">
        <v>2</v>
      </c>
      <c r="AA3452">
        <v>5</v>
      </c>
      <c r="AB3452">
        <v>1</v>
      </c>
      <c r="AC3452">
        <v>1</v>
      </c>
      <c r="AD3452">
        <v>0</v>
      </c>
      <c r="AE3452" s="47">
        <v>1</v>
      </c>
      <c r="AF3452" s="47" t="s">
        <v>30</v>
      </c>
      <c r="AG3452" s="47" t="s">
        <v>30</v>
      </c>
      <c r="AH3452" s="47">
        <v>20</v>
      </c>
      <c r="AI3452">
        <v>15</v>
      </c>
      <c r="AJ3452">
        <v>5</v>
      </c>
      <c r="AK3452">
        <v>18</v>
      </c>
      <c r="AL3452" t="s">
        <v>30</v>
      </c>
      <c r="AM3452" t="s">
        <v>30</v>
      </c>
    </row>
    <row r="3453" spans="1:39" ht="15" customHeight="1" x14ac:dyDescent="0.25">
      <c r="A3453" s="27">
        <v>42534</v>
      </c>
      <c r="B3453" s="71">
        <v>42534</v>
      </c>
      <c r="C3453" s="14" t="s">
        <v>34</v>
      </c>
      <c r="D3453" s="14" t="s">
        <v>924</v>
      </c>
      <c r="E3453" s="72">
        <v>13</v>
      </c>
      <c r="F3453" s="53">
        <v>11.4</v>
      </c>
      <c r="G3453" s="53">
        <v>0</v>
      </c>
      <c r="H3453" s="53">
        <v>48</v>
      </c>
      <c r="I3453" s="53">
        <v>0.2702144532652081</v>
      </c>
      <c r="J3453" s="79">
        <v>17</v>
      </c>
      <c r="K3453" s="72" t="s">
        <v>30</v>
      </c>
      <c r="L3453" s="52">
        <v>43</v>
      </c>
      <c r="M3453">
        <v>43</v>
      </c>
      <c r="N3453">
        <v>31</v>
      </c>
      <c r="O3453">
        <v>24</v>
      </c>
      <c r="P3453">
        <v>7</v>
      </c>
      <c r="Q3453">
        <v>0</v>
      </c>
      <c r="R3453">
        <v>0</v>
      </c>
      <c r="S3453">
        <v>9</v>
      </c>
      <c r="T3453">
        <v>7</v>
      </c>
      <c r="U3453">
        <v>2</v>
      </c>
      <c r="V3453">
        <v>0</v>
      </c>
      <c r="W3453">
        <v>0</v>
      </c>
      <c r="X3453">
        <v>12</v>
      </c>
      <c r="Y3453">
        <v>7</v>
      </c>
      <c r="Z3453">
        <v>2</v>
      </c>
      <c r="AA3453">
        <v>3</v>
      </c>
      <c r="AB3453">
        <v>0</v>
      </c>
      <c r="AC3453">
        <v>0</v>
      </c>
      <c r="AD3453">
        <v>0</v>
      </c>
      <c r="AE3453" s="47">
        <v>0</v>
      </c>
      <c r="AF3453" s="47" t="s">
        <v>30</v>
      </c>
      <c r="AG3453" s="47" t="s">
        <v>30</v>
      </c>
      <c r="AH3453" s="47" t="s">
        <v>30</v>
      </c>
      <c r="AI3453" t="s">
        <v>30</v>
      </c>
      <c r="AJ3453" t="s">
        <v>30</v>
      </c>
      <c r="AK3453" t="s">
        <v>30</v>
      </c>
      <c r="AL3453" t="s">
        <v>30</v>
      </c>
      <c r="AM3453" t="s">
        <v>30</v>
      </c>
    </row>
    <row r="3454" spans="1:39" ht="15" customHeight="1" x14ac:dyDescent="0.25">
      <c r="A3454" s="27">
        <v>42535</v>
      </c>
      <c r="B3454" s="71">
        <v>42535</v>
      </c>
      <c r="C3454" s="14" t="s">
        <v>36</v>
      </c>
      <c r="D3454" s="14" t="s">
        <v>924</v>
      </c>
      <c r="E3454" s="72">
        <v>13</v>
      </c>
      <c r="F3454" s="53">
        <v>11.8</v>
      </c>
      <c r="G3454" s="53">
        <v>0</v>
      </c>
      <c r="H3454" s="53">
        <v>999</v>
      </c>
      <c r="I3454" s="53">
        <v>0.46743271442664325</v>
      </c>
      <c r="J3454" s="79">
        <v>18</v>
      </c>
      <c r="K3454" s="72" t="s">
        <v>30</v>
      </c>
      <c r="L3454" s="52">
        <v>40</v>
      </c>
      <c r="M3454">
        <v>40</v>
      </c>
      <c r="N3454">
        <v>24</v>
      </c>
      <c r="O3454">
        <v>21</v>
      </c>
      <c r="P3454">
        <v>3</v>
      </c>
      <c r="Q3454">
        <v>0</v>
      </c>
      <c r="R3454">
        <v>0</v>
      </c>
      <c r="S3454">
        <v>10</v>
      </c>
      <c r="T3454">
        <v>7</v>
      </c>
      <c r="U3454">
        <v>1</v>
      </c>
      <c r="V3454">
        <v>1</v>
      </c>
      <c r="W3454">
        <v>1</v>
      </c>
      <c r="X3454">
        <v>16</v>
      </c>
      <c r="Y3454">
        <v>8</v>
      </c>
      <c r="Z3454">
        <v>2</v>
      </c>
      <c r="AA3454">
        <v>5</v>
      </c>
      <c r="AB3454">
        <v>1</v>
      </c>
      <c r="AC3454">
        <v>0</v>
      </c>
      <c r="AD3454">
        <v>1</v>
      </c>
      <c r="AE3454" s="47">
        <v>1</v>
      </c>
      <c r="AF3454" s="47" t="s">
        <v>30</v>
      </c>
      <c r="AG3454" s="47" t="s">
        <v>30</v>
      </c>
      <c r="AH3454" s="47" t="s">
        <v>30</v>
      </c>
      <c r="AI3454" t="s">
        <v>30</v>
      </c>
      <c r="AJ3454" t="s">
        <v>30</v>
      </c>
      <c r="AK3454" t="s">
        <v>30</v>
      </c>
      <c r="AL3454" t="s">
        <v>30</v>
      </c>
      <c r="AM3454" t="s">
        <v>30</v>
      </c>
    </row>
    <row r="3455" spans="1:39" ht="15" customHeight="1" x14ac:dyDescent="0.25">
      <c r="A3455" s="27">
        <v>42536</v>
      </c>
      <c r="B3455" s="71">
        <v>42536</v>
      </c>
      <c r="C3455" s="14" t="s">
        <v>38</v>
      </c>
      <c r="D3455" s="14" t="s">
        <v>924</v>
      </c>
      <c r="E3455" s="72">
        <v>13</v>
      </c>
      <c r="F3455" s="53">
        <v>14.6</v>
      </c>
      <c r="G3455" s="53">
        <v>0</v>
      </c>
      <c r="H3455" s="53">
        <v>999</v>
      </c>
      <c r="I3455" s="53">
        <v>0.64356976338852712</v>
      </c>
      <c r="J3455" s="79">
        <v>19</v>
      </c>
      <c r="K3455" s="72" t="s">
        <v>30</v>
      </c>
      <c r="L3455" s="52">
        <v>45</v>
      </c>
      <c r="M3455">
        <v>45</v>
      </c>
      <c r="N3455">
        <v>28</v>
      </c>
      <c r="O3455">
        <v>21</v>
      </c>
      <c r="P3455">
        <v>7</v>
      </c>
      <c r="Q3455">
        <v>0</v>
      </c>
      <c r="R3455">
        <v>0</v>
      </c>
      <c r="S3455">
        <v>11</v>
      </c>
      <c r="T3455">
        <v>8</v>
      </c>
      <c r="U3455">
        <v>3</v>
      </c>
      <c r="V3455">
        <v>0</v>
      </c>
      <c r="W3455">
        <v>0</v>
      </c>
      <c r="X3455">
        <v>17</v>
      </c>
      <c r="Y3455">
        <v>8</v>
      </c>
      <c r="Z3455">
        <v>3</v>
      </c>
      <c r="AA3455">
        <v>4</v>
      </c>
      <c r="AB3455">
        <v>2</v>
      </c>
      <c r="AC3455">
        <v>0</v>
      </c>
      <c r="AD3455">
        <v>0</v>
      </c>
      <c r="AE3455" s="47">
        <v>0</v>
      </c>
      <c r="AF3455" s="47" t="s">
        <v>30</v>
      </c>
      <c r="AG3455" s="47" t="s">
        <v>30</v>
      </c>
      <c r="AH3455" s="47" t="s">
        <v>30</v>
      </c>
      <c r="AI3455" t="s">
        <v>30</v>
      </c>
      <c r="AJ3455" t="s">
        <v>30</v>
      </c>
      <c r="AK3455" t="s">
        <v>30</v>
      </c>
      <c r="AL3455" t="s">
        <v>30</v>
      </c>
      <c r="AM3455" t="s">
        <v>30</v>
      </c>
    </row>
    <row r="3456" spans="1:39" ht="15" customHeight="1" x14ac:dyDescent="0.25">
      <c r="A3456" s="27">
        <v>42537</v>
      </c>
      <c r="B3456" s="71">
        <v>42537</v>
      </c>
      <c r="C3456" s="14" t="s">
        <v>40</v>
      </c>
      <c r="D3456" s="14" t="s">
        <v>924</v>
      </c>
      <c r="E3456" s="72">
        <v>13</v>
      </c>
      <c r="F3456" s="53">
        <v>19.600000000000001</v>
      </c>
      <c r="G3456" s="53">
        <v>0</v>
      </c>
      <c r="H3456" s="53">
        <v>37</v>
      </c>
      <c r="I3456" s="53">
        <v>0.79068182045666369</v>
      </c>
      <c r="J3456" s="79">
        <v>20</v>
      </c>
      <c r="K3456" s="72" t="s">
        <v>30</v>
      </c>
      <c r="L3456" s="52">
        <v>75</v>
      </c>
      <c r="M3456">
        <v>55</v>
      </c>
      <c r="N3456">
        <v>37</v>
      </c>
      <c r="O3456">
        <v>28</v>
      </c>
      <c r="P3456">
        <v>8</v>
      </c>
      <c r="Q3456">
        <v>1</v>
      </c>
      <c r="R3456">
        <v>0</v>
      </c>
      <c r="S3456">
        <v>12</v>
      </c>
      <c r="T3456">
        <v>9</v>
      </c>
      <c r="U3456">
        <v>2</v>
      </c>
      <c r="V3456">
        <v>1</v>
      </c>
      <c r="W3456">
        <v>0</v>
      </c>
      <c r="X3456">
        <v>18</v>
      </c>
      <c r="Y3456">
        <v>10</v>
      </c>
      <c r="Z3456">
        <v>2</v>
      </c>
      <c r="AA3456">
        <v>4</v>
      </c>
      <c r="AB3456">
        <v>2</v>
      </c>
      <c r="AC3456">
        <v>1</v>
      </c>
      <c r="AD3456">
        <v>0</v>
      </c>
      <c r="AE3456" s="47">
        <v>1</v>
      </c>
      <c r="AF3456" s="47" t="s">
        <v>30</v>
      </c>
      <c r="AG3456" s="47" t="s">
        <v>30</v>
      </c>
      <c r="AH3456" s="47">
        <v>21</v>
      </c>
      <c r="AI3456">
        <v>19</v>
      </c>
      <c r="AJ3456">
        <v>2</v>
      </c>
      <c r="AK3456">
        <v>20</v>
      </c>
      <c r="AL3456">
        <v>18</v>
      </c>
      <c r="AM3456">
        <v>2</v>
      </c>
    </row>
    <row r="3457" spans="1:39" ht="15" customHeight="1" x14ac:dyDescent="0.25">
      <c r="A3457" s="27">
        <v>42538</v>
      </c>
      <c r="B3457" s="71">
        <v>42538</v>
      </c>
      <c r="C3457" s="14" t="s">
        <v>42</v>
      </c>
      <c r="D3457" s="14" t="s">
        <v>924</v>
      </c>
      <c r="E3457" s="72">
        <v>13</v>
      </c>
      <c r="F3457" s="53">
        <v>19.399999999999999</v>
      </c>
      <c r="G3457" s="53">
        <v>0</v>
      </c>
      <c r="H3457" s="53">
        <v>33</v>
      </c>
      <c r="I3457" s="53">
        <v>0.90213413287091071</v>
      </c>
      <c r="J3457" s="79">
        <v>21</v>
      </c>
      <c r="K3457" s="72" t="s">
        <v>30</v>
      </c>
      <c r="L3457" s="52">
        <v>43</v>
      </c>
      <c r="M3457">
        <v>43</v>
      </c>
      <c r="N3457">
        <v>27</v>
      </c>
      <c r="O3457">
        <v>24</v>
      </c>
      <c r="P3457">
        <v>3</v>
      </c>
      <c r="Q3457">
        <v>0</v>
      </c>
      <c r="R3457">
        <v>0</v>
      </c>
      <c r="S3457">
        <v>11</v>
      </c>
      <c r="T3457">
        <v>9</v>
      </c>
      <c r="U3457">
        <v>2</v>
      </c>
      <c r="V3457">
        <v>0</v>
      </c>
      <c r="W3457">
        <v>0</v>
      </c>
      <c r="X3457">
        <v>16</v>
      </c>
      <c r="Y3457">
        <v>9</v>
      </c>
      <c r="Z3457">
        <v>2</v>
      </c>
      <c r="AA3457">
        <v>4</v>
      </c>
      <c r="AB3457">
        <v>1</v>
      </c>
      <c r="AC3457">
        <v>0</v>
      </c>
      <c r="AD3457">
        <v>0</v>
      </c>
      <c r="AE3457" s="47">
        <v>0</v>
      </c>
      <c r="AF3457" s="47" t="s">
        <v>30</v>
      </c>
      <c r="AG3457" s="47" t="s">
        <v>30</v>
      </c>
      <c r="AH3457" s="47" t="s">
        <v>30</v>
      </c>
      <c r="AI3457" t="s">
        <v>30</v>
      </c>
      <c r="AJ3457" t="s">
        <v>30</v>
      </c>
      <c r="AK3457" t="s">
        <v>30</v>
      </c>
      <c r="AL3457" t="s">
        <v>30</v>
      </c>
      <c r="AM3457" t="s">
        <v>30</v>
      </c>
    </row>
    <row r="3458" spans="1:39" ht="15" customHeight="1" x14ac:dyDescent="0.25">
      <c r="A3458" s="27">
        <v>42539</v>
      </c>
      <c r="B3458" s="71">
        <v>42539</v>
      </c>
      <c r="C3458" s="14" t="s">
        <v>27</v>
      </c>
      <c r="D3458" s="14" t="s">
        <v>924</v>
      </c>
      <c r="E3458" s="72">
        <v>13</v>
      </c>
      <c r="F3458" s="53">
        <v>20.5</v>
      </c>
      <c r="G3458" s="53">
        <v>0</v>
      </c>
      <c r="H3458" s="53">
        <v>999</v>
      </c>
      <c r="I3458" s="53">
        <v>0.97290020210954564</v>
      </c>
      <c r="J3458" s="79">
        <v>22</v>
      </c>
      <c r="K3458" s="72" t="s">
        <v>30</v>
      </c>
      <c r="L3458" s="52">
        <v>33</v>
      </c>
      <c r="M3458">
        <v>33</v>
      </c>
      <c r="N3458">
        <v>23</v>
      </c>
      <c r="O3458">
        <v>15</v>
      </c>
      <c r="P3458">
        <v>8</v>
      </c>
      <c r="Q3458">
        <v>0</v>
      </c>
      <c r="R3458">
        <v>0</v>
      </c>
      <c r="S3458">
        <v>8</v>
      </c>
      <c r="T3458">
        <v>6</v>
      </c>
      <c r="U3458">
        <v>2</v>
      </c>
      <c r="V3458">
        <v>0</v>
      </c>
      <c r="W3458">
        <v>0</v>
      </c>
      <c r="X3458">
        <v>10</v>
      </c>
      <c r="Y3458">
        <v>6</v>
      </c>
      <c r="Z3458">
        <v>2</v>
      </c>
      <c r="AA3458">
        <v>2</v>
      </c>
      <c r="AB3458">
        <v>0</v>
      </c>
      <c r="AC3458">
        <v>0</v>
      </c>
      <c r="AD3458">
        <v>0</v>
      </c>
      <c r="AE3458" s="47">
        <v>0</v>
      </c>
      <c r="AF3458" s="47">
        <v>1</v>
      </c>
      <c r="AG3458" s="47">
        <v>1</v>
      </c>
      <c r="AH3458" s="47" t="s">
        <v>30</v>
      </c>
      <c r="AI3458" t="s">
        <v>30</v>
      </c>
      <c r="AJ3458" t="s">
        <v>30</v>
      </c>
      <c r="AK3458" t="s">
        <v>30</v>
      </c>
      <c r="AL3458" t="s">
        <v>30</v>
      </c>
      <c r="AM3458" t="s">
        <v>30</v>
      </c>
    </row>
    <row r="3459" spans="1:39" ht="15" customHeight="1" x14ac:dyDescent="0.25">
      <c r="A3459" s="27">
        <v>42540</v>
      </c>
      <c r="B3459" s="71">
        <v>42540</v>
      </c>
      <c r="C3459" s="14" t="s">
        <v>32</v>
      </c>
      <c r="D3459" s="14" t="s">
        <v>924</v>
      </c>
      <c r="E3459" s="72">
        <v>13</v>
      </c>
      <c r="F3459" s="53">
        <v>22</v>
      </c>
      <c r="G3459" s="53">
        <v>0</v>
      </c>
      <c r="H3459" s="53">
        <v>999</v>
      </c>
      <c r="I3459" s="53">
        <v>0.99978847893749789</v>
      </c>
      <c r="J3459" s="79">
        <v>23</v>
      </c>
      <c r="K3459" s="72" t="s">
        <v>30</v>
      </c>
      <c r="L3459" s="52">
        <v>64</v>
      </c>
      <c r="M3459">
        <v>46</v>
      </c>
      <c r="N3459">
        <v>30</v>
      </c>
      <c r="O3459">
        <v>22</v>
      </c>
      <c r="P3459">
        <v>7</v>
      </c>
      <c r="Q3459">
        <v>0</v>
      </c>
      <c r="R3459">
        <v>1</v>
      </c>
      <c r="S3459">
        <v>9</v>
      </c>
      <c r="T3459">
        <v>8</v>
      </c>
      <c r="U3459">
        <v>1</v>
      </c>
      <c r="V3459">
        <v>0</v>
      </c>
      <c r="W3459">
        <v>0</v>
      </c>
      <c r="X3459">
        <v>16</v>
      </c>
      <c r="Y3459">
        <v>8</v>
      </c>
      <c r="Z3459">
        <v>1</v>
      </c>
      <c r="AA3459">
        <v>5</v>
      </c>
      <c r="AB3459">
        <v>2</v>
      </c>
      <c r="AC3459">
        <v>0</v>
      </c>
      <c r="AD3459">
        <v>1</v>
      </c>
      <c r="AE3459" s="47">
        <v>1</v>
      </c>
      <c r="AF3459" s="47" t="s">
        <v>30</v>
      </c>
      <c r="AG3459" s="47" t="s">
        <v>30</v>
      </c>
      <c r="AH3459" s="47">
        <v>20</v>
      </c>
      <c r="AI3459">
        <v>16</v>
      </c>
      <c r="AJ3459">
        <v>4</v>
      </c>
      <c r="AK3459">
        <v>18</v>
      </c>
      <c r="AL3459" t="s">
        <v>30</v>
      </c>
      <c r="AM3459" t="s">
        <v>30</v>
      </c>
    </row>
    <row r="3460" spans="1:39" ht="15" customHeight="1" x14ac:dyDescent="0.25">
      <c r="A3460" s="27">
        <v>42541</v>
      </c>
      <c r="B3460" s="71">
        <v>42541</v>
      </c>
      <c r="C3460" s="14" t="s">
        <v>34</v>
      </c>
      <c r="D3460" s="14" t="s">
        <v>924</v>
      </c>
      <c r="E3460" s="72">
        <v>13</v>
      </c>
      <c r="F3460" s="53">
        <v>22.9</v>
      </c>
      <c r="G3460" s="53">
        <v>0.8</v>
      </c>
      <c r="H3460" s="53">
        <v>57</v>
      </c>
      <c r="I3460" s="53">
        <v>0.9815863022551482</v>
      </c>
      <c r="J3460" s="79">
        <v>24</v>
      </c>
      <c r="K3460" s="72" t="s">
        <v>30</v>
      </c>
      <c r="L3460" s="52">
        <v>43</v>
      </c>
      <c r="M3460">
        <v>43</v>
      </c>
      <c r="N3460">
        <v>30</v>
      </c>
      <c r="O3460">
        <v>21</v>
      </c>
      <c r="P3460">
        <v>8</v>
      </c>
      <c r="Q3460">
        <v>1</v>
      </c>
      <c r="R3460">
        <v>0</v>
      </c>
      <c r="S3460">
        <v>10</v>
      </c>
      <c r="T3460">
        <v>8</v>
      </c>
      <c r="U3460">
        <v>1</v>
      </c>
      <c r="V3460">
        <v>1</v>
      </c>
      <c r="W3460">
        <v>0</v>
      </c>
      <c r="X3460">
        <v>13</v>
      </c>
      <c r="Y3460">
        <v>9</v>
      </c>
      <c r="Z3460">
        <v>1</v>
      </c>
      <c r="AA3460">
        <v>2</v>
      </c>
      <c r="AB3460">
        <v>1</v>
      </c>
      <c r="AC3460">
        <v>1</v>
      </c>
      <c r="AD3460">
        <v>0</v>
      </c>
      <c r="AE3460" s="47">
        <v>1</v>
      </c>
      <c r="AF3460" s="47" t="s">
        <v>30</v>
      </c>
      <c r="AG3460" s="47" t="s">
        <v>30</v>
      </c>
      <c r="AH3460" s="47" t="s">
        <v>30</v>
      </c>
      <c r="AI3460" t="s">
        <v>30</v>
      </c>
      <c r="AJ3460" t="s">
        <v>30</v>
      </c>
      <c r="AK3460" t="s">
        <v>30</v>
      </c>
      <c r="AL3460" t="s">
        <v>30</v>
      </c>
      <c r="AM3460" t="s">
        <v>30</v>
      </c>
    </row>
    <row r="3461" spans="1:39" ht="15" customHeight="1" x14ac:dyDescent="0.25">
      <c r="A3461" s="27">
        <v>42542</v>
      </c>
      <c r="B3461" s="71">
        <v>42542</v>
      </c>
      <c r="C3461" s="14" t="s">
        <v>36</v>
      </c>
      <c r="D3461" s="14" t="s">
        <v>924</v>
      </c>
      <c r="E3461" s="72">
        <v>13</v>
      </c>
      <c r="F3461" s="53">
        <v>16.3</v>
      </c>
      <c r="G3461" s="53">
        <v>0</v>
      </c>
      <c r="H3461" s="53">
        <v>43</v>
      </c>
      <c r="I3461" s="53">
        <v>0.91911459010545427</v>
      </c>
      <c r="J3461" s="79">
        <v>25</v>
      </c>
      <c r="K3461" s="72" t="s">
        <v>30</v>
      </c>
      <c r="L3461" s="52">
        <v>41</v>
      </c>
      <c r="M3461">
        <v>41</v>
      </c>
      <c r="N3461">
        <v>24</v>
      </c>
      <c r="O3461">
        <v>19</v>
      </c>
      <c r="P3461">
        <v>5</v>
      </c>
      <c r="Q3461">
        <v>0</v>
      </c>
      <c r="R3461">
        <v>0</v>
      </c>
      <c r="S3461">
        <v>11</v>
      </c>
      <c r="T3461">
        <v>9</v>
      </c>
      <c r="U3461">
        <v>0</v>
      </c>
      <c r="V3461">
        <v>2</v>
      </c>
      <c r="W3461">
        <v>0</v>
      </c>
      <c r="X3461">
        <v>17</v>
      </c>
      <c r="Y3461">
        <v>11</v>
      </c>
      <c r="Z3461">
        <v>0</v>
      </c>
      <c r="AA3461">
        <v>4</v>
      </c>
      <c r="AB3461">
        <v>2</v>
      </c>
      <c r="AC3461">
        <v>0</v>
      </c>
      <c r="AD3461">
        <v>0</v>
      </c>
      <c r="AE3461" s="47">
        <v>0</v>
      </c>
      <c r="AF3461" s="47" t="s">
        <v>30</v>
      </c>
      <c r="AG3461" s="47" t="s">
        <v>30</v>
      </c>
      <c r="AH3461" s="47" t="s">
        <v>30</v>
      </c>
      <c r="AI3461" t="s">
        <v>30</v>
      </c>
      <c r="AJ3461" t="s">
        <v>30</v>
      </c>
      <c r="AK3461" t="s">
        <v>30</v>
      </c>
      <c r="AL3461" t="s">
        <v>30</v>
      </c>
      <c r="AM3461" t="s">
        <v>30</v>
      </c>
    </row>
    <row r="3462" spans="1:39" ht="15" customHeight="1" x14ac:dyDescent="0.25">
      <c r="A3462" s="27">
        <v>42543</v>
      </c>
      <c r="B3462" s="71">
        <v>42543</v>
      </c>
      <c r="C3462" s="14" t="s">
        <v>38</v>
      </c>
      <c r="D3462" s="14" t="s">
        <v>924</v>
      </c>
      <c r="E3462" s="72">
        <v>13</v>
      </c>
      <c r="F3462" s="53">
        <v>14.3</v>
      </c>
      <c r="G3462" s="53">
        <v>0</v>
      </c>
      <c r="H3462" s="53">
        <v>41</v>
      </c>
      <c r="I3462" s="53">
        <v>0.81519081627579482</v>
      </c>
      <c r="J3462" s="79">
        <v>26</v>
      </c>
      <c r="K3462" s="72" t="s">
        <v>30</v>
      </c>
      <c r="L3462" s="52">
        <v>45</v>
      </c>
      <c r="M3462">
        <v>45</v>
      </c>
      <c r="N3462">
        <v>29</v>
      </c>
      <c r="O3462">
        <v>22</v>
      </c>
      <c r="P3462">
        <v>7</v>
      </c>
      <c r="Q3462">
        <v>0</v>
      </c>
      <c r="R3462">
        <v>0</v>
      </c>
      <c r="S3462">
        <v>11</v>
      </c>
      <c r="T3462">
        <v>9</v>
      </c>
      <c r="U3462">
        <v>1</v>
      </c>
      <c r="V3462">
        <v>1</v>
      </c>
      <c r="W3462">
        <v>0</v>
      </c>
      <c r="X3462">
        <v>16</v>
      </c>
      <c r="Y3462">
        <v>10</v>
      </c>
      <c r="Z3462">
        <v>1</v>
      </c>
      <c r="AA3462">
        <v>4</v>
      </c>
      <c r="AB3462">
        <v>1</v>
      </c>
      <c r="AC3462">
        <v>0</v>
      </c>
      <c r="AD3462">
        <v>0</v>
      </c>
      <c r="AE3462" s="47">
        <v>0</v>
      </c>
      <c r="AF3462" s="47" t="s">
        <v>30</v>
      </c>
      <c r="AG3462" s="47" t="s">
        <v>30</v>
      </c>
      <c r="AH3462" s="47" t="s">
        <v>30</v>
      </c>
      <c r="AI3462" t="s">
        <v>30</v>
      </c>
      <c r="AJ3462" t="s">
        <v>30</v>
      </c>
      <c r="AK3462" t="s">
        <v>30</v>
      </c>
      <c r="AL3462" t="s">
        <v>30</v>
      </c>
      <c r="AM3462" t="s">
        <v>30</v>
      </c>
    </row>
    <row r="3463" spans="1:39" ht="15" customHeight="1" x14ac:dyDescent="0.25">
      <c r="A3463" s="27">
        <v>42544</v>
      </c>
      <c r="B3463" s="71">
        <v>42544</v>
      </c>
      <c r="C3463" s="14" t="s">
        <v>40</v>
      </c>
      <c r="D3463" s="14" t="s">
        <v>924</v>
      </c>
      <c r="E3463" s="72">
        <v>13</v>
      </c>
      <c r="F3463" s="53">
        <v>15.3</v>
      </c>
      <c r="G3463" s="53">
        <v>0</v>
      </c>
      <c r="H3463" s="53">
        <v>999</v>
      </c>
      <c r="I3463" s="53">
        <v>0.67450194224983251</v>
      </c>
      <c r="J3463" s="79">
        <v>27</v>
      </c>
      <c r="K3463" s="72" t="s">
        <v>30</v>
      </c>
      <c r="L3463" s="52">
        <v>77</v>
      </c>
      <c r="M3463">
        <v>49</v>
      </c>
      <c r="N3463">
        <v>32</v>
      </c>
      <c r="O3463">
        <v>26</v>
      </c>
      <c r="P3463">
        <v>6</v>
      </c>
      <c r="Q3463">
        <v>0</v>
      </c>
      <c r="R3463">
        <v>0</v>
      </c>
      <c r="S3463">
        <v>10</v>
      </c>
      <c r="T3463">
        <v>9</v>
      </c>
      <c r="U3463">
        <v>1</v>
      </c>
      <c r="V3463">
        <v>0</v>
      </c>
      <c r="W3463">
        <v>0</v>
      </c>
      <c r="X3463">
        <v>17</v>
      </c>
      <c r="Y3463">
        <v>9</v>
      </c>
      <c r="Z3463">
        <v>1</v>
      </c>
      <c r="AA3463">
        <v>5</v>
      </c>
      <c r="AB3463">
        <v>2</v>
      </c>
      <c r="AC3463">
        <v>0</v>
      </c>
      <c r="AD3463">
        <v>0</v>
      </c>
      <c r="AE3463" s="47">
        <v>0</v>
      </c>
      <c r="AF3463" s="47" t="s">
        <v>30</v>
      </c>
      <c r="AG3463" s="47" t="s">
        <v>30</v>
      </c>
      <c r="AH3463" s="47">
        <v>32</v>
      </c>
      <c r="AI3463">
        <v>24</v>
      </c>
      <c r="AJ3463">
        <v>8</v>
      </c>
      <c r="AK3463">
        <v>28</v>
      </c>
      <c r="AL3463">
        <v>22</v>
      </c>
      <c r="AM3463">
        <v>6</v>
      </c>
    </row>
    <row r="3464" spans="1:39" ht="15" customHeight="1" x14ac:dyDescent="0.25">
      <c r="A3464" s="27">
        <v>42545</v>
      </c>
      <c r="B3464" s="71">
        <v>42545</v>
      </c>
      <c r="C3464" s="14" t="s">
        <v>42</v>
      </c>
      <c r="D3464" s="14" t="s">
        <v>924</v>
      </c>
      <c r="E3464" s="72">
        <v>13</v>
      </c>
      <c r="F3464" s="53">
        <v>16.8</v>
      </c>
      <c r="G3464" s="53">
        <v>0</v>
      </c>
      <c r="H3464" s="53">
        <v>999</v>
      </c>
      <c r="I3464" s="53">
        <v>0.5033930352765702</v>
      </c>
      <c r="J3464" s="79">
        <v>28</v>
      </c>
      <c r="K3464" s="72" t="s">
        <v>30</v>
      </c>
      <c r="L3464" s="52">
        <v>45</v>
      </c>
      <c r="M3464">
        <v>45</v>
      </c>
      <c r="N3464">
        <v>28</v>
      </c>
      <c r="O3464">
        <v>20</v>
      </c>
      <c r="P3464">
        <v>8</v>
      </c>
      <c r="Q3464">
        <v>0</v>
      </c>
      <c r="R3464">
        <v>0</v>
      </c>
      <c r="S3464">
        <v>8</v>
      </c>
      <c r="T3464">
        <v>8</v>
      </c>
      <c r="U3464">
        <v>0</v>
      </c>
      <c r="V3464">
        <v>0</v>
      </c>
      <c r="W3464">
        <v>0</v>
      </c>
      <c r="X3464">
        <v>17</v>
      </c>
      <c r="Y3464">
        <v>8</v>
      </c>
      <c r="Z3464">
        <v>0</v>
      </c>
      <c r="AA3464">
        <v>6</v>
      </c>
      <c r="AB3464">
        <v>3</v>
      </c>
      <c r="AC3464">
        <v>0</v>
      </c>
      <c r="AD3464">
        <v>0</v>
      </c>
      <c r="AE3464" s="47">
        <v>0</v>
      </c>
      <c r="AF3464" s="47" t="s">
        <v>30</v>
      </c>
      <c r="AG3464" s="47" t="s">
        <v>30</v>
      </c>
      <c r="AH3464" s="47" t="s">
        <v>30</v>
      </c>
      <c r="AI3464" t="s">
        <v>30</v>
      </c>
      <c r="AJ3464" t="s">
        <v>30</v>
      </c>
      <c r="AK3464" t="s">
        <v>30</v>
      </c>
      <c r="AL3464" t="s">
        <v>30</v>
      </c>
      <c r="AM3464" t="s">
        <v>30</v>
      </c>
    </row>
    <row r="3465" spans="1:39" ht="15" customHeight="1" x14ac:dyDescent="0.25">
      <c r="A3465" s="27">
        <v>42546</v>
      </c>
      <c r="B3465" s="71">
        <v>42546</v>
      </c>
      <c r="C3465" s="14" t="s">
        <v>27</v>
      </c>
      <c r="D3465" s="14" t="s">
        <v>924</v>
      </c>
      <c r="E3465" s="72">
        <v>13</v>
      </c>
      <c r="F3465" s="53" t="s">
        <v>30</v>
      </c>
      <c r="G3465" s="53" t="s">
        <v>30</v>
      </c>
      <c r="H3465" s="53">
        <v>999</v>
      </c>
      <c r="I3465" s="53">
        <v>0.30958110588123805</v>
      </c>
      <c r="J3465" s="79">
        <v>29</v>
      </c>
      <c r="K3465" s="72" t="s">
        <v>30</v>
      </c>
      <c r="L3465" s="52">
        <v>41</v>
      </c>
      <c r="M3465">
        <v>41</v>
      </c>
      <c r="N3465">
        <v>23</v>
      </c>
      <c r="O3465">
        <v>17</v>
      </c>
      <c r="P3465">
        <v>6</v>
      </c>
      <c r="Q3465">
        <v>0</v>
      </c>
      <c r="R3465">
        <v>0</v>
      </c>
      <c r="S3465">
        <v>11</v>
      </c>
      <c r="T3465">
        <v>10</v>
      </c>
      <c r="U3465">
        <v>1</v>
      </c>
      <c r="V3465">
        <v>0</v>
      </c>
      <c r="W3465">
        <v>0</v>
      </c>
      <c r="X3465">
        <v>18</v>
      </c>
      <c r="Y3465">
        <v>10</v>
      </c>
      <c r="Z3465">
        <v>1</v>
      </c>
      <c r="AA3465">
        <v>5</v>
      </c>
      <c r="AB3465">
        <v>2</v>
      </c>
      <c r="AC3465">
        <v>0</v>
      </c>
      <c r="AD3465">
        <v>0</v>
      </c>
      <c r="AE3465" s="47">
        <v>0</v>
      </c>
      <c r="AF3465" s="47" t="s">
        <v>30</v>
      </c>
      <c r="AG3465" s="47" t="s">
        <v>30</v>
      </c>
      <c r="AH3465" s="47" t="s">
        <v>30</v>
      </c>
      <c r="AI3465" t="s">
        <v>30</v>
      </c>
      <c r="AJ3465" t="s">
        <v>30</v>
      </c>
      <c r="AK3465" t="s">
        <v>30</v>
      </c>
      <c r="AL3465" t="s">
        <v>30</v>
      </c>
      <c r="AM3465" t="s">
        <v>30</v>
      </c>
    </row>
    <row r="3466" spans="1:39" ht="15" customHeight="1" x14ac:dyDescent="0.25">
      <c r="A3466" s="27">
        <v>42547</v>
      </c>
      <c r="B3466" s="71">
        <v>42547</v>
      </c>
      <c r="C3466" s="14" t="s">
        <v>32</v>
      </c>
      <c r="D3466" s="14" t="s">
        <v>924</v>
      </c>
      <c r="E3466" s="72">
        <v>13</v>
      </c>
      <c r="F3466" s="53">
        <v>22.7</v>
      </c>
      <c r="G3466" s="53">
        <v>11.9</v>
      </c>
      <c r="H3466" s="53">
        <v>37</v>
      </c>
      <c r="I3466" s="53">
        <v>0.10180707074416377</v>
      </c>
      <c r="J3466" s="79">
        <v>30</v>
      </c>
      <c r="K3466" s="72" t="s">
        <v>30</v>
      </c>
      <c r="L3466" s="52">
        <v>75</v>
      </c>
      <c r="M3466">
        <v>53</v>
      </c>
      <c r="N3466">
        <v>35</v>
      </c>
      <c r="O3466">
        <v>25</v>
      </c>
      <c r="P3466">
        <v>10</v>
      </c>
      <c r="Q3466">
        <v>0</v>
      </c>
      <c r="R3466">
        <v>0</v>
      </c>
      <c r="S3466">
        <v>10</v>
      </c>
      <c r="T3466">
        <v>9</v>
      </c>
      <c r="U3466">
        <v>1</v>
      </c>
      <c r="V3466">
        <v>0</v>
      </c>
      <c r="W3466">
        <v>0</v>
      </c>
      <c r="X3466">
        <v>18</v>
      </c>
      <c r="Y3466">
        <v>9</v>
      </c>
      <c r="Z3466">
        <v>1</v>
      </c>
      <c r="AA3466">
        <v>6</v>
      </c>
      <c r="AB3466">
        <v>2</v>
      </c>
      <c r="AC3466">
        <v>0</v>
      </c>
      <c r="AD3466">
        <v>0</v>
      </c>
      <c r="AE3466" s="47">
        <v>0</v>
      </c>
      <c r="AF3466" s="47" t="s">
        <v>30</v>
      </c>
      <c r="AG3466" s="47" t="s">
        <v>30</v>
      </c>
      <c r="AH3466" s="47">
        <v>24</v>
      </c>
      <c r="AI3466">
        <v>21</v>
      </c>
      <c r="AJ3466">
        <v>3</v>
      </c>
      <c r="AK3466">
        <v>22</v>
      </c>
      <c r="AL3466" t="s">
        <v>30</v>
      </c>
      <c r="AM3466" t="s">
        <v>30</v>
      </c>
    </row>
    <row r="3467" spans="1:39" ht="15" customHeight="1" x14ac:dyDescent="0.25">
      <c r="A3467" s="27">
        <v>42548</v>
      </c>
      <c r="B3467" s="71">
        <v>42548</v>
      </c>
      <c r="C3467" s="14" t="s">
        <v>34</v>
      </c>
      <c r="D3467" s="14" t="s">
        <v>924</v>
      </c>
      <c r="E3467" s="72">
        <v>13</v>
      </c>
      <c r="F3467" s="53">
        <v>22.2</v>
      </c>
      <c r="G3467" s="53">
        <v>0</v>
      </c>
      <c r="H3467" s="53">
        <v>43</v>
      </c>
      <c r="I3467" s="53">
        <v>-0.11055846258189342</v>
      </c>
      <c r="J3467" s="79">
        <v>31</v>
      </c>
      <c r="K3467" s="72" t="s">
        <v>30</v>
      </c>
      <c r="L3467" s="52">
        <v>49</v>
      </c>
      <c r="M3467">
        <v>49</v>
      </c>
      <c r="N3467">
        <v>33</v>
      </c>
      <c r="O3467">
        <v>23</v>
      </c>
      <c r="P3467">
        <v>10</v>
      </c>
      <c r="Q3467">
        <v>0</v>
      </c>
      <c r="R3467">
        <v>0</v>
      </c>
      <c r="S3467">
        <v>9</v>
      </c>
      <c r="T3467">
        <v>9</v>
      </c>
      <c r="U3467">
        <v>0</v>
      </c>
      <c r="V3467">
        <v>0</v>
      </c>
      <c r="W3467">
        <v>0</v>
      </c>
      <c r="X3467">
        <v>16</v>
      </c>
      <c r="Y3467">
        <v>9</v>
      </c>
      <c r="Z3467">
        <v>0</v>
      </c>
      <c r="AA3467">
        <v>6</v>
      </c>
      <c r="AB3467">
        <v>1</v>
      </c>
      <c r="AC3467">
        <v>0</v>
      </c>
      <c r="AD3467">
        <v>0</v>
      </c>
      <c r="AE3467" s="47">
        <v>0</v>
      </c>
      <c r="AF3467" s="47" t="s">
        <v>30</v>
      </c>
      <c r="AG3467" s="47" t="s">
        <v>30</v>
      </c>
      <c r="AH3467" s="47" t="s">
        <v>30</v>
      </c>
      <c r="AI3467" t="s">
        <v>30</v>
      </c>
      <c r="AJ3467" t="s">
        <v>30</v>
      </c>
      <c r="AK3467" t="s">
        <v>30</v>
      </c>
      <c r="AL3467" t="s">
        <v>30</v>
      </c>
      <c r="AM3467" t="s">
        <v>30</v>
      </c>
    </row>
    <row r="3468" spans="1:39" ht="15" customHeight="1" x14ac:dyDescent="0.25">
      <c r="A3468" s="27">
        <v>42549</v>
      </c>
      <c r="B3468" s="71">
        <v>42549</v>
      </c>
      <c r="C3468" s="14" t="s">
        <v>36</v>
      </c>
      <c r="D3468" s="14" t="s">
        <v>924</v>
      </c>
      <c r="E3468" s="72">
        <v>13</v>
      </c>
      <c r="F3468" s="53" t="s">
        <v>30</v>
      </c>
      <c r="G3468" s="53" t="s">
        <v>30</v>
      </c>
      <c r="H3468" s="53">
        <v>32</v>
      </c>
      <c r="I3468" s="53">
        <v>-0.31793781000750199</v>
      </c>
      <c r="J3468" s="79">
        <v>32</v>
      </c>
      <c r="K3468" s="72" t="s">
        <v>30</v>
      </c>
      <c r="L3468" s="52">
        <v>44</v>
      </c>
      <c r="M3468">
        <v>44</v>
      </c>
      <c r="N3468">
        <v>23</v>
      </c>
      <c r="O3468">
        <v>20</v>
      </c>
      <c r="P3468">
        <v>2</v>
      </c>
      <c r="Q3468">
        <v>1</v>
      </c>
      <c r="R3468">
        <v>0</v>
      </c>
      <c r="S3468">
        <v>11</v>
      </c>
      <c r="T3468">
        <v>10</v>
      </c>
      <c r="U3468">
        <v>0</v>
      </c>
      <c r="V3468">
        <v>1</v>
      </c>
      <c r="W3468">
        <v>0</v>
      </c>
      <c r="X3468">
        <v>21</v>
      </c>
      <c r="Y3468">
        <v>11</v>
      </c>
      <c r="Z3468">
        <v>0</v>
      </c>
      <c r="AA3468">
        <v>7</v>
      </c>
      <c r="AB3468">
        <v>3</v>
      </c>
      <c r="AC3468">
        <v>1</v>
      </c>
      <c r="AD3468">
        <v>0</v>
      </c>
      <c r="AE3468" s="47">
        <v>1</v>
      </c>
      <c r="AF3468" s="47" t="s">
        <v>30</v>
      </c>
      <c r="AG3468" s="47" t="s">
        <v>30</v>
      </c>
      <c r="AH3468" s="47" t="s">
        <v>30</v>
      </c>
      <c r="AI3468" t="s">
        <v>30</v>
      </c>
      <c r="AJ3468" t="s">
        <v>30</v>
      </c>
      <c r="AK3468" t="s">
        <v>30</v>
      </c>
      <c r="AL3468" t="s">
        <v>30</v>
      </c>
      <c r="AM3468" t="s">
        <v>30</v>
      </c>
    </row>
    <row r="3469" spans="1:39" ht="15" customHeight="1" x14ac:dyDescent="0.25">
      <c r="A3469" s="27">
        <v>42550</v>
      </c>
      <c r="B3469" s="71">
        <v>42550</v>
      </c>
      <c r="C3469" s="14" t="s">
        <v>38</v>
      </c>
      <c r="D3469" s="14" t="s">
        <v>924</v>
      </c>
      <c r="E3469" s="72">
        <v>13</v>
      </c>
      <c r="F3469" s="53">
        <v>16.7</v>
      </c>
      <c r="G3469" s="53">
        <v>0</v>
      </c>
      <c r="H3469" s="53">
        <v>35</v>
      </c>
      <c r="I3469" s="53">
        <v>-0.51097816439265087</v>
      </c>
      <c r="J3469" s="79">
        <v>33</v>
      </c>
      <c r="K3469" s="72" t="s">
        <v>30</v>
      </c>
      <c r="L3469" s="52">
        <v>35</v>
      </c>
      <c r="M3469">
        <v>35</v>
      </c>
      <c r="N3469">
        <v>22</v>
      </c>
      <c r="O3469">
        <v>18</v>
      </c>
      <c r="P3469">
        <v>4</v>
      </c>
      <c r="Q3469">
        <v>0</v>
      </c>
      <c r="R3469">
        <v>0</v>
      </c>
      <c r="S3469">
        <v>8</v>
      </c>
      <c r="T3469">
        <v>8</v>
      </c>
      <c r="U3469">
        <v>0</v>
      </c>
      <c r="V3469">
        <v>0</v>
      </c>
      <c r="W3469">
        <v>0</v>
      </c>
      <c r="X3469">
        <v>13</v>
      </c>
      <c r="Y3469">
        <v>8</v>
      </c>
      <c r="Z3469">
        <v>0</v>
      </c>
      <c r="AA3469">
        <v>4</v>
      </c>
      <c r="AB3469">
        <v>1</v>
      </c>
      <c r="AC3469">
        <v>0</v>
      </c>
      <c r="AD3469">
        <v>0</v>
      </c>
      <c r="AE3469" s="47">
        <v>0</v>
      </c>
      <c r="AF3469" s="47" t="s">
        <v>30</v>
      </c>
      <c r="AG3469" s="47" t="s">
        <v>30</v>
      </c>
      <c r="AH3469" s="47" t="s">
        <v>30</v>
      </c>
      <c r="AI3469" t="s">
        <v>30</v>
      </c>
      <c r="AJ3469" t="s">
        <v>30</v>
      </c>
      <c r="AK3469" t="s">
        <v>30</v>
      </c>
      <c r="AL3469" t="s">
        <v>30</v>
      </c>
      <c r="AM3469" t="s">
        <v>30</v>
      </c>
    </row>
    <row r="3470" spans="1:39" ht="15" customHeight="1" x14ac:dyDescent="0.25">
      <c r="A3470" s="27">
        <v>42551</v>
      </c>
      <c r="B3470" s="71">
        <v>42551</v>
      </c>
      <c r="C3470" s="14" t="s">
        <v>40</v>
      </c>
      <c r="D3470" s="14" t="s">
        <v>924</v>
      </c>
      <c r="E3470" s="72">
        <v>13</v>
      </c>
      <c r="F3470" s="53">
        <v>16.399999999999999</v>
      </c>
      <c r="G3470" s="53">
        <v>0</v>
      </c>
      <c r="H3470" s="53">
        <v>999</v>
      </c>
      <c r="I3470" s="53">
        <v>-0.68097340708505716</v>
      </c>
      <c r="J3470" s="79">
        <v>34</v>
      </c>
      <c r="K3470" s="72" t="s">
        <v>30</v>
      </c>
      <c r="L3470" s="52">
        <v>40</v>
      </c>
      <c r="M3470">
        <v>29</v>
      </c>
      <c r="N3470">
        <v>15</v>
      </c>
      <c r="O3470">
        <v>10</v>
      </c>
      <c r="P3470">
        <v>3</v>
      </c>
      <c r="Q3470">
        <v>0</v>
      </c>
      <c r="R3470">
        <v>2</v>
      </c>
      <c r="S3470">
        <v>11</v>
      </c>
      <c r="T3470">
        <v>9</v>
      </c>
      <c r="U3470">
        <v>1</v>
      </c>
      <c r="V3470">
        <v>1</v>
      </c>
      <c r="W3470">
        <v>0</v>
      </c>
      <c r="X3470">
        <v>14</v>
      </c>
      <c r="Y3470">
        <v>10</v>
      </c>
      <c r="Z3470">
        <v>1</v>
      </c>
      <c r="AA3470">
        <v>2</v>
      </c>
      <c r="AB3470">
        <v>1</v>
      </c>
      <c r="AC3470">
        <v>0</v>
      </c>
      <c r="AD3470">
        <v>2</v>
      </c>
      <c r="AE3470" s="47">
        <v>2</v>
      </c>
      <c r="AF3470" s="47">
        <v>3</v>
      </c>
      <c r="AG3470" s="47">
        <v>2</v>
      </c>
      <c r="AH3470" s="47">
        <v>13</v>
      </c>
      <c r="AI3470">
        <v>9</v>
      </c>
      <c r="AJ3470">
        <v>4</v>
      </c>
      <c r="AK3470">
        <v>11</v>
      </c>
      <c r="AL3470">
        <v>8</v>
      </c>
      <c r="AM3470">
        <v>3</v>
      </c>
    </row>
    <row r="3471" spans="1:39" ht="15" customHeight="1" x14ac:dyDescent="0.25">
      <c r="A3471" s="27">
        <v>42552</v>
      </c>
      <c r="B3471" s="71">
        <v>42552</v>
      </c>
      <c r="C3471" s="14" t="s">
        <v>42</v>
      </c>
      <c r="D3471" s="14" t="s">
        <v>955</v>
      </c>
      <c r="E3471" s="72">
        <v>13</v>
      </c>
      <c r="F3471" s="53">
        <v>13.9</v>
      </c>
      <c r="G3471" s="53">
        <v>4.3</v>
      </c>
      <c r="H3471" s="53">
        <v>41</v>
      </c>
      <c r="I3471" s="53">
        <v>-0.8202567538105936</v>
      </c>
      <c r="J3471" s="79">
        <v>3</v>
      </c>
      <c r="K3471" s="72" t="s">
        <v>30</v>
      </c>
      <c r="L3471" s="52">
        <v>32</v>
      </c>
      <c r="M3471">
        <v>32</v>
      </c>
      <c r="N3471">
        <v>19</v>
      </c>
      <c r="O3471">
        <v>12</v>
      </c>
      <c r="P3471">
        <v>6</v>
      </c>
      <c r="Q3471">
        <v>1</v>
      </c>
      <c r="R3471">
        <v>0</v>
      </c>
      <c r="S3471">
        <v>11</v>
      </c>
      <c r="T3471">
        <v>10</v>
      </c>
      <c r="U3471">
        <v>1</v>
      </c>
      <c r="V3471">
        <v>0</v>
      </c>
      <c r="W3471">
        <v>0</v>
      </c>
      <c r="X3471">
        <v>13</v>
      </c>
      <c r="Y3471">
        <v>10</v>
      </c>
      <c r="Z3471">
        <v>1</v>
      </c>
      <c r="AA3471">
        <v>0</v>
      </c>
      <c r="AB3471">
        <v>2</v>
      </c>
      <c r="AC3471">
        <v>1</v>
      </c>
      <c r="AD3471">
        <v>0</v>
      </c>
      <c r="AE3471" s="47">
        <v>1</v>
      </c>
      <c r="AF3471" s="47" t="s">
        <v>30</v>
      </c>
      <c r="AG3471" s="47" t="s">
        <v>30</v>
      </c>
      <c r="AH3471" s="47" t="s">
        <v>30</v>
      </c>
      <c r="AI3471" t="s">
        <v>30</v>
      </c>
      <c r="AJ3471" t="s">
        <v>30</v>
      </c>
      <c r="AK3471" t="s">
        <v>30</v>
      </c>
      <c r="AL3471" t="s">
        <v>30</v>
      </c>
      <c r="AM3471" t="s">
        <v>30</v>
      </c>
    </row>
    <row r="3472" spans="1:39" ht="15" customHeight="1" x14ac:dyDescent="0.25">
      <c r="A3472" s="27">
        <v>42553</v>
      </c>
      <c r="B3472" s="71">
        <v>42553</v>
      </c>
      <c r="C3472" s="14" t="s">
        <v>27</v>
      </c>
      <c r="D3472" s="14" t="s">
        <v>955</v>
      </c>
      <c r="E3472" s="72">
        <v>13</v>
      </c>
      <c r="F3472" s="53">
        <v>15.6</v>
      </c>
      <c r="G3472" s="53">
        <v>0</v>
      </c>
      <c r="H3472" s="53">
        <v>46</v>
      </c>
      <c r="I3472" s="53">
        <v>-0.9225465265919176</v>
      </c>
      <c r="J3472" s="79">
        <v>4</v>
      </c>
      <c r="K3472" s="72" t="s">
        <v>30</v>
      </c>
      <c r="L3472" s="52">
        <v>34</v>
      </c>
      <c r="M3472">
        <v>34</v>
      </c>
      <c r="N3472">
        <v>19</v>
      </c>
      <c r="O3472">
        <v>14</v>
      </c>
      <c r="P3472">
        <v>5</v>
      </c>
      <c r="Q3472">
        <v>0</v>
      </c>
      <c r="R3472">
        <v>0</v>
      </c>
      <c r="S3472">
        <v>8</v>
      </c>
      <c r="T3472">
        <v>8</v>
      </c>
      <c r="U3472">
        <v>0</v>
      </c>
      <c r="V3472">
        <v>0</v>
      </c>
      <c r="W3472">
        <v>0</v>
      </c>
      <c r="X3472">
        <v>15</v>
      </c>
      <c r="Y3472">
        <v>8</v>
      </c>
      <c r="Z3472">
        <v>0</v>
      </c>
      <c r="AA3472">
        <v>5</v>
      </c>
      <c r="AB3472">
        <v>2</v>
      </c>
      <c r="AC3472">
        <v>0</v>
      </c>
      <c r="AD3472">
        <v>0</v>
      </c>
      <c r="AE3472" s="47">
        <v>0</v>
      </c>
      <c r="AF3472" s="47" t="s">
        <v>30</v>
      </c>
      <c r="AG3472" s="47" t="s">
        <v>30</v>
      </c>
      <c r="AH3472" s="47" t="s">
        <v>30</v>
      </c>
      <c r="AI3472" t="s">
        <v>30</v>
      </c>
      <c r="AJ3472" t="s">
        <v>30</v>
      </c>
      <c r="AK3472" t="s">
        <v>30</v>
      </c>
      <c r="AL3472" t="s">
        <v>30</v>
      </c>
      <c r="AM3472" t="s">
        <v>30</v>
      </c>
    </row>
    <row r="3473" spans="1:39" ht="15" customHeight="1" x14ac:dyDescent="0.25">
      <c r="A3473" s="27">
        <v>42554</v>
      </c>
      <c r="B3473" s="71">
        <v>42554</v>
      </c>
      <c r="C3473" s="14" t="s">
        <v>32</v>
      </c>
      <c r="D3473" s="14" t="s">
        <v>955</v>
      </c>
      <c r="E3473" s="72">
        <v>13</v>
      </c>
      <c r="F3473" s="53">
        <v>17.2</v>
      </c>
      <c r="G3473" s="53">
        <v>0</v>
      </c>
      <c r="H3473" s="53">
        <v>43</v>
      </c>
      <c r="I3473" s="53">
        <v>-0.98322945738138778</v>
      </c>
      <c r="J3473" s="79">
        <v>5</v>
      </c>
      <c r="K3473" s="72" t="s">
        <v>30</v>
      </c>
      <c r="L3473" s="52">
        <v>40</v>
      </c>
      <c r="M3473">
        <v>30</v>
      </c>
      <c r="N3473">
        <v>18</v>
      </c>
      <c r="O3473">
        <v>13</v>
      </c>
      <c r="P3473">
        <v>4</v>
      </c>
      <c r="Q3473">
        <v>1</v>
      </c>
      <c r="R3473">
        <v>0</v>
      </c>
      <c r="S3473">
        <v>8</v>
      </c>
      <c r="T3473">
        <v>7</v>
      </c>
      <c r="U3473">
        <v>0</v>
      </c>
      <c r="V3473">
        <v>1</v>
      </c>
      <c r="W3473">
        <v>0</v>
      </c>
      <c r="X3473">
        <v>12</v>
      </c>
      <c r="Y3473">
        <v>8</v>
      </c>
      <c r="Z3473">
        <v>0</v>
      </c>
      <c r="AA3473">
        <v>3</v>
      </c>
      <c r="AB3473">
        <v>1</v>
      </c>
      <c r="AC3473">
        <v>1</v>
      </c>
      <c r="AD3473">
        <v>0</v>
      </c>
      <c r="AE3473" s="47">
        <v>1</v>
      </c>
      <c r="AF3473" s="47" t="s">
        <v>30</v>
      </c>
      <c r="AG3473" s="47" t="s">
        <v>30</v>
      </c>
      <c r="AH3473" s="47">
        <v>11</v>
      </c>
      <c r="AI3473">
        <v>10</v>
      </c>
      <c r="AJ3473">
        <v>1</v>
      </c>
      <c r="AK3473">
        <v>10</v>
      </c>
      <c r="AL3473" t="s">
        <v>30</v>
      </c>
      <c r="AM3473" t="s">
        <v>30</v>
      </c>
    </row>
    <row r="3474" spans="1:39" ht="15" customHeight="1" x14ac:dyDescent="0.25">
      <c r="A3474" s="27">
        <v>42555</v>
      </c>
      <c r="B3474" s="71">
        <v>42555</v>
      </c>
      <c r="C3474" s="14" t="s">
        <v>34</v>
      </c>
      <c r="D3474" s="14" t="s">
        <v>955</v>
      </c>
      <c r="E3474" s="72">
        <v>13</v>
      </c>
      <c r="F3474" s="53">
        <v>18.2</v>
      </c>
      <c r="G3474" s="53">
        <v>0</v>
      </c>
      <c r="H3474" s="53">
        <v>999</v>
      </c>
      <c r="I3474" s="53">
        <v>-0.99956874641864257</v>
      </c>
      <c r="J3474" s="79">
        <v>6</v>
      </c>
      <c r="K3474" s="72" t="s">
        <v>30</v>
      </c>
      <c r="L3474" s="52">
        <v>40</v>
      </c>
      <c r="M3474">
        <v>40</v>
      </c>
      <c r="N3474">
        <v>25</v>
      </c>
      <c r="O3474">
        <v>21</v>
      </c>
      <c r="P3474">
        <v>4</v>
      </c>
      <c r="Q3474">
        <v>0</v>
      </c>
      <c r="R3474">
        <v>0</v>
      </c>
      <c r="S3474">
        <v>9</v>
      </c>
      <c r="T3474">
        <v>9</v>
      </c>
      <c r="U3474">
        <v>0</v>
      </c>
      <c r="V3474">
        <v>0</v>
      </c>
      <c r="W3474">
        <v>0</v>
      </c>
      <c r="X3474">
        <v>15</v>
      </c>
      <c r="Y3474">
        <v>9</v>
      </c>
      <c r="Z3474">
        <v>0</v>
      </c>
      <c r="AA3474">
        <v>5</v>
      </c>
      <c r="AB3474">
        <v>1</v>
      </c>
      <c r="AC3474">
        <v>0</v>
      </c>
      <c r="AD3474">
        <v>0</v>
      </c>
      <c r="AE3474" s="47">
        <v>0</v>
      </c>
      <c r="AF3474" s="47" t="s">
        <v>30</v>
      </c>
      <c r="AG3474" s="47" t="s">
        <v>30</v>
      </c>
      <c r="AH3474" s="47" t="s">
        <v>30</v>
      </c>
      <c r="AI3474" t="s">
        <v>30</v>
      </c>
      <c r="AJ3474" t="s">
        <v>30</v>
      </c>
      <c r="AK3474" t="s">
        <v>30</v>
      </c>
      <c r="AL3474" t="s">
        <v>30</v>
      </c>
      <c r="AM3474" t="s">
        <v>30</v>
      </c>
    </row>
    <row r="3475" spans="1:39" ht="15" customHeight="1" x14ac:dyDescent="0.25">
      <c r="A3475" s="27">
        <v>42556</v>
      </c>
      <c r="B3475" s="71">
        <v>42556</v>
      </c>
      <c r="C3475" s="14" t="s">
        <v>36</v>
      </c>
      <c r="D3475" s="14" t="s">
        <v>955</v>
      </c>
      <c r="E3475" s="72">
        <v>13</v>
      </c>
      <c r="F3475" s="53">
        <v>19.899999999999999</v>
      </c>
      <c r="G3475" s="53">
        <v>0</v>
      </c>
      <c r="H3475" s="53">
        <v>39</v>
      </c>
      <c r="I3475" s="53">
        <v>-0.97082749188068262</v>
      </c>
      <c r="J3475" s="79">
        <v>7</v>
      </c>
      <c r="K3475" s="72" t="s">
        <v>30</v>
      </c>
      <c r="L3475" s="52">
        <v>39</v>
      </c>
      <c r="M3475">
        <v>39</v>
      </c>
      <c r="N3475">
        <v>20</v>
      </c>
      <c r="O3475">
        <v>17</v>
      </c>
      <c r="P3475">
        <v>3</v>
      </c>
      <c r="Q3475">
        <v>0</v>
      </c>
      <c r="R3475">
        <v>0</v>
      </c>
      <c r="S3475">
        <v>13</v>
      </c>
      <c r="T3475">
        <v>11</v>
      </c>
      <c r="U3475">
        <v>1</v>
      </c>
      <c r="V3475">
        <v>1</v>
      </c>
      <c r="W3475">
        <v>0</v>
      </c>
      <c r="X3475">
        <v>19</v>
      </c>
      <c r="Y3475">
        <v>12</v>
      </c>
      <c r="Z3475">
        <v>1</v>
      </c>
      <c r="AA3475">
        <v>4</v>
      </c>
      <c r="AB3475">
        <v>2</v>
      </c>
      <c r="AC3475">
        <v>0</v>
      </c>
      <c r="AD3475">
        <v>0</v>
      </c>
      <c r="AE3475" s="47">
        <v>0</v>
      </c>
      <c r="AF3475" s="47" t="s">
        <v>30</v>
      </c>
      <c r="AG3475" s="47" t="s">
        <v>30</v>
      </c>
      <c r="AH3475" s="47" t="s">
        <v>30</v>
      </c>
      <c r="AI3475" t="s">
        <v>30</v>
      </c>
      <c r="AJ3475" t="s">
        <v>30</v>
      </c>
      <c r="AK3475" t="s">
        <v>30</v>
      </c>
      <c r="AL3475" t="s">
        <v>30</v>
      </c>
      <c r="AM3475" t="s">
        <v>30</v>
      </c>
    </row>
    <row r="3476" spans="1:39" ht="15" customHeight="1" x14ac:dyDescent="0.25">
      <c r="A3476" s="27">
        <v>42557</v>
      </c>
      <c r="B3476" s="71">
        <v>42557</v>
      </c>
      <c r="C3476" s="14" t="s">
        <v>38</v>
      </c>
      <c r="D3476" s="14" t="s">
        <v>955</v>
      </c>
      <c r="E3476" s="72">
        <v>13</v>
      </c>
      <c r="F3476" s="53">
        <v>22.2</v>
      </c>
      <c r="G3476" s="53">
        <v>0</v>
      </c>
      <c r="H3476" s="53">
        <v>999</v>
      </c>
      <c r="I3476" s="53">
        <v>-0.89830192414907728</v>
      </c>
      <c r="J3476" s="79">
        <v>8</v>
      </c>
      <c r="K3476" s="72" t="s">
        <v>30</v>
      </c>
      <c r="L3476" s="52">
        <v>38</v>
      </c>
      <c r="M3476">
        <v>38</v>
      </c>
      <c r="N3476">
        <v>20</v>
      </c>
      <c r="O3476">
        <v>18</v>
      </c>
      <c r="P3476">
        <v>2</v>
      </c>
      <c r="Q3476">
        <v>0</v>
      </c>
      <c r="R3476">
        <v>0</v>
      </c>
      <c r="S3476">
        <v>13</v>
      </c>
      <c r="T3476">
        <v>13</v>
      </c>
      <c r="U3476">
        <v>0</v>
      </c>
      <c r="V3476">
        <v>0</v>
      </c>
      <c r="W3476">
        <v>0</v>
      </c>
      <c r="X3476">
        <v>18</v>
      </c>
      <c r="Y3476">
        <v>13</v>
      </c>
      <c r="Z3476">
        <v>0</v>
      </c>
      <c r="AA3476">
        <v>4</v>
      </c>
      <c r="AB3476">
        <v>1</v>
      </c>
      <c r="AC3476">
        <v>0</v>
      </c>
      <c r="AD3476">
        <v>0</v>
      </c>
      <c r="AE3476" s="47">
        <v>0</v>
      </c>
      <c r="AF3476" s="47" t="s">
        <v>30</v>
      </c>
      <c r="AG3476" s="47" t="s">
        <v>30</v>
      </c>
      <c r="AH3476" s="47" t="s">
        <v>30</v>
      </c>
      <c r="AI3476" t="s">
        <v>30</v>
      </c>
      <c r="AJ3476" t="s">
        <v>30</v>
      </c>
      <c r="AK3476" t="s">
        <v>30</v>
      </c>
      <c r="AL3476" t="s">
        <v>30</v>
      </c>
      <c r="AM3476" t="s">
        <v>30</v>
      </c>
    </row>
    <row r="3477" spans="1:39" ht="15" customHeight="1" x14ac:dyDescent="0.25">
      <c r="A3477" s="27">
        <v>42558</v>
      </c>
      <c r="B3477" s="71">
        <v>42558</v>
      </c>
      <c r="C3477" s="14" t="s">
        <v>40</v>
      </c>
      <c r="D3477" s="14" t="s">
        <v>955</v>
      </c>
      <c r="E3477" s="72">
        <v>13</v>
      </c>
      <c r="F3477" s="53">
        <v>23.6</v>
      </c>
      <c r="G3477" s="53">
        <v>0</v>
      </c>
      <c r="H3477" s="53">
        <v>999</v>
      </c>
      <c r="I3477" s="53">
        <v>-0.78526294582880674</v>
      </c>
      <c r="J3477" s="79">
        <v>9</v>
      </c>
      <c r="K3477" s="72" t="s">
        <v>30</v>
      </c>
      <c r="L3477" s="52">
        <v>74</v>
      </c>
      <c r="M3477">
        <v>49</v>
      </c>
      <c r="N3477">
        <v>27</v>
      </c>
      <c r="O3477">
        <v>21</v>
      </c>
      <c r="P3477">
        <v>6</v>
      </c>
      <c r="Q3477">
        <v>0</v>
      </c>
      <c r="R3477">
        <v>0</v>
      </c>
      <c r="S3477">
        <v>9</v>
      </c>
      <c r="T3477">
        <v>9</v>
      </c>
      <c r="U3477">
        <v>0</v>
      </c>
      <c r="V3477">
        <v>0</v>
      </c>
      <c r="W3477">
        <v>0</v>
      </c>
      <c r="X3477">
        <v>22</v>
      </c>
      <c r="Y3477">
        <v>9</v>
      </c>
      <c r="Z3477">
        <v>0</v>
      </c>
      <c r="AA3477">
        <v>10</v>
      </c>
      <c r="AB3477">
        <v>3</v>
      </c>
      <c r="AC3477">
        <v>0</v>
      </c>
      <c r="AD3477">
        <v>0</v>
      </c>
      <c r="AE3477" s="47">
        <v>0</v>
      </c>
      <c r="AF3477" s="47">
        <v>0</v>
      </c>
      <c r="AG3477" s="47">
        <v>1</v>
      </c>
      <c r="AH3477" s="47">
        <v>30</v>
      </c>
      <c r="AI3477">
        <v>25</v>
      </c>
      <c r="AJ3477">
        <v>5</v>
      </c>
      <c r="AK3477">
        <v>25</v>
      </c>
      <c r="AL3477">
        <v>21</v>
      </c>
      <c r="AM3477">
        <v>4</v>
      </c>
    </row>
    <row r="3478" spans="1:39" ht="15" customHeight="1" x14ac:dyDescent="0.25">
      <c r="A3478" s="27">
        <v>42559</v>
      </c>
      <c r="B3478" s="71">
        <v>42559</v>
      </c>
      <c r="C3478" s="14" t="s">
        <v>42</v>
      </c>
      <c r="D3478" s="14" t="s">
        <v>955</v>
      </c>
      <c r="E3478" s="72">
        <v>13</v>
      </c>
      <c r="F3478" s="53">
        <v>21.9</v>
      </c>
      <c r="G3478" s="53">
        <v>23.8</v>
      </c>
      <c r="H3478" s="53">
        <v>72</v>
      </c>
      <c r="I3478" s="53">
        <v>-0.63680861406310707</v>
      </c>
      <c r="J3478" s="79">
        <v>10</v>
      </c>
      <c r="K3478" s="72" t="s">
        <v>30</v>
      </c>
      <c r="L3478" s="52">
        <v>46</v>
      </c>
      <c r="M3478">
        <v>46</v>
      </c>
      <c r="N3478">
        <v>25</v>
      </c>
      <c r="O3478">
        <v>20</v>
      </c>
      <c r="P3478">
        <v>5</v>
      </c>
      <c r="Q3478">
        <v>0</v>
      </c>
      <c r="R3478">
        <v>0</v>
      </c>
      <c r="S3478">
        <v>13</v>
      </c>
      <c r="T3478">
        <v>12</v>
      </c>
      <c r="U3478">
        <v>0</v>
      </c>
      <c r="V3478">
        <v>1</v>
      </c>
      <c r="W3478">
        <v>0</v>
      </c>
      <c r="X3478">
        <v>21</v>
      </c>
      <c r="Y3478">
        <v>13</v>
      </c>
      <c r="Z3478">
        <v>0</v>
      </c>
      <c r="AA3478">
        <v>6</v>
      </c>
      <c r="AB3478">
        <v>2</v>
      </c>
      <c r="AC3478">
        <v>0</v>
      </c>
      <c r="AD3478">
        <v>0</v>
      </c>
      <c r="AE3478" s="47">
        <v>0</v>
      </c>
      <c r="AF3478" s="47" t="s">
        <v>30</v>
      </c>
      <c r="AG3478" s="47" t="s">
        <v>30</v>
      </c>
      <c r="AH3478" s="47" t="s">
        <v>30</v>
      </c>
      <c r="AI3478" t="s">
        <v>30</v>
      </c>
      <c r="AJ3478" t="s">
        <v>30</v>
      </c>
      <c r="AK3478" t="s">
        <v>30</v>
      </c>
      <c r="AL3478" t="s">
        <v>30</v>
      </c>
      <c r="AM3478" t="s">
        <v>30</v>
      </c>
    </row>
    <row r="3479" spans="1:39" ht="15" customHeight="1" x14ac:dyDescent="0.25">
      <c r="A3479" s="27">
        <v>42560</v>
      </c>
      <c r="B3479" s="71">
        <v>42560</v>
      </c>
      <c r="C3479" s="14" t="s">
        <v>27</v>
      </c>
      <c r="D3479" s="14" t="s">
        <v>955</v>
      </c>
      <c r="E3479" s="72">
        <v>13</v>
      </c>
      <c r="F3479" s="53">
        <v>19.600000000000001</v>
      </c>
      <c r="G3479" s="53">
        <v>0.9</v>
      </c>
      <c r="H3479" s="53">
        <v>39</v>
      </c>
      <c r="I3479" s="53">
        <v>-0.45963421819157418</v>
      </c>
      <c r="J3479" s="79">
        <v>11</v>
      </c>
      <c r="K3479" s="72" t="s">
        <v>30</v>
      </c>
      <c r="L3479" s="52">
        <v>50</v>
      </c>
      <c r="M3479">
        <v>50</v>
      </c>
      <c r="N3479">
        <v>28</v>
      </c>
      <c r="O3479">
        <v>21</v>
      </c>
      <c r="P3479">
        <v>7</v>
      </c>
      <c r="Q3479">
        <v>0</v>
      </c>
      <c r="R3479">
        <v>0</v>
      </c>
      <c r="S3479">
        <v>13</v>
      </c>
      <c r="T3479">
        <v>13</v>
      </c>
      <c r="U3479">
        <v>0</v>
      </c>
      <c r="V3479">
        <v>0</v>
      </c>
      <c r="W3479">
        <v>0</v>
      </c>
      <c r="X3479">
        <v>22</v>
      </c>
      <c r="Y3479">
        <v>13</v>
      </c>
      <c r="Z3479">
        <v>0</v>
      </c>
      <c r="AA3479">
        <v>7</v>
      </c>
      <c r="AB3479">
        <v>2</v>
      </c>
      <c r="AC3479">
        <v>0</v>
      </c>
      <c r="AD3479">
        <v>0</v>
      </c>
      <c r="AE3479" s="47">
        <v>0</v>
      </c>
      <c r="AF3479" s="47" t="s">
        <v>30</v>
      </c>
      <c r="AG3479" s="47" t="s">
        <v>30</v>
      </c>
      <c r="AH3479" s="47" t="s">
        <v>30</v>
      </c>
      <c r="AI3479" t="s">
        <v>30</v>
      </c>
      <c r="AJ3479" t="s">
        <v>30</v>
      </c>
      <c r="AK3479" t="s">
        <v>30</v>
      </c>
      <c r="AL3479" t="s">
        <v>30</v>
      </c>
      <c r="AM3479" t="s">
        <v>30</v>
      </c>
    </row>
    <row r="3480" spans="1:39" ht="15" customHeight="1" x14ac:dyDescent="0.25">
      <c r="A3480" s="27">
        <v>42561</v>
      </c>
      <c r="B3480" s="71">
        <v>42561</v>
      </c>
      <c r="C3480" s="14" t="s">
        <v>32</v>
      </c>
      <c r="D3480" s="14" t="s">
        <v>955</v>
      </c>
      <c r="E3480" s="72">
        <v>13</v>
      </c>
      <c r="F3480" s="53">
        <v>19.7</v>
      </c>
      <c r="G3480" s="53">
        <v>0</v>
      </c>
      <c r="H3480" s="53">
        <v>33</v>
      </c>
      <c r="I3480" s="53">
        <v>-0.26173032224694986</v>
      </c>
      <c r="J3480" s="79">
        <v>12</v>
      </c>
      <c r="K3480" s="72" t="s">
        <v>30</v>
      </c>
      <c r="L3480" s="52">
        <v>72</v>
      </c>
      <c r="M3480">
        <v>52</v>
      </c>
      <c r="N3480">
        <v>34</v>
      </c>
      <c r="O3480">
        <v>26</v>
      </c>
      <c r="P3480">
        <v>7</v>
      </c>
      <c r="Q3480">
        <v>1</v>
      </c>
      <c r="R3480">
        <v>0</v>
      </c>
      <c r="S3480">
        <v>10</v>
      </c>
      <c r="T3480">
        <v>10</v>
      </c>
      <c r="U3480">
        <v>0</v>
      </c>
      <c r="V3480">
        <v>0</v>
      </c>
      <c r="W3480">
        <v>0</v>
      </c>
      <c r="X3480">
        <v>18</v>
      </c>
      <c r="Y3480">
        <v>10</v>
      </c>
      <c r="Z3480">
        <v>0</v>
      </c>
      <c r="AA3480">
        <v>5</v>
      </c>
      <c r="AB3480">
        <v>3</v>
      </c>
      <c r="AC3480">
        <v>1</v>
      </c>
      <c r="AD3480">
        <v>0</v>
      </c>
      <c r="AE3480" s="47">
        <v>1</v>
      </c>
      <c r="AF3480" s="47" t="s">
        <v>30</v>
      </c>
      <c r="AG3480" s="47" t="s">
        <v>30</v>
      </c>
      <c r="AH3480" s="47">
        <v>29</v>
      </c>
      <c r="AI3480">
        <v>25</v>
      </c>
      <c r="AJ3480">
        <v>4</v>
      </c>
      <c r="AK3480">
        <v>20</v>
      </c>
      <c r="AL3480" t="s">
        <v>30</v>
      </c>
      <c r="AM3480" t="s">
        <v>30</v>
      </c>
    </row>
    <row r="3481" spans="1:39" ht="15" customHeight="1" x14ac:dyDescent="0.25">
      <c r="A3481" s="27">
        <v>42562</v>
      </c>
      <c r="B3481" s="71">
        <v>42562</v>
      </c>
      <c r="C3481" s="14" t="s">
        <v>34</v>
      </c>
      <c r="D3481" s="14" t="s">
        <v>955</v>
      </c>
      <c r="E3481" s="72">
        <v>13</v>
      </c>
      <c r="F3481" s="53">
        <v>18.600000000000001</v>
      </c>
      <c r="G3481" s="53">
        <v>0</v>
      </c>
      <c r="H3481" s="53">
        <v>999</v>
      </c>
      <c r="I3481" s="53">
        <v>-5.202239057274044E-2</v>
      </c>
      <c r="J3481" s="79">
        <v>13</v>
      </c>
      <c r="K3481" s="72" t="s">
        <v>30</v>
      </c>
      <c r="L3481" s="52">
        <v>48</v>
      </c>
      <c r="M3481">
        <v>48</v>
      </c>
      <c r="N3481">
        <v>29</v>
      </c>
      <c r="O3481">
        <v>22</v>
      </c>
      <c r="P3481">
        <v>7</v>
      </c>
      <c r="Q3481">
        <v>0</v>
      </c>
      <c r="R3481">
        <v>0</v>
      </c>
      <c r="S3481">
        <v>11</v>
      </c>
      <c r="T3481">
        <v>11</v>
      </c>
      <c r="U3481">
        <v>0</v>
      </c>
      <c r="V3481">
        <v>0</v>
      </c>
      <c r="W3481">
        <v>0</v>
      </c>
      <c r="X3481">
        <v>19</v>
      </c>
      <c r="Y3481">
        <v>11</v>
      </c>
      <c r="Z3481">
        <v>0</v>
      </c>
      <c r="AA3481">
        <v>5</v>
      </c>
      <c r="AB3481">
        <v>3</v>
      </c>
      <c r="AC3481">
        <v>0</v>
      </c>
      <c r="AD3481">
        <v>0</v>
      </c>
      <c r="AE3481" s="47">
        <v>0</v>
      </c>
      <c r="AF3481" s="47" t="s">
        <v>30</v>
      </c>
      <c r="AG3481" s="47" t="s">
        <v>30</v>
      </c>
      <c r="AH3481" s="47" t="s">
        <v>30</v>
      </c>
      <c r="AI3481" t="s">
        <v>30</v>
      </c>
      <c r="AJ3481" t="s">
        <v>30</v>
      </c>
      <c r="AK3481" t="s">
        <v>30</v>
      </c>
      <c r="AL3481" t="s">
        <v>30</v>
      </c>
      <c r="AM3481" t="s">
        <v>30</v>
      </c>
    </row>
    <row r="3482" spans="1:39" ht="15" customHeight="1" x14ac:dyDescent="0.25">
      <c r="A3482" s="27">
        <v>42563</v>
      </c>
      <c r="B3482" s="71">
        <v>42563</v>
      </c>
      <c r="C3482" s="14" t="s">
        <v>36</v>
      </c>
      <c r="D3482" s="14" t="s">
        <v>955</v>
      </c>
      <c r="E3482" s="72">
        <v>13</v>
      </c>
      <c r="F3482" s="53">
        <v>22</v>
      </c>
      <c r="G3482" s="53">
        <v>0</v>
      </c>
      <c r="H3482" s="53">
        <v>33</v>
      </c>
      <c r="I3482" s="53">
        <v>0.16003175055791208</v>
      </c>
      <c r="J3482" s="79">
        <v>14</v>
      </c>
      <c r="K3482" s="72" t="s">
        <v>30</v>
      </c>
      <c r="L3482" s="52">
        <v>46</v>
      </c>
      <c r="M3482">
        <v>46</v>
      </c>
      <c r="N3482">
        <v>30</v>
      </c>
      <c r="O3482">
        <v>22</v>
      </c>
      <c r="P3482">
        <v>8</v>
      </c>
      <c r="Q3482">
        <v>0</v>
      </c>
      <c r="R3482">
        <v>0</v>
      </c>
      <c r="S3482">
        <v>11</v>
      </c>
      <c r="T3482">
        <v>10</v>
      </c>
      <c r="U3482">
        <v>0</v>
      </c>
      <c r="V3482">
        <v>0</v>
      </c>
      <c r="W3482">
        <v>1</v>
      </c>
      <c r="X3482">
        <v>16</v>
      </c>
      <c r="Y3482">
        <v>10</v>
      </c>
      <c r="Z3482">
        <v>1</v>
      </c>
      <c r="AA3482">
        <v>4</v>
      </c>
      <c r="AB3482">
        <v>1</v>
      </c>
      <c r="AC3482">
        <v>0</v>
      </c>
      <c r="AD3482">
        <v>0</v>
      </c>
      <c r="AE3482" s="47">
        <v>0</v>
      </c>
      <c r="AF3482" s="47" t="s">
        <v>30</v>
      </c>
      <c r="AG3482" s="47" t="s">
        <v>30</v>
      </c>
      <c r="AH3482" s="47">
        <v>6</v>
      </c>
      <c r="AI3482">
        <v>4</v>
      </c>
      <c r="AJ3482">
        <v>2</v>
      </c>
      <c r="AK3482" t="s">
        <v>30</v>
      </c>
      <c r="AL3482" t="s">
        <v>30</v>
      </c>
      <c r="AM3482" t="s">
        <v>30</v>
      </c>
    </row>
    <row r="3483" spans="1:39" ht="15" customHeight="1" x14ac:dyDescent="0.25">
      <c r="A3483" s="27">
        <v>42564</v>
      </c>
      <c r="B3483" s="71">
        <v>42564</v>
      </c>
      <c r="C3483" s="14" t="s">
        <v>38</v>
      </c>
      <c r="D3483" s="14" t="s">
        <v>955</v>
      </c>
      <c r="E3483" s="72">
        <v>13</v>
      </c>
      <c r="F3483" s="53">
        <v>25.9</v>
      </c>
      <c r="G3483" s="53">
        <v>0</v>
      </c>
      <c r="H3483" s="53">
        <v>43</v>
      </c>
      <c r="I3483" s="53">
        <v>0.36486846084110941</v>
      </c>
      <c r="J3483" s="79">
        <v>15</v>
      </c>
      <c r="K3483" s="72" t="s">
        <v>30</v>
      </c>
      <c r="L3483" s="52">
        <v>36</v>
      </c>
      <c r="M3483">
        <v>36</v>
      </c>
      <c r="N3483">
        <v>22</v>
      </c>
      <c r="O3483">
        <v>18</v>
      </c>
      <c r="P3483">
        <v>4</v>
      </c>
      <c r="Q3483">
        <v>0</v>
      </c>
      <c r="R3483">
        <v>0</v>
      </c>
      <c r="S3483">
        <v>10</v>
      </c>
      <c r="T3483">
        <v>9</v>
      </c>
      <c r="U3483">
        <v>1</v>
      </c>
      <c r="V3483">
        <v>0</v>
      </c>
      <c r="W3483">
        <v>0</v>
      </c>
      <c r="X3483">
        <v>14</v>
      </c>
      <c r="Y3483">
        <v>9</v>
      </c>
      <c r="Z3483">
        <v>1</v>
      </c>
      <c r="AA3483">
        <v>2</v>
      </c>
      <c r="AB3483">
        <v>2</v>
      </c>
      <c r="AC3483">
        <v>0</v>
      </c>
      <c r="AD3483">
        <v>0</v>
      </c>
      <c r="AE3483" s="47">
        <v>0</v>
      </c>
      <c r="AF3483" s="47" t="s">
        <v>30</v>
      </c>
      <c r="AG3483" s="47" t="s">
        <v>30</v>
      </c>
      <c r="AH3483" s="47">
        <v>6</v>
      </c>
      <c r="AI3483">
        <v>4</v>
      </c>
      <c r="AJ3483">
        <v>2</v>
      </c>
      <c r="AK3483" t="s">
        <v>30</v>
      </c>
      <c r="AL3483" t="s">
        <v>30</v>
      </c>
      <c r="AM3483" t="s">
        <v>30</v>
      </c>
    </row>
    <row r="3484" spans="1:39" ht="15" customHeight="1" x14ac:dyDescent="0.25">
      <c r="A3484" s="27">
        <v>42565</v>
      </c>
      <c r="B3484" s="71">
        <v>42565</v>
      </c>
      <c r="C3484" s="14" t="s">
        <v>40</v>
      </c>
      <c r="D3484" s="14" t="s">
        <v>955</v>
      </c>
      <c r="E3484" s="72">
        <v>13</v>
      </c>
      <c r="F3484" s="53">
        <v>22.5</v>
      </c>
      <c r="G3484" s="53">
        <v>13.6</v>
      </c>
      <c r="H3484" s="53">
        <v>41</v>
      </c>
      <c r="I3484" s="53">
        <v>0.55324960605487028</v>
      </c>
      <c r="J3484" s="79">
        <v>16</v>
      </c>
      <c r="K3484" s="72" t="s">
        <v>30</v>
      </c>
      <c r="L3484" s="52">
        <v>67</v>
      </c>
      <c r="M3484">
        <v>43</v>
      </c>
      <c r="N3484">
        <v>24</v>
      </c>
      <c r="O3484">
        <v>20</v>
      </c>
      <c r="P3484">
        <v>4</v>
      </c>
      <c r="Q3484">
        <v>0</v>
      </c>
      <c r="R3484">
        <v>0</v>
      </c>
      <c r="S3484">
        <v>10</v>
      </c>
      <c r="T3484">
        <v>9</v>
      </c>
      <c r="U3484">
        <v>1</v>
      </c>
      <c r="V3484">
        <v>0</v>
      </c>
      <c r="W3484">
        <v>0</v>
      </c>
      <c r="X3484">
        <v>19</v>
      </c>
      <c r="Y3484">
        <v>9</v>
      </c>
      <c r="Z3484">
        <v>1</v>
      </c>
      <c r="AA3484">
        <v>6</v>
      </c>
      <c r="AB3484">
        <v>3</v>
      </c>
      <c r="AC3484">
        <v>0</v>
      </c>
      <c r="AD3484">
        <v>0</v>
      </c>
      <c r="AE3484" s="47">
        <v>0</v>
      </c>
      <c r="AF3484" s="47" t="s">
        <v>30</v>
      </c>
      <c r="AG3484" s="47" t="s">
        <v>30</v>
      </c>
      <c r="AH3484" s="47">
        <v>27</v>
      </c>
      <c r="AI3484">
        <v>23</v>
      </c>
      <c r="AJ3484">
        <v>4</v>
      </c>
      <c r="AK3484">
        <v>24</v>
      </c>
      <c r="AL3484">
        <v>21</v>
      </c>
      <c r="AM3484">
        <v>3</v>
      </c>
    </row>
    <row r="3485" spans="1:39" ht="15" customHeight="1" x14ac:dyDescent="0.25">
      <c r="A3485" s="27">
        <v>42566</v>
      </c>
      <c r="B3485" s="71">
        <v>42566</v>
      </c>
      <c r="C3485" s="14" t="s">
        <v>42</v>
      </c>
      <c r="D3485" s="14" t="s">
        <v>955</v>
      </c>
      <c r="E3485" s="72">
        <v>13</v>
      </c>
      <c r="F3485" s="53">
        <v>17.899999999999999</v>
      </c>
      <c r="G3485" s="53">
        <v>0.4</v>
      </c>
      <c r="H3485" s="53">
        <v>52</v>
      </c>
      <c r="I3485" s="53">
        <v>0.71667919784803691</v>
      </c>
      <c r="J3485" s="79">
        <v>17</v>
      </c>
      <c r="K3485" s="72" t="s">
        <v>30</v>
      </c>
      <c r="L3485" s="52">
        <v>49</v>
      </c>
      <c r="M3485">
        <v>49</v>
      </c>
      <c r="N3485">
        <v>26</v>
      </c>
      <c r="O3485">
        <v>21</v>
      </c>
      <c r="P3485">
        <v>4</v>
      </c>
      <c r="Q3485">
        <v>1</v>
      </c>
      <c r="R3485">
        <v>0</v>
      </c>
      <c r="S3485">
        <v>15</v>
      </c>
      <c r="T3485">
        <v>14</v>
      </c>
      <c r="U3485">
        <v>0</v>
      </c>
      <c r="V3485">
        <v>1</v>
      </c>
      <c r="W3485">
        <v>0</v>
      </c>
      <c r="X3485">
        <v>23</v>
      </c>
      <c r="Y3485">
        <v>15</v>
      </c>
      <c r="Z3485">
        <v>0</v>
      </c>
      <c r="AA3485">
        <v>4</v>
      </c>
      <c r="AB3485">
        <v>4</v>
      </c>
      <c r="AC3485">
        <v>1</v>
      </c>
      <c r="AD3485">
        <v>0</v>
      </c>
      <c r="AE3485" s="47">
        <v>1</v>
      </c>
      <c r="AF3485" s="47" t="s">
        <v>30</v>
      </c>
      <c r="AG3485" s="47" t="s">
        <v>30</v>
      </c>
      <c r="AH3485" s="47" t="s">
        <v>30</v>
      </c>
      <c r="AI3485" t="s">
        <v>30</v>
      </c>
      <c r="AJ3485" t="s">
        <v>30</v>
      </c>
      <c r="AK3485" t="s">
        <v>30</v>
      </c>
      <c r="AL3485" t="s">
        <v>30</v>
      </c>
      <c r="AM3485" t="s">
        <v>30</v>
      </c>
    </row>
    <row r="3486" spans="1:39" ht="15" customHeight="1" x14ac:dyDescent="0.25">
      <c r="A3486" s="27">
        <v>42567</v>
      </c>
      <c r="B3486" s="71">
        <v>42567</v>
      </c>
      <c r="C3486" s="14" t="s">
        <v>27</v>
      </c>
      <c r="D3486" s="14" t="s">
        <v>955</v>
      </c>
      <c r="E3486" s="72">
        <v>13</v>
      </c>
      <c r="F3486" s="53">
        <v>15.4</v>
      </c>
      <c r="G3486" s="53">
        <v>0</v>
      </c>
      <c r="H3486" s="53">
        <v>999</v>
      </c>
      <c r="I3486" s="53">
        <v>0.84778656275713904</v>
      </c>
      <c r="J3486" s="79">
        <v>18</v>
      </c>
      <c r="K3486" s="72" t="s">
        <v>30</v>
      </c>
      <c r="L3486" s="52">
        <v>59</v>
      </c>
      <c r="M3486">
        <v>59</v>
      </c>
      <c r="N3486">
        <v>35</v>
      </c>
      <c r="O3486">
        <v>33</v>
      </c>
      <c r="P3486">
        <v>2</v>
      </c>
      <c r="Q3486">
        <v>0</v>
      </c>
      <c r="R3486">
        <v>0</v>
      </c>
      <c r="S3486">
        <v>13</v>
      </c>
      <c r="T3486">
        <v>13</v>
      </c>
      <c r="U3486">
        <v>0</v>
      </c>
      <c r="V3486">
        <v>0</v>
      </c>
      <c r="W3486">
        <v>0</v>
      </c>
      <c r="X3486">
        <v>24</v>
      </c>
      <c r="Y3486">
        <v>13</v>
      </c>
      <c r="Z3486">
        <v>0</v>
      </c>
      <c r="AA3486">
        <v>9</v>
      </c>
      <c r="AB3486">
        <v>2</v>
      </c>
      <c r="AC3486">
        <v>0</v>
      </c>
      <c r="AD3486">
        <v>0</v>
      </c>
      <c r="AE3486" s="47">
        <v>0</v>
      </c>
      <c r="AF3486" s="47" t="s">
        <v>30</v>
      </c>
      <c r="AG3486" s="47" t="s">
        <v>30</v>
      </c>
      <c r="AH3486" s="47" t="s">
        <v>30</v>
      </c>
      <c r="AI3486" t="s">
        <v>30</v>
      </c>
      <c r="AJ3486" t="s">
        <v>30</v>
      </c>
      <c r="AK3486" t="s">
        <v>30</v>
      </c>
      <c r="AL3486" t="s">
        <v>30</v>
      </c>
      <c r="AM3486" t="s">
        <v>30</v>
      </c>
    </row>
    <row r="3487" spans="1:39" ht="15" customHeight="1" x14ac:dyDescent="0.25">
      <c r="A3487" s="27">
        <v>42568</v>
      </c>
      <c r="B3487" s="71">
        <v>42568</v>
      </c>
      <c r="C3487" s="14" t="s">
        <v>32</v>
      </c>
      <c r="D3487" s="14" t="s">
        <v>955</v>
      </c>
      <c r="E3487" s="72">
        <v>13</v>
      </c>
      <c r="F3487" s="53">
        <v>15.9</v>
      </c>
      <c r="G3487" s="53">
        <v>0</v>
      </c>
      <c r="H3487" s="53">
        <v>32</v>
      </c>
      <c r="I3487" s="53">
        <v>0.94065875952813138</v>
      </c>
      <c r="J3487" s="79">
        <v>19</v>
      </c>
      <c r="K3487" s="72" t="s">
        <v>30</v>
      </c>
      <c r="L3487" s="52">
        <v>84</v>
      </c>
      <c r="M3487">
        <v>60</v>
      </c>
      <c r="N3487">
        <v>37</v>
      </c>
      <c r="O3487">
        <v>29</v>
      </c>
      <c r="P3487">
        <v>7</v>
      </c>
      <c r="Q3487">
        <v>0</v>
      </c>
      <c r="R3487">
        <v>1</v>
      </c>
      <c r="S3487">
        <v>16</v>
      </c>
      <c r="T3487">
        <v>13</v>
      </c>
      <c r="U3487">
        <v>1</v>
      </c>
      <c r="V3487">
        <v>1</v>
      </c>
      <c r="W3487">
        <v>1</v>
      </c>
      <c r="X3487">
        <v>23</v>
      </c>
      <c r="Y3487">
        <v>14</v>
      </c>
      <c r="Z3487">
        <v>2</v>
      </c>
      <c r="AA3487">
        <v>4</v>
      </c>
      <c r="AB3487">
        <v>3</v>
      </c>
      <c r="AC3487">
        <v>0</v>
      </c>
      <c r="AD3487">
        <v>2</v>
      </c>
      <c r="AE3487" s="47">
        <v>2</v>
      </c>
      <c r="AF3487" s="47" t="s">
        <v>30</v>
      </c>
      <c r="AG3487" s="47" t="s">
        <v>30</v>
      </c>
      <c r="AH3487" s="47">
        <v>28</v>
      </c>
      <c r="AI3487">
        <v>26</v>
      </c>
      <c r="AJ3487">
        <v>2</v>
      </c>
      <c r="AK3487">
        <v>24</v>
      </c>
      <c r="AL3487" t="s">
        <v>30</v>
      </c>
      <c r="AM3487" t="s">
        <v>30</v>
      </c>
    </row>
    <row r="3488" spans="1:39" ht="15" customHeight="1" x14ac:dyDescent="0.25">
      <c r="A3488" s="27">
        <v>42569</v>
      </c>
      <c r="B3488" s="71">
        <v>42569</v>
      </c>
      <c r="C3488" s="14" t="s">
        <v>34</v>
      </c>
      <c r="D3488" s="14" t="s">
        <v>955</v>
      </c>
      <c r="E3488" s="72">
        <v>13</v>
      </c>
      <c r="F3488" s="53">
        <v>18.8</v>
      </c>
      <c r="G3488" s="53">
        <v>0</v>
      </c>
      <c r="H3488" s="53">
        <v>54</v>
      </c>
      <c r="I3488" s="53">
        <v>0.99110725272674305</v>
      </c>
      <c r="J3488" s="79">
        <v>20</v>
      </c>
      <c r="K3488" s="72" t="s">
        <v>30</v>
      </c>
      <c r="L3488" s="52">
        <v>59</v>
      </c>
      <c r="M3488">
        <v>59</v>
      </c>
      <c r="N3488">
        <v>36</v>
      </c>
      <c r="O3488">
        <v>28</v>
      </c>
      <c r="P3488">
        <v>8</v>
      </c>
      <c r="Q3488">
        <v>0</v>
      </c>
      <c r="R3488">
        <v>0</v>
      </c>
      <c r="S3488">
        <v>15</v>
      </c>
      <c r="T3488">
        <v>14</v>
      </c>
      <c r="U3488">
        <v>1</v>
      </c>
      <c r="V3488">
        <v>0</v>
      </c>
      <c r="W3488">
        <v>0</v>
      </c>
      <c r="X3488">
        <v>23</v>
      </c>
      <c r="Y3488">
        <v>14</v>
      </c>
      <c r="Z3488">
        <v>1</v>
      </c>
      <c r="AA3488">
        <v>6</v>
      </c>
      <c r="AB3488">
        <v>2</v>
      </c>
      <c r="AC3488">
        <v>0</v>
      </c>
      <c r="AD3488">
        <v>0</v>
      </c>
      <c r="AE3488" s="47">
        <v>0</v>
      </c>
      <c r="AF3488" s="47" t="s">
        <v>30</v>
      </c>
      <c r="AG3488" s="47" t="s">
        <v>30</v>
      </c>
      <c r="AH3488" s="47" t="s">
        <v>30</v>
      </c>
      <c r="AI3488" t="s">
        <v>30</v>
      </c>
      <c r="AJ3488" t="s">
        <v>30</v>
      </c>
      <c r="AK3488" t="s">
        <v>30</v>
      </c>
      <c r="AL3488" t="s">
        <v>30</v>
      </c>
      <c r="AM3488" t="s">
        <v>30</v>
      </c>
    </row>
    <row r="3489" spans="1:39" ht="15" customHeight="1" x14ac:dyDescent="0.25">
      <c r="A3489" s="27">
        <v>42570</v>
      </c>
      <c r="B3489" s="71">
        <v>42570</v>
      </c>
      <c r="C3489" s="14" t="s">
        <v>36</v>
      </c>
      <c r="D3489" s="14" t="s">
        <v>955</v>
      </c>
      <c r="E3489" s="72">
        <v>13</v>
      </c>
      <c r="F3489" s="53">
        <v>16.399999999999999</v>
      </c>
      <c r="G3489" s="53">
        <v>0</v>
      </c>
      <c r="H3489" s="53">
        <v>39</v>
      </c>
      <c r="I3489" s="53">
        <v>0.99685681565731632</v>
      </c>
      <c r="J3489" s="79">
        <v>21</v>
      </c>
      <c r="K3489" s="72" t="s">
        <v>30</v>
      </c>
      <c r="L3489" s="52">
        <v>54</v>
      </c>
      <c r="M3489">
        <v>54</v>
      </c>
      <c r="N3489">
        <v>32</v>
      </c>
      <c r="O3489">
        <v>25</v>
      </c>
      <c r="P3489">
        <v>7</v>
      </c>
      <c r="Q3489">
        <v>0</v>
      </c>
      <c r="R3489">
        <v>0</v>
      </c>
      <c r="S3489">
        <v>13</v>
      </c>
      <c r="T3489">
        <v>12</v>
      </c>
      <c r="U3489">
        <v>1</v>
      </c>
      <c r="V3489">
        <v>0</v>
      </c>
      <c r="W3489">
        <v>0</v>
      </c>
      <c r="X3489">
        <v>22</v>
      </c>
      <c r="Y3489">
        <v>12</v>
      </c>
      <c r="Z3489">
        <v>1</v>
      </c>
      <c r="AA3489">
        <v>7</v>
      </c>
      <c r="AB3489">
        <v>2</v>
      </c>
      <c r="AC3489">
        <v>0</v>
      </c>
      <c r="AD3489">
        <v>0</v>
      </c>
      <c r="AE3489" s="47">
        <v>0</v>
      </c>
      <c r="AF3489" s="47" t="s">
        <v>30</v>
      </c>
      <c r="AG3489" s="47" t="s">
        <v>30</v>
      </c>
      <c r="AH3489" s="47" t="s">
        <v>30</v>
      </c>
      <c r="AI3489" t="s">
        <v>30</v>
      </c>
      <c r="AJ3489" t="s">
        <v>30</v>
      </c>
      <c r="AK3489" t="s">
        <v>30</v>
      </c>
      <c r="AL3489" t="s">
        <v>30</v>
      </c>
      <c r="AM3489" t="s">
        <v>30</v>
      </c>
    </row>
    <row r="3490" spans="1:39" ht="15" customHeight="1" x14ac:dyDescent="0.25">
      <c r="A3490" s="27">
        <v>42571</v>
      </c>
      <c r="B3490" s="71">
        <v>42571</v>
      </c>
      <c r="C3490" s="14" t="s">
        <v>38</v>
      </c>
      <c r="D3490" s="14" t="s">
        <v>955</v>
      </c>
      <c r="E3490" s="72">
        <v>13</v>
      </c>
      <c r="F3490" s="53">
        <v>17.100000000000001</v>
      </c>
      <c r="G3490" s="53">
        <v>0</v>
      </c>
      <c r="H3490" s="53">
        <v>999</v>
      </c>
      <c r="I3490" s="53">
        <v>0.95764814307131019</v>
      </c>
      <c r="J3490" s="79">
        <v>22</v>
      </c>
      <c r="K3490" s="72" t="s">
        <v>30</v>
      </c>
      <c r="L3490" s="52">
        <v>45</v>
      </c>
      <c r="M3490">
        <v>45</v>
      </c>
      <c r="N3490">
        <v>26</v>
      </c>
      <c r="O3490">
        <v>20</v>
      </c>
      <c r="P3490">
        <v>6</v>
      </c>
      <c r="Q3490">
        <v>0</v>
      </c>
      <c r="R3490">
        <v>0</v>
      </c>
      <c r="S3490">
        <v>13</v>
      </c>
      <c r="T3490">
        <v>11</v>
      </c>
      <c r="U3490">
        <v>2</v>
      </c>
      <c r="V3490">
        <v>0</v>
      </c>
      <c r="W3490">
        <v>0</v>
      </c>
      <c r="X3490">
        <v>19</v>
      </c>
      <c r="Y3490">
        <v>11</v>
      </c>
      <c r="Z3490">
        <v>2</v>
      </c>
      <c r="AA3490">
        <v>3</v>
      </c>
      <c r="AB3490">
        <v>3</v>
      </c>
      <c r="AC3490">
        <v>0</v>
      </c>
      <c r="AD3490">
        <v>0</v>
      </c>
      <c r="AE3490" s="47">
        <v>0</v>
      </c>
      <c r="AF3490" s="47" t="s">
        <v>30</v>
      </c>
      <c r="AG3490" s="47" t="s">
        <v>30</v>
      </c>
      <c r="AH3490" s="47" t="s">
        <v>30</v>
      </c>
      <c r="AI3490" t="s">
        <v>30</v>
      </c>
      <c r="AJ3490" t="s">
        <v>30</v>
      </c>
      <c r="AK3490" t="s">
        <v>30</v>
      </c>
      <c r="AL3490" t="s">
        <v>30</v>
      </c>
      <c r="AM3490" t="s">
        <v>30</v>
      </c>
    </row>
    <row r="3491" spans="1:39" ht="15" customHeight="1" x14ac:dyDescent="0.25">
      <c r="A3491" s="27">
        <v>42572</v>
      </c>
      <c r="B3491" s="71">
        <v>42572</v>
      </c>
      <c r="C3491" s="14" t="s">
        <v>40</v>
      </c>
      <c r="D3491" s="14" t="s">
        <v>955</v>
      </c>
      <c r="E3491" s="72">
        <v>13</v>
      </c>
      <c r="F3491" s="53">
        <v>22.8</v>
      </c>
      <c r="G3491" s="53">
        <v>0</v>
      </c>
      <c r="H3491" s="53">
        <v>35</v>
      </c>
      <c r="I3491" s="53">
        <v>0.87524954583219794</v>
      </c>
      <c r="J3491" s="79">
        <v>23</v>
      </c>
      <c r="K3491" s="72" t="s">
        <v>30</v>
      </c>
      <c r="L3491" s="52">
        <v>77</v>
      </c>
      <c r="M3491">
        <v>49</v>
      </c>
      <c r="N3491">
        <v>29</v>
      </c>
      <c r="O3491">
        <v>22</v>
      </c>
      <c r="P3491">
        <v>7</v>
      </c>
      <c r="Q3491">
        <v>0</v>
      </c>
      <c r="R3491">
        <v>0</v>
      </c>
      <c r="S3491">
        <v>12</v>
      </c>
      <c r="T3491">
        <v>11</v>
      </c>
      <c r="U3491">
        <v>1</v>
      </c>
      <c r="V3491">
        <v>0</v>
      </c>
      <c r="W3491">
        <v>0</v>
      </c>
      <c r="X3491">
        <v>20</v>
      </c>
      <c r="Y3491">
        <v>11</v>
      </c>
      <c r="Z3491">
        <v>1</v>
      </c>
      <c r="AA3491">
        <v>6</v>
      </c>
      <c r="AB3491">
        <v>2</v>
      </c>
      <c r="AC3491">
        <v>0</v>
      </c>
      <c r="AD3491">
        <v>0</v>
      </c>
      <c r="AE3491" s="47">
        <v>0</v>
      </c>
      <c r="AF3491" s="47" t="s">
        <v>30</v>
      </c>
      <c r="AG3491" s="47" t="s">
        <v>30</v>
      </c>
      <c r="AH3491" s="47">
        <v>33</v>
      </c>
      <c r="AI3491">
        <v>25</v>
      </c>
      <c r="AJ3491">
        <v>8</v>
      </c>
      <c r="AK3491">
        <v>28</v>
      </c>
      <c r="AL3491">
        <v>21</v>
      </c>
      <c r="AM3491">
        <v>7</v>
      </c>
    </row>
    <row r="3492" spans="1:39" ht="15" customHeight="1" x14ac:dyDescent="0.25">
      <c r="A3492" s="27">
        <v>42573</v>
      </c>
      <c r="B3492" s="71">
        <v>42573</v>
      </c>
      <c r="C3492" s="14" t="s">
        <v>42</v>
      </c>
      <c r="D3492" s="14" t="s">
        <v>955</v>
      </c>
      <c r="E3492" s="72">
        <v>13</v>
      </c>
      <c r="F3492" s="53">
        <v>24.3</v>
      </c>
      <c r="G3492" s="53">
        <v>0</v>
      </c>
      <c r="H3492" s="53">
        <v>52</v>
      </c>
      <c r="I3492" s="53">
        <v>0.75337720010762466</v>
      </c>
      <c r="J3492" s="79">
        <v>24</v>
      </c>
      <c r="K3492" s="72" t="s">
        <v>30</v>
      </c>
      <c r="L3492" s="52">
        <v>47</v>
      </c>
      <c r="M3492">
        <v>47</v>
      </c>
      <c r="N3492">
        <v>27</v>
      </c>
      <c r="O3492">
        <v>22</v>
      </c>
      <c r="P3492">
        <v>5</v>
      </c>
      <c r="Q3492">
        <v>0</v>
      </c>
      <c r="R3492">
        <v>0</v>
      </c>
      <c r="S3492">
        <v>12</v>
      </c>
      <c r="T3492">
        <v>11</v>
      </c>
      <c r="U3492">
        <v>1</v>
      </c>
      <c r="V3492">
        <v>0</v>
      </c>
      <c r="W3492">
        <v>0</v>
      </c>
      <c r="X3492">
        <v>20</v>
      </c>
      <c r="Y3492">
        <v>11</v>
      </c>
      <c r="Z3492">
        <v>1</v>
      </c>
      <c r="AA3492">
        <v>6</v>
      </c>
      <c r="AB3492">
        <v>2</v>
      </c>
      <c r="AC3492">
        <v>0</v>
      </c>
      <c r="AD3492">
        <v>0</v>
      </c>
      <c r="AE3492" s="47">
        <v>0</v>
      </c>
      <c r="AF3492" s="47" t="s">
        <v>30</v>
      </c>
      <c r="AG3492" s="47" t="s">
        <v>30</v>
      </c>
      <c r="AH3492" s="47" t="s">
        <v>30</v>
      </c>
      <c r="AI3492" t="s">
        <v>30</v>
      </c>
      <c r="AJ3492" t="s">
        <v>30</v>
      </c>
      <c r="AK3492" t="s">
        <v>30</v>
      </c>
      <c r="AL3492" t="s">
        <v>30</v>
      </c>
      <c r="AM3492" t="s">
        <v>30</v>
      </c>
    </row>
    <row r="3493" spans="1:39" ht="15" customHeight="1" x14ac:dyDescent="0.25">
      <c r="A3493" s="27">
        <v>42574</v>
      </c>
      <c r="B3493" s="71">
        <v>42574</v>
      </c>
      <c r="C3493" s="14" t="s">
        <v>27</v>
      </c>
      <c r="D3493" s="14" t="s">
        <v>955</v>
      </c>
      <c r="E3493" s="72">
        <v>13</v>
      </c>
      <c r="F3493" s="53">
        <v>22.7</v>
      </c>
      <c r="G3493" s="53">
        <v>0</v>
      </c>
      <c r="H3493" s="53">
        <v>35</v>
      </c>
      <c r="I3493" s="53">
        <v>0.59752754784991458</v>
      </c>
      <c r="J3493" s="79">
        <v>25</v>
      </c>
      <c r="K3493" s="72" t="s">
        <v>30</v>
      </c>
      <c r="L3493" s="52">
        <v>48</v>
      </c>
      <c r="M3493">
        <v>48</v>
      </c>
      <c r="N3493">
        <v>30</v>
      </c>
      <c r="O3493">
        <v>22</v>
      </c>
      <c r="P3493">
        <v>8</v>
      </c>
      <c r="Q3493">
        <v>0</v>
      </c>
      <c r="R3493">
        <v>0</v>
      </c>
      <c r="S3493">
        <v>10</v>
      </c>
      <c r="T3493">
        <v>9</v>
      </c>
      <c r="U3493">
        <v>1</v>
      </c>
      <c r="V3493">
        <v>0</v>
      </c>
      <c r="W3493">
        <v>0</v>
      </c>
      <c r="X3493">
        <v>18</v>
      </c>
      <c r="Y3493">
        <v>9</v>
      </c>
      <c r="Z3493">
        <v>1</v>
      </c>
      <c r="AA3493">
        <v>6</v>
      </c>
      <c r="AB3493">
        <v>2</v>
      </c>
      <c r="AC3493">
        <v>0</v>
      </c>
      <c r="AD3493">
        <v>0</v>
      </c>
      <c r="AE3493" s="47">
        <v>0</v>
      </c>
      <c r="AF3493" s="47" t="s">
        <v>30</v>
      </c>
      <c r="AG3493" s="47" t="s">
        <v>30</v>
      </c>
      <c r="AH3493" s="47" t="s">
        <v>30</v>
      </c>
      <c r="AI3493" t="s">
        <v>30</v>
      </c>
      <c r="AJ3493" t="s">
        <v>30</v>
      </c>
      <c r="AK3493" t="s">
        <v>30</v>
      </c>
      <c r="AL3493" t="s">
        <v>30</v>
      </c>
      <c r="AM3493" t="s">
        <v>30</v>
      </c>
    </row>
    <row r="3494" spans="1:39" ht="15" customHeight="1" x14ac:dyDescent="0.25">
      <c r="A3494" s="27">
        <v>42575</v>
      </c>
      <c r="B3494" s="71">
        <v>42575</v>
      </c>
      <c r="C3494" s="14" t="s">
        <v>32</v>
      </c>
      <c r="D3494" s="14" t="s">
        <v>955</v>
      </c>
      <c r="E3494" s="72">
        <v>13</v>
      </c>
      <c r="F3494" s="53">
        <v>20.3</v>
      </c>
      <c r="G3494" s="53">
        <v>0</v>
      </c>
      <c r="H3494" s="53">
        <v>999</v>
      </c>
      <c r="I3494" s="53">
        <v>0.41472940730189034</v>
      </c>
      <c r="J3494" s="79">
        <v>26</v>
      </c>
      <c r="K3494" s="72" t="s">
        <v>30</v>
      </c>
      <c r="L3494" s="52">
        <v>84</v>
      </c>
      <c r="M3494">
        <v>56</v>
      </c>
      <c r="N3494">
        <v>37</v>
      </c>
      <c r="O3494">
        <v>28</v>
      </c>
      <c r="P3494">
        <v>8</v>
      </c>
      <c r="Q3494">
        <v>0</v>
      </c>
      <c r="R3494">
        <v>1</v>
      </c>
      <c r="S3494">
        <v>13</v>
      </c>
      <c r="T3494">
        <v>11</v>
      </c>
      <c r="U3494">
        <v>1</v>
      </c>
      <c r="V3494">
        <v>1</v>
      </c>
      <c r="W3494">
        <v>0</v>
      </c>
      <c r="X3494">
        <v>19</v>
      </c>
      <c r="Y3494">
        <v>12</v>
      </c>
      <c r="Z3494">
        <v>1</v>
      </c>
      <c r="AA3494">
        <v>5</v>
      </c>
      <c r="AB3494">
        <v>1</v>
      </c>
      <c r="AC3494">
        <v>1</v>
      </c>
      <c r="AD3494">
        <v>1</v>
      </c>
      <c r="AE3494" s="47">
        <v>2</v>
      </c>
      <c r="AF3494" s="47" t="s">
        <v>30</v>
      </c>
      <c r="AG3494" s="47" t="s">
        <v>30</v>
      </c>
      <c r="AH3494" s="47">
        <v>33</v>
      </c>
      <c r="AI3494">
        <v>27</v>
      </c>
      <c r="AJ3494">
        <v>6</v>
      </c>
      <c r="AK3494">
        <v>28</v>
      </c>
      <c r="AL3494" t="s">
        <v>30</v>
      </c>
      <c r="AM3494" t="s">
        <v>30</v>
      </c>
    </row>
    <row r="3495" spans="1:39" ht="15" customHeight="1" x14ac:dyDescent="0.25">
      <c r="A3495" s="27">
        <v>42576</v>
      </c>
      <c r="B3495" s="71">
        <v>42576</v>
      </c>
      <c r="C3495" s="14" t="s">
        <v>34</v>
      </c>
      <c r="D3495" s="14" t="s">
        <v>955</v>
      </c>
      <c r="E3495" s="72">
        <v>13</v>
      </c>
      <c r="F3495" s="53">
        <v>23.5</v>
      </c>
      <c r="G3495" s="53">
        <v>0</v>
      </c>
      <c r="H3495" s="53">
        <v>52</v>
      </c>
      <c r="I3495" s="53">
        <v>0.21322697334244731</v>
      </c>
      <c r="J3495" s="79">
        <v>27</v>
      </c>
      <c r="K3495" s="72" t="s">
        <v>30</v>
      </c>
      <c r="L3495" s="52">
        <v>54</v>
      </c>
      <c r="M3495">
        <v>54</v>
      </c>
      <c r="N3495">
        <v>31</v>
      </c>
      <c r="O3495">
        <v>25</v>
      </c>
      <c r="P3495">
        <v>6</v>
      </c>
      <c r="Q3495">
        <v>0</v>
      </c>
      <c r="R3495">
        <v>0</v>
      </c>
      <c r="S3495">
        <v>14</v>
      </c>
      <c r="T3495">
        <v>12</v>
      </c>
      <c r="U3495">
        <v>2</v>
      </c>
      <c r="V3495">
        <v>0</v>
      </c>
      <c r="W3495">
        <v>0</v>
      </c>
      <c r="X3495">
        <v>23</v>
      </c>
      <c r="Y3495">
        <v>12</v>
      </c>
      <c r="Z3495">
        <v>2</v>
      </c>
      <c r="AA3495">
        <v>7</v>
      </c>
      <c r="AB3495">
        <v>2</v>
      </c>
      <c r="AC3495">
        <v>0</v>
      </c>
      <c r="AD3495">
        <v>0</v>
      </c>
      <c r="AE3495" s="47">
        <v>0</v>
      </c>
      <c r="AF3495" s="47" t="s">
        <v>30</v>
      </c>
      <c r="AG3495" s="47" t="s">
        <v>30</v>
      </c>
      <c r="AH3495" s="47" t="s">
        <v>30</v>
      </c>
      <c r="AI3495" t="s">
        <v>30</v>
      </c>
      <c r="AJ3495" t="s">
        <v>30</v>
      </c>
      <c r="AK3495" t="s">
        <v>30</v>
      </c>
      <c r="AL3495" t="s">
        <v>30</v>
      </c>
      <c r="AM3495" t="s">
        <v>30</v>
      </c>
    </row>
    <row r="3496" spans="1:39" ht="15" customHeight="1" x14ac:dyDescent="0.25">
      <c r="A3496" s="27">
        <v>42577</v>
      </c>
      <c r="B3496" s="71">
        <v>42577</v>
      </c>
      <c r="C3496" s="14" t="s">
        <v>36</v>
      </c>
      <c r="D3496" s="14" t="s">
        <v>955</v>
      </c>
      <c r="E3496" s="72">
        <v>13</v>
      </c>
      <c r="F3496" s="53">
        <v>20.6</v>
      </c>
      <c r="G3496" s="53">
        <v>0</v>
      </c>
      <c r="H3496" s="53">
        <v>37</v>
      </c>
      <c r="I3496" s="53">
        <v>2.1080043547656185E-3</v>
      </c>
      <c r="J3496" s="79">
        <v>28</v>
      </c>
      <c r="K3496" s="72" t="s">
        <v>30</v>
      </c>
      <c r="L3496" s="52">
        <v>57</v>
      </c>
      <c r="M3496">
        <v>57</v>
      </c>
      <c r="N3496">
        <v>36</v>
      </c>
      <c r="O3496">
        <v>28</v>
      </c>
      <c r="P3496">
        <v>7</v>
      </c>
      <c r="Q3496">
        <v>1</v>
      </c>
      <c r="R3496">
        <v>0</v>
      </c>
      <c r="S3496">
        <v>14</v>
      </c>
      <c r="T3496">
        <v>11</v>
      </c>
      <c r="U3496">
        <v>2</v>
      </c>
      <c r="V3496">
        <v>1</v>
      </c>
      <c r="W3496">
        <v>0</v>
      </c>
      <c r="X3496">
        <v>21</v>
      </c>
      <c r="Y3496">
        <v>12</v>
      </c>
      <c r="Z3496">
        <v>2</v>
      </c>
      <c r="AA3496">
        <v>5</v>
      </c>
      <c r="AB3496">
        <v>2</v>
      </c>
      <c r="AC3496">
        <v>1</v>
      </c>
      <c r="AD3496">
        <v>0</v>
      </c>
      <c r="AE3496" s="47">
        <v>1</v>
      </c>
      <c r="AF3496" s="47" t="s">
        <v>30</v>
      </c>
      <c r="AG3496" s="47" t="s">
        <v>30</v>
      </c>
      <c r="AH3496" s="47" t="s">
        <v>30</v>
      </c>
      <c r="AI3496" t="s">
        <v>30</v>
      </c>
      <c r="AJ3496" t="s">
        <v>30</v>
      </c>
      <c r="AK3496" t="s">
        <v>30</v>
      </c>
      <c r="AL3496" t="s">
        <v>30</v>
      </c>
      <c r="AM3496" t="s">
        <v>30</v>
      </c>
    </row>
    <row r="3497" spans="1:39" ht="15" customHeight="1" x14ac:dyDescent="0.25">
      <c r="A3497" s="27">
        <v>42578</v>
      </c>
      <c r="B3497" s="71">
        <v>42578</v>
      </c>
      <c r="C3497" s="14" t="s">
        <v>38</v>
      </c>
      <c r="D3497" s="14" t="s">
        <v>955</v>
      </c>
      <c r="E3497" s="72">
        <v>13</v>
      </c>
      <c r="F3497" s="53">
        <v>21.6</v>
      </c>
      <c r="G3497" s="53">
        <v>0</v>
      </c>
      <c r="H3497" s="53">
        <v>37</v>
      </c>
      <c r="I3497" s="53">
        <v>-0.20910603561490038</v>
      </c>
      <c r="J3497" s="79">
        <v>29</v>
      </c>
      <c r="K3497" s="72" t="s">
        <v>30</v>
      </c>
      <c r="L3497" s="52">
        <v>53</v>
      </c>
      <c r="M3497">
        <v>53</v>
      </c>
      <c r="N3497">
        <v>33</v>
      </c>
      <c r="O3497">
        <v>25</v>
      </c>
      <c r="P3497">
        <v>7</v>
      </c>
      <c r="Q3497">
        <v>1</v>
      </c>
      <c r="R3497">
        <v>0</v>
      </c>
      <c r="S3497">
        <v>13</v>
      </c>
      <c r="T3497">
        <v>9</v>
      </c>
      <c r="U3497">
        <v>4</v>
      </c>
      <c r="V3497">
        <v>0</v>
      </c>
      <c r="W3497">
        <v>0</v>
      </c>
      <c r="X3497">
        <v>20</v>
      </c>
      <c r="Y3497">
        <v>9</v>
      </c>
      <c r="Z3497">
        <v>4</v>
      </c>
      <c r="AA3497">
        <v>5</v>
      </c>
      <c r="AB3497">
        <v>2</v>
      </c>
      <c r="AC3497">
        <v>1</v>
      </c>
      <c r="AD3497">
        <v>0</v>
      </c>
      <c r="AE3497" s="47">
        <v>1</v>
      </c>
      <c r="AF3497" s="47" t="s">
        <v>30</v>
      </c>
      <c r="AG3497" s="47" t="s">
        <v>30</v>
      </c>
      <c r="AH3497" s="47" t="s">
        <v>30</v>
      </c>
      <c r="AI3497" t="s">
        <v>30</v>
      </c>
      <c r="AJ3497" t="s">
        <v>30</v>
      </c>
      <c r="AK3497" t="s">
        <v>30</v>
      </c>
      <c r="AL3497" t="s">
        <v>30</v>
      </c>
      <c r="AM3497" t="s">
        <v>30</v>
      </c>
    </row>
    <row r="3498" spans="1:39" ht="15" customHeight="1" x14ac:dyDescent="0.25">
      <c r="A3498" s="27">
        <v>42579</v>
      </c>
      <c r="B3498" s="71">
        <v>42579</v>
      </c>
      <c r="C3498" s="14" t="s">
        <v>40</v>
      </c>
      <c r="D3498" s="14" t="s">
        <v>955</v>
      </c>
      <c r="E3498" s="72">
        <v>13</v>
      </c>
      <c r="F3498" s="53" t="s">
        <v>30</v>
      </c>
      <c r="G3498" s="53" t="s">
        <v>30</v>
      </c>
      <c r="H3498" s="53">
        <v>999</v>
      </c>
      <c r="I3498" s="53">
        <v>-0.41088939481922448</v>
      </c>
      <c r="J3498" s="79">
        <v>30</v>
      </c>
      <c r="K3498" s="72" t="s">
        <v>30</v>
      </c>
      <c r="L3498" s="52">
        <v>60</v>
      </c>
      <c r="M3498">
        <v>45</v>
      </c>
      <c r="N3498">
        <v>32</v>
      </c>
      <c r="O3498">
        <v>28</v>
      </c>
      <c r="P3498">
        <v>3</v>
      </c>
      <c r="Q3498">
        <v>0</v>
      </c>
      <c r="R3498">
        <v>1</v>
      </c>
      <c r="S3498">
        <v>13</v>
      </c>
      <c r="T3498">
        <v>12</v>
      </c>
      <c r="U3498">
        <v>1</v>
      </c>
      <c r="V3498">
        <v>0</v>
      </c>
      <c r="W3498">
        <v>0</v>
      </c>
      <c r="X3498">
        <v>13</v>
      </c>
      <c r="Y3498">
        <v>12</v>
      </c>
      <c r="Z3498">
        <v>1</v>
      </c>
      <c r="AA3498">
        <v>0</v>
      </c>
      <c r="AB3498">
        <v>0</v>
      </c>
      <c r="AC3498">
        <v>0</v>
      </c>
      <c r="AD3498">
        <v>1</v>
      </c>
      <c r="AE3498" s="47">
        <v>1</v>
      </c>
      <c r="AF3498" s="47">
        <v>2</v>
      </c>
      <c r="AG3498" s="47">
        <v>1</v>
      </c>
      <c r="AH3498" s="47">
        <v>20</v>
      </c>
      <c r="AI3498">
        <v>16</v>
      </c>
      <c r="AJ3498">
        <v>4</v>
      </c>
      <c r="AK3498">
        <v>15</v>
      </c>
      <c r="AL3498">
        <v>12</v>
      </c>
      <c r="AM3498">
        <v>3</v>
      </c>
    </row>
    <row r="3499" spans="1:39" ht="15" customHeight="1" x14ac:dyDescent="0.25">
      <c r="A3499" s="27">
        <v>42580</v>
      </c>
      <c r="B3499" s="71">
        <v>42580</v>
      </c>
      <c r="C3499" s="14" t="s">
        <v>42</v>
      </c>
      <c r="D3499" s="14" t="s">
        <v>955</v>
      </c>
      <c r="E3499" s="72">
        <v>13</v>
      </c>
      <c r="F3499" s="53">
        <v>21.3</v>
      </c>
      <c r="G3499" s="53">
        <v>0</v>
      </c>
      <c r="H3499" s="53">
        <v>999</v>
      </c>
      <c r="I3499" s="53">
        <v>-0.59414164514883805</v>
      </c>
      <c r="J3499" s="79">
        <v>31</v>
      </c>
      <c r="K3499" s="72" t="s">
        <v>30</v>
      </c>
      <c r="L3499" s="52">
        <v>24</v>
      </c>
      <c r="M3499">
        <v>24</v>
      </c>
      <c r="N3499">
        <v>15</v>
      </c>
      <c r="O3499">
        <v>13</v>
      </c>
      <c r="P3499">
        <v>2</v>
      </c>
      <c r="Q3499">
        <v>0</v>
      </c>
      <c r="R3499">
        <v>0</v>
      </c>
      <c r="S3499">
        <v>7</v>
      </c>
      <c r="T3499">
        <v>7</v>
      </c>
      <c r="U3499">
        <v>0</v>
      </c>
      <c r="V3499">
        <v>0</v>
      </c>
      <c r="W3499">
        <v>0</v>
      </c>
      <c r="X3499">
        <v>9</v>
      </c>
      <c r="Y3499">
        <v>7</v>
      </c>
      <c r="Z3499">
        <v>0</v>
      </c>
      <c r="AA3499">
        <v>1</v>
      </c>
      <c r="AB3499">
        <v>1</v>
      </c>
      <c r="AC3499">
        <v>0</v>
      </c>
      <c r="AD3499">
        <v>0</v>
      </c>
      <c r="AE3499" s="47">
        <v>0</v>
      </c>
      <c r="AF3499" s="47">
        <v>1</v>
      </c>
      <c r="AG3499" s="47">
        <v>1</v>
      </c>
      <c r="AH3499" s="47" t="s">
        <v>30</v>
      </c>
      <c r="AI3499" t="s">
        <v>30</v>
      </c>
      <c r="AJ3499" t="s">
        <v>30</v>
      </c>
      <c r="AK3499" t="s">
        <v>30</v>
      </c>
      <c r="AL3499" t="s">
        <v>30</v>
      </c>
      <c r="AM3499" t="s">
        <v>30</v>
      </c>
    </row>
    <row r="3500" spans="1:39" ht="15" customHeight="1" x14ac:dyDescent="0.25">
      <c r="A3500" s="27">
        <v>42581</v>
      </c>
      <c r="B3500" s="71">
        <v>42581</v>
      </c>
      <c r="C3500" s="14" t="s">
        <v>27</v>
      </c>
      <c r="D3500" s="14" t="s">
        <v>955</v>
      </c>
      <c r="E3500" s="72">
        <v>13</v>
      </c>
      <c r="F3500" s="53">
        <v>20</v>
      </c>
      <c r="G3500" s="53">
        <v>0</v>
      </c>
      <c r="H3500" s="53">
        <v>999</v>
      </c>
      <c r="I3500" s="53">
        <v>-0.75059811137651922</v>
      </c>
      <c r="J3500" s="79">
        <v>3</v>
      </c>
      <c r="K3500" s="72" t="s">
        <v>30</v>
      </c>
      <c r="L3500" s="52">
        <v>31</v>
      </c>
      <c r="M3500">
        <v>31</v>
      </c>
      <c r="N3500">
        <v>14</v>
      </c>
      <c r="O3500">
        <v>12</v>
      </c>
      <c r="P3500">
        <v>2</v>
      </c>
      <c r="Q3500">
        <v>0</v>
      </c>
      <c r="R3500">
        <v>0</v>
      </c>
      <c r="S3500">
        <v>13</v>
      </c>
      <c r="T3500">
        <v>13</v>
      </c>
      <c r="U3500">
        <v>0</v>
      </c>
      <c r="V3500">
        <v>0</v>
      </c>
      <c r="W3500">
        <v>0</v>
      </c>
      <c r="X3500">
        <v>17</v>
      </c>
      <c r="Y3500">
        <v>13</v>
      </c>
      <c r="Z3500">
        <v>0</v>
      </c>
      <c r="AA3500">
        <v>3</v>
      </c>
      <c r="AB3500">
        <v>1</v>
      </c>
      <c r="AC3500">
        <v>0</v>
      </c>
      <c r="AD3500">
        <v>0</v>
      </c>
      <c r="AE3500" s="47">
        <v>0</v>
      </c>
      <c r="AF3500" s="47">
        <v>2</v>
      </c>
      <c r="AG3500" s="47">
        <v>2</v>
      </c>
      <c r="AH3500" s="47" t="s">
        <v>30</v>
      </c>
      <c r="AI3500" t="s">
        <v>30</v>
      </c>
      <c r="AJ3500" t="s">
        <v>30</v>
      </c>
      <c r="AK3500" t="s">
        <v>30</v>
      </c>
      <c r="AL3500" t="s">
        <v>30</v>
      </c>
      <c r="AM3500" t="s">
        <v>30</v>
      </c>
    </row>
    <row r="3501" spans="1:39" ht="15" customHeight="1" x14ac:dyDescent="0.25">
      <c r="A3501" s="27">
        <v>42582</v>
      </c>
      <c r="B3501" s="71">
        <v>42582</v>
      </c>
      <c r="C3501" s="14" t="s">
        <v>32</v>
      </c>
      <c r="D3501" s="14" t="s">
        <v>955</v>
      </c>
      <c r="E3501" s="72">
        <v>13</v>
      </c>
      <c r="F3501" s="53">
        <v>21.5</v>
      </c>
      <c r="G3501" s="53">
        <v>0</v>
      </c>
      <c r="H3501" s="53">
        <v>999</v>
      </c>
      <c r="I3501" s="53">
        <v>-0.8732026079537405</v>
      </c>
      <c r="J3501" s="79">
        <v>4</v>
      </c>
      <c r="K3501" s="72" t="s">
        <v>30</v>
      </c>
      <c r="L3501" s="52">
        <v>47</v>
      </c>
      <c r="M3501">
        <v>37</v>
      </c>
      <c r="N3501">
        <v>22</v>
      </c>
      <c r="O3501">
        <v>19</v>
      </c>
      <c r="P3501">
        <v>3</v>
      </c>
      <c r="Q3501">
        <v>0</v>
      </c>
      <c r="R3501">
        <v>0</v>
      </c>
      <c r="S3501">
        <v>9</v>
      </c>
      <c r="T3501">
        <v>9</v>
      </c>
      <c r="U3501">
        <v>0</v>
      </c>
      <c r="V3501">
        <v>0</v>
      </c>
      <c r="W3501">
        <v>0</v>
      </c>
      <c r="X3501">
        <v>15</v>
      </c>
      <c r="Y3501">
        <v>9</v>
      </c>
      <c r="Z3501">
        <v>0</v>
      </c>
      <c r="AA3501">
        <v>5</v>
      </c>
      <c r="AB3501">
        <v>1</v>
      </c>
      <c r="AC3501">
        <v>0</v>
      </c>
      <c r="AD3501">
        <v>0</v>
      </c>
      <c r="AE3501" s="47">
        <v>0</v>
      </c>
      <c r="AF3501" s="47" t="s">
        <v>30</v>
      </c>
      <c r="AG3501" s="47" t="s">
        <v>30</v>
      </c>
      <c r="AH3501" s="47">
        <v>12</v>
      </c>
      <c r="AI3501">
        <v>11</v>
      </c>
      <c r="AJ3501">
        <v>1</v>
      </c>
      <c r="AK3501">
        <v>10</v>
      </c>
      <c r="AL3501" t="s">
        <v>30</v>
      </c>
      <c r="AM3501" t="s">
        <v>30</v>
      </c>
    </row>
    <row r="3502" spans="1:39" ht="15" customHeight="1" x14ac:dyDescent="0.25">
      <c r="A3502" s="27">
        <v>42583</v>
      </c>
      <c r="B3502" s="71">
        <v>42583</v>
      </c>
      <c r="C3502" s="14" t="s">
        <v>34</v>
      </c>
      <c r="D3502" s="14" t="s">
        <v>987</v>
      </c>
      <c r="E3502" s="72">
        <v>13</v>
      </c>
      <c r="F3502" s="53">
        <v>21.8</v>
      </c>
      <c r="G3502" s="53">
        <v>0</v>
      </c>
      <c r="H3502" s="53">
        <v>999</v>
      </c>
      <c r="I3502" s="53">
        <v>-0.95642567292963787</v>
      </c>
      <c r="J3502" s="79">
        <v>5</v>
      </c>
      <c r="K3502" s="72" t="s">
        <v>30</v>
      </c>
      <c r="L3502" s="52">
        <v>41</v>
      </c>
      <c r="M3502">
        <v>41</v>
      </c>
      <c r="N3502">
        <v>23</v>
      </c>
      <c r="O3502">
        <v>19</v>
      </c>
      <c r="P3502">
        <v>4</v>
      </c>
      <c r="Q3502">
        <v>0</v>
      </c>
      <c r="R3502">
        <v>0</v>
      </c>
      <c r="S3502">
        <v>12</v>
      </c>
      <c r="T3502">
        <v>12</v>
      </c>
      <c r="U3502">
        <v>0</v>
      </c>
      <c r="V3502">
        <v>0</v>
      </c>
      <c r="W3502">
        <v>0</v>
      </c>
      <c r="X3502">
        <v>18</v>
      </c>
      <c r="Y3502">
        <v>12</v>
      </c>
      <c r="Z3502">
        <v>0</v>
      </c>
      <c r="AA3502">
        <v>5</v>
      </c>
      <c r="AB3502">
        <v>1</v>
      </c>
      <c r="AC3502">
        <v>0</v>
      </c>
      <c r="AD3502">
        <v>0</v>
      </c>
      <c r="AE3502" s="47">
        <v>0</v>
      </c>
      <c r="AF3502" s="47" t="s">
        <v>30</v>
      </c>
      <c r="AG3502" s="47" t="s">
        <v>30</v>
      </c>
      <c r="AH3502" s="47" t="s">
        <v>30</v>
      </c>
      <c r="AI3502" t="s">
        <v>30</v>
      </c>
      <c r="AJ3502" t="s">
        <v>30</v>
      </c>
      <c r="AK3502" t="s">
        <v>30</v>
      </c>
      <c r="AL3502" t="s">
        <v>30</v>
      </c>
      <c r="AM3502" t="s">
        <v>30</v>
      </c>
    </row>
    <row r="3503" spans="1:39" ht="15" customHeight="1" x14ac:dyDescent="0.25">
      <c r="A3503" s="27">
        <v>42584</v>
      </c>
      <c r="B3503" s="71">
        <v>42584</v>
      </c>
      <c r="C3503" s="14" t="s">
        <v>36</v>
      </c>
      <c r="D3503" s="14" t="s">
        <v>987</v>
      </c>
      <c r="E3503" s="72">
        <v>13</v>
      </c>
      <c r="F3503" s="53">
        <v>21.6</v>
      </c>
      <c r="G3503" s="53">
        <v>0</v>
      </c>
      <c r="H3503" s="53">
        <v>999</v>
      </c>
      <c r="I3503" s="53">
        <v>-0.9965139466473949</v>
      </c>
      <c r="J3503" s="79">
        <v>6</v>
      </c>
      <c r="K3503" s="72" t="s">
        <v>30</v>
      </c>
      <c r="L3503" s="52">
        <v>38</v>
      </c>
      <c r="M3503">
        <v>38</v>
      </c>
      <c r="N3503">
        <v>19</v>
      </c>
      <c r="O3503">
        <v>17</v>
      </c>
      <c r="P3503">
        <v>2</v>
      </c>
      <c r="Q3503">
        <v>0</v>
      </c>
      <c r="R3503">
        <v>0</v>
      </c>
      <c r="S3503">
        <v>12</v>
      </c>
      <c r="T3503">
        <v>12</v>
      </c>
      <c r="U3503">
        <v>0</v>
      </c>
      <c r="V3503">
        <v>0</v>
      </c>
      <c r="W3503">
        <v>0</v>
      </c>
      <c r="X3503">
        <v>19</v>
      </c>
      <c r="Y3503">
        <v>12</v>
      </c>
      <c r="Z3503">
        <v>0</v>
      </c>
      <c r="AA3503">
        <v>6</v>
      </c>
      <c r="AB3503">
        <v>1</v>
      </c>
      <c r="AC3503">
        <v>0</v>
      </c>
      <c r="AD3503">
        <v>0</v>
      </c>
      <c r="AE3503" s="47">
        <v>0</v>
      </c>
      <c r="AF3503" s="47" t="s">
        <v>30</v>
      </c>
      <c r="AG3503" s="47" t="s">
        <v>30</v>
      </c>
      <c r="AH3503" s="47" t="s">
        <v>30</v>
      </c>
      <c r="AI3503" t="s">
        <v>30</v>
      </c>
      <c r="AJ3503" t="s">
        <v>30</v>
      </c>
      <c r="AK3503" t="s">
        <v>30</v>
      </c>
      <c r="AL3503" t="s">
        <v>30</v>
      </c>
      <c r="AM3503" t="s">
        <v>30</v>
      </c>
    </row>
    <row r="3504" spans="1:39" ht="15" customHeight="1" x14ac:dyDescent="0.25">
      <c r="A3504" s="27">
        <v>42585</v>
      </c>
      <c r="B3504" s="71">
        <v>42585</v>
      </c>
      <c r="C3504" s="14" t="s">
        <v>38</v>
      </c>
      <c r="D3504" s="14" t="s">
        <v>987</v>
      </c>
      <c r="E3504" s="72">
        <v>13</v>
      </c>
      <c r="F3504" s="53">
        <v>22</v>
      </c>
      <c r="G3504" s="53">
        <v>0</v>
      </c>
      <c r="H3504" s="53">
        <v>999</v>
      </c>
      <c r="I3504" s="53">
        <v>-0.99165944823855656</v>
      </c>
      <c r="J3504" s="79">
        <v>7</v>
      </c>
      <c r="K3504" s="72" t="s">
        <v>30</v>
      </c>
      <c r="L3504" s="52">
        <v>28</v>
      </c>
      <c r="M3504">
        <v>28</v>
      </c>
      <c r="N3504">
        <v>15</v>
      </c>
      <c r="O3504">
        <v>13</v>
      </c>
      <c r="P3504">
        <v>1</v>
      </c>
      <c r="Q3504">
        <v>1</v>
      </c>
      <c r="R3504">
        <v>0</v>
      </c>
      <c r="S3504">
        <v>8</v>
      </c>
      <c r="T3504">
        <v>8</v>
      </c>
      <c r="U3504">
        <v>0</v>
      </c>
      <c r="V3504">
        <v>0</v>
      </c>
      <c r="W3504">
        <v>0</v>
      </c>
      <c r="X3504">
        <v>13</v>
      </c>
      <c r="Y3504">
        <v>8</v>
      </c>
      <c r="Z3504">
        <v>0</v>
      </c>
      <c r="AA3504">
        <v>4</v>
      </c>
      <c r="AB3504">
        <v>1</v>
      </c>
      <c r="AC3504">
        <v>1</v>
      </c>
      <c r="AD3504">
        <v>0</v>
      </c>
      <c r="AE3504" s="47">
        <v>1</v>
      </c>
      <c r="AF3504" s="47" t="s">
        <v>30</v>
      </c>
      <c r="AG3504" s="47" t="s">
        <v>30</v>
      </c>
      <c r="AH3504" s="47" t="s">
        <v>30</v>
      </c>
      <c r="AI3504" t="s">
        <v>30</v>
      </c>
      <c r="AJ3504" t="s">
        <v>30</v>
      </c>
      <c r="AK3504" t="s">
        <v>30</v>
      </c>
      <c r="AL3504" t="s">
        <v>30</v>
      </c>
      <c r="AM3504" t="s">
        <v>30</v>
      </c>
    </row>
    <row r="3505" spans="1:39" ht="15" customHeight="1" x14ac:dyDescent="0.25">
      <c r="A3505" s="27">
        <v>42586</v>
      </c>
      <c r="B3505" s="71">
        <v>42586</v>
      </c>
      <c r="C3505" s="14" t="s">
        <v>40</v>
      </c>
      <c r="D3505" s="14" t="s">
        <v>987</v>
      </c>
      <c r="E3505" s="72">
        <v>13</v>
      </c>
      <c r="F3505" s="53">
        <v>23.1</v>
      </c>
      <c r="G3505" s="53">
        <v>0</v>
      </c>
      <c r="H3505" s="53">
        <v>32</v>
      </c>
      <c r="I3505" s="53">
        <v>-0.94208111554790297</v>
      </c>
      <c r="J3505" s="79">
        <v>8</v>
      </c>
      <c r="K3505" s="72" t="s">
        <v>30</v>
      </c>
      <c r="L3505" s="52">
        <v>49</v>
      </c>
      <c r="M3505">
        <v>36</v>
      </c>
      <c r="N3505">
        <v>20</v>
      </c>
      <c r="O3505">
        <v>17</v>
      </c>
      <c r="P3505">
        <v>2</v>
      </c>
      <c r="Q3505">
        <v>0</v>
      </c>
      <c r="R3505">
        <v>1</v>
      </c>
      <c r="S3505">
        <v>9</v>
      </c>
      <c r="T3505">
        <v>7</v>
      </c>
      <c r="U3505">
        <v>0</v>
      </c>
      <c r="V3505">
        <v>1</v>
      </c>
      <c r="W3505">
        <v>1</v>
      </c>
      <c r="X3505">
        <v>16</v>
      </c>
      <c r="Y3505">
        <v>8</v>
      </c>
      <c r="Z3505">
        <v>1</v>
      </c>
      <c r="AA3505">
        <v>7</v>
      </c>
      <c r="AB3505">
        <v>0</v>
      </c>
      <c r="AC3505">
        <v>0</v>
      </c>
      <c r="AD3505">
        <v>1</v>
      </c>
      <c r="AE3505" s="47">
        <v>1</v>
      </c>
      <c r="AF3505" s="47">
        <v>1</v>
      </c>
      <c r="AG3505" s="47">
        <v>1</v>
      </c>
      <c r="AH3505" s="47">
        <v>15</v>
      </c>
      <c r="AI3505">
        <v>13</v>
      </c>
      <c r="AJ3505">
        <v>2</v>
      </c>
      <c r="AK3505">
        <v>13</v>
      </c>
      <c r="AL3505">
        <v>11</v>
      </c>
      <c r="AM3505">
        <v>2</v>
      </c>
    </row>
    <row r="3506" spans="1:39" ht="15" customHeight="1" x14ac:dyDescent="0.25">
      <c r="A3506" s="27">
        <v>42587</v>
      </c>
      <c r="B3506" s="71">
        <v>42587</v>
      </c>
      <c r="C3506" s="14" t="s">
        <v>42</v>
      </c>
      <c r="D3506" s="14" t="s">
        <v>987</v>
      </c>
      <c r="E3506" s="72">
        <v>13</v>
      </c>
      <c r="F3506" s="53">
        <v>25.3</v>
      </c>
      <c r="G3506" s="53">
        <v>0</v>
      </c>
      <c r="H3506" s="53">
        <v>41</v>
      </c>
      <c r="I3506" s="53">
        <v>-0.85001493103817827</v>
      </c>
      <c r="J3506" s="79">
        <v>9</v>
      </c>
      <c r="K3506" s="72" t="s">
        <v>30</v>
      </c>
      <c r="L3506" s="52">
        <v>32</v>
      </c>
      <c r="M3506">
        <v>32</v>
      </c>
      <c r="N3506">
        <v>19</v>
      </c>
      <c r="O3506">
        <v>18</v>
      </c>
      <c r="P3506">
        <v>1</v>
      </c>
      <c r="Q3506">
        <v>0</v>
      </c>
      <c r="R3506">
        <v>0</v>
      </c>
      <c r="S3506">
        <v>11</v>
      </c>
      <c r="T3506">
        <v>11</v>
      </c>
      <c r="U3506">
        <v>0</v>
      </c>
      <c r="V3506">
        <v>0</v>
      </c>
      <c r="W3506">
        <v>0</v>
      </c>
      <c r="X3506">
        <v>13</v>
      </c>
      <c r="Y3506">
        <v>11</v>
      </c>
      <c r="Z3506">
        <v>0</v>
      </c>
      <c r="AA3506">
        <v>1</v>
      </c>
      <c r="AB3506">
        <v>1</v>
      </c>
      <c r="AC3506">
        <v>0</v>
      </c>
      <c r="AD3506">
        <v>0</v>
      </c>
      <c r="AE3506" s="47">
        <v>0</v>
      </c>
      <c r="AF3506" s="47" t="s">
        <v>30</v>
      </c>
      <c r="AG3506" s="47" t="s">
        <v>30</v>
      </c>
      <c r="AH3506" s="47" t="s">
        <v>30</v>
      </c>
      <c r="AI3506" t="s">
        <v>30</v>
      </c>
      <c r="AJ3506" t="s">
        <v>30</v>
      </c>
      <c r="AK3506" t="s">
        <v>30</v>
      </c>
      <c r="AL3506" t="s">
        <v>30</v>
      </c>
      <c r="AM3506" t="s">
        <v>30</v>
      </c>
    </row>
    <row r="3507" spans="1:39" ht="15" customHeight="1" x14ac:dyDescent="0.25">
      <c r="A3507" s="27">
        <v>42588</v>
      </c>
      <c r="B3507" s="71">
        <v>42588</v>
      </c>
      <c r="C3507" s="14" t="s">
        <v>27</v>
      </c>
      <c r="D3507" s="14" t="s">
        <v>987</v>
      </c>
      <c r="E3507" s="72">
        <v>13</v>
      </c>
      <c r="F3507" s="53">
        <v>21.1</v>
      </c>
      <c r="G3507" s="53">
        <v>0</v>
      </c>
      <c r="H3507" s="53">
        <v>41</v>
      </c>
      <c r="I3507" s="53">
        <v>-0.71961307899630444</v>
      </c>
      <c r="J3507" s="79">
        <v>10</v>
      </c>
      <c r="K3507" s="72" t="s">
        <v>30</v>
      </c>
      <c r="L3507" s="52">
        <v>39</v>
      </c>
      <c r="M3507">
        <v>39</v>
      </c>
      <c r="N3507">
        <v>24</v>
      </c>
      <c r="O3507">
        <v>20</v>
      </c>
      <c r="P3507">
        <v>3</v>
      </c>
      <c r="Q3507">
        <v>1</v>
      </c>
      <c r="R3507">
        <v>0</v>
      </c>
      <c r="S3507">
        <v>11</v>
      </c>
      <c r="T3507">
        <v>11</v>
      </c>
      <c r="U3507">
        <v>0</v>
      </c>
      <c r="V3507">
        <v>0</v>
      </c>
      <c r="W3507">
        <v>0</v>
      </c>
      <c r="X3507">
        <v>15</v>
      </c>
      <c r="Y3507">
        <v>11</v>
      </c>
      <c r="Z3507">
        <v>0</v>
      </c>
      <c r="AA3507">
        <v>3</v>
      </c>
      <c r="AB3507">
        <v>1</v>
      </c>
      <c r="AC3507">
        <v>1</v>
      </c>
      <c r="AD3507">
        <v>0</v>
      </c>
      <c r="AE3507" s="47">
        <v>1</v>
      </c>
      <c r="AF3507" s="47" t="s">
        <v>30</v>
      </c>
      <c r="AG3507" s="47" t="s">
        <v>30</v>
      </c>
      <c r="AH3507" s="47" t="s">
        <v>30</v>
      </c>
      <c r="AI3507" t="s">
        <v>30</v>
      </c>
      <c r="AJ3507" t="s">
        <v>30</v>
      </c>
      <c r="AK3507" t="s">
        <v>30</v>
      </c>
      <c r="AL3507" t="s">
        <v>30</v>
      </c>
      <c r="AM3507" t="s">
        <v>30</v>
      </c>
    </row>
    <row r="3508" spans="1:39" ht="15" customHeight="1" x14ac:dyDescent="0.25">
      <c r="A3508" s="27">
        <v>42589</v>
      </c>
      <c r="B3508" s="71">
        <v>42589</v>
      </c>
      <c r="C3508" s="14" t="s">
        <v>32</v>
      </c>
      <c r="D3508" s="14" t="s">
        <v>987</v>
      </c>
      <c r="E3508" s="72">
        <v>13</v>
      </c>
      <c r="F3508" s="53">
        <v>18.899999999999999</v>
      </c>
      <c r="G3508" s="53">
        <v>0</v>
      </c>
      <c r="H3508" s="53">
        <v>41</v>
      </c>
      <c r="I3508" s="53">
        <v>-0.55675668205073714</v>
      </c>
      <c r="J3508" s="79">
        <v>11</v>
      </c>
      <c r="K3508" s="72" t="s">
        <v>30</v>
      </c>
      <c r="L3508" s="52">
        <v>61</v>
      </c>
      <c r="M3508">
        <v>43</v>
      </c>
      <c r="N3508">
        <v>29</v>
      </c>
      <c r="O3508">
        <v>24</v>
      </c>
      <c r="P3508">
        <v>4</v>
      </c>
      <c r="Q3508">
        <v>1</v>
      </c>
      <c r="R3508">
        <v>0</v>
      </c>
      <c r="S3508">
        <v>10</v>
      </c>
      <c r="T3508">
        <v>10</v>
      </c>
      <c r="U3508">
        <v>0</v>
      </c>
      <c r="V3508">
        <v>0</v>
      </c>
      <c r="W3508">
        <v>0</v>
      </c>
      <c r="X3508">
        <v>14</v>
      </c>
      <c r="Y3508">
        <v>10</v>
      </c>
      <c r="Z3508">
        <v>0</v>
      </c>
      <c r="AA3508">
        <v>3</v>
      </c>
      <c r="AB3508">
        <v>1</v>
      </c>
      <c r="AC3508">
        <v>1</v>
      </c>
      <c r="AD3508">
        <v>0</v>
      </c>
      <c r="AE3508" s="47">
        <v>1</v>
      </c>
      <c r="AF3508" s="47" t="s">
        <v>30</v>
      </c>
      <c r="AG3508" s="47" t="s">
        <v>30</v>
      </c>
      <c r="AH3508" s="47">
        <v>22</v>
      </c>
      <c r="AI3508">
        <v>19</v>
      </c>
      <c r="AJ3508">
        <v>3</v>
      </c>
      <c r="AK3508">
        <v>18</v>
      </c>
      <c r="AL3508" t="s">
        <v>30</v>
      </c>
      <c r="AM3508" t="s">
        <v>30</v>
      </c>
    </row>
    <row r="3509" spans="1:39" ht="15" customHeight="1" x14ac:dyDescent="0.25">
      <c r="A3509" s="27">
        <v>42590</v>
      </c>
      <c r="B3509" s="71">
        <v>42590</v>
      </c>
      <c r="C3509" s="14" t="s">
        <v>34</v>
      </c>
      <c r="D3509" s="14" t="s">
        <v>987</v>
      </c>
      <c r="E3509" s="72">
        <v>13</v>
      </c>
      <c r="F3509" s="53">
        <v>19.899999999999999</v>
      </c>
      <c r="G3509" s="53">
        <v>0</v>
      </c>
      <c r="H3509" s="53">
        <v>999</v>
      </c>
      <c r="I3509" s="53">
        <v>-0.36879056258133025</v>
      </c>
      <c r="J3509" s="79">
        <v>12</v>
      </c>
      <c r="K3509" s="72" t="s">
        <v>30</v>
      </c>
      <c r="L3509" s="52">
        <v>39</v>
      </c>
      <c r="M3509">
        <v>39</v>
      </c>
      <c r="N3509">
        <v>28</v>
      </c>
      <c r="O3509">
        <v>23</v>
      </c>
      <c r="P3509">
        <v>5</v>
      </c>
      <c r="Q3509">
        <v>0</v>
      </c>
      <c r="R3509">
        <v>0</v>
      </c>
      <c r="S3509">
        <v>9</v>
      </c>
      <c r="T3509">
        <v>9</v>
      </c>
      <c r="U3509">
        <v>0</v>
      </c>
      <c r="V3509">
        <v>0</v>
      </c>
      <c r="W3509">
        <v>0</v>
      </c>
      <c r="X3509">
        <v>11</v>
      </c>
      <c r="Y3509">
        <v>9</v>
      </c>
      <c r="Z3509">
        <v>0</v>
      </c>
      <c r="AA3509">
        <v>1</v>
      </c>
      <c r="AB3509">
        <v>1</v>
      </c>
      <c r="AC3509">
        <v>0</v>
      </c>
      <c r="AD3509">
        <v>0</v>
      </c>
      <c r="AE3509" s="47">
        <v>0</v>
      </c>
      <c r="AF3509" s="47">
        <v>2</v>
      </c>
      <c r="AG3509" s="47">
        <v>1</v>
      </c>
      <c r="AH3509" s="47" t="s">
        <v>30</v>
      </c>
      <c r="AI3509" t="s">
        <v>30</v>
      </c>
      <c r="AJ3509" t="s">
        <v>30</v>
      </c>
      <c r="AK3509" t="s">
        <v>30</v>
      </c>
      <c r="AL3509" t="s">
        <v>30</v>
      </c>
      <c r="AM3509" t="s">
        <v>30</v>
      </c>
    </row>
    <row r="3510" spans="1:39" ht="15" customHeight="1" x14ac:dyDescent="0.25">
      <c r="A3510" s="27">
        <v>42591</v>
      </c>
      <c r="B3510" s="71">
        <v>42591</v>
      </c>
      <c r="C3510" s="14" t="s">
        <v>36</v>
      </c>
      <c r="D3510" s="14" t="s">
        <v>987</v>
      </c>
      <c r="E3510" s="72">
        <v>13</v>
      </c>
      <c r="F3510" s="53">
        <v>20.6</v>
      </c>
      <c r="G3510" s="53">
        <v>0</v>
      </c>
      <c r="H3510" s="53">
        <v>35</v>
      </c>
      <c r="I3510" s="53">
        <v>-0.16419199128103093</v>
      </c>
      <c r="J3510" s="79">
        <v>13</v>
      </c>
      <c r="K3510" s="72" t="s">
        <v>30</v>
      </c>
      <c r="L3510" s="52">
        <v>46</v>
      </c>
      <c r="M3510">
        <v>46</v>
      </c>
      <c r="N3510">
        <v>24</v>
      </c>
      <c r="O3510">
        <v>21</v>
      </c>
      <c r="P3510">
        <v>2</v>
      </c>
      <c r="Q3510">
        <v>1</v>
      </c>
      <c r="R3510">
        <v>0</v>
      </c>
      <c r="S3510">
        <v>14</v>
      </c>
      <c r="T3510">
        <v>13</v>
      </c>
      <c r="U3510">
        <v>1</v>
      </c>
      <c r="V3510">
        <v>0</v>
      </c>
      <c r="W3510">
        <v>0</v>
      </c>
      <c r="X3510">
        <v>22</v>
      </c>
      <c r="Y3510">
        <v>13</v>
      </c>
      <c r="Z3510">
        <v>1</v>
      </c>
      <c r="AA3510">
        <v>7</v>
      </c>
      <c r="AB3510">
        <v>1</v>
      </c>
      <c r="AC3510">
        <v>1</v>
      </c>
      <c r="AD3510">
        <v>0</v>
      </c>
      <c r="AE3510" s="47">
        <v>1</v>
      </c>
      <c r="AF3510" s="47" t="s">
        <v>30</v>
      </c>
      <c r="AG3510" s="47" t="s">
        <v>30</v>
      </c>
      <c r="AH3510" s="47" t="s">
        <v>30</v>
      </c>
      <c r="AI3510" t="s">
        <v>30</v>
      </c>
      <c r="AJ3510" t="s">
        <v>30</v>
      </c>
      <c r="AK3510" t="s">
        <v>30</v>
      </c>
      <c r="AL3510" t="s">
        <v>30</v>
      </c>
      <c r="AM3510" t="s">
        <v>30</v>
      </c>
    </row>
    <row r="3511" spans="1:39" ht="15" customHeight="1" x14ac:dyDescent="0.25">
      <c r="A3511" s="27">
        <v>42592</v>
      </c>
      <c r="B3511" s="71">
        <v>42592</v>
      </c>
      <c r="C3511" s="14" t="s">
        <v>38</v>
      </c>
      <c r="D3511" s="14" t="s">
        <v>987</v>
      </c>
      <c r="E3511" s="72">
        <v>13</v>
      </c>
      <c r="F3511" s="53">
        <v>23.8</v>
      </c>
      <c r="G3511" s="53">
        <v>0</v>
      </c>
      <c r="H3511" s="53">
        <v>35</v>
      </c>
      <c r="I3511" s="53">
        <v>4.7811637694666911E-2</v>
      </c>
      <c r="J3511" s="79">
        <v>14</v>
      </c>
      <c r="K3511" s="72" t="s">
        <v>30</v>
      </c>
      <c r="L3511" s="52">
        <v>40</v>
      </c>
      <c r="M3511">
        <v>40</v>
      </c>
      <c r="N3511">
        <v>26</v>
      </c>
      <c r="O3511">
        <v>24</v>
      </c>
      <c r="P3511">
        <v>2</v>
      </c>
      <c r="Q3511">
        <v>0</v>
      </c>
      <c r="R3511">
        <v>0</v>
      </c>
      <c r="S3511">
        <v>8</v>
      </c>
      <c r="T3511">
        <v>8</v>
      </c>
      <c r="U3511">
        <v>0</v>
      </c>
      <c r="V3511">
        <v>0</v>
      </c>
      <c r="W3511">
        <v>0</v>
      </c>
      <c r="X3511">
        <v>14</v>
      </c>
      <c r="Y3511">
        <v>8</v>
      </c>
      <c r="Z3511">
        <v>0</v>
      </c>
      <c r="AA3511">
        <v>4</v>
      </c>
      <c r="AB3511">
        <v>2</v>
      </c>
      <c r="AC3511">
        <v>0</v>
      </c>
      <c r="AD3511">
        <v>0</v>
      </c>
      <c r="AE3511" s="47">
        <v>0</v>
      </c>
      <c r="AF3511" s="47" t="s">
        <v>30</v>
      </c>
      <c r="AG3511" s="47" t="s">
        <v>30</v>
      </c>
      <c r="AH3511" s="47" t="s">
        <v>30</v>
      </c>
      <c r="AI3511" t="s">
        <v>30</v>
      </c>
      <c r="AJ3511" t="s">
        <v>30</v>
      </c>
      <c r="AK3511" t="s">
        <v>30</v>
      </c>
      <c r="AL3511" t="s">
        <v>30</v>
      </c>
      <c r="AM3511" t="s">
        <v>30</v>
      </c>
    </row>
    <row r="3512" spans="1:39" ht="15" customHeight="1" x14ac:dyDescent="0.25">
      <c r="A3512" s="27">
        <v>42593</v>
      </c>
      <c r="B3512" s="71">
        <v>42593</v>
      </c>
      <c r="C3512" s="14" t="s">
        <v>40</v>
      </c>
      <c r="D3512" s="14" t="s">
        <v>987</v>
      </c>
      <c r="E3512" s="72">
        <v>13</v>
      </c>
      <c r="F3512" s="53">
        <v>24.1</v>
      </c>
      <c r="G3512" s="53">
        <v>0</v>
      </c>
      <c r="H3512" s="53">
        <v>999</v>
      </c>
      <c r="I3512" s="53">
        <v>0.25765896213970552</v>
      </c>
      <c r="J3512" s="79">
        <v>15</v>
      </c>
      <c r="K3512" s="72" t="s">
        <v>30</v>
      </c>
      <c r="L3512" s="52">
        <v>65</v>
      </c>
      <c r="M3512">
        <v>47</v>
      </c>
      <c r="N3512">
        <v>29</v>
      </c>
      <c r="O3512">
        <v>23</v>
      </c>
      <c r="P3512">
        <v>6</v>
      </c>
      <c r="Q3512">
        <v>0</v>
      </c>
      <c r="R3512">
        <v>0</v>
      </c>
      <c r="S3512">
        <v>11</v>
      </c>
      <c r="T3512">
        <v>10</v>
      </c>
      <c r="U3512">
        <v>0</v>
      </c>
      <c r="V3512">
        <v>1</v>
      </c>
      <c r="W3512">
        <v>0</v>
      </c>
      <c r="X3512">
        <v>18</v>
      </c>
      <c r="Y3512">
        <v>11</v>
      </c>
      <c r="Z3512">
        <v>0</v>
      </c>
      <c r="AA3512">
        <v>5</v>
      </c>
      <c r="AB3512">
        <v>2</v>
      </c>
      <c r="AC3512">
        <v>0</v>
      </c>
      <c r="AD3512">
        <v>0</v>
      </c>
      <c r="AE3512" s="47">
        <v>0</v>
      </c>
      <c r="AF3512" s="47" t="s">
        <v>30</v>
      </c>
      <c r="AG3512" s="47" t="s">
        <v>30</v>
      </c>
      <c r="AH3512" s="47">
        <v>22</v>
      </c>
      <c r="AI3512">
        <v>18</v>
      </c>
      <c r="AJ3512">
        <v>4</v>
      </c>
      <c r="AK3512">
        <v>18</v>
      </c>
      <c r="AL3512">
        <v>15</v>
      </c>
      <c r="AM3512">
        <v>3</v>
      </c>
    </row>
    <row r="3513" spans="1:39" ht="15" customHeight="1" x14ac:dyDescent="0.25">
      <c r="A3513" s="27">
        <v>42594</v>
      </c>
      <c r="B3513" s="71">
        <v>42594</v>
      </c>
      <c r="C3513" s="14" t="s">
        <v>42</v>
      </c>
      <c r="D3513" s="14" t="s">
        <v>987</v>
      </c>
      <c r="E3513" s="72">
        <v>13</v>
      </c>
      <c r="F3513" s="53" t="s">
        <v>30</v>
      </c>
      <c r="G3513" s="53" t="s">
        <v>30</v>
      </c>
      <c r="H3513" s="53">
        <v>41</v>
      </c>
      <c r="I3513" s="53">
        <v>0.45588586916793911</v>
      </c>
      <c r="J3513" s="79">
        <v>16</v>
      </c>
      <c r="K3513" s="72" t="s">
        <v>30</v>
      </c>
      <c r="L3513" s="52">
        <v>44</v>
      </c>
      <c r="M3513">
        <v>44</v>
      </c>
      <c r="N3513">
        <v>25</v>
      </c>
      <c r="O3513">
        <v>23</v>
      </c>
      <c r="P3513">
        <v>2</v>
      </c>
      <c r="Q3513">
        <v>0</v>
      </c>
      <c r="R3513">
        <v>0</v>
      </c>
      <c r="S3513">
        <v>12</v>
      </c>
      <c r="T3513">
        <v>12</v>
      </c>
      <c r="U3513">
        <v>0</v>
      </c>
      <c r="V3513">
        <v>0</v>
      </c>
      <c r="W3513">
        <v>0</v>
      </c>
      <c r="X3513">
        <v>19</v>
      </c>
      <c r="Y3513">
        <v>12</v>
      </c>
      <c r="Z3513">
        <v>0</v>
      </c>
      <c r="AA3513">
        <v>5</v>
      </c>
      <c r="AB3513">
        <v>2</v>
      </c>
      <c r="AC3513">
        <v>0</v>
      </c>
      <c r="AD3513">
        <v>0</v>
      </c>
      <c r="AE3513" s="47">
        <v>0</v>
      </c>
      <c r="AF3513" s="47" t="s">
        <v>30</v>
      </c>
      <c r="AG3513" s="47" t="s">
        <v>30</v>
      </c>
      <c r="AH3513" s="47" t="s">
        <v>30</v>
      </c>
      <c r="AI3513" t="s">
        <v>30</v>
      </c>
      <c r="AJ3513" t="s">
        <v>30</v>
      </c>
      <c r="AK3513" t="s">
        <v>30</v>
      </c>
      <c r="AL3513" t="s">
        <v>30</v>
      </c>
      <c r="AM3513" t="s">
        <v>30</v>
      </c>
    </row>
    <row r="3514" spans="1:39" ht="15" customHeight="1" x14ac:dyDescent="0.25">
      <c r="A3514" s="27">
        <v>42595</v>
      </c>
      <c r="B3514" s="71">
        <v>42595</v>
      </c>
      <c r="C3514" s="14" t="s">
        <v>27</v>
      </c>
      <c r="D3514" s="14" t="s">
        <v>987</v>
      </c>
      <c r="E3514" s="72">
        <v>13</v>
      </c>
      <c r="F3514" s="53">
        <v>22.8</v>
      </c>
      <c r="G3514" s="53">
        <v>20.7</v>
      </c>
      <c r="H3514" s="53">
        <v>39</v>
      </c>
      <c r="I3514" s="53">
        <v>0.63355232663821626</v>
      </c>
      <c r="J3514" s="79">
        <v>17</v>
      </c>
      <c r="K3514" s="72" t="s">
        <v>30</v>
      </c>
      <c r="L3514" s="52">
        <v>43</v>
      </c>
      <c r="M3514">
        <v>43</v>
      </c>
      <c r="N3514">
        <v>28</v>
      </c>
      <c r="O3514">
        <v>23</v>
      </c>
      <c r="P3514">
        <v>5</v>
      </c>
      <c r="Q3514">
        <v>0</v>
      </c>
      <c r="R3514">
        <v>0</v>
      </c>
      <c r="S3514">
        <v>12</v>
      </c>
      <c r="T3514">
        <v>12</v>
      </c>
      <c r="U3514">
        <v>0</v>
      </c>
      <c r="V3514">
        <v>0</v>
      </c>
      <c r="W3514">
        <v>0</v>
      </c>
      <c r="X3514">
        <v>15</v>
      </c>
      <c r="Y3514">
        <v>12</v>
      </c>
      <c r="Z3514">
        <v>0</v>
      </c>
      <c r="AA3514">
        <v>1</v>
      </c>
      <c r="AB3514">
        <v>2</v>
      </c>
      <c r="AC3514">
        <v>0</v>
      </c>
      <c r="AD3514">
        <v>0</v>
      </c>
      <c r="AE3514" s="47">
        <v>0</v>
      </c>
      <c r="AF3514" s="47" t="s">
        <v>30</v>
      </c>
      <c r="AG3514" s="47" t="s">
        <v>30</v>
      </c>
      <c r="AH3514" s="47" t="s">
        <v>30</v>
      </c>
      <c r="AI3514" t="s">
        <v>30</v>
      </c>
      <c r="AJ3514" t="s">
        <v>30</v>
      </c>
      <c r="AK3514" t="s">
        <v>30</v>
      </c>
      <c r="AL3514" t="s">
        <v>30</v>
      </c>
      <c r="AM3514" t="s">
        <v>30</v>
      </c>
    </row>
    <row r="3515" spans="1:39" ht="15" customHeight="1" x14ac:dyDescent="0.25">
      <c r="A3515" s="27">
        <v>42596</v>
      </c>
      <c r="B3515" s="71">
        <v>42596</v>
      </c>
      <c r="C3515" s="14" t="s">
        <v>32</v>
      </c>
      <c r="D3515" s="14" t="s">
        <v>987</v>
      </c>
      <c r="E3515" s="72">
        <v>13</v>
      </c>
      <c r="F3515" s="53">
        <v>19.3</v>
      </c>
      <c r="G3515" s="53">
        <v>0</v>
      </c>
      <c r="H3515" s="53">
        <v>39</v>
      </c>
      <c r="I3515" s="53">
        <v>0.78264557854315364</v>
      </c>
      <c r="J3515" s="79">
        <v>18</v>
      </c>
      <c r="K3515" s="72" t="s">
        <v>30</v>
      </c>
      <c r="L3515" s="52" t="s">
        <v>30</v>
      </c>
      <c r="M3515" s="72" t="s">
        <v>30</v>
      </c>
      <c r="N3515" s="72" t="s">
        <v>30</v>
      </c>
      <c r="O3515" s="72" t="s">
        <v>30</v>
      </c>
      <c r="P3515" s="72" t="s">
        <v>30</v>
      </c>
      <c r="Q3515" s="72" t="s">
        <v>30</v>
      </c>
      <c r="R3515" s="72" t="s">
        <v>30</v>
      </c>
      <c r="S3515" s="72" t="s">
        <v>30</v>
      </c>
      <c r="T3515" s="72" t="s">
        <v>30</v>
      </c>
      <c r="U3515" s="72" t="s">
        <v>30</v>
      </c>
      <c r="V3515" s="72" t="s">
        <v>30</v>
      </c>
      <c r="W3515" s="72" t="s">
        <v>30</v>
      </c>
      <c r="X3515" s="72" t="s">
        <v>30</v>
      </c>
      <c r="Y3515" s="72" t="s">
        <v>30</v>
      </c>
      <c r="Z3515" s="72" t="s">
        <v>30</v>
      </c>
      <c r="AA3515" s="72" t="s">
        <v>30</v>
      </c>
      <c r="AB3515" s="72" t="s">
        <v>30</v>
      </c>
      <c r="AC3515" s="72" t="s">
        <v>30</v>
      </c>
      <c r="AD3515" s="72" t="s">
        <v>30</v>
      </c>
      <c r="AE3515" s="72" t="s">
        <v>30</v>
      </c>
      <c r="AF3515" s="72" t="s">
        <v>30</v>
      </c>
      <c r="AG3515" s="72" t="s">
        <v>30</v>
      </c>
      <c r="AH3515" s="72" t="s">
        <v>30</v>
      </c>
      <c r="AI3515" s="72" t="s">
        <v>30</v>
      </c>
      <c r="AJ3515" s="72" t="s">
        <v>30</v>
      </c>
      <c r="AK3515" s="72" t="s">
        <v>30</v>
      </c>
      <c r="AL3515" s="72" t="s">
        <v>30</v>
      </c>
      <c r="AM3515" s="72" t="s">
        <v>30</v>
      </c>
    </row>
    <row r="3516" spans="1:39" ht="15" customHeight="1" x14ac:dyDescent="0.25">
      <c r="A3516" s="27">
        <v>42597</v>
      </c>
      <c r="B3516" s="71">
        <v>42597</v>
      </c>
      <c r="C3516" s="14" t="s">
        <v>34</v>
      </c>
      <c r="D3516" s="14" t="s">
        <v>987</v>
      </c>
      <c r="E3516" t="s">
        <v>30</v>
      </c>
      <c r="F3516" s="53">
        <v>19</v>
      </c>
      <c r="G3516" s="53">
        <v>0</v>
      </c>
      <c r="H3516" s="53">
        <v>999</v>
      </c>
      <c r="I3516" s="53">
        <v>0.89644152024911994</v>
      </c>
      <c r="J3516" s="79">
        <v>19</v>
      </c>
      <c r="K3516" s="72" t="s">
        <v>30</v>
      </c>
      <c r="L3516" s="72" t="s">
        <v>30</v>
      </c>
      <c r="M3516" s="72" t="s">
        <v>30</v>
      </c>
      <c r="N3516" s="72" t="s">
        <v>30</v>
      </c>
      <c r="O3516" s="72" t="s">
        <v>30</v>
      </c>
      <c r="P3516" s="72" t="s">
        <v>30</v>
      </c>
      <c r="Q3516" s="72" t="s">
        <v>30</v>
      </c>
      <c r="R3516" s="72" t="s">
        <v>30</v>
      </c>
      <c r="S3516" s="72" t="s">
        <v>30</v>
      </c>
      <c r="T3516" s="72" t="s">
        <v>30</v>
      </c>
      <c r="U3516" s="72" t="s">
        <v>30</v>
      </c>
      <c r="V3516" s="72" t="s">
        <v>30</v>
      </c>
      <c r="W3516" s="72" t="s">
        <v>30</v>
      </c>
      <c r="X3516" s="72" t="s">
        <v>30</v>
      </c>
      <c r="Y3516" s="72" t="s">
        <v>30</v>
      </c>
      <c r="Z3516" s="72" t="s">
        <v>30</v>
      </c>
      <c r="AA3516" s="72" t="s">
        <v>30</v>
      </c>
      <c r="AB3516" s="72" t="s">
        <v>30</v>
      </c>
      <c r="AC3516" s="72" t="s">
        <v>30</v>
      </c>
      <c r="AD3516" s="72" t="s">
        <v>30</v>
      </c>
      <c r="AE3516" s="72" t="s">
        <v>30</v>
      </c>
      <c r="AF3516" s="72" t="s">
        <v>30</v>
      </c>
      <c r="AG3516" s="72" t="s">
        <v>30</v>
      </c>
      <c r="AH3516" s="72" t="s">
        <v>30</v>
      </c>
      <c r="AI3516" s="72" t="s">
        <v>30</v>
      </c>
      <c r="AJ3516" s="72" t="s">
        <v>30</v>
      </c>
      <c r="AK3516" s="72" t="s">
        <v>30</v>
      </c>
      <c r="AL3516" s="72" t="s">
        <v>30</v>
      </c>
      <c r="AM3516" s="72" t="s">
        <v>30</v>
      </c>
    </row>
    <row r="3517" spans="1:39" ht="15" customHeight="1" x14ac:dyDescent="0.25">
      <c r="A3517" s="27">
        <v>42598</v>
      </c>
      <c r="B3517" s="71">
        <v>42598</v>
      </c>
      <c r="C3517" s="14" t="s">
        <v>36</v>
      </c>
      <c r="D3517" s="14" t="s">
        <v>987</v>
      </c>
      <c r="E3517" s="68" t="s">
        <v>30</v>
      </c>
      <c r="F3517" s="53">
        <v>19.8</v>
      </c>
      <c r="G3517" s="53">
        <v>45.7</v>
      </c>
      <c r="H3517" s="53">
        <v>54</v>
      </c>
      <c r="I3517" s="53">
        <v>0.96980795556948896</v>
      </c>
      <c r="J3517" s="79">
        <v>20</v>
      </c>
      <c r="K3517" s="72" t="s">
        <v>30</v>
      </c>
      <c r="L3517" s="72" t="s">
        <v>30</v>
      </c>
      <c r="M3517" s="72" t="s">
        <v>30</v>
      </c>
      <c r="N3517" s="72" t="s">
        <v>30</v>
      </c>
      <c r="O3517" s="72" t="s">
        <v>30</v>
      </c>
      <c r="P3517" s="72" t="s">
        <v>30</v>
      </c>
      <c r="Q3517" s="72" t="s">
        <v>30</v>
      </c>
      <c r="R3517" s="72" t="s">
        <v>30</v>
      </c>
      <c r="S3517" s="72" t="s">
        <v>30</v>
      </c>
      <c r="T3517" s="72" t="s">
        <v>30</v>
      </c>
      <c r="U3517" s="72" t="s">
        <v>30</v>
      </c>
      <c r="V3517" s="72" t="s">
        <v>30</v>
      </c>
      <c r="W3517" s="72" t="s">
        <v>30</v>
      </c>
      <c r="X3517" s="72" t="s">
        <v>30</v>
      </c>
      <c r="Y3517" s="72" t="s">
        <v>30</v>
      </c>
      <c r="Z3517" s="72" t="s">
        <v>30</v>
      </c>
      <c r="AA3517" s="72" t="s">
        <v>30</v>
      </c>
      <c r="AB3517" s="72" t="s">
        <v>30</v>
      </c>
      <c r="AC3517" s="72" t="s">
        <v>30</v>
      </c>
      <c r="AD3517" s="72" t="s">
        <v>30</v>
      </c>
      <c r="AE3517" s="72" t="s">
        <v>30</v>
      </c>
      <c r="AF3517" s="72" t="s">
        <v>30</v>
      </c>
      <c r="AG3517" s="72" t="s">
        <v>30</v>
      </c>
      <c r="AH3517" s="72" t="s">
        <v>30</v>
      </c>
      <c r="AI3517" s="72" t="s">
        <v>30</v>
      </c>
      <c r="AJ3517" s="72" t="s">
        <v>30</v>
      </c>
      <c r="AK3517" s="72" t="s">
        <v>30</v>
      </c>
      <c r="AL3517" s="72" t="s">
        <v>30</v>
      </c>
      <c r="AM3517" s="72" t="s">
        <v>30</v>
      </c>
    </row>
    <row r="3518" spans="1:39" ht="15" customHeight="1" x14ac:dyDescent="0.25">
      <c r="A3518" s="27">
        <v>42599</v>
      </c>
      <c r="B3518" s="71">
        <v>42599</v>
      </c>
      <c r="C3518" s="14" t="s">
        <v>38</v>
      </c>
      <c r="D3518" s="14" t="s">
        <v>987</v>
      </c>
      <c r="E3518" s="68" t="s">
        <v>30</v>
      </c>
      <c r="F3518" s="53" t="s">
        <v>30</v>
      </c>
      <c r="G3518" s="53" t="s">
        <v>30</v>
      </c>
      <c r="H3518" s="53">
        <v>35</v>
      </c>
      <c r="I3518" s="53">
        <v>0.99943605877682118</v>
      </c>
      <c r="J3518" s="79">
        <v>21</v>
      </c>
      <c r="K3518" s="72" t="s">
        <v>30</v>
      </c>
      <c r="L3518" s="72" t="s">
        <v>30</v>
      </c>
      <c r="M3518" s="72" t="s">
        <v>30</v>
      </c>
      <c r="N3518" s="72" t="s">
        <v>30</v>
      </c>
      <c r="O3518" s="72" t="s">
        <v>30</v>
      </c>
      <c r="P3518" s="72" t="s">
        <v>30</v>
      </c>
      <c r="Q3518" s="72" t="s">
        <v>30</v>
      </c>
      <c r="R3518" s="72" t="s">
        <v>30</v>
      </c>
      <c r="S3518" s="72" t="s">
        <v>30</v>
      </c>
      <c r="T3518" s="72" t="s">
        <v>30</v>
      </c>
      <c r="U3518" s="72" t="s">
        <v>30</v>
      </c>
      <c r="V3518" s="72" t="s">
        <v>30</v>
      </c>
      <c r="W3518" s="72" t="s">
        <v>30</v>
      </c>
      <c r="X3518" s="72" t="s">
        <v>30</v>
      </c>
      <c r="Y3518" s="72" t="s">
        <v>30</v>
      </c>
      <c r="Z3518" s="72" t="s">
        <v>30</v>
      </c>
      <c r="AA3518" s="72" t="s">
        <v>30</v>
      </c>
      <c r="AB3518" s="72" t="s">
        <v>30</v>
      </c>
      <c r="AC3518" s="72" t="s">
        <v>30</v>
      </c>
      <c r="AD3518" s="72" t="s">
        <v>30</v>
      </c>
      <c r="AE3518" s="72" t="s">
        <v>30</v>
      </c>
      <c r="AF3518" s="72" t="s">
        <v>30</v>
      </c>
      <c r="AG3518" s="72" t="s">
        <v>30</v>
      </c>
      <c r="AH3518" s="72" t="s">
        <v>30</v>
      </c>
      <c r="AI3518" s="72" t="s">
        <v>30</v>
      </c>
      <c r="AJ3518" s="72" t="s">
        <v>30</v>
      </c>
      <c r="AK3518" s="72" t="s">
        <v>30</v>
      </c>
      <c r="AL3518" s="72" t="s">
        <v>30</v>
      </c>
      <c r="AM3518" s="72" t="s">
        <v>30</v>
      </c>
    </row>
    <row r="3519" spans="1:39" ht="15" customHeight="1" x14ac:dyDescent="0.25">
      <c r="A3519" s="27">
        <v>42600</v>
      </c>
      <c r="B3519" s="71">
        <v>42600</v>
      </c>
      <c r="C3519" s="14" t="s">
        <v>40</v>
      </c>
      <c r="D3519" s="14" t="s">
        <v>987</v>
      </c>
      <c r="E3519" s="68" t="s">
        <v>30</v>
      </c>
      <c r="F3519" s="53">
        <v>20.9</v>
      </c>
      <c r="G3519" s="53">
        <v>0</v>
      </c>
      <c r="H3519" s="53">
        <v>999</v>
      </c>
      <c r="I3519" s="53">
        <v>0.98398960262067092</v>
      </c>
      <c r="J3519" s="79">
        <v>22</v>
      </c>
      <c r="K3519" s="72" t="s">
        <v>30</v>
      </c>
      <c r="L3519" s="72" t="s">
        <v>30</v>
      </c>
      <c r="M3519" s="72" t="s">
        <v>30</v>
      </c>
      <c r="N3519" s="72" t="s">
        <v>30</v>
      </c>
      <c r="O3519" s="72" t="s">
        <v>30</v>
      </c>
      <c r="P3519" s="72" t="s">
        <v>30</v>
      </c>
      <c r="Q3519" s="72" t="s">
        <v>30</v>
      </c>
      <c r="R3519" s="72" t="s">
        <v>30</v>
      </c>
      <c r="S3519" s="72" t="s">
        <v>30</v>
      </c>
      <c r="T3519" s="72" t="s">
        <v>30</v>
      </c>
      <c r="U3519" s="72" t="s">
        <v>30</v>
      </c>
      <c r="V3519" s="72" t="s">
        <v>30</v>
      </c>
      <c r="W3519" s="72" t="s">
        <v>30</v>
      </c>
      <c r="X3519" s="72" t="s">
        <v>30</v>
      </c>
      <c r="Y3519" s="72" t="s">
        <v>30</v>
      </c>
      <c r="Z3519" s="72" t="s">
        <v>30</v>
      </c>
      <c r="AA3519" s="72" t="s">
        <v>30</v>
      </c>
      <c r="AB3519" s="72" t="s">
        <v>30</v>
      </c>
      <c r="AC3519" s="72" t="s">
        <v>30</v>
      </c>
      <c r="AD3519" s="72" t="s">
        <v>30</v>
      </c>
      <c r="AE3519" s="72" t="s">
        <v>30</v>
      </c>
      <c r="AF3519" s="72" t="s">
        <v>30</v>
      </c>
      <c r="AG3519" s="72" t="s">
        <v>30</v>
      </c>
      <c r="AH3519" s="72" t="s">
        <v>30</v>
      </c>
      <c r="AI3519" s="72" t="s">
        <v>30</v>
      </c>
      <c r="AJ3519" s="72" t="s">
        <v>30</v>
      </c>
      <c r="AK3519" s="72" t="s">
        <v>30</v>
      </c>
      <c r="AL3519" s="72" t="s">
        <v>30</v>
      </c>
      <c r="AM3519" s="72" t="s">
        <v>30</v>
      </c>
    </row>
    <row r="3520" spans="1:39" ht="15" customHeight="1" x14ac:dyDescent="0.25">
      <c r="A3520" s="27">
        <v>42601</v>
      </c>
      <c r="B3520" s="71">
        <v>42601</v>
      </c>
      <c r="C3520" s="14" t="s">
        <v>42</v>
      </c>
      <c r="D3520" s="14" t="s">
        <v>987</v>
      </c>
      <c r="E3520" s="68" t="s">
        <v>30</v>
      </c>
      <c r="F3520" s="53">
        <v>21.3</v>
      </c>
      <c r="G3520" s="53">
        <v>0</v>
      </c>
      <c r="H3520" s="53">
        <v>999</v>
      </c>
      <c r="I3520" s="53">
        <v>0.92416522216725139</v>
      </c>
      <c r="J3520" s="79">
        <v>23</v>
      </c>
      <c r="K3520" s="72" t="s">
        <v>30</v>
      </c>
      <c r="L3520" s="72" t="s">
        <v>30</v>
      </c>
      <c r="M3520" s="72" t="s">
        <v>30</v>
      </c>
      <c r="N3520" s="72" t="s">
        <v>30</v>
      </c>
      <c r="O3520" s="72" t="s">
        <v>30</v>
      </c>
      <c r="P3520" s="72" t="s">
        <v>30</v>
      </c>
      <c r="Q3520" s="72" t="s">
        <v>30</v>
      </c>
      <c r="R3520" s="72" t="s">
        <v>30</v>
      </c>
      <c r="S3520" s="72" t="s">
        <v>30</v>
      </c>
      <c r="T3520" s="72" t="s">
        <v>30</v>
      </c>
      <c r="U3520" s="72" t="s">
        <v>30</v>
      </c>
      <c r="V3520" s="72" t="s">
        <v>30</v>
      </c>
      <c r="W3520" s="72" t="s">
        <v>30</v>
      </c>
      <c r="X3520" s="72" t="s">
        <v>30</v>
      </c>
      <c r="Y3520" s="72" t="s">
        <v>30</v>
      </c>
      <c r="Z3520" s="72" t="s">
        <v>30</v>
      </c>
      <c r="AA3520" s="72" t="s">
        <v>30</v>
      </c>
      <c r="AB3520" s="72" t="s">
        <v>30</v>
      </c>
      <c r="AC3520" s="72" t="s">
        <v>30</v>
      </c>
      <c r="AD3520" s="72" t="s">
        <v>30</v>
      </c>
      <c r="AE3520" s="72" t="s">
        <v>30</v>
      </c>
      <c r="AF3520" s="72" t="s">
        <v>30</v>
      </c>
      <c r="AG3520" s="72" t="s">
        <v>30</v>
      </c>
      <c r="AH3520" s="72" t="s">
        <v>30</v>
      </c>
      <c r="AI3520" s="72" t="s">
        <v>30</v>
      </c>
      <c r="AJ3520" s="72" t="s">
        <v>30</v>
      </c>
      <c r="AK3520" s="72" t="s">
        <v>30</v>
      </c>
      <c r="AL3520" s="72" t="s">
        <v>30</v>
      </c>
      <c r="AM3520" s="72" t="s">
        <v>30</v>
      </c>
    </row>
    <row r="3521" spans="1:39" ht="15" customHeight="1" x14ac:dyDescent="0.25">
      <c r="A3521" s="27">
        <v>42602</v>
      </c>
      <c r="B3521" s="71">
        <v>42602</v>
      </c>
      <c r="C3521" s="14" t="s">
        <v>27</v>
      </c>
      <c r="D3521" s="14" t="s">
        <v>987</v>
      </c>
      <c r="E3521" s="68" t="s">
        <v>30</v>
      </c>
      <c r="F3521" s="53">
        <v>23.4</v>
      </c>
      <c r="G3521" s="53">
        <v>1.8</v>
      </c>
      <c r="H3521" s="53">
        <v>32</v>
      </c>
      <c r="I3521" s="53">
        <v>0.82266099656275049</v>
      </c>
      <c r="J3521" s="79">
        <v>24</v>
      </c>
      <c r="K3521" s="72" t="s">
        <v>30</v>
      </c>
      <c r="L3521" s="72" t="s">
        <v>30</v>
      </c>
      <c r="M3521" s="72" t="s">
        <v>30</v>
      </c>
      <c r="N3521" s="72" t="s">
        <v>30</v>
      </c>
      <c r="O3521" s="72" t="s">
        <v>30</v>
      </c>
      <c r="P3521" s="72" t="s">
        <v>30</v>
      </c>
      <c r="Q3521" s="72" t="s">
        <v>30</v>
      </c>
      <c r="R3521" s="72" t="s">
        <v>30</v>
      </c>
      <c r="S3521" s="72" t="s">
        <v>30</v>
      </c>
      <c r="T3521" s="72" t="s">
        <v>30</v>
      </c>
      <c r="U3521" s="72" t="s">
        <v>30</v>
      </c>
      <c r="V3521" s="72" t="s">
        <v>30</v>
      </c>
      <c r="W3521" s="72" t="s">
        <v>30</v>
      </c>
      <c r="X3521" s="72" t="s">
        <v>30</v>
      </c>
      <c r="Y3521" s="72" t="s">
        <v>30</v>
      </c>
      <c r="Z3521" s="72" t="s">
        <v>30</v>
      </c>
      <c r="AA3521" s="72" t="s">
        <v>30</v>
      </c>
      <c r="AB3521" s="72" t="s">
        <v>30</v>
      </c>
      <c r="AC3521" s="72" t="s">
        <v>30</v>
      </c>
      <c r="AD3521" s="72" t="s">
        <v>30</v>
      </c>
      <c r="AE3521" s="72" t="s">
        <v>30</v>
      </c>
      <c r="AF3521" s="72" t="s">
        <v>30</v>
      </c>
      <c r="AG3521" s="72" t="s">
        <v>30</v>
      </c>
      <c r="AH3521" s="72" t="s">
        <v>30</v>
      </c>
      <c r="AI3521" s="72" t="s">
        <v>30</v>
      </c>
      <c r="AJ3521" s="72" t="s">
        <v>30</v>
      </c>
      <c r="AK3521" s="72" t="s">
        <v>30</v>
      </c>
      <c r="AL3521" s="72" t="s">
        <v>30</v>
      </c>
      <c r="AM3521" s="72" t="s">
        <v>30</v>
      </c>
    </row>
    <row r="3522" spans="1:39" ht="15" customHeight="1" x14ac:dyDescent="0.25">
      <c r="A3522" s="27">
        <v>42603</v>
      </c>
      <c r="B3522" s="71">
        <v>42603</v>
      </c>
      <c r="C3522" s="14" t="s">
        <v>32</v>
      </c>
      <c r="D3522" s="14" t="s">
        <v>987</v>
      </c>
      <c r="E3522" s="68" t="s">
        <v>30</v>
      </c>
      <c r="F3522" s="53">
        <v>18.3</v>
      </c>
      <c r="G3522" s="53">
        <v>12.8</v>
      </c>
      <c r="H3522" s="53">
        <v>57</v>
      </c>
      <c r="I3522" s="53">
        <v>0.68405476568243928</v>
      </c>
      <c r="J3522" s="79">
        <v>25</v>
      </c>
      <c r="K3522" s="72" t="s">
        <v>30</v>
      </c>
      <c r="L3522" s="72" t="s">
        <v>30</v>
      </c>
      <c r="M3522" s="72" t="s">
        <v>30</v>
      </c>
      <c r="N3522" s="72" t="s">
        <v>30</v>
      </c>
      <c r="O3522" s="72" t="s">
        <v>30</v>
      </c>
      <c r="P3522" s="72" t="s">
        <v>30</v>
      </c>
      <c r="Q3522" s="72" t="s">
        <v>30</v>
      </c>
      <c r="R3522" s="72" t="s">
        <v>30</v>
      </c>
      <c r="S3522" s="72" t="s">
        <v>30</v>
      </c>
      <c r="T3522" s="72" t="s">
        <v>30</v>
      </c>
      <c r="U3522" s="72" t="s">
        <v>30</v>
      </c>
      <c r="V3522" s="72" t="s">
        <v>30</v>
      </c>
      <c r="W3522" s="72" t="s">
        <v>30</v>
      </c>
      <c r="X3522" s="72" t="s">
        <v>30</v>
      </c>
      <c r="Y3522" s="72" t="s">
        <v>30</v>
      </c>
      <c r="Z3522" s="72" t="s">
        <v>30</v>
      </c>
      <c r="AA3522" s="72" t="s">
        <v>30</v>
      </c>
      <c r="AB3522" s="72" t="s">
        <v>30</v>
      </c>
      <c r="AC3522" s="72" t="s">
        <v>30</v>
      </c>
      <c r="AD3522" s="72" t="s">
        <v>30</v>
      </c>
      <c r="AE3522" s="72" t="s">
        <v>30</v>
      </c>
      <c r="AF3522" s="72" t="s">
        <v>30</v>
      </c>
      <c r="AG3522" s="72" t="s">
        <v>30</v>
      </c>
      <c r="AH3522" s="72" t="s">
        <v>30</v>
      </c>
      <c r="AI3522" s="72" t="s">
        <v>30</v>
      </c>
      <c r="AJ3522" s="72" t="s">
        <v>30</v>
      </c>
      <c r="AK3522" s="72" t="s">
        <v>30</v>
      </c>
      <c r="AL3522" s="72" t="s">
        <v>30</v>
      </c>
      <c r="AM3522" s="72" t="s">
        <v>30</v>
      </c>
    </row>
    <row r="3523" spans="1:39" ht="15" customHeight="1" x14ac:dyDescent="0.25">
      <c r="A3523" s="27">
        <v>42604</v>
      </c>
      <c r="B3523" s="71">
        <v>42604</v>
      </c>
      <c r="C3523" s="14" t="s">
        <v>34</v>
      </c>
      <c r="D3523" s="14" t="s">
        <v>987</v>
      </c>
      <c r="E3523" s="68" t="s">
        <v>30</v>
      </c>
      <c r="F3523" s="53">
        <v>14.6</v>
      </c>
      <c r="G3523" s="53">
        <v>0</v>
      </c>
      <c r="H3523" s="53">
        <v>35</v>
      </c>
      <c r="I3523" s="53">
        <v>0.51459766958375086</v>
      </c>
      <c r="J3523" s="79">
        <v>26</v>
      </c>
      <c r="K3523" s="72" t="s">
        <v>30</v>
      </c>
      <c r="L3523" s="72" t="s">
        <v>30</v>
      </c>
      <c r="M3523" s="72" t="s">
        <v>30</v>
      </c>
      <c r="N3523" s="72" t="s">
        <v>30</v>
      </c>
      <c r="O3523" s="72" t="s">
        <v>30</v>
      </c>
      <c r="P3523" s="72" t="s">
        <v>30</v>
      </c>
      <c r="Q3523" s="72" t="s">
        <v>30</v>
      </c>
      <c r="R3523" s="72" t="s">
        <v>30</v>
      </c>
      <c r="S3523" s="72" t="s">
        <v>30</v>
      </c>
      <c r="T3523" s="72" t="s">
        <v>30</v>
      </c>
      <c r="U3523" s="72" t="s">
        <v>30</v>
      </c>
      <c r="V3523" s="72" t="s">
        <v>30</v>
      </c>
      <c r="W3523" s="72" t="s">
        <v>30</v>
      </c>
      <c r="X3523" s="72" t="s">
        <v>30</v>
      </c>
      <c r="Y3523" s="72" t="s">
        <v>30</v>
      </c>
      <c r="Z3523" s="72" t="s">
        <v>30</v>
      </c>
      <c r="AA3523" s="72" t="s">
        <v>30</v>
      </c>
      <c r="AB3523" s="72" t="s">
        <v>30</v>
      </c>
      <c r="AC3523" s="72" t="s">
        <v>30</v>
      </c>
      <c r="AD3523" s="72" t="s">
        <v>30</v>
      </c>
      <c r="AE3523" s="72" t="s">
        <v>30</v>
      </c>
      <c r="AF3523" s="72" t="s">
        <v>30</v>
      </c>
      <c r="AG3523" s="72" t="s">
        <v>30</v>
      </c>
      <c r="AH3523" s="72" t="s">
        <v>30</v>
      </c>
      <c r="AI3523" s="72" t="s">
        <v>30</v>
      </c>
      <c r="AJ3523" s="72" t="s">
        <v>30</v>
      </c>
      <c r="AK3523" s="72" t="s">
        <v>30</v>
      </c>
      <c r="AL3523" s="72" t="s">
        <v>30</v>
      </c>
      <c r="AM3523" s="72" t="s">
        <v>30</v>
      </c>
    </row>
    <row r="3524" spans="1:39" ht="15" customHeight="1" x14ac:dyDescent="0.25">
      <c r="A3524" s="27">
        <v>42605</v>
      </c>
      <c r="B3524" s="71">
        <v>42605</v>
      </c>
      <c r="C3524" s="14" t="s">
        <v>36</v>
      </c>
      <c r="D3524" s="14" t="s">
        <v>987</v>
      </c>
      <c r="E3524" s="68" t="s">
        <v>30</v>
      </c>
      <c r="F3524" s="53">
        <v>18.3</v>
      </c>
      <c r="G3524" s="53">
        <v>0</v>
      </c>
      <c r="H3524" s="53">
        <v>37</v>
      </c>
      <c r="I3524" s="53">
        <v>0.32193222213314382</v>
      </c>
      <c r="J3524" s="79">
        <v>27</v>
      </c>
      <c r="K3524" s="72" t="s">
        <v>30</v>
      </c>
      <c r="L3524" s="72" t="s">
        <v>30</v>
      </c>
      <c r="M3524" s="72" t="s">
        <v>30</v>
      </c>
      <c r="N3524" s="72" t="s">
        <v>30</v>
      </c>
      <c r="O3524" s="72" t="s">
        <v>30</v>
      </c>
      <c r="P3524" s="72" t="s">
        <v>30</v>
      </c>
      <c r="Q3524" s="72" t="s">
        <v>30</v>
      </c>
      <c r="R3524" s="72" t="s">
        <v>30</v>
      </c>
      <c r="S3524" s="72" t="s">
        <v>30</v>
      </c>
      <c r="T3524" s="72" t="s">
        <v>30</v>
      </c>
      <c r="U3524" s="72" t="s">
        <v>30</v>
      </c>
      <c r="V3524" s="72" t="s">
        <v>30</v>
      </c>
      <c r="W3524" s="72" t="s">
        <v>30</v>
      </c>
      <c r="X3524" s="72" t="s">
        <v>30</v>
      </c>
      <c r="Y3524" s="72" t="s">
        <v>30</v>
      </c>
      <c r="Z3524" s="72" t="s">
        <v>30</v>
      </c>
      <c r="AA3524" s="72" t="s">
        <v>30</v>
      </c>
      <c r="AB3524" s="72" t="s">
        <v>30</v>
      </c>
      <c r="AC3524" s="72" t="s">
        <v>30</v>
      </c>
      <c r="AD3524" s="72" t="s">
        <v>30</v>
      </c>
      <c r="AE3524" s="72" t="s">
        <v>30</v>
      </c>
      <c r="AF3524" s="72" t="s">
        <v>30</v>
      </c>
      <c r="AG3524" s="72" t="s">
        <v>30</v>
      </c>
      <c r="AH3524" s="72" t="s">
        <v>30</v>
      </c>
      <c r="AI3524" s="72" t="s">
        <v>30</v>
      </c>
      <c r="AJ3524" s="72" t="s">
        <v>30</v>
      </c>
      <c r="AK3524" s="72" t="s">
        <v>30</v>
      </c>
      <c r="AL3524" s="72" t="s">
        <v>30</v>
      </c>
      <c r="AM3524" s="72" t="s">
        <v>30</v>
      </c>
    </row>
    <row r="3525" spans="1:39" ht="15" customHeight="1" x14ac:dyDescent="0.25">
      <c r="A3525" s="27">
        <v>42606</v>
      </c>
      <c r="B3525" s="71">
        <v>42606</v>
      </c>
      <c r="C3525" s="14" t="s">
        <v>38</v>
      </c>
      <c r="D3525" s="14" t="s">
        <v>987</v>
      </c>
      <c r="E3525" s="68" t="s">
        <v>30</v>
      </c>
      <c r="F3525" s="53">
        <v>20.3</v>
      </c>
      <c r="G3525" s="53">
        <v>0</v>
      </c>
      <c r="H3525" s="53">
        <v>32</v>
      </c>
      <c r="I3525" s="53">
        <v>0.1147476336827373</v>
      </c>
      <c r="J3525" s="79">
        <v>28</v>
      </c>
      <c r="K3525" s="72" t="s">
        <v>30</v>
      </c>
      <c r="L3525" s="72" t="s">
        <v>30</v>
      </c>
      <c r="M3525" s="72" t="s">
        <v>30</v>
      </c>
      <c r="N3525" s="72" t="s">
        <v>30</v>
      </c>
      <c r="O3525" s="72" t="s">
        <v>30</v>
      </c>
      <c r="P3525" s="72" t="s">
        <v>30</v>
      </c>
      <c r="Q3525" s="72" t="s">
        <v>30</v>
      </c>
      <c r="R3525" s="72" t="s">
        <v>30</v>
      </c>
      <c r="S3525" s="72" t="s">
        <v>30</v>
      </c>
      <c r="T3525" s="72" t="s">
        <v>30</v>
      </c>
      <c r="U3525" s="72" t="s">
        <v>30</v>
      </c>
      <c r="V3525" s="72" t="s">
        <v>30</v>
      </c>
      <c r="W3525" s="72" t="s">
        <v>30</v>
      </c>
      <c r="X3525" s="72" t="s">
        <v>30</v>
      </c>
      <c r="Y3525" s="72" t="s">
        <v>30</v>
      </c>
      <c r="Z3525" s="72" t="s">
        <v>30</v>
      </c>
      <c r="AA3525" s="72" t="s">
        <v>30</v>
      </c>
      <c r="AB3525" s="72" t="s">
        <v>30</v>
      </c>
      <c r="AC3525" s="72" t="s">
        <v>30</v>
      </c>
      <c r="AD3525" s="72" t="s">
        <v>30</v>
      </c>
      <c r="AE3525" s="72" t="s">
        <v>30</v>
      </c>
      <c r="AF3525" s="72" t="s">
        <v>30</v>
      </c>
      <c r="AG3525" s="72" t="s">
        <v>30</v>
      </c>
      <c r="AH3525" s="72" t="s">
        <v>30</v>
      </c>
      <c r="AI3525" s="72" t="s">
        <v>30</v>
      </c>
      <c r="AJ3525" s="72" t="s">
        <v>30</v>
      </c>
      <c r="AK3525" s="72" t="s">
        <v>30</v>
      </c>
      <c r="AL3525" s="72" t="s">
        <v>30</v>
      </c>
      <c r="AM3525" s="72" t="s">
        <v>30</v>
      </c>
    </row>
    <row r="3526" spans="1:39" ht="15" customHeight="1" x14ac:dyDescent="0.25">
      <c r="A3526" s="27">
        <v>42607</v>
      </c>
      <c r="B3526" s="71">
        <v>42607</v>
      </c>
      <c r="C3526" s="14" t="s">
        <v>40</v>
      </c>
      <c r="D3526" s="14" t="s">
        <v>987</v>
      </c>
      <c r="E3526" s="68" t="s">
        <v>30</v>
      </c>
      <c r="F3526" s="53">
        <v>22.4</v>
      </c>
      <c r="G3526" s="53">
        <v>0</v>
      </c>
      <c r="H3526" s="53">
        <v>32</v>
      </c>
      <c r="I3526" s="53">
        <v>-9.7612072255897409E-2</v>
      </c>
      <c r="J3526" s="79">
        <v>29</v>
      </c>
      <c r="K3526" s="72" t="s">
        <v>30</v>
      </c>
      <c r="L3526" s="72" t="s">
        <v>30</v>
      </c>
      <c r="M3526" s="72" t="s">
        <v>30</v>
      </c>
      <c r="N3526" s="72" t="s">
        <v>30</v>
      </c>
      <c r="O3526" s="72" t="s">
        <v>30</v>
      </c>
      <c r="P3526" s="72" t="s">
        <v>30</v>
      </c>
      <c r="Q3526" s="72" t="s">
        <v>30</v>
      </c>
      <c r="R3526" s="72" t="s">
        <v>30</v>
      </c>
      <c r="S3526" s="72" t="s">
        <v>30</v>
      </c>
      <c r="T3526" s="72" t="s">
        <v>30</v>
      </c>
      <c r="U3526" s="72" t="s">
        <v>30</v>
      </c>
      <c r="V3526" s="72" t="s">
        <v>30</v>
      </c>
      <c r="W3526" s="72" t="s">
        <v>30</v>
      </c>
      <c r="X3526" s="72" t="s">
        <v>30</v>
      </c>
      <c r="Y3526" s="72" t="s">
        <v>30</v>
      </c>
      <c r="Z3526" s="72" t="s">
        <v>30</v>
      </c>
      <c r="AA3526" s="72" t="s">
        <v>30</v>
      </c>
      <c r="AB3526" s="72" t="s">
        <v>30</v>
      </c>
      <c r="AC3526" s="72" t="s">
        <v>30</v>
      </c>
      <c r="AD3526" s="72" t="s">
        <v>30</v>
      </c>
      <c r="AE3526" s="72" t="s">
        <v>30</v>
      </c>
      <c r="AF3526" s="72" t="s">
        <v>30</v>
      </c>
      <c r="AG3526" s="72" t="s">
        <v>30</v>
      </c>
      <c r="AH3526" s="72" t="s">
        <v>30</v>
      </c>
      <c r="AI3526" s="72" t="s">
        <v>30</v>
      </c>
      <c r="AJ3526" s="72" t="s">
        <v>30</v>
      </c>
      <c r="AK3526" s="72" t="s">
        <v>30</v>
      </c>
      <c r="AL3526" s="72" t="s">
        <v>30</v>
      </c>
      <c r="AM3526" s="72" t="s">
        <v>30</v>
      </c>
    </row>
    <row r="3527" spans="1:39" ht="15" customHeight="1" x14ac:dyDescent="0.25">
      <c r="A3527" s="27">
        <v>42608</v>
      </c>
      <c r="B3527" s="71">
        <v>42608</v>
      </c>
      <c r="C3527" s="14" t="s">
        <v>42</v>
      </c>
      <c r="D3527" s="14" t="s">
        <v>987</v>
      </c>
      <c r="E3527" s="68" t="s">
        <v>30</v>
      </c>
      <c r="F3527" s="53">
        <v>19.899999999999999</v>
      </c>
      <c r="G3527" s="53">
        <v>0</v>
      </c>
      <c r="H3527" s="53">
        <v>35</v>
      </c>
      <c r="I3527" s="53">
        <v>-0.30556947440856941</v>
      </c>
      <c r="J3527" s="79">
        <v>30</v>
      </c>
      <c r="K3527" s="72" t="s">
        <v>30</v>
      </c>
      <c r="L3527" s="72" t="s">
        <v>30</v>
      </c>
      <c r="M3527" s="72" t="s">
        <v>30</v>
      </c>
      <c r="N3527" s="72" t="s">
        <v>30</v>
      </c>
      <c r="O3527" s="72" t="s">
        <v>30</v>
      </c>
      <c r="P3527" s="72" t="s">
        <v>30</v>
      </c>
      <c r="Q3527" s="72" t="s">
        <v>30</v>
      </c>
      <c r="R3527" s="72" t="s">
        <v>30</v>
      </c>
      <c r="S3527" s="72" t="s">
        <v>30</v>
      </c>
      <c r="T3527" s="72" t="s">
        <v>30</v>
      </c>
      <c r="U3527" s="72" t="s">
        <v>30</v>
      </c>
      <c r="V3527" s="72" t="s">
        <v>30</v>
      </c>
      <c r="W3527" s="72" t="s">
        <v>30</v>
      </c>
      <c r="X3527" s="72" t="s">
        <v>30</v>
      </c>
      <c r="Y3527" s="72" t="s">
        <v>30</v>
      </c>
      <c r="Z3527" s="72" t="s">
        <v>30</v>
      </c>
      <c r="AA3527" s="72" t="s">
        <v>30</v>
      </c>
      <c r="AB3527" s="72" t="s">
        <v>30</v>
      </c>
      <c r="AC3527" s="72" t="s">
        <v>30</v>
      </c>
      <c r="AD3527" s="72" t="s">
        <v>30</v>
      </c>
      <c r="AE3527" s="72" t="s">
        <v>30</v>
      </c>
      <c r="AF3527" s="72" t="s">
        <v>30</v>
      </c>
      <c r="AG3527" s="72" t="s">
        <v>30</v>
      </c>
      <c r="AH3527" s="72" t="s">
        <v>30</v>
      </c>
      <c r="AI3527" s="72" t="s">
        <v>30</v>
      </c>
      <c r="AJ3527" s="72" t="s">
        <v>30</v>
      </c>
      <c r="AK3527" s="72" t="s">
        <v>30</v>
      </c>
      <c r="AL3527" s="72" t="s">
        <v>30</v>
      </c>
      <c r="AM3527" s="72" t="s">
        <v>30</v>
      </c>
    </row>
    <row r="3528" spans="1:39" ht="15" customHeight="1" x14ac:dyDescent="0.25">
      <c r="A3528" s="27">
        <v>42609</v>
      </c>
      <c r="B3528" s="71">
        <v>42609</v>
      </c>
      <c r="C3528" s="14" t="s">
        <v>27</v>
      </c>
      <c r="D3528" s="14" t="s">
        <v>987</v>
      </c>
      <c r="E3528" s="68" t="s">
        <v>30</v>
      </c>
      <c r="F3528" s="53">
        <v>18.3</v>
      </c>
      <c r="G3528" s="53">
        <v>0</v>
      </c>
      <c r="H3528" s="53">
        <v>999</v>
      </c>
      <c r="I3528" s="53">
        <v>-0.49974569537106012</v>
      </c>
      <c r="J3528" s="79">
        <v>31</v>
      </c>
      <c r="K3528" s="72" t="s">
        <v>30</v>
      </c>
      <c r="L3528" s="72" t="s">
        <v>30</v>
      </c>
      <c r="M3528" s="72" t="s">
        <v>30</v>
      </c>
      <c r="N3528" s="72" t="s">
        <v>30</v>
      </c>
      <c r="O3528" s="72" t="s">
        <v>30</v>
      </c>
      <c r="P3528" s="72" t="s">
        <v>30</v>
      </c>
      <c r="Q3528" s="72" t="s">
        <v>30</v>
      </c>
      <c r="R3528" s="72" t="s">
        <v>30</v>
      </c>
      <c r="S3528" s="72" t="s">
        <v>30</v>
      </c>
      <c r="T3528" s="72" t="s">
        <v>30</v>
      </c>
      <c r="U3528" s="72" t="s">
        <v>30</v>
      </c>
      <c r="V3528" s="72" t="s">
        <v>30</v>
      </c>
      <c r="W3528" s="72" t="s">
        <v>30</v>
      </c>
      <c r="X3528" s="72" t="s">
        <v>30</v>
      </c>
      <c r="Y3528" s="72" t="s">
        <v>30</v>
      </c>
      <c r="Z3528" s="72" t="s">
        <v>30</v>
      </c>
      <c r="AA3528" s="72" t="s">
        <v>30</v>
      </c>
      <c r="AB3528" s="72" t="s">
        <v>30</v>
      </c>
      <c r="AC3528" s="72" t="s">
        <v>30</v>
      </c>
      <c r="AD3528" s="72" t="s">
        <v>30</v>
      </c>
      <c r="AE3528" s="72" t="s">
        <v>30</v>
      </c>
      <c r="AF3528" s="72" t="s">
        <v>30</v>
      </c>
      <c r="AG3528" s="72" t="s">
        <v>30</v>
      </c>
      <c r="AH3528" s="72" t="s">
        <v>30</v>
      </c>
      <c r="AI3528" s="72" t="s">
        <v>30</v>
      </c>
      <c r="AJ3528" s="72" t="s">
        <v>30</v>
      </c>
      <c r="AK3528" s="72" t="s">
        <v>30</v>
      </c>
      <c r="AL3528" s="72" t="s">
        <v>30</v>
      </c>
      <c r="AM3528" s="72" t="s">
        <v>30</v>
      </c>
    </row>
    <row r="3529" spans="1:39" ht="15" customHeight="1" x14ac:dyDescent="0.25">
      <c r="A3529" s="27">
        <v>42610</v>
      </c>
      <c r="B3529" s="71">
        <v>42610</v>
      </c>
      <c r="C3529" s="14" t="s">
        <v>32</v>
      </c>
      <c r="D3529" s="14" t="s">
        <v>987</v>
      </c>
      <c r="E3529" s="68" t="s">
        <v>30</v>
      </c>
      <c r="F3529" s="53">
        <v>21.5</v>
      </c>
      <c r="G3529" s="53">
        <v>0</v>
      </c>
      <c r="H3529" s="53">
        <v>41</v>
      </c>
      <c r="I3529" s="53">
        <v>-0.67138338891627714</v>
      </c>
      <c r="J3529" s="79">
        <v>32</v>
      </c>
      <c r="K3529" s="72" t="s">
        <v>30</v>
      </c>
      <c r="L3529" s="72" t="s">
        <v>30</v>
      </c>
      <c r="M3529" s="72" t="s">
        <v>30</v>
      </c>
      <c r="N3529" s="72" t="s">
        <v>30</v>
      </c>
      <c r="O3529" s="72" t="s">
        <v>30</v>
      </c>
      <c r="P3529" s="72" t="s">
        <v>30</v>
      </c>
      <c r="Q3529" s="72" t="s">
        <v>30</v>
      </c>
      <c r="R3529" s="72" t="s">
        <v>30</v>
      </c>
      <c r="S3529" s="72" t="s">
        <v>30</v>
      </c>
      <c r="T3529" s="72" t="s">
        <v>30</v>
      </c>
      <c r="U3529" s="72" t="s">
        <v>30</v>
      </c>
      <c r="V3529" s="72" t="s">
        <v>30</v>
      </c>
      <c r="W3529" s="72" t="s">
        <v>30</v>
      </c>
      <c r="X3529" s="72" t="s">
        <v>30</v>
      </c>
      <c r="Y3529" s="72" t="s">
        <v>30</v>
      </c>
      <c r="Z3529" s="72" t="s">
        <v>30</v>
      </c>
      <c r="AA3529" s="72" t="s">
        <v>30</v>
      </c>
      <c r="AB3529" s="72" t="s">
        <v>30</v>
      </c>
      <c r="AC3529" s="72" t="s">
        <v>30</v>
      </c>
      <c r="AD3529" s="72" t="s">
        <v>30</v>
      </c>
      <c r="AE3529" s="72" t="s">
        <v>30</v>
      </c>
      <c r="AF3529" s="72" t="s">
        <v>30</v>
      </c>
      <c r="AG3529" s="72" t="s">
        <v>30</v>
      </c>
      <c r="AH3529" s="72" t="s">
        <v>30</v>
      </c>
      <c r="AI3529" s="72" t="s">
        <v>30</v>
      </c>
      <c r="AJ3529" s="72" t="s">
        <v>30</v>
      </c>
      <c r="AK3529" s="72" t="s">
        <v>30</v>
      </c>
      <c r="AL3529" s="72" t="s">
        <v>30</v>
      </c>
      <c r="AM3529" s="72" t="s">
        <v>30</v>
      </c>
    </row>
    <row r="3530" spans="1:39" ht="15" customHeight="1" x14ac:dyDescent="0.25">
      <c r="A3530" s="27">
        <v>42611</v>
      </c>
      <c r="B3530" s="71">
        <v>42611</v>
      </c>
      <c r="C3530" s="14" t="s">
        <v>34</v>
      </c>
      <c r="D3530" s="14" t="s">
        <v>987</v>
      </c>
      <c r="E3530" s="68" t="s">
        <v>30</v>
      </c>
      <c r="F3530" s="53">
        <v>18.5</v>
      </c>
      <c r="G3530" s="53">
        <v>0</v>
      </c>
      <c r="H3530" s="53">
        <v>999</v>
      </c>
      <c r="I3530" s="53">
        <v>-0.81274169624794812</v>
      </c>
      <c r="J3530" s="79">
        <v>33</v>
      </c>
      <c r="K3530" s="72" t="s">
        <v>30</v>
      </c>
      <c r="L3530" s="72" t="s">
        <v>30</v>
      </c>
      <c r="M3530" s="72" t="s">
        <v>30</v>
      </c>
      <c r="N3530" s="72" t="s">
        <v>30</v>
      </c>
      <c r="O3530" s="72" t="s">
        <v>30</v>
      </c>
      <c r="P3530" s="72" t="s">
        <v>30</v>
      </c>
      <c r="Q3530" s="72" t="s">
        <v>30</v>
      </c>
      <c r="R3530" s="72" t="s">
        <v>30</v>
      </c>
      <c r="S3530" s="72" t="s">
        <v>30</v>
      </c>
      <c r="T3530" s="72" t="s">
        <v>30</v>
      </c>
      <c r="U3530" s="72" t="s">
        <v>30</v>
      </c>
      <c r="V3530" s="72" t="s">
        <v>30</v>
      </c>
      <c r="W3530" s="72" t="s">
        <v>30</v>
      </c>
      <c r="X3530" s="72" t="s">
        <v>30</v>
      </c>
      <c r="Y3530" s="72" t="s">
        <v>30</v>
      </c>
      <c r="Z3530" s="72" t="s">
        <v>30</v>
      </c>
      <c r="AA3530" s="72" t="s">
        <v>30</v>
      </c>
      <c r="AB3530" s="72" t="s">
        <v>30</v>
      </c>
      <c r="AC3530" s="72" t="s">
        <v>30</v>
      </c>
      <c r="AD3530" s="72" t="s">
        <v>30</v>
      </c>
      <c r="AE3530" s="72" t="s">
        <v>30</v>
      </c>
      <c r="AF3530" s="72" t="s">
        <v>30</v>
      </c>
      <c r="AG3530" s="72" t="s">
        <v>30</v>
      </c>
      <c r="AH3530" s="72" t="s">
        <v>30</v>
      </c>
      <c r="AI3530" s="72" t="s">
        <v>30</v>
      </c>
      <c r="AJ3530" s="72" t="s">
        <v>30</v>
      </c>
      <c r="AK3530" s="72" t="s">
        <v>30</v>
      </c>
      <c r="AL3530" s="72" t="s">
        <v>30</v>
      </c>
      <c r="AM3530" s="72" t="s">
        <v>30</v>
      </c>
    </row>
    <row r="3531" spans="1:39" ht="15" customHeight="1" x14ac:dyDescent="0.25">
      <c r="A3531" s="27">
        <v>42612</v>
      </c>
      <c r="B3531" s="71">
        <v>42612</v>
      </c>
      <c r="C3531" s="14" t="s">
        <v>36</v>
      </c>
      <c r="D3531" s="14" t="s">
        <v>987</v>
      </c>
      <c r="E3531" s="68" t="s">
        <v>30</v>
      </c>
      <c r="F3531" s="53">
        <v>20</v>
      </c>
      <c r="G3531" s="53">
        <v>1.2</v>
      </c>
      <c r="H3531" s="53">
        <v>37</v>
      </c>
      <c r="I3531" s="53">
        <v>-0.91744535867969512</v>
      </c>
      <c r="J3531" s="79">
        <v>34</v>
      </c>
      <c r="K3531" s="72" t="s">
        <v>30</v>
      </c>
      <c r="L3531" s="72" t="s">
        <v>30</v>
      </c>
      <c r="M3531" s="72" t="s">
        <v>30</v>
      </c>
      <c r="N3531" s="72" t="s">
        <v>30</v>
      </c>
      <c r="O3531" s="72" t="s">
        <v>30</v>
      </c>
      <c r="P3531" s="72" t="s">
        <v>30</v>
      </c>
      <c r="Q3531" s="72" t="s">
        <v>30</v>
      </c>
      <c r="R3531" s="72" t="s">
        <v>30</v>
      </c>
      <c r="S3531" s="72" t="s">
        <v>30</v>
      </c>
      <c r="T3531" s="72" t="s">
        <v>30</v>
      </c>
      <c r="U3531" s="72" t="s">
        <v>30</v>
      </c>
      <c r="V3531" s="72" t="s">
        <v>30</v>
      </c>
      <c r="W3531" s="72" t="s">
        <v>30</v>
      </c>
      <c r="X3531" s="72" t="s">
        <v>30</v>
      </c>
      <c r="Y3531" s="72" t="s">
        <v>30</v>
      </c>
      <c r="Z3531" s="72" t="s">
        <v>30</v>
      </c>
      <c r="AA3531" s="72" t="s">
        <v>30</v>
      </c>
      <c r="AB3531" s="72" t="s">
        <v>30</v>
      </c>
      <c r="AC3531" s="72" t="s">
        <v>30</v>
      </c>
      <c r="AD3531" s="72" t="s">
        <v>30</v>
      </c>
      <c r="AE3531" s="72" t="s">
        <v>30</v>
      </c>
      <c r="AF3531" s="72" t="s">
        <v>30</v>
      </c>
      <c r="AG3531" s="72" t="s">
        <v>30</v>
      </c>
      <c r="AH3531" s="72" t="s">
        <v>30</v>
      </c>
      <c r="AI3531" s="72" t="s">
        <v>30</v>
      </c>
      <c r="AJ3531" s="72" t="s">
        <v>30</v>
      </c>
      <c r="AK3531" s="72" t="s">
        <v>30</v>
      </c>
      <c r="AL3531" s="72" t="s">
        <v>30</v>
      </c>
      <c r="AM3531" s="72" t="s">
        <v>30</v>
      </c>
    </row>
    <row r="3532" spans="1:39" ht="15" customHeight="1" x14ac:dyDescent="0.25">
      <c r="A3532" s="27">
        <v>42613</v>
      </c>
      <c r="B3532" s="71">
        <v>42613</v>
      </c>
      <c r="C3532" s="14" t="s">
        <v>38</v>
      </c>
      <c r="D3532" s="14" t="s">
        <v>987</v>
      </c>
      <c r="E3532" s="68" t="s">
        <v>30</v>
      </c>
      <c r="F3532" s="53">
        <v>19.100000000000001</v>
      </c>
      <c r="G3532" s="53">
        <v>0</v>
      </c>
      <c r="H3532" s="53">
        <v>37</v>
      </c>
      <c r="I3532" s="53">
        <v>-0.98077224175727495</v>
      </c>
      <c r="J3532" s="79">
        <v>35</v>
      </c>
      <c r="K3532" s="72" t="s">
        <v>30</v>
      </c>
      <c r="L3532" s="72" t="s">
        <v>30</v>
      </c>
      <c r="M3532" s="72" t="s">
        <v>30</v>
      </c>
      <c r="N3532" s="72" t="s">
        <v>30</v>
      </c>
      <c r="O3532" s="72" t="s">
        <v>30</v>
      </c>
      <c r="P3532" s="72" t="s">
        <v>30</v>
      </c>
      <c r="Q3532" s="72" t="s">
        <v>30</v>
      </c>
      <c r="R3532" s="72" t="s">
        <v>30</v>
      </c>
      <c r="S3532" s="72" t="s">
        <v>30</v>
      </c>
      <c r="T3532" s="72" t="s">
        <v>30</v>
      </c>
      <c r="U3532" s="72" t="s">
        <v>30</v>
      </c>
      <c r="V3532" s="72" t="s">
        <v>30</v>
      </c>
      <c r="W3532" s="72" t="s">
        <v>30</v>
      </c>
      <c r="X3532" s="72" t="s">
        <v>30</v>
      </c>
      <c r="Y3532" s="72" t="s">
        <v>30</v>
      </c>
      <c r="Z3532" s="72" t="s">
        <v>30</v>
      </c>
      <c r="AA3532" s="72" t="s">
        <v>30</v>
      </c>
      <c r="AB3532" s="72" t="s">
        <v>30</v>
      </c>
      <c r="AC3532" s="72" t="s">
        <v>30</v>
      </c>
      <c r="AD3532" s="72" t="s">
        <v>30</v>
      </c>
      <c r="AE3532" s="72" t="s">
        <v>30</v>
      </c>
      <c r="AF3532" s="72" t="s">
        <v>30</v>
      </c>
      <c r="AG3532" s="72" t="s">
        <v>30</v>
      </c>
      <c r="AH3532" s="72" t="s">
        <v>30</v>
      </c>
      <c r="AI3532" s="72" t="s">
        <v>30</v>
      </c>
      <c r="AJ3532" s="72" t="s">
        <v>30</v>
      </c>
      <c r="AK3532" s="72" t="s">
        <v>30</v>
      </c>
      <c r="AL3532" s="72" t="s">
        <v>30</v>
      </c>
      <c r="AM3532" s="72" t="s">
        <v>30</v>
      </c>
    </row>
    <row r="3533" spans="1:39" ht="15" customHeight="1" x14ac:dyDescent="0.25">
      <c r="A3533" s="27">
        <v>42614</v>
      </c>
      <c r="B3533" s="71">
        <v>42614</v>
      </c>
      <c r="C3533" s="14" t="s">
        <v>40</v>
      </c>
      <c r="D3533" s="14" t="s">
        <v>1019</v>
      </c>
      <c r="E3533" s="68" t="s">
        <v>30</v>
      </c>
      <c r="F3533" s="53">
        <v>16.399999999999999</v>
      </c>
      <c r="G3533" s="53">
        <v>0</v>
      </c>
      <c r="H3533" s="53">
        <v>33</v>
      </c>
      <c r="I3533" s="53">
        <v>-0.99986630349035688</v>
      </c>
      <c r="J3533" s="79">
        <v>3</v>
      </c>
      <c r="K3533" s="72" t="s">
        <v>30</v>
      </c>
      <c r="L3533" s="72" t="s">
        <v>30</v>
      </c>
      <c r="M3533" s="72" t="s">
        <v>30</v>
      </c>
      <c r="N3533" s="72" t="s">
        <v>30</v>
      </c>
      <c r="O3533" s="72" t="s">
        <v>30</v>
      </c>
      <c r="P3533" s="72" t="s">
        <v>30</v>
      </c>
      <c r="Q3533" s="72" t="s">
        <v>30</v>
      </c>
      <c r="R3533" s="72" t="s">
        <v>30</v>
      </c>
      <c r="S3533" s="72" t="s">
        <v>30</v>
      </c>
      <c r="T3533" s="72" t="s">
        <v>30</v>
      </c>
      <c r="U3533" s="72" t="s">
        <v>30</v>
      </c>
      <c r="V3533" s="72" t="s">
        <v>30</v>
      </c>
      <c r="W3533" s="72" t="s">
        <v>30</v>
      </c>
      <c r="X3533" s="72" t="s">
        <v>30</v>
      </c>
      <c r="Y3533" s="72" t="s">
        <v>30</v>
      </c>
      <c r="Z3533" s="72" t="s">
        <v>30</v>
      </c>
      <c r="AA3533" s="72" t="s">
        <v>30</v>
      </c>
      <c r="AB3533" s="72" t="s">
        <v>30</v>
      </c>
      <c r="AC3533" s="72" t="s">
        <v>30</v>
      </c>
      <c r="AD3533" s="72" t="s">
        <v>30</v>
      </c>
      <c r="AE3533" s="72" t="s">
        <v>30</v>
      </c>
      <c r="AF3533" s="72" t="s">
        <v>30</v>
      </c>
      <c r="AG3533" s="72" t="s">
        <v>30</v>
      </c>
      <c r="AH3533" s="72" t="s">
        <v>30</v>
      </c>
      <c r="AI3533" s="72" t="s">
        <v>30</v>
      </c>
      <c r="AJ3533" s="72" t="s">
        <v>30</v>
      </c>
      <c r="AK3533" s="72" t="s">
        <v>30</v>
      </c>
      <c r="AL3533" s="72" t="s">
        <v>30</v>
      </c>
      <c r="AM3533" s="72" t="s">
        <v>30</v>
      </c>
    </row>
    <row r="3534" spans="1:39" ht="15" customHeight="1" x14ac:dyDescent="0.25">
      <c r="A3534" s="27">
        <v>42615</v>
      </c>
      <c r="B3534" s="71">
        <v>42615</v>
      </c>
      <c r="C3534" s="14" t="s">
        <v>42</v>
      </c>
      <c r="D3534" s="14" t="s">
        <v>1019</v>
      </c>
      <c r="E3534" s="68" t="s">
        <v>30</v>
      </c>
      <c r="F3534" s="53">
        <v>14.3</v>
      </c>
      <c r="G3534" s="53">
        <v>0</v>
      </c>
      <c r="H3534" s="53">
        <v>999</v>
      </c>
      <c r="I3534" s="53">
        <v>-0.97386640182636097</v>
      </c>
      <c r="J3534" s="79">
        <v>4</v>
      </c>
      <c r="K3534" s="72" t="s">
        <v>30</v>
      </c>
      <c r="L3534" s="72" t="s">
        <v>30</v>
      </c>
      <c r="M3534" s="72" t="s">
        <v>30</v>
      </c>
      <c r="N3534" s="72" t="s">
        <v>30</v>
      </c>
      <c r="O3534" s="72" t="s">
        <v>30</v>
      </c>
      <c r="P3534" s="72" t="s">
        <v>30</v>
      </c>
      <c r="Q3534" s="72" t="s">
        <v>30</v>
      </c>
      <c r="R3534" s="72" t="s">
        <v>30</v>
      </c>
      <c r="S3534" s="72" t="s">
        <v>30</v>
      </c>
      <c r="T3534" s="72" t="s">
        <v>30</v>
      </c>
      <c r="U3534" s="72" t="s">
        <v>30</v>
      </c>
      <c r="V3534" s="72" t="s">
        <v>30</v>
      </c>
      <c r="W3534" s="72" t="s">
        <v>30</v>
      </c>
      <c r="X3534" s="72" t="s">
        <v>30</v>
      </c>
      <c r="Y3534" s="72" t="s">
        <v>30</v>
      </c>
      <c r="Z3534" s="72" t="s">
        <v>30</v>
      </c>
      <c r="AA3534" s="72" t="s">
        <v>30</v>
      </c>
      <c r="AB3534" s="72" t="s">
        <v>30</v>
      </c>
      <c r="AC3534" s="72" t="s">
        <v>30</v>
      </c>
      <c r="AD3534" s="72" t="s">
        <v>30</v>
      </c>
      <c r="AE3534" s="72" t="s">
        <v>30</v>
      </c>
      <c r="AF3534" s="72" t="s">
        <v>30</v>
      </c>
      <c r="AG3534" s="72" t="s">
        <v>30</v>
      </c>
      <c r="AH3534" s="72" t="s">
        <v>30</v>
      </c>
      <c r="AI3534" s="72" t="s">
        <v>30</v>
      </c>
      <c r="AJ3534" s="72" t="s">
        <v>30</v>
      </c>
      <c r="AK3534" s="72" t="s">
        <v>30</v>
      </c>
      <c r="AL3534" s="72" t="s">
        <v>30</v>
      </c>
      <c r="AM3534" s="72" t="s">
        <v>30</v>
      </c>
    </row>
    <row r="3535" spans="1:39" ht="15" customHeight="1" x14ac:dyDescent="0.25">
      <c r="A3535" s="27">
        <v>42616</v>
      </c>
      <c r="B3535" s="71">
        <v>42616</v>
      </c>
      <c r="C3535" s="14" t="s">
        <v>27</v>
      </c>
      <c r="D3535" s="14" t="s">
        <v>1019</v>
      </c>
      <c r="E3535" s="68" t="s">
        <v>30</v>
      </c>
      <c r="F3535" s="53">
        <v>14.8</v>
      </c>
      <c r="G3535" s="53">
        <v>0</v>
      </c>
      <c r="H3535" s="53">
        <v>999</v>
      </c>
      <c r="I3535" s="53">
        <v>-0.90394513215111294</v>
      </c>
      <c r="J3535" s="79">
        <v>5</v>
      </c>
      <c r="K3535" s="72" t="s">
        <v>30</v>
      </c>
      <c r="L3535" s="72" t="s">
        <v>30</v>
      </c>
      <c r="M3535" s="72" t="s">
        <v>30</v>
      </c>
      <c r="N3535" s="72" t="s">
        <v>30</v>
      </c>
      <c r="O3535" s="72" t="s">
        <v>30</v>
      </c>
      <c r="P3535" s="72" t="s">
        <v>30</v>
      </c>
      <c r="Q3535" s="72" t="s">
        <v>30</v>
      </c>
      <c r="R3535" s="72" t="s">
        <v>30</v>
      </c>
      <c r="S3535" s="72" t="s">
        <v>30</v>
      </c>
      <c r="T3535" s="72" t="s">
        <v>30</v>
      </c>
      <c r="U3535" s="72" t="s">
        <v>30</v>
      </c>
      <c r="V3535" s="72" t="s">
        <v>30</v>
      </c>
      <c r="W3535" s="72" t="s">
        <v>30</v>
      </c>
      <c r="X3535" s="72" t="s">
        <v>30</v>
      </c>
      <c r="Y3535" s="72" t="s">
        <v>30</v>
      </c>
      <c r="Z3535" s="72" t="s">
        <v>30</v>
      </c>
      <c r="AA3535" s="72" t="s">
        <v>30</v>
      </c>
      <c r="AB3535" s="72" t="s">
        <v>30</v>
      </c>
      <c r="AC3535" s="72" t="s">
        <v>30</v>
      </c>
      <c r="AD3535" s="72" t="s">
        <v>30</v>
      </c>
      <c r="AE3535" s="72" t="s">
        <v>30</v>
      </c>
      <c r="AF3535" s="72" t="s">
        <v>30</v>
      </c>
      <c r="AG3535" s="72" t="s">
        <v>30</v>
      </c>
      <c r="AH3535" s="72" t="s">
        <v>30</v>
      </c>
      <c r="AI3535" s="72" t="s">
        <v>30</v>
      </c>
      <c r="AJ3535" s="72" t="s">
        <v>30</v>
      </c>
      <c r="AK3535" s="72" t="s">
        <v>30</v>
      </c>
      <c r="AL3535" s="72" t="s">
        <v>30</v>
      </c>
      <c r="AM3535" s="72" t="s">
        <v>30</v>
      </c>
    </row>
    <row r="3536" spans="1:39" ht="15" customHeight="1" x14ac:dyDescent="0.25">
      <c r="A3536" s="27">
        <v>42617</v>
      </c>
      <c r="B3536" s="71">
        <v>42617</v>
      </c>
      <c r="C3536" s="14" t="s">
        <v>32</v>
      </c>
      <c r="D3536" s="14" t="s">
        <v>1019</v>
      </c>
      <c r="E3536" s="68" t="s">
        <v>30</v>
      </c>
      <c r="F3536" s="53">
        <v>15.5</v>
      </c>
      <c r="G3536" s="53">
        <v>0</v>
      </c>
      <c r="H3536" s="53">
        <v>999</v>
      </c>
      <c r="I3536" s="53">
        <v>-0.79325594324519522</v>
      </c>
      <c r="J3536" s="79">
        <v>6</v>
      </c>
      <c r="K3536" s="72" t="s">
        <v>30</v>
      </c>
      <c r="L3536" s="72" t="s">
        <v>30</v>
      </c>
      <c r="M3536" s="72" t="s">
        <v>30</v>
      </c>
      <c r="N3536" s="72" t="s">
        <v>30</v>
      </c>
      <c r="O3536" s="72" t="s">
        <v>30</v>
      </c>
      <c r="P3536" s="72" t="s">
        <v>30</v>
      </c>
      <c r="Q3536" s="72" t="s">
        <v>30</v>
      </c>
      <c r="R3536" s="72" t="s">
        <v>30</v>
      </c>
      <c r="S3536" s="72" t="s">
        <v>30</v>
      </c>
      <c r="T3536" s="72" t="s">
        <v>30</v>
      </c>
      <c r="U3536" s="72" t="s">
        <v>30</v>
      </c>
      <c r="V3536" s="72" t="s">
        <v>30</v>
      </c>
      <c r="W3536" s="72" t="s">
        <v>30</v>
      </c>
      <c r="X3536" s="72" t="s">
        <v>30</v>
      </c>
      <c r="Y3536" s="72" t="s">
        <v>30</v>
      </c>
      <c r="Z3536" s="72" t="s">
        <v>30</v>
      </c>
      <c r="AA3536" s="72" t="s">
        <v>30</v>
      </c>
      <c r="AB3536" s="72" t="s">
        <v>30</v>
      </c>
      <c r="AC3536" s="72" t="s">
        <v>30</v>
      </c>
      <c r="AD3536" s="72" t="s">
        <v>30</v>
      </c>
      <c r="AE3536" s="72" t="s">
        <v>30</v>
      </c>
      <c r="AF3536" s="72" t="s">
        <v>30</v>
      </c>
      <c r="AG3536" s="72" t="s">
        <v>30</v>
      </c>
      <c r="AH3536" s="72" t="s">
        <v>30</v>
      </c>
      <c r="AI3536" s="72" t="s">
        <v>30</v>
      </c>
      <c r="AJ3536" s="72" t="s">
        <v>30</v>
      </c>
      <c r="AK3536" s="72" t="s">
        <v>30</v>
      </c>
      <c r="AL3536" s="72" t="s">
        <v>30</v>
      </c>
      <c r="AM3536" s="72" t="s">
        <v>30</v>
      </c>
    </row>
    <row r="3537" spans="1:39" ht="15" customHeight="1" x14ac:dyDescent="0.25">
      <c r="A3537" s="27">
        <v>42618</v>
      </c>
      <c r="B3537" s="71">
        <v>42618</v>
      </c>
      <c r="C3537" s="14" t="s">
        <v>34</v>
      </c>
      <c r="D3537" s="14" t="s">
        <v>1019</v>
      </c>
      <c r="E3537" s="68" t="s">
        <v>30</v>
      </c>
      <c r="F3537" s="53">
        <v>17.5</v>
      </c>
      <c r="G3537" s="53">
        <v>0</v>
      </c>
      <c r="H3537" s="53">
        <v>999</v>
      </c>
      <c r="I3537" s="53">
        <v>-0.64679091676545108</v>
      </c>
      <c r="J3537" s="79">
        <v>7</v>
      </c>
      <c r="K3537" s="72" t="s">
        <v>30</v>
      </c>
      <c r="L3537" s="72" t="s">
        <v>30</v>
      </c>
      <c r="M3537" s="72" t="s">
        <v>30</v>
      </c>
      <c r="N3537" s="72" t="s">
        <v>30</v>
      </c>
      <c r="O3537" s="72" t="s">
        <v>30</v>
      </c>
      <c r="P3537" s="72" t="s">
        <v>30</v>
      </c>
      <c r="Q3537" s="72" t="s">
        <v>30</v>
      </c>
      <c r="R3537" s="72" t="s">
        <v>30</v>
      </c>
      <c r="S3537" s="72" t="s">
        <v>30</v>
      </c>
      <c r="T3537" s="72" t="s">
        <v>30</v>
      </c>
      <c r="U3537" s="72" t="s">
        <v>30</v>
      </c>
      <c r="V3537" s="72" t="s">
        <v>30</v>
      </c>
      <c r="W3537" s="72" t="s">
        <v>30</v>
      </c>
      <c r="X3537" s="72" t="s">
        <v>30</v>
      </c>
      <c r="Y3537" s="72" t="s">
        <v>30</v>
      </c>
      <c r="Z3537" s="72" t="s">
        <v>30</v>
      </c>
      <c r="AA3537" s="72" t="s">
        <v>30</v>
      </c>
      <c r="AB3537" s="72" t="s">
        <v>30</v>
      </c>
      <c r="AC3537" s="72" t="s">
        <v>30</v>
      </c>
      <c r="AD3537" s="72" t="s">
        <v>30</v>
      </c>
      <c r="AE3537" s="72" t="s">
        <v>30</v>
      </c>
      <c r="AF3537" s="72" t="s">
        <v>30</v>
      </c>
      <c r="AG3537" s="72" t="s">
        <v>30</v>
      </c>
      <c r="AH3537" s="72" t="s">
        <v>30</v>
      </c>
      <c r="AI3537" s="72" t="s">
        <v>30</v>
      </c>
      <c r="AJ3537" s="72" t="s">
        <v>30</v>
      </c>
      <c r="AK3537" s="72" t="s">
        <v>30</v>
      </c>
      <c r="AL3537" s="72" t="s">
        <v>30</v>
      </c>
      <c r="AM3537" s="72" t="s">
        <v>30</v>
      </c>
    </row>
    <row r="3538" spans="1:39" ht="15" customHeight="1" x14ac:dyDescent="0.25">
      <c r="A3538" s="27">
        <v>42619</v>
      </c>
      <c r="B3538" s="71">
        <v>42619</v>
      </c>
      <c r="C3538" s="14" t="s">
        <v>36</v>
      </c>
      <c r="D3538" s="14" t="s">
        <v>1019</v>
      </c>
      <c r="E3538">
        <v>14</v>
      </c>
      <c r="F3538" s="53">
        <v>22.1</v>
      </c>
      <c r="G3538" s="53">
        <v>0</v>
      </c>
      <c r="H3538" s="53">
        <v>999</v>
      </c>
      <c r="I3538" s="53">
        <v>-0.47115562439668834</v>
      </c>
      <c r="J3538" s="79">
        <v>8</v>
      </c>
      <c r="K3538" s="72" t="s">
        <v>30</v>
      </c>
      <c r="L3538" s="72">
        <v>29</v>
      </c>
      <c r="M3538" s="72">
        <v>29</v>
      </c>
      <c r="N3538" s="72">
        <v>16</v>
      </c>
      <c r="O3538" s="72">
        <v>12</v>
      </c>
      <c r="P3538" s="72">
        <v>3</v>
      </c>
      <c r="Q3538" s="72">
        <v>1</v>
      </c>
      <c r="R3538" s="72">
        <v>0</v>
      </c>
      <c r="S3538" s="72">
        <v>7</v>
      </c>
      <c r="T3538" s="72">
        <v>6</v>
      </c>
      <c r="U3538" s="72">
        <v>0</v>
      </c>
      <c r="V3538" s="72">
        <v>1</v>
      </c>
      <c r="W3538" s="72">
        <v>0</v>
      </c>
      <c r="X3538" s="72">
        <v>13</v>
      </c>
      <c r="Y3538" s="72">
        <v>7</v>
      </c>
      <c r="Z3538" s="72">
        <v>0</v>
      </c>
      <c r="AA3538" s="72">
        <v>5</v>
      </c>
      <c r="AB3538" s="72">
        <v>1</v>
      </c>
      <c r="AC3538" s="72">
        <v>1</v>
      </c>
      <c r="AD3538" s="72">
        <v>0</v>
      </c>
      <c r="AE3538" s="72">
        <v>1</v>
      </c>
      <c r="AF3538" s="72" t="s">
        <v>30</v>
      </c>
      <c r="AG3538" s="72" t="s">
        <v>30</v>
      </c>
      <c r="AH3538" s="72" t="s">
        <v>30</v>
      </c>
      <c r="AI3538" s="72" t="s">
        <v>30</v>
      </c>
      <c r="AJ3538" s="72" t="s">
        <v>30</v>
      </c>
      <c r="AK3538" s="72" t="s">
        <v>30</v>
      </c>
      <c r="AL3538" s="72" t="s">
        <v>30</v>
      </c>
      <c r="AM3538" s="72" t="s">
        <v>30</v>
      </c>
    </row>
    <row r="3539" spans="1:39" ht="15" customHeight="1" x14ac:dyDescent="0.25">
      <c r="A3539" s="27">
        <v>42620</v>
      </c>
      <c r="B3539" s="71">
        <v>42620</v>
      </c>
      <c r="C3539" s="14" t="s">
        <v>38</v>
      </c>
      <c r="D3539" s="14" t="s">
        <v>1019</v>
      </c>
      <c r="E3539" s="68">
        <v>14</v>
      </c>
      <c r="F3539" s="53">
        <v>24.7</v>
      </c>
      <c r="G3539" s="53">
        <v>9.9</v>
      </c>
      <c r="H3539" s="53">
        <v>999</v>
      </c>
      <c r="I3539" s="53">
        <v>-0.27427121661457693</v>
      </c>
      <c r="J3539" s="79">
        <v>9</v>
      </c>
      <c r="K3539" s="72" t="s">
        <v>30</v>
      </c>
      <c r="L3539" s="72">
        <v>40</v>
      </c>
      <c r="M3539" s="72">
        <v>40</v>
      </c>
      <c r="N3539" s="72">
        <v>25</v>
      </c>
      <c r="O3539" s="72">
        <v>21</v>
      </c>
      <c r="P3539" s="72">
        <v>3</v>
      </c>
      <c r="Q3539" s="72">
        <v>1</v>
      </c>
      <c r="R3539" s="72">
        <v>0</v>
      </c>
      <c r="S3539" s="72">
        <v>10</v>
      </c>
      <c r="T3539" s="72">
        <v>8</v>
      </c>
      <c r="U3539" s="72">
        <v>0</v>
      </c>
      <c r="V3539" s="72">
        <v>1</v>
      </c>
      <c r="W3539" s="72">
        <v>1</v>
      </c>
      <c r="X3539" s="72">
        <v>15</v>
      </c>
      <c r="Y3539" s="72">
        <v>9</v>
      </c>
      <c r="Z3539" s="72">
        <v>1</v>
      </c>
      <c r="AA3539" s="72">
        <v>4</v>
      </c>
      <c r="AB3539" s="72">
        <v>1</v>
      </c>
      <c r="AC3539" s="72">
        <v>1</v>
      </c>
      <c r="AD3539" s="72">
        <v>0</v>
      </c>
      <c r="AE3539" s="72">
        <v>1</v>
      </c>
      <c r="AF3539" s="72" t="s">
        <v>30</v>
      </c>
      <c r="AG3539" s="72" t="s">
        <v>30</v>
      </c>
      <c r="AH3539" s="72" t="s">
        <v>30</v>
      </c>
      <c r="AI3539" s="72" t="s">
        <v>30</v>
      </c>
      <c r="AJ3539" s="72" t="s">
        <v>30</v>
      </c>
      <c r="AK3539" s="72" t="s">
        <v>30</v>
      </c>
      <c r="AL3539" s="72" t="s">
        <v>30</v>
      </c>
      <c r="AM3539" s="72" t="s">
        <v>30</v>
      </c>
    </row>
    <row r="3540" spans="1:39" ht="15" customHeight="1" x14ac:dyDescent="0.25">
      <c r="A3540" s="27">
        <v>42621</v>
      </c>
      <c r="B3540" s="71">
        <v>42621</v>
      </c>
      <c r="C3540" s="14" t="s">
        <v>40</v>
      </c>
      <c r="D3540" s="14" t="s">
        <v>1019</v>
      </c>
      <c r="E3540" s="68">
        <v>14</v>
      </c>
      <c r="F3540" s="53">
        <v>22.1</v>
      </c>
      <c r="G3540" s="53">
        <v>20.100000000000001</v>
      </c>
      <c r="H3540" s="53">
        <v>41</v>
      </c>
      <c r="I3540" s="53">
        <v>-6.5017178853108579E-2</v>
      </c>
      <c r="J3540" s="79">
        <v>10</v>
      </c>
      <c r="K3540" s="72" t="s">
        <v>30</v>
      </c>
      <c r="L3540" s="72">
        <v>59</v>
      </c>
      <c r="M3540" s="72">
        <v>39</v>
      </c>
      <c r="N3540" s="72">
        <v>25</v>
      </c>
      <c r="O3540" s="72">
        <v>23</v>
      </c>
      <c r="P3540" s="72">
        <v>2</v>
      </c>
      <c r="Q3540" s="72">
        <v>0</v>
      </c>
      <c r="R3540" s="72">
        <v>0</v>
      </c>
      <c r="S3540" s="72">
        <v>10</v>
      </c>
      <c r="T3540" s="72">
        <v>9</v>
      </c>
      <c r="U3540" s="72">
        <v>1</v>
      </c>
      <c r="V3540" s="72">
        <v>0</v>
      </c>
      <c r="W3540" s="72">
        <v>0</v>
      </c>
      <c r="X3540" s="72">
        <v>14</v>
      </c>
      <c r="Y3540" s="72">
        <v>9</v>
      </c>
      <c r="Z3540" s="72">
        <v>1</v>
      </c>
      <c r="AA3540" s="72">
        <v>3</v>
      </c>
      <c r="AB3540" s="72">
        <v>1</v>
      </c>
      <c r="AC3540" s="72">
        <v>0</v>
      </c>
      <c r="AD3540" s="72">
        <v>0</v>
      </c>
      <c r="AE3540" s="72">
        <v>0</v>
      </c>
      <c r="AF3540" s="72" t="s">
        <v>30</v>
      </c>
      <c r="AG3540" s="72" t="s">
        <v>30</v>
      </c>
      <c r="AH3540" s="72">
        <v>24</v>
      </c>
      <c r="AI3540" s="72">
        <v>21</v>
      </c>
      <c r="AJ3540" s="72">
        <v>3</v>
      </c>
      <c r="AK3540" s="72">
        <v>20</v>
      </c>
      <c r="AL3540" s="72">
        <v>18</v>
      </c>
      <c r="AM3540" s="72">
        <v>2</v>
      </c>
    </row>
    <row r="3541" spans="1:39" ht="15" customHeight="1" x14ac:dyDescent="0.25">
      <c r="A3541" s="27">
        <v>42622</v>
      </c>
      <c r="B3541" s="71">
        <v>42622</v>
      </c>
      <c r="C3541" s="14" t="s">
        <v>42</v>
      </c>
      <c r="D3541" s="14" t="s">
        <v>1019</v>
      </c>
      <c r="E3541" s="68">
        <v>14</v>
      </c>
      <c r="F3541" s="53">
        <v>18.600000000000001</v>
      </c>
      <c r="G3541" s="53">
        <v>0</v>
      </c>
      <c r="H3541" s="53">
        <v>999</v>
      </c>
      <c r="I3541" s="53">
        <v>0.14716913322647546</v>
      </c>
      <c r="J3541" s="79">
        <v>11</v>
      </c>
      <c r="K3541" s="72" t="s">
        <v>30</v>
      </c>
      <c r="L3541" s="72">
        <v>34</v>
      </c>
      <c r="M3541" s="72">
        <v>34</v>
      </c>
      <c r="N3541" s="72">
        <v>18</v>
      </c>
      <c r="O3541" s="72">
        <v>13</v>
      </c>
      <c r="P3541" s="72">
        <v>4</v>
      </c>
      <c r="Q3541" s="72">
        <v>1</v>
      </c>
      <c r="R3541" s="72">
        <v>0</v>
      </c>
      <c r="S3541" s="72">
        <v>12</v>
      </c>
      <c r="T3541" s="72">
        <v>11</v>
      </c>
      <c r="U3541" s="72">
        <v>1</v>
      </c>
      <c r="V3541" s="72">
        <v>0</v>
      </c>
      <c r="W3541" s="72">
        <v>0</v>
      </c>
      <c r="X3541" s="72">
        <v>16</v>
      </c>
      <c r="Y3541" s="72">
        <v>11</v>
      </c>
      <c r="Z3541" s="72">
        <v>1</v>
      </c>
      <c r="AA3541" s="72">
        <v>3</v>
      </c>
      <c r="AB3541" s="72">
        <v>1</v>
      </c>
      <c r="AC3541" s="72">
        <v>1</v>
      </c>
      <c r="AD3541" s="72">
        <v>0</v>
      </c>
      <c r="AE3541" s="72">
        <v>1</v>
      </c>
      <c r="AF3541" s="72" t="s">
        <v>30</v>
      </c>
      <c r="AG3541" s="72" t="s">
        <v>30</v>
      </c>
      <c r="AH3541" s="72" t="s">
        <v>30</v>
      </c>
      <c r="AI3541" s="72" t="s">
        <v>30</v>
      </c>
      <c r="AJ3541" s="72" t="s">
        <v>30</v>
      </c>
      <c r="AK3541" s="72" t="s">
        <v>30</v>
      </c>
      <c r="AL3541" s="72" t="s">
        <v>30</v>
      </c>
      <c r="AM3541" s="72" t="s">
        <v>30</v>
      </c>
    </row>
    <row r="3542" spans="1:39" ht="15" customHeight="1" x14ac:dyDescent="0.25">
      <c r="A3542" s="27">
        <v>42623</v>
      </c>
      <c r="B3542" s="71">
        <v>42623</v>
      </c>
      <c r="C3542" s="14" t="s">
        <v>27</v>
      </c>
      <c r="D3542" s="14" t="s">
        <v>1019</v>
      </c>
      <c r="E3542" s="68">
        <v>14</v>
      </c>
      <c r="F3542" s="53">
        <v>19</v>
      </c>
      <c r="G3542" s="53">
        <v>0.4</v>
      </c>
      <c r="H3542" s="53">
        <v>52</v>
      </c>
      <c r="I3542" s="53">
        <v>0.35271811841183243</v>
      </c>
      <c r="J3542" s="79">
        <v>12</v>
      </c>
      <c r="K3542" s="72" t="s">
        <v>30</v>
      </c>
      <c r="L3542" s="72">
        <v>29</v>
      </c>
      <c r="M3542" s="72">
        <v>29</v>
      </c>
      <c r="N3542" s="72">
        <v>16</v>
      </c>
      <c r="O3542" s="72">
        <v>12</v>
      </c>
      <c r="P3542" s="72">
        <v>2</v>
      </c>
      <c r="Q3542" s="72">
        <v>1</v>
      </c>
      <c r="R3542" s="72">
        <v>1</v>
      </c>
      <c r="S3542" s="72">
        <v>9</v>
      </c>
      <c r="T3542" s="72">
        <v>9</v>
      </c>
      <c r="U3542" s="72">
        <v>0</v>
      </c>
      <c r="V3542" s="72">
        <v>0</v>
      </c>
      <c r="W3542" s="72">
        <v>0</v>
      </c>
      <c r="X3542" s="72">
        <v>13</v>
      </c>
      <c r="Y3542" s="72">
        <v>9</v>
      </c>
      <c r="Z3542" s="72">
        <v>0</v>
      </c>
      <c r="AA3542" s="72">
        <v>3</v>
      </c>
      <c r="AB3542" s="72">
        <v>1</v>
      </c>
      <c r="AC3542" s="72">
        <v>1</v>
      </c>
      <c r="AD3542" s="72">
        <v>1</v>
      </c>
      <c r="AE3542" s="72">
        <v>2</v>
      </c>
      <c r="AF3542" s="72" t="s">
        <v>30</v>
      </c>
      <c r="AG3542" s="72" t="s">
        <v>30</v>
      </c>
      <c r="AH3542" s="72" t="s">
        <v>30</v>
      </c>
      <c r="AI3542" s="72" t="s">
        <v>30</v>
      </c>
      <c r="AJ3542" s="72" t="s">
        <v>30</v>
      </c>
      <c r="AK3542" s="72" t="s">
        <v>30</v>
      </c>
      <c r="AL3542" s="72" t="s">
        <v>30</v>
      </c>
      <c r="AM3542" s="72" t="s">
        <v>30</v>
      </c>
    </row>
    <row r="3543" spans="1:39" ht="15" customHeight="1" x14ac:dyDescent="0.25">
      <c r="A3543" s="27">
        <v>42624</v>
      </c>
      <c r="B3543" s="71">
        <v>42624</v>
      </c>
      <c r="C3543" s="14" t="s">
        <v>32</v>
      </c>
      <c r="D3543" s="14" t="s">
        <v>1019</v>
      </c>
      <c r="E3543" s="68">
        <v>14</v>
      </c>
      <c r="F3543" s="53">
        <v>12.7</v>
      </c>
      <c r="G3543" s="53">
        <v>0</v>
      </c>
      <c r="H3543" s="53">
        <v>54</v>
      </c>
      <c r="I3543" s="53">
        <v>0.5423595188873751</v>
      </c>
      <c r="J3543" s="79">
        <v>13</v>
      </c>
      <c r="K3543" s="72" t="s">
        <v>30</v>
      </c>
      <c r="L3543" s="72">
        <v>62</v>
      </c>
      <c r="M3543" s="72">
        <v>43</v>
      </c>
      <c r="N3543" s="72">
        <v>27</v>
      </c>
      <c r="O3543" s="72">
        <v>22</v>
      </c>
      <c r="P3543" s="72">
        <v>5</v>
      </c>
      <c r="Q3543" s="72">
        <v>0</v>
      </c>
      <c r="R3543" s="72">
        <v>0</v>
      </c>
      <c r="S3543" s="72">
        <v>12</v>
      </c>
      <c r="T3543" s="72">
        <v>12</v>
      </c>
      <c r="U3543" s="72">
        <v>0</v>
      </c>
      <c r="V3543" s="72">
        <v>0</v>
      </c>
      <c r="W3543" s="72">
        <v>0</v>
      </c>
      <c r="X3543" s="72">
        <v>16</v>
      </c>
      <c r="Y3543" s="72">
        <v>12</v>
      </c>
      <c r="Z3543" s="72">
        <v>0</v>
      </c>
      <c r="AA3543" s="72">
        <v>2</v>
      </c>
      <c r="AB3543" s="72">
        <v>2</v>
      </c>
      <c r="AC3543" s="72">
        <v>0</v>
      </c>
      <c r="AD3543" s="72">
        <v>0</v>
      </c>
      <c r="AE3543" s="72">
        <v>0</v>
      </c>
      <c r="AF3543" s="72" t="s">
        <v>30</v>
      </c>
      <c r="AG3543" s="72" t="s">
        <v>30</v>
      </c>
      <c r="AH3543" s="72">
        <v>21</v>
      </c>
      <c r="AI3543" s="72">
        <v>20</v>
      </c>
      <c r="AJ3543" s="72">
        <v>1</v>
      </c>
      <c r="AK3543" s="72">
        <v>19</v>
      </c>
      <c r="AL3543" s="72" t="s">
        <v>30</v>
      </c>
      <c r="AM3543" s="72" t="s">
        <v>30</v>
      </c>
    </row>
    <row r="3544" spans="1:39" ht="15" customHeight="1" x14ac:dyDescent="0.25">
      <c r="A3544" s="27">
        <v>42625</v>
      </c>
      <c r="B3544" s="71">
        <v>42625</v>
      </c>
      <c r="C3544" s="14" t="s">
        <v>34</v>
      </c>
      <c r="D3544" s="14" t="s">
        <v>1019</v>
      </c>
      <c r="E3544" s="68">
        <v>14</v>
      </c>
      <c r="F3544" s="53">
        <v>14.8</v>
      </c>
      <c r="G3544" s="53">
        <v>0</v>
      </c>
      <c r="H3544" s="53">
        <v>999</v>
      </c>
      <c r="I3544" s="53">
        <v>0.70754050879871722</v>
      </c>
      <c r="J3544" s="79">
        <v>14</v>
      </c>
      <c r="K3544" s="72" t="s">
        <v>30</v>
      </c>
      <c r="L3544" s="72">
        <v>49</v>
      </c>
      <c r="M3544" s="72">
        <v>49</v>
      </c>
      <c r="N3544" s="72">
        <v>33</v>
      </c>
      <c r="O3544" s="72">
        <v>28</v>
      </c>
      <c r="P3544" s="72">
        <v>5</v>
      </c>
      <c r="Q3544" s="72">
        <v>0</v>
      </c>
      <c r="R3544" s="72">
        <v>0</v>
      </c>
      <c r="S3544" s="72">
        <v>10</v>
      </c>
      <c r="T3544" s="72">
        <v>10</v>
      </c>
      <c r="U3544" s="72">
        <v>0</v>
      </c>
      <c r="V3544" s="72">
        <v>0</v>
      </c>
      <c r="W3544" s="72">
        <v>0</v>
      </c>
      <c r="X3544" s="72">
        <v>16</v>
      </c>
      <c r="Y3544" s="72">
        <v>10</v>
      </c>
      <c r="Z3544" s="72">
        <v>0</v>
      </c>
      <c r="AA3544" s="72">
        <v>6</v>
      </c>
      <c r="AB3544" s="72">
        <v>0</v>
      </c>
      <c r="AC3544" s="72">
        <v>0</v>
      </c>
      <c r="AD3544" s="72">
        <v>0</v>
      </c>
      <c r="AE3544" s="72">
        <v>0</v>
      </c>
      <c r="AF3544" s="72">
        <v>1</v>
      </c>
      <c r="AG3544" s="72">
        <v>1</v>
      </c>
      <c r="AH3544" s="72" t="s">
        <v>30</v>
      </c>
      <c r="AI3544" s="72" t="s">
        <v>30</v>
      </c>
      <c r="AJ3544" s="72" t="s">
        <v>30</v>
      </c>
      <c r="AK3544" s="72" t="s">
        <v>30</v>
      </c>
      <c r="AL3544" s="72" t="s">
        <v>30</v>
      </c>
      <c r="AM3544" s="72" t="s">
        <v>30</v>
      </c>
    </row>
    <row r="3545" spans="1:39" ht="15" customHeight="1" x14ac:dyDescent="0.25">
      <c r="A3545" s="27">
        <v>42626</v>
      </c>
      <c r="B3545" s="71">
        <v>42626</v>
      </c>
      <c r="C3545" s="14" t="s">
        <v>36</v>
      </c>
      <c r="D3545" s="14" t="s">
        <v>1019</v>
      </c>
      <c r="E3545" s="68">
        <v>14</v>
      </c>
      <c r="F3545" s="53">
        <v>16.5</v>
      </c>
      <c r="G3545" s="53">
        <v>0</v>
      </c>
      <c r="H3545" s="53">
        <v>33</v>
      </c>
      <c r="I3545" s="53">
        <v>0.84081142663898623</v>
      </c>
      <c r="J3545" s="79">
        <v>15</v>
      </c>
      <c r="K3545" s="72" t="s">
        <v>30</v>
      </c>
      <c r="L3545" s="72">
        <v>38</v>
      </c>
      <c r="M3545" s="72">
        <v>38</v>
      </c>
      <c r="N3545" s="72">
        <v>24</v>
      </c>
      <c r="O3545" s="72">
        <v>20</v>
      </c>
      <c r="P3545" s="72">
        <v>4</v>
      </c>
      <c r="Q3545" s="72">
        <v>0</v>
      </c>
      <c r="R3545" s="72">
        <v>0</v>
      </c>
      <c r="S3545" s="72">
        <v>11</v>
      </c>
      <c r="T3545" s="72">
        <v>11</v>
      </c>
      <c r="U3545" s="72">
        <v>0</v>
      </c>
      <c r="V3545" s="72">
        <v>0</v>
      </c>
      <c r="W3545" s="72">
        <v>0</v>
      </c>
      <c r="X3545" s="72">
        <v>14</v>
      </c>
      <c r="Y3545" s="72">
        <v>11</v>
      </c>
      <c r="Z3545" s="72">
        <v>0</v>
      </c>
      <c r="AA3545" s="72">
        <v>2</v>
      </c>
      <c r="AB3545" s="72">
        <v>1</v>
      </c>
      <c r="AC3545" s="72">
        <v>0</v>
      </c>
      <c r="AD3545" s="72">
        <v>0</v>
      </c>
      <c r="AE3545" s="72">
        <v>0</v>
      </c>
      <c r="AF3545" s="72" t="s">
        <v>30</v>
      </c>
      <c r="AG3545" s="72" t="s">
        <v>30</v>
      </c>
      <c r="AH3545" s="72" t="s">
        <v>30</v>
      </c>
      <c r="AI3545" s="72" t="s">
        <v>30</v>
      </c>
      <c r="AJ3545" s="72" t="s">
        <v>30</v>
      </c>
      <c r="AK3545" s="72" t="s">
        <v>30</v>
      </c>
      <c r="AL3545" s="72" t="s">
        <v>30</v>
      </c>
      <c r="AM3545" s="72" t="s">
        <v>30</v>
      </c>
    </row>
    <row r="3546" spans="1:39" ht="15" customHeight="1" x14ac:dyDescent="0.25">
      <c r="A3546" s="27">
        <v>42627</v>
      </c>
      <c r="B3546" s="71">
        <v>42627</v>
      </c>
      <c r="C3546" s="14" t="s">
        <v>38</v>
      </c>
      <c r="D3546" s="14" t="s">
        <v>1019</v>
      </c>
      <c r="E3546" s="68">
        <v>14</v>
      </c>
      <c r="F3546" s="53">
        <v>13.1</v>
      </c>
      <c r="G3546" s="53">
        <v>0</v>
      </c>
      <c r="H3546" s="53">
        <v>39</v>
      </c>
      <c r="I3546" s="53">
        <v>0.93616175493212606</v>
      </c>
      <c r="J3546" s="79">
        <v>16</v>
      </c>
      <c r="K3546" s="72" t="s">
        <v>30</v>
      </c>
      <c r="L3546" s="72">
        <v>42</v>
      </c>
      <c r="M3546" s="72">
        <v>42</v>
      </c>
      <c r="N3546" s="72">
        <v>26</v>
      </c>
      <c r="O3546" s="72">
        <v>23</v>
      </c>
      <c r="P3546" s="72">
        <v>3</v>
      </c>
      <c r="Q3546" s="72">
        <v>0</v>
      </c>
      <c r="R3546" s="72">
        <v>0</v>
      </c>
      <c r="S3546" s="72">
        <v>9</v>
      </c>
      <c r="T3546" s="72">
        <v>9</v>
      </c>
      <c r="U3546" s="72">
        <v>0</v>
      </c>
      <c r="V3546" s="72">
        <v>0</v>
      </c>
      <c r="W3546" s="72">
        <v>0</v>
      </c>
      <c r="X3546" s="72">
        <v>16</v>
      </c>
      <c r="Y3546" s="72">
        <v>9</v>
      </c>
      <c r="Z3546" s="72">
        <v>0</v>
      </c>
      <c r="AA3546" s="72">
        <v>4</v>
      </c>
      <c r="AB3546" s="72">
        <v>3</v>
      </c>
      <c r="AC3546" s="72">
        <v>0</v>
      </c>
      <c r="AD3546" s="72">
        <v>0</v>
      </c>
      <c r="AE3546" s="72">
        <v>0</v>
      </c>
      <c r="AF3546" s="72" t="s">
        <v>30</v>
      </c>
      <c r="AG3546" s="72" t="s">
        <v>30</v>
      </c>
      <c r="AH3546" s="72" t="s">
        <v>30</v>
      </c>
      <c r="AI3546" s="72" t="s">
        <v>30</v>
      </c>
      <c r="AJ3546" s="72" t="s">
        <v>30</v>
      </c>
      <c r="AK3546" s="72" t="s">
        <v>30</v>
      </c>
      <c r="AL3546" s="72" t="s">
        <v>30</v>
      </c>
      <c r="AM3546" s="72" t="s">
        <v>30</v>
      </c>
    </row>
    <row r="3547" spans="1:39" ht="15" customHeight="1" x14ac:dyDescent="0.25">
      <c r="A3547" s="27">
        <v>42628</v>
      </c>
      <c r="B3547" s="71">
        <v>42628</v>
      </c>
      <c r="C3547" s="14" t="s">
        <v>40</v>
      </c>
      <c r="D3547" s="14" t="s">
        <v>1019</v>
      </c>
      <c r="E3547" s="68">
        <v>14</v>
      </c>
      <c r="F3547" s="53">
        <v>12.1</v>
      </c>
      <c r="G3547" s="53">
        <v>0</v>
      </c>
      <c r="H3547" s="53">
        <v>999</v>
      </c>
      <c r="I3547" s="53">
        <v>0.98929119452909831</v>
      </c>
      <c r="J3547" s="79">
        <v>17</v>
      </c>
      <c r="K3547" s="72" t="s">
        <v>30</v>
      </c>
      <c r="L3547" s="72">
        <v>66</v>
      </c>
      <c r="M3547" s="72">
        <v>44</v>
      </c>
      <c r="N3547" s="72">
        <v>29</v>
      </c>
      <c r="O3547" s="72">
        <v>22</v>
      </c>
      <c r="P3547" s="72">
        <v>7</v>
      </c>
      <c r="Q3547" s="72">
        <v>0</v>
      </c>
      <c r="R3547" s="72">
        <v>0</v>
      </c>
      <c r="S3547" s="72">
        <v>10</v>
      </c>
      <c r="T3547" s="72">
        <v>9</v>
      </c>
      <c r="U3547" s="72">
        <v>1</v>
      </c>
      <c r="V3547" s="72">
        <v>0</v>
      </c>
      <c r="W3547" s="72">
        <v>0</v>
      </c>
      <c r="X3547" s="72">
        <v>15</v>
      </c>
      <c r="Y3547" s="72">
        <v>9</v>
      </c>
      <c r="Z3547" s="72">
        <v>1</v>
      </c>
      <c r="AA3547" s="72">
        <v>3</v>
      </c>
      <c r="AB3547" s="72">
        <v>2</v>
      </c>
      <c r="AC3547" s="72">
        <v>0</v>
      </c>
      <c r="AD3547" s="72">
        <v>0</v>
      </c>
      <c r="AE3547" s="72">
        <v>0</v>
      </c>
      <c r="AF3547" s="72" t="s">
        <v>30</v>
      </c>
      <c r="AG3547" s="72" t="s">
        <v>30</v>
      </c>
      <c r="AH3547" s="72">
        <v>25</v>
      </c>
      <c r="AI3547" s="72">
        <v>21</v>
      </c>
      <c r="AJ3547" s="72">
        <v>4</v>
      </c>
      <c r="AK3547" s="72">
        <v>22</v>
      </c>
      <c r="AL3547" s="72">
        <v>19</v>
      </c>
      <c r="AM3547" s="72">
        <v>3</v>
      </c>
    </row>
    <row r="3548" spans="1:39" ht="15" customHeight="1" x14ac:dyDescent="0.25">
      <c r="A3548" s="27">
        <v>42629</v>
      </c>
      <c r="B3548" s="71">
        <v>42629</v>
      </c>
      <c r="C3548" s="14" t="s">
        <v>42</v>
      </c>
      <c r="D3548" s="14" t="s">
        <v>1019</v>
      </c>
      <c r="E3548" s="68">
        <v>14</v>
      </c>
      <c r="F3548" s="53">
        <v>13.6</v>
      </c>
      <c r="G3548" s="53">
        <v>0</v>
      </c>
      <c r="H3548" s="53">
        <v>999</v>
      </c>
      <c r="I3548" s="53">
        <v>0.99780360807026969</v>
      </c>
      <c r="J3548" s="79">
        <v>18</v>
      </c>
      <c r="K3548" s="72" t="s">
        <v>30</v>
      </c>
      <c r="L3548" s="72">
        <v>36</v>
      </c>
      <c r="M3548" s="72">
        <v>36</v>
      </c>
      <c r="N3548" s="72">
        <v>21</v>
      </c>
      <c r="O3548" s="72">
        <v>17</v>
      </c>
      <c r="P3548" s="72">
        <v>3</v>
      </c>
      <c r="Q3548" s="72">
        <v>0</v>
      </c>
      <c r="R3548" s="72">
        <v>1</v>
      </c>
      <c r="S3548" s="72">
        <v>10</v>
      </c>
      <c r="T3548" s="72">
        <v>9</v>
      </c>
      <c r="U3548" s="72">
        <v>1</v>
      </c>
      <c r="V3548" s="72">
        <v>0</v>
      </c>
      <c r="W3548" s="72">
        <v>0</v>
      </c>
      <c r="X3548" s="72">
        <v>15</v>
      </c>
      <c r="Y3548" s="72">
        <v>9</v>
      </c>
      <c r="Z3548" s="72">
        <v>1</v>
      </c>
      <c r="AA3548" s="72">
        <v>3</v>
      </c>
      <c r="AB3548" s="72">
        <v>2</v>
      </c>
      <c r="AC3548" s="72">
        <v>0</v>
      </c>
      <c r="AD3548" s="72">
        <v>1</v>
      </c>
      <c r="AE3548" s="72">
        <v>1</v>
      </c>
      <c r="AF3548" s="72" t="s">
        <v>30</v>
      </c>
      <c r="AG3548" s="72" t="s">
        <v>30</v>
      </c>
      <c r="AH3548" s="72" t="s">
        <v>30</v>
      </c>
      <c r="AI3548" s="72" t="s">
        <v>30</v>
      </c>
      <c r="AJ3548" s="72" t="s">
        <v>30</v>
      </c>
      <c r="AK3548" s="72" t="s">
        <v>30</v>
      </c>
      <c r="AL3548" s="72" t="s">
        <v>30</v>
      </c>
      <c r="AM3548" s="72" t="s">
        <v>30</v>
      </c>
    </row>
    <row r="3549" spans="1:39" ht="15" customHeight="1" x14ac:dyDescent="0.25">
      <c r="A3549" s="27">
        <v>42630</v>
      </c>
      <c r="B3549" s="71">
        <v>42630</v>
      </c>
      <c r="C3549" s="14" t="s">
        <v>27</v>
      </c>
      <c r="D3549" s="14" t="s">
        <v>1019</v>
      </c>
      <c r="E3549" s="68">
        <v>14</v>
      </c>
      <c r="F3549" s="53">
        <v>18.7</v>
      </c>
      <c r="G3549" s="53">
        <v>22.8</v>
      </c>
      <c r="H3549" s="53">
        <v>39</v>
      </c>
      <c r="I3549" s="53">
        <v>0.9613150857635947</v>
      </c>
      <c r="J3549" s="79">
        <v>19</v>
      </c>
      <c r="K3549" s="72" t="s">
        <v>30</v>
      </c>
      <c r="L3549" s="72">
        <v>40</v>
      </c>
      <c r="M3549" s="72">
        <v>40</v>
      </c>
      <c r="N3549" s="72">
        <v>23</v>
      </c>
      <c r="O3549" s="72">
        <v>19</v>
      </c>
      <c r="P3549" s="72">
        <v>4</v>
      </c>
      <c r="Q3549" s="72">
        <v>0</v>
      </c>
      <c r="R3549" s="72">
        <v>0</v>
      </c>
      <c r="S3549" s="72">
        <v>9</v>
      </c>
      <c r="T3549" s="72">
        <v>8</v>
      </c>
      <c r="U3549" s="72">
        <v>1</v>
      </c>
      <c r="V3549" s="72">
        <v>0</v>
      </c>
      <c r="W3549" s="72">
        <v>0</v>
      </c>
      <c r="X3549" s="72">
        <v>17</v>
      </c>
      <c r="Y3549" s="72">
        <v>8</v>
      </c>
      <c r="Z3549" s="72">
        <v>1</v>
      </c>
      <c r="AA3549" s="72">
        <v>6</v>
      </c>
      <c r="AB3549" s="72">
        <v>2</v>
      </c>
      <c r="AC3549" s="72">
        <v>0</v>
      </c>
      <c r="AD3549" s="72">
        <v>0</v>
      </c>
      <c r="AE3549" s="72">
        <v>0</v>
      </c>
      <c r="AF3549" s="72" t="s">
        <v>30</v>
      </c>
      <c r="AG3549" s="72" t="s">
        <v>30</v>
      </c>
      <c r="AH3549" s="72" t="s">
        <v>30</v>
      </c>
      <c r="AI3549" s="72" t="s">
        <v>30</v>
      </c>
      <c r="AJ3549" s="72" t="s">
        <v>30</v>
      </c>
      <c r="AK3549" s="72" t="s">
        <v>30</v>
      </c>
      <c r="AL3549" s="72" t="s">
        <v>30</v>
      </c>
      <c r="AM3549" s="72" t="s">
        <v>30</v>
      </c>
    </row>
    <row r="3550" spans="1:39" ht="15" customHeight="1" x14ac:dyDescent="0.25">
      <c r="A3550" s="27">
        <v>42631</v>
      </c>
      <c r="B3550" s="71">
        <v>42631</v>
      </c>
      <c r="C3550" s="14" t="s">
        <v>32</v>
      </c>
      <c r="D3550" s="14" t="s">
        <v>1019</v>
      </c>
      <c r="E3550" s="68">
        <v>14</v>
      </c>
      <c r="F3550" s="53">
        <v>18.600000000000001</v>
      </c>
      <c r="G3550" s="53">
        <v>0.2</v>
      </c>
      <c r="H3550" s="53">
        <v>999</v>
      </c>
      <c r="I3550" s="53">
        <v>0.88147125971359874</v>
      </c>
      <c r="J3550" s="79">
        <v>20</v>
      </c>
      <c r="K3550" s="72" t="s">
        <v>30</v>
      </c>
      <c r="L3550" s="72">
        <v>57</v>
      </c>
      <c r="M3550" s="72">
        <v>37</v>
      </c>
      <c r="N3550" s="72">
        <v>21</v>
      </c>
      <c r="O3550" s="72">
        <v>18</v>
      </c>
      <c r="P3550" s="72">
        <v>2</v>
      </c>
      <c r="Q3550" s="72">
        <v>1</v>
      </c>
      <c r="R3550" s="72">
        <v>0</v>
      </c>
      <c r="S3550" s="72">
        <v>9</v>
      </c>
      <c r="T3550" s="72">
        <v>8</v>
      </c>
      <c r="U3550" s="72">
        <v>1</v>
      </c>
      <c r="V3550" s="72">
        <v>0</v>
      </c>
      <c r="W3550" s="72">
        <v>0</v>
      </c>
      <c r="X3550" s="72">
        <v>16</v>
      </c>
      <c r="Y3550" s="72">
        <v>8</v>
      </c>
      <c r="Z3550" s="72">
        <v>1</v>
      </c>
      <c r="AA3550" s="72">
        <v>6</v>
      </c>
      <c r="AB3550" s="72">
        <v>1</v>
      </c>
      <c r="AC3550" s="72">
        <v>1</v>
      </c>
      <c r="AD3550" s="72">
        <v>0</v>
      </c>
      <c r="AE3550" s="72">
        <v>1</v>
      </c>
      <c r="AF3550" s="72" t="s">
        <v>30</v>
      </c>
      <c r="AG3550" s="72" t="s">
        <v>30</v>
      </c>
      <c r="AH3550" s="72">
        <v>22</v>
      </c>
      <c r="AI3550" s="72">
        <v>20</v>
      </c>
      <c r="AJ3550" s="72">
        <v>2</v>
      </c>
      <c r="AK3550" s="72">
        <v>20</v>
      </c>
      <c r="AL3550" s="72" t="s">
        <v>30</v>
      </c>
      <c r="AM3550" s="72" t="s">
        <v>30</v>
      </c>
    </row>
    <row r="3551" spans="1:39" ht="15" customHeight="1" x14ac:dyDescent="0.25">
      <c r="A3551" s="27">
        <v>42632</v>
      </c>
      <c r="B3551" s="71">
        <v>42632</v>
      </c>
      <c r="C3551" s="14" t="s">
        <v>34</v>
      </c>
      <c r="D3551" s="14" t="s">
        <v>1019</v>
      </c>
      <c r="E3551" s="68">
        <v>14</v>
      </c>
      <c r="F3551" s="53">
        <v>17.5</v>
      </c>
      <c r="G3551" s="53">
        <v>0</v>
      </c>
      <c r="H3551" s="53">
        <v>999</v>
      </c>
      <c r="I3551" s="53">
        <v>0.76187308592499725</v>
      </c>
      <c r="J3551" s="79">
        <v>21</v>
      </c>
      <c r="K3551" s="72" t="s">
        <v>30</v>
      </c>
      <c r="L3551" s="72">
        <v>34</v>
      </c>
      <c r="M3551" s="72">
        <v>34</v>
      </c>
      <c r="N3551" s="72">
        <v>20</v>
      </c>
      <c r="O3551" s="72">
        <v>18</v>
      </c>
      <c r="P3551" s="72">
        <v>2</v>
      </c>
      <c r="Q3551" s="72">
        <v>0</v>
      </c>
      <c r="R3551" s="72">
        <v>0</v>
      </c>
      <c r="S3551" s="72">
        <v>10</v>
      </c>
      <c r="T3551" s="72">
        <v>8</v>
      </c>
      <c r="U3551" s="72">
        <v>1</v>
      </c>
      <c r="V3551" s="72">
        <v>0</v>
      </c>
      <c r="W3551" s="72">
        <v>1</v>
      </c>
      <c r="X3551" s="72">
        <v>14</v>
      </c>
      <c r="Y3551" s="72">
        <v>8</v>
      </c>
      <c r="Z3551" s="72">
        <v>2</v>
      </c>
      <c r="AA3551" s="72">
        <v>3</v>
      </c>
      <c r="AB3551" s="72">
        <v>1</v>
      </c>
      <c r="AC3551" s="72">
        <v>0</v>
      </c>
      <c r="AD3551" s="72">
        <v>0</v>
      </c>
      <c r="AE3551" s="72">
        <v>0</v>
      </c>
      <c r="AF3551" s="72" t="s">
        <v>30</v>
      </c>
      <c r="AG3551" s="72" t="s">
        <v>30</v>
      </c>
      <c r="AH3551" s="72" t="s">
        <v>30</v>
      </c>
      <c r="AI3551" s="72" t="s">
        <v>30</v>
      </c>
      <c r="AJ3551" s="72" t="s">
        <v>30</v>
      </c>
      <c r="AK3551" s="72" t="s">
        <v>30</v>
      </c>
      <c r="AL3551" s="72" t="s">
        <v>30</v>
      </c>
      <c r="AM3551" s="72" t="s">
        <v>30</v>
      </c>
    </row>
    <row r="3552" spans="1:39" ht="15" customHeight="1" x14ac:dyDescent="0.25">
      <c r="A3552" s="27">
        <v>42633</v>
      </c>
      <c r="B3552" s="71">
        <v>42633</v>
      </c>
      <c r="C3552" s="14" t="s">
        <v>36</v>
      </c>
      <c r="D3552" s="14" t="s">
        <v>1019</v>
      </c>
      <c r="E3552" s="68">
        <v>14</v>
      </c>
      <c r="F3552" s="53">
        <v>17.100000000000001</v>
      </c>
      <c r="G3552" s="53">
        <v>0</v>
      </c>
      <c r="H3552" s="53">
        <v>48</v>
      </c>
      <c r="I3552" s="53">
        <v>0.60791444121135263</v>
      </c>
      <c r="J3552" s="79">
        <v>22</v>
      </c>
      <c r="K3552" s="72" t="s">
        <v>30</v>
      </c>
      <c r="L3552" s="72" t="s">
        <v>30</v>
      </c>
      <c r="M3552" s="72" t="s">
        <v>30</v>
      </c>
      <c r="N3552" s="72" t="s">
        <v>30</v>
      </c>
      <c r="O3552" s="72" t="s">
        <v>30</v>
      </c>
      <c r="P3552" s="72" t="s">
        <v>30</v>
      </c>
      <c r="Q3552" s="72" t="s">
        <v>30</v>
      </c>
      <c r="R3552" s="72" t="s">
        <v>30</v>
      </c>
      <c r="S3552" s="72" t="s">
        <v>30</v>
      </c>
      <c r="T3552" s="72" t="s">
        <v>30</v>
      </c>
      <c r="U3552" s="72" t="s">
        <v>30</v>
      </c>
      <c r="V3552" s="72" t="s">
        <v>30</v>
      </c>
      <c r="W3552" s="72" t="s">
        <v>30</v>
      </c>
      <c r="X3552" s="72" t="s">
        <v>30</v>
      </c>
      <c r="Y3552" s="72" t="s">
        <v>30</v>
      </c>
      <c r="Z3552" s="72" t="s">
        <v>30</v>
      </c>
      <c r="AA3552" s="72" t="s">
        <v>30</v>
      </c>
      <c r="AB3552" s="72" t="s">
        <v>30</v>
      </c>
      <c r="AC3552" s="72" t="s">
        <v>30</v>
      </c>
      <c r="AD3552" s="72" t="s">
        <v>30</v>
      </c>
      <c r="AE3552" s="72" t="s">
        <v>30</v>
      </c>
      <c r="AF3552" s="72" t="s">
        <v>30</v>
      </c>
      <c r="AG3552" s="72" t="s">
        <v>30</v>
      </c>
      <c r="AH3552" s="72" t="s">
        <v>30</v>
      </c>
      <c r="AI3552" s="72" t="s">
        <v>30</v>
      </c>
      <c r="AJ3552" s="72" t="s">
        <v>30</v>
      </c>
      <c r="AK3552" s="72" t="s">
        <v>30</v>
      </c>
      <c r="AL3552" s="72" t="s">
        <v>30</v>
      </c>
      <c r="AM3552" s="72" t="s">
        <v>30</v>
      </c>
    </row>
    <row r="3553" spans="1:39" ht="15" customHeight="1" x14ac:dyDescent="0.25">
      <c r="A3553" s="27">
        <v>42634</v>
      </c>
      <c r="B3553" s="71">
        <v>42634</v>
      </c>
      <c r="C3553" s="14" t="s">
        <v>38</v>
      </c>
      <c r="D3553" s="14" t="s">
        <v>1019</v>
      </c>
      <c r="E3553" s="68">
        <v>14</v>
      </c>
      <c r="F3553" s="53">
        <v>16.3</v>
      </c>
      <c r="G3553" s="53">
        <v>0</v>
      </c>
      <c r="H3553" s="53">
        <v>999</v>
      </c>
      <c r="I3553" s="53">
        <v>0.42653885938844538</v>
      </c>
      <c r="J3553" s="79">
        <v>23</v>
      </c>
      <c r="K3553" s="72" t="s">
        <v>30</v>
      </c>
      <c r="L3553" s="72">
        <v>37</v>
      </c>
      <c r="M3553" s="72">
        <v>37</v>
      </c>
      <c r="N3553" s="72">
        <v>20</v>
      </c>
      <c r="O3553" s="72">
        <v>16</v>
      </c>
      <c r="P3553" s="72">
        <v>4</v>
      </c>
      <c r="Q3553" s="72">
        <v>0</v>
      </c>
      <c r="R3553" s="72">
        <v>0</v>
      </c>
      <c r="S3553" s="72">
        <v>10</v>
      </c>
      <c r="T3553" s="72">
        <v>9</v>
      </c>
      <c r="U3553" s="72">
        <v>1</v>
      </c>
      <c r="V3553" s="72">
        <v>0</v>
      </c>
      <c r="W3553" s="72">
        <v>0</v>
      </c>
      <c r="X3553" s="72">
        <v>17</v>
      </c>
      <c r="Y3553" s="72">
        <v>9</v>
      </c>
      <c r="Z3553" s="72">
        <v>1</v>
      </c>
      <c r="AA3553" s="72">
        <v>5</v>
      </c>
      <c r="AB3553" s="72">
        <v>2</v>
      </c>
      <c r="AC3553" s="72">
        <v>0</v>
      </c>
      <c r="AD3553" s="72">
        <v>0</v>
      </c>
      <c r="AE3553" s="72">
        <v>0</v>
      </c>
      <c r="AF3553" s="72" t="s">
        <v>30</v>
      </c>
      <c r="AG3553" s="72" t="s">
        <v>30</v>
      </c>
      <c r="AH3553" s="72" t="s">
        <v>30</v>
      </c>
      <c r="AI3553" s="72" t="s">
        <v>30</v>
      </c>
      <c r="AJ3553" s="72" t="s">
        <v>30</v>
      </c>
      <c r="AK3553" s="72" t="s">
        <v>30</v>
      </c>
      <c r="AL3553" s="72" t="s">
        <v>30</v>
      </c>
      <c r="AM3553" s="72" t="s">
        <v>30</v>
      </c>
    </row>
    <row r="3554" spans="1:39" ht="15" customHeight="1" x14ac:dyDescent="0.25">
      <c r="A3554" s="27">
        <v>42635</v>
      </c>
      <c r="B3554" s="71">
        <v>42635</v>
      </c>
      <c r="C3554" s="14" t="s">
        <v>40</v>
      </c>
      <c r="D3554" s="14" t="s">
        <v>1019</v>
      </c>
      <c r="E3554" s="68">
        <v>14</v>
      </c>
      <c r="F3554" s="53">
        <v>17.7</v>
      </c>
      <c r="G3554" s="53">
        <v>0</v>
      </c>
      <c r="H3554" s="53">
        <v>999</v>
      </c>
      <c r="I3554" s="53">
        <v>0.22592637794639803</v>
      </c>
      <c r="J3554" s="79">
        <v>24</v>
      </c>
      <c r="K3554" s="72" t="s">
        <v>30</v>
      </c>
      <c r="L3554" s="72">
        <v>68</v>
      </c>
      <c r="M3554" s="72">
        <v>39</v>
      </c>
      <c r="N3554" s="72">
        <v>26</v>
      </c>
      <c r="O3554" s="72">
        <v>22</v>
      </c>
      <c r="P3554" s="72">
        <v>4</v>
      </c>
      <c r="Q3554" s="72">
        <v>0</v>
      </c>
      <c r="R3554" s="72">
        <v>0</v>
      </c>
      <c r="S3554" s="72">
        <v>9</v>
      </c>
      <c r="T3554" s="72">
        <v>8</v>
      </c>
      <c r="U3554" s="72">
        <v>1</v>
      </c>
      <c r="V3554" s="72">
        <v>0</v>
      </c>
      <c r="W3554" s="72">
        <v>0</v>
      </c>
      <c r="X3554" s="72">
        <v>13</v>
      </c>
      <c r="Y3554" s="72">
        <v>8</v>
      </c>
      <c r="Z3554" s="72">
        <v>1</v>
      </c>
      <c r="AA3554" s="72">
        <v>3</v>
      </c>
      <c r="AB3554" s="72">
        <v>1</v>
      </c>
      <c r="AC3554" s="72">
        <v>0</v>
      </c>
      <c r="AD3554" s="72">
        <v>0</v>
      </c>
      <c r="AE3554" s="72">
        <v>0</v>
      </c>
      <c r="AF3554" s="72" t="s">
        <v>30</v>
      </c>
      <c r="AG3554" s="72" t="s">
        <v>30</v>
      </c>
      <c r="AH3554" s="72">
        <v>34</v>
      </c>
      <c r="AI3554" s="72">
        <v>29</v>
      </c>
      <c r="AJ3554" s="72">
        <v>5</v>
      </c>
      <c r="AK3554" s="72">
        <v>29</v>
      </c>
      <c r="AL3554" s="72">
        <v>26</v>
      </c>
      <c r="AM3554" s="72">
        <v>3</v>
      </c>
    </row>
    <row r="3555" spans="1:39" ht="15" customHeight="1" x14ac:dyDescent="0.25">
      <c r="A3555" s="27">
        <v>42636</v>
      </c>
      <c r="B3555" s="71">
        <v>42636</v>
      </c>
      <c r="C3555" s="14" t="s">
        <v>42</v>
      </c>
      <c r="D3555" s="14" t="s">
        <v>1019</v>
      </c>
      <c r="E3555" s="68">
        <v>14</v>
      </c>
      <c r="F3555" s="53" t="s">
        <v>30</v>
      </c>
      <c r="G3555" s="53" t="s">
        <v>30</v>
      </c>
      <c r="H3555" s="53">
        <v>32</v>
      </c>
      <c r="I3555" s="53">
        <v>1.5124618415988096E-2</v>
      </c>
      <c r="J3555" s="79">
        <v>25</v>
      </c>
      <c r="K3555" s="72" t="s">
        <v>30</v>
      </c>
      <c r="L3555" s="72">
        <v>37</v>
      </c>
      <c r="M3555" s="72">
        <v>37</v>
      </c>
      <c r="N3555" s="72">
        <v>23</v>
      </c>
      <c r="O3555" s="72">
        <v>18</v>
      </c>
      <c r="P3555" s="72">
        <v>5</v>
      </c>
      <c r="Q3555" s="72">
        <v>0</v>
      </c>
      <c r="R3555" s="72">
        <v>0</v>
      </c>
      <c r="S3555" s="72">
        <v>10</v>
      </c>
      <c r="T3555" s="72">
        <v>9</v>
      </c>
      <c r="U3555" s="72">
        <v>1</v>
      </c>
      <c r="V3555" s="72">
        <v>0</v>
      </c>
      <c r="W3555" s="72">
        <v>0</v>
      </c>
      <c r="X3555" s="72">
        <v>14</v>
      </c>
      <c r="Y3555" s="72">
        <v>9</v>
      </c>
      <c r="Z3555" s="72">
        <v>1</v>
      </c>
      <c r="AA3555" s="72">
        <v>3</v>
      </c>
      <c r="AB3555" s="72">
        <v>1</v>
      </c>
      <c r="AC3555" s="72">
        <v>0</v>
      </c>
      <c r="AD3555" s="72">
        <v>0</v>
      </c>
      <c r="AE3555" s="72">
        <v>0</v>
      </c>
      <c r="AF3555" s="72" t="s">
        <v>30</v>
      </c>
      <c r="AG3555" s="72" t="s">
        <v>30</v>
      </c>
      <c r="AH3555" s="72" t="s">
        <v>30</v>
      </c>
      <c r="AI3555" s="72" t="s">
        <v>30</v>
      </c>
      <c r="AJ3555" s="72" t="s">
        <v>30</v>
      </c>
      <c r="AK3555" s="72" t="s">
        <v>30</v>
      </c>
      <c r="AL3555" s="72" t="s">
        <v>30</v>
      </c>
      <c r="AM3555" s="72" t="s">
        <v>30</v>
      </c>
    </row>
    <row r="3556" spans="1:39" ht="15" customHeight="1" x14ac:dyDescent="0.25">
      <c r="A3556" s="27">
        <v>42637</v>
      </c>
      <c r="B3556" s="71">
        <v>42637</v>
      </c>
      <c r="C3556" s="14" t="s">
        <v>27</v>
      </c>
      <c r="D3556" s="14" t="s">
        <v>1019</v>
      </c>
      <c r="E3556" s="68">
        <v>14</v>
      </c>
      <c r="F3556" s="53">
        <v>10.199999999999999</v>
      </c>
      <c r="G3556" s="53">
        <v>0</v>
      </c>
      <c r="H3556" s="53">
        <v>999</v>
      </c>
      <c r="I3556" s="53">
        <v>-0.19635926130086673</v>
      </c>
      <c r="J3556" s="79">
        <v>26</v>
      </c>
      <c r="K3556" s="72" t="s">
        <v>30</v>
      </c>
      <c r="L3556" s="72">
        <v>43</v>
      </c>
      <c r="M3556" s="72">
        <v>43</v>
      </c>
      <c r="N3556" s="72">
        <v>27</v>
      </c>
      <c r="O3556" s="72">
        <v>23</v>
      </c>
      <c r="P3556" s="72">
        <v>4</v>
      </c>
      <c r="Q3556" s="72">
        <v>0</v>
      </c>
      <c r="R3556" s="72">
        <v>0</v>
      </c>
      <c r="S3556" s="72">
        <v>11</v>
      </c>
      <c r="T3556" s="72">
        <v>10</v>
      </c>
      <c r="U3556" s="72">
        <v>1</v>
      </c>
      <c r="V3556" s="72">
        <v>0</v>
      </c>
      <c r="W3556" s="72">
        <v>0</v>
      </c>
      <c r="X3556" s="72">
        <v>16</v>
      </c>
      <c r="Y3556" s="72">
        <v>10</v>
      </c>
      <c r="Z3556" s="72">
        <v>1</v>
      </c>
      <c r="AA3556" s="72">
        <v>4</v>
      </c>
      <c r="AB3556" s="72">
        <v>1</v>
      </c>
      <c r="AC3556" s="72">
        <v>1</v>
      </c>
      <c r="AD3556" s="72">
        <v>0</v>
      </c>
      <c r="AE3556" s="72">
        <v>1</v>
      </c>
      <c r="AF3556" s="72" t="s">
        <v>30</v>
      </c>
      <c r="AG3556" s="72" t="s">
        <v>30</v>
      </c>
      <c r="AH3556" s="72" t="s">
        <v>30</v>
      </c>
      <c r="AI3556" s="72" t="s">
        <v>30</v>
      </c>
      <c r="AJ3556" s="72" t="s">
        <v>30</v>
      </c>
      <c r="AK3556" s="72" t="s">
        <v>30</v>
      </c>
      <c r="AL3556" s="72" t="s">
        <v>30</v>
      </c>
      <c r="AM3556" s="72" t="s">
        <v>30</v>
      </c>
    </row>
    <row r="3557" spans="1:39" ht="15" customHeight="1" x14ac:dyDescent="0.25">
      <c r="A3557" s="27">
        <v>42638</v>
      </c>
      <c r="B3557" s="71">
        <v>42638</v>
      </c>
      <c r="C3557" s="14" t="s">
        <v>32</v>
      </c>
      <c r="D3557" s="14" t="s">
        <v>1019</v>
      </c>
      <c r="E3557" s="68">
        <v>14</v>
      </c>
      <c r="F3557" s="53">
        <v>9</v>
      </c>
      <c r="G3557" s="53">
        <v>0</v>
      </c>
      <c r="H3557" s="53">
        <v>999</v>
      </c>
      <c r="I3557" s="53">
        <v>-0.39898733968610123</v>
      </c>
      <c r="J3557" s="79">
        <v>27</v>
      </c>
      <c r="K3557" s="72" t="s">
        <v>30</v>
      </c>
      <c r="L3557" s="72">
        <v>53</v>
      </c>
      <c r="M3557" s="72">
        <v>40</v>
      </c>
      <c r="N3557" s="72">
        <v>25</v>
      </c>
      <c r="O3557" s="72">
        <v>20</v>
      </c>
      <c r="P3557" s="72">
        <v>5</v>
      </c>
      <c r="Q3557" s="72">
        <v>0</v>
      </c>
      <c r="R3557" s="72">
        <v>0</v>
      </c>
      <c r="S3557" s="72">
        <v>12</v>
      </c>
      <c r="T3557" s="72">
        <v>11</v>
      </c>
      <c r="U3557" s="72">
        <v>1</v>
      </c>
      <c r="V3557" s="72">
        <v>0</v>
      </c>
      <c r="W3557" s="72">
        <v>0</v>
      </c>
      <c r="X3557" s="72">
        <v>15</v>
      </c>
      <c r="Y3557" s="72">
        <v>11</v>
      </c>
      <c r="Z3557" s="72">
        <v>1</v>
      </c>
      <c r="AA3557" s="72">
        <v>2</v>
      </c>
      <c r="AB3557" s="72">
        <v>1</v>
      </c>
      <c r="AC3557" s="72">
        <v>0</v>
      </c>
      <c r="AD3557" s="72">
        <v>0</v>
      </c>
      <c r="AE3557" s="72">
        <v>0</v>
      </c>
      <c r="AF3557" s="72">
        <v>1</v>
      </c>
      <c r="AG3557" s="72">
        <v>1</v>
      </c>
      <c r="AH3557" s="72">
        <v>15</v>
      </c>
      <c r="AI3557" s="72">
        <v>14</v>
      </c>
      <c r="AJ3557" s="72">
        <v>1</v>
      </c>
      <c r="AK3557" s="72">
        <v>13</v>
      </c>
      <c r="AL3557" s="72" t="s">
        <v>30</v>
      </c>
      <c r="AM3557" s="72" t="s">
        <v>30</v>
      </c>
    </row>
    <row r="3558" spans="1:39" ht="15" customHeight="1" x14ac:dyDescent="0.25">
      <c r="A3558" s="27">
        <v>42639</v>
      </c>
      <c r="B3558" s="71">
        <v>42639</v>
      </c>
      <c r="C3558" s="14" t="s">
        <v>34</v>
      </c>
      <c r="D3558" s="14" t="s">
        <v>1019</v>
      </c>
      <c r="E3558" s="68">
        <v>14</v>
      </c>
      <c r="F3558" s="53">
        <v>12.1</v>
      </c>
      <c r="G3558" s="53">
        <v>6.9</v>
      </c>
      <c r="H3558" s="53">
        <v>39</v>
      </c>
      <c r="I3558" s="53">
        <v>-0.58362109180110988</v>
      </c>
      <c r="J3558" s="79">
        <v>28</v>
      </c>
      <c r="K3558" s="72" t="s">
        <v>30</v>
      </c>
      <c r="L3558" s="72">
        <v>40</v>
      </c>
      <c r="M3558" s="72">
        <v>40</v>
      </c>
      <c r="N3558" s="72">
        <v>23</v>
      </c>
      <c r="O3558" s="72">
        <v>19</v>
      </c>
      <c r="P3558" s="72">
        <v>4</v>
      </c>
      <c r="Q3558" s="72">
        <v>0</v>
      </c>
      <c r="R3558" s="72">
        <v>0</v>
      </c>
      <c r="S3558" s="72">
        <v>11</v>
      </c>
      <c r="T3558" s="72">
        <v>10</v>
      </c>
      <c r="U3558" s="72">
        <v>1</v>
      </c>
      <c r="V3558" s="72">
        <v>0</v>
      </c>
      <c r="W3558" s="72">
        <v>0</v>
      </c>
      <c r="X3558" s="72">
        <v>17</v>
      </c>
      <c r="Y3558" s="72">
        <v>10</v>
      </c>
      <c r="Z3558" s="72">
        <v>1</v>
      </c>
      <c r="AA3558" s="72">
        <v>5</v>
      </c>
      <c r="AB3558" s="72">
        <v>1</v>
      </c>
      <c r="AC3558" s="72">
        <v>1</v>
      </c>
      <c r="AD3558" s="72">
        <v>0</v>
      </c>
      <c r="AE3558" s="72">
        <v>1</v>
      </c>
      <c r="AF3558" s="72">
        <v>3</v>
      </c>
      <c r="AG3558" s="72">
        <v>3</v>
      </c>
      <c r="AH3558" s="72" t="s">
        <v>30</v>
      </c>
      <c r="AI3558" s="72" t="s">
        <v>30</v>
      </c>
      <c r="AJ3558" s="72" t="s">
        <v>30</v>
      </c>
      <c r="AK3558" s="72" t="s">
        <v>30</v>
      </c>
      <c r="AL3558" s="72" t="s">
        <v>30</v>
      </c>
      <c r="AM3558" s="72" t="s">
        <v>30</v>
      </c>
    </row>
    <row r="3559" spans="1:39" ht="15" customHeight="1" x14ac:dyDescent="0.25">
      <c r="A3559" s="27">
        <v>42640</v>
      </c>
      <c r="B3559" s="71">
        <v>42640</v>
      </c>
      <c r="C3559" s="14" t="s">
        <v>36</v>
      </c>
      <c r="D3559" s="14" t="s">
        <v>1019</v>
      </c>
      <c r="E3559" s="68">
        <v>14</v>
      </c>
      <c r="F3559" s="53">
        <v>12.8</v>
      </c>
      <c r="G3559" s="53">
        <v>0</v>
      </c>
      <c r="H3559" s="53">
        <v>37</v>
      </c>
      <c r="I3559" s="53">
        <v>-0.74193353669766815</v>
      </c>
      <c r="J3559" s="79">
        <v>29</v>
      </c>
      <c r="K3559" s="72" t="s">
        <v>30</v>
      </c>
      <c r="L3559" s="72">
        <v>42</v>
      </c>
      <c r="M3559" s="72">
        <v>42</v>
      </c>
      <c r="N3559" s="72">
        <v>29</v>
      </c>
      <c r="O3559" s="72">
        <v>23</v>
      </c>
      <c r="P3559" s="72">
        <v>5</v>
      </c>
      <c r="Q3559" s="72">
        <v>1</v>
      </c>
      <c r="R3559" s="72">
        <v>0</v>
      </c>
      <c r="S3559" s="72">
        <v>7</v>
      </c>
      <c r="T3559" s="72">
        <v>5</v>
      </c>
      <c r="U3559" s="72">
        <v>1</v>
      </c>
      <c r="V3559" s="72">
        <v>1</v>
      </c>
      <c r="W3559" s="72">
        <v>0</v>
      </c>
      <c r="X3559" s="72">
        <v>13</v>
      </c>
      <c r="Y3559" s="72">
        <v>6</v>
      </c>
      <c r="Z3559" s="72">
        <v>1</v>
      </c>
      <c r="AA3559" s="72">
        <v>4</v>
      </c>
      <c r="AB3559" s="72">
        <v>2</v>
      </c>
      <c r="AC3559" s="72">
        <v>1</v>
      </c>
      <c r="AD3559" s="72">
        <v>0</v>
      </c>
      <c r="AE3559" s="72">
        <v>1</v>
      </c>
      <c r="AF3559" s="72" t="s">
        <v>30</v>
      </c>
      <c r="AG3559" s="72" t="s">
        <v>30</v>
      </c>
      <c r="AH3559" s="72" t="s">
        <v>30</v>
      </c>
      <c r="AI3559" s="72" t="s">
        <v>30</v>
      </c>
      <c r="AJ3559" s="72" t="s">
        <v>30</v>
      </c>
      <c r="AK3559" s="72" t="s">
        <v>30</v>
      </c>
      <c r="AL3559" s="72" t="s">
        <v>30</v>
      </c>
      <c r="AM3559" s="72" t="s">
        <v>30</v>
      </c>
    </row>
    <row r="3560" spans="1:39" ht="15" customHeight="1" x14ac:dyDescent="0.25">
      <c r="A3560" s="27">
        <v>42641</v>
      </c>
      <c r="B3560" s="71">
        <v>42641</v>
      </c>
      <c r="C3560" s="14" t="s">
        <v>38</v>
      </c>
      <c r="D3560" s="14" t="s">
        <v>1019</v>
      </c>
      <c r="E3560" s="68">
        <v>14</v>
      </c>
      <c r="F3560" s="53">
        <v>15.5</v>
      </c>
      <c r="G3560" s="53">
        <v>0</v>
      </c>
      <c r="H3560" s="53">
        <v>35</v>
      </c>
      <c r="I3560" s="53">
        <v>-0.86678478420207417</v>
      </c>
      <c r="J3560" s="79">
        <v>30</v>
      </c>
      <c r="K3560" s="72" t="s">
        <v>30</v>
      </c>
      <c r="L3560" s="72">
        <v>29</v>
      </c>
      <c r="M3560" s="72">
        <v>29</v>
      </c>
      <c r="N3560" s="72">
        <v>17</v>
      </c>
      <c r="O3560" s="72">
        <v>13</v>
      </c>
      <c r="P3560" s="72">
        <v>4</v>
      </c>
      <c r="Q3560" s="72">
        <v>0</v>
      </c>
      <c r="R3560" s="72">
        <v>0</v>
      </c>
      <c r="S3560" s="72">
        <v>7</v>
      </c>
      <c r="T3560" s="72">
        <v>6</v>
      </c>
      <c r="U3560" s="72">
        <v>1</v>
      </c>
      <c r="V3560" s="72">
        <v>0</v>
      </c>
      <c r="W3560" s="72">
        <v>0</v>
      </c>
      <c r="X3560" s="72">
        <v>12</v>
      </c>
      <c r="Y3560" s="72">
        <v>6</v>
      </c>
      <c r="Z3560" s="72">
        <v>1</v>
      </c>
      <c r="AA3560" s="72">
        <v>3</v>
      </c>
      <c r="AB3560" s="72">
        <v>2</v>
      </c>
      <c r="AC3560" s="72">
        <v>1</v>
      </c>
      <c r="AD3560" s="72">
        <v>0</v>
      </c>
      <c r="AE3560" s="72">
        <v>1</v>
      </c>
      <c r="AF3560" s="72" t="s">
        <v>30</v>
      </c>
      <c r="AG3560" s="72" t="s">
        <v>30</v>
      </c>
      <c r="AH3560" s="72" t="s">
        <v>30</v>
      </c>
      <c r="AI3560" s="72" t="s">
        <v>30</v>
      </c>
      <c r="AJ3560" s="72" t="s">
        <v>30</v>
      </c>
      <c r="AK3560" s="72" t="s">
        <v>30</v>
      </c>
      <c r="AL3560" s="72" t="s">
        <v>30</v>
      </c>
      <c r="AM3560" s="72" t="s">
        <v>30</v>
      </c>
    </row>
    <row r="3561" spans="1:39" ht="15" customHeight="1" x14ac:dyDescent="0.25">
      <c r="A3561" s="27">
        <v>42642</v>
      </c>
      <c r="B3561" s="71">
        <v>42642</v>
      </c>
      <c r="C3561" s="14" t="s">
        <v>40</v>
      </c>
      <c r="D3561" s="14" t="s">
        <v>1019</v>
      </c>
      <c r="E3561" s="68">
        <v>14</v>
      </c>
      <c r="F3561" s="53">
        <v>14.4</v>
      </c>
      <c r="G3561" s="53">
        <v>0</v>
      </c>
      <c r="H3561" s="53">
        <v>43</v>
      </c>
      <c r="I3561" s="53">
        <v>-0.95254404391212855</v>
      </c>
      <c r="J3561" s="79">
        <v>31</v>
      </c>
      <c r="K3561" s="72" t="s">
        <v>30</v>
      </c>
      <c r="L3561" s="72">
        <v>56</v>
      </c>
      <c r="M3561" s="72">
        <v>41</v>
      </c>
      <c r="N3561" s="72">
        <v>24</v>
      </c>
      <c r="O3561" s="72">
        <v>16</v>
      </c>
      <c r="P3561" s="72">
        <v>7</v>
      </c>
      <c r="Q3561" s="72">
        <v>0</v>
      </c>
      <c r="R3561" s="72">
        <v>1</v>
      </c>
      <c r="S3561" s="72">
        <v>11</v>
      </c>
      <c r="T3561" s="72">
        <v>8</v>
      </c>
      <c r="U3561" s="72">
        <v>1</v>
      </c>
      <c r="V3561" s="72">
        <v>1</v>
      </c>
      <c r="W3561" s="72">
        <v>1</v>
      </c>
      <c r="X3561" s="72">
        <v>17</v>
      </c>
      <c r="Y3561" s="72">
        <v>9</v>
      </c>
      <c r="Z3561" s="72">
        <v>2</v>
      </c>
      <c r="AA3561" s="72">
        <v>5</v>
      </c>
      <c r="AB3561" s="72">
        <v>1</v>
      </c>
      <c r="AC3561" s="72">
        <v>0</v>
      </c>
      <c r="AD3561" s="72">
        <v>1</v>
      </c>
      <c r="AE3561" s="72">
        <v>1</v>
      </c>
      <c r="AF3561" s="72" t="s">
        <v>30</v>
      </c>
      <c r="AG3561" s="72" t="s">
        <v>30</v>
      </c>
      <c r="AH3561" s="72">
        <v>19</v>
      </c>
      <c r="AI3561" s="72">
        <v>15</v>
      </c>
      <c r="AJ3561" s="72">
        <v>4</v>
      </c>
      <c r="AK3561" s="72">
        <v>15</v>
      </c>
      <c r="AL3561" s="72">
        <v>12</v>
      </c>
      <c r="AM3561" s="72">
        <v>3</v>
      </c>
    </row>
    <row r="3562" spans="1:39" ht="15" customHeight="1" x14ac:dyDescent="0.25">
      <c r="A3562" s="27">
        <v>42643</v>
      </c>
      <c r="B3562" s="71">
        <v>42643</v>
      </c>
      <c r="C3562" s="14" t="s">
        <v>42</v>
      </c>
      <c r="D3562" s="14" t="s">
        <v>1019</v>
      </c>
      <c r="E3562" s="68">
        <v>14</v>
      </c>
      <c r="F3562" s="53">
        <v>16</v>
      </c>
      <c r="G3562" s="53">
        <v>0</v>
      </c>
      <c r="H3562" s="53">
        <v>43</v>
      </c>
      <c r="I3562" s="53">
        <v>-0.99534357380597327</v>
      </c>
      <c r="J3562" s="79">
        <v>32</v>
      </c>
      <c r="K3562" s="72" t="s">
        <v>30</v>
      </c>
      <c r="L3562" s="72">
        <v>31</v>
      </c>
      <c r="M3562" s="72">
        <v>31</v>
      </c>
      <c r="N3562" s="72">
        <v>18</v>
      </c>
      <c r="O3562" s="72">
        <v>12</v>
      </c>
      <c r="P3562" s="72">
        <v>5</v>
      </c>
      <c r="Q3562" s="72">
        <v>1</v>
      </c>
      <c r="R3562" s="72">
        <v>0</v>
      </c>
      <c r="S3562" s="72">
        <v>8</v>
      </c>
      <c r="T3562" s="72">
        <v>6</v>
      </c>
      <c r="U3562" s="72">
        <v>2</v>
      </c>
      <c r="V3562" s="72">
        <v>0</v>
      </c>
      <c r="W3562" s="72">
        <v>0</v>
      </c>
      <c r="X3562" s="72">
        <v>13</v>
      </c>
      <c r="Y3562" s="72">
        <v>6</v>
      </c>
      <c r="Z3562" s="72">
        <v>2</v>
      </c>
      <c r="AA3562" s="72">
        <v>4</v>
      </c>
      <c r="AB3562" s="72">
        <v>1</v>
      </c>
      <c r="AC3562" s="72">
        <v>1</v>
      </c>
      <c r="AD3562" s="72">
        <v>0</v>
      </c>
      <c r="AE3562" s="72">
        <v>1</v>
      </c>
      <c r="AF3562" s="72">
        <v>2</v>
      </c>
      <c r="AG3562" s="72">
        <v>1</v>
      </c>
      <c r="AH3562" s="72" t="s">
        <v>30</v>
      </c>
      <c r="AI3562" s="72" t="s">
        <v>30</v>
      </c>
      <c r="AJ3562" s="72" t="s">
        <v>30</v>
      </c>
      <c r="AK3562" s="72" t="s">
        <v>30</v>
      </c>
      <c r="AL3562" s="72" t="s">
        <v>30</v>
      </c>
      <c r="AM3562" s="72" t="s">
        <v>30</v>
      </c>
    </row>
    <row r="3563" spans="1:39" ht="15" customHeight="1" x14ac:dyDescent="0.25">
      <c r="A3563" s="27">
        <v>42644</v>
      </c>
      <c r="B3563" s="71">
        <v>42644</v>
      </c>
      <c r="C3563" s="14" t="s">
        <v>27</v>
      </c>
      <c r="D3563" s="14" t="s">
        <v>1050</v>
      </c>
      <c r="E3563" s="68">
        <v>14</v>
      </c>
      <c r="F3563" s="53">
        <v>13.4</v>
      </c>
      <c r="G3563" s="53">
        <v>1.1000000000000001</v>
      </c>
      <c r="H3563" s="53">
        <v>33</v>
      </c>
      <c r="I3563" s="53">
        <v>-0.99325311538033878</v>
      </c>
      <c r="J3563" s="79">
        <v>3</v>
      </c>
      <c r="K3563" s="72" t="s">
        <v>30</v>
      </c>
      <c r="L3563" s="72">
        <v>23</v>
      </c>
      <c r="M3563" s="72">
        <v>23</v>
      </c>
      <c r="N3563" s="72">
        <v>13</v>
      </c>
      <c r="O3563" s="72">
        <v>11</v>
      </c>
      <c r="P3563" s="72">
        <v>1</v>
      </c>
      <c r="Q3563" s="72">
        <v>0</v>
      </c>
      <c r="R3563" s="72">
        <v>1</v>
      </c>
      <c r="S3563" s="72">
        <v>6</v>
      </c>
      <c r="T3563" s="72">
        <v>6</v>
      </c>
      <c r="U3563" s="72">
        <v>0</v>
      </c>
      <c r="V3563" s="72">
        <v>0</v>
      </c>
      <c r="W3563" s="72">
        <v>0</v>
      </c>
      <c r="X3563" s="72">
        <v>10</v>
      </c>
      <c r="Y3563" s="72">
        <v>6</v>
      </c>
      <c r="Z3563" s="72">
        <v>0</v>
      </c>
      <c r="AA3563" s="72">
        <v>4</v>
      </c>
      <c r="AB3563" s="72">
        <v>0</v>
      </c>
      <c r="AC3563" s="72">
        <v>0</v>
      </c>
      <c r="AD3563" s="72">
        <v>0</v>
      </c>
      <c r="AE3563" s="72">
        <v>0</v>
      </c>
      <c r="AF3563" s="72" t="s">
        <v>30</v>
      </c>
      <c r="AG3563" s="72" t="s">
        <v>30</v>
      </c>
      <c r="AH3563" s="72" t="s">
        <v>30</v>
      </c>
      <c r="AI3563" s="72" t="s">
        <v>30</v>
      </c>
      <c r="AJ3563" s="72" t="s">
        <v>30</v>
      </c>
      <c r="AK3563" s="72" t="s">
        <v>30</v>
      </c>
      <c r="AL3563" s="72" t="s">
        <v>30</v>
      </c>
      <c r="AM3563" s="72" t="s">
        <v>30</v>
      </c>
    </row>
    <row r="3564" spans="1:39" ht="15" customHeight="1" x14ac:dyDescent="0.25">
      <c r="A3564" s="27">
        <v>42645</v>
      </c>
      <c r="B3564" s="71">
        <v>42645</v>
      </c>
      <c r="C3564" s="14" t="s">
        <v>32</v>
      </c>
      <c r="D3564" s="14" t="s">
        <v>1050</v>
      </c>
      <c r="E3564" s="68">
        <v>14</v>
      </c>
      <c r="F3564" s="53">
        <v>16.399999999999999</v>
      </c>
      <c r="G3564" s="53">
        <v>3.9</v>
      </c>
      <c r="H3564" s="53">
        <v>999</v>
      </c>
      <c r="I3564" s="53">
        <v>-0.94636694829577828</v>
      </c>
      <c r="J3564" s="79">
        <v>4</v>
      </c>
      <c r="K3564" s="72" t="s">
        <v>30</v>
      </c>
      <c r="L3564" s="72">
        <v>48</v>
      </c>
      <c r="M3564" s="72">
        <v>38</v>
      </c>
      <c r="N3564" s="72">
        <v>24</v>
      </c>
      <c r="O3564" s="72">
        <v>13</v>
      </c>
      <c r="P3564" s="72">
        <v>9</v>
      </c>
      <c r="Q3564" s="72">
        <v>1</v>
      </c>
      <c r="R3564" s="72">
        <v>1</v>
      </c>
      <c r="S3564" s="72">
        <v>12</v>
      </c>
      <c r="T3564" s="72">
        <v>7</v>
      </c>
      <c r="U3564" s="72">
        <v>3</v>
      </c>
      <c r="V3564" s="72">
        <v>1</v>
      </c>
      <c r="W3564" s="72">
        <v>1</v>
      </c>
      <c r="X3564" s="72">
        <v>14</v>
      </c>
      <c r="Y3564" s="72">
        <v>8</v>
      </c>
      <c r="Z3564" s="72">
        <v>4</v>
      </c>
      <c r="AA3564" s="72">
        <v>1</v>
      </c>
      <c r="AB3564" s="72">
        <v>1</v>
      </c>
      <c r="AC3564" s="72">
        <v>0</v>
      </c>
      <c r="AD3564" s="72">
        <v>1</v>
      </c>
      <c r="AE3564" s="72">
        <v>1</v>
      </c>
      <c r="AF3564" s="72" t="s">
        <v>30</v>
      </c>
      <c r="AG3564" s="72" t="s">
        <v>30</v>
      </c>
      <c r="AH3564" s="72">
        <v>8</v>
      </c>
      <c r="AI3564" s="72">
        <v>5</v>
      </c>
      <c r="AJ3564" s="72">
        <v>3</v>
      </c>
      <c r="AK3564" s="72">
        <v>10</v>
      </c>
      <c r="AL3564" s="72" t="s">
        <v>30</v>
      </c>
      <c r="AM3564" s="72" t="s">
        <v>30</v>
      </c>
    </row>
    <row r="3565" spans="1:39" ht="15" customHeight="1" x14ac:dyDescent="0.25">
      <c r="A3565" s="27">
        <v>42646</v>
      </c>
      <c r="B3565" s="71">
        <v>42646</v>
      </c>
      <c r="C3565" s="14" t="s">
        <v>34</v>
      </c>
      <c r="D3565" s="14" t="s">
        <v>1050</v>
      </c>
      <c r="E3565" s="68">
        <v>14</v>
      </c>
      <c r="F3565" s="53">
        <v>13.7</v>
      </c>
      <c r="G3565" s="53">
        <v>0.2</v>
      </c>
      <c r="H3565" s="53">
        <v>999</v>
      </c>
      <c r="I3565" s="53">
        <v>-0.85679963836475082</v>
      </c>
      <c r="J3565" s="79">
        <v>5</v>
      </c>
      <c r="K3565" s="72" t="s">
        <v>30</v>
      </c>
      <c r="L3565" s="72">
        <v>41</v>
      </c>
      <c r="M3565" s="72">
        <v>41</v>
      </c>
      <c r="N3565" s="72">
        <v>24</v>
      </c>
      <c r="O3565" s="72">
        <v>17</v>
      </c>
      <c r="P3565" s="72">
        <v>7</v>
      </c>
      <c r="Q3565" s="72">
        <v>0</v>
      </c>
      <c r="R3565" s="72">
        <v>0</v>
      </c>
      <c r="S3565" s="72">
        <v>13</v>
      </c>
      <c r="T3565" s="72">
        <v>11</v>
      </c>
      <c r="U3565" s="72">
        <v>2</v>
      </c>
      <c r="V3565" s="72">
        <v>0</v>
      </c>
      <c r="W3565" s="72">
        <v>0</v>
      </c>
      <c r="X3565" s="72">
        <v>17</v>
      </c>
      <c r="Y3565" s="72">
        <v>11</v>
      </c>
      <c r="Z3565" s="72">
        <v>2</v>
      </c>
      <c r="AA3565" s="72">
        <v>3</v>
      </c>
      <c r="AB3565" s="72">
        <v>1</v>
      </c>
      <c r="AC3565" s="72">
        <v>1</v>
      </c>
      <c r="AD3565" s="72">
        <v>1</v>
      </c>
      <c r="AE3565" s="72">
        <v>2</v>
      </c>
      <c r="AF3565" s="72" t="s">
        <v>30</v>
      </c>
      <c r="AG3565" s="72" t="s">
        <v>30</v>
      </c>
      <c r="AH3565" s="72" t="s">
        <v>30</v>
      </c>
      <c r="AI3565" s="72" t="s">
        <v>30</v>
      </c>
      <c r="AJ3565" s="72" t="s">
        <v>30</v>
      </c>
      <c r="AK3565" s="72" t="s">
        <v>30</v>
      </c>
      <c r="AL3565" s="72" t="s">
        <v>30</v>
      </c>
      <c r="AM3565" s="72" t="s">
        <v>30</v>
      </c>
    </row>
    <row r="3566" spans="1:39" ht="15" customHeight="1" x14ac:dyDescent="0.25">
      <c r="A3566" s="27">
        <v>42647</v>
      </c>
      <c r="B3566" s="71">
        <v>42647</v>
      </c>
      <c r="C3566" s="14" t="s">
        <v>36</v>
      </c>
      <c r="D3566" s="14" t="s">
        <v>1050</v>
      </c>
      <c r="E3566" s="68">
        <v>14</v>
      </c>
      <c r="F3566" s="53">
        <v>16.5</v>
      </c>
      <c r="G3566" s="53">
        <v>0</v>
      </c>
      <c r="H3566" s="53">
        <v>999</v>
      </c>
      <c r="I3566" s="53">
        <v>-0.72859067064782324</v>
      </c>
      <c r="J3566" s="79">
        <v>6</v>
      </c>
      <c r="K3566" s="72" t="s">
        <v>30</v>
      </c>
      <c r="L3566" s="72">
        <v>37</v>
      </c>
      <c r="M3566" s="72">
        <v>37</v>
      </c>
      <c r="N3566" s="72">
        <v>22</v>
      </c>
      <c r="O3566" s="72">
        <v>17</v>
      </c>
      <c r="P3566" s="72">
        <v>5</v>
      </c>
      <c r="Q3566" s="72">
        <v>0</v>
      </c>
      <c r="R3566" s="72">
        <v>0</v>
      </c>
      <c r="S3566" s="72">
        <v>11</v>
      </c>
      <c r="T3566" s="72">
        <v>9</v>
      </c>
      <c r="U3566" s="72">
        <v>2</v>
      </c>
      <c r="V3566" s="72">
        <v>0</v>
      </c>
      <c r="W3566" s="72">
        <v>0</v>
      </c>
      <c r="X3566" s="72">
        <v>15</v>
      </c>
      <c r="Y3566" s="72">
        <v>9</v>
      </c>
      <c r="Z3566" s="72">
        <v>2</v>
      </c>
      <c r="AA3566" s="72">
        <v>2</v>
      </c>
      <c r="AB3566" s="72">
        <v>2</v>
      </c>
      <c r="AC3566" s="72">
        <v>0</v>
      </c>
      <c r="AD3566" s="72">
        <v>0</v>
      </c>
      <c r="AE3566" s="72">
        <v>0</v>
      </c>
      <c r="AF3566" s="72" t="s">
        <v>30</v>
      </c>
      <c r="AG3566" s="72" t="s">
        <v>30</v>
      </c>
      <c r="AH3566" s="72" t="s">
        <v>30</v>
      </c>
      <c r="AI3566" s="72" t="s">
        <v>30</v>
      </c>
      <c r="AJ3566" s="72" t="s">
        <v>30</v>
      </c>
      <c r="AK3566" s="72" t="s">
        <v>30</v>
      </c>
      <c r="AL3566" s="72" t="s">
        <v>30</v>
      </c>
      <c r="AM3566" s="72" t="s">
        <v>30</v>
      </c>
    </row>
    <row r="3567" spans="1:39" ht="15" customHeight="1" x14ac:dyDescent="0.25">
      <c r="A3567" s="27">
        <v>42648</v>
      </c>
      <c r="B3567" s="71">
        <v>42648</v>
      </c>
      <c r="C3567" s="14" t="s">
        <v>38</v>
      </c>
      <c r="D3567" s="14" t="s">
        <v>1050</v>
      </c>
      <c r="E3567" s="68">
        <v>14</v>
      </c>
      <c r="F3567" s="53">
        <v>16.2</v>
      </c>
      <c r="G3567" s="53">
        <v>0</v>
      </c>
      <c r="H3567" s="53">
        <v>999</v>
      </c>
      <c r="I3567" s="53">
        <v>-0.56752226870564415</v>
      </c>
      <c r="J3567" s="79">
        <v>7</v>
      </c>
      <c r="K3567" s="72" t="s">
        <v>30</v>
      </c>
      <c r="L3567" s="72">
        <v>43</v>
      </c>
      <c r="M3567" s="72">
        <v>43</v>
      </c>
      <c r="N3567" s="72">
        <v>26</v>
      </c>
      <c r="O3567" s="72">
        <v>21</v>
      </c>
      <c r="P3567" s="72">
        <v>5</v>
      </c>
      <c r="Q3567" s="72">
        <v>0</v>
      </c>
      <c r="R3567" s="72">
        <v>0</v>
      </c>
      <c r="S3567" s="72">
        <v>14</v>
      </c>
      <c r="T3567" s="72">
        <v>11</v>
      </c>
      <c r="U3567" s="72">
        <v>2</v>
      </c>
      <c r="V3567" s="72">
        <v>1</v>
      </c>
      <c r="W3567" s="72">
        <v>0</v>
      </c>
      <c r="X3567" s="72">
        <v>17</v>
      </c>
      <c r="Y3567" s="72">
        <v>11</v>
      </c>
      <c r="Z3567" s="72">
        <v>2</v>
      </c>
      <c r="AA3567" s="72">
        <v>2</v>
      </c>
      <c r="AB3567" s="72">
        <v>2</v>
      </c>
      <c r="AC3567" s="72">
        <v>0</v>
      </c>
      <c r="AD3567" s="72">
        <v>0</v>
      </c>
      <c r="AE3567" s="72">
        <v>0</v>
      </c>
      <c r="AF3567" s="72" t="s">
        <v>30</v>
      </c>
      <c r="AG3567" s="72" t="s">
        <v>30</v>
      </c>
      <c r="AH3567" s="72" t="s">
        <v>30</v>
      </c>
      <c r="AI3567" s="72" t="s">
        <v>30</v>
      </c>
      <c r="AJ3567" s="72" t="s">
        <v>30</v>
      </c>
      <c r="AK3567" s="72" t="s">
        <v>30</v>
      </c>
      <c r="AL3567" s="72" t="s">
        <v>30</v>
      </c>
      <c r="AM3567" s="72" t="s">
        <v>30</v>
      </c>
    </row>
    <row r="3568" spans="1:39" ht="15" customHeight="1" x14ac:dyDescent="0.25">
      <c r="A3568" s="27">
        <v>42649</v>
      </c>
      <c r="B3568" s="71">
        <v>42649</v>
      </c>
      <c r="C3568" s="14" t="s">
        <v>40</v>
      </c>
      <c r="D3568" s="14" t="s">
        <v>1050</v>
      </c>
      <c r="E3568" s="68">
        <v>14</v>
      </c>
      <c r="F3568" s="53">
        <v>16.899999999999999</v>
      </c>
      <c r="G3568" s="53">
        <v>0</v>
      </c>
      <c r="H3568" s="53">
        <v>999</v>
      </c>
      <c r="I3568" s="53">
        <v>-0.38085861635567814</v>
      </c>
      <c r="J3568" s="79">
        <v>8</v>
      </c>
      <c r="K3568" s="72" t="s">
        <v>30</v>
      </c>
      <c r="L3568" s="72">
        <v>63</v>
      </c>
      <c r="M3568" s="72">
        <v>40</v>
      </c>
      <c r="N3568" s="72">
        <v>23</v>
      </c>
      <c r="O3568" s="72">
        <v>16</v>
      </c>
      <c r="P3568" s="72">
        <v>7</v>
      </c>
      <c r="Q3568" s="72">
        <v>0</v>
      </c>
      <c r="R3568" s="72">
        <v>0</v>
      </c>
      <c r="S3568" s="72">
        <v>12</v>
      </c>
      <c r="T3568" s="72">
        <v>11</v>
      </c>
      <c r="U3568" s="72">
        <v>1</v>
      </c>
      <c r="V3568" s="72">
        <v>0</v>
      </c>
      <c r="W3568" s="72">
        <v>0</v>
      </c>
      <c r="X3568" s="72">
        <v>17</v>
      </c>
      <c r="Y3568" s="72">
        <v>11</v>
      </c>
      <c r="Z3568" s="72">
        <v>1</v>
      </c>
      <c r="AA3568" s="72">
        <v>3</v>
      </c>
      <c r="AB3568" s="72">
        <v>2</v>
      </c>
      <c r="AC3568" s="72">
        <v>0</v>
      </c>
      <c r="AD3568" s="72">
        <v>0</v>
      </c>
      <c r="AE3568" s="72">
        <v>0</v>
      </c>
      <c r="AF3568" s="72" t="s">
        <v>30</v>
      </c>
      <c r="AG3568" s="72" t="s">
        <v>30</v>
      </c>
      <c r="AH3568" s="72">
        <v>27</v>
      </c>
      <c r="AI3568" s="72">
        <v>21</v>
      </c>
      <c r="AJ3568" s="72">
        <v>6</v>
      </c>
      <c r="AK3568" s="72">
        <v>23</v>
      </c>
      <c r="AL3568" s="72">
        <v>19</v>
      </c>
      <c r="AM3568" s="72">
        <v>4</v>
      </c>
    </row>
    <row r="3569" spans="1:39" ht="15" customHeight="1" x14ac:dyDescent="0.25">
      <c r="A3569" s="27">
        <v>42650</v>
      </c>
      <c r="B3569" s="71">
        <v>42650</v>
      </c>
      <c r="C3569" s="14" t="s">
        <v>42</v>
      </c>
      <c r="D3569" s="14" t="s">
        <v>1050</v>
      </c>
      <c r="E3569" s="68">
        <v>14</v>
      </c>
      <c r="F3569" s="53">
        <v>16.3</v>
      </c>
      <c r="G3569" s="53">
        <v>0</v>
      </c>
      <c r="H3569" s="53">
        <v>32</v>
      </c>
      <c r="I3569" s="53">
        <v>-0.1770182430327599</v>
      </c>
      <c r="J3569" s="79">
        <v>9</v>
      </c>
      <c r="K3569" s="72" t="s">
        <v>30</v>
      </c>
      <c r="L3569" s="72">
        <v>34</v>
      </c>
      <c r="M3569" s="72">
        <v>34</v>
      </c>
      <c r="N3569" s="72">
        <v>17</v>
      </c>
      <c r="O3569" s="72">
        <v>12</v>
      </c>
      <c r="P3569" s="72">
        <v>5</v>
      </c>
      <c r="Q3569" s="72">
        <v>0</v>
      </c>
      <c r="R3569" s="72">
        <v>0</v>
      </c>
      <c r="S3569" s="72">
        <v>14</v>
      </c>
      <c r="T3569" s="72">
        <v>11</v>
      </c>
      <c r="U3569" s="72">
        <v>2</v>
      </c>
      <c r="V3569" s="72">
        <v>0</v>
      </c>
      <c r="W3569" s="72">
        <v>1</v>
      </c>
      <c r="X3569" s="72">
        <v>17</v>
      </c>
      <c r="Y3569" s="72">
        <v>11</v>
      </c>
      <c r="Z3569" s="72">
        <v>3</v>
      </c>
      <c r="AA3569" s="72">
        <v>1</v>
      </c>
      <c r="AB3569" s="72">
        <v>2</v>
      </c>
      <c r="AC3569" s="72">
        <v>0</v>
      </c>
      <c r="AD3569" s="72">
        <v>0</v>
      </c>
      <c r="AE3569" s="72">
        <v>0</v>
      </c>
      <c r="AF3569" s="72">
        <v>2</v>
      </c>
      <c r="AG3569" s="72">
        <v>2</v>
      </c>
      <c r="AH3569" s="72" t="s">
        <v>30</v>
      </c>
      <c r="AI3569" s="72" t="s">
        <v>30</v>
      </c>
      <c r="AJ3569" s="72" t="s">
        <v>30</v>
      </c>
      <c r="AK3569" s="72" t="s">
        <v>30</v>
      </c>
      <c r="AL3569" s="72" t="s">
        <v>30</v>
      </c>
      <c r="AM3569" s="72" t="s">
        <v>30</v>
      </c>
    </row>
    <row r="3570" spans="1:39" ht="15" customHeight="1" x14ac:dyDescent="0.25">
      <c r="A3570" s="27">
        <v>42651</v>
      </c>
      <c r="B3570" s="71">
        <v>42651</v>
      </c>
      <c r="C3570" s="14" t="s">
        <v>27</v>
      </c>
      <c r="D3570" s="14" t="s">
        <v>1050</v>
      </c>
      <c r="E3570" s="68">
        <v>14</v>
      </c>
      <c r="F3570" s="53">
        <v>10.5</v>
      </c>
      <c r="G3570" s="53">
        <v>2.1</v>
      </c>
      <c r="H3570" s="53">
        <v>43</v>
      </c>
      <c r="I3570" s="53">
        <v>3.4805651831170917E-2</v>
      </c>
      <c r="J3570" s="79">
        <v>10</v>
      </c>
      <c r="K3570" s="72" t="s">
        <v>30</v>
      </c>
      <c r="L3570" s="72">
        <v>34</v>
      </c>
      <c r="M3570" s="72">
        <v>34</v>
      </c>
      <c r="N3570" s="72">
        <v>16</v>
      </c>
      <c r="O3570" s="72">
        <v>11</v>
      </c>
      <c r="P3570" s="72">
        <v>5</v>
      </c>
      <c r="Q3570" s="72">
        <v>0</v>
      </c>
      <c r="R3570" s="72">
        <v>0</v>
      </c>
      <c r="S3570" s="72">
        <v>15</v>
      </c>
      <c r="T3570" s="72">
        <v>12</v>
      </c>
      <c r="U3570" s="72">
        <v>3</v>
      </c>
      <c r="V3570" s="72">
        <v>0</v>
      </c>
      <c r="W3570" s="72">
        <v>0</v>
      </c>
      <c r="X3570" s="72">
        <v>18</v>
      </c>
      <c r="Y3570" s="72">
        <v>12</v>
      </c>
      <c r="Z3570" s="72">
        <v>3</v>
      </c>
      <c r="AA3570" s="72">
        <v>2</v>
      </c>
      <c r="AB3570" s="72">
        <v>1</v>
      </c>
      <c r="AC3570" s="72">
        <v>0</v>
      </c>
      <c r="AD3570" s="72">
        <v>0</v>
      </c>
      <c r="AE3570" s="72">
        <v>0</v>
      </c>
      <c r="AF3570" s="72" t="s">
        <v>30</v>
      </c>
      <c r="AG3570" s="72" t="s">
        <v>30</v>
      </c>
      <c r="AH3570" s="72" t="s">
        <v>30</v>
      </c>
      <c r="AI3570" s="72" t="s">
        <v>30</v>
      </c>
      <c r="AJ3570" s="72" t="s">
        <v>30</v>
      </c>
      <c r="AK3570" s="72" t="s">
        <v>30</v>
      </c>
      <c r="AL3570" s="72" t="s">
        <v>30</v>
      </c>
      <c r="AM3570" s="72" t="s">
        <v>30</v>
      </c>
    </row>
    <row r="3571" spans="1:39" ht="15" customHeight="1" x14ac:dyDescent="0.25">
      <c r="A3571" s="27">
        <v>42652</v>
      </c>
      <c r="B3571" s="71">
        <v>42652</v>
      </c>
      <c r="C3571" s="14" t="s">
        <v>32</v>
      </c>
      <c r="D3571" s="14" t="s">
        <v>1050</v>
      </c>
      <c r="E3571" s="68">
        <v>14</v>
      </c>
      <c r="F3571" s="53">
        <v>4.9000000000000004</v>
      </c>
      <c r="G3571" s="53">
        <v>0.4</v>
      </c>
      <c r="H3571" s="53">
        <v>37</v>
      </c>
      <c r="I3571" s="53">
        <v>0.2450598120372588</v>
      </c>
      <c r="J3571" s="79">
        <v>11</v>
      </c>
      <c r="K3571" s="72" t="s">
        <v>30</v>
      </c>
      <c r="L3571" s="72">
        <v>63</v>
      </c>
      <c r="M3571" s="72">
        <v>48</v>
      </c>
      <c r="N3571" s="72">
        <v>30</v>
      </c>
      <c r="O3571" s="72">
        <v>21</v>
      </c>
      <c r="P3571" s="72">
        <v>9</v>
      </c>
      <c r="Q3571" s="72">
        <v>0</v>
      </c>
      <c r="R3571" s="72">
        <v>0</v>
      </c>
      <c r="S3571" s="72">
        <v>15</v>
      </c>
      <c r="T3571" s="72">
        <v>12</v>
      </c>
      <c r="U3571" s="72">
        <v>3</v>
      </c>
      <c r="V3571" s="72">
        <v>0</v>
      </c>
      <c r="W3571" s="72">
        <v>0</v>
      </c>
      <c r="X3571" s="72">
        <v>18</v>
      </c>
      <c r="Y3571" s="72">
        <v>12</v>
      </c>
      <c r="Z3571" s="72">
        <v>3</v>
      </c>
      <c r="AA3571" s="72">
        <v>2</v>
      </c>
      <c r="AB3571" s="72">
        <v>1</v>
      </c>
      <c r="AC3571" s="72">
        <v>1</v>
      </c>
      <c r="AD3571" s="72">
        <v>0</v>
      </c>
      <c r="AE3571" s="72">
        <v>1</v>
      </c>
      <c r="AF3571" s="72" t="s">
        <v>30</v>
      </c>
      <c r="AG3571" s="72" t="s">
        <v>30</v>
      </c>
      <c r="AH3571" s="72">
        <v>20</v>
      </c>
      <c r="AI3571" s="72">
        <v>16</v>
      </c>
      <c r="AJ3571" s="72">
        <v>4</v>
      </c>
      <c r="AK3571" s="72">
        <v>15</v>
      </c>
      <c r="AL3571" s="72" t="s">
        <v>30</v>
      </c>
      <c r="AM3571" s="72" t="s">
        <v>30</v>
      </c>
    </row>
    <row r="3572" spans="1:39" ht="15" customHeight="1" x14ac:dyDescent="0.25">
      <c r="A3572" s="27">
        <v>42653</v>
      </c>
      <c r="B3572" s="71">
        <v>42653</v>
      </c>
      <c r="C3572" s="14" t="s">
        <v>34</v>
      </c>
      <c r="D3572" s="14" t="s">
        <v>1050</v>
      </c>
      <c r="E3572" s="68">
        <v>14</v>
      </c>
      <c r="F3572" s="53">
        <v>5</v>
      </c>
      <c r="G3572" s="53">
        <v>0.2</v>
      </c>
      <c r="H3572" s="53">
        <v>999</v>
      </c>
      <c r="I3572" s="53">
        <v>0.44426177640933867</v>
      </c>
      <c r="J3572" s="79">
        <v>12</v>
      </c>
      <c r="K3572" s="72" t="s">
        <v>30</v>
      </c>
      <c r="L3572" s="72">
        <v>42</v>
      </c>
      <c r="M3572" s="72">
        <v>42</v>
      </c>
      <c r="N3572" s="72">
        <v>25</v>
      </c>
      <c r="O3572" s="72">
        <v>21</v>
      </c>
      <c r="P3572" s="72">
        <v>4</v>
      </c>
      <c r="Q3572" s="72">
        <v>0</v>
      </c>
      <c r="R3572" s="72">
        <v>0</v>
      </c>
      <c r="S3572" s="72">
        <v>15</v>
      </c>
      <c r="T3572" s="72">
        <v>14</v>
      </c>
      <c r="U3572" s="72">
        <v>1</v>
      </c>
      <c r="V3572" s="72">
        <v>0</v>
      </c>
      <c r="W3572" s="72">
        <v>0</v>
      </c>
      <c r="X3572" s="72">
        <v>17</v>
      </c>
      <c r="Y3572" s="72">
        <v>14</v>
      </c>
      <c r="Z3572" s="72">
        <v>1</v>
      </c>
      <c r="AA3572" s="72">
        <v>1</v>
      </c>
      <c r="AB3572" s="72">
        <v>1</v>
      </c>
      <c r="AC3572" s="72">
        <v>0</v>
      </c>
      <c r="AD3572" s="72">
        <v>0</v>
      </c>
      <c r="AE3572" s="72">
        <v>0</v>
      </c>
      <c r="AF3572" s="72" t="s">
        <v>30</v>
      </c>
      <c r="AG3572" s="72" t="s">
        <v>30</v>
      </c>
      <c r="AH3572" s="72" t="s">
        <v>30</v>
      </c>
      <c r="AI3572" s="72" t="s">
        <v>30</v>
      </c>
      <c r="AJ3572" s="72" t="s">
        <v>30</v>
      </c>
      <c r="AK3572" s="72" t="s">
        <v>30</v>
      </c>
      <c r="AL3572" s="72" t="s">
        <v>30</v>
      </c>
      <c r="AM3572" s="72" t="s">
        <v>30</v>
      </c>
    </row>
    <row r="3573" spans="1:39" ht="15" customHeight="1" x14ac:dyDescent="0.25">
      <c r="A3573" s="27">
        <v>42654</v>
      </c>
      <c r="B3573" s="71">
        <v>42654</v>
      </c>
      <c r="C3573" s="14" t="s">
        <v>36</v>
      </c>
      <c r="D3573" s="14" t="s">
        <v>1050</v>
      </c>
      <c r="E3573" s="68">
        <v>14</v>
      </c>
      <c r="F3573" s="53">
        <v>7.5</v>
      </c>
      <c r="G3573" s="53">
        <v>0</v>
      </c>
      <c r="H3573" s="53">
        <v>999</v>
      </c>
      <c r="I3573" s="53">
        <v>0.62342753772677006</v>
      </c>
      <c r="J3573" s="79">
        <v>13</v>
      </c>
      <c r="K3573" s="72" t="s">
        <v>30</v>
      </c>
      <c r="L3573" s="72">
        <v>48</v>
      </c>
      <c r="M3573" s="72">
        <v>48</v>
      </c>
      <c r="N3573" s="72">
        <v>27</v>
      </c>
      <c r="O3573" s="72">
        <v>19</v>
      </c>
      <c r="P3573" s="72">
        <v>8</v>
      </c>
      <c r="Q3573" s="72">
        <v>0</v>
      </c>
      <c r="R3573" s="72">
        <v>0</v>
      </c>
      <c r="S3573" s="72">
        <v>16</v>
      </c>
      <c r="T3573" s="72">
        <v>13</v>
      </c>
      <c r="U3573" s="72">
        <v>3</v>
      </c>
      <c r="V3573" s="72">
        <v>0</v>
      </c>
      <c r="W3573" s="72">
        <v>0</v>
      </c>
      <c r="X3573" s="72">
        <v>21</v>
      </c>
      <c r="Y3573" s="72">
        <v>13</v>
      </c>
      <c r="Z3573" s="72">
        <v>3</v>
      </c>
      <c r="AA3573" s="72">
        <v>3</v>
      </c>
      <c r="AB3573" s="72">
        <v>2</v>
      </c>
      <c r="AC3573" s="72">
        <v>0</v>
      </c>
      <c r="AD3573" s="72">
        <v>0</v>
      </c>
      <c r="AE3573" s="72">
        <v>0</v>
      </c>
      <c r="AF3573" s="72" t="s">
        <v>30</v>
      </c>
      <c r="AG3573" s="72" t="s">
        <v>30</v>
      </c>
      <c r="AH3573" s="72" t="s">
        <v>30</v>
      </c>
      <c r="AI3573" s="72" t="s">
        <v>30</v>
      </c>
      <c r="AJ3573" s="72" t="s">
        <v>30</v>
      </c>
      <c r="AK3573" s="72" t="s">
        <v>30</v>
      </c>
      <c r="AL3573" s="72" t="s">
        <v>30</v>
      </c>
      <c r="AM3573" s="72" t="s">
        <v>30</v>
      </c>
    </row>
    <row r="3574" spans="1:39" ht="15" customHeight="1" x14ac:dyDescent="0.25">
      <c r="A3574" s="27">
        <v>42655</v>
      </c>
      <c r="B3574" s="71">
        <v>42655</v>
      </c>
      <c r="C3574" s="14" t="s">
        <v>38</v>
      </c>
      <c r="D3574" s="14" t="s">
        <v>1050</v>
      </c>
      <c r="E3574" s="68">
        <v>14</v>
      </c>
      <c r="F3574" s="53">
        <v>12.3</v>
      </c>
      <c r="G3574" s="53">
        <v>0</v>
      </c>
      <c r="H3574" s="53">
        <v>41</v>
      </c>
      <c r="I3574" s="53">
        <v>0.77447672138899637</v>
      </c>
      <c r="J3574" s="79">
        <v>14</v>
      </c>
      <c r="K3574" s="72" t="s">
        <v>30</v>
      </c>
      <c r="L3574" s="72">
        <v>44</v>
      </c>
      <c r="M3574" s="72">
        <v>44</v>
      </c>
      <c r="N3574" s="72">
        <v>24</v>
      </c>
      <c r="O3574" s="72">
        <v>21</v>
      </c>
      <c r="P3574" s="72">
        <v>3</v>
      </c>
      <c r="Q3574" s="72">
        <v>0</v>
      </c>
      <c r="R3574" s="72">
        <v>0</v>
      </c>
      <c r="S3574" s="72">
        <v>15</v>
      </c>
      <c r="T3574" s="72">
        <v>13</v>
      </c>
      <c r="U3574" s="72">
        <v>2</v>
      </c>
      <c r="V3574" s="72">
        <v>0</v>
      </c>
      <c r="W3574" s="72">
        <v>0</v>
      </c>
      <c r="X3574" s="72">
        <v>20</v>
      </c>
      <c r="Y3574" s="72">
        <v>13</v>
      </c>
      <c r="Z3574" s="72">
        <v>2</v>
      </c>
      <c r="AA3574" s="72">
        <v>3</v>
      </c>
      <c r="AB3574" s="72">
        <v>2</v>
      </c>
      <c r="AC3574" s="72">
        <v>0</v>
      </c>
      <c r="AD3574" s="72">
        <v>0</v>
      </c>
      <c r="AE3574" s="72">
        <v>0</v>
      </c>
      <c r="AF3574" s="72">
        <v>1</v>
      </c>
      <c r="AG3574" s="72">
        <v>1</v>
      </c>
      <c r="AH3574" s="72" t="s">
        <v>30</v>
      </c>
      <c r="AI3574" s="72" t="s">
        <v>30</v>
      </c>
      <c r="AJ3574" s="72" t="s">
        <v>30</v>
      </c>
      <c r="AK3574" s="72" t="s">
        <v>30</v>
      </c>
      <c r="AL3574" s="72" t="s">
        <v>30</v>
      </c>
      <c r="AM3574" s="72" t="s">
        <v>30</v>
      </c>
    </row>
    <row r="3575" spans="1:39" ht="15" customHeight="1" x14ac:dyDescent="0.25">
      <c r="A3575" s="27">
        <v>42656</v>
      </c>
      <c r="B3575" s="71">
        <v>42656</v>
      </c>
      <c r="C3575" s="14" t="s">
        <v>40</v>
      </c>
      <c r="D3575" s="14" t="s">
        <v>1050</v>
      </c>
      <c r="E3575" s="68">
        <v>14</v>
      </c>
      <c r="F3575" s="53">
        <v>8.1999999999999993</v>
      </c>
      <c r="G3575" s="53">
        <v>7.4</v>
      </c>
      <c r="H3575" s="53">
        <v>50</v>
      </c>
      <c r="I3575" s="53">
        <v>0.89059701025360949</v>
      </c>
      <c r="J3575" s="79">
        <v>15</v>
      </c>
      <c r="K3575" s="72" t="s">
        <v>30</v>
      </c>
      <c r="L3575" s="72">
        <v>83</v>
      </c>
      <c r="M3575" s="72">
        <v>55</v>
      </c>
      <c r="N3575" s="72">
        <v>30</v>
      </c>
      <c r="O3575" s="72">
        <v>25</v>
      </c>
      <c r="P3575" s="72">
        <v>5</v>
      </c>
      <c r="Q3575" s="72">
        <v>0</v>
      </c>
      <c r="R3575" s="72">
        <v>0</v>
      </c>
      <c r="S3575" s="72">
        <v>18</v>
      </c>
      <c r="T3575" s="72">
        <v>16</v>
      </c>
      <c r="U3575" s="72">
        <v>1</v>
      </c>
      <c r="V3575" s="72">
        <v>0</v>
      </c>
      <c r="W3575" s="72">
        <v>1</v>
      </c>
      <c r="X3575" s="72">
        <v>25</v>
      </c>
      <c r="Y3575" s="72">
        <v>16</v>
      </c>
      <c r="Z3575" s="72">
        <v>2</v>
      </c>
      <c r="AA3575" s="72">
        <v>4</v>
      </c>
      <c r="AB3575" s="72">
        <v>3</v>
      </c>
      <c r="AC3575" s="72">
        <v>0</v>
      </c>
      <c r="AD3575" s="72">
        <v>0</v>
      </c>
      <c r="AE3575" s="72">
        <v>0</v>
      </c>
      <c r="AF3575" s="72" t="s">
        <v>30</v>
      </c>
      <c r="AG3575" s="72" t="s">
        <v>30</v>
      </c>
      <c r="AH3575" s="72">
        <v>30</v>
      </c>
      <c r="AI3575" s="72">
        <v>27</v>
      </c>
      <c r="AJ3575" s="72">
        <v>3</v>
      </c>
      <c r="AK3575" s="72">
        <v>28</v>
      </c>
      <c r="AL3575" s="72">
        <v>26</v>
      </c>
      <c r="AM3575" s="72">
        <v>2</v>
      </c>
    </row>
    <row r="3576" spans="1:39" ht="15" customHeight="1" x14ac:dyDescent="0.25">
      <c r="A3576" s="27">
        <v>42657</v>
      </c>
      <c r="B3576" s="71">
        <v>42657</v>
      </c>
      <c r="C3576" s="14" t="s">
        <v>42</v>
      </c>
      <c r="D3576" s="14" t="s">
        <v>1050</v>
      </c>
      <c r="E3576" s="68">
        <v>14</v>
      </c>
      <c r="F3576" s="53">
        <v>7.3</v>
      </c>
      <c r="G3576" s="53">
        <v>0</v>
      </c>
      <c r="H3576" s="53">
        <v>999</v>
      </c>
      <c r="I3576" s="53">
        <v>0.96655138009311914</v>
      </c>
      <c r="J3576" s="79">
        <v>16</v>
      </c>
      <c r="K3576" s="72" t="s">
        <v>30</v>
      </c>
      <c r="L3576" s="72">
        <v>52</v>
      </c>
      <c r="M3576" s="72">
        <v>52</v>
      </c>
      <c r="N3576" s="72">
        <v>33</v>
      </c>
      <c r="O3576" s="72">
        <v>24</v>
      </c>
      <c r="P3576" s="72">
        <v>8</v>
      </c>
      <c r="Q3576" s="72">
        <v>1</v>
      </c>
      <c r="R3576" s="72">
        <v>0</v>
      </c>
      <c r="S3576" s="72">
        <v>14</v>
      </c>
      <c r="T3576" s="72">
        <v>11</v>
      </c>
      <c r="U3576" s="72">
        <v>2</v>
      </c>
      <c r="V3576" s="72">
        <v>1</v>
      </c>
      <c r="W3576" s="72">
        <v>0</v>
      </c>
      <c r="X3576" s="72">
        <v>19</v>
      </c>
      <c r="Y3576" s="72">
        <v>12</v>
      </c>
      <c r="Z3576" s="72">
        <v>2</v>
      </c>
      <c r="AA3576" s="72">
        <v>3</v>
      </c>
      <c r="AB3576" s="72">
        <v>2</v>
      </c>
      <c r="AC3576" s="72">
        <v>1</v>
      </c>
      <c r="AD3576" s="72">
        <v>0</v>
      </c>
      <c r="AE3576" s="72">
        <v>1</v>
      </c>
      <c r="AF3576" s="72">
        <v>1</v>
      </c>
      <c r="AG3576" s="72">
        <v>1</v>
      </c>
      <c r="AH3576" s="72" t="s">
        <v>30</v>
      </c>
      <c r="AI3576" s="72" t="s">
        <v>30</v>
      </c>
      <c r="AJ3576" s="72" t="s">
        <v>30</v>
      </c>
      <c r="AK3576" s="72" t="s">
        <v>30</v>
      </c>
      <c r="AL3576" s="72" t="s">
        <v>30</v>
      </c>
      <c r="AM3576" s="72" t="s">
        <v>30</v>
      </c>
    </row>
    <row r="3577" spans="1:39" ht="15" customHeight="1" x14ac:dyDescent="0.25">
      <c r="A3577" s="27">
        <v>42658</v>
      </c>
      <c r="B3577" s="71">
        <v>42658</v>
      </c>
      <c r="C3577" s="14" t="s">
        <v>27</v>
      </c>
      <c r="D3577" s="14" t="s">
        <v>1050</v>
      </c>
      <c r="E3577" s="68">
        <v>14</v>
      </c>
      <c r="F3577" s="53">
        <v>12.6</v>
      </c>
      <c r="G3577" s="53">
        <v>0</v>
      </c>
      <c r="H3577" s="53">
        <v>32</v>
      </c>
      <c r="I3577" s="53">
        <v>0.99891428935118476</v>
      </c>
      <c r="J3577" s="79">
        <v>17</v>
      </c>
      <c r="K3577" s="72" t="s">
        <v>30</v>
      </c>
      <c r="L3577" s="72">
        <v>46</v>
      </c>
      <c r="M3577" s="72">
        <v>46</v>
      </c>
      <c r="N3577" s="72">
        <v>25</v>
      </c>
      <c r="O3577" s="72">
        <v>20</v>
      </c>
      <c r="P3577" s="72">
        <v>5</v>
      </c>
      <c r="Q3577" s="72">
        <v>0</v>
      </c>
      <c r="R3577" s="72">
        <v>0</v>
      </c>
      <c r="S3577" s="72">
        <v>13</v>
      </c>
      <c r="T3577" s="72">
        <v>11</v>
      </c>
      <c r="U3577" s="72">
        <v>2</v>
      </c>
      <c r="V3577" s="72">
        <v>0</v>
      </c>
      <c r="W3577" s="72">
        <v>0</v>
      </c>
      <c r="X3577" s="72">
        <v>21</v>
      </c>
      <c r="Y3577" s="72">
        <v>11</v>
      </c>
      <c r="Z3577" s="72">
        <v>2</v>
      </c>
      <c r="AA3577" s="72">
        <v>5</v>
      </c>
      <c r="AB3577" s="72">
        <v>3</v>
      </c>
      <c r="AC3577" s="72">
        <v>0</v>
      </c>
      <c r="AD3577" s="72">
        <v>0</v>
      </c>
      <c r="AE3577" s="72">
        <v>0</v>
      </c>
      <c r="AF3577" s="72" t="s">
        <v>30</v>
      </c>
      <c r="AG3577" s="72" t="s">
        <v>30</v>
      </c>
      <c r="AH3577" s="72" t="s">
        <v>30</v>
      </c>
      <c r="AI3577" s="72" t="s">
        <v>30</v>
      </c>
      <c r="AJ3577" s="72" t="s">
        <v>30</v>
      </c>
      <c r="AK3577" s="72" t="s">
        <v>30</v>
      </c>
      <c r="AL3577" s="72" t="s">
        <v>30</v>
      </c>
      <c r="AM3577" s="72" t="s">
        <v>30</v>
      </c>
    </row>
    <row r="3578" spans="1:39" ht="15" customHeight="1" x14ac:dyDescent="0.25">
      <c r="A3578" s="27">
        <v>42659</v>
      </c>
      <c r="B3578" s="71">
        <v>42659</v>
      </c>
      <c r="C3578" s="14" t="s">
        <v>32</v>
      </c>
      <c r="D3578" s="14" t="s">
        <v>1050</v>
      </c>
      <c r="E3578" s="68">
        <v>14</v>
      </c>
      <c r="F3578" s="53">
        <v>13.6</v>
      </c>
      <c r="G3578" s="53">
        <v>9.4</v>
      </c>
      <c r="H3578" s="53">
        <v>999</v>
      </c>
      <c r="I3578" s="53">
        <v>0.98622617104328869</v>
      </c>
      <c r="J3578" s="79">
        <v>18</v>
      </c>
      <c r="K3578" s="72" t="s">
        <v>30</v>
      </c>
      <c r="L3578" s="72">
        <v>73</v>
      </c>
      <c r="M3578" s="72">
        <v>51</v>
      </c>
      <c r="N3578" s="72">
        <v>30</v>
      </c>
      <c r="O3578" s="72">
        <v>24</v>
      </c>
      <c r="P3578" s="72">
        <v>5</v>
      </c>
      <c r="Q3578" s="72">
        <v>0</v>
      </c>
      <c r="R3578" s="72">
        <v>1</v>
      </c>
      <c r="S3578" s="72">
        <v>16</v>
      </c>
      <c r="T3578" s="72">
        <v>13</v>
      </c>
      <c r="U3578" s="72">
        <v>2</v>
      </c>
      <c r="V3578" s="72">
        <v>0</v>
      </c>
      <c r="W3578" s="72">
        <v>1</v>
      </c>
      <c r="X3578" s="72">
        <v>21</v>
      </c>
      <c r="Y3578" s="72">
        <v>13</v>
      </c>
      <c r="Z3578" s="72">
        <v>3</v>
      </c>
      <c r="AA3578" s="72">
        <v>4</v>
      </c>
      <c r="AB3578" s="72">
        <v>1</v>
      </c>
      <c r="AC3578" s="72">
        <v>0</v>
      </c>
      <c r="AD3578" s="72">
        <v>1</v>
      </c>
      <c r="AE3578" s="72">
        <v>1</v>
      </c>
      <c r="AF3578" s="72" t="s">
        <v>30</v>
      </c>
      <c r="AG3578" s="72" t="s">
        <v>30</v>
      </c>
      <c r="AH3578" s="72">
        <v>25</v>
      </c>
      <c r="AI3578" s="72">
        <v>20</v>
      </c>
      <c r="AJ3578" s="72">
        <v>5</v>
      </c>
      <c r="AK3578" s="72">
        <v>22</v>
      </c>
      <c r="AL3578" s="72" t="s">
        <v>30</v>
      </c>
      <c r="AM3578" s="72" t="s">
        <v>30</v>
      </c>
    </row>
    <row r="3579" spans="1:39" ht="15" customHeight="1" x14ac:dyDescent="0.25">
      <c r="A3579" s="27">
        <v>42660</v>
      </c>
      <c r="B3579" s="71">
        <v>42660</v>
      </c>
      <c r="C3579" s="14" t="s">
        <v>34</v>
      </c>
      <c r="D3579" s="14" t="s">
        <v>1050</v>
      </c>
      <c r="E3579" s="68">
        <v>14</v>
      </c>
      <c r="F3579" s="53">
        <v>12.5</v>
      </c>
      <c r="G3579" s="53">
        <v>14.3</v>
      </c>
      <c r="H3579" s="53">
        <v>115</v>
      </c>
      <c r="I3579" s="53">
        <v>0.92905925921763788</v>
      </c>
      <c r="J3579" s="79">
        <v>19</v>
      </c>
      <c r="K3579" s="72" t="s">
        <v>30</v>
      </c>
      <c r="L3579" s="72">
        <v>52</v>
      </c>
      <c r="M3579" s="72">
        <v>52</v>
      </c>
      <c r="N3579" s="72">
        <v>34</v>
      </c>
      <c r="O3579" s="72">
        <v>28</v>
      </c>
      <c r="P3579" s="72">
        <v>6</v>
      </c>
      <c r="Q3579" s="72">
        <v>0</v>
      </c>
      <c r="R3579" s="72">
        <v>0</v>
      </c>
      <c r="S3579" s="72">
        <v>13</v>
      </c>
      <c r="T3579" s="72">
        <v>11</v>
      </c>
      <c r="U3579" s="72">
        <v>2</v>
      </c>
      <c r="V3579" s="72">
        <v>0</v>
      </c>
      <c r="W3579" s="72">
        <v>0</v>
      </c>
      <c r="X3579" s="72">
        <v>18</v>
      </c>
      <c r="Y3579" s="72">
        <v>11</v>
      </c>
      <c r="Z3579" s="72">
        <v>2</v>
      </c>
      <c r="AA3579" s="72">
        <v>4</v>
      </c>
      <c r="AB3579" s="72">
        <v>1</v>
      </c>
      <c r="AC3579" s="72">
        <v>0</v>
      </c>
      <c r="AD3579" s="72">
        <v>0</v>
      </c>
      <c r="AE3579" s="72">
        <v>0</v>
      </c>
      <c r="AF3579" s="72" t="s">
        <v>30</v>
      </c>
      <c r="AG3579" s="72" t="s">
        <v>30</v>
      </c>
      <c r="AH3579" s="72" t="s">
        <v>30</v>
      </c>
      <c r="AI3579" s="72" t="s">
        <v>30</v>
      </c>
      <c r="AJ3579" s="72" t="s">
        <v>30</v>
      </c>
      <c r="AK3579" s="72" t="s">
        <v>30</v>
      </c>
      <c r="AL3579" s="72" t="s">
        <v>30</v>
      </c>
      <c r="AM3579" s="72" t="s">
        <v>30</v>
      </c>
    </row>
    <row r="3580" spans="1:39" ht="15" customHeight="1" x14ac:dyDescent="0.25">
      <c r="A3580" s="27">
        <v>42661</v>
      </c>
      <c r="B3580" s="71">
        <v>42661</v>
      </c>
      <c r="C3580" s="14" t="s">
        <v>36</v>
      </c>
      <c r="D3580" s="14" t="s">
        <v>1050</v>
      </c>
      <c r="E3580" s="68">
        <v>14</v>
      </c>
      <c r="F3580" s="53">
        <v>18.399999999999999</v>
      </c>
      <c r="G3580" s="53">
        <v>0.4</v>
      </c>
      <c r="H3580" s="53">
        <v>57</v>
      </c>
      <c r="I3580" s="53">
        <v>0.829991781203678</v>
      </c>
      <c r="J3580" s="79">
        <v>20</v>
      </c>
      <c r="K3580" s="72" t="s">
        <v>30</v>
      </c>
      <c r="L3580" s="72">
        <v>53</v>
      </c>
      <c r="M3580" s="72">
        <v>53</v>
      </c>
      <c r="N3580" s="72">
        <v>34</v>
      </c>
      <c r="O3580" s="72">
        <v>28</v>
      </c>
      <c r="P3580" s="72">
        <v>6</v>
      </c>
      <c r="Q3580" s="72">
        <v>0</v>
      </c>
      <c r="R3580" s="72">
        <v>0</v>
      </c>
      <c r="S3580" s="72">
        <v>32</v>
      </c>
      <c r="T3580" s="72">
        <v>31</v>
      </c>
      <c r="U3580" s="72">
        <v>1</v>
      </c>
      <c r="V3580" s="72">
        <v>0</v>
      </c>
      <c r="W3580" s="72">
        <v>0</v>
      </c>
      <c r="X3580" s="72">
        <v>19</v>
      </c>
      <c r="Y3580" s="72">
        <v>13</v>
      </c>
      <c r="Z3580" s="72">
        <v>1</v>
      </c>
      <c r="AA3580" s="72">
        <v>3</v>
      </c>
      <c r="AB3580" s="72">
        <v>2</v>
      </c>
      <c r="AC3580" s="72">
        <v>0</v>
      </c>
      <c r="AD3580" s="72">
        <v>0</v>
      </c>
      <c r="AE3580" s="72">
        <v>0</v>
      </c>
      <c r="AF3580" s="72" t="s">
        <v>30</v>
      </c>
      <c r="AG3580" s="72" t="s">
        <v>30</v>
      </c>
      <c r="AH3580" s="72" t="s">
        <v>30</v>
      </c>
      <c r="AI3580" s="72" t="s">
        <v>30</v>
      </c>
      <c r="AJ3580" s="72" t="s">
        <v>30</v>
      </c>
      <c r="AK3580" s="72" t="s">
        <v>30</v>
      </c>
      <c r="AL3580" s="72" t="s">
        <v>30</v>
      </c>
      <c r="AM3580" s="72" t="s">
        <v>30</v>
      </c>
    </row>
    <row r="3581" spans="1:39" ht="15" customHeight="1" x14ac:dyDescent="0.25">
      <c r="A3581" s="27">
        <v>42662</v>
      </c>
      <c r="B3581" s="71">
        <v>42662</v>
      </c>
      <c r="C3581" s="14" t="s">
        <v>38</v>
      </c>
      <c r="D3581" s="14" t="s">
        <v>1050</v>
      </c>
      <c r="E3581" s="68">
        <v>14</v>
      </c>
      <c r="F3581" s="53">
        <v>12.8</v>
      </c>
      <c r="G3581" s="53">
        <v>0</v>
      </c>
      <c r="H3581" s="53">
        <v>41</v>
      </c>
      <c r="I3581" s="53">
        <v>0.6934916795770385</v>
      </c>
      <c r="J3581" s="79">
        <v>21</v>
      </c>
      <c r="K3581" s="72" t="s">
        <v>30</v>
      </c>
      <c r="L3581" s="72">
        <v>50</v>
      </c>
      <c r="M3581" s="72">
        <v>50</v>
      </c>
      <c r="N3581" s="72">
        <v>32</v>
      </c>
      <c r="O3581" s="72">
        <v>21</v>
      </c>
      <c r="P3581" s="72">
        <v>11</v>
      </c>
      <c r="Q3581" s="72">
        <v>0</v>
      </c>
      <c r="R3581" s="72">
        <v>0</v>
      </c>
      <c r="S3581" s="72">
        <v>14</v>
      </c>
      <c r="T3581" s="72">
        <v>13</v>
      </c>
      <c r="U3581" s="72">
        <v>1</v>
      </c>
      <c r="V3581" s="72">
        <v>0</v>
      </c>
      <c r="W3581" s="72">
        <v>0</v>
      </c>
      <c r="X3581" s="72">
        <v>18</v>
      </c>
      <c r="Y3581" s="72">
        <v>13</v>
      </c>
      <c r="Z3581" s="72">
        <v>1</v>
      </c>
      <c r="AA3581" s="72">
        <v>3</v>
      </c>
      <c r="AB3581" s="72">
        <v>1</v>
      </c>
      <c r="AC3581" s="72">
        <v>0</v>
      </c>
      <c r="AD3581" s="72">
        <v>0</v>
      </c>
      <c r="AE3581" s="72">
        <v>0</v>
      </c>
      <c r="AF3581" s="72" t="s">
        <v>30</v>
      </c>
      <c r="AG3581" s="72" t="s">
        <v>30</v>
      </c>
      <c r="AH3581" s="72" t="s">
        <v>30</v>
      </c>
      <c r="AI3581" s="72" t="s">
        <v>30</v>
      </c>
      <c r="AJ3581" s="72" t="s">
        <v>30</v>
      </c>
      <c r="AK3581" s="72" t="s">
        <v>30</v>
      </c>
      <c r="AL3581" s="72" t="s">
        <v>30</v>
      </c>
      <c r="AM3581" s="72" t="s">
        <v>30</v>
      </c>
    </row>
    <row r="3582" spans="1:39" ht="15" customHeight="1" x14ac:dyDescent="0.25">
      <c r="A3582" s="27">
        <v>42663</v>
      </c>
      <c r="B3582" s="71">
        <v>42663</v>
      </c>
      <c r="C3582" s="14" t="s">
        <v>40</v>
      </c>
      <c r="D3582" s="14" t="s">
        <v>1050</v>
      </c>
      <c r="E3582" s="68">
        <v>14</v>
      </c>
      <c r="F3582" s="53">
        <v>11.2</v>
      </c>
      <c r="G3582" s="53">
        <v>10.1</v>
      </c>
      <c r="H3582" s="53">
        <v>999</v>
      </c>
      <c r="I3582" s="53">
        <v>0.52571510798056842</v>
      </c>
      <c r="J3582" s="79">
        <v>22</v>
      </c>
      <c r="K3582" s="72" t="s">
        <v>30</v>
      </c>
      <c r="L3582" s="72">
        <v>79</v>
      </c>
      <c r="M3582" s="72">
        <v>49</v>
      </c>
      <c r="N3582" s="72">
        <v>29</v>
      </c>
      <c r="O3582" s="72">
        <v>23</v>
      </c>
      <c r="P3582" s="72">
        <v>6</v>
      </c>
      <c r="Q3582" s="72">
        <v>0</v>
      </c>
      <c r="R3582" s="72">
        <v>0</v>
      </c>
      <c r="S3582" s="72">
        <v>13</v>
      </c>
      <c r="T3582" s="72">
        <v>11</v>
      </c>
      <c r="U3582" s="72">
        <v>2</v>
      </c>
      <c r="V3582" s="72">
        <v>0</v>
      </c>
      <c r="W3582" s="72">
        <v>0</v>
      </c>
      <c r="X3582" s="72">
        <v>20</v>
      </c>
      <c r="Y3582" s="72">
        <v>11</v>
      </c>
      <c r="Z3582" s="72">
        <v>2</v>
      </c>
      <c r="AA3582" s="72">
        <v>5</v>
      </c>
      <c r="AB3582" s="72">
        <v>2</v>
      </c>
      <c r="AC3582" s="72">
        <v>0</v>
      </c>
      <c r="AD3582" s="72">
        <v>0</v>
      </c>
      <c r="AE3582" s="72">
        <v>0</v>
      </c>
      <c r="AF3582" s="72" t="s">
        <v>30</v>
      </c>
      <c r="AG3582" s="72" t="s">
        <v>30</v>
      </c>
      <c r="AH3582" s="72">
        <v>35</v>
      </c>
      <c r="AI3582" s="72">
        <v>30</v>
      </c>
      <c r="AJ3582" s="72">
        <v>5</v>
      </c>
      <c r="AK3582" s="72">
        <v>30</v>
      </c>
      <c r="AL3582" s="72">
        <v>26</v>
      </c>
      <c r="AM3582" s="72">
        <v>4</v>
      </c>
    </row>
    <row r="3583" spans="1:39" ht="15" customHeight="1" x14ac:dyDescent="0.25">
      <c r="A3583" s="27">
        <v>42664</v>
      </c>
      <c r="B3583" s="71">
        <v>42664</v>
      </c>
      <c r="C3583" s="14" t="s">
        <v>42</v>
      </c>
      <c r="D3583" s="14" t="s">
        <v>1050</v>
      </c>
      <c r="E3583" s="68">
        <v>14</v>
      </c>
      <c r="F3583" s="53">
        <v>6.1</v>
      </c>
      <c r="G3583" s="53">
        <v>1.5</v>
      </c>
      <c r="H3583" s="53">
        <v>35</v>
      </c>
      <c r="I3583" s="53">
        <v>0.33422878863690642</v>
      </c>
      <c r="J3583" s="79">
        <v>23</v>
      </c>
      <c r="K3583" s="72" t="s">
        <v>30</v>
      </c>
      <c r="L3583" s="72">
        <v>44</v>
      </c>
      <c r="M3583" s="72">
        <v>44</v>
      </c>
      <c r="N3583" s="72">
        <v>30</v>
      </c>
      <c r="O3583" s="72">
        <v>22</v>
      </c>
      <c r="P3583" s="72">
        <v>8</v>
      </c>
      <c r="Q3583" s="72">
        <v>0</v>
      </c>
      <c r="R3583" s="72">
        <v>0</v>
      </c>
      <c r="S3583" s="72">
        <v>11</v>
      </c>
      <c r="T3583" s="72">
        <v>10</v>
      </c>
      <c r="U3583" s="72">
        <v>1</v>
      </c>
      <c r="V3583" s="72">
        <v>0</v>
      </c>
      <c r="W3583" s="72">
        <v>0</v>
      </c>
      <c r="X3583" s="72">
        <v>14</v>
      </c>
      <c r="Y3583" s="72">
        <v>10</v>
      </c>
      <c r="Z3583" s="72">
        <v>1</v>
      </c>
      <c r="AA3583" s="72">
        <v>1</v>
      </c>
      <c r="AB3583" s="72">
        <v>2</v>
      </c>
      <c r="AC3583" s="72">
        <v>0</v>
      </c>
      <c r="AD3583" s="72">
        <v>0</v>
      </c>
      <c r="AE3583" s="72">
        <v>0</v>
      </c>
      <c r="AF3583" s="72" t="s">
        <v>30</v>
      </c>
      <c r="AG3583" s="72" t="s">
        <v>30</v>
      </c>
      <c r="AH3583" s="72" t="s">
        <v>30</v>
      </c>
      <c r="AI3583" s="72" t="s">
        <v>30</v>
      </c>
      <c r="AJ3583" s="72" t="s">
        <v>30</v>
      </c>
      <c r="AK3583" s="72" t="s">
        <v>30</v>
      </c>
      <c r="AL3583" s="72" t="s">
        <v>30</v>
      </c>
      <c r="AM3583" s="72" t="s">
        <v>30</v>
      </c>
    </row>
    <row r="3584" spans="1:39" ht="15" customHeight="1" x14ac:dyDescent="0.25">
      <c r="A3584" s="27">
        <v>42665</v>
      </c>
      <c r="B3584" s="71">
        <v>42665</v>
      </c>
      <c r="C3584" s="14" t="s">
        <v>27</v>
      </c>
      <c r="D3584" s="14" t="s">
        <v>1050</v>
      </c>
      <c r="E3584" s="68">
        <v>14</v>
      </c>
      <c r="F3584" s="53">
        <v>4.3</v>
      </c>
      <c r="G3584" s="53">
        <v>0.2</v>
      </c>
      <c r="H3584" s="53">
        <v>50</v>
      </c>
      <c r="I3584" s="53">
        <v>0.12766875322907367</v>
      </c>
      <c r="J3584" s="79">
        <v>24</v>
      </c>
      <c r="K3584" s="72" t="s">
        <v>30</v>
      </c>
      <c r="L3584" s="72">
        <v>48</v>
      </c>
      <c r="M3584" s="72">
        <v>48</v>
      </c>
      <c r="N3584" s="72">
        <v>28</v>
      </c>
      <c r="O3584" s="72">
        <v>22</v>
      </c>
      <c r="P3584" s="72">
        <v>6</v>
      </c>
      <c r="Q3584" s="72">
        <v>0</v>
      </c>
      <c r="R3584" s="72">
        <v>0</v>
      </c>
      <c r="S3584" s="72">
        <v>14</v>
      </c>
      <c r="T3584" s="72">
        <v>12</v>
      </c>
      <c r="U3584" s="72">
        <v>2</v>
      </c>
      <c r="V3584" s="72">
        <v>0</v>
      </c>
      <c r="W3584" s="72">
        <v>0</v>
      </c>
      <c r="X3584" s="72">
        <v>20</v>
      </c>
      <c r="Y3584" s="72">
        <v>12</v>
      </c>
      <c r="Z3584" s="72">
        <v>2</v>
      </c>
      <c r="AA3584" s="72">
        <v>5</v>
      </c>
      <c r="AB3584" s="72">
        <v>1</v>
      </c>
      <c r="AC3584" s="72">
        <v>0</v>
      </c>
      <c r="AD3584" s="72">
        <v>0</v>
      </c>
      <c r="AE3584" s="72">
        <v>0</v>
      </c>
      <c r="AF3584" s="72" t="s">
        <v>30</v>
      </c>
      <c r="AG3584" s="72" t="s">
        <v>30</v>
      </c>
      <c r="AH3584" s="72" t="s">
        <v>30</v>
      </c>
      <c r="AI3584" s="72" t="s">
        <v>30</v>
      </c>
      <c r="AJ3584" s="72" t="s">
        <v>30</v>
      </c>
      <c r="AK3584" s="72" t="s">
        <v>30</v>
      </c>
      <c r="AL3584" s="72" t="s">
        <v>30</v>
      </c>
      <c r="AM3584" s="72" t="s">
        <v>30</v>
      </c>
    </row>
    <row r="3585" spans="1:39" ht="15" customHeight="1" x14ac:dyDescent="0.25">
      <c r="A3585" s="27">
        <v>42666</v>
      </c>
      <c r="B3585" s="71">
        <v>42666</v>
      </c>
      <c r="C3585" s="14" t="s">
        <v>32</v>
      </c>
      <c r="D3585" s="14" t="s">
        <v>1050</v>
      </c>
      <c r="E3585" s="68">
        <v>14</v>
      </c>
      <c r="F3585" s="53">
        <v>5</v>
      </c>
      <c r="G3585" s="53">
        <v>0.3</v>
      </c>
      <c r="H3585" s="53">
        <v>37</v>
      </c>
      <c r="I3585" s="53">
        <v>-8.4649142069705183E-2</v>
      </c>
      <c r="J3585" s="79">
        <v>25</v>
      </c>
      <c r="K3585" s="72" t="s">
        <v>30</v>
      </c>
      <c r="L3585" s="72">
        <v>52</v>
      </c>
      <c r="M3585" s="72">
        <v>52</v>
      </c>
      <c r="N3585" s="72">
        <v>33</v>
      </c>
      <c r="O3585" s="72">
        <v>25</v>
      </c>
      <c r="P3585" s="72">
        <v>8</v>
      </c>
      <c r="Q3585" s="72">
        <v>0</v>
      </c>
      <c r="R3585" s="72">
        <v>0</v>
      </c>
      <c r="S3585" s="72">
        <v>14</v>
      </c>
      <c r="T3585" s="72">
        <v>13</v>
      </c>
      <c r="U3585" s="72">
        <v>1</v>
      </c>
      <c r="V3585" s="72">
        <v>0</v>
      </c>
      <c r="W3585" s="72">
        <v>0</v>
      </c>
      <c r="X3585" s="72">
        <v>19</v>
      </c>
      <c r="Y3585" s="72">
        <v>13</v>
      </c>
      <c r="Z3585" s="72">
        <v>1</v>
      </c>
      <c r="AA3585" s="72">
        <v>4</v>
      </c>
      <c r="AB3585" s="72">
        <v>1</v>
      </c>
      <c r="AC3585" s="72">
        <v>0</v>
      </c>
      <c r="AD3585" s="72">
        <v>0</v>
      </c>
      <c r="AE3585" s="72">
        <v>0</v>
      </c>
      <c r="AF3585" s="72" t="s">
        <v>30</v>
      </c>
      <c r="AG3585" s="72" t="s">
        <v>30</v>
      </c>
      <c r="AH3585" s="72" t="s">
        <v>30</v>
      </c>
      <c r="AI3585" s="72" t="s">
        <v>30</v>
      </c>
      <c r="AJ3585" s="72" t="s">
        <v>30</v>
      </c>
      <c r="AK3585" s="72" t="s">
        <v>30</v>
      </c>
      <c r="AL3585" s="72" t="s">
        <v>30</v>
      </c>
      <c r="AM3585" s="72" t="s">
        <v>30</v>
      </c>
    </row>
    <row r="3586" spans="1:39" ht="15" customHeight="1" x14ac:dyDescent="0.25">
      <c r="A3586" s="27">
        <v>42667</v>
      </c>
      <c r="B3586" s="71">
        <v>42667</v>
      </c>
      <c r="C3586" s="14" t="s">
        <v>34</v>
      </c>
      <c r="D3586" s="14" t="s">
        <v>1050</v>
      </c>
      <c r="E3586" s="68">
        <v>14</v>
      </c>
      <c r="F3586" s="53">
        <v>4.4000000000000004</v>
      </c>
      <c r="G3586" s="53">
        <v>0.9</v>
      </c>
      <c r="H3586" s="53">
        <v>46</v>
      </c>
      <c r="I3586" s="53">
        <v>-0.29314936164436672</v>
      </c>
      <c r="J3586" s="79">
        <v>26</v>
      </c>
      <c r="K3586" s="72" t="s">
        <v>30</v>
      </c>
      <c r="L3586" s="72">
        <v>52</v>
      </c>
      <c r="M3586" s="72">
        <v>52</v>
      </c>
      <c r="N3586" s="72">
        <v>34</v>
      </c>
      <c r="O3586" s="72">
        <v>25</v>
      </c>
      <c r="P3586" s="72">
        <v>8</v>
      </c>
      <c r="Q3586" s="72">
        <v>1</v>
      </c>
      <c r="R3586" s="72">
        <v>0</v>
      </c>
      <c r="S3586" s="72">
        <v>15</v>
      </c>
      <c r="T3586" s="72">
        <v>14</v>
      </c>
      <c r="U3586" s="72">
        <v>1</v>
      </c>
      <c r="V3586" s="72">
        <v>0</v>
      </c>
      <c r="W3586" s="72">
        <v>0</v>
      </c>
      <c r="X3586" s="72">
        <v>18</v>
      </c>
      <c r="Y3586" s="72">
        <v>14</v>
      </c>
      <c r="Z3586" s="72">
        <v>1</v>
      </c>
      <c r="AA3586" s="72">
        <v>2</v>
      </c>
      <c r="AB3586" s="72">
        <v>1</v>
      </c>
      <c r="AC3586" s="72">
        <v>1</v>
      </c>
      <c r="AD3586" s="72">
        <v>0</v>
      </c>
      <c r="AE3586" s="72">
        <v>1</v>
      </c>
      <c r="AF3586" s="72" t="s">
        <v>30</v>
      </c>
      <c r="AG3586" s="72" t="s">
        <v>30</v>
      </c>
      <c r="AH3586" s="72" t="s">
        <v>30</v>
      </c>
      <c r="AI3586" s="72" t="s">
        <v>30</v>
      </c>
      <c r="AJ3586" s="72" t="s">
        <v>30</v>
      </c>
      <c r="AK3586" s="72" t="s">
        <v>30</v>
      </c>
      <c r="AL3586" s="72" t="s">
        <v>30</v>
      </c>
      <c r="AM3586" s="72" t="s">
        <v>30</v>
      </c>
    </row>
    <row r="3587" spans="1:39" ht="15" customHeight="1" x14ac:dyDescent="0.25">
      <c r="A3587" s="27">
        <v>42668</v>
      </c>
      <c r="B3587" s="71">
        <v>42668</v>
      </c>
      <c r="C3587" s="14" t="s">
        <v>36</v>
      </c>
      <c r="D3587" s="14" t="s">
        <v>1050</v>
      </c>
      <c r="E3587" s="68">
        <v>14</v>
      </c>
      <c r="F3587" s="53">
        <v>2.5</v>
      </c>
      <c r="G3587" s="53">
        <v>0</v>
      </c>
      <c r="H3587" s="53">
        <v>46</v>
      </c>
      <c r="I3587" s="53">
        <v>-0.48842854702913457</v>
      </c>
      <c r="J3587" s="79">
        <v>27</v>
      </c>
      <c r="K3587" s="72" t="s">
        <v>30</v>
      </c>
      <c r="L3587" s="72">
        <v>55</v>
      </c>
      <c r="M3587" s="72">
        <v>55</v>
      </c>
      <c r="N3587" s="72">
        <v>35</v>
      </c>
      <c r="O3587" s="72">
        <v>28</v>
      </c>
      <c r="P3587" s="72">
        <v>7</v>
      </c>
      <c r="Q3587" s="72">
        <v>0</v>
      </c>
      <c r="R3587" s="72">
        <v>0</v>
      </c>
      <c r="S3587" s="72">
        <v>14</v>
      </c>
      <c r="T3587" s="72">
        <v>13</v>
      </c>
      <c r="U3587" s="72">
        <v>1</v>
      </c>
      <c r="V3587" s="72">
        <v>0</v>
      </c>
      <c r="W3587" s="72">
        <v>0</v>
      </c>
      <c r="X3587" s="72">
        <v>20</v>
      </c>
      <c r="Y3587" s="72">
        <v>13</v>
      </c>
      <c r="Z3587" s="72">
        <v>1</v>
      </c>
      <c r="AA3587" s="72">
        <v>3</v>
      </c>
      <c r="AB3587" s="72">
        <v>3</v>
      </c>
      <c r="AC3587" s="72">
        <v>0</v>
      </c>
      <c r="AD3587" s="72">
        <v>0</v>
      </c>
      <c r="AE3587" s="72">
        <v>0</v>
      </c>
      <c r="AF3587" s="72">
        <v>1</v>
      </c>
      <c r="AG3587" s="72">
        <v>0</v>
      </c>
      <c r="AH3587" s="72" t="s">
        <v>30</v>
      </c>
      <c r="AI3587" s="72" t="s">
        <v>30</v>
      </c>
      <c r="AJ3587" s="72" t="s">
        <v>30</v>
      </c>
      <c r="AK3587" s="72" t="s">
        <v>30</v>
      </c>
      <c r="AL3587" s="72" t="s">
        <v>30</v>
      </c>
      <c r="AM3587" s="72" t="s">
        <v>30</v>
      </c>
    </row>
    <row r="3588" spans="1:39" ht="15" customHeight="1" x14ac:dyDescent="0.25">
      <c r="A3588" s="27">
        <v>42669</v>
      </c>
      <c r="B3588" s="71">
        <v>42669</v>
      </c>
      <c r="C3588" s="14" t="s">
        <v>38</v>
      </c>
      <c r="D3588" s="14" t="s">
        <v>1050</v>
      </c>
      <c r="E3588" s="68">
        <v>14</v>
      </c>
      <c r="F3588" s="53">
        <v>-0.2</v>
      </c>
      <c r="G3588" s="53">
        <v>0</v>
      </c>
      <c r="H3588" s="53">
        <v>35</v>
      </c>
      <c r="I3588" s="53">
        <v>-0.66167960830866723</v>
      </c>
      <c r="J3588" s="79">
        <v>28</v>
      </c>
      <c r="K3588" s="72" t="s">
        <v>30</v>
      </c>
      <c r="L3588" s="72">
        <v>48</v>
      </c>
      <c r="M3588" s="72">
        <v>48</v>
      </c>
      <c r="N3588" s="72">
        <v>26</v>
      </c>
      <c r="O3588" s="72">
        <v>19</v>
      </c>
      <c r="P3588" s="72">
        <v>7</v>
      </c>
      <c r="Q3588" s="72">
        <v>0</v>
      </c>
      <c r="R3588" s="72">
        <v>0</v>
      </c>
      <c r="S3588" s="72">
        <v>14</v>
      </c>
      <c r="T3588" s="72">
        <v>13</v>
      </c>
      <c r="U3588" s="72">
        <v>1</v>
      </c>
      <c r="V3588" s="72">
        <v>0</v>
      </c>
      <c r="W3588" s="72">
        <v>0</v>
      </c>
      <c r="X3588" s="72">
        <v>22</v>
      </c>
      <c r="Y3588" s="72">
        <v>13</v>
      </c>
      <c r="Z3588" s="72">
        <v>3</v>
      </c>
      <c r="AA3588" s="72">
        <v>3</v>
      </c>
      <c r="AB3588" s="72">
        <v>3</v>
      </c>
      <c r="AC3588" s="72">
        <v>0</v>
      </c>
      <c r="AD3588" s="72">
        <v>0</v>
      </c>
      <c r="AE3588" s="72">
        <v>0</v>
      </c>
      <c r="AF3588" s="72">
        <v>1</v>
      </c>
      <c r="AG3588" s="72">
        <v>1</v>
      </c>
      <c r="AH3588" s="72" t="s">
        <v>30</v>
      </c>
      <c r="AI3588" s="72" t="s">
        <v>30</v>
      </c>
      <c r="AJ3588" s="72" t="s">
        <v>30</v>
      </c>
      <c r="AK3588" s="72" t="s">
        <v>30</v>
      </c>
      <c r="AL3588" s="72" t="s">
        <v>30</v>
      </c>
      <c r="AM3588" s="72" t="s">
        <v>30</v>
      </c>
    </row>
    <row r="3589" spans="1:39" ht="15" customHeight="1" x14ac:dyDescent="0.25">
      <c r="A3589" s="27">
        <v>42670</v>
      </c>
      <c r="B3589" s="71">
        <v>42670</v>
      </c>
      <c r="C3589" s="14" t="s">
        <v>40</v>
      </c>
      <c r="D3589" s="14" t="s">
        <v>1050</v>
      </c>
      <c r="E3589" s="68">
        <v>14</v>
      </c>
      <c r="F3589" s="53">
        <v>0.5</v>
      </c>
      <c r="G3589" s="53">
        <v>8.6999999999999993</v>
      </c>
      <c r="H3589" s="53">
        <v>54</v>
      </c>
      <c r="I3589" s="53">
        <v>-0.80508892381335184</v>
      </c>
      <c r="J3589" s="79">
        <v>29</v>
      </c>
      <c r="K3589" s="72" t="s">
        <v>30</v>
      </c>
      <c r="L3589" s="72">
        <v>66</v>
      </c>
      <c r="M3589" s="72">
        <v>41</v>
      </c>
      <c r="N3589" s="72">
        <v>27</v>
      </c>
      <c r="O3589" s="72">
        <v>20</v>
      </c>
      <c r="P3589" s="72">
        <v>6</v>
      </c>
      <c r="Q3589" s="72">
        <v>1</v>
      </c>
      <c r="R3589" s="72">
        <v>0</v>
      </c>
      <c r="S3589" s="72">
        <v>13</v>
      </c>
      <c r="T3589" s="72">
        <v>11</v>
      </c>
      <c r="U3589" s="72">
        <v>1</v>
      </c>
      <c r="V3589" s="72">
        <v>1</v>
      </c>
      <c r="W3589" s="72">
        <v>0</v>
      </c>
      <c r="X3589" s="72">
        <v>14</v>
      </c>
      <c r="Y3589" s="72">
        <v>12</v>
      </c>
      <c r="Z3589" s="72">
        <v>1</v>
      </c>
      <c r="AA3589" s="72">
        <v>0</v>
      </c>
      <c r="AB3589" s="72">
        <v>1</v>
      </c>
      <c r="AC3589" s="72">
        <v>1</v>
      </c>
      <c r="AD3589" s="72">
        <v>0</v>
      </c>
      <c r="AE3589" s="72">
        <v>1</v>
      </c>
      <c r="AF3589" s="72" t="s">
        <v>30</v>
      </c>
      <c r="AG3589" s="72" t="s">
        <v>30</v>
      </c>
      <c r="AH3589" s="72">
        <v>30</v>
      </c>
      <c r="AI3589" s="72">
        <v>25</v>
      </c>
      <c r="AJ3589" s="72">
        <v>5</v>
      </c>
      <c r="AK3589" s="72">
        <v>25</v>
      </c>
      <c r="AL3589" s="72">
        <v>21</v>
      </c>
      <c r="AM3589" s="72">
        <v>4</v>
      </c>
    </row>
    <row r="3590" spans="1:39" ht="15" customHeight="1" x14ac:dyDescent="0.25">
      <c r="A3590" s="27">
        <v>42671</v>
      </c>
      <c r="B3590" s="71">
        <v>42671</v>
      </c>
      <c r="C3590" s="14" t="s">
        <v>42</v>
      </c>
      <c r="D3590" s="14" t="s">
        <v>1050</v>
      </c>
      <c r="E3590" s="68">
        <v>14</v>
      </c>
      <c r="F3590" s="53">
        <v>2.9</v>
      </c>
      <c r="G3590" s="53">
        <v>0.2</v>
      </c>
      <c r="H3590" s="53">
        <v>35</v>
      </c>
      <c r="I3590" s="53">
        <v>-0.91218873440204495</v>
      </c>
      <c r="J3590" s="79">
        <v>30</v>
      </c>
      <c r="K3590" s="72" t="s">
        <v>30</v>
      </c>
      <c r="L3590" s="72">
        <v>42</v>
      </c>
      <c r="M3590" s="72">
        <v>42</v>
      </c>
      <c r="N3590" s="72">
        <v>28</v>
      </c>
      <c r="O3590" s="72">
        <v>21</v>
      </c>
      <c r="P3590" s="72">
        <v>7</v>
      </c>
      <c r="Q3590" s="72">
        <v>0</v>
      </c>
      <c r="R3590" s="72">
        <v>0</v>
      </c>
      <c r="S3590" s="72">
        <v>13</v>
      </c>
      <c r="T3590" s="72">
        <v>11</v>
      </c>
      <c r="U3590" s="72">
        <v>2</v>
      </c>
      <c r="V3590" s="72">
        <v>0</v>
      </c>
      <c r="W3590" s="72">
        <v>0</v>
      </c>
      <c r="X3590" s="72">
        <v>14</v>
      </c>
      <c r="Y3590" s="72">
        <v>12</v>
      </c>
      <c r="Z3590" s="72">
        <v>1</v>
      </c>
      <c r="AA3590" s="72">
        <v>0</v>
      </c>
      <c r="AB3590" s="72">
        <v>1</v>
      </c>
      <c r="AC3590" s="72">
        <v>0</v>
      </c>
      <c r="AD3590" s="72">
        <v>0</v>
      </c>
      <c r="AE3590" s="72">
        <v>0</v>
      </c>
      <c r="AF3590" s="72" t="s">
        <v>30</v>
      </c>
      <c r="AG3590" s="72" t="s">
        <v>30</v>
      </c>
      <c r="AH3590" s="72" t="s">
        <v>30</v>
      </c>
      <c r="AI3590" s="72" t="s">
        <v>30</v>
      </c>
      <c r="AJ3590" s="72" t="s">
        <v>30</v>
      </c>
      <c r="AK3590" s="72" t="s">
        <v>30</v>
      </c>
      <c r="AL3590" s="72" t="s">
        <v>30</v>
      </c>
      <c r="AM3590" s="72" t="s">
        <v>30</v>
      </c>
    </row>
    <row r="3591" spans="1:39" ht="15" customHeight="1" x14ac:dyDescent="0.25">
      <c r="A3591" s="27">
        <v>42672</v>
      </c>
      <c r="B3591" s="71">
        <v>42672</v>
      </c>
      <c r="C3591" s="14" t="s">
        <v>27</v>
      </c>
      <c r="D3591" s="14" t="s">
        <v>1050</v>
      </c>
      <c r="E3591" s="68">
        <v>14</v>
      </c>
      <c r="F3591" s="53">
        <v>12.9</v>
      </c>
      <c r="G3591" s="53">
        <v>0</v>
      </c>
      <c r="H3591" s="53">
        <v>56</v>
      </c>
      <c r="I3591" s="53">
        <v>-0.97814883935533437</v>
      </c>
      <c r="J3591" s="79">
        <v>31</v>
      </c>
      <c r="K3591" s="72" t="s">
        <v>30</v>
      </c>
      <c r="L3591" s="72">
        <v>34</v>
      </c>
      <c r="M3591" s="72">
        <v>34</v>
      </c>
      <c r="N3591" s="72">
        <v>20</v>
      </c>
      <c r="O3591" s="72">
        <v>14</v>
      </c>
      <c r="P3591" s="72">
        <v>6</v>
      </c>
      <c r="Q3591" s="72">
        <v>0</v>
      </c>
      <c r="R3591" s="72">
        <v>0</v>
      </c>
      <c r="S3591" s="72">
        <v>11</v>
      </c>
      <c r="T3591" s="72">
        <v>8</v>
      </c>
      <c r="U3591" s="72">
        <v>3</v>
      </c>
      <c r="V3591" s="72">
        <v>0</v>
      </c>
      <c r="W3591" s="72">
        <v>0</v>
      </c>
      <c r="X3591" s="72">
        <v>14</v>
      </c>
      <c r="Y3591" s="72">
        <v>8</v>
      </c>
      <c r="Z3591" s="72">
        <v>4</v>
      </c>
      <c r="AA3591" s="72">
        <v>1</v>
      </c>
      <c r="AB3591" s="72">
        <v>1</v>
      </c>
      <c r="AC3591" s="72">
        <v>0</v>
      </c>
      <c r="AD3591" s="72">
        <v>0</v>
      </c>
      <c r="AE3591" s="72">
        <v>0</v>
      </c>
      <c r="AF3591" s="72" t="s">
        <v>30</v>
      </c>
      <c r="AG3591" s="72" t="s">
        <v>30</v>
      </c>
      <c r="AH3591" s="72" t="s">
        <v>30</v>
      </c>
      <c r="AI3591" s="72" t="s">
        <v>30</v>
      </c>
      <c r="AJ3591" s="72" t="s">
        <v>30</v>
      </c>
      <c r="AK3591" s="72" t="s">
        <v>30</v>
      </c>
      <c r="AL3591" s="72" t="s">
        <v>30</v>
      </c>
      <c r="AM3591" s="72" t="s">
        <v>30</v>
      </c>
    </row>
    <row r="3592" spans="1:39" ht="15" customHeight="1" x14ac:dyDescent="0.25">
      <c r="A3592" s="27">
        <v>42673</v>
      </c>
      <c r="B3592" s="71">
        <v>42673</v>
      </c>
      <c r="C3592" s="14" t="s">
        <v>32</v>
      </c>
      <c r="D3592" s="14" t="s">
        <v>1050</v>
      </c>
      <c r="E3592" s="68">
        <v>14</v>
      </c>
      <c r="F3592" s="53">
        <v>2.2000000000000002</v>
      </c>
      <c r="G3592" s="53">
        <v>0.5</v>
      </c>
      <c r="H3592" s="53">
        <v>35</v>
      </c>
      <c r="I3592" s="53">
        <v>-0.99999443839437496</v>
      </c>
      <c r="J3592" s="79">
        <v>3</v>
      </c>
      <c r="K3592" s="72" t="s">
        <v>30</v>
      </c>
      <c r="L3592" s="72">
        <v>32</v>
      </c>
      <c r="M3592" s="72">
        <v>32</v>
      </c>
      <c r="N3592" s="72">
        <v>20</v>
      </c>
      <c r="O3592" s="72">
        <v>16</v>
      </c>
      <c r="P3592" s="72">
        <v>4</v>
      </c>
      <c r="Q3592" s="72">
        <v>0</v>
      </c>
      <c r="R3592" s="72">
        <v>0</v>
      </c>
      <c r="S3592" s="72">
        <v>11</v>
      </c>
      <c r="T3592" s="72">
        <v>9</v>
      </c>
      <c r="U3592" s="72">
        <v>2</v>
      </c>
      <c r="V3592" s="72">
        <v>0</v>
      </c>
      <c r="W3592" s="72">
        <v>0</v>
      </c>
      <c r="X3592" s="72">
        <v>12</v>
      </c>
      <c r="Y3592" s="72">
        <v>9</v>
      </c>
      <c r="Z3592" s="72">
        <v>2</v>
      </c>
      <c r="AA3592" s="72">
        <v>0</v>
      </c>
      <c r="AB3592" s="72">
        <v>1</v>
      </c>
      <c r="AC3592" s="72">
        <v>0</v>
      </c>
      <c r="AD3592" s="72">
        <v>0</v>
      </c>
      <c r="AE3592" s="72">
        <v>0</v>
      </c>
      <c r="AF3592" s="72" t="s">
        <v>30</v>
      </c>
      <c r="AG3592" s="72" t="s">
        <v>30</v>
      </c>
      <c r="AH3592" s="72" t="s">
        <v>30</v>
      </c>
      <c r="AI3592" s="72" t="s">
        <v>30</v>
      </c>
      <c r="AJ3592" s="72" t="s">
        <v>30</v>
      </c>
      <c r="AK3592" s="72" t="s">
        <v>30</v>
      </c>
      <c r="AL3592" s="72" t="s">
        <v>30</v>
      </c>
      <c r="AM3592" s="72" t="s">
        <v>30</v>
      </c>
    </row>
    <row r="3593" spans="1:39" ht="15" customHeight="1" x14ac:dyDescent="0.25">
      <c r="A3593" s="27">
        <v>42674</v>
      </c>
      <c r="B3593" s="71">
        <v>42674</v>
      </c>
      <c r="C3593" s="14" t="s">
        <v>34</v>
      </c>
      <c r="D3593" s="14" t="s">
        <v>1050</v>
      </c>
      <c r="E3593" s="68">
        <v>14</v>
      </c>
      <c r="F3593" s="53">
        <v>0.7</v>
      </c>
      <c r="G3593" s="53">
        <v>0</v>
      </c>
      <c r="H3593" s="53">
        <v>33</v>
      </c>
      <c r="I3593" s="53">
        <v>-0.97674029515302507</v>
      </c>
      <c r="J3593" s="79">
        <v>4</v>
      </c>
      <c r="K3593" s="72" t="s">
        <v>30</v>
      </c>
      <c r="L3593" s="72">
        <v>44</v>
      </c>
      <c r="M3593" s="72">
        <v>44</v>
      </c>
      <c r="N3593" s="72">
        <v>28</v>
      </c>
      <c r="O3593" s="72">
        <v>18</v>
      </c>
      <c r="P3593" s="72">
        <v>9</v>
      </c>
      <c r="Q3593" s="72">
        <v>1</v>
      </c>
      <c r="R3593" s="72">
        <v>0</v>
      </c>
      <c r="S3593" s="72">
        <v>14</v>
      </c>
      <c r="T3593" s="72">
        <v>11</v>
      </c>
      <c r="U3593" s="72">
        <v>2</v>
      </c>
      <c r="V3593" s="72">
        <v>1</v>
      </c>
      <c r="W3593" s="72">
        <v>0</v>
      </c>
      <c r="X3593" s="72">
        <v>16</v>
      </c>
      <c r="Y3593" s="72">
        <v>12</v>
      </c>
      <c r="Z3593" s="72">
        <v>2</v>
      </c>
      <c r="AA3593" s="72">
        <v>1</v>
      </c>
      <c r="AB3593" s="72">
        <v>1</v>
      </c>
      <c r="AC3593" s="72">
        <v>1</v>
      </c>
      <c r="AD3593" s="72">
        <v>0</v>
      </c>
      <c r="AE3593" s="72">
        <v>1</v>
      </c>
      <c r="AF3593" s="72" t="s">
        <v>30</v>
      </c>
      <c r="AG3593" s="72" t="s">
        <v>30</v>
      </c>
      <c r="AH3593" s="72" t="s">
        <v>30</v>
      </c>
      <c r="AI3593" s="72" t="s">
        <v>30</v>
      </c>
      <c r="AJ3593" s="72" t="s">
        <v>30</v>
      </c>
      <c r="AK3593" s="72" t="s">
        <v>30</v>
      </c>
      <c r="AL3593" s="72" t="s">
        <v>30</v>
      </c>
      <c r="AM3593" s="72" t="s">
        <v>30</v>
      </c>
    </row>
    <row r="3594" spans="1:39" ht="15" customHeight="1" x14ac:dyDescent="0.25">
      <c r="A3594" s="27">
        <v>42675</v>
      </c>
      <c r="B3594" s="71">
        <v>42675</v>
      </c>
      <c r="C3594" s="14" t="s">
        <v>36</v>
      </c>
      <c r="D3594" s="14" t="s">
        <v>416</v>
      </c>
      <c r="E3594" s="68">
        <v>14</v>
      </c>
      <c r="F3594" s="53">
        <v>8.6999999999999993</v>
      </c>
      <c r="G3594" s="53">
        <v>0</v>
      </c>
      <c r="H3594" s="53">
        <v>32</v>
      </c>
      <c r="I3594" s="53">
        <v>-0.9094351713312443</v>
      </c>
      <c r="J3594" s="79">
        <v>5</v>
      </c>
      <c r="K3594" s="72" t="s">
        <v>30</v>
      </c>
      <c r="L3594" s="72">
        <v>25</v>
      </c>
      <c r="M3594" s="72">
        <v>25</v>
      </c>
      <c r="N3594" s="72">
        <v>16</v>
      </c>
      <c r="O3594" s="72">
        <v>11</v>
      </c>
      <c r="P3594" s="72">
        <v>5</v>
      </c>
      <c r="Q3594" s="72">
        <v>0</v>
      </c>
      <c r="R3594" s="72">
        <v>0</v>
      </c>
      <c r="S3594" s="72">
        <v>7</v>
      </c>
      <c r="T3594" s="72">
        <v>6</v>
      </c>
      <c r="U3594" s="72">
        <v>1</v>
      </c>
      <c r="V3594" s="72">
        <v>0</v>
      </c>
      <c r="W3594" s="72">
        <v>0</v>
      </c>
      <c r="X3594" s="72">
        <v>9</v>
      </c>
      <c r="Y3594" s="72">
        <v>6</v>
      </c>
      <c r="Z3594" s="72">
        <v>1</v>
      </c>
      <c r="AA3594" s="72">
        <v>1</v>
      </c>
      <c r="AB3594" s="72">
        <v>1</v>
      </c>
      <c r="AC3594" s="72">
        <v>1</v>
      </c>
      <c r="AD3594" s="72">
        <v>0</v>
      </c>
      <c r="AE3594" s="72">
        <v>1</v>
      </c>
      <c r="AF3594" s="72" t="s">
        <v>30</v>
      </c>
      <c r="AG3594" s="72" t="s">
        <v>30</v>
      </c>
      <c r="AH3594" s="72" t="s">
        <v>30</v>
      </c>
      <c r="AI3594" s="72" t="s">
        <v>30</v>
      </c>
      <c r="AJ3594" s="72" t="s">
        <v>30</v>
      </c>
      <c r="AK3594" s="72" t="s">
        <v>30</v>
      </c>
      <c r="AL3594" s="72" t="s">
        <v>30</v>
      </c>
      <c r="AM3594" s="72" t="s">
        <v>30</v>
      </c>
    </row>
    <row r="3595" spans="1:39" ht="15" customHeight="1" x14ac:dyDescent="0.25">
      <c r="A3595" s="27">
        <v>42676</v>
      </c>
      <c r="B3595" s="71">
        <v>42676</v>
      </c>
      <c r="C3595" s="14" t="s">
        <v>38</v>
      </c>
      <c r="D3595" s="14" t="s">
        <v>416</v>
      </c>
      <c r="E3595" s="68">
        <v>14</v>
      </c>
      <c r="F3595" s="53">
        <v>10.9</v>
      </c>
      <c r="G3595" s="53">
        <v>0.7</v>
      </c>
      <c r="H3595" s="53">
        <v>999</v>
      </c>
      <c r="I3595" s="53">
        <v>-0.80111452754950929</v>
      </c>
      <c r="J3595" s="79">
        <v>6</v>
      </c>
      <c r="K3595" s="72" t="s">
        <v>30</v>
      </c>
      <c r="L3595" s="72">
        <v>36</v>
      </c>
      <c r="M3595" s="72">
        <v>36</v>
      </c>
      <c r="N3595" s="72">
        <v>19</v>
      </c>
      <c r="O3595" s="72">
        <v>15</v>
      </c>
      <c r="P3595" s="72">
        <v>3</v>
      </c>
      <c r="Q3595" s="72">
        <v>1</v>
      </c>
      <c r="R3595" s="72">
        <v>0</v>
      </c>
      <c r="S3595" s="72">
        <v>8</v>
      </c>
      <c r="T3595" s="72">
        <v>8</v>
      </c>
      <c r="U3595" s="72">
        <v>0</v>
      </c>
      <c r="V3595" s="72">
        <v>0</v>
      </c>
      <c r="W3595" s="72">
        <v>0</v>
      </c>
      <c r="X3595" s="72">
        <v>17</v>
      </c>
      <c r="Y3595" s="72">
        <v>9</v>
      </c>
      <c r="Z3595" s="72">
        <v>0</v>
      </c>
      <c r="AA3595" s="72">
        <v>6</v>
      </c>
      <c r="AB3595" s="72">
        <v>2</v>
      </c>
      <c r="AC3595" s="72">
        <v>1</v>
      </c>
      <c r="AD3595" s="72">
        <v>0</v>
      </c>
      <c r="AE3595" s="72">
        <v>1</v>
      </c>
      <c r="AF3595" s="72" t="s">
        <v>30</v>
      </c>
      <c r="AG3595" s="72" t="s">
        <v>30</v>
      </c>
      <c r="AH3595" s="72" t="s">
        <v>30</v>
      </c>
      <c r="AI3595" s="72" t="s">
        <v>30</v>
      </c>
      <c r="AJ3595" s="72" t="s">
        <v>30</v>
      </c>
      <c r="AK3595" s="72" t="s">
        <v>30</v>
      </c>
      <c r="AL3595" s="72" t="s">
        <v>30</v>
      </c>
      <c r="AM3595" s="72" t="s">
        <v>30</v>
      </c>
    </row>
    <row r="3596" spans="1:39" ht="15" customHeight="1" x14ac:dyDescent="0.25">
      <c r="A3596" s="27">
        <v>42677</v>
      </c>
      <c r="B3596" s="71">
        <v>42677</v>
      </c>
      <c r="C3596" s="14" t="s">
        <v>40</v>
      </c>
      <c r="D3596" s="14" t="s">
        <v>416</v>
      </c>
      <c r="E3596" s="68">
        <v>14</v>
      </c>
      <c r="F3596" s="53">
        <v>7.9</v>
      </c>
      <c r="G3596" s="53">
        <v>5</v>
      </c>
      <c r="H3596" s="53">
        <v>41</v>
      </c>
      <c r="I3596" s="53">
        <v>-0.65666362409602608</v>
      </c>
      <c r="J3596" s="79">
        <v>7</v>
      </c>
      <c r="K3596" s="72" t="s">
        <v>30</v>
      </c>
      <c r="L3596" s="72">
        <v>57</v>
      </c>
      <c r="M3596" s="72">
        <v>36</v>
      </c>
      <c r="N3596" s="72">
        <v>21</v>
      </c>
      <c r="O3596" s="72">
        <v>17</v>
      </c>
      <c r="P3596" s="72">
        <v>4</v>
      </c>
      <c r="Q3596" s="72">
        <v>0</v>
      </c>
      <c r="R3596" s="72">
        <v>0</v>
      </c>
      <c r="S3596" s="72">
        <v>12</v>
      </c>
      <c r="T3596" s="72">
        <v>11</v>
      </c>
      <c r="U3596" s="72">
        <v>1</v>
      </c>
      <c r="V3596" s="72">
        <v>0</v>
      </c>
      <c r="W3596" s="72">
        <v>0</v>
      </c>
      <c r="X3596" s="72">
        <v>15</v>
      </c>
      <c r="Y3596" s="72">
        <v>11</v>
      </c>
      <c r="Z3596" s="72">
        <v>1</v>
      </c>
      <c r="AA3596" s="72">
        <v>2</v>
      </c>
      <c r="AB3596" s="72">
        <v>1</v>
      </c>
      <c r="AC3596" s="72">
        <v>0</v>
      </c>
      <c r="AD3596" s="72">
        <v>0</v>
      </c>
      <c r="AE3596" s="72">
        <v>0</v>
      </c>
      <c r="AF3596" s="72">
        <v>1</v>
      </c>
      <c r="AG3596" s="72">
        <v>1</v>
      </c>
      <c r="AH3596" s="72">
        <v>25</v>
      </c>
      <c r="AI3596" s="72">
        <v>23</v>
      </c>
      <c r="AJ3596" s="72">
        <v>2</v>
      </c>
      <c r="AK3596" s="72">
        <v>21</v>
      </c>
      <c r="AL3596" s="72">
        <v>1</v>
      </c>
      <c r="AM3596" s="72">
        <v>22</v>
      </c>
    </row>
    <row r="3597" spans="1:39" ht="15" customHeight="1" x14ac:dyDescent="0.25">
      <c r="A3597" s="27">
        <v>42678</v>
      </c>
      <c r="B3597" s="71">
        <v>42678</v>
      </c>
      <c r="C3597" s="14" t="s">
        <v>42</v>
      </c>
      <c r="D3597" s="14" t="s">
        <v>416</v>
      </c>
      <c r="E3597" s="68">
        <v>14</v>
      </c>
      <c r="F3597" s="53">
        <v>4.5</v>
      </c>
      <c r="G3597" s="53">
        <v>0.2</v>
      </c>
      <c r="H3597" s="53">
        <v>39</v>
      </c>
      <c r="I3597" s="53">
        <v>-0.48259719572095144</v>
      </c>
      <c r="J3597" s="79">
        <v>8</v>
      </c>
      <c r="K3597" s="72" t="s">
        <v>30</v>
      </c>
      <c r="L3597" s="72">
        <v>36</v>
      </c>
      <c r="M3597" s="72">
        <v>36</v>
      </c>
      <c r="N3597" s="72">
        <v>21</v>
      </c>
      <c r="O3597" s="72">
        <v>15</v>
      </c>
      <c r="P3597" s="72">
        <v>6</v>
      </c>
      <c r="Q3597" s="72">
        <v>0</v>
      </c>
      <c r="R3597" s="72">
        <v>0</v>
      </c>
      <c r="S3597" s="72">
        <v>12</v>
      </c>
      <c r="T3597" s="72">
        <v>11</v>
      </c>
      <c r="U3597" s="72">
        <v>1</v>
      </c>
      <c r="V3597" s="72">
        <v>0</v>
      </c>
      <c r="W3597" s="72">
        <v>0</v>
      </c>
      <c r="X3597" s="72">
        <v>15</v>
      </c>
      <c r="Y3597" s="72">
        <v>11</v>
      </c>
      <c r="Z3597" s="72">
        <v>1</v>
      </c>
      <c r="AA3597" s="72">
        <v>2</v>
      </c>
      <c r="AB3597" s="72">
        <v>1</v>
      </c>
      <c r="AC3597" s="72">
        <v>0</v>
      </c>
      <c r="AD3597" s="72">
        <v>0</v>
      </c>
      <c r="AE3597" s="72">
        <v>0</v>
      </c>
      <c r="AF3597" s="72" t="s">
        <v>30</v>
      </c>
      <c r="AG3597" s="72" t="s">
        <v>30</v>
      </c>
      <c r="AH3597" s="72" t="s">
        <v>30</v>
      </c>
      <c r="AI3597" s="72" t="s">
        <v>30</v>
      </c>
      <c r="AJ3597" s="72" t="s">
        <v>30</v>
      </c>
      <c r="AK3597" s="72" t="s">
        <v>30</v>
      </c>
      <c r="AL3597" s="72" t="s">
        <v>30</v>
      </c>
      <c r="AM3597" s="72" t="s">
        <v>30</v>
      </c>
    </row>
    <row r="3598" spans="1:39" ht="15" customHeight="1" x14ac:dyDescent="0.25">
      <c r="A3598" s="27">
        <v>42679</v>
      </c>
      <c r="B3598" s="71">
        <v>42679</v>
      </c>
      <c r="C3598" s="14" t="s">
        <v>27</v>
      </c>
      <c r="D3598" s="14" t="s">
        <v>416</v>
      </c>
      <c r="E3598" s="68">
        <v>14</v>
      </c>
      <c r="F3598" s="53">
        <v>10.5</v>
      </c>
      <c r="G3598" s="53">
        <v>0</v>
      </c>
      <c r="H3598" s="53">
        <v>43</v>
      </c>
      <c r="I3598" s="53">
        <v>-0.2867656371446497</v>
      </c>
      <c r="J3598" s="79">
        <v>9</v>
      </c>
      <c r="K3598" s="72" t="s">
        <v>30</v>
      </c>
      <c r="L3598" s="72">
        <v>42</v>
      </c>
      <c r="M3598" s="72">
        <v>42</v>
      </c>
      <c r="N3598" s="72">
        <v>23</v>
      </c>
      <c r="O3598" s="72">
        <v>19</v>
      </c>
      <c r="P3598" s="72">
        <v>4</v>
      </c>
      <c r="Q3598" s="72">
        <v>0</v>
      </c>
      <c r="R3598" s="72">
        <v>0</v>
      </c>
      <c r="S3598" s="72">
        <v>11</v>
      </c>
      <c r="T3598" s="72">
        <v>10</v>
      </c>
      <c r="U3598" s="72">
        <v>1</v>
      </c>
      <c r="V3598" s="72">
        <v>0</v>
      </c>
      <c r="W3598" s="72">
        <v>0</v>
      </c>
      <c r="X3598" s="72">
        <v>19</v>
      </c>
      <c r="Y3598" s="72">
        <v>10</v>
      </c>
      <c r="Z3598" s="72">
        <v>1</v>
      </c>
      <c r="AA3598" s="72">
        <v>7</v>
      </c>
      <c r="AB3598" s="72">
        <v>1</v>
      </c>
      <c r="AC3598" s="72">
        <v>0</v>
      </c>
      <c r="AD3598" s="72">
        <v>0</v>
      </c>
      <c r="AE3598" s="72">
        <v>0</v>
      </c>
      <c r="AF3598" s="72" t="s">
        <v>30</v>
      </c>
      <c r="AG3598" s="72" t="s">
        <v>30</v>
      </c>
      <c r="AH3598" s="72" t="s">
        <v>30</v>
      </c>
      <c r="AI3598" s="72" t="s">
        <v>30</v>
      </c>
      <c r="AJ3598" s="72" t="s">
        <v>30</v>
      </c>
      <c r="AK3598" s="72" t="s">
        <v>30</v>
      </c>
      <c r="AL3598" s="72" t="s">
        <v>30</v>
      </c>
      <c r="AM3598" s="72" t="s">
        <v>30</v>
      </c>
    </row>
    <row r="3599" spans="1:39" ht="15" customHeight="1" x14ac:dyDescent="0.25">
      <c r="A3599" s="27">
        <v>42680</v>
      </c>
      <c r="B3599" s="71">
        <v>42680</v>
      </c>
      <c r="C3599" s="14" t="s">
        <v>32</v>
      </c>
      <c r="D3599" s="14" t="s">
        <v>416</v>
      </c>
      <c r="E3599" s="68">
        <v>14</v>
      </c>
      <c r="F3599" s="53">
        <v>5.0999999999999996</v>
      </c>
      <c r="G3599" s="53">
        <v>0</v>
      </c>
      <c r="H3599" s="53">
        <v>999</v>
      </c>
      <c r="I3599" s="53">
        <v>-7.8000950309187161E-2</v>
      </c>
      <c r="J3599" s="79">
        <v>10</v>
      </c>
      <c r="K3599" s="72" t="s">
        <v>30</v>
      </c>
      <c r="L3599" s="72">
        <v>40</v>
      </c>
      <c r="M3599" s="72">
        <v>40</v>
      </c>
      <c r="N3599" s="72">
        <v>22</v>
      </c>
      <c r="O3599" s="72">
        <v>18</v>
      </c>
      <c r="P3599" s="72">
        <v>4</v>
      </c>
      <c r="Q3599" s="72">
        <v>0</v>
      </c>
      <c r="R3599" s="72">
        <v>0</v>
      </c>
      <c r="S3599" s="72">
        <v>12</v>
      </c>
      <c r="T3599" s="72">
        <v>12</v>
      </c>
      <c r="U3599" s="72">
        <v>0</v>
      </c>
      <c r="V3599" s="72">
        <v>0</v>
      </c>
      <c r="W3599" s="72">
        <v>0</v>
      </c>
      <c r="X3599" s="72">
        <v>18</v>
      </c>
      <c r="Y3599" s="72">
        <v>12</v>
      </c>
      <c r="Z3599" s="72">
        <v>0</v>
      </c>
      <c r="AA3599" s="72">
        <v>5</v>
      </c>
      <c r="AB3599" s="72">
        <v>1</v>
      </c>
      <c r="AC3599" s="72">
        <v>0</v>
      </c>
      <c r="AD3599" s="72">
        <v>0</v>
      </c>
      <c r="AE3599" s="72">
        <v>0</v>
      </c>
      <c r="AF3599" s="72" t="s">
        <v>30</v>
      </c>
      <c r="AG3599" s="72" t="s">
        <v>30</v>
      </c>
      <c r="AH3599" s="72" t="s">
        <v>30</v>
      </c>
      <c r="AI3599" s="72" t="s">
        <v>30</v>
      </c>
      <c r="AJ3599" s="72" t="s">
        <v>30</v>
      </c>
      <c r="AK3599" s="72" t="s">
        <v>30</v>
      </c>
      <c r="AL3599" s="72" t="s">
        <v>30</v>
      </c>
      <c r="AM3599" s="72" t="s">
        <v>30</v>
      </c>
    </row>
    <row r="3600" spans="1:39" ht="15" customHeight="1" x14ac:dyDescent="0.25">
      <c r="A3600" s="27">
        <v>42681</v>
      </c>
      <c r="B3600" s="71">
        <v>42681</v>
      </c>
      <c r="C3600" s="14" t="s">
        <v>34</v>
      </c>
      <c r="D3600" s="14" t="s">
        <v>416</v>
      </c>
      <c r="E3600" s="68">
        <v>14</v>
      </c>
      <c r="F3600" s="53">
        <v>7.7</v>
      </c>
      <c r="G3600" s="53">
        <v>0</v>
      </c>
      <c r="H3600" s="53">
        <v>999</v>
      </c>
      <c r="I3600" s="53">
        <v>0.1342815788475861</v>
      </c>
      <c r="J3600" s="79">
        <v>11</v>
      </c>
      <c r="K3600" s="72" t="s">
        <v>30</v>
      </c>
      <c r="L3600" s="72">
        <v>37</v>
      </c>
      <c r="M3600" s="72">
        <v>37</v>
      </c>
      <c r="N3600" s="72">
        <v>24</v>
      </c>
      <c r="O3600" s="72">
        <v>19</v>
      </c>
      <c r="P3600" s="72">
        <v>5</v>
      </c>
      <c r="Q3600" s="72">
        <v>0</v>
      </c>
      <c r="R3600" s="72">
        <v>0</v>
      </c>
      <c r="S3600" s="72">
        <v>11</v>
      </c>
      <c r="T3600" s="72">
        <v>11</v>
      </c>
      <c r="U3600" s="72">
        <v>0</v>
      </c>
      <c r="V3600" s="72">
        <v>0</v>
      </c>
      <c r="W3600" s="72">
        <v>0</v>
      </c>
      <c r="X3600" s="72">
        <v>13</v>
      </c>
      <c r="Y3600" s="72">
        <v>11</v>
      </c>
      <c r="Z3600" s="72">
        <v>0</v>
      </c>
      <c r="AA3600" s="72">
        <v>0</v>
      </c>
      <c r="AB3600" s="72">
        <v>2</v>
      </c>
      <c r="AC3600" s="72">
        <v>1</v>
      </c>
      <c r="AD3600" s="72">
        <v>0</v>
      </c>
      <c r="AE3600" s="72">
        <v>1</v>
      </c>
      <c r="AF3600" s="72">
        <v>1</v>
      </c>
      <c r="AG3600" s="72">
        <v>1</v>
      </c>
      <c r="AH3600" s="72" t="s">
        <v>30</v>
      </c>
      <c r="AI3600" s="72" t="s">
        <v>30</v>
      </c>
      <c r="AJ3600" s="72" t="s">
        <v>30</v>
      </c>
      <c r="AK3600" s="72" t="s">
        <v>30</v>
      </c>
      <c r="AL3600" s="72" t="s">
        <v>30</v>
      </c>
      <c r="AM3600" s="72" t="s">
        <v>30</v>
      </c>
    </row>
    <row r="3601" spans="1:39" ht="15" customHeight="1" x14ac:dyDescent="0.25">
      <c r="A3601" s="27">
        <v>42682</v>
      </c>
      <c r="B3601" s="71">
        <v>42682</v>
      </c>
      <c r="C3601" s="14" t="s">
        <v>36</v>
      </c>
      <c r="D3601" s="14" t="s">
        <v>416</v>
      </c>
      <c r="E3601" s="68">
        <v>14</v>
      </c>
      <c r="F3601" s="53">
        <v>8.6999999999999993</v>
      </c>
      <c r="G3601" s="53">
        <v>0.2</v>
      </c>
      <c r="H3601" s="53">
        <v>39</v>
      </c>
      <c r="I3601" s="53">
        <v>0.34050800972380924</v>
      </c>
      <c r="J3601" s="79">
        <v>12</v>
      </c>
      <c r="K3601" s="72" t="s">
        <v>30</v>
      </c>
      <c r="L3601" s="72">
        <v>49</v>
      </c>
      <c r="M3601" s="72">
        <v>49</v>
      </c>
      <c r="N3601" s="72">
        <v>33</v>
      </c>
      <c r="O3601" s="72">
        <v>26</v>
      </c>
      <c r="P3601" s="72">
        <v>6</v>
      </c>
      <c r="Q3601" s="72">
        <v>0</v>
      </c>
      <c r="R3601" s="72">
        <v>1</v>
      </c>
      <c r="S3601" s="72">
        <v>12</v>
      </c>
      <c r="T3601" s="72">
        <v>11</v>
      </c>
      <c r="U3601" s="72">
        <v>0</v>
      </c>
      <c r="V3601" s="72">
        <v>0</v>
      </c>
      <c r="W3601" s="72">
        <v>1</v>
      </c>
      <c r="X3601" s="72">
        <v>16</v>
      </c>
      <c r="Y3601" s="72">
        <v>11</v>
      </c>
      <c r="Z3601" s="72">
        <v>1</v>
      </c>
      <c r="AA3601" s="72">
        <v>2</v>
      </c>
      <c r="AB3601" s="72">
        <v>2</v>
      </c>
      <c r="AC3601" s="72">
        <v>0</v>
      </c>
      <c r="AD3601" s="72">
        <v>1</v>
      </c>
      <c r="AE3601" s="72">
        <v>1</v>
      </c>
      <c r="AF3601" s="72">
        <v>1</v>
      </c>
      <c r="AG3601" s="72">
        <v>1</v>
      </c>
      <c r="AH3601" s="72" t="s">
        <v>30</v>
      </c>
      <c r="AI3601" s="72" t="s">
        <v>30</v>
      </c>
      <c r="AJ3601" s="72" t="s">
        <v>30</v>
      </c>
      <c r="AK3601" s="72" t="s">
        <v>30</v>
      </c>
      <c r="AL3601" s="72" t="s">
        <v>30</v>
      </c>
      <c r="AM3601" s="72" t="s">
        <v>30</v>
      </c>
    </row>
    <row r="3602" spans="1:39" ht="15" customHeight="1" x14ac:dyDescent="0.25">
      <c r="A3602" s="27">
        <v>42683</v>
      </c>
      <c r="B3602" s="71">
        <v>42683</v>
      </c>
      <c r="C3602" s="14" t="s">
        <v>38</v>
      </c>
      <c r="D3602" s="14" t="s">
        <v>416</v>
      </c>
      <c r="E3602" s="68">
        <v>14</v>
      </c>
      <c r="F3602" s="53">
        <v>2.1</v>
      </c>
      <c r="G3602" s="53">
        <v>0.2</v>
      </c>
      <c r="H3602" s="53">
        <v>39</v>
      </c>
      <c r="I3602" s="53">
        <v>0.53137753170790469</v>
      </c>
      <c r="J3602" s="79">
        <v>13</v>
      </c>
      <c r="K3602" s="72" t="s">
        <v>30</v>
      </c>
      <c r="L3602" s="72">
        <v>49</v>
      </c>
      <c r="M3602" s="72">
        <v>49</v>
      </c>
      <c r="N3602" s="72">
        <v>28</v>
      </c>
      <c r="O3602" s="72">
        <v>25</v>
      </c>
      <c r="P3602" s="72">
        <v>3</v>
      </c>
      <c r="Q3602" s="72">
        <v>0</v>
      </c>
      <c r="R3602" s="72">
        <v>0</v>
      </c>
      <c r="S3602" s="72">
        <v>14</v>
      </c>
      <c r="T3602" s="72">
        <v>14</v>
      </c>
      <c r="U3602" s="72">
        <v>0</v>
      </c>
      <c r="V3602" s="72">
        <v>0</v>
      </c>
      <c r="W3602" s="72">
        <v>0</v>
      </c>
      <c r="X3602" s="72">
        <v>21</v>
      </c>
      <c r="Y3602" s="72">
        <v>14</v>
      </c>
      <c r="Z3602" s="72">
        <v>0</v>
      </c>
      <c r="AA3602" s="72">
        <v>6</v>
      </c>
      <c r="AB3602" s="72">
        <v>1</v>
      </c>
      <c r="AC3602" s="72">
        <v>0</v>
      </c>
      <c r="AD3602" s="72">
        <v>0</v>
      </c>
      <c r="AE3602" s="72">
        <v>0</v>
      </c>
      <c r="AF3602" s="72" t="s">
        <v>30</v>
      </c>
      <c r="AG3602" s="72" t="s">
        <v>30</v>
      </c>
      <c r="AH3602" s="72" t="s">
        <v>30</v>
      </c>
      <c r="AI3602" s="72" t="s">
        <v>30</v>
      </c>
      <c r="AJ3602" s="72" t="s">
        <v>30</v>
      </c>
      <c r="AK3602" s="72" t="s">
        <v>30</v>
      </c>
      <c r="AL3602" s="72" t="s">
        <v>30</v>
      </c>
      <c r="AM3602" s="72" t="s">
        <v>30</v>
      </c>
    </row>
    <row r="3603" spans="1:39" ht="15" customHeight="1" x14ac:dyDescent="0.25">
      <c r="A3603" s="27">
        <v>42684</v>
      </c>
      <c r="B3603" s="71">
        <v>42684</v>
      </c>
      <c r="C3603" s="14" t="s">
        <v>40</v>
      </c>
      <c r="D3603" s="14" t="s">
        <v>416</v>
      </c>
      <c r="E3603" s="68">
        <v>14</v>
      </c>
      <c r="F3603" s="53">
        <v>7.2</v>
      </c>
      <c r="G3603" s="53">
        <v>0</v>
      </c>
      <c r="H3603" s="53">
        <v>56</v>
      </c>
      <c r="I3603" s="53">
        <v>0.6982819306738336</v>
      </c>
      <c r="J3603" s="79">
        <v>14</v>
      </c>
      <c r="K3603" s="72" t="s">
        <v>30</v>
      </c>
      <c r="L3603" s="72">
        <v>76</v>
      </c>
      <c r="M3603" s="72">
        <v>47</v>
      </c>
      <c r="N3603" s="72">
        <v>30</v>
      </c>
      <c r="O3603" s="72">
        <v>27</v>
      </c>
      <c r="P3603" s="72">
        <v>3</v>
      </c>
      <c r="Q3603" s="72">
        <v>0</v>
      </c>
      <c r="R3603" s="72">
        <v>0</v>
      </c>
      <c r="S3603" s="72">
        <v>13</v>
      </c>
      <c r="T3603" s="72">
        <v>12</v>
      </c>
      <c r="U3603" s="72">
        <v>1</v>
      </c>
      <c r="V3603" s="72">
        <v>0</v>
      </c>
      <c r="W3603" s="72">
        <v>0</v>
      </c>
      <c r="X3603" s="72">
        <v>17</v>
      </c>
      <c r="Y3603" s="72">
        <v>12</v>
      </c>
      <c r="Z3603" s="72">
        <v>1</v>
      </c>
      <c r="AA3603" s="72">
        <v>3</v>
      </c>
      <c r="AB3603" s="72">
        <v>1</v>
      </c>
      <c r="AC3603" s="72">
        <v>0</v>
      </c>
      <c r="AD3603" s="72">
        <v>0</v>
      </c>
      <c r="AE3603" s="72">
        <v>0</v>
      </c>
      <c r="AF3603" s="72" t="s">
        <v>30</v>
      </c>
      <c r="AG3603" s="72" t="s">
        <v>30</v>
      </c>
      <c r="AH3603" s="72">
        <v>33</v>
      </c>
      <c r="AI3603" s="72">
        <v>26</v>
      </c>
      <c r="AJ3603" s="72">
        <v>7</v>
      </c>
      <c r="AK3603" s="72">
        <v>29</v>
      </c>
      <c r="AL3603" s="72">
        <v>24</v>
      </c>
      <c r="AM3603" s="72">
        <v>5</v>
      </c>
    </row>
    <row r="3604" spans="1:39" ht="15" customHeight="1" x14ac:dyDescent="0.25">
      <c r="A3604" s="27">
        <v>42685</v>
      </c>
      <c r="B3604" s="71">
        <v>42685</v>
      </c>
      <c r="C3604" s="14" t="s">
        <v>42</v>
      </c>
      <c r="D3604" s="14" t="s">
        <v>416</v>
      </c>
      <c r="E3604" s="68">
        <v>14</v>
      </c>
      <c r="F3604" s="53">
        <v>3.2</v>
      </c>
      <c r="G3604" s="53">
        <v>0</v>
      </c>
      <c r="H3604" s="53">
        <v>54</v>
      </c>
      <c r="I3604" s="53">
        <v>0.83369381937841414</v>
      </c>
      <c r="J3604" s="79">
        <v>15</v>
      </c>
      <c r="K3604" s="72" t="s">
        <v>30</v>
      </c>
      <c r="L3604" s="72">
        <v>50</v>
      </c>
      <c r="M3604" s="72">
        <v>50</v>
      </c>
      <c r="N3604" s="72">
        <v>31</v>
      </c>
      <c r="O3604" s="72">
        <v>25</v>
      </c>
      <c r="P3604" s="72">
        <v>6</v>
      </c>
      <c r="Q3604" s="72">
        <v>0</v>
      </c>
      <c r="R3604" s="72">
        <v>0</v>
      </c>
      <c r="S3604" s="72">
        <v>14</v>
      </c>
      <c r="T3604" s="72">
        <v>12</v>
      </c>
      <c r="U3604" s="72">
        <v>2</v>
      </c>
      <c r="V3604" s="72">
        <v>0</v>
      </c>
      <c r="W3604" s="72">
        <v>0</v>
      </c>
      <c r="X3604" s="72">
        <v>19</v>
      </c>
      <c r="Y3604" s="72">
        <v>12</v>
      </c>
      <c r="Z3604" s="72">
        <v>2</v>
      </c>
      <c r="AA3604" s="72">
        <v>5</v>
      </c>
      <c r="AB3604" s="72">
        <v>0</v>
      </c>
      <c r="AC3604" s="72">
        <v>0</v>
      </c>
      <c r="AD3604" s="72">
        <v>0</v>
      </c>
      <c r="AE3604" s="72">
        <v>0</v>
      </c>
      <c r="AF3604" s="72" t="s">
        <v>30</v>
      </c>
      <c r="AG3604" s="72" t="s">
        <v>30</v>
      </c>
      <c r="AH3604" s="72" t="s">
        <v>30</v>
      </c>
      <c r="AI3604" s="72" t="s">
        <v>30</v>
      </c>
      <c r="AJ3604" s="72" t="s">
        <v>30</v>
      </c>
      <c r="AK3604" s="72" t="s">
        <v>30</v>
      </c>
      <c r="AL3604" s="72" t="s">
        <v>30</v>
      </c>
      <c r="AM3604" s="72" t="s">
        <v>30</v>
      </c>
    </row>
    <row r="3605" spans="1:39" ht="15" customHeight="1" x14ac:dyDescent="0.25">
      <c r="A3605" s="27">
        <v>42686</v>
      </c>
      <c r="B3605" s="71">
        <v>42686</v>
      </c>
      <c r="C3605" s="14" t="s">
        <v>27</v>
      </c>
      <c r="D3605" s="14" t="s">
        <v>416</v>
      </c>
      <c r="E3605" s="68">
        <v>14</v>
      </c>
      <c r="F3605" s="53">
        <v>3</v>
      </c>
      <c r="G3605" s="53">
        <v>0</v>
      </c>
      <c r="H3605" s="53">
        <v>39</v>
      </c>
      <c r="I3605" s="53">
        <v>0.93150612257426912</v>
      </c>
      <c r="J3605" s="79">
        <v>16</v>
      </c>
      <c r="K3605" s="72" t="s">
        <v>30</v>
      </c>
      <c r="L3605" s="72">
        <v>51</v>
      </c>
      <c r="M3605" s="72">
        <v>51</v>
      </c>
      <c r="N3605" s="72">
        <v>29</v>
      </c>
      <c r="O3605" s="72">
        <v>23</v>
      </c>
      <c r="P3605" s="72">
        <v>6</v>
      </c>
      <c r="Q3605" s="72">
        <v>0</v>
      </c>
      <c r="R3605" s="72">
        <v>0</v>
      </c>
      <c r="S3605" s="72">
        <v>14</v>
      </c>
      <c r="T3605" s="72">
        <v>12</v>
      </c>
      <c r="U3605" s="72">
        <v>2</v>
      </c>
      <c r="V3605" s="72">
        <v>0</v>
      </c>
      <c r="W3605" s="72">
        <v>0</v>
      </c>
      <c r="X3605" s="72">
        <v>22</v>
      </c>
      <c r="Y3605" s="72">
        <v>12</v>
      </c>
      <c r="Z3605" s="72">
        <v>2</v>
      </c>
      <c r="AA3605" s="72">
        <v>6</v>
      </c>
      <c r="AB3605" s="72">
        <v>2</v>
      </c>
      <c r="AC3605" s="72">
        <v>0</v>
      </c>
      <c r="AD3605" s="72">
        <v>0</v>
      </c>
      <c r="AE3605" s="72">
        <v>0</v>
      </c>
      <c r="AF3605" s="72" t="s">
        <v>30</v>
      </c>
      <c r="AG3605" s="72" t="s">
        <v>30</v>
      </c>
      <c r="AH3605" s="72" t="s">
        <v>30</v>
      </c>
      <c r="AI3605" s="72" t="s">
        <v>30</v>
      </c>
      <c r="AJ3605" s="72" t="s">
        <v>30</v>
      </c>
      <c r="AK3605" s="72" t="s">
        <v>30</v>
      </c>
      <c r="AL3605" s="72" t="s">
        <v>30</v>
      </c>
      <c r="AM3605" s="72" t="s">
        <v>30</v>
      </c>
    </row>
    <row r="3606" spans="1:39" ht="15" customHeight="1" x14ac:dyDescent="0.25">
      <c r="A3606" s="27">
        <v>42687</v>
      </c>
      <c r="B3606" s="71">
        <v>42687</v>
      </c>
      <c r="C3606" s="14" t="s">
        <v>32</v>
      </c>
      <c r="D3606" s="14" t="s">
        <v>416</v>
      </c>
      <c r="E3606" s="68">
        <v>14</v>
      </c>
      <c r="F3606" s="53">
        <v>6.1</v>
      </c>
      <c r="G3606" s="53">
        <v>0</v>
      </c>
      <c r="H3606" s="53">
        <v>32</v>
      </c>
      <c r="I3606" s="53">
        <v>0.98730750606121154</v>
      </c>
      <c r="J3606" s="79">
        <v>17</v>
      </c>
      <c r="K3606" s="72" t="s">
        <v>30</v>
      </c>
      <c r="L3606" s="72">
        <v>49</v>
      </c>
      <c r="M3606" s="72">
        <v>49</v>
      </c>
      <c r="N3606" s="72">
        <v>28</v>
      </c>
      <c r="O3606" s="72">
        <v>22</v>
      </c>
      <c r="P3606" s="72">
        <v>6</v>
      </c>
      <c r="Q3606" s="72">
        <v>0</v>
      </c>
      <c r="R3606" s="72">
        <v>0</v>
      </c>
      <c r="S3606" s="72">
        <v>14</v>
      </c>
      <c r="T3606" s="72">
        <v>13</v>
      </c>
      <c r="U3606" s="72">
        <v>1</v>
      </c>
      <c r="V3606" s="72">
        <v>0</v>
      </c>
      <c r="W3606" s="72">
        <v>0</v>
      </c>
      <c r="X3606" s="72">
        <v>21</v>
      </c>
      <c r="Y3606" s="72">
        <v>13</v>
      </c>
      <c r="Z3606" s="72">
        <v>1</v>
      </c>
      <c r="AA3606" s="72">
        <v>6</v>
      </c>
      <c r="AB3606" s="72">
        <v>1</v>
      </c>
      <c r="AC3606" s="72">
        <v>0</v>
      </c>
      <c r="AD3606" s="72">
        <v>0</v>
      </c>
      <c r="AE3606" s="72">
        <v>0</v>
      </c>
      <c r="AF3606" s="72">
        <v>1</v>
      </c>
      <c r="AG3606" s="72">
        <v>1</v>
      </c>
      <c r="AH3606" s="72" t="s">
        <v>30</v>
      </c>
      <c r="AI3606" s="72" t="s">
        <v>30</v>
      </c>
      <c r="AJ3606" s="72" t="s">
        <v>30</v>
      </c>
      <c r="AK3606" s="72" t="s">
        <v>30</v>
      </c>
      <c r="AL3606" s="72" t="s">
        <v>30</v>
      </c>
      <c r="AM3606" s="72" t="s">
        <v>30</v>
      </c>
    </row>
    <row r="3607" spans="1:39" ht="15" customHeight="1" x14ac:dyDescent="0.25">
      <c r="A3607" s="27">
        <v>42688</v>
      </c>
      <c r="B3607" s="71">
        <v>42688</v>
      </c>
      <c r="C3607" s="14" t="s">
        <v>34</v>
      </c>
      <c r="D3607" s="14" t="s">
        <v>416</v>
      </c>
      <c r="E3607" s="68">
        <v>14</v>
      </c>
      <c r="F3607" s="53">
        <v>6.8</v>
      </c>
      <c r="G3607" s="53">
        <v>0</v>
      </c>
      <c r="H3607" s="53">
        <v>999</v>
      </c>
      <c r="I3607" s="53">
        <v>0.99858132782857867</v>
      </c>
      <c r="J3607" s="79">
        <v>18</v>
      </c>
      <c r="K3607" s="72" t="s">
        <v>30</v>
      </c>
      <c r="L3607" s="72">
        <v>54</v>
      </c>
      <c r="M3607" s="72">
        <v>54</v>
      </c>
      <c r="N3607" s="72">
        <v>29</v>
      </c>
      <c r="O3607" s="72">
        <v>25</v>
      </c>
      <c r="P3607" s="72">
        <v>4</v>
      </c>
      <c r="Q3607" s="72">
        <v>0</v>
      </c>
      <c r="R3607" s="72">
        <v>0</v>
      </c>
      <c r="S3607" s="72">
        <v>13</v>
      </c>
      <c r="T3607" s="72">
        <v>11</v>
      </c>
      <c r="U3607" s="72">
        <v>1</v>
      </c>
      <c r="V3607" s="72">
        <v>1</v>
      </c>
      <c r="W3607" s="72">
        <v>0</v>
      </c>
      <c r="X3607" s="72">
        <v>25</v>
      </c>
      <c r="Y3607" s="72">
        <v>12</v>
      </c>
      <c r="Z3607" s="72">
        <v>1</v>
      </c>
      <c r="AA3607" s="72">
        <v>10</v>
      </c>
      <c r="AB3607" s="72">
        <v>2</v>
      </c>
      <c r="AC3607" s="72">
        <v>0</v>
      </c>
      <c r="AD3607" s="72">
        <v>0</v>
      </c>
      <c r="AE3607" s="72">
        <v>0</v>
      </c>
      <c r="AF3607" s="72">
        <v>1</v>
      </c>
      <c r="AG3607" s="72">
        <v>1</v>
      </c>
      <c r="AH3607" s="72" t="s">
        <v>30</v>
      </c>
      <c r="AI3607" s="72" t="s">
        <v>30</v>
      </c>
      <c r="AJ3607" s="72" t="s">
        <v>30</v>
      </c>
      <c r="AK3607" s="72" t="s">
        <v>30</v>
      </c>
      <c r="AL3607" s="72" t="s">
        <v>30</v>
      </c>
      <c r="AM3607" s="72" t="s">
        <v>30</v>
      </c>
    </row>
    <row r="3608" spans="1:39" ht="15" customHeight="1" x14ac:dyDescent="0.25">
      <c r="A3608" s="27">
        <v>42689</v>
      </c>
      <c r="B3608" s="71">
        <v>42689</v>
      </c>
      <c r="C3608" s="14" t="s">
        <v>36</v>
      </c>
      <c r="D3608" s="14" t="s">
        <v>416</v>
      </c>
      <c r="E3608" s="68">
        <v>14</v>
      </c>
      <c r="F3608" s="53">
        <v>5.3</v>
      </c>
      <c r="G3608" s="53">
        <v>0</v>
      </c>
      <c r="H3608" s="53">
        <v>999</v>
      </c>
      <c r="I3608" s="53">
        <v>0.96481913859234114</v>
      </c>
      <c r="J3608" s="79">
        <v>19</v>
      </c>
      <c r="K3608" s="72" t="s">
        <v>30</v>
      </c>
      <c r="L3608" s="72">
        <v>47</v>
      </c>
      <c r="M3608" s="72">
        <v>47</v>
      </c>
      <c r="N3608" s="72">
        <v>31</v>
      </c>
      <c r="O3608" s="72">
        <v>26</v>
      </c>
      <c r="P3608" s="72">
        <v>5</v>
      </c>
      <c r="Q3608" s="72">
        <v>0</v>
      </c>
      <c r="R3608" s="72">
        <v>0</v>
      </c>
      <c r="S3608" s="72">
        <v>12</v>
      </c>
      <c r="T3608" s="72">
        <v>12</v>
      </c>
      <c r="U3608" s="72">
        <v>0</v>
      </c>
      <c r="V3608" s="72">
        <v>0</v>
      </c>
      <c r="W3608" s="72">
        <v>0</v>
      </c>
      <c r="X3608" s="72">
        <v>16</v>
      </c>
      <c r="Y3608" s="72">
        <v>12</v>
      </c>
      <c r="Z3608" s="72">
        <v>0</v>
      </c>
      <c r="AA3608" s="72">
        <v>2</v>
      </c>
      <c r="AB3608" s="72">
        <v>2</v>
      </c>
      <c r="AC3608" s="72">
        <v>0</v>
      </c>
      <c r="AD3608" s="72">
        <v>0</v>
      </c>
      <c r="AE3608" s="72">
        <v>0</v>
      </c>
      <c r="AF3608" s="72" t="s">
        <v>30</v>
      </c>
      <c r="AG3608" s="72" t="s">
        <v>30</v>
      </c>
      <c r="AH3608" s="72" t="s">
        <v>30</v>
      </c>
      <c r="AI3608" s="72" t="s">
        <v>30</v>
      </c>
      <c r="AJ3608" s="72" t="s">
        <v>30</v>
      </c>
      <c r="AK3608" s="72" t="s">
        <v>30</v>
      </c>
      <c r="AL3608" s="72" t="s">
        <v>30</v>
      </c>
      <c r="AM3608" s="72" t="s">
        <v>30</v>
      </c>
    </row>
    <row r="3609" spans="1:39" ht="15" customHeight="1" x14ac:dyDescent="0.25">
      <c r="A3609" s="27">
        <v>42690</v>
      </c>
      <c r="B3609" s="71">
        <v>42690</v>
      </c>
      <c r="C3609" s="14" t="s">
        <v>38</v>
      </c>
      <c r="D3609" s="14" t="s">
        <v>416</v>
      </c>
      <c r="E3609" s="68">
        <v>14</v>
      </c>
      <c r="F3609" s="53">
        <v>4.9000000000000004</v>
      </c>
      <c r="G3609" s="53">
        <v>0.2</v>
      </c>
      <c r="H3609" s="53">
        <v>999</v>
      </c>
      <c r="I3609" s="53">
        <v>0.88754361285435479</v>
      </c>
      <c r="J3609" s="79">
        <v>20</v>
      </c>
      <c r="K3609" s="72" t="s">
        <v>30</v>
      </c>
      <c r="L3609" s="72">
        <v>45</v>
      </c>
      <c r="M3609" s="72">
        <v>45</v>
      </c>
      <c r="N3609" s="72">
        <v>28</v>
      </c>
      <c r="O3609" s="72">
        <v>24</v>
      </c>
      <c r="P3609" s="72">
        <v>4</v>
      </c>
      <c r="Q3609" s="72">
        <v>0</v>
      </c>
      <c r="R3609" s="72">
        <v>0</v>
      </c>
      <c r="S3609" s="72">
        <v>12</v>
      </c>
      <c r="T3609" s="72">
        <v>11</v>
      </c>
      <c r="U3609" s="72">
        <v>0</v>
      </c>
      <c r="V3609" s="72">
        <v>0</v>
      </c>
      <c r="W3609" s="72">
        <v>1</v>
      </c>
      <c r="X3609" s="72">
        <v>17</v>
      </c>
      <c r="Y3609" s="72">
        <v>11</v>
      </c>
      <c r="Z3609" s="72">
        <v>1</v>
      </c>
      <c r="AA3609" s="72">
        <v>3</v>
      </c>
      <c r="AB3609" s="72">
        <v>2</v>
      </c>
      <c r="AC3609" s="72">
        <v>0</v>
      </c>
      <c r="AD3609" s="72">
        <v>0</v>
      </c>
      <c r="AE3609" s="72">
        <v>0</v>
      </c>
      <c r="AF3609" s="72" t="s">
        <v>30</v>
      </c>
      <c r="AG3609" s="72" t="s">
        <v>30</v>
      </c>
      <c r="AH3609" s="72" t="s">
        <v>30</v>
      </c>
      <c r="AI3609" s="72" t="s">
        <v>30</v>
      </c>
      <c r="AJ3609" s="72" t="s">
        <v>30</v>
      </c>
      <c r="AK3609" s="72" t="s">
        <v>30</v>
      </c>
      <c r="AL3609" s="72" t="s">
        <v>30</v>
      </c>
      <c r="AM3609" s="72" t="s">
        <v>30</v>
      </c>
    </row>
    <row r="3610" spans="1:39" ht="15" customHeight="1" x14ac:dyDescent="0.25">
      <c r="A3610" s="27">
        <v>42691</v>
      </c>
      <c r="B3610" s="71">
        <v>42691</v>
      </c>
      <c r="C3610" s="14" t="s">
        <v>40</v>
      </c>
      <c r="D3610" s="14" t="s">
        <v>416</v>
      </c>
      <c r="E3610" s="68">
        <v>14</v>
      </c>
      <c r="F3610" s="53">
        <v>3.8</v>
      </c>
      <c r="G3610" s="53">
        <v>0.2</v>
      </c>
      <c r="H3610" s="53">
        <v>999</v>
      </c>
      <c r="I3610" s="53">
        <v>0.77023987629295954</v>
      </c>
      <c r="J3610" s="79">
        <v>21</v>
      </c>
      <c r="K3610" s="72" t="s">
        <v>30</v>
      </c>
      <c r="L3610" s="72">
        <v>75</v>
      </c>
      <c r="M3610" s="72">
        <v>45</v>
      </c>
      <c r="N3610" s="72">
        <v>29</v>
      </c>
      <c r="O3610" s="72">
        <v>23</v>
      </c>
      <c r="P3610" s="72">
        <v>4</v>
      </c>
      <c r="Q3610" s="72">
        <v>2</v>
      </c>
      <c r="R3610" s="72">
        <v>0</v>
      </c>
      <c r="S3610" s="72">
        <v>11</v>
      </c>
      <c r="T3610" s="72">
        <v>11</v>
      </c>
      <c r="U3610" s="72">
        <v>0</v>
      </c>
      <c r="V3610" s="72">
        <v>0</v>
      </c>
      <c r="W3610" s="72">
        <v>0</v>
      </c>
      <c r="X3610" s="72">
        <v>16</v>
      </c>
      <c r="Y3610" s="72">
        <v>11</v>
      </c>
      <c r="Z3610" s="72">
        <v>0</v>
      </c>
      <c r="AA3610" s="72">
        <v>3</v>
      </c>
      <c r="AB3610" s="72">
        <v>2</v>
      </c>
      <c r="AC3610" s="72">
        <v>2</v>
      </c>
      <c r="AD3610" s="72">
        <v>0</v>
      </c>
      <c r="AE3610" s="72">
        <v>2</v>
      </c>
      <c r="AF3610" s="72" t="s">
        <v>30</v>
      </c>
      <c r="AG3610" s="72" t="s">
        <v>30</v>
      </c>
      <c r="AH3610" s="72">
        <v>35</v>
      </c>
      <c r="AI3610" s="72">
        <v>29</v>
      </c>
      <c r="AJ3610" s="72">
        <v>6</v>
      </c>
      <c r="AK3610" s="72">
        <v>30</v>
      </c>
      <c r="AL3610" s="72">
        <v>25</v>
      </c>
      <c r="AM3610" s="72">
        <v>5</v>
      </c>
    </row>
    <row r="3611" spans="1:39" ht="15" customHeight="1" x14ac:dyDescent="0.25">
      <c r="A3611" s="27">
        <v>42692</v>
      </c>
      <c r="B3611" s="71">
        <v>42692</v>
      </c>
      <c r="C3611" s="14" t="s">
        <v>42</v>
      </c>
      <c r="D3611" s="14" t="s">
        <v>416</v>
      </c>
      <c r="E3611" s="68">
        <v>14</v>
      </c>
      <c r="F3611" s="53">
        <v>10.3</v>
      </c>
      <c r="G3611" s="53">
        <v>0</v>
      </c>
      <c r="H3611" s="53">
        <v>999</v>
      </c>
      <c r="I3611" s="53">
        <v>0.61819832661858465</v>
      </c>
      <c r="J3611" s="79">
        <v>22</v>
      </c>
      <c r="K3611" s="72" t="s">
        <v>30</v>
      </c>
      <c r="L3611" s="72">
        <v>51</v>
      </c>
      <c r="M3611" s="72">
        <v>51</v>
      </c>
      <c r="N3611" s="72">
        <v>32</v>
      </c>
      <c r="O3611" s="72">
        <v>29</v>
      </c>
      <c r="P3611" s="72">
        <v>3</v>
      </c>
      <c r="Q3611" s="72">
        <v>0</v>
      </c>
      <c r="R3611" s="72">
        <v>0</v>
      </c>
      <c r="S3611" s="72">
        <v>14</v>
      </c>
      <c r="T3611" s="72">
        <v>13</v>
      </c>
      <c r="U3611" s="72">
        <v>1</v>
      </c>
      <c r="V3611" s="72">
        <v>0</v>
      </c>
      <c r="W3611" s="72">
        <v>0</v>
      </c>
      <c r="X3611" s="72">
        <v>19</v>
      </c>
      <c r="Y3611" s="72">
        <v>13</v>
      </c>
      <c r="Z3611" s="72">
        <v>1</v>
      </c>
      <c r="AA3611" s="72">
        <v>3</v>
      </c>
      <c r="AB3611" s="72">
        <v>2</v>
      </c>
      <c r="AC3611" s="72">
        <v>0</v>
      </c>
      <c r="AD3611" s="72">
        <v>0</v>
      </c>
      <c r="AE3611" s="72">
        <v>0</v>
      </c>
      <c r="AF3611" s="72" t="s">
        <v>30</v>
      </c>
      <c r="AG3611" s="72" t="s">
        <v>30</v>
      </c>
      <c r="AH3611" s="72" t="s">
        <v>30</v>
      </c>
      <c r="AI3611" s="72" t="s">
        <v>30</v>
      </c>
      <c r="AJ3611" s="72" t="s">
        <v>30</v>
      </c>
      <c r="AK3611" s="72" t="s">
        <v>30</v>
      </c>
      <c r="AL3611" s="72" t="s">
        <v>30</v>
      </c>
      <c r="AM3611" s="72" t="s">
        <v>30</v>
      </c>
    </row>
    <row r="3612" spans="1:39" ht="15" customHeight="1" x14ac:dyDescent="0.25">
      <c r="A3612" s="27">
        <v>42693</v>
      </c>
      <c r="B3612" s="71">
        <v>42693</v>
      </c>
      <c r="C3612" s="14" t="s">
        <v>27</v>
      </c>
      <c r="D3612" s="14" t="s">
        <v>416</v>
      </c>
      <c r="E3612" s="68">
        <v>14</v>
      </c>
      <c r="F3612" s="53">
        <v>6.7</v>
      </c>
      <c r="G3612" s="53">
        <v>8.5</v>
      </c>
      <c r="H3612" s="53">
        <v>41</v>
      </c>
      <c r="I3612" s="53">
        <v>0.43827603667394877</v>
      </c>
      <c r="J3612" s="79">
        <v>23</v>
      </c>
      <c r="K3612" s="72" t="s">
        <v>30</v>
      </c>
      <c r="L3612" s="72">
        <v>48</v>
      </c>
      <c r="M3612" s="72">
        <v>48</v>
      </c>
      <c r="N3612" s="72">
        <v>27</v>
      </c>
      <c r="O3612" s="72">
        <v>24</v>
      </c>
      <c r="P3612" s="72">
        <v>3</v>
      </c>
      <c r="Q3612" s="72">
        <v>0</v>
      </c>
      <c r="R3612" s="72">
        <v>0</v>
      </c>
      <c r="S3612" s="72">
        <v>15</v>
      </c>
      <c r="T3612" s="72">
        <v>14</v>
      </c>
      <c r="U3612" s="72">
        <v>1</v>
      </c>
      <c r="V3612" s="72">
        <v>0</v>
      </c>
      <c r="W3612" s="72">
        <v>0</v>
      </c>
      <c r="X3612" s="72">
        <v>21</v>
      </c>
      <c r="Y3612" s="72">
        <v>14</v>
      </c>
      <c r="Z3612" s="72">
        <v>1</v>
      </c>
      <c r="AA3612" s="72">
        <v>4</v>
      </c>
      <c r="AB3612" s="72">
        <v>2</v>
      </c>
      <c r="AC3612" s="72">
        <v>0</v>
      </c>
      <c r="AD3612" s="72">
        <v>0</v>
      </c>
      <c r="AE3612" s="72">
        <v>0</v>
      </c>
      <c r="AF3612" s="72" t="s">
        <v>30</v>
      </c>
      <c r="AG3612" s="72" t="s">
        <v>30</v>
      </c>
      <c r="AH3612" s="72" t="s">
        <v>30</v>
      </c>
      <c r="AI3612" s="72" t="s">
        <v>30</v>
      </c>
      <c r="AJ3612" s="72" t="s">
        <v>30</v>
      </c>
      <c r="AK3612" s="72" t="s">
        <v>30</v>
      </c>
      <c r="AL3612" s="72" t="s">
        <v>30</v>
      </c>
      <c r="AM3612" s="72" t="s">
        <v>30</v>
      </c>
    </row>
    <row r="3613" spans="1:39" ht="15" customHeight="1" x14ac:dyDescent="0.25">
      <c r="A3613" s="27">
        <v>42694</v>
      </c>
      <c r="B3613" s="71">
        <v>42694</v>
      </c>
      <c r="C3613" s="14" t="s">
        <v>32</v>
      </c>
      <c r="D3613" s="14" t="s">
        <v>416</v>
      </c>
      <c r="E3613" s="68">
        <v>14</v>
      </c>
      <c r="F3613" s="53">
        <v>-1.6</v>
      </c>
      <c r="G3613" s="53">
        <v>0.4</v>
      </c>
      <c r="H3613" s="53">
        <v>67</v>
      </c>
      <c r="I3613" s="53">
        <v>0.23858750049548086</v>
      </c>
      <c r="J3613" s="79">
        <v>24</v>
      </c>
      <c r="K3613" s="72" t="s">
        <v>30</v>
      </c>
      <c r="L3613" s="72">
        <v>49</v>
      </c>
      <c r="M3613" s="72">
        <v>49</v>
      </c>
      <c r="N3613" s="72">
        <v>30</v>
      </c>
      <c r="O3613" s="72">
        <v>24</v>
      </c>
      <c r="P3613" s="72">
        <v>6</v>
      </c>
      <c r="Q3613" s="72">
        <v>0</v>
      </c>
      <c r="R3613" s="72">
        <v>0</v>
      </c>
      <c r="S3613" s="72">
        <v>13</v>
      </c>
      <c r="T3613" s="72">
        <v>12</v>
      </c>
      <c r="U3613" s="72">
        <v>1</v>
      </c>
      <c r="V3613" s="72">
        <v>0</v>
      </c>
      <c r="W3613" s="72">
        <v>0</v>
      </c>
      <c r="X3613" s="72">
        <v>19</v>
      </c>
      <c r="Y3613" s="72">
        <v>12</v>
      </c>
      <c r="Z3613" s="72">
        <v>1</v>
      </c>
      <c r="AA3613" s="72">
        <v>3</v>
      </c>
      <c r="AB3613" s="72">
        <v>3</v>
      </c>
      <c r="AC3613" s="72">
        <v>0</v>
      </c>
      <c r="AD3613" s="72">
        <v>0</v>
      </c>
      <c r="AE3613" s="72">
        <v>0</v>
      </c>
      <c r="AF3613" s="72" t="s">
        <v>30</v>
      </c>
      <c r="AG3613" s="72" t="s">
        <v>30</v>
      </c>
      <c r="AH3613" s="72" t="s">
        <v>30</v>
      </c>
      <c r="AI3613" s="72" t="s">
        <v>30</v>
      </c>
      <c r="AJ3613" s="72" t="s">
        <v>30</v>
      </c>
      <c r="AK3613" s="72" t="s">
        <v>30</v>
      </c>
      <c r="AL3613" s="72" t="s">
        <v>30</v>
      </c>
      <c r="AM3613" s="72" t="s">
        <v>30</v>
      </c>
    </row>
    <row r="3614" spans="1:39" ht="15" customHeight="1" x14ac:dyDescent="0.25">
      <c r="A3614" s="27">
        <v>42695</v>
      </c>
      <c r="B3614" s="71">
        <v>42695</v>
      </c>
      <c r="C3614" s="14" t="s">
        <v>34</v>
      </c>
      <c r="D3614" s="14" t="s">
        <v>416</v>
      </c>
      <c r="E3614" s="68">
        <v>14</v>
      </c>
      <c r="F3614" s="53">
        <v>-2.4</v>
      </c>
      <c r="G3614" s="53">
        <v>0.8</v>
      </c>
      <c r="H3614" s="53">
        <v>67</v>
      </c>
      <c r="I3614" s="53">
        <v>2.8138669688937155E-2</v>
      </c>
      <c r="J3614" s="79">
        <v>25</v>
      </c>
      <c r="K3614" s="72" t="s">
        <v>30</v>
      </c>
      <c r="L3614" s="72">
        <v>41</v>
      </c>
      <c r="M3614" s="72">
        <v>41</v>
      </c>
      <c r="N3614" s="72">
        <v>21</v>
      </c>
      <c r="O3614" s="72">
        <v>14</v>
      </c>
      <c r="P3614" s="72">
        <v>7</v>
      </c>
      <c r="Q3614" s="72">
        <v>0</v>
      </c>
      <c r="R3614" s="72">
        <v>0</v>
      </c>
      <c r="S3614" s="72">
        <v>14</v>
      </c>
      <c r="T3614" s="72">
        <v>12</v>
      </c>
      <c r="U3614" s="72">
        <v>2</v>
      </c>
      <c r="V3614" s="72">
        <v>0</v>
      </c>
      <c r="W3614" s="72">
        <v>0</v>
      </c>
      <c r="X3614" s="72">
        <v>20</v>
      </c>
      <c r="Y3614" s="72">
        <v>12</v>
      </c>
      <c r="Z3614" s="72">
        <v>2</v>
      </c>
      <c r="AA3614" s="72">
        <v>3</v>
      </c>
      <c r="AB3614" s="72">
        <v>3</v>
      </c>
      <c r="AC3614" s="72">
        <v>0</v>
      </c>
      <c r="AD3614" s="72">
        <v>0</v>
      </c>
      <c r="AE3614" s="72">
        <v>0</v>
      </c>
      <c r="AF3614" s="72" t="s">
        <v>30</v>
      </c>
      <c r="AG3614" s="72" t="s">
        <v>30</v>
      </c>
      <c r="AH3614" s="72" t="s">
        <v>30</v>
      </c>
      <c r="AI3614" s="72" t="s">
        <v>30</v>
      </c>
      <c r="AJ3614" s="72" t="s">
        <v>30</v>
      </c>
      <c r="AK3614" s="72" t="s">
        <v>30</v>
      </c>
      <c r="AL3614" s="72" t="s">
        <v>30</v>
      </c>
      <c r="AM3614" s="72" t="s">
        <v>30</v>
      </c>
    </row>
    <row r="3615" spans="1:39" ht="15" customHeight="1" x14ac:dyDescent="0.25">
      <c r="A3615" s="27">
        <v>42696</v>
      </c>
      <c r="B3615" s="71">
        <v>42696</v>
      </c>
      <c r="C3615" s="14" t="s">
        <v>36</v>
      </c>
      <c r="D3615" s="14" t="s">
        <v>416</v>
      </c>
      <c r="E3615" s="68">
        <v>14</v>
      </c>
      <c r="F3615" s="53">
        <v>-4.0999999999999996</v>
      </c>
      <c r="G3615" s="53">
        <v>0.2</v>
      </c>
      <c r="H3615" s="53">
        <v>39</v>
      </c>
      <c r="I3615" s="53">
        <v>-0.18357921492677853</v>
      </c>
      <c r="J3615" s="79">
        <v>26</v>
      </c>
      <c r="K3615" s="72" t="s">
        <v>30</v>
      </c>
      <c r="L3615" s="72">
        <v>49</v>
      </c>
      <c r="M3615" s="72">
        <v>49</v>
      </c>
      <c r="N3615" s="72">
        <v>33</v>
      </c>
      <c r="O3615" s="72">
        <v>26</v>
      </c>
      <c r="P3615" s="72">
        <v>7</v>
      </c>
      <c r="Q3615" s="72">
        <v>0</v>
      </c>
      <c r="R3615" s="72">
        <v>0</v>
      </c>
      <c r="S3615" s="72">
        <v>12</v>
      </c>
      <c r="T3615" s="72">
        <v>10</v>
      </c>
      <c r="U3615" s="72">
        <v>1</v>
      </c>
      <c r="V3615" s="72">
        <v>1</v>
      </c>
      <c r="W3615" s="72">
        <v>0</v>
      </c>
      <c r="X3615" s="72">
        <v>16</v>
      </c>
      <c r="Y3615" s="72">
        <v>11</v>
      </c>
      <c r="Z3615" s="72">
        <v>1</v>
      </c>
      <c r="AA3615" s="72">
        <v>3</v>
      </c>
      <c r="AB3615" s="72">
        <v>1</v>
      </c>
      <c r="AC3615" s="72">
        <v>1</v>
      </c>
      <c r="AD3615" s="72">
        <v>0</v>
      </c>
      <c r="AE3615" s="72">
        <v>1</v>
      </c>
      <c r="AF3615" s="72" t="s">
        <v>30</v>
      </c>
      <c r="AG3615" s="72" t="s">
        <v>30</v>
      </c>
      <c r="AH3615" s="72" t="s">
        <v>30</v>
      </c>
      <c r="AI3615" s="72" t="s">
        <v>30</v>
      </c>
      <c r="AJ3615" s="72" t="s">
        <v>30</v>
      </c>
      <c r="AK3615" s="72" t="s">
        <v>30</v>
      </c>
      <c r="AL3615" s="72" t="s">
        <v>30</v>
      </c>
      <c r="AM3615" s="72" t="s">
        <v>30</v>
      </c>
    </row>
    <row r="3616" spans="1:39" ht="15" customHeight="1" x14ac:dyDescent="0.25">
      <c r="A3616" s="27">
        <v>42697</v>
      </c>
      <c r="B3616" s="71">
        <v>42697</v>
      </c>
      <c r="C3616" s="14" t="s">
        <v>38</v>
      </c>
      <c r="D3616" s="14" t="s">
        <v>416</v>
      </c>
      <c r="E3616" s="68">
        <v>14</v>
      </c>
      <c r="F3616" s="53" t="s">
        <v>30</v>
      </c>
      <c r="G3616" s="53" t="s">
        <v>30</v>
      </c>
      <c r="H3616" s="53">
        <v>999</v>
      </c>
      <c r="I3616" s="53">
        <v>-0.38701767821427469</v>
      </c>
      <c r="J3616" s="79">
        <v>27</v>
      </c>
      <c r="K3616" s="72" t="s">
        <v>30</v>
      </c>
      <c r="L3616" s="72">
        <v>40</v>
      </c>
      <c r="M3616" s="72">
        <v>40</v>
      </c>
      <c r="N3616" s="72">
        <v>24</v>
      </c>
      <c r="O3616" s="72">
        <v>21</v>
      </c>
      <c r="P3616" s="72">
        <v>3</v>
      </c>
      <c r="Q3616" s="72">
        <v>0</v>
      </c>
      <c r="R3616" s="72">
        <v>0</v>
      </c>
      <c r="S3616" s="72">
        <v>11</v>
      </c>
      <c r="T3616" s="72">
        <v>11</v>
      </c>
      <c r="U3616" s="72">
        <v>0</v>
      </c>
      <c r="V3616" s="72">
        <v>0</v>
      </c>
      <c r="W3616" s="72">
        <v>0</v>
      </c>
      <c r="X3616" s="72">
        <v>16</v>
      </c>
      <c r="Y3616" s="72">
        <v>11</v>
      </c>
      <c r="Z3616" s="72">
        <v>0</v>
      </c>
      <c r="AA3616" s="72">
        <v>2</v>
      </c>
      <c r="AB3616" s="72">
        <v>3</v>
      </c>
      <c r="AC3616" s="72">
        <v>0</v>
      </c>
      <c r="AD3616" s="72">
        <v>0</v>
      </c>
      <c r="AE3616" s="72">
        <v>0</v>
      </c>
      <c r="AF3616" s="72" t="s">
        <v>30</v>
      </c>
      <c r="AG3616" s="72" t="s">
        <v>30</v>
      </c>
      <c r="AH3616" s="72" t="s">
        <v>30</v>
      </c>
      <c r="AI3616" s="72" t="s">
        <v>30</v>
      </c>
      <c r="AJ3616" s="72" t="s">
        <v>30</v>
      </c>
      <c r="AK3616" s="72" t="s">
        <v>30</v>
      </c>
      <c r="AL3616" s="72" t="s">
        <v>30</v>
      </c>
      <c r="AM3616" s="72" t="s">
        <v>30</v>
      </c>
    </row>
    <row r="3617" spans="1:39" ht="15" customHeight="1" x14ac:dyDescent="0.25">
      <c r="A3617" s="27">
        <v>42698</v>
      </c>
      <c r="B3617" s="71">
        <v>42698</v>
      </c>
      <c r="C3617" s="14" t="s">
        <v>40</v>
      </c>
      <c r="D3617" s="14" t="s">
        <v>416</v>
      </c>
      <c r="E3617" s="68">
        <v>14</v>
      </c>
      <c r="F3617" s="53">
        <v>-0.2</v>
      </c>
      <c r="G3617" s="53">
        <v>3.3</v>
      </c>
      <c r="H3617" s="53">
        <v>32</v>
      </c>
      <c r="I3617" s="53">
        <v>-0.57300164688134603</v>
      </c>
      <c r="J3617" s="79">
        <v>28</v>
      </c>
      <c r="K3617" s="72" t="s">
        <v>30</v>
      </c>
      <c r="L3617" s="72">
        <v>75</v>
      </c>
      <c r="M3617" s="72">
        <v>47</v>
      </c>
      <c r="N3617" s="72">
        <v>30</v>
      </c>
      <c r="O3617" s="72">
        <v>26</v>
      </c>
      <c r="P3617" s="72">
        <v>4</v>
      </c>
      <c r="Q3617" s="72">
        <v>0</v>
      </c>
      <c r="R3617" s="72">
        <v>0</v>
      </c>
      <c r="S3617" s="72">
        <v>11</v>
      </c>
      <c r="T3617" s="72">
        <v>11</v>
      </c>
      <c r="U3617" s="72">
        <v>0</v>
      </c>
      <c r="V3617" s="72">
        <v>0</v>
      </c>
      <c r="W3617" s="72">
        <v>0</v>
      </c>
      <c r="X3617" s="72">
        <v>17</v>
      </c>
      <c r="Y3617" s="72">
        <v>11</v>
      </c>
      <c r="Z3617" s="72">
        <v>0</v>
      </c>
      <c r="AA3617" s="72">
        <v>3</v>
      </c>
      <c r="AB3617" s="72">
        <v>3</v>
      </c>
      <c r="AC3617" s="72">
        <v>0</v>
      </c>
      <c r="AD3617" s="72">
        <v>0</v>
      </c>
      <c r="AE3617" s="72">
        <v>0</v>
      </c>
      <c r="AF3617" s="72" t="s">
        <v>30</v>
      </c>
      <c r="AG3617" s="72" t="s">
        <v>30</v>
      </c>
      <c r="AH3617" s="72">
        <v>31</v>
      </c>
      <c r="AI3617" s="72">
        <v>26</v>
      </c>
      <c r="AJ3617" s="72">
        <v>5</v>
      </c>
      <c r="AK3617" s="72">
        <v>28</v>
      </c>
      <c r="AL3617" s="72">
        <v>24</v>
      </c>
      <c r="AM3617" s="72">
        <v>4</v>
      </c>
    </row>
    <row r="3618" spans="1:39" ht="15" customHeight="1" x14ac:dyDescent="0.25">
      <c r="A3618" s="27">
        <v>42699</v>
      </c>
      <c r="B3618" s="71">
        <v>42699</v>
      </c>
      <c r="C3618" s="14" t="s">
        <v>42</v>
      </c>
      <c r="D3618" s="14" t="s">
        <v>416</v>
      </c>
      <c r="E3618" s="68">
        <v>14</v>
      </c>
      <c r="F3618" s="53">
        <v>3.1</v>
      </c>
      <c r="G3618" s="53">
        <v>1.5</v>
      </c>
      <c r="H3618" s="53">
        <v>999</v>
      </c>
      <c r="I3618" s="53">
        <v>-0.73314324522277119</v>
      </c>
      <c r="J3618" s="79">
        <v>29</v>
      </c>
      <c r="K3618" s="72" t="s">
        <v>30</v>
      </c>
      <c r="L3618" s="72">
        <v>51</v>
      </c>
      <c r="M3618" s="72">
        <v>51</v>
      </c>
      <c r="N3618" s="72">
        <v>34</v>
      </c>
      <c r="O3618" s="72">
        <v>29</v>
      </c>
      <c r="P3618" s="72">
        <v>5</v>
      </c>
      <c r="Q3618" s="72">
        <v>0</v>
      </c>
      <c r="R3618" s="72">
        <v>0</v>
      </c>
      <c r="S3618" s="72">
        <v>9</v>
      </c>
      <c r="T3618" s="72">
        <v>9</v>
      </c>
      <c r="U3618" s="72">
        <v>0</v>
      </c>
      <c r="V3618" s="72">
        <v>0</v>
      </c>
      <c r="W3618" s="72">
        <v>0</v>
      </c>
      <c r="X3618" s="72">
        <v>17</v>
      </c>
      <c r="Y3618" s="72">
        <v>9</v>
      </c>
      <c r="Z3618" s="72">
        <v>0</v>
      </c>
      <c r="AA3618" s="72">
        <v>5</v>
      </c>
      <c r="AB3618" s="72">
        <v>3</v>
      </c>
      <c r="AC3618" s="72">
        <v>0</v>
      </c>
      <c r="AD3618" s="72">
        <v>0</v>
      </c>
      <c r="AE3618" s="72">
        <v>0</v>
      </c>
      <c r="AF3618" s="72" t="s">
        <v>30</v>
      </c>
      <c r="AG3618" s="72" t="s">
        <v>30</v>
      </c>
      <c r="AH3618" s="72" t="s">
        <v>30</v>
      </c>
      <c r="AI3618" s="72" t="s">
        <v>30</v>
      </c>
      <c r="AJ3618" s="72" t="s">
        <v>30</v>
      </c>
      <c r="AK3618" s="72" t="s">
        <v>30</v>
      </c>
      <c r="AL3618" s="72" t="s">
        <v>30</v>
      </c>
      <c r="AM3618" s="72" t="s">
        <v>30</v>
      </c>
    </row>
    <row r="3619" spans="1:39" ht="15" customHeight="1" x14ac:dyDescent="0.25">
      <c r="A3619" s="27">
        <v>42700</v>
      </c>
      <c r="B3619" s="71">
        <v>42700</v>
      </c>
      <c r="C3619" s="14" t="s">
        <v>27</v>
      </c>
      <c r="D3619" s="14" t="s">
        <v>416</v>
      </c>
      <c r="E3619" s="68">
        <v>14</v>
      </c>
      <c r="F3619" s="53">
        <v>2.6</v>
      </c>
      <c r="G3619" s="53">
        <v>4.2</v>
      </c>
      <c r="H3619" s="53">
        <v>35</v>
      </c>
      <c r="I3619" s="53">
        <v>-0.86022008825692919</v>
      </c>
      <c r="J3619" s="79">
        <v>30</v>
      </c>
      <c r="K3619" s="72" t="s">
        <v>30</v>
      </c>
      <c r="L3619" s="72">
        <v>33</v>
      </c>
      <c r="M3619" s="72">
        <v>33</v>
      </c>
      <c r="N3619" s="72">
        <v>23</v>
      </c>
      <c r="O3619" s="72">
        <v>20</v>
      </c>
      <c r="P3619" s="72">
        <v>3</v>
      </c>
      <c r="Q3619" s="72">
        <v>0</v>
      </c>
      <c r="R3619" s="72">
        <v>0</v>
      </c>
      <c r="S3619" s="72">
        <v>8</v>
      </c>
      <c r="T3619" s="72">
        <v>8</v>
      </c>
      <c r="U3619" s="72">
        <v>0</v>
      </c>
      <c r="V3619" s="72">
        <v>0</v>
      </c>
      <c r="W3619" s="72">
        <v>0</v>
      </c>
      <c r="X3619" s="72">
        <v>10</v>
      </c>
      <c r="Y3619" s="72">
        <v>8</v>
      </c>
      <c r="Z3619" s="72">
        <v>0</v>
      </c>
      <c r="AA3619" s="72">
        <v>1</v>
      </c>
      <c r="AB3619" s="72">
        <v>1</v>
      </c>
      <c r="AC3619" s="72">
        <v>0</v>
      </c>
      <c r="AD3619" s="72">
        <v>0</v>
      </c>
      <c r="AE3619" s="72">
        <v>0</v>
      </c>
      <c r="AF3619" s="72" t="s">
        <v>30</v>
      </c>
      <c r="AG3619" s="72" t="s">
        <v>30</v>
      </c>
      <c r="AH3619" s="72" t="s">
        <v>30</v>
      </c>
      <c r="AI3619" s="72" t="s">
        <v>30</v>
      </c>
      <c r="AJ3619" s="72" t="s">
        <v>30</v>
      </c>
      <c r="AK3619" s="72" t="s">
        <v>30</v>
      </c>
      <c r="AL3619" s="72" t="s">
        <v>30</v>
      </c>
      <c r="AM3619" s="72" t="s">
        <v>30</v>
      </c>
    </row>
    <row r="3620" spans="1:39" ht="15" customHeight="1" x14ac:dyDescent="0.25">
      <c r="A3620" s="27">
        <v>42701</v>
      </c>
      <c r="B3620" s="71">
        <v>42701</v>
      </c>
      <c r="C3620" s="14" t="s">
        <v>32</v>
      </c>
      <c r="D3620" s="14" t="s">
        <v>416</v>
      </c>
      <c r="E3620" s="68">
        <v>14</v>
      </c>
      <c r="F3620" s="53">
        <v>0.7</v>
      </c>
      <c r="G3620" s="53">
        <v>1.8</v>
      </c>
      <c r="H3620" s="53">
        <v>999</v>
      </c>
      <c r="I3620" s="53">
        <v>-0.94850101123873476</v>
      </c>
      <c r="J3620" s="79">
        <v>31</v>
      </c>
      <c r="K3620" s="72" t="s">
        <v>30</v>
      </c>
      <c r="L3620" s="72">
        <v>41</v>
      </c>
      <c r="M3620" s="72">
        <v>41</v>
      </c>
      <c r="N3620" s="72">
        <v>27</v>
      </c>
      <c r="O3620" s="72">
        <v>23</v>
      </c>
      <c r="P3620" s="72">
        <v>4</v>
      </c>
      <c r="Q3620" s="72">
        <v>0</v>
      </c>
      <c r="R3620" s="72">
        <v>0</v>
      </c>
      <c r="S3620" s="72">
        <v>10</v>
      </c>
      <c r="T3620" s="72">
        <v>8</v>
      </c>
      <c r="U3620" s="72">
        <v>1</v>
      </c>
      <c r="V3620" s="72">
        <v>1</v>
      </c>
      <c r="W3620" s="72">
        <v>0</v>
      </c>
      <c r="X3620" s="72">
        <v>14</v>
      </c>
      <c r="Y3620" s="72">
        <v>9</v>
      </c>
      <c r="Z3620" s="72">
        <v>1</v>
      </c>
      <c r="AA3620" s="72">
        <v>3</v>
      </c>
      <c r="AB3620" s="72">
        <v>1</v>
      </c>
      <c r="AC3620" s="72">
        <v>0</v>
      </c>
      <c r="AD3620" s="72">
        <v>0</v>
      </c>
      <c r="AE3620" s="72">
        <v>0</v>
      </c>
      <c r="AF3620" s="72" t="s">
        <v>30</v>
      </c>
      <c r="AG3620" s="72" t="s">
        <v>30</v>
      </c>
      <c r="AH3620" s="72" t="s">
        <v>30</v>
      </c>
      <c r="AI3620" s="72" t="s">
        <v>30</v>
      </c>
      <c r="AJ3620" s="72" t="s">
        <v>30</v>
      </c>
      <c r="AK3620" s="72" t="s">
        <v>30</v>
      </c>
      <c r="AL3620" s="72" t="s">
        <v>30</v>
      </c>
      <c r="AM3620" s="72" t="s">
        <v>30</v>
      </c>
    </row>
    <row r="3621" spans="1:39" ht="15" customHeight="1" x14ac:dyDescent="0.25">
      <c r="A3621" s="27">
        <v>42702</v>
      </c>
      <c r="B3621" s="71">
        <v>42702</v>
      </c>
      <c r="C3621" s="14" t="s">
        <v>34</v>
      </c>
      <c r="D3621" s="14" t="s">
        <v>416</v>
      </c>
      <c r="E3621" s="68">
        <v>14</v>
      </c>
      <c r="F3621" s="53">
        <v>3</v>
      </c>
      <c r="G3621" s="53">
        <v>0.8</v>
      </c>
      <c r="H3621" s="53">
        <v>44</v>
      </c>
      <c r="I3621" s="53">
        <v>-0.99400454514998127</v>
      </c>
      <c r="J3621" s="79">
        <v>32</v>
      </c>
      <c r="K3621" s="72" t="s">
        <v>30</v>
      </c>
      <c r="L3621" s="72">
        <v>48</v>
      </c>
      <c r="M3621" s="72">
        <v>48</v>
      </c>
      <c r="N3621" s="72">
        <v>31</v>
      </c>
      <c r="O3621" s="72">
        <v>24</v>
      </c>
      <c r="P3621" s="72">
        <v>5</v>
      </c>
      <c r="Q3621" s="72">
        <v>1</v>
      </c>
      <c r="R3621" s="72">
        <v>1</v>
      </c>
      <c r="S3621" s="72">
        <v>14</v>
      </c>
      <c r="T3621" s="72">
        <v>11</v>
      </c>
      <c r="U3621" s="72">
        <v>2</v>
      </c>
      <c r="V3621" s="72">
        <v>0</v>
      </c>
      <c r="W3621" s="72">
        <v>1</v>
      </c>
      <c r="X3621" s="72">
        <v>17</v>
      </c>
      <c r="Y3621" s="72">
        <v>11</v>
      </c>
      <c r="Z3621" s="72">
        <v>3</v>
      </c>
      <c r="AA3621" s="72">
        <v>2</v>
      </c>
      <c r="AB3621" s="72">
        <v>1</v>
      </c>
      <c r="AC3621" s="72">
        <v>1</v>
      </c>
      <c r="AD3621" s="72">
        <v>1</v>
      </c>
      <c r="AE3621" s="72">
        <v>2</v>
      </c>
      <c r="AF3621" s="72" t="s">
        <v>30</v>
      </c>
      <c r="AG3621" s="72" t="s">
        <v>30</v>
      </c>
      <c r="AH3621" s="72" t="s">
        <v>30</v>
      </c>
      <c r="AI3621" s="72" t="s">
        <v>30</v>
      </c>
      <c r="AJ3621" s="72" t="s">
        <v>30</v>
      </c>
      <c r="AK3621" s="72" t="s">
        <v>30</v>
      </c>
      <c r="AL3621" s="72" t="s">
        <v>30</v>
      </c>
      <c r="AM3621" s="72" t="s">
        <v>30</v>
      </c>
    </row>
    <row r="3622" spans="1:39" ht="15" customHeight="1" x14ac:dyDescent="0.25">
      <c r="A3622" s="27">
        <v>42703</v>
      </c>
      <c r="B3622" s="71">
        <v>42703</v>
      </c>
      <c r="C3622" s="14" t="s">
        <v>36</v>
      </c>
      <c r="D3622" s="14" t="s">
        <v>416</v>
      </c>
      <c r="E3622" s="68">
        <v>14</v>
      </c>
      <c r="F3622" s="53">
        <v>8.3000000000000007</v>
      </c>
      <c r="G3622" s="53">
        <v>3</v>
      </c>
      <c r="H3622" s="53">
        <v>41</v>
      </c>
      <c r="I3622" s="53">
        <v>-0.9946784809248943</v>
      </c>
      <c r="J3622" s="79">
        <v>33</v>
      </c>
      <c r="K3622" s="72" t="s">
        <v>30</v>
      </c>
      <c r="L3622" s="72">
        <v>45</v>
      </c>
      <c r="M3622" s="72">
        <v>45</v>
      </c>
      <c r="N3622" s="72">
        <v>33</v>
      </c>
      <c r="O3622" s="72">
        <v>25</v>
      </c>
      <c r="P3622" s="72">
        <v>8</v>
      </c>
      <c r="Q3622" s="72">
        <v>0</v>
      </c>
      <c r="R3622" s="72">
        <v>0</v>
      </c>
      <c r="S3622" s="72">
        <v>9</v>
      </c>
      <c r="T3622" s="72">
        <v>7</v>
      </c>
      <c r="U3622" s="72">
        <v>2</v>
      </c>
      <c r="V3622" s="72">
        <v>0</v>
      </c>
      <c r="W3622" s="72">
        <v>0</v>
      </c>
      <c r="X3622" s="72">
        <v>12</v>
      </c>
      <c r="Y3622" s="72">
        <v>7</v>
      </c>
      <c r="Z3622" s="72">
        <v>2</v>
      </c>
      <c r="AA3622" s="72">
        <v>2</v>
      </c>
      <c r="AB3622" s="72">
        <v>1</v>
      </c>
      <c r="AC3622" s="72">
        <v>0</v>
      </c>
      <c r="AD3622" s="72">
        <v>0</v>
      </c>
      <c r="AE3622" s="72">
        <v>0</v>
      </c>
      <c r="AF3622" s="72">
        <v>1</v>
      </c>
      <c r="AG3622" s="72">
        <v>2</v>
      </c>
      <c r="AH3622" s="72" t="s">
        <v>30</v>
      </c>
      <c r="AI3622" s="72" t="s">
        <v>30</v>
      </c>
      <c r="AJ3622" s="72" t="s">
        <v>30</v>
      </c>
      <c r="AK3622" s="72" t="s">
        <v>30</v>
      </c>
      <c r="AL3622" s="72" t="s">
        <v>30</v>
      </c>
      <c r="AM3622" s="72" t="s">
        <v>30</v>
      </c>
    </row>
    <row r="3623" spans="1:39" ht="15" customHeight="1" x14ac:dyDescent="0.25">
      <c r="A3623" s="27">
        <v>42704</v>
      </c>
      <c r="B3623" s="71">
        <v>42704</v>
      </c>
      <c r="C3623" s="14" t="s">
        <v>38</v>
      </c>
      <c r="D3623" s="14" t="s">
        <v>416</v>
      </c>
      <c r="E3623" s="68">
        <v>14</v>
      </c>
      <c r="F3623" s="53">
        <v>6.2</v>
      </c>
      <c r="G3623" s="53">
        <v>11.5</v>
      </c>
      <c r="H3623" s="53">
        <v>44</v>
      </c>
      <c r="I3623" s="53">
        <v>-0.95049242406466883</v>
      </c>
      <c r="J3623" s="79">
        <v>34</v>
      </c>
      <c r="K3623" s="72" t="s">
        <v>30</v>
      </c>
      <c r="L3623" s="72">
        <v>32</v>
      </c>
      <c r="M3623" s="72">
        <v>32</v>
      </c>
      <c r="N3623" s="72">
        <v>19</v>
      </c>
      <c r="O3623" s="72">
        <v>17</v>
      </c>
      <c r="P3623" s="72">
        <v>2</v>
      </c>
      <c r="Q3623" s="72">
        <v>0</v>
      </c>
      <c r="R3623" s="72">
        <v>0</v>
      </c>
      <c r="S3623" s="72">
        <v>8</v>
      </c>
      <c r="T3623" s="72">
        <v>8</v>
      </c>
      <c r="U3623" s="72">
        <v>0</v>
      </c>
      <c r="V3623" s="72">
        <v>0</v>
      </c>
      <c r="W3623" s="72">
        <v>0</v>
      </c>
      <c r="X3623" s="72">
        <v>13</v>
      </c>
      <c r="Y3623" s="72">
        <v>8</v>
      </c>
      <c r="Z3623" s="72">
        <v>0</v>
      </c>
      <c r="AA3623" s="72">
        <v>4</v>
      </c>
      <c r="AB3623" s="72">
        <v>1</v>
      </c>
      <c r="AC3623" s="72">
        <v>0</v>
      </c>
      <c r="AD3623" s="72">
        <v>0</v>
      </c>
      <c r="AE3623" s="72">
        <v>0</v>
      </c>
      <c r="AF3623" s="72" t="s">
        <v>30</v>
      </c>
      <c r="AG3623" s="72" t="s">
        <v>30</v>
      </c>
      <c r="AH3623" s="72">
        <v>2</v>
      </c>
      <c r="AI3623" s="72">
        <v>1</v>
      </c>
      <c r="AJ3623" s="72">
        <v>1</v>
      </c>
      <c r="AK3623" s="72" t="s">
        <v>30</v>
      </c>
      <c r="AL3623" s="72" t="s">
        <v>30</v>
      </c>
      <c r="AM3623" s="72" t="s">
        <v>30</v>
      </c>
    </row>
    <row r="3624" spans="1:39" ht="15" customHeight="1" x14ac:dyDescent="0.25">
      <c r="A3624" s="27">
        <v>42705</v>
      </c>
      <c r="B3624" s="71">
        <v>42705</v>
      </c>
      <c r="C3624" s="14" t="s">
        <v>40</v>
      </c>
      <c r="D3624" s="14" t="s">
        <v>28</v>
      </c>
      <c r="E3624" s="68">
        <v>14</v>
      </c>
      <c r="F3624" s="53">
        <v>4.8</v>
      </c>
      <c r="G3624" s="53">
        <v>3.8</v>
      </c>
      <c r="H3624" s="53">
        <v>43</v>
      </c>
      <c r="I3624" s="53">
        <v>-0.86343916542915866</v>
      </c>
      <c r="J3624" s="79">
        <v>3</v>
      </c>
      <c r="K3624" s="72" t="s">
        <v>30</v>
      </c>
      <c r="L3624" s="72">
        <v>49</v>
      </c>
      <c r="M3624" s="72">
        <v>35</v>
      </c>
      <c r="N3624" s="72">
        <v>23</v>
      </c>
      <c r="O3624" s="72">
        <v>18</v>
      </c>
      <c r="P3624" s="72">
        <v>4</v>
      </c>
      <c r="Q3624" s="72">
        <v>1</v>
      </c>
      <c r="R3624" s="72">
        <v>0</v>
      </c>
      <c r="S3624" s="72">
        <v>9</v>
      </c>
      <c r="T3624" s="72">
        <v>8</v>
      </c>
      <c r="U3624" s="72">
        <v>0</v>
      </c>
      <c r="V3624" s="72">
        <v>1</v>
      </c>
      <c r="W3624" s="72">
        <v>0</v>
      </c>
      <c r="X3624" s="72">
        <v>12</v>
      </c>
      <c r="Y3624" s="72">
        <v>9</v>
      </c>
      <c r="Z3624" s="72">
        <v>0</v>
      </c>
      <c r="AA3624" s="72">
        <v>2</v>
      </c>
      <c r="AB3624" s="72">
        <v>1</v>
      </c>
      <c r="AC3624" s="72">
        <v>1</v>
      </c>
      <c r="AD3624" s="72">
        <v>0</v>
      </c>
      <c r="AE3624" s="72">
        <v>1</v>
      </c>
      <c r="AF3624" s="72" t="s">
        <v>30</v>
      </c>
      <c r="AG3624" s="72" t="s">
        <v>30</v>
      </c>
      <c r="AH3624" s="72">
        <v>17</v>
      </c>
      <c r="AI3624" s="72">
        <v>14</v>
      </c>
      <c r="AJ3624" s="72">
        <v>3</v>
      </c>
      <c r="AK3624" s="72">
        <v>14</v>
      </c>
      <c r="AL3624" s="72">
        <v>12</v>
      </c>
      <c r="AM3624" s="72">
        <v>2</v>
      </c>
    </row>
    <row r="3625" spans="1:39" ht="15" customHeight="1" x14ac:dyDescent="0.25">
      <c r="A3625" s="27">
        <v>42706</v>
      </c>
      <c r="B3625" s="71">
        <v>42706</v>
      </c>
      <c r="C3625" s="14" t="s">
        <v>42</v>
      </c>
      <c r="D3625" s="14" t="s">
        <v>28</v>
      </c>
      <c r="E3625" s="68">
        <v>14</v>
      </c>
      <c r="F3625" s="53">
        <v>2</v>
      </c>
      <c r="G3625" s="53">
        <v>6.5</v>
      </c>
      <c r="H3625" s="53">
        <v>50</v>
      </c>
      <c r="I3625" s="53">
        <v>-0.73744480638301135</v>
      </c>
      <c r="J3625" s="79">
        <v>4</v>
      </c>
      <c r="K3625" s="72" t="s">
        <v>30</v>
      </c>
      <c r="L3625" s="72">
        <v>33</v>
      </c>
      <c r="M3625" s="72">
        <v>33</v>
      </c>
      <c r="N3625" s="72">
        <v>22</v>
      </c>
      <c r="O3625" s="72">
        <v>18</v>
      </c>
      <c r="P3625" s="72">
        <v>4</v>
      </c>
      <c r="Q3625" s="72">
        <v>0</v>
      </c>
      <c r="R3625" s="72">
        <v>0</v>
      </c>
      <c r="S3625" s="72">
        <v>7</v>
      </c>
      <c r="T3625" s="72">
        <v>6</v>
      </c>
      <c r="U3625" s="72">
        <v>1</v>
      </c>
      <c r="V3625" s="72">
        <v>0</v>
      </c>
      <c r="W3625" s="72">
        <v>0</v>
      </c>
      <c r="X3625" s="72">
        <v>11</v>
      </c>
      <c r="Y3625" s="72">
        <v>6</v>
      </c>
      <c r="Z3625" s="72">
        <v>1</v>
      </c>
      <c r="AA3625" s="72">
        <v>3</v>
      </c>
      <c r="AB3625" s="72">
        <v>1</v>
      </c>
      <c r="AC3625" s="72">
        <v>0</v>
      </c>
      <c r="AD3625" s="72">
        <v>0</v>
      </c>
      <c r="AE3625" s="72">
        <v>0</v>
      </c>
      <c r="AF3625" s="72">
        <v>1</v>
      </c>
      <c r="AG3625" s="72">
        <v>1</v>
      </c>
      <c r="AH3625" s="72">
        <v>15</v>
      </c>
      <c r="AI3625" s="72">
        <v>12</v>
      </c>
      <c r="AJ3625" s="72">
        <v>3</v>
      </c>
      <c r="AK3625" s="72" t="s">
        <v>30</v>
      </c>
      <c r="AL3625" s="72" t="s">
        <v>30</v>
      </c>
      <c r="AM3625" s="72" t="s">
        <v>30</v>
      </c>
    </row>
    <row r="3626" spans="1:39" ht="15" customHeight="1" x14ac:dyDescent="0.25">
      <c r="A3626" s="27">
        <v>42707</v>
      </c>
      <c r="B3626" s="71">
        <v>42707</v>
      </c>
      <c r="C3626" s="14" t="s">
        <v>27</v>
      </c>
      <c r="D3626" s="14" t="s">
        <v>28</v>
      </c>
      <c r="E3626" s="68">
        <v>14</v>
      </c>
      <c r="F3626" s="53">
        <v>-1.7</v>
      </c>
      <c r="G3626" s="53">
        <v>0</v>
      </c>
      <c r="H3626" s="53">
        <v>999</v>
      </c>
      <c r="I3626" s="53">
        <v>-0.57819169165082041</v>
      </c>
      <c r="J3626" s="79">
        <v>5</v>
      </c>
      <c r="K3626" s="72" t="s">
        <v>30</v>
      </c>
      <c r="L3626" s="72">
        <v>32</v>
      </c>
      <c r="M3626" s="72">
        <v>32</v>
      </c>
      <c r="N3626" s="72">
        <v>21</v>
      </c>
      <c r="O3626" s="72">
        <v>16</v>
      </c>
      <c r="P3626" s="72">
        <v>5</v>
      </c>
      <c r="Q3626" s="72">
        <v>0</v>
      </c>
      <c r="R3626" s="72">
        <v>0</v>
      </c>
      <c r="S3626" s="72">
        <v>8</v>
      </c>
      <c r="T3626" s="72">
        <v>7</v>
      </c>
      <c r="U3626" s="72">
        <v>1</v>
      </c>
      <c r="V3626" s="72">
        <v>0</v>
      </c>
      <c r="W3626" s="72">
        <v>0</v>
      </c>
      <c r="X3626" s="72">
        <v>11</v>
      </c>
      <c r="Y3626" s="72">
        <v>7</v>
      </c>
      <c r="Z3626" s="72">
        <v>1</v>
      </c>
      <c r="AA3626" s="72">
        <v>2</v>
      </c>
      <c r="AB3626" s="72">
        <v>1</v>
      </c>
      <c r="AC3626" s="72">
        <v>0</v>
      </c>
      <c r="AD3626" s="72">
        <v>0</v>
      </c>
      <c r="AE3626" s="72">
        <v>0</v>
      </c>
      <c r="AF3626" s="72" t="s">
        <v>30</v>
      </c>
      <c r="AG3626" s="72" t="s">
        <v>30</v>
      </c>
      <c r="AH3626" s="72">
        <v>8</v>
      </c>
      <c r="AI3626" s="72">
        <v>6</v>
      </c>
      <c r="AJ3626" s="72">
        <v>2</v>
      </c>
      <c r="AK3626" s="72" t="s">
        <v>30</v>
      </c>
      <c r="AL3626" s="72" t="s">
        <v>30</v>
      </c>
      <c r="AM3626" s="72" t="s">
        <v>30</v>
      </c>
    </row>
    <row r="3627" spans="1:39" ht="15" customHeight="1" x14ac:dyDescent="0.25">
      <c r="A3627" s="27">
        <v>42708</v>
      </c>
      <c r="B3627" s="71">
        <v>42708</v>
      </c>
      <c r="C3627" s="14" t="s">
        <v>32</v>
      </c>
      <c r="D3627" s="14" t="s">
        <v>28</v>
      </c>
      <c r="E3627" s="68">
        <v>14</v>
      </c>
      <c r="F3627" s="53">
        <v>-4</v>
      </c>
      <c r="G3627" s="53">
        <v>4.9000000000000004</v>
      </c>
      <c r="H3627" s="53">
        <v>35</v>
      </c>
      <c r="I3627" s="53">
        <v>-0.39286213560972283</v>
      </c>
      <c r="J3627" s="79">
        <v>6</v>
      </c>
      <c r="K3627" s="72" t="s">
        <v>30</v>
      </c>
      <c r="L3627" s="72">
        <v>38</v>
      </c>
      <c r="M3627" s="72">
        <v>38</v>
      </c>
      <c r="N3627" s="72">
        <v>25</v>
      </c>
      <c r="O3627" s="72">
        <v>18</v>
      </c>
      <c r="P3627" s="72">
        <v>7</v>
      </c>
      <c r="Q3627" s="72">
        <v>0</v>
      </c>
      <c r="R3627" s="72">
        <v>0</v>
      </c>
      <c r="S3627" s="72">
        <v>8</v>
      </c>
      <c r="T3627" s="72">
        <v>6</v>
      </c>
      <c r="U3627" s="72">
        <v>2</v>
      </c>
      <c r="V3627" s="72">
        <v>0</v>
      </c>
      <c r="W3627" s="72">
        <v>0</v>
      </c>
      <c r="X3627" s="72">
        <v>13</v>
      </c>
      <c r="Y3627" s="72">
        <v>6</v>
      </c>
      <c r="Z3627" s="72">
        <v>2</v>
      </c>
      <c r="AA3627" s="72">
        <v>4</v>
      </c>
      <c r="AB3627" s="72">
        <v>1</v>
      </c>
      <c r="AC3627" s="72">
        <v>0</v>
      </c>
      <c r="AD3627" s="72">
        <v>0</v>
      </c>
      <c r="AE3627" s="72">
        <v>0</v>
      </c>
      <c r="AF3627" s="72" t="s">
        <v>30</v>
      </c>
      <c r="AG3627" s="72" t="s">
        <v>30</v>
      </c>
      <c r="AH3627" s="72">
        <v>17</v>
      </c>
      <c r="AI3627" s="72">
        <v>13</v>
      </c>
      <c r="AJ3627" s="72">
        <v>4</v>
      </c>
      <c r="AK3627" s="72" t="s">
        <v>30</v>
      </c>
      <c r="AL3627" s="72" t="s">
        <v>30</v>
      </c>
      <c r="AM3627" s="72" t="s">
        <v>30</v>
      </c>
    </row>
    <row r="3628" spans="1:39" ht="15" customHeight="1" x14ac:dyDescent="0.25">
      <c r="A3628" s="27">
        <v>42709</v>
      </c>
      <c r="B3628" s="71">
        <v>42709</v>
      </c>
      <c r="C3628" s="14" t="s">
        <v>34</v>
      </c>
      <c r="D3628" s="14" t="s">
        <v>28</v>
      </c>
      <c r="E3628" s="68">
        <v>14</v>
      </c>
      <c r="F3628" s="53">
        <v>0.7</v>
      </c>
      <c r="G3628" s="53">
        <v>6.7</v>
      </c>
      <c r="H3628" s="53">
        <v>41</v>
      </c>
      <c r="I3628" s="53">
        <v>-0.18981449995982963</v>
      </c>
      <c r="J3628" s="79">
        <v>7</v>
      </c>
      <c r="K3628" s="72" t="s">
        <v>30</v>
      </c>
      <c r="L3628" s="72">
        <v>40</v>
      </c>
      <c r="M3628" s="72">
        <v>40</v>
      </c>
      <c r="N3628" s="72">
        <v>29</v>
      </c>
      <c r="O3628" s="72">
        <v>21</v>
      </c>
      <c r="P3628" s="72">
        <v>7</v>
      </c>
      <c r="Q3628" s="72">
        <v>1</v>
      </c>
      <c r="R3628" s="72">
        <v>0</v>
      </c>
      <c r="S3628" s="72">
        <v>7</v>
      </c>
      <c r="T3628" s="72">
        <v>6</v>
      </c>
      <c r="U3628" s="72">
        <v>1</v>
      </c>
      <c r="V3628" s="72">
        <v>0</v>
      </c>
      <c r="W3628" s="72">
        <v>0</v>
      </c>
      <c r="X3628" s="72">
        <v>11</v>
      </c>
      <c r="Y3628" s="72">
        <v>6</v>
      </c>
      <c r="Z3628" s="72">
        <v>1</v>
      </c>
      <c r="AA3628" s="72">
        <v>3</v>
      </c>
      <c r="AB3628" s="72">
        <v>1</v>
      </c>
      <c r="AC3628" s="72">
        <v>1</v>
      </c>
      <c r="AD3628" s="72">
        <v>0</v>
      </c>
      <c r="AE3628" s="72">
        <v>1</v>
      </c>
      <c r="AF3628" s="72" t="s">
        <v>30</v>
      </c>
      <c r="AG3628" s="72" t="s">
        <v>30</v>
      </c>
      <c r="AH3628" s="72">
        <v>9</v>
      </c>
      <c r="AI3628" s="72">
        <v>6</v>
      </c>
      <c r="AJ3628" s="72">
        <v>3</v>
      </c>
      <c r="AK3628" s="72" t="s">
        <v>30</v>
      </c>
      <c r="AL3628" s="72" t="s">
        <v>30</v>
      </c>
      <c r="AM3628" s="72" t="s">
        <v>30</v>
      </c>
    </row>
    <row r="3629" spans="1:39" ht="15" customHeight="1" x14ac:dyDescent="0.25">
      <c r="A3629" s="27">
        <v>42710</v>
      </c>
      <c r="B3629" s="71">
        <v>42710</v>
      </c>
      <c r="C3629" s="14" t="s">
        <v>36</v>
      </c>
      <c r="D3629" s="14" t="s">
        <v>28</v>
      </c>
      <c r="E3629" s="68">
        <v>14</v>
      </c>
      <c r="F3629" s="53">
        <v>0.5</v>
      </c>
      <c r="G3629" s="53">
        <v>6.6</v>
      </c>
      <c r="H3629" s="53">
        <v>43</v>
      </c>
      <c r="I3629" s="53">
        <v>2.1793768330086505E-2</v>
      </c>
      <c r="J3629" s="79">
        <v>8</v>
      </c>
      <c r="K3629" s="72" t="s">
        <v>30</v>
      </c>
      <c r="L3629" s="72">
        <v>36</v>
      </c>
      <c r="M3629" s="72">
        <v>36</v>
      </c>
      <c r="N3629" s="72">
        <v>25</v>
      </c>
      <c r="O3629" s="72">
        <v>17</v>
      </c>
      <c r="P3629" s="72">
        <v>7</v>
      </c>
      <c r="Q3629" s="72">
        <v>1</v>
      </c>
      <c r="R3629" s="72">
        <v>0</v>
      </c>
      <c r="S3629" s="72">
        <v>7</v>
      </c>
      <c r="T3629" s="72">
        <v>6</v>
      </c>
      <c r="U3629" s="72">
        <v>1</v>
      </c>
      <c r="V3629" s="72">
        <v>0</v>
      </c>
      <c r="W3629" s="72">
        <v>0</v>
      </c>
      <c r="X3629" s="72">
        <v>11</v>
      </c>
      <c r="Y3629" s="72">
        <v>6</v>
      </c>
      <c r="Z3629" s="72">
        <v>1</v>
      </c>
      <c r="AA3629" s="72">
        <v>3</v>
      </c>
      <c r="AB3629" s="72">
        <v>1</v>
      </c>
      <c r="AC3629" s="72">
        <v>1</v>
      </c>
      <c r="AD3629" s="72">
        <v>0</v>
      </c>
      <c r="AE3629" s="72">
        <v>1</v>
      </c>
      <c r="AF3629" s="72" t="s">
        <v>30</v>
      </c>
      <c r="AG3629" s="72" t="s">
        <v>30</v>
      </c>
      <c r="AH3629" s="72">
        <v>14</v>
      </c>
      <c r="AI3629" s="72">
        <v>9</v>
      </c>
      <c r="AJ3629" s="72">
        <v>5</v>
      </c>
      <c r="AK3629" s="72" t="s">
        <v>30</v>
      </c>
      <c r="AL3629" s="72" t="s">
        <v>30</v>
      </c>
      <c r="AM3629" s="72" t="s">
        <v>30</v>
      </c>
    </row>
    <row r="3630" spans="1:39" ht="15" customHeight="1" x14ac:dyDescent="0.25">
      <c r="A3630" s="27">
        <v>42711</v>
      </c>
      <c r="B3630" s="71">
        <v>42711</v>
      </c>
      <c r="C3630" s="14" t="s">
        <v>38</v>
      </c>
      <c r="D3630" s="14" t="s">
        <v>28</v>
      </c>
      <c r="E3630" s="68">
        <v>14</v>
      </c>
      <c r="F3630" s="53">
        <v>0.7</v>
      </c>
      <c r="G3630" s="53">
        <v>0.2</v>
      </c>
      <c r="H3630" s="53">
        <v>43</v>
      </c>
      <c r="I3630" s="53">
        <v>0.23241913781861279</v>
      </c>
      <c r="J3630" s="79">
        <v>9</v>
      </c>
      <c r="K3630" s="72" t="s">
        <v>30</v>
      </c>
      <c r="L3630" s="72">
        <v>42</v>
      </c>
      <c r="M3630" s="72">
        <v>42</v>
      </c>
      <c r="N3630" s="72">
        <v>24</v>
      </c>
      <c r="O3630" s="72">
        <v>18</v>
      </c>
      <c r="P3630" s="72">
        <v>6</v>
      </c>
      <c r="Q3630" s="72">
        <v>0</v>
      </c>
      <c r="R3630" s="72">
        <v>0</v>
      </c>
      <c r="S3630" s="72">
        <v>13</v>
      </c>
      <c r="T3630" s="72">
        <v>11</v>
      </c>
      <c r="U3630" s="72">
        <v>2</v>
      </c>
      <c r="V3630" s="72">
        <v>0</v>
      </c>
      <c r="W3630" s="72">
        <v>0</v>
      </c>
      <c r="X3630" s="72">
        <v>18</v>
      </c>
      <c r="Y3630" s="72">
        <v>11</v>
      </c>
      <c r="Z3630" s="72">
        <v>2</v>
      </c>
      <c r="AA3630" s="72">
        <v>4</v>
      </c>
      <c r="AB3630" s="72">
        <v>1</v>
      </c>
      <c r="AC3630" s="72">
        <v>0</v>
      </c>
      <c r="AD3630" s="72">
        <v>0</v>
      </c>
      <c r="AE3630" s="72">
        <v>0</v>
      </c>
      <c r="AF3630" s="72" t="s">
        <v>30</v>
      </c>
      <c r="AG3630" s="72" t="s">
        <v>30</v>
      </c>
      <c r="AH3630" s="72">
        <v>15</v>
      </c>
      <c r="AI3630" s="72">
        <v>12</v>
      </c>
      <c r="AJ3630" s="72">
        <v>3</v>
      </c>
      <c r="AK3630" s="72" t="s">
        <v>30</v>
      </c>
      <c r="AL3630" s="72" t="s">
        <v>30</v>
      </c>
      <c r="AM3630" s="72" t="s">
        <v>30</v>
      </c>
    </row>
    <row r="3631" spans="1:39" ht="15" customHeight="1" x14ac:dyDescent="0.25">
      <c r="A3631" s="27">
        <v>42712</v>
      </c>
      <c r="B3631" s="71">
        <v>42712</v>
      </c>
      <c r="C3631" s="14" t="s">
        <v>40</v>
      </c>
      <c r="D3631" s="14" t="s">
        <v>28</v>
      </c>
      <c r="E3631" s="68">
        <v>14</v>
      </c>
      <c r="F3631" s="53">
        <v>-2.8</v>
      </c>
      <c r="G3631" s="53">
        <v>1.8</v>
      </c>
      <c r="H3631" s="53">
        <v>46</v>
      </c>
      <c r="I3631" s="53">
        <v>0.43256240579306637</v>
      </c>
      <c r="J3631" s="79">
        <v>10</v>
      </c>
      <c r="K3631" s="72" t="s">
        <v>30</v>
      </c>
      <c r="L3631" s="72">
        <v>75</v>
      </c>
      <c r="M3631" s="72">
        <v>46</v>
      </c>
      <c r="N3631" s="72">
        <v>27</v>
      </c>
      <c r="O3631" s="72">
        <v>22</v>
      </c>
      <c r="P3631" s="72">
        <v>4</v>
      </c>
      <c r="Q3631" s="72">
        <v>0</v>
      </c>
      <c r="R3631" s="72">
        <v>1</v>
      </c>
      <c r="S3631" s="72">
        <v>11</v>
      </c>
      <c r="T3631" s="72">
        <v>9</v>
      </c>
      <c r="U3631" s="72">
        <v>2</v>
      </c>
      <c r="V3631" s="72">
        <v>0</v>
      </c>
      <c r="W3631" s="72">
        <v>0</v>
      </c>
      <c r="X3631" s="72">
        <v>19</v>
      </c>
      <c r="Y3631" s="72">
        <v>9</v>
      </c>
      <c r="Z3631" s="72">
        <v>2</v>
      </c>
      <c r="AA3631" s="72">
        <v>7</v>
      </c>
      <c r="AB3631" s="72">
        <v>1</v>
      </c>
      <c r="AC3631" s="72">
        <v>0</v>
      </c>
      <c r="AD3631" s="72">
        <v>1</v>
      </c>
      <c r="AE3631" s="72">
        <v>1</v>
      </c>
      <c r="AF3631" s="72" t="s">
        <v>30</v>
      </c>
      <c r="AG3631" s="72" t="s">
        <v>30</v>
      </c>
      <c r="AH3631" s="72">
        <v>32</v>
      </c>
      <c r="AI3631" s="72">
        <v>25</v>
      </c>
      <c r="AJ3631" s="72">
        <v>7</v>
      </c>
      <c r="AK3631" s="72">
        <v>29</v>
      </c>
      <c r="AL3631" s="72">
        <v>23</v>
      </c>
      <c r="AM3631" s="72">
        <v>6</v>
      </c>
    </row>
    <row r="3632" spans="1:39" ht="15" customHeight="1" x14ac:dyDescent="0.25">
      <c r="A3632" s="27">
        <v>42713</v>
      </c>
      <c r="B3632" s="71">
        <v>42713</v>
      </c>
      <c r="C3632" s="14" t="s">
        <v>42</v>
      </c>
      <c r="D3632" s="14" t="s">
        <v>28</v>
      </c>
      <c r="E3632" s="68">
        <v>14</v>
      </c>
      <c r="F3632" s="53">
        <v>-9.4</v>
      </c>
      <c r="G3632" s="53">
        <v>0.2</v>
      </c>
      <c r="H3632" s="53">
        <v>37</v>
      </c>
      <c r="I3632" s="53">
        <v>0.61319711224715212</v>
      </c>
      <c r="J3632" s="79">
        <v>11</v>
      </c>
      <c r="K3632" s="72" t="s">
        <v>30</v>
      </c>
      <c r="L3632" s="72">
        <v>41</v>
      </c>
      <c r="M3632" s="72">
        <v>41</v>
      </c>
      <c r="N3632" s="72">
        <v>25</v>
      </c>
      <c r="O3632" s="72">
        <v>19</v>
      </c>
      <c r="P3632" s="72">
        <v>6</v>
      </c>
      <c r="Q3632" s="72">
        <v>0</v>
      </c>
      <c r="R3632" s="72">
        <v>0</v>
      </c>
      <c r="S3632" s="72">
        <v>12</v>
      </c>
      <c r="T3632" s="72">
        <v>9</v>
      </c>
      <c r="U3632" s="72">
        <v>2</v>
      </c>
      <c r="V3632" s="72">
        <v>0</v>
      </c>
      <c r="W3632" s="72">
        <v>1</v>
      </c>
      <c r="X3632" s="72">
        <v>16</v>
      </c>
      <c r="Y3632" s="72">
        <v>9</v>
      </c>
      <c r="Z3632" s="72">
        <v>3</v>
      </c>
      <c r="AA3632" s="72">
        <v>3</v>
      </c>
      <c r="AB3632" s="72">
        <v>1</v>
      </c>
      <c r="AC3632" s="72">
        <v>0</v>
      </c>
      <c r="AD3632" s="72">
        <v>0</v>
      </c>
      <c r="AE3632" s="72">
        <v>0</v>
      </c>
      <c r="AF3632" s="72">
        <v>1</v>
      </c>
      <c r="AG3632" s="72">
        <v>1</v>
      </c>
      <c r="AH3632" s="72">
        <v>23</v>
      </c>
      <c r="AI3632" s="72">
        <v>18</v>
      </c>
      <c r="AJ3632" s="72">
        <v>5</v>
      </c>
      <c r="AK3632" s="72" t="s">
        <v>30</v>
      </c>
      <c r="AL3632" s="72" t="s">
        <v>30</v>
      </c>
      <c r="AM3632" s="72" t="s">
        <v>30</v>
      </c>
    </row>
    <row r="3633" spans="1:39" ht="15" customHeight="1" x14ac:dyDescent="0.25">
      <c r="A3633" s="27">
        <v>42714</v>
      </c>
      <c r="B3633" s="71">
        <v>42714</v>
      </c>
      <c r="C3633" s="14" t="s">
        <v>27</v>
      </c>
      <c r="D3633" s="14" t="s">
        <v>28</v>
      </c>
      <c r="E3633" s="68">
        <v>14</v>
      </c>
      <c r="F3633" s="53">
        <v>-10.1</v>
      </c>
      <c r="G3633" s="53">
        <v>0.2</v>
      </c>
      <c r="H3633" s="53">
        <v>999</v>
      </c>
      <c r="I3633" s="53">
        <v>0.76617663316459117</v>
      </c>
      <c r="J3633" s="79">
        <v>12</v>
      </c>
      <c r="K3633" s="72" t="s">
        <v>30</v>
      </c>
      <c r="L3633" s="72">
        <v>41</v>
      </c>
      <c r="M3633" s="72">
        <v>41</v>
      </c>
      <c r="N3633" s="72">
        <v>28</v>
      </c>
      <c r="O3633" s="72">
        <v>21</v>
      </c>
      <c r="P3633" s="72">
        <v>7</v>
      </c>
      <c r="Q3633" s="72">
        <v>0</v>
      </c>
      <c r="R3633" s="72">
        <v>0</v>
      </c>
      <c r="S3633" s="72">
        <v>12</v>
      </c>
      <c r="T3633" s="72">
        <v>9</v>
      </c>
      <c r="U3633" s="72">
        <v>3</v>
      </c>
      <c r="V3633" s="72">
        <v>0</v>
      </c>
      <c r="W3633" s="72">
        <v>0</v>
      </c>
      <c r="X3633" s="72">
        <v>13</v>
      </c>
      <c r="Y3633" s="72">
        <v>9</v>
      </c>
      <c r="Z3633" s="72">
        <v>3</v>
      </c>
      <c r="AA3633" s="72">
        <v>1</v>
      </c>
      <c r="AB3633" s="72">
        <v>0</v>
      </c>
      <c r="AC3633" s="72">
        <v>0</v>
      </c>
      <c r="AD3633" s="72">
        <v>0</v>
      </c>
      <c r="AE3633" s="72">
        <v>0</v>
      </c>
      <c r="AF3633" s="72" t="s">
        <v>30</v>
      </c>
      <c r="AG3633" s="72" t="s">
        <v>30</v>
      </c>
      <c r="AH3633" s="72">
        <v>25</v>
      </c>
      <c r="AI3633" s="72">
        <v>20</v>
      </c>
      <c r="AJ3633" s="72">
        <v>5</v>
      </c>
      <c r="AK3633" s="72" t="s">
        <v>30</v>
      </c>
      <c r="AL3633" s="72" t="s">
        <v>30</v>
      </c>
      <c r="AM3633" s="72" t="s">
        <v>30</v>
      </c>
    </row>
    <row r="3634" spans="1:39" ht="15" customHeight="1" x14ac:dyDescent="0.25">
      <c r="A3634" s="27">
        <v>42715</v>
      </c>
      <c r="B3634" s="71">
        <v>42715</v>
      </c>
      <c r="C3634" s="14" t="s">
        <v>32</v>
      </c>
      <c r="D3634" s="14" t="s">
        <v>28</v>
      </c>
      <c r="E3634" s="68">
        <v>14</v>
      </c>
      <c r="F3634" s="53">
        <v>-5.8</v>
      </c>
      <c r="G3634" s="53">
        <v>6</v>
      </c>
      <c r="H3634" s="53">
        <v>32</v>
      </c>
      <c r="I3634" s="53">
        <v>0.88460159320628162</v>
      </c>
      <c r="J3634" s="79">
        <v>13</v>
      </c>
      <c r="K3634" s="72" t="s">
        <v>30</v>
      </c>
      <c r="L3634" s="72">
        <v>48</v>
      </c>
      <c r="M3634" s="72">
        <v>48</v>
      </c>
      <c r="N3634" s="72">
        <v>31</v>
      </c>
      <c r="O3634" s="72">
        <v>22</v>
      </c>
      <c r="P3634" s="72">
        <v>9</v>
      </c>
      <c r="Q3634" s="72">
        <v>0</v>
      </c>
      <c r="R3634" s="72">
        <v>0</v>
      </c>
      <c r="S3634" s="72">
        <v>13</v>
      </c>
      <c r="T3634" s="72">
        <v>10</v>
      </c>
      <c r="U3634" s="72">
        <v>3</v>
      </c>
      <c r="V3634" s="72">
        <v>0</v>
      </c>
      <c r="W3634" s="72">
        <v>0</v>
      </c>
      <c r="X3634" s="72">
        <v>17</v>
      </c>
      <c r="Y3634" s="72">
        <v>10</v>
      </c>
      <c r="Z3634" s="72">
        <v>3</v>
      </c>
      <c r="AA3634" s="72">
        <v>4</v>
      </c>
      <c r="AB3634" s="72">
        <v>0</v>
      </c>
      <c r="AC3634" s="72">
        <v>0</v>
      </c>
      <c r="AD3634" s="72">
        <v>0</v>
      </c>
      <c r="AE3634" s="72">
        <v>0</v>
      </c>
      <c r="AF3634" s="72" t="s">
        <v>30</v>
      </c>
      <c r="AG3634" s="72" t="s">
        <v>30</v>
      </c>
      <c r="AH3634" s="72">
        <v>22</v>
      </c>
      <c r="AI3634" s="72">
        <v>16</v>
      </c>
      <c r="AJ3634" s="72">
        <v>6</v>
      </c>
      <c r="AK3634" s="72" t="s">
        <v>30</v>
      </c>
      <c r="AL3634" s="72" t="s">
        <v>30</v>
      </c>
      <c r="AM3634" s="72" t="s">
        <v>30</v>
      </c>
    </row>
    <row r="3635" spans="1:39" ht="15" customHeight="1" x14ac:dyDescent="0.25">
      <c r="A3635" s="27">
        <v>42716</v>
      </c>
      <c r="B3635" s="71">
        <v>42716</v>
      </c>
      <c r="C3635" s="14" t="s">
        <v>34</v>
      </c>
      <c r="D3635" s="14" t="s">
        <v>28</v>
      </c>
      <c r="E3635" s="68">
        <v>14</v>
      </c>
      <c r="F3635" s="53">
        <v>-3.6</v>
      </c>
      <c r="G3635" s="53">
        <v>5.3</v>
      </c>
      <c r="H3635" s="53">
        <v>56</v>
      </c>
      <c r="I3635" s="53">
        <v>0.96313102749031398</v>
      </c>
      <c r="J3635" s="79">
        <v>14</v>
      </c>
      <c r="K3635" s="72" t="s">
        <v>30</v>
      </c>
      <c r="L3635" s="72">
        <v>51</v>
      </c>
      <c r="M3635" s="72">
        <v>51</v>
      </c>
      <c r="N3635" s="72">
        <v>32</v>
      </c>
      <c r="O3635" s="72">
        <v>25</v>
      </c>
      <c r="P3635" s="72">
        <v>7</v>
      </c>
      <c r="Q3635" s="72">
        <v>0</v>
      </c>
      <c r="R3635" s="72">
        <v>0</v>
      </c>
      <c r="S3635" s="72">
        <v>14</v>
      </c>
      <c r="T3635" s="72">
        <v>10</v>
      </c>
      <c r="U3635" s="72">
        <v>3</v>
      </c>
      <c r="V3635" s="72">
        <v>1</v>
      </c>
      <c r="W3635" s="72">
        <v>0</v>
      </c>
      <c r="X3635" s="72">
        <v>19</v>
      </c>
      <c r="Y3635" s="72">
        <v>11</v>
      </c>
      <c r="Z3635" s="72">
        <v>3</v>
      </c>
      <c r="AA3635" s="72">
        <v>3</v>
      </c>
      <c r="AB3635" s="72">
        <v>2</v>
      </c>
      <c r="AC3635" s="72">
        <v>0</v>
      </c>
      <c r="AD3635" s="72">
        <v>1</v>
      </c>
      <c r="AE3635" s="72">
        <v>1</v>
      </c>
      <c r="AF3635" s="72" t="s">
        <v>30</v>
      </c>
      <c r="AG3635" s="72" t="s">
        <v>30</v>
      </c>
      <c r="AH3635" s="72">
        <v>18</v>
      </c>
      <c r="AI3635" s="72">
        <v>13</v>
      </c>
      <c r="AJ3635" s="72">
        <v>5</v>
      </c>
      <c r="AK3635" s="72" t="s">
        <v>30</v>
      </c>
      <c r="AL3635" s="72" t="s">
        <v>30</v>
      </c>
      <c r="AM3635" s="72" t="s">
        <v>30</v>
      </c>
    </row>
    <row r="3636" spans="1:39" ht="15" customHeight="1" x14ac:dyDescent="0.25">
      <c r="A3636" s="27">
        <v>42717</v>
      </c>
      <c r="B3636" s="71">
        <v>42717</v>
      </c>
      <c r="C3636" s="14" t="s">
        <v>36</v>
      </c>
      <c r="D3636" s="14" t="s">
        <v>28</v>
      </c>
      <c r="E3636" s="68">
        <v>14</v>
      </c>
      <c r="F3636" s="53">
        <v>-4.5999999999999996</v>
      </c>
      <c r="G3636" s="53">
        <v>0.2</v>
      </c>
      <c r="H3636" s="53">
        <v>46</v>
      </c>
      <c r="I3636" s="53">
        <v>0.99822325907172504</v>
      </c>
      <c r="J3636" s="79">
        <v>15</v>
      </c>
      <c r="K3636" s="72" t="s">
        <v>30</v>
      </c>
      <c r="L3636" s="72">
        <v>59</v>
      </c>
      <c r="M3636" s="72">
        <v>59</v>
      </c>
      <c r="N3636" s="72">
        <v>40</v>
      </c>
      <c r="O3636" s="72">
        <v>30</v>
      </c>
      <c r="P3636" s="72">
        <v>9</v>
      </c>
      <c r="Q3636" s="72">
        <v>0</v>
      </c>
      <c r="R3636" s="72">
        <v>1</v>
      </c>
      <c r="S3636" s="72">
        <v>14</v>
      </c>
      <c r="T3636" s="72">
        <v>9</v>
      </c>
      <c r="U3636" s="72">
        <v>4</v>
      </c>
      <c r="V3636" s="72">
        <v>0</v>
      </c>
      <c r="W3636" s="72">
        <v>1</v>
      </c>
      <c r="X3636" s="72">
        <v>19</v>
      </c>
      <c r="Y3636" s="72">
        <v>9</v>
      </c>
      <c r="Z3636" s="72">
        <v>5</v>
      </c>
      <c r="AA3636" s="72">
        <v>4</v>
      </c>
      <c r="AB3636" s="72">
        <v>1</v>
      </c>
      <c r="AC3636" s="72">
        <v>0</v>
      </c>
      <c r="AD3636" s="72">
        <v>1</v>
      </c>
      <c r="AE3636" s="72">
        <v>1</v>
      </c>
      <c r="AF3636" s="72" t="s">
        <v>30</v>
      </c>
      <c r="AG3636" s="72" t="s">
        <v>30</v>
      </c>
      <c r="AH3636" s="72">
        <v>28</v>
      </c>
      <c r="AI3636" s="72">
        <v>22</v>
      </c>
      <c r="AJ3636" s="72">
        <v>6</v>
      </c>
      <c r="AK3636" s="72" t="s">
        <v>30</v>
      </c>
      <c r="AL3636" s="72" t="s">
        <v>30</v>
      </c>
      <c r="AM3636" s="72" t="s">
        <v>30</v>
      </c>
    </row>
    <row r="3637" spans="1:39" ht="15" customHeight="1" x14ac:dyDescent="0.25">
      <c r="A3637" s="27">
        <v>42718</v>
      </c>
      <c r="B3637" s="71">
        <v>42718</v>
      </c>
      <c r="C3637" s="14" t="s">
        <v>38</v>
      </c>
      <c r="D3637" s="14" t="s">
        <v>28</v>
      </c>
      <c r="E3637" s="68">
        <v>14</v>
      </c>
      <c r="F3637" s="53">
        <v>-8.5</v>
      </c>
      <c r="G3637" s="53">
        <v>0.2</v>
      </c>
      <c r="H3637" s="53">
        <v>52</v>
      </c>
      <c r="I3637" s="53">
        <v>0.98829562854798547</v>
      </c>
      <c r="J3637" s="79">
        <v>16</v>
      </c>
      <c r="K3637" s="72" t="s">
        <v>30</v>
      </c>
      <c r="L3637" s="72">
        <v>45</v>
      </c>
      <c r="M3637" s="72">
        <v>45</v>
      </c>
      <c r="N3637" s="72">
        <v>27</v>
      </c>
      <c r="O3637" s="72">
        <v>19</v>
      </c>
      <c r="P3637" s="72">
        <v>8</v>
      </c>
      <c r="Q3637" s="72">
        <v>0</v>
      </c>
      <c r="R3637" s="72">
        <v>0</v>
      </c>
      <c r="S3637" s="72">
        <v>14</v>
      </c>
      <c r="T3637" s="72">
        <v>9</v>
      </c>
      <c r="U3637" s="72">
        <v>5</v>
      </c>
      <c r="V3637" s="72">
        <v>0</v>
      </c>
      <c r="W3637" s="72">
        <v>0</v>
      </c>
      <c r="X3637" s="72">
        <v>18</v>
      </c>
      <c r="Y3637" s="72">
        <v>9</v>
      </c>
      <c r="Z3637" s="72">
        <v>5</v>
      </c>
      <c r="AA3637" s="72">
        <v>3</v>
      </c>
      <c r="AB3637" s="72">
        <v>1</v>
      </c>
      <c r="AC3637" s="72">
        <v>0</v>
      </c>
      <c r="AD3637" s="72">
        <v>0</v>
      </c>
      <c r="AE3637" s="72">
        <v>0</v>
      </c>
      <c r="AF3637" s="72" t="s">
        <v>30</v>
      </c>
      <c r="AG3637" s="72" t="s">
        <v>30</v>
      </c>
      <c r="AH3637" s="72">
        <v>16</v>
      </c>
      <c r="AI3637" s="72">
        <v>12</v>
      </c>
      <c r="AJ3637" s="72">
        <v>4</v>
      </c>
      <c r="AK3637" s="72" t="s">
        <v>30</v>
      </c>
      <c r="AL3637" s="72" t="s">
        <v>30</v>
      </c>
      <c r="AM3637" s="72" t="s">
        <v>30</v>
      </c>
    </row>
    <row r="3638" spans="1:39" ht="15" customHeight="1" x14ac:dyDescent="0.25">
      <c r="A3638" s="27">
        <v>42719</v>
      </c>
      <c r="B3638" s="71">
        <v>42719</v>
      </c>
      <c r="C3638" s="14" t="s">
        <v>40</v>
      </c>
      <c r="D3638" s="14" t="s">
        <v>28</v>
      </c>
      <c r="E3638" s="68">
        <v>14</v>
      </c>
      <c r="F3638" s="53">
        <v>-15.4</v>
      </c>
      <c r="G3638" s="53">
        <v>8.4</v>
      </c>
      <c r="H3638" s="53">
        <v>69</v>
      </c>
      <c r="I3638" s="53">
        <v>0.93379587198729186</v>
      </c>
      <c r="J3638" s="79">
        <v>17</v>
      </c>
      <c r="K3638" s="72" t="s">
        <v>30</v>
      </c>
      <c r="L3638" s="72">
        <v>75</v>
      </c>
      <c r="M3638" s="72">
        <v>45</v>
      </c>
      <c r="N3638" s="72">
        <v>22</v>
      </c>
      <c r="O3638" s="72">
        <v>18</v>
      </c>
      <c r="P3638" s="72">
        <v>4</v>
      </c>
      <c r="Q3638" s="72">
        <v>0</v>
      </c>
      <c r="R3638" s="72">
        <v>0</v>
      </c>
      <c r="S3638" s="72">
        <v>11</v>
      </c>
      <c r="T3638" s="72">
        <v>9</v>
      </c>
      <c r="U3638" s="72">
        <v>2</v>
      </c>
      <c r="V3638" s="72">
        <v>0</v>
      </c>
      <c r="W3638" s="72">
        <v>0</v>
      </c>
      <c r="X3638" s="72">
        <v>23</v>
      </c>
      <c r="Y3638" s="72">
        <v>9</v>
      </c>
      <c r="Z3638" s="72">
        <v>2</v>
      </c>
      <c r="AA3638" s="72">
        <v>8</v>
      </c>
      <c r="AB3638" s="72">
        <v>4</v>
      </c>
      <c r="AC3638" s="72">
        <v>0</v>
      </c>
      <c r="AD3638" s="72">
        <v>0</v>
      </c>
      <c r="AE3638" s="72">
        <v>0</v>
      </c>
      <c r="AF3638" s="72" t="s">
        <v>30</v>
      </c>
      <c r="AG3638" s="72" t="s">
        <v>30</v>
      </c>
      <c r="AH3638" s="72">
        <v>36</v>
      </c>
      <c r="AI3638" s="72">
        <v>28</v>
      </c>
      <c r="AJ3638" s="72">
        <v>8</v>
      </c>
      <c r="AK3638" s="72">
        <v>30</v>
      </c>
      <c r="AL3638" s="72">
        <v>24</v>
      </c>
      <c r="AM3638" s="72">
        <v>6</v>
      </c>
    </row>
    <row r="3639" spans="1:39" ht="15" customHeight="1" x14ac:dyDescent="0.25">
      <c r="A3639" s="27">
        <v>42720</v>
      </c>
      <c r="B3639" s="71">
        <v>42720</v>
      </c>
      <c r="C3639" s="14" t="s">
        <v>42</v>
      </c>
      <c r="D3639" s="14" t="s">
        <v>28</v>
      </c>
      <c r="E3639" s="68">
        <v>14</v>
      </c>
      <c r="F3639" s="53">
        <v>-14.7</v>
      </c>
      <c r="G3639" s="53">
        <v>2</v>
      </c>
      <c r="H3639" s="53">
        <v>35</v>
      </c>
      <c r="I3639" s="53">
        <v>0.83718192803501756</v>
      </c>
      <c r="J3639" s="79">
        <v>18</v>
      </c>
      <c r="K3639" s="72" t="s">
        <v>30</v>
      </c>
      <c r="L3639" s="72">
        <v>36</v>
      </c>
      <c r="M3639" s="72">
        <v>36</v>
      </c>
      <c r="N3639" s="72">
        <v>22</v>
      </c>
      <c r="O3639" s="72">
        <v>16</v>
      </c>
      <c r="P3639" s="72">
        <v>6</v>
      </c>
      <c r="Q3639" s="72">
        <v>0</v>
      </c>
      <c r="R3639" s="72">
        <v>0</v>
      </c>
      <c r="S3639" s="72">
        <v>12</v>
      </c>
      <c r="T3639" s="72">
        <v>10</v>
      </c>
      <c r="U3639" s="72">
        <v>2</v>
      </c>
      <c r="V3639" s="72">
        <v>0</v>
      </c>
      <c r="W3639" s="72">
        <v>0</v>
      </c>
      <c r="X3639" s="72">
        <v>14</v>
      </c>
      <c r="Y3639" s="72">
        <v>9</v>
      </c>
      <c r="Z3639" s="72">
        <v>2</v>
      </c>
      <c r="AA3639" s="72">
        <v>3</v>
      </c>
      <c r="AB3639" s="72">
        <v>0</v>
      </c>
      <c r="AC3639" s="72">
        <v>1</v>
      </c>
      <c r="AD3639" s="72">
        <v>0</v>
      </c>
      <c r="AE3639" s="72">
        <v>1</v>
      </c>
      <c r="AF3639" s="72" t="s">
        <v>30</v>
      </c>
      <c r="AG3639" s="72" t="s">
        <v>30</v>
      </c>
      <c r="AH3639" s="72">
        <v>21</v>
      </c>
      <c r="AI3639" s="72">
        <v>16</v>
      </c>
      <c r="AJ3639" s="72">
        <v>5</v>
      </c>
      <c r="AK3639" s="72" t="s">
        <v>30</v>
      </c>
      <c r="AL3639" s="72" t="s">
        <v>30</v>
      </c>
      <c r="AM3639" s="72" t="s">
        <v>30</v>
      </c>
    </row>
    <row r="3640" spans="1:39" ht="15" customHeight="1" x14ac:dyDescent="0.25">
      <c r="A3640" s="27">
        <v>42721</v>
      </c>
      <c r="B3640" s="71">
        <v>42721</v>
      </c>
      <c r="C3640" s="14" t="s">
        <v>27</v>
      </c>
      <c r="D3640" s="14" t="s">
        <v>28</v>
      </c>
      <c r="E3640" s="68">
        <v>14</v>
      </c>
      <c r="F3640" s="53">
        <v>-4.9000000000000004</v>
      </c>
      <c r="G3640" s="53">
        <v>6.9</v>
      </c>
      <c r="H3640" s="53">
        <v>999</v>
      </c>
      <c r="I3640" s="53">
        <v>0.70281108489752031</v>
      </c>
      <c r="J3640" s="79">
        <v>19</v>
      </c>
      <c r="K3640" s="72" t="s">
        <v>30</v>
      </c>
      <c r="L3640" s="72">
        <v>42</v>
      </c>
      <c r="M3640" s="72">
        <v>42</v>
      </c>
      <c r="N3640" s="72">
        <v>26</v>
      </c>
      <c r="O3640" s="72">
        <v>19</v>
      </c>
      <c r="P3640" s="72">
        <v>7</v>
      </c>
      <c r="Q3640" s="72">
        <v>0</v>
      </c>
      <c r="R3640" s="72">
        <v>0</v>
      </c>
      <c r="S3640" s="72">
        <v>11</v>
      </c>
      <c r="T3640" s="72">
        <v>9</v>
      </c>
      <c r="U3640" s="72">
        <v>2</v>
      </c>
      <c r="V3640" s="72">
        <v>0</v>
      </c>
      <c r="W3640" s="72">
        <v>0</v>
      </c>
      <c r="X3640" s="72">
        <v>16</v>
      </c>
      <c r="Y3640" s="72">
        <v>9</v>
      </c>
      <c r="Z3640" s="72">
        <v>2</v>
      </c>
      <c r="AA3640" s="72">
        <v>4</v>
      </c>
      <c r="AB3640" s="72">
        <v>1</v>
      </c>
      <c r="AC3640" s="72">
        <v>0</v>
      </c>
      <c r="AD3640" s="72">
        <v>0</v>
      </c>
      <c r="AE3640" s="72">
        <v>0</v>
      </c>
      <c r="AF3640" s="72" t="s">
        <v>30</v>
      </c>
      <c r="AG3640" s="72" t="s">
        <v>30</v>
      </c>
      <c r="AH3640" s="72">
        <v>23</v>
      </c>
      <c r="AI3640" s="72">
        <v>18</v>
      </c>
      <c r="AJ3640" s="72">
        <v>5</v>
      </c>
      <c r="AK3640" s="72" t="s">
        <v>30</v>
      </c>
      <c r="AL3640" s="72" t="s">
        <v>30</v>
      </c>
      <c r="AM3640" s="72" t="s">
        <v>30</v>
      </c>
    </row>
    <row r="3641" spans="1:39" ht="15" customHeight="1" x14ac:dyDescent="0.25">
      <c r="A3641" s="27">
        <v>42722</v>
      </c>
      <c r="B3641" s="71">
        <v>42722</v>
      </c>
      <c r="C3641" s="14" t="s">
        <v>32</v>
      </c>
      <c r="D3641" s="14" t="s">
        <v>28</v>
      </c>
      <c r="E3641" s="68">
        <v>14</v>
      </c>
      <c r="F3641" s="53">
        <v>-8.9</v>
      </c>
      <c r="G3641" s="53">
        <v>0.6</v>
      </c>
      <c r="H3641" s="53">
        <v>48</v>
      </c>
      <c r="I3641" s="53">
        <v>0.53674346667446005</v>
      </c>
      <c r="J3641" s="79">
        <v>20</v>
      </c>
      <c r="K3641" s="72" t="s">
        <v>30</v>
      </c>
      <c r="L3641" s="72">
        <v>33</v>
      </c>
      <c r="M3641" s="72">
        <v>33</v>
      </c>
      <c r="N3641" s="72">
        <v>20</v>
      </c>
      <c r="O3641" s="72">
        <v>16</v>
      </c>
      <c r="P3641" s="72">
        <v>4</v>
      </c>
      <c r="Q3641" s="72">
        <v>0</v>
      </c>
      <c r="R3641" s="72">
        <v>0</v>
      </c>
      <c r="S3641" s="72">
        <v>10</v>
      </c>
      <c r="T3641" s="72">
        <v>8</v>
      </c>
      <c r="U3641" s="72">
        <v>2</v>
      </c>
      <c r="V3641" s="72">
        <v>0</v>
      </c>
      <c r="W3641" s="72">
        <v>0</v>
      </c>
      <c r="X3641" s="72">
        <v>13</v>
      </c>
      <c r="Y3641" s="72">
        <v>8</v>
      </c>
      <c r="Z3641" s="72">
        <v>2</v>
      </c>
      <c r="AA3641" s="72">
        <v>2</v>
      </c>
      <c r="AB3641" s="72">
        <v>1</v>
      </c>
      <c r="AC3641" s="72">
        <v>0</v>
      </c>
      <c r="AD3641" s="72">
        <v>0</v>
      </c>
      <c r="AE3641" s="72">
        <v>0</v>
      </c>
      <c r="AF3641" s="72" t="s">
        <v>30</v>
      </c>
      <c r="AG3641" s="72" t="s">
        <v>30</v>
      </c>
      <c r="AH3641" s="72">
        <v>19</v>
      </c>
      <c r="AI3641" s="72">
        <v>14</v>
      </c>
      <c r="AJ3641" s="72">
        <v>5</v>
      </c>
      <c r="AK3641" s="72" t="s">
        <v>30</v>
      </c>
      <c r="AL3641" s="72" t="s">
        <v>30</v>
      </c>
      <c r="AM3641" s="72" t="s">
        <v>30</v>
      </c>
    </row>
    <row r="3642" spans="1:39" ht="15" customHeight="1" x14ac:dyDescent="0.25">
      <c r="A3642" s="27">
        <v>42723</v>
      </c>
      <c r="B3642" s="71">
        <v>42723</v>
      </c>
      <c r="C3642" s="14" t="s">
        <v>34</v>
      </c>
      <c r="D3642" s="14" t="s">
        <v>28</v>
      </c>
      <c r="E3642" s="68">
        <v>14</v>
      </c>
      <c r="F3642" s="53">
        <v>-13.4</v>
      </c>
      <c r="G3642" s="53">
        <v>0.2</v>
      </c>
      <c r="H3642" s="53">
        <v>999</v>
      </c>
      <c r="I3642" s="53">
        <v>0.34646872180311311</v>
      </c>
      <c r="J3642" s="79">
        <v>21</v>
      </c>
      <c r="K3642" s="72" t="s">
        <v>30</v>
      </c>
      <c r="L3642" s="72">
        <v>41</v>
      </c>
      <c r="M3642" s="72">
        <v>41</v>
      </c>
      <c r="N3642" s="72">
        <v>27</v>
      </c>
      <c r="O3642" s="72">
        <v>21</v>
      </c>
      <c r="P3642" s="72">
        <v>6</v>
      </c>
      <c r="Q3642" s="72">
        <v>0</v>
      </c>
      <c r="R3642" s="72">
        <v>0</v>
      </c>
      <c r="S3642" s="72">
        <v>10</v>
      </c>
      <c r="T3642" s="72">
        <v>8</v>
      </c>
      <c r="U3642" s="72">
        <v>2</v>
      </c>
      <c r="V3642" s="72">
        <v>0</v>
      </c>
      <c r="W3642" s="72">
        <v>0</v>
      </c>
      <c r="X3642" s="72">
        <v>14</v>
      </c>
      <c r="Y3642" s="72">
        <v>8</v>
      </c>
      <c r="Z3642" s="72">
        <v>2</v>
      </c>
      <c r="AA3642" s="72">
        <v>3</v>
      </c>
      <c r="AB3642" s="72">
        <v>1</v>
      </c>
      <c r="AC3642" s="72">
        <v>0</v>
      </c>
      <c r="AD3642" s="72">
        <v>0</v>
      </c>
      <c r="AE3642" s="72">
        <v>0</v>
      </c>
      <c r="AF3642" s="72" t="s">
        <v>30</v>
      </c>
      <c r="AG3642" s="72" t="s">
        <v>30</v>
      </c>
      <c r="AH3642" s="72">
        <v>7</v>
      </c>
      <c r="AI3642" s="72">
        <v>7</v>
      </c>
      <c r="AJ3642" s="72">
        <v>0</v>
      </c>
      <c r="AK3642" s="72" t="s">
        <v>30</v>
      </c>
      <c r="AL3642" s="72" t="s">
        <v>30</v>
      </c>
      <c r="AM3642" s="72" t="s">
        <v>30</v>
      </c>
    </row>
    <row r="3643" spans="1:39" ht="15" customHeight="1" x14ac:dyDescent="0.25">
      <c r="A3643" s="27">
        <v>42724</v>
      </c>
      <c r="B3643" s="71">
        <v>42724</v>
      </c>
      <c r="C3643" s="14" t="s">
        <v>36</v>
      </c>
      <c r="D3643" s="14" t="s">
        <v>28</v>
      </c>
      <c r="E3643" s="68">
        <v>14</v>
      </c>
      <c r="F3643" s="53">
        <v>-6.2</v>
      </c>
      <c r="G3643" s="53">
        <v>0</v>
      </c>
      <c r="H3643" s="53">
        <v>56</v>
      </c>
      <c r="I3643" s="53">
        <v>0.14056823996614728</v>
      </c>
      <c r="J3643" s="79">
        <v>22</v>
      </c>
      <c r="K3643" s="72" t="s">
        <v>30</v>
      </c>
      <c r="L3643" s="72">
        <v>39</v>
      </c>
      <c r="M3643" s="72">
        <v>39</v>
      </c>
      <c r="N3643" s="72">
        <v>23</v>
      </c>
      <c r="O3643" s="72">
        <v>18</v>
      </c>
      <c r="P3643" s="72">
        <v>5</v>
      </c>
      <c r="Q3643" s="72">
        <v>0</v>
      </c>
      <c r="R3643" s="72">
        <v>0</v>
      </c>
      <c r="S3643" s="72">
        <v>13</v>
      </c>
      <c r="T3643" s="72">
        <v>11</v>
      </c>
      <c r="U3643" s="72">
        <v>2</v>
      </c>
      <c r="V3643" s="72">
        <v>0</v>
      </c>
      <c r="W3643" s="72">
        <v>0</v>
      </c>
      <c r="X3643" s="72">
        <v>16</v>
      </c>
      <c r="Y3643" s="72">
        <v>11</v>
      </c>
      <c r="Z3643" s="72">
        <v>2</v>
      </c>
      <c r="AA3643" s="72">
        <v>2</v>
      </c>
      <c r="AB3643" s="72">
        <v>1</v>
      </c>
      <c r="AC3643" s="72">
        <v>0</v>
      </c>
      <c r="AD3643" s="72">
        <v>0</v>
      </c>
      <c r="AE3643" s="72">
        <v>0</v>
      </c>
      <c r="AF3643" s="72" t="s">
        <v>30</v>
      </c>
      <c r="AG3643" s="72" t="s">
        <v>30</v>
      </c>
      <c r="AH3643" s="72">
        <v>20</v>
      </c>
      <c r="AI3643" s="72">
        <v>18</v>
      </c>
      <c r="AJ3643" s="72">
        <v>2</v>
      </c>
      <c r="AK3643" s="72" t="s">
        <v>30</v>
      </c>
      <c r="AL3643" s="72" t="s">
        <v>30</v>
      </c>
      <c r="AM3643" s="72" t="s">
        <v>30</v>
      </c>
    </row>
    <row r="3644" spans="1:39" ht="15" customHeight="1" x14ac:dyDescent="0.25">
      <c r="A3644" s="27">
        <v>42725</v>
      </c>
      <c r="B3644" s="71">
        <v>42725</v>
      </c>
      <c r="C3644" s="14" t="s">
        <v>38</v>
      </c>
      <c r="D3644" s="14" t="s">
        <v>28</v>
      </c>
      <c r="E3644" s="68">
        <v>14</v>
      </c>
      <c r="F3644" s="53">
        <v>-1.1000000000000001</v>
      </c>
      <c r="G3644" s="53">
        <v>2.2000000000000002</v>
      </c>
      <c r="H3644" s="53">
        <v>33</v>
      </c>
      <c r="I3644" s="53">
        <v>-7.167186852471312E-2</v>
      </c>
      <c r="J3644" s="79">
        <v>23</v>
      </c>
      <c r="K3644" s="72" t="s">
        <v>30</v>
      </c>
      <c r="L3644" s="72">
        <v>23</v>
      </c>
      <c r="M3644" s="72">
        <v>23</v>
      </c>
      <c r="N3644" s="72">
        <v>14</v>
      </c>
      <c r="O3644" s="72">
        <v>13</v>
      </c>
      <c r="P3644" s="72">
        <v>1</v>
      </c>
      <c r="Q3644" s="72">
        <v>0</v>
      </c>
      <c r="R3644" s="72">
        <v>0</v>
      </c>
      <c r="S3644" s="72">
        <v>7</v>
      </c>
      <c r="T3644" s="72">
        <v>6</v>
      </c>
      <c r="U3644" s="72">
        <v>1</v>
      </c>
      <c r="V3644" s="72">
        <v>0</v>
      </c>
      <c r="W3644" s="72">
        <v>0</v>
      </c>
      <c r="X3644" s="72">
        <v>9</v>
      </c>
      <c r="Y3644" s="72">
        <v>6</v>
      </c>
      <c r="Z3644" s="72">
        <v>1</v>
      </c>
      <c r="AA3644" s="72">
        <v>1</v>
      </c>
      <c r="AB3644" s="72">
        <v>1</v>
      </c>
      <c r="AC3644" s="72">
        <v>0</v>
      </c>
      <c r="AD3644" s="72">
        <v>0</v>
      </c>
      <c r="AE3644" s="72">
        <v>0</v>
      </c>
      <c r="AF3644" s="72" t="s">
        <v>30</v>
      </c>
      <c r="AG3644" s="72" t="s">
        <v>30</v>
      </c>
      <c r="AH3644" s="72">
        <v>4</v>
      </c>
      <c r="AI3644" s="72">
        <v>4</v>
      </c>
      <c r="AJ3644" s="72">
        <v>0</v>
      </c>
      <c r="AK3644" s="72" t="s">
        <v>30</v>
      </c>
      <c r="AL3644" s="72" t="s">
        <v>30</v>
      </c>
      <c r="AM3644" s="72" t="s">
        <v>30</v>
      </c>
    </row>
    <row r="3645" spans="1:39" ht="15" customHeight="1" x14ac:dyDescent="0.25">
      <c r="A3645" s="27">
        <v>42726</v>
      </c>
      <c r="B3645" s="71">
        <v>42726</v>
      </c>
      <c r="C3645" s="14" t="s">
        <v>40</v>
      </c>
      <c r="D3645" s="14" t="s">
        <v>28</v>
      </c>
      <c r="E3645" s="68">
        <v>14</v>
      </c>
      <c r="F3645" s="53">
        <v>-0.8</v>
      </c>
      <c r="G3645" s="53">
        <v>0.2</v>
      </c>
      <c r="H3645" s="53">
        <v>37</v>
      </c>
      <c r="I3645" s="53">
        <v>-0.28067957623890577</v>
      </c>
      <c r="J3645" s="79">
        <v>24</v>
      </c>
      <c r="K3645" s="72" t="s">
        <v>30</v>
      </c>
      <c r="L3645" s="72">
        <v>44</v>
      </c>
      <c r="M3645" s="72">
        <v>29</v>
      </c>
      <c r="N3645" s="72">
        <v>20</v>
      </c>
      <c r="O3645" s="72">
        <v>18</v>
      </c>
      <c r="P3645" s="72">
        <v>2</v>
      </c>
      <c r="Q3645" s="72">
        <v>0</v>
      </c>
      <c r="R3645" s="72">
        <v>0</v>
      </c>
      <c r="S3645" s="72">
        <v>7</v>
      </c>
      <c r="T3645" s="72">
        <v>7</v>
      </c>
      <c r="U3645" s="72">
        <v>0</v>
      </c>
      <c r="V3645" s="72">
        <v>0</v>
      </c>
      <c r="W3645" s="72">
        <v>0</v>
      </c>
      <c r="X3645" s="72">
        <v>9</v>
      </c>
      <c r="Y3645" s="72">
        <v>7</v>
      </c>
      <c r="Z3645" s="72">
        <v>0</v>
      </c>
      <c r="AA3645" s="72">
        <v>1</v>
      </c>
      <c r="AB3645" s="72">
        <v>1</v>
      </c>
      <c r="AC3645" s="72">
        <v>0</v>
      </c>
      <c r="AD3645" s="72">
        <v>0</v>
      </c>
      <c r="AE3645" s="72">
        <v>0</v>
      </c>
      <c r="AF3645" s="72" t="s">
        <v>30</v>
      </c>
      <c r="AG3645" s="72" t="s">
        <v>30</v>
      </c>
      <c r="AH3645" s="72">
        <v>20</v>
      </c>
      <c r="AI3645" s="72">
        <v>16</v>
      </c>
      <c r="AJ3645" s="72">
        <v>4</v>
      </c>
      <c r="AK3645" s="72">
        <v>15</v>
      </c>
      <c r="AL3645" s="72">
        <v>12</v>
      </c>
      <c r="AM3645" s="72">
        <v>3</v>
      </c>
    </row>
    <row r="3646" spans="1:39" ht="15" customHeight="1" x14ac:dyDescent="0.25">
      <c r="A3646" s="27">
        <v>42727</v>
      </c>
      <c r="B3646" s="71">
        <v>42727</v>
      </c>
      <c r="C3646" s="14" t="s">
        <v>42</v>
      </c>
      <c r="D3646" s="14" t="s">
        <v>28</v>
      </c>
      <c r="E3646" s="68">
        <v>14</v>
      </c>
      <c r="F3646" s="53">
        <v>-1.3</v>
      </c>
      <c r="G3646" s="53">
        <v>0</v>
      </c>
      <c r="H3646" s="53">
        <v>999</v>
      </c>
      <c r="I3646" s="53">
        <v>-0.47702863699895937</v>
      </c>
      <c r="J3646" s="79">
        <v>25</v>
      </c>
      <c r="K3646" s="72" t="s">
        <v>30</v>
      </c>
      <c r="L3646" s="72">
        <v>29</v>
      </c>
      <c r="M3646" s="72">
        <v>29</v>
      </c>
      <c r="N3646" s="72">
        <v>20</v>
      </c>
      <c r="O3646" s="72">
        <v>16</v>
      </c>
      <c r="P3646" s="72">
        <v>4</v>
      </c>
      <c r="Q3646" s="72">
        <v>0</v>
      </c>
      <c r="R3646" s="72">
        <v>0</v>
      </c>
      <c r="S3646" s="72">
        <v>7</v>
      </c>
      <c r="T3646" s="72">
        <v>6</v>
      </c>
      <c r="U3646" s="72">
        <v>1</v>
      </c>
      <c r="V3646" s="72">
        <v>0</v>
      </c>
      <c r="W3646" s="72">
        <v>0</v>
      </c>
      <c r="X3646" s="72">
        <v>9</v>
      </c>
      <c r="Y3646" s="72">
        <v>6</v>
      </c>
      <c r="Z3646" s="72">
        <v>1</v>
      </c>
      <c r="AA3646" s="72">
        <v>1</v>
      </c>
      <c r="AB3646" s="72">
        <v>1</v>
      </c>
      <c r="AC3646" s="72">
        <v>0</v>
      </c>
      <c r="AD3646" s="72">
        <v>0</v>
      </c>
      <c r="AE3646" s="72">
        <v>0</v>
      </c>
      <c r="AF3646" s="72" t="s">
        <v>30</v>
      </c>
      <c r="AG3646" s="72" t="s">
        <v>30</v>
      </c>
      <c r="AH3646" s="72">
        <v>24</v>
      </c>
      <c r="AI3646" s="72">
        <v>20</v>
      </c>
      <c r="AJ3646" s="72">
        <v>4</v>
      </c>
      <c r="AK3646" s="72" t="s">
        <v>30</v>
      </c>
      <c r="AL3646" s="72" t="s">
        <v>30</v>
      </c>
      <c r="AM3646" s="72" t="s">
        <v>30</v>
      </c>
    </row>
    <row r="3647" spans="1:39" ht="15" customHeight="1" x14ac:dyDescent="0.25">
      <c r="A3647" s="27">
        <v>42728</v>
      </c>
      <c r="B3647" s="71">
        <v>42728</v>
      </c>
      <c r="C3647" s="14" t="s">
        <v>27</v>
      </c>
      <c r="D3647" s="14" t="s">
        <v>28</v>
      </c>
      <c r="E3647" s="68">
        <v>14</v>
      </c>
      <c r="F3647" s="53">
        <v>1.2</v>
      </c>
      <c r="G3647" s="53">
        <v>4.0999999999999996</v>
      </c>
      <c r="H3647" s="53">
        <v>33</v>
      </c>
      <c r="I3647" s="53">
        <v>-0.65186370951768757</v>
      </c>
      <c r="J3647" s="79">
        <v>3</v>
      </c>
      <c r="K3647" s="72" t="s">
        <v>30</v>
      </c>
      <c r="L3647" s="72">
        <v>31</v>
      </c>
      <c r="M3647" s="72">
        <v>31</v>
      </c>
      <c r="N3647" s="72">
        <v>19</v>
      </c>
      <c r="O3647" s="72">
        <v>13</v>
      </c>
      <c r="P3647" s="72">
        <v>6</v>
      </c>
      <c r="Q3647" s="72">
        <v>0</v>
      </c>
      <c r="R3647" s="72">
        <v>0</v>
      </c>
      <c r="S3647" s="72">
        <v>11</v>
      </c>
      <c r="T3647" s="72">
        <v>9</v>
      </c>
      <c r="U3647" s="72">
        <v>2</v>
      </c>
      <c r="V3647" s="72">
        <v>0</v>
      </c>
      <c r="W3647" s="72">
        <v>0</v>
      </c>
      <c r="X3647" s="72">
        <v>12</v>
      </c>
      <c r="Y3647" s="72">
        <v>9</v>
      </c>
      <c r="Z3647" s="72">
        <v>2</v>
      </c>
      <c r="AA3647" s="72">
        <v>0</v>
      </c>
      <c r="AB3647" s="72">
        <v>1</v>
      </c>
      <c r="AC3647" s="72">
        <v>0</v>
      </c>
      <c r="AD3647" s="72">
        <v>0</v>
      </c>
      <c r="AE3647" s="72">
        <v>0</v>
      </c>
      <c r="AF3647" s="72" t="s">
        <v>30</v>
      </c>
      <c r="AG3647" s="72" t="s">
        <v>30</v>
      </c>
      <c r="AH3647" s="72">
        <v>19</v>
      </c>
      <c r="AI3647" s="72">
        <v>16</v>
      </c>
      <c r="AJ3647" s="72">
        <v>3</v>
      </c>
      <c r="AK3647" s="72" t="s">
        <v>30</v>
      </c>
      <c r="AL3647" s="72" t="s">
        <v>30</v>
      </c>
      <c r="AM3647" s="72" t="s">
        <v>30</v>
      </c>
    </row>
    <row r="3648" spans="1:39" ht="15" customHeight="1" x14ac:dyDescent="0.25">
      <c r="A3648" s="27">
        <v>42729</v>
      </c>
      <c r="B3648" s="71">
        <v>42729</v>
      </c>
      <c r="C3648" s="14" t="s">
        <v>32</v>
      </c>
      <c r="D3648" s="14" t="s">
        <v>28</v>
      </c>
      <c r="E3648" s="68">
        <v>14</v>
      </c>
      <c r="F3648" s="53">
        <v>-3.4</v>
      </c>
      <c r="G3648" s="53">
        <v>0.2</v>
      </c>
      <c r="H3648" s="53">
        <v>44</v>
      </c>
      <c r="I3648" s="53">
        <v>-0.79729973322939818</v>
      </c>
      <c r="J3648" s="79">
        <v>4</v>
      </c>
      <c r="K3648" s="72" t="s">
        <v>30</v>
      </c>
      <c r="L3648" s="72">
        <v>45</v>
      </c>
      <c r="M3648" s="72">
        <v>33</v>
      </c>
      <c r="N3648" s="72">
        <v>18</v>
      </c>
      <c r="O3648" s="72">
        <v>13</v>
      </c>
      <c r="P3648" s="72">
        <v>5</v>
      </c>
      <c r="Q3648" s="72">
        <v>0</v>
      </c>
      <c r="R3648" s="72">
        <v>0</v>
      </c>
      <c r="S3648" s="72">
        <v>9</v>
      </c>
      <c r="T3648" s="72">
        <v>8</v>
      </c>
      <c r="U3648" s="72">
        <v>1</v>
      </c>
      <c r="V3648" s="72">
        <v>0</v>
      </c>
      <c r="W3648" s="72">
        <v>0</v>
      </c>
      <c r="X3648" s="72">
        <v>15</v>
      </c>
      <c r="Y3648" s="72">
        <v>8</v>
      </c>
      <c r="Z3648" s="72">
        <v>1</v>
      </c>
      <c r="AA3648" s="72">
        <v>5</v>
      </c>
      <c r="AB3648" s="72">
        <v>1</v>
      </c>
      <c r="AC3648" s="72">
        <v>0</v>
      </c>
      <c r="AD3648" s="72">
        <v>0</v>
      </c>
      <c r="AE3648" s="72">
        <v>0</v>
      </c>
      <c r="AF3648" s="72" t="s">
        <v>30</v>
      </c>
      <c r="AG3648" s="72" t="s">
        <v>30</v>
      </c>
      <c r="AH3648" s="72">
        <v>12</v>
      </c>
      <c r="AI3648" s="72">
        <v>9</v>
      </c>
      <c r="AJ3648" s="72">
        <v>3</v>
      </c>
      <c r="AK3648" s="72">
        <v>12</v>
      </c>
      <c r="AL3648" s="72">
        <v>9</v>
      </c>
      <c r="AM3648" s="72">
        <v>3</v>
      </c>
    </row>
    <row r="3649" spans="1:39" ht="15" customHeight="1" x14ac:dyDescent="0.25">
      <c r="A3649" s="27">
        <v>42730</v>
      </c>
      <c r="B3649" s="71">
        <v>42730</v>
      </c>
      <c r="C3649" s="14" t="s">
        <v>34</v>
      </c>
      <c r="D3649" s="14" t="s">
        <v>28</v>
      </c>
      <c r="E3649" s="68">
        <v>14</v>
      </c>
      <c r="F3649" s="53">
        <v>-0.5</v>
      </c>
      <c r="G3649" s="53">
        <v>11.5</v>
      </c>
      <c r="H3649" s="53">
        <v>63</v>
      </c>
      <c r="I3649" s="53">
        <v>-0.90677754446677539</v>
      </c>
      <c r="J3649" s="79">
        <v>5</v>
      </c>
      <c r="K3649" s="72" t="s">
        <v>30</v>
      </c>
      <c r="L3649" s="72">
        <v>51</v>
      </c>
      <c r="M3649" s="72">
        <v>40</v>
      </c>
      <c r="N3649" s="72">
        <v>22</v>
      </c>
      <c r="O3649" s="72">
        <v>18</v>
      </c>
      <c r="P3649" s="72">
        <v>4</v>
      </c>
      <c r="Q3649" s="72">
        <v>0</v>
      </c>
      <c r="R3649" s="72">
        <v>0</v>
      </c>
      <c r="S3649" s="72">
        <v>13</v>
      </c>
      <c r="T3649" s="72">
        <v>11</v>
      </c>
      <c r="U3649" s="72">
        <v>2</v>
      </c>
      <c r="V3649" s="72">
        <v>0</v>
      </c>
      <c r="W3649" s="72">
        <v>0</v>
      </c>
      <c r="X3649" s="72">
        <v>18</v>
      </c>
      <c r="Y3649" s="72">
        <v>11</v>
      </c>
      <c r="Z3649" s="72">
        <v>2</v>
      </c>
      <c r="AA3649" s="72">
        <v>3</v>
      </c>
      <c r="AB3649" s="72">
        <v>2</v>
      </c>
      <c r="AC3649" s="72">
        <v>0</v>
      </c>
      <c r="AD3649" s="72">
        <v>0</v>
      </c>
      <c r="AE3649" s="72">
        <v>0</v>
      </c>
      <c r="AF3649" s="72" t="s">
        <v>30</v>
      </c>
      <c r="AG3649" s="72" t="s">
        <v>30</v>
      </c>
      <c r="AH3649" s="72">
        <v>11</v>
      </c>
      <c r="AI3649" s="72">
        <v>9</v>
      </c>
      <c r="AJ3649" s="72">
        <v>2</v>
      </c>
      <c r="AK3649" s="72">
        <v>11</v>
      </c>
      <c r="AL3649" s="72">
        <v>9</v>
      </c>
      <c r="AM3649" s="72">
        <v>2</v>
      </c>
    </row>
    <row r="3650" spans="1:39" ht="15" customHeight="1" x14ac:dyDescent="0.25">
      <c r="A3650" s="27">
        <v>42731</v>
      </c>
      <c r="B3650" s="71">
        <v>42731</v>
      </c>
      <c r="C3650" s="14" t="s">
        <v>36</v>
      </c>
      <c r="D3650" s="14" t="s">
        <v>28</v>
      </c>
      <c r="E3650" s="68">
        <v>14</v>
      </c>
      <c r="F3650" s="53">
        <v>0.2</v>
      </c>
      <c r="G3650" s="53">
        <v>0.8</v>
      </c>
      <c r="H3650" s="53">
        <v>57</v>
      </c>
      <c r="I3650" s="53">
        <v>-0.97535969469756467</v>
      </c>
      <c r="J3650" s="79">
        <v>6</v>
      </c>
      <c r="K3650" s="72" t="s">
        <v>30</v>
      </c>
      <c r="L3650" s="72">
        <v>33</v>
      </c>
      <c r="M3650" s="72">
        <v>33</v>
      </c>
      <c r="N3650" s="72">
        <v>19</v>
      </c>
      <c r="O3650" s="72">
        <v>14</v>
      </c>
      <c r="P3650" s="72">
        <v>4</v>
      </c>
      <c r="Q3650" s="72">
        <v>1</v>
      </c>
      <c r="R3650" s="72">
        <v>0</v>
      </c>
      <c r="S3650" s="72">
        <v>11</v>
      </c>
      <c r="T3650" s="72">
        <v>9</v>
      </c>
      <c r="U3650" s="72">
        <v>2</v>
      </c>
      <c r="V3650" s="72">
        <v>0</v>
      </c>
      <c r="W3650" s="72">
        <v>0</v>
      </c>
      <c r="X3650" s="72">
        <v>14</v>
      </c>
      <c r="Y3650" s="72">
        <v>9</v>
      </c>
      <c r="Z3650" s="72">
        <v>2</v>
      </c>
      <c r="AA3650" s="72">
        <v>2</v>
      </c>
      <c r="AB3650" s="72">
        <v>1</v>
      </c>
      <c r="AC3650" s="72">
        <v>1</v>
      </c>
      <c r="AD3650" s="72">
        <v>0</v>
      </c>
      <c r="AE3650" s="72">
        <v>1</v>
      </c>
      <c r="AF3650" s="72" t="s">
        <v>30</v>
      </c>
      <c r="AG3650" s="72" t="s">
        <v>30</v>
      </c>
      <c r="AH3650" s="72">
        <v>16</v>
      </c>
      <c r="AI3650" s="72">
        <v>12</v>
      </c>
      <c r="AJ3650" s="72">
        <v>4</v>
      </c>
      <c r="AK3650" s="72" t="s">
        <v>30</v>
      </c>
      <c r="AL3650" s="72" t="s">
        <v>30</v>
      </c>
      <c r="AM3650" s="72" t="s">
        <v>30</v>
      </c>
    </row>
    <row r="3651" spans="1:39" ht="15" customHeight="1" x14ac:dyDescent="0.25">
      <c r="A3651" s="27">
        <v>42732</v>
      </c>
      <c r="B3651" s="71">
        <v>42732</v>
      </c>
      <c r="C3651" s="14" t="s">
        <v>38</v>
      </c>
      <c r="D3651" s="14" t="s">
        <v>28</v>
      </c>
      <c r="E3651" s="68">
        <v>14</v>
      </c>
      <c r="F3651" s="53">
        <v>-3.7</v>
      </c>
      <c r="G3651" s="53">
        <v>5.8</v>
      </c>
      <c r="H3651" s="53">
        <v>999</v>
      </c>
      <c r="I3651" s="53">
        <v>-0.99995312941890191</v>
      </c>
      <c r="J3651" s="79">
        <v>7</v>
      </c>
      <c r="K3651" s="72" t="s">
        <v>30</v>
      </c>
      <c r="L3651" s="72">
        <v>29</v>
      </c>
      <c r="M3651" s="72">
        <v>29</v>
      </c>
      <c r="N3651" s="72">
        <v>15</v>
      </c>
      <c r="O3651" s="72">
        <v>12</v>
      </c>
      <c r="P3651" s="72">
        <v>3</v>
      </c>
      <c r="Q3651" s="72">
        <v>0</v>
      </c>
      <c r="R3651" s="72">
        <v>0</v>
      </c>
      <c r="S3651" s="72">
        <v>11</v>
      </c>
      <c r="T3651" s="72">
        <v>7</v>
      </c>
      <c r="U3651" s="72">
        <v>2</v>
      </c>
      <c r="V3651" s="72">
        <v>2</v>
      </c>
      <c r="W3651" s="72">
        <v>0</v>
      </c>
      <c r="X3651" s="72">
        <v>14</v>
      </c>
      <c r="Y3651" s="72">
        <v>9</v>
      </c>
      <c r="Z3651" s="72">
        <v>2</v>
      </c>
      <c r="AA3651" s="72">
        <v>2</v>
      </c>
      <c r="AB3651" s="72">
        <v>1</v>
      </c>
      <c r="AC3651" s="72">
        <v>0</v>
      </c>
      <c r="AD3651" s="72">
        <v>0</v>
      </c>
      <c r="AE3651" s="72">
        <v>0</v>
      </c>
      <c r="AF3651" s="72" t="s">
        <v>30</v>
      </c>
      <c r="AG3651" s="72" t="s">
        <v>30</v>
      </c>
      <c r="AH3651" s="72">
        <v>11</v>
      </c>
      <c r="AI3651" s="72">
        <v>9</v>
      </c>
      <c r="AJ3651" s="72">
        <v>2</v>
      </c>
      <c r="AK3651" s="72" t="s">
        <v>30</v>
      </c>
      <c r="AL3651" s="72" t="s">
        <v>30</v>
      </c>
      <c r="AM3651" s="72" t="s">
        <v>30</v>
      </c>
    </row>
    <row r="3652" spans="1:39" ht="15" customHeight="1" x14ac:dyDescent="0.25">
      <c r="A3652" s="27">
        <v>42733</v>
      </c>
      <c r="B3652" s="71">
        <v>42733</v>
      </c>
      <c r="C3652" s="14" t="s">
        <v>40</v>
      </c>
      <c r="D3652" s="14" t="s">
        <v>28</v>
      </c>
      <c r="E3652" s="68">
        <v>14</v>
      </c>
      <c r="F3652" s="53">
        <v>-0.7</v>
      </c>
      <c r="G3652" s="53">
        <v>11.2</v>
      </c>
      <c r="H3652" s="53">
        <v>52</v>
      </c>
      <c r="I3652" s="53">
        <v>-0.97944868489435932</v>
      </c>
      <c r="J3652" s="79">
        <v>8</v>
      </c>
      <c r="K3652" s="72" t="s">
        <v>30</v>
      </c>
      <c r="L3652" s="72">
        <v>44</v>
      </c>
      <c r="M3652" s="72">
        <v>29</v>
      </c>
      <c r="N3652" s="72">
        <v>15</v>
      </c>
      <c r="O3652" s="72">
        <v>12</v>
      </c>
      <c r="P3652" s="72">
        <v>3</v>
      </c>
      <c r="Q3652" s="72">
        <v>0</v>
      </c>
      <c r="R3652" s="72">
        <v>0</v>
      </c>
      <c r="S3652" s="72">
        <v>11</v>
      </c>
      <c r="T3652" s="72">
        <v>9</v>
      </c>
      <c r="U3652" s="72">
        <v>2</v>
      </c>
      <c r="V3652" s="72">
        <v>0</v>
      </c>
      <c r="W3652" s="72">
        <v>0</v>
      </c>
      <c r="X3652" s="72">
        <v>14</v>
      </c>
      <c r="Y3652" s="72">
        <v>9</v>
      </c>
      <c r="Z3652" s="72">
        <v>2</v>
      </c>
      <c r="AA3652" s="72">
        <v>3</v>
      </c>
      <c r="AB3652" s="72">
        <v>0</v>
      </c>
      <c r="AC3652" s="72">
        <v>0</v>
      </c>
      <c r="AD3652" s="72">
        <v>0</v>
      </c>
      <c r="AE3652" s="72">
        <v>0</v>
      </c>
      <c r="AF3652" s="72" t="s">
        <v>30</v>
      </c>
      <c r="AG3652" s="72" t="s">
        <v>30</v>
      </c>
      <c r="AH3652" s="72">
        <v>17</v>
      </c>
      <c r="AI3652" s="72">
        <v>15</v>
      </c>
      <c r="AJ3652" s="72">
        <v>2</v>
      </c>
      <c r="AK3652" s="72">
        <v>15</v>
      </c>
      <c r="AL3652" s="72">
        <v>13</v>
      </c>
      <c r="AM3652" s="72">
        <v>2</v>
      </c>
    </row>
    <row r="3653" spans="1:39" ht="15" customHeight="1" x14ac:dyDescent="0.25">
      <c r="A3653" s="27">
        <v>42734</v>
      </c>
      <c r="B3653" s="71">
        <v>42734</v>
      </c>
      <c r="C3653" s="14" t="s">
        <v>42</v>
      </c>
      <c r="D3653" s="14" t="s">
        <v>28</v>
      </c>
      <c r="E3653" s="68">
        <v>14</v>
      </c>
      <c r="F3653" s="53">
        <v>-4.5</v>
      </c>
      <c r="G3653" s="53">
        <v>1.1000000000000001</v>
      </c>
      <c r="H3653" s="53">
        <v>43</v>
      </c>
      <c r="I3653" s="53">
        <v>-0.91477111143071421</v>
      </c>
      <c r="J3653" s="79">
        <v>9</v>
      </c>
      <c r="K3653" s="72" t="s">
        <v>30</v>
      </c>
      <c r="L3653" s="72">
        <v>33</v>
      </c>
      <c r="M3653" s="72">
        <v>33</v>
      </c>
      <c r="N3653" s="72">
        <v>21</v>
      </c>
      <c r="O3653" s="72">
        <v>16</v>
      </c>
      <c r="P3653" s="72">
        <v>5</v>
      </c>
      <c r="Q3653" s="72">
        <v>0</v>
      </c>
      <c r="R3653" s="72">
        <v>0</v>
      </c>
      <c r="S3653" s="72">
        <v>8</v>
      </c>
      <c r="T3653" s="72">
        <v>8</v>
      </c>
      <c r="U3653" s="72">
        <v>0</v>
      </c>
      <c r="V3653" s="72">
        <v>0</v>
      </c>
      <c r="W3653" s="72">
        <v>0</v>
      </c>
      <c r="X3653" s="72">
        <v>12</v>
      </c>
      <c r="Y3653" s="72">
        <v>8</v>
      </c>
      <c r="Z3653" s="72">
        <v>0</v>
      </c>
      <c r="AA3653" s="72">
        <v>3</v>
      </c>
      <c r="AB3653" s="72">
        <v>1</v>
      </c>
      <c r="AC3653" s="72">
        <v>0</v>
      </c>
      <c r="AD3653" s="72">
        <v>0</v>
      </c>
      <c r="AE3653" s="72">
        <v>0</v>
      </c>
      <c r="AF3653" s="72" t="s">
        <v>30</v>
      </c>
      <c r="AG3653" s="72" t="s">
        <v>30</v>
      </c>
      <c r="AH3653" s="72">
        <v>14</v>
      </c>
      <c r="AI3653" s="72">
        <v>12</v>
      </c>
      <c r="AJ3653" s="72">
        <v>2</v>
      </c>
      <c r="AK3653" s="72" t="s">
        <v>30</v>
      </c>
      <c r="AL3653" s="72" t="s">
        <v>30</v>
      </c>
      <c r="AM3653" s="72" t="s">
        <v>30</v>
      </c>
    </row>
    <row r="3654" spans="1:39" ht="15" customHeight="1" x14ac:dyDescent="0.25">
      <c r="A3654" s="27">
        <v>42735</v>
      </c>
      <c r="B3654" s="71">
        <v>42735</v>
      </c>
      <c r="C3654" s="14" t="s">
        <v>27</v>
      </c>
      <c r="D3654" s="14" t="s">
        <v>28</v>
      </c>
      <c r="E3654" s="68">
        <v>14</v>
      </c>
      <c r="F3654" s="53">
        <v>-2.2000000000000002</v>
      </c>
      <c r="G3654" s="53">
        <v>9.5</v>
      </c>
      <c r="H3654" s="53">
        <v>48</v>
      </c>
      <c r="I3654" s="53">
        <v>-0.80883736714540144</v>
      </c>
      <c r="J3654" s="79">
        <v>10</v>
      </c>
      <c r="K3654" s="72" t="s">
        <v>30</v>
      </c>
      <c r="L3654" s="72">
        <v>33</v>
      </c>
      <c r="M3654" s="72">
        <v>33</v>
      </c>
      <c r="N3654" s="72">
        <v>18</v>
      </c>
      <c r="O3654" s="72">
        <v>14</v>
      </c>
      <c r="P3654" s="72">
        <v>3</v>
      </c>
      <c r="Q3654" s="72">
        <v>1</v>
      </c>
      <c r="R3654" s="72">
        <v>0</v>
      </c>
      <c r="S3654" s="72">
        <v>11</v>
      </c>
      <c r="T3654" s="72">
        <v>8</v>
      </c>
      <c r="U3654" s="72">
        <v>2</v>
      </c>
      <c r="V3654" s="72">
        <v>1</v>
      </c>
      <c r="W3654" s="72">
        <v>0</v>
      </c>
      <c r="X3654" s="72">
        <v>15</v>
      </c>
      <c r="Y3654" s="72">
        <v>9</v>
      </c>
      <c r="Z3654" s="72">
        <v>2</v>
      </c>
      <c r="AA3654" s="72">
        <v>4</v>
      </c>
      <c r="AB3654" s="72">
        <v>0</v>
      </c>
      <c r="AC3654" s="72">
        <v>2</v>
      </c>
      <c r="AD3654" s="72">
        <v>0</v>
      </c>
      <c r="AE3654" s="72">
        <v>2</v>
      </c>
      <c r="AF3654" s="72" t="s">
        <v>30</v>
      </c>
      <c r="AG3654" s="72" t="s">
        <v>30</v>
      </c>
      <c r="AH3654" s="72">
        <v>17</v>
      </c>
      <c r="AI3654" s="72">
        <v>16</v>
      </c>
      <c r="AJ3654" s="72">
        <v>1</v>
      </c>
      <c r="AK3654" s="72" t="s">
        <v>30</v>
      </c>
      <c r="AL3654" s="72" t="s">
        <v>30</v>
      </c>
      <c r="AM3654" s="72" t="s">
        <v>30</v>
      </c>
    </row>
    <row r="3655" spans="1:39" ht="15" customHeight="1" x14ac:dyDescent="0.25">
      <c r="A3655" s="74">
        <v>42736</v>
      </c>
      <c r="B3655" s="75" t="s">
        <v>3421</v>
      </c>
      <c r="C3655" s="53" t="s">
        <v>32</v>
      </c>
      <c r="D3655" s="75" t="s">
        <v>71</v>
      </c>
      <c r="E3655" s="70" t="s">
        <v>30</v>
      </c>
      <c r="F3655" s="70" t="s">
        <v>30</v>
      </c>
      <c r="G3655" s="70" t="s">
        <v>30</v>
      </c>
      <c r="H3655" s="70" t="s">
        <v>30</v>
      </c>
      <c r="I3655" s="53">
        <v>-0.66642506317578454</v>
      </c>
      <c r="J3655" s="79">
        <v>11</v>
      </c>
      <c r="K3655" s="72" t="s">
        <v>30</v>
      </c>
      <c r="L3655" s="70" t="s">
        <v>30</v>
      </c>
      <c r="M3655" s="70" t="s">
        <v>30</v>
      </c>
      <c r="N3655" s="70" t="s">
        <v>30</v>
      </c>
      <c r="O3655" s="70" t="s">
        <v>30</v>
      </c>
      <c r="P3655" s="70" t="s">
        <v>30</v>
      </c>
      <c r="Q3655" s="70" t="s">
        <v>30</v>
      </c>
      <c r="R3655" s="70" t="s">
        <v>30</v>
      </c>
      <c r="S3655" s="70" t="s">
        <v>30</v>
      </c>
      <c r="T3655" s="70" t="s">
        <v>30</v>
      </c>
      <c r="U3655" s="70" t="s">
        <v>30</v>
      </c>
      <c r="V3655" s="70" t="s">
        <v>30</v>
      </c>
      <c r="W3655" s="70" t="s">
        <v>30</v>
      </c>
      <c r="X3655" s="70" t="s">
        <v>30</v>
      </c>
      <c r="Y3655" s="70" t="s">
        <v>30</v>
      </c>
      <c r="Z3655" s="70" t="s">
        <v>30</v>
      </c>
      <c r="AA3655" s="70" t="s">
        <v>30</v>
      </c>
      <c r="AB3655" s="70" t="s">
        <v>30</v>
      </c>
      <c r="AC3655" s="70" t="s">
        <v>30</v>
      </c>
      <c r="AD3655" s="70" t="s">
        <v>30</v>
      </c>
      <c r="AE3655" s="70" t="s">
        <v>30</v>
      </c>
      <c r="AF3655" s="70" t="s">
        <v>30</v>
      </c>
      <c r="AG3655" s="70" t="s">
        <v>30</v>
      </c>
      <c r="AH3655" s="70" t="s">
        <v>30</v>
      </c>
      <c r="AI3655" s="70" t="s">
        <v>30</v>
      </c>
      <c r="AJ3655" s="70" t="s">
        <v>30</v>
      </c>
      <c r="AK3655" s="70" t="s">
        <v>30</v>
      </c>
      <c r="AL3655" s="70" t="s">
        <v>30</v>
      </c>
      <c r="AM3655" s="70" t="s">
        <v>30</v>
      </c>
    </row>
    <row r="3656" spans="1:39" ht="15" customHeight="1" x14ac:dyDescent="0.25">
      <c r="A3656" s="74">
        <v>42737</v>
      </c>
      <c r="B3656" s="75" t="s">
        <v>3422</v>
      </c>
      <c r="C3656" s="53" t="s">
        <v>34</v>
      </c>
      <c r="D3656" s="75" t="s">
        <v>71</v>
      </c>
      <c r="E3656" s="70" t="s">
        <v>30</v>
      </c>
      <c r="F3656" s="70" t="s">
        <v>30</v>
      </c>
      <c r="G3656" s="70" t="s">
        <v>30</v>
      </c>
      <c r="H3656" s="70" t="s">
        <v>30</v>
      </c>
      <c r="I3656" s="53">
        <v>-0.4939569934493484</v>
      </c>
      <c r="J3656" s="79">
        <v>12</v>
      </c>
      <c r="K3656" s="72" t="s">
        <v>30</v>
      </c>
      <c r="L3656" s="70" t="s">
        <v>30</v>
      </c>
      <c r="M3656" s="70" t="s">
        <v>30</v>
      </c>
      <c r="N3656" s="70" t="s">
        <v>30</v>
      </c>
      <c r="O3656" s="70" t="s">
        <v>30</v>
      </c>
      <c r="P3656" s="70" t="s">
        <v>30</v>
      </c>
      <c r="Q3656" s="70" t="s">
        <v>30</v>
      </c>
      <c r="R3656" s="70" t="s">
        <v>30</v>
      </c>
      <c r="S3656" s="70" t="s">
        <v>30</v>
      </c>
      <c r="T3656" s="70" t="s">
        <v>30</v>
      </c>
      <c r="U3656" s="70" t="s">
        <v>30</v>
      </c>
      <c r="V3656" s="70" t="s">
        <v>30</v>
      </c>
      <c r="W3656" s="70" t="s">
        <v>30</v>
      </c>
      <c r="X3656" s="70" t="s">
        <v>30</v>
      </c>
      <c r="Y3656" s="70" t="s">
        <v>30</v>
      </c>
      <c r="Z3656" s="70" t="s">
        <v>30</v>
      </c>
      <c r="AA3656" s="70" t="s">
        <v>30</v>
      </c>
      <c r="AB3656" s="70" t="s">
        <v>30</v>
      </c>
      <c r="AC3656" s="70" t="s">
        <v>30</v>
      </c>
      <c r="AD3656" s="70" t="s">
        <v>30</v>
      </c>
      <c r="AE3656" s="70" t="s">
        <v>30</v>
      </c>
      <c r="AF3656" s="70" t="s">
        <v>30</v>
      </c>
      <c r="AG3656" s="70" t="s">
        <v>30</v>
      </c>
      <c r="AH3656" s="70" t="s">
        <v>30</v>
      </c>
      <c r="AI3656" s="70" t="s">
        <v>30</v>
      </c>
      <c r="AJ3656" s="70" t="s">
        <v>30</v>
      </c>
      <c r="AK3656" s="70" t="s">
        <v>30</v>
      </c>
      <c r="AL3656" s="70" t="s">
        <v>30</v>
      </c>
      <c r="AM3656" s="70" t="s">
        <v>30</v>
      </c>
    </row>
    <row r="3657" spans="1:39" ht="15" customHeight="1" x14ac:dyDescent="0.25">
      <c r="A3657" s="74">
        <v>42738</v>
      </c>
      <c r="B3657" s="75" t="s">
        <v>3423</v>
      </c>
      <c r="C3657" s="53" t="s">
        <v>36</v>
      </c>
      <c r="D3657" s="75" t="s">
        <v>71</v>
      </c>
      <c r="E3657" s="70" t="s">
        <v>30</v>
      </c>
      <c r="F3657" s="70" t="s">
        <v>30</v>
      </c>
      <c r="G3657" s="70" t="s">
        <v>30</v>
      </c>
      <c r="H3657" s="70" t="s">
        <v>30</v>
      </c>
      <c r="I3657" s="53">
        <v>-0.29921146672241677</v>
      </c>
      <c r="J3657" s="79">
        <v>13</v>
      </c>
      <c r="K3657" s="72" t="s">
        <v>30</v>
      </c>
      <c r="L3657" s="70" t="s">
        <v>30</v>
      </c>
      <c r="M3657" s="70" t="s">
        <v>30</v>
      </c>
      <c r="N3657" s="70" t="s">
        <v>30</v>
      </c>
      <c r="O3657" s="70" t="s">
        <v>30</v>
      </c>
      <c r="P3657" s="70" t="s">
        <v>30</v>
      </c>
      <c r="Q3657" s="70" t="s">
        <v>30</v>
      </c>
      <c r="R3657" s="70" t="s">
        <v>30</v>
      </c>
      <c r="S3657" s="70" t="s">
        <v>30</v>
      </c>
      <c r="T3657" s="70" t="s">
        <v>30</v>
      </c>
      <c r="U3657" s="70" t="s">
        <v>30</v>
      </c>
      <c r="V3657" s="70" t="s">
        <v>30</v>
      </c>
      <c r="W3657" s="70" t="s">
        <v>30</v>
      </c>
      <c r="X3657" s="70" t="s">
        <v>30</v>
      </c>
      <c r="Y3657" s="70" t="s">
        <v>30</v>
      </c>
      <c r="Z3657" s="70" t="s">
        <v>30</v>
      </c>
      <c r="AA3657" s="70" t="s">
        <v>30</v>
      </c>
      <c r="AB3657" s="70" t="s">
        <v>30</v>
      </c>
      <c r="AC3657" s="70" t="s">
        <v>30</v>
      </c>
      <c r="AD3657" s="70" t="s">
        <v>30</v>
      </c>
      <c r="AE3657" s="70" t="s">
        <v>30</v>
      </c>
      <c r="AF3657" s="70" t="s">
        <v>30</v>
      </c>
      <c r="AG3657" s="70" t="s">
        <v>30</v>
      </c>
      <c r="AH3657" s="70" t="s">
        <v>30</v>
      </c>
      <c r="AI3657" s="70" t="s">
        <v>30</v>
      </c>
      <c r="AJ3657" s="70" t="s">
        <v>30</v>
      </c>
      <c r="AK3657" s="70" t="s">
        <v>30</v>
      </c>
      <c r="AL3657" s="70" t="s">
        <v>30</v>
      </c>
      <c r="AM3657" s="70" t="s">
        <v>30</v>
      </c>
    </row>
    <row r="3658" spans="1:39" ht="15" customHeight="1" x14ac:dyDescent="0.25">
      <c r="A3658" s="74">
        <v>42739</v>
      </c>
      <c r="B3658" s="75" t="s">
        <v>3424</v>
      </c>
      <c r="C3658" s="53" t="s">
        <v>38</v>
      </c>
      <c r="D3658" s="75" t="s">
        <v>71</v>
      </c>
      <c r="E3658" s="70" t="s">
        <v>30</v>
      </c>
      <c r="F3658" s="70" t="s">
        <v>30</v>
      </c>
      <c r="G3658" s="70" t="s">
        <v>30</v>
      </c>
      <c r="H3658" s="70" t="s">
        <v>30</v>
      </c>
      <c r="I3658" s="53">
        <v>-9.0971504908247777E-2</v>
      </c>
      <c r="J3658" s="79">
        <v>14</v>
      </c>
      <c r="K3658" s="72" t="s">
        <v>30</v>
      </c>
      <c r="L3658" s="70" t="s">
        <v>30</v>
      </c>
      <c r="M3658" s="70" t="s">
        <v>30</v>
      </c>
      <c r="N3658" s="70" t="s">
        <v>30</v>
      </c>
      <c r="O3658" s="70" t="s">
        <v>30</v>
      </c>
      <c r="P3658" s="70" t="s">
        <v>30</v>
      </c>
      <c r="Q3658" s="70" t="s">
        <v>30</v>
      </c>
      <c r="R3658" s="70" t="s">
        <v>30</v>
      </c>
      <c r="S3658" s="70" t="s">
        <v>30</v>
      </c>
      <c r="T3658" s="70" t="s">
        <v>30</v>
      </c>
      <c r="U3658" s="70" t="s">
        <v>30</v>
      </c>
      <c r="V3658" s="70" t="s">
        <v>30</v>
      </c>
      <c r="W3658" s="70" t="s">
        <v>30</v>
      </c>
      <c r="X3658" s="70" t="s">
        <v>30</v>
      </c>
      <c r="Y3658" s="70" t="s">
        <v>30</v>
      </c>
      <c r="Z3658" s="70" t="s">
        <v>30</v>
      </c>
      <c r="AA3658" s="70" t="s">
        <v>30</v>
      </c>
      <c r="AB3658" s="70" t="s">
        <v>30</v>
      </c>
      <c r="AC3658" s="70" t="s">
        <v>30</v>
      </c>
      <c r="AD3658" s="70" t="s">
        <v>30</v>
      </c>
      <c r="AE3658" s="70" t="s">
        <v>30</v>
      </c>
      <c r="AF3658" s="70" t="s">
        <v>30</v>
      </c>
      <c r="AG3658" s="70" t="s">
        <v>30</v>
      </c>
      <c r="AH3658" s="70" t="s">
        <v>30</v>
      </c>
      <c r="AI3658" s="70" t="s">
        <v>30</v>
      </c>
      <c r="AJ3658" s="70" t="s">
        <v>30</v>
      </c>
      <c r="AK3658" s="70" t="s">
        <v>30</v>
      </c>
      <c r="AL3658" s="70" t="s">
        <v>30</v>
      </c>
      <c r="AM3658" s="70" t="s">
        <v>30</v>
      </c>
    </row>
    <row r="3659" spans="1:39" ht="15" customHeight="1" x14ac:dyDescent="0.25">
      <c r="A3659" s="74">
        <v>42740</v>
      </c>
      <c r="B3659" s="75" t="s">
        <v>3425</v>
      </c>
      <c r="C3659" s="53" t="s">
        <v>40</v>
      </c>
      <c r="D3659" s="75" t="s">
        <v>71</v>
      </c>
      <c r="E3659" s="70" t="s">
        <v>30</v>
      </c>
      <c r="F3659" s="70" t="s">
        <v>30</v>
      </c>
      <c r="G3659" s="70" t="s">
        <v>30</v>
      </c>
      <c r="H3659" s="70" t="s">
        <v>30</v>
      </c>
      <c r="I3659" s="53">
        <v>0.12137127115037502</v>
      </c>
      <c r="J3659" s="79">
        <v>15</v>
      </c>
      <c r="K3659" s="72" t="s">
        <v>30</v>
      </c>
      <c r="L3659" s="70" t="s">
        <v>30</v>
      </c>
      <c r="M3659" s="70" t="s">
        <v>30</v>
      </c>
      <c r="N3659" s="70" t="s">
        <v>30</v>
      </c>
      <c r="O3659" s="70" t="s">
        <v>30</v>
      </c>
      <c r="P3659" s="70" t="s">
        <v>30</v>
      </c>
      <c r="Q3659" s="70" t="s">
        <v>30</v>
      </c>
      <c r="R3659" s="70" t="s">
        <v>30</v>
      </c>
      <c r="S3659" s="70" t="s">
        <v>30</v>
      </c>
      <c r="T3659" s="70" t="s">
        <v>30</v>
      </c>
      <c r="U3659" s="70" t="s">
        <v>30</v>
      </c>
      <c r="V3659" s="70" t="s">
        <v>30</v>
      </c>
      <c r="W3659" s="70" t="s">
        <v>30</v>
      </c>
      <c r="X3659" s="70" t="s">
        <v>30</v>
      </c>
      <c r="Y3659" s="70" t="s">
        <v>30</v>
      </c>
      <c r="Z3659" s="70" t="s">
        <v>30</v>
      </c>
      <c r="AA3659" s="70" t="s">
        <v>30</v>
      </c>
      <c r="AB3659" s="70" t="s">
        <v>30</v>
      </c>
      <c r="AC3659" s="70" t="s">
        <v>30</v>
      </c>
      <c r="AD3659" s="70" t="s">
        <v>30</v>
      </c>
      <c r="AE3659" s="70" t="s">
        <v>30</v>
      </c>
      <c r="AF3659" s="70" t="s">
        <v>30</v>
      </c>
      <c r="AG3659" s="70" t="s">
        <v>30</v>
      </c>
      <c r="AH3659" s="70" t="s">
        <v>30</v>
      </c>
      <c r="AI3659" s="70" t="s">
        <v>30</v>
      </c>
      <c r="AJ3659" s="70" t="s">
        <v>30</v>
      </c>
      <c r="AK3659" s="70" t="s">
        <v>30</v>
      </c>
      <c r="AL3659" s="70" t="s">
        <v>30</v>
      </c>
      <c r="AM3659" s="70" t="s">
        <v>30</v>
      </c>
    </row>
    <row r="3660" spans="1:39" ht="15" customHeight="1" x14ac:dyDescent="0.25">
      <c r="A3660" s="74">
        <v>42741</v>
      </c>
      <c r="B3660" s="75" t="s">
        <v>3426</v>
      </c>
      <c r="C3660" s="53" t="s">
        <v>42</v>
      </c>
      <c r="D3660" s="75" t="s">
        <v>71</v>
      </c>
      <c r="E3660" s="70" t="s">
        <v>30</v>
      </c>
      <c r="F3660" s="70" t="s">
        <v>30</v>
      </c>
      <c r="G3660" s="70" t="s">
        <v>30</v>
      </c>
      <c r="H3660" s="70" t="s">
        <v>30</v>
      </c>
      <c r="I3660" s="53">
        <v>0.3282402037166241</v>
      </c>
      <c r="J3660" s="79">
        <v>16</v>
      </c>
      <c r="K3660" s="72" t="s">
        <v>30</v>
      </c>
      <c r="L3660" s="70" t="s">
        <v>30</v>
      </c>
      <c r="M3660" s="70" t="s">
        <v>30</v>
      </c>
      <c r="N3660" s="70" t="s">
        <v>30</v>
      </c>
      <c r="O3660" s="70" t="s">
        <v>30</v>
      </c>
      <c r="P3660" s="70" t="s">
        <v>30</v>
      </c>
      <c r="Q3660" s="70" t="s">
        <v>30</v>
      </c>
      <c r="R3660" s="70" t="s">
        <v>30</v>
      </c>
      <c r="S3660" s="70" t="s">
        <v>30</v>
      </c>
      <c r="T3660" s="70" t="s">
        <v>30</v>
      </c>
      <c r="U3660" s="70" t="s">
        <v>30</v>
      </c>
      <c r="V3660" s="70" t="s">
        <v>30</v>
      </c>
      <c r="W3660" s="70" t="s">
        <v>30</v>
      </c>
      <c r="X3660" s="70" t="s">
        <v>30</v>
      </c>
      <c r="Y3660" s="70" t="s">
        <v>30</v>
      </c>
      <c r="Z3660" s="70" t="s">
        <v>30</v>
      </c>
      <c r="AA3660" s="70" t="s">
        <v>30</v>
      </c>
      <c r="AB3660" s="70" t="s">
        <v>30</v>
      </c>
      <c r="AC3660" s="70" t="s">
        <v>30</v>
      </c>
      <c r="AD3660" s="70" t="s">
        <v>30</v>
      </c>
      <c r="AE3660" s="70" t="s">
        <v>30</v>
      </c>
      <c r="AF3660" s="70" t="s">
        <v>30</v>
      </c>
      <c r="AG3660" s="70" t="s">
        <v>30</v>
      </c>
      <c r="AH3660" s="70" t="s">
        <v>30</v>
      </c>
      <c r="AI3660" s="70" t="s">
        <v>30</v>
      </c>
      <c r="AJ3660" s="70" t="s">
        <v>30</v>
      </c>
      <c r="AK3660" s="70" t="s">
        <v>30</v>
      </c>
      <c r="AL3660" s="70" t="s">
        <v>30</v>
      </c>
      <c r="AM3660" s="70" t="s">
        <v>30</v>
      </c>
    </row>
    <row r="3661" spans="1:39" ht="15" customHeight="1" x14ac:dyDescent="0.25">
      <c r="A3661" s="74">
        <v>42742</v>
      </c>
      <c r="B3661" s="75" t="s">
        <v>3427</v>
      </c>
      <c r="C3661" s="53" t="s">
        <v>27</v>
      </c>
      <c r="D3661" s="75" t="s">
        <v>71</v>
      </c>
      <c r="E3661" s="70" t="s">
        <v>30</v>
      </c>
      <c r="F3661" s="70" t="s">
        <v>30</v>
      </c>
      <c r="G3661" s="70" t="s">
        <v>30</v>
      </c>
      <c r="H3661" s="70" t="s">
        <v>30</v>
      </c>
      <c r="I3661" s="53">
        <v>0.52030550535712872</v>
      </c>
      <c r="J3661" s="79">
        <v>17</v>
      </c>
      <c r="K3661" s="72" t="s">
        <v>30</v>
      </c>
      <c r="L3661" s="70" t="s">
        <v>30</v>
      </c>
      <c r="M3661" s="70" t="s">
        <v>30</v>
      </c>
      <c r="N3661" s="70" t="s">
        <v>30</v>
      </c>
      <c r="O3661" s="70" t="s">
        <v>30</v>
      </c>
      <c r="P3661" s="70" t="s">
        <v>30</v>
      </c>
      <c r="Q3661" s="70" t="s">
        <v>30</v>
      </c>
      <c r="R3661" s="70" t="s">
        <v>30</v>
      </c>
      <c r="S3661" s="70" t="s">
        <v>30</v>
      </c>
      <c r="T3661" s="70" t="s">
        <v>30</v>
      </c>
      <c r="U3661" s="70" t="s">
        <v>30</v>
      </c>
      <c r="V3661" s="70" t="s">
        <v>30</v>
      </c>
      <c r="W3661" s="70" t="s">
        <v>30</v>
      </c>
      <c r="X3661" s="70" t="s">
        <v>30</v>
      </c>
      <c r="Y3661" s="70" t="s">
        <v>30</v>
      </c>
      <c r="Z3661" s="70" t="s">
        <v>30</v>
      </c>
      <c r="AA3661" s="70" t="s">
        <v>30</v>
      </c>
      <c r="AB3661" s="70" t="s">
        <v>30</v>
      </c>
      <c r="AC3661" s="70" t="s">
        <v>30</v>
      </c>
      <c r="AD3661" s="70" t="s">
        <v>30</v>
      </c>
      <c r="AE3661" s="70" t="s">
        <v>30</v>
      </c>
      <c r="AF3661" s="70" t="s">
        <v>30</v>
      </c>
      <c r="AG3661" s="70" t="s">
        <v>30</v>
      </c>
      <c r="AH3661" s="70" t="s">
        <v>30</v>
      </c>
      <c r="AI3661" s="70" t="s">
        <v>30</v>
      </c>
      <c r="AJ3661" s="70" t="s">
        <v>30</v>
      </c>
      <c r="AK3661" s="70" t="s">
        <v>30</v>
      </c>
      <c r="AL3661" s="70" t="s">
        <v>30</v>
      </c>
      <c r="AM3661" s="70" t="s">
        <v>30</v>
      </c>
    </row>
    <row r="3662" spans="1:39" ht="15" customHeight="1" x14ac:dyDescent="0.25">
      <c r="A3662" s="74">
        <v>42743</v>
      </c>
      <c r="B3662" s="75" t="s">
        <v>3428</v>
      </c>
      <c r="C3662" s="53" t="s">
        <v>32</v>
      </c>
      <c r="D3662" s="75" t="s">
        <v>71</v>
      </c>
      <c r="E3662" s="70" t="s">
        <v>30</v>
      </c>
      <c r="F3662" s="70" t="s">
        <v>30</v>
      </c>
      <c r="G3662" s="70" t="s">
        <v>30</v>
      </c>
      <c r="H3662" s="70" t="s">
        <v>30</v>
      </c>
      <c r="I3662" s="53">
        <v>0.68890503229158673</v>
      </c>
      <c r="J3662" s="79">
        <v>18</v>
      </c>
      <c r="K3662" s="72" t="s">
        <v>30</v>
      </c>
      <c r="L3662" s="70" t="s">
        <v>30</v>
      </c>
      <c r="M3662" s="70" t="s">
        <v>30</v>
      </c>
      <c r="N3662" s="70" t="s">
        <v>30</v>
      </c>
      <c r="O3662" s="70" t="s">
        <v>30</v>
      </c>
      <c r="P3662" s="70" t="s">
        <v>30</v>
      </c>
      <c r="Q3662" s="70" t="s">
        <v>30</v>
      </c>
      <c r="R3662" s="70" t="s">
        <v>30</v>
      </c>
      <c r="S3662" s="70" t="s">
        <v>30</v>
      </c>
      <c r="T3662" s="70" t="s">
        <v>30</v>
      </c>
      <c r="U3662" s="70" t="s">
        <v>30</v>
      </c>
      <c r="V3662" s="70" t="s">
        <v>30</v>
      </c>
      <c r="W3662" s="70" t="s">
        <v>30</v>
      </c>
      <c r="X3662" s="70" t="s">
        <v>30</v>
      </c>
      <c r="Y3662" s="70" t="s">
        <v>30</v>
      </c>
      <c r="Z3662" s="70" t="s">
        <v>30</v>
      </c>
      <c r="AA3662" s="70" t="s">
        <v>30</v>
      </c>
      <c r="AB3662" s="70" t="s">
        <v>30</v>
      </c>
      <c r="AC3662" s="70" t="s">
        <v>30</v>
      </c>
      <c r="AD3662" s="70" t="s">
        <v>30</v>
      </c>
      <c r="AE3662" s="70" t="s">
        <v>30</v>
      </c>
      <c r="AF3662" s="70" t="s">
        <v>30</v>
      </c>
      <c r="AG3662" s="70" t="s">
        <v>30</v>
      </c>
      <c r="AH3662" s="70" t="s">
        <v>30</v>
      </c>
      <c r="AI3662" s="70" t="s">
        <v>30</v>
      </c>
      <c r="AJ3662" s="70" t="s">
        <v>30</v>
      </c>
      <c r="AK3662" s="70" t="s">
        <v>30</v>
      </c>
      <c r="AL3662" s="70" t="s">
        <v>30</v>
      </c>
      <c r="AM3662" s="70" t="s">
        <v>30</v>
      </c>
    </row>
    <row r="3663" spans="1:39" ht="15" customHeight="1" x14ac:dyDescent="0.25">
      <c r="A3663" s="74">
        <v>42744</v>
      </c>
      <c r="B3663" s="75" t="s">
        <v>3429</v>
      </c>
      <c r="C3663" s="53" t="s">
        <v>34</v>
      </c>
      <c r="D3663" s="75" t="s">
        <v>71</v>
      </c>
      <c r="E3663" s="70" t="s">
        <v>30</v>
      </c>
      <c r="F3663" s="70" t="s">
        <v>30</v>
      </c>
      <c r="G3663" s="70" t="s">
        <v>30</v>
      </c>
      <c r="H3663" s="70" t="s">
        <v>30</v>
      </c>
      <c r="I3663" s="53">
        <v>0.8264349470171809</v>
      </c>
      <c r="J3663" s="79">
        <v>19</v>
      </c>
      <c r="K3663" s="72" t="s">
        <v>30</v>
      </c>
      <c r="L3663" s="70" t="s">
        <v>30</v>
      </c>
      <c r="M3663" s="70" t="s">
        <v>30</v>
      </c>
      <c r="N3663" s="70" t="s">
        <v>30</v>
      </c>
      <c r="O3663" s="70" t="s">
        <v>30</v>
      </c>
      <c r="P3663" s="70" t="s">
        <v>30</v>
      </c>
      <c r="Q3663" s="70" t="s">
        <v>30</v>
      </c>
      <c r="R3663" s="70" t="s">
        <v>30</v>
      </c>
      <c r="S3663" s="70" t="s">
        <v>30</v>
      </c>
      <c r="T3663" s="70" t="s">
        <v>30</v>
      </c>
      <c r="U3663" s="70" t="s">
        <v>30</v>
      </c>
      <c r="V3663" s="70" t="s">
        <v>30</v>
      </c>
      <c r="W3663" s="70" t="s">
        <v>30</v>
      </c>
      <c r="X3663" s="70" t="s">
        <v>30</v>
      </c>
      <c r="Y3663" s="70" t="s">
        <v>30</v>
      </c>
      <c r="Z3663" s="70" t="s">
        <v>30</v>
      </c>
      <c r="AA3663" s="70" t="s">
        <v>30</v>
      </c>
      <c r="AB3663" s="70" t="s">
        <v>30</v>
      </c>
      <c r="AC3663" s="70" t="s">
        <v>30</v>
      </c>
      <c r="AD3663" s="70" t="s">
        <v>30</v>
      </c>
      <c r="AE3663" s="70" t="s">
        <v>30</v>
      </c>
      <c r="AF3663" s="70" t="s">
        <v>30</v>
      </c>
      <c r="AG3663" s="70" t="s">
        <v>30</v>
      </c>
      <c r="AH3663" s="70" t="s">
        <v>30</v>
      </c>
      <c r="AI3663" s="70" t="s">
        <v>30</v>
      </c>
      <c r="AJ3663" s="70" t="s">
        <v>30</v>
      </c>
      <c r="AK3663" s="70" t="s">
        <v>30</v>
      </c>
      <c r="AL3663" s="70" t="s">
        <v>30</v>
      </c>
      <c r="AM3663" s="70" t="s">
        <v>30</v>
      </c>
    </row>
    <row r="3664" spans="1:39" ht="15" customHeight="1" x14ac:dyDescent="0.25">
      <c r="A3664" s="74">
        <v>42745</v>
      </c>
      <c r="B3664" s="75" t="s">
        <v>3430</v>
      </c>
      <c r="C3664" s="53" t="s">
        <v>36</v>
      </c>
      <c r="D3664" s="75" t="s">
        <v>71</v>
      </c>
      <c r="E3664" s="70" t="s">
        <v>30</v>
      </c>
      <c r="F3664" s="70" t="s">
        <v>30</v>
      </c>
      <c r="G3664" s="70" t="s">
        <v>30</v>
      </c>
      <c r="H3664" s="70" t="s">
        <v>30</v>
      </c>
      <c r="I3664" s="53">
        <v>0.92669265132739487</v>
      </c>
      <c r="J3664" s="79">
        <v>20</v>
      </c>
      <c r="K3664" s="72" t="s">
        <v>30</v>
      </c>
      <c r="L3664" s="70" t="s">
        <v>30</v>
      </c>
      <c r="M3664" s="70" t="s">
        <v>30</v>
      </c>
      <c r="N3664" s="70" t="s">
        <v>30</v>
      </c>
      <c r="O3664" s="70" t="s">
        <v>30</v>
      </c>
      <c r="P3664" s="70" t="s">
        <v>30</v>
      </c>
      <c r="Q3664" s="70" t="s">
        <v>30</v>
      </c>
      <c r="R3664" s="70" t="s">
        <v>30</v>
      </c>
      <c r="S3664" s="70" t="s">
        <v>30</v>
      </c>
      <c r="T3664" s="70" t="s">
        <v>30</v>
      </c>
      <c r="U3664" s="70" t="s">
        <v>30</v>
      </c>
      <c r="V3664" s="70" t="s">
        <v>30</v>
      </c>
      <c r="W3664" s="70" t="s">
        <v>30</v>
      </c>
      <c r="X3664" s="70" t="s">
        <v>30</v>
      </c>
      <c r="Y3664" s="70" t="s">
        <v>30</v>
      </c>
      <c r="Z3664" s="70" t="s">
        <v>30</v>
      </c>
      <c r="AA3664" s="70" t="s">
        <v>30</v>
      </c>
      <c r="AB3664" s="70" t="s">
        <v>30</v>
      </c>
      <c r="AC3664" s="70" t="s">
        <v>30</v>
      </c>
      <c r="AD3664" s="70" t="s">
        <v>30</v>
      </c>
      <c r="AE3664" s="70" t="s">
        <v>30</v>
      </c>
      <c r="AF3664" s="70" t="s">
        <v>30</v>
      </c>
      <c r="AG3664" s="70" t="s">
        <v>30</v>
      </c>
      <c r="AH3664" s="70" t="s">
        <v>30</v>
      </c>
      <c r="AI3664" s="70" t="s">
        <v>30</v>
      </c>
      <c r="AJ3664" s="70" t="s">
        <v>30</v>
      </c>
      <c r="AK3664" s="70" t="s">
        <v>30</v>
      </c>
      <c r="AL3664" s="70" t="s">
        <v>30</v>
      </c>
      <c r="AM3664" s="70" t="s">
        <v>30</v>
      </c>
    </row>
    <row r="3665" spans="1:39" ht="15" customHeight="1" x14ac:dyDescent="0.25">
      <c r="A3665" s="74">
        <v>42746</v>
      </c>
      <c r="B3665" s="75" t="s">
        <v>3431</v>
      </c>
      <c r="C3665" s="53" t="s">
        <v>38</v>
      </c>
      <c r="D3665" s="75" t="s">
        <v>71</v>
      </c>
      <c r="E3665" s="70" t="s">
        <v>30</v>
      </c>
      <c r="F3665" s="70" t="s">
        <v>30</v>
      </c>
      <c r="G3665" s="70" t="s">
        <v>30</v>
      </c>
      <c r="H3665" s="70" t="s">
        <v>30</v>
      </c>
      <c r="I3665" s="53">
        <v>0.98515652344884153</v>
      </c>
      <c r="J3665" s="79">
        <v>21</v>
      </c>
      <c r="K3665" s="72" t="s">
        <v>30</v>
      </c>
      <c r="L3665" s="70" t="s">
        <v>30</v>
      </c>
      <c r="M3665" s="70" t="s">
        <v>30</v>
      </c>
      <c r="N3665" s="70" t="s">
        <v>30</v>
      </c>
      <c r="O3665" s="70" t="s">
        <v>30</v>
      </c>
      <c r="P3665" s="70" t="s">
        <v>30</v>
      </c>
      <c r="Q3665" s="70" t="s">
        <v>30</v>
      </c>
      <c r="R3665" s="70" t="s">
        <v>30</v>
      </c>
      <c r="S3665" s="70" t="s">
        <v>30</v>
      </c>
      <c r="T3665" s="70" t="s">
        <v>30</v>
      </c>
      <c r="U3665" s="70" t="s">
        <v>30</v>
      </c>
      <c r="V3665" s="70" t="s">
        <v>30</v>
      </c>
      <c r="W3665" s="70" t="s">
        <v>30</v>
      </c>
      <c r="X3665" s="70" t="s">
        <v>30</v>
      </c>
      <c r="Y3665" s="70" t="s">
        <v>30</v>
      </c>
      <c r="Z3665" s="70" t="s">
        <v>30</v>
      </c>
      <c r="AA3665" s="70" t="s">
        <v>30</v>
      </c>
      <c r="AB3665" s="70" t="s">
        <v>30</v>
      </c>
      <c r="AC3665" s="70" t="s">
        <v>30</v>
      </c>
      <c r="AD3665" s="70" t="s">
        <v>30</v>
      </c>
      <c r="AE3665" s="70" t="s">
        <v>30</v>
      </c>
      <c r="AF3665" s="70" t="s">
        <v>30</v>
      </c>
      <c r="AG3665" s="70" t="s">
        <v>30</v>
      </c>
      <c r="AH3665" s="70" t="s">
        <v>30</v>
      </c>
      <c r="AI3665" s="70" t="s">
        <v>30</v>
      </c>
      <c r="AJ3665" s="70" t="s">
        <v>30</v>
      </c>
      <c r="AK3665" s="70" t="s">
        <v>30</v>
      </c>
      <c r="AL3665" s="70" t="s">
        <v>30</v>
      </c>
      <c r="AM3665" s="70" t="s">
        <v>30</v>
      </c>
    </row>
    <row r="3666" spans="1:39" ht="15" customHeight="1" x14ac:dyDescent="0.25">
      <c r="A3666" s="74">
        <v>42747</v>
      </c>
      <c r="B3666" s="75" t="s">
        <v>3432</v>
      </c>
      <c r="C3666" s="53" t="s">
        <v>40</v>
      </c>
      <c r="D3666" s="75" t="s">
        <v>71</v>
      </c>
      <c r="E3666" s="70" t="s">
        <v>30</v>
      </c>
      <c r="F3666" s="70" t="s">
        <v>30</v>
      </c>
      <c r="G3666" s="70" t="s">
        <v>30</v>
      </c>
      <c r="H3666" s="70" t="s">
        <v>30</v>
      </c>
      <c r="I3666" s="53">
        <v>0.99918984315167114</v>
      </c>
      <c r="J3666" s="79">
        <v>22</v>
      </c>
      <c r="K3666" s="72" t="s">
        <v>30</v>
      </c>
      <c r="L3666" s="70" t="s">
        <v>30</v>
      </c>
      <c r="M3666" s="70" t="s">
        <v>30</v>
      </c>
      <c r="N3666" s="70" t="s">
        <v>30</v>
      </c>
      <c r="O3666" s="70" t="s">
        <v>30</v>
      </c>
      <c r="P3666" s="70" t="s">
        <v>30</v>
      </c>
      <c r="Q3666" s="70" t="s">
        <v>30</v>
      </c>
      <c r="R3666" s="70" t="s">
        <v>30</v>
      </c>
      <c r="S3666" s="70" t="s">
        <v>30</v>
      </c>
      <c r="T3666" s="70" t="s">
        <v>30</v>
      </c>
      <c r="U3666" s="70" t="s">
        <v>30</v>
      </c>
      <c r="V3666" s="70" t="s">
        <v>30</v>
      </c>
      <c r="W3666" s="70" t="s">
        <v>30</v>
      </c>
      <c r="X3666" s="70" t="s">
        <v>30</v>
      </c>
      <c r="Y3666" s="70" t="s">
        <v>30</v>
      </c>
      <c r="Z3666" s="70" t="s">
        <v>30</v>
      </c>
      <c r="AA3666" s="70" t="s">
        <v>30</v>
      </c>
      <c r="AB3666" s="70" t="s">
        <v>30</v>
      </c>
      <c r="AC3666" s="70" t="s">
        <v>30</v>
      </c>
      <c r="AD3666" s="70" t="s">
        <v>30</v>
      </c>
      <c r="AE3666" s="70" t="s">
        <v>30</v>
      </c>
      <c r="AF3666" s="70" t="s">
        <v>30</v>
      </c>
      <c r="AG3666" s="70" t="s">
        <v>30</v>
      </c>
      <c r="AH3666" s="70" t="s">
        <v>30</v>
      </c>
      <c r="AI3666" s="70" t="s">
        <v>30</v>
      </c>
      <c r="AJ3666" s="70" t="s">
        <v>30</v>
      </c>
      <c r="AK3666" s="70" t="s">
        <v>30</v>
      </c>
      <c r="AL3666" s="70" t="s">
        <v>30</v>
      </c>
      <c r="AM3666" s="70" t="s">
        <v>30</v>
      </c>
    </row>
    <row r="3667" spans="1:39" ht="15" customHeight="1" x14ac:dyDescent="0.25">
      <c r="A3667" s="74">
        <v>42748</v>
      </c>
      <c r="B3667" s="75" t="s">
        <v>3433</v>
      </c>
      <c r="C3667" s="53" t="s">
        <v>42</v>
      </c>
      <c r="D3667" s="75" t="s">
        <v>71</v>
      </c>
      <c r="E3667" s="70" t="s">
        <v>30</v>
      </c>
      <c r="F3667" s="70" t="s">
        <v>30</v>
      </c>
      <c r="G3667" s="70" t="s">
        <v>30</v>
      </c>
      <c r="H3667" s="70" t="s">
        <v>30</v>
      </c>
      <c r="I3667" s="53">
        <v>0.96815970781400762</v>
      </c>
      <c r="J3667" s="79">
        <v>23</v>
      </c>
      <c r="K3667" s="72" t="s">
        <v>30</v>
      </c>
      <c r="L3667" s="70" t="s">
        <v>30</v>
      </c>
      <c r="M3667" s="70" t="s">
        <v>30</v>
      </c>
      <c r="N3667" s="70" t="s">
        <v>30</v>
      </c>
      <c r="O3667" s="70" t="s">
        <v>30</v>
      </c>
      <c r="P3667" s="70" t="s">
        <v>30</v>
      </c>
      <c r="Q3667" s="70" t="s">
        <v>30</v>
      </c>
      <c r="R3667" s="70" t="s">
        <v>30</v>
      </c>
      <c r="S3667" s="70" t="s">
        <v>30</v>
      </c>
      <c r="T3667" s="70" t="s">
        <v>30</v>
      </c>
      <c r="U3667" s="70" t="s">
        <v>30</v>
      </c>
      <c r="V3667" s="70" t="s">
        <v>30</v>
      </c>
      <c r="W3667" s="70" t="s">
        <v>30</v>
      </c>
      <c r="X3667" s="70" t="s">
        <v>30</v>
      </c>
      <c r="Y3667" s="70" t="s">
        <v>30</v>
      </c>
      <c r="Z3667" s="70" t="s">
        <v>30</v>
      </c>
      <c r="AA3667" s="70" t="s">
        <v>30</v>
      </c>
      <c r="AB3667" s="70" t="s">
        <v>30</v>
      </c>
      <c r="AC3667" s="70" t="s">
        <v>30</v>
      </c>
      <c r="AD3667" s="70" t="s">
        <v>30</v>
      </c>
      <c r="AE3667" s="70" t="s">
        <v>30</v>
      </c>
      <c r="AF3667" s="70" t="s">
        <v>30</v>
      </c>
      <c r="AG3667" s="70" t="s">
        <v>30</v>
      </c>
      <c r="AH3667" s="70" t="s">
        <v>30</v>
      </c>
      <c r="AI3667" s="70" t="s">
        <v>30</v>
      </c>
      <c r="AJ3667" s="70" t="s">
        <v>30</v>
      </c>
      <c r="AK3667" s="70" t="s">
        <v>30</v>
      </c>
      <c r="AL3667" s="70" t="s">
        <v>30</v>
      </c>
      <c r="AM3667" s="70" t="s">
        <v>30</v>
      </c>
    </row>
    <row r="3668" spans="1:39" ht="15" customHeight="1" x14ac:dyDescent="0.25">
      <c r="A3668" s="74">
        <v>42749</v>
      </c>
      <c r="B3668" s="75" t="s">
        <v>3434</v>
      </c>
      <c r="C3668" s="53" t="s">
        <v>27</v>
      </c>
      <c r="D3668" s="75" t="s">
        <v>71</v>
      </c>
      <c r="E3668" s="70" t="s">
        <v>30</v>
      </c>
      <c r="F3668" s="70" t="s">
        <v>30</v>
      </c>
      <c r="G3668" s="70" t="s">
        <v>30</v>
      </c>
      <c r="H3668" s="70" t="s">
        <v>30</v>
      </c>
      <c r="I3668" s="53">
        <v>0.89346557632577583</v>
      </c>
      <c r="J3668" s="79">
        <v>24</v>
      </c>
      <c r="K3668" s="72" t="s">
        <v>30</v>
      </c>
      <c r="L3668" s="70" t="s">
        <v>30</v>
      </c>
      <c r="M3668" s="70" t="s">
        <v>30</v>
      </c>
      <c r="N3668" s="70" t="s">
        <v>30</v>
      </c>
      <c r="O3668" s="70" t="s">
        <v>30</v>
      </c>
      <c r="P3668" s="70" t="s">
        <v>30</v>
      </c>
      <c r="Q3668" s="70" t="s">
        <v>30</v>
      </c>
      <c r="R3668" s="70" t="s">
        <v>30</v>
      </c>
      <c r="S3668" s="70" t="s">
        <v>30</v>
      </c>
      <c r="T3668" s="70" t="s">
        <v>30</v>
      </c>
      <c r="U3668" s="70" t="s">
        <v>30</v>
      </c>
      <c r="V3668" s="70" t="s">
        <v>30</v>
      </c>
      <c r="W3668" s="70" t="s">
        <v>30</v>
      </c>
      <c r="X3668" s="70" t="s">
        <v>30</v>
      </c>
      <c r="Y3668" s="70" t="s">
        <v>30</v>
      </c>
      <c r="Z3668" s="70" t="s">
        <v>30</v>
      </c>
      <c r="AA3668" s="70" t="s">
        <v>30</v>
      </c>
      <c r="AB3668" s="70" t="s">
        <v>30</v>
      </c>
      <c r="AC3668" s="70" t="s">
        <v>30</v>
      </c>
      <c r="AD3668" s="70" t="s">
        <v>30</v>
      </c>
      <c r="AE3668" s="70" t="s">
        <v>30</v>
      </c>
      <c r="AF3668" s="70" t="s">
        <v>30</v>
      </c>
      <c r="AG3668" s="70" t="s">
        <v>30</v>
      </c>
      <c r="AH3668" s="70" t="s">
        <v>30</v>
      </c>
      <c r="AI3668" s="70" t="s">
        <v>30</v>
      </c>
      <c r="AJ3668" s="70" t="s">
        <v>30</v>
      </c>
      <c r="AK3668" s="70" t="s">
        <v>30</v>
      </c>
      <c r="AL3668" s="70" t="s">
        <v>30</v>
      </c>
      <c r="AM3668" s="70" t="s">
        <v>30</v>
      </c>
    </row>
    <row r="3669" spans="1:39" ht="15" customHeight="1" x14ac:dyDescent="0.25">
      <c r="A3669" s="74">
        <v>42750</v>
      </c>
      <c r="B3669" s="75" t="s">
        <v>3435</v>
      </c>
      <c r="C3669" s="53" t="s">
        <v>32</v>
      </c>
      <c r="D3669" s="75" t="s">
        <v>71</v>
      </c>
      <c r="E3669" s="70" t="s">
        <v>30</v>
      </c>
      <c r="F3669" s="70" t="s">
        <v>30</v>
      </c>
      <c r="G3669" s="70" t="s">
        <v>30</v>
      </c>
      <c r="H3669" s="70" t="s">
        <v>30</v>
      </c>
      <c r="I3669" s="53">
        <v>0.77847615350228261</v>
      </c>
      <c r="J3669" s="79">
        <v>25</v>
      </c>
      <c r="K3669" s="72" t="s">
        <v>30</v>
      </c>
      <c r="L3669" s="70" t="s">
        <v>30</v>
      </c>
      <c r="M3669" s="70" t="s">
        <v>30</v>
      </c>
      <c r="N3669" s="70" t="s">
        <v>30</v>
      </c>
      <c r="O3669" s="70" t="s">
        <v>30</v>
      </c>
      <c r="P3669" s="70" t="s">
        <v>30</v>
      </c>
      <c r="Q3669" s="70" t="s">
        <v>30</v>
      </c>
      <c r="R3669" s="70" t="s">
        <v>30</v>
      </c>
      <c r="S3669" s="70" t="s">
        <v>30</v>
      </c>
      <c r="T3669" s="70" t="s">
        <v>30</v>
      </c>
      <c r="U3669" s="70" t="s">
        <v>30</v>
      </c>
      <c r="V3669" s="70" t="s">
        <v>30</v>
      </c>
      <c r="W3669" s="70" t="s">
        <v>30</v>
      </c>
      <c r="X3669" s="70" t="s">
        <v>30</v>
      </c>
      <c r="Y3669" s="70" t="s">
        <v>30</v>
      </c>
      <c r="Z3669" s="70" t="s">
        <v>30</v>
      </c>
      <c r="AA3669" s="70" t="s">
        <v>30</v>
      </c>
      <c r="AB3669" s="70" t="s">
        <v>30</v>
      </c>
      <c r="AC3669" s="70" t="s">
        <v>30</v>
      </c>
      <c r="AD3669" s="70" t="s">
        <v>30</v>
      </c>
      <c r="AE3669" s="70" t="s">
        <v>30</v>
      </c>
      <c r="AF3669" s="70" t="s">
        <v>30</v>
      </c>
      <c r="AG3669" s="70" t="s">
        <v>30</v>
      </c>
      <c r="AH3669" s="70" t="s">
        <v>30</v>
      </c>
      <c r="AI3669" s="70" t="s">
        <v>30</v>
      </c>
      <c r="AJ3669" s="70" t="s">
        <v>30</v>
      </c>
      <c r="AK3669" s="70" t="s">
        <v>30</v>
      </c>
      <c r="AL3669" s="70" t="s">
        <v>30</v>
      </c>
      <c r="AM3669" s="70" t="s">
        <v>30</v>
      </c>
    </row>
    <row r="3670" spans="1:39" ht="15" customHeight="1" x14ac:dyDescent="0.25">
      <c r="A3670" s="74">
        <v>42751</v>
      </c>
      <c r="B3670" s="75" t="s">
        <v>3436</v>
      </c>
      <c r="C3670" s="53" t="s">
        <v>34</v>
      </c>
      <c r="D3670" s="75" t="s">
        <v>71</v>
      </c>
      <c r="E3670" s="70" t="s">
        <v>30</v>
      </c>
      <c r="F3670" s="70" t="s">
        <v>30</v>
      </c>
      <c r="G3670" s="70" t="s">
        <v>30</v>
      </c>
      <c r="H3670" s="70" t="s">
        <v>30</v>
      </c>
      <c r="I3670" s="53">
        <v>0.62837746152056806</v>
      </c>
      <c r="J3670" s="79">
        <v>26</v>
      </c>
      <c r="K3670" s="72" t="s">
        <v>30</v>
      </c>
      <c r="L3670" s="70" t="s">
        <v>30</v>
      </c>
      <c r="M3670" s="70" t="s">
        <v>30</v>
      </c>
      <c r="N3670" s="70" t="s">
        <v>30</v>
      </c>
      <c r="O3670" s="70" t="s">
        <v>30</v>
      </c>
      <c r="P3670" s="70" t="s">
        <v>30</v>
      </c>
      <c r="Q3670" s="70" t="s">
        <v>30</v>
      </c>
      <c r="R3670" s="70" t="s">
        <v>30</v>
      </c>
      <c r="S3670" s="70" t="s">
        <v>30</v>
      </c>
      <c r="T3670" s="70" t="s">
        <v>30</v>
      </c>
      <c r="U3670" s="70" t="s">
        <v>30</v>
      </c>
      <c r="V3670" s="70" t="s">
        <v>30</v>
      </c>
      <c r="W3670" s="70" t="s">
        <v>30</v>
      </c>
      <c r="X3670" s="70" t="s">
        <v>30</v>
      </c>
      <c r="Y3670" s="70" t="s">
        <v>30</v>
      </c>
      <c r="Z3670" s="70" t="s">
        <v>30</v>
      </c>
      <c r="AA3670" s="70" t="s">
        <v>30</v>
      </c>
      <c r="AB3670" s="70" t="s">
        <v>30</v>
      </c>
      <c r="AC3670" s="70" t="s">
        <v>30</v>
      </c>
      <c r="AD3670" s="70" t="s">
        <v>30</v>
      </c>
      <c r="AE3670" s="70" t="s">
        <v>30</v>
      </c>
      <c r="AF3670" s="70" t="s">
        <v>30</v>
      </c>
      <c r="AG3670" s="70" t="s">
        <v>30</v>
      </c>
      <c r="AH3670" s="70" t="s">
        <v>30</v>
      </c>
      <c r="AI3670" s="70" t="s">
        <v>30</v>
      </c>
      <c r="AJ3670" s="70" t="s">
        <v>30</v>
      </c>
      <c r="AK3670" s="70" t="s">
        <v>30</v>
      </c>
      <c r="AL3670" s="70" t="s">
        <v>30</v>
      </c>
      <c r="AM3670" s="70" t="s">
        <v>30</v>
      </c>
    </row>
    <row r="3671" spans="1:39" ht="15" customHeight="1" x14ac:dyDescent="0.25">
      <c r="A3671" s="74">
        <v>42752</v>
      </c>
      <c r="B3671" s="75" t="s">
        <v>3437</v>
      </c>
      <c r="C3671" s="53" t="s">
        <v>36</v>
      </c>
      <c r="D3671" s="75" t="s">
        <v>71</v>
      </c>
      <c r="E3671" s="70" t="s">
        <v>30</v>
      </c>
      <c r="F3671" s="70" t="s">
        <v>30</v>
      </c>
      <c r="G3671" s="70" t="s">
        <v>30</v>
      </c>
      <c r="H3671" s="70" t="s">
        <v>30</v>
      </c>
      <c r="I3671" s="53">
        <v>0.44993895035448606</v>
      </c>
      <c r="J3671" s="79">
        <v>27</v>
      </c>
      <c r="K3671" s="72" t="s">
        <v>30</v>
      </c>
      <c r="L3671" s="70" t="s">
        <v>30</v>
      </c>
      <c r="M3671" s="70" t="s">
        <v>30</v>
      </c>
      <c r="N3671" s="70" t="s">
        <v>30</v>
      </c>
      <c r="O3671" s="70" t="s">
        <v>30</v>
      </c>
      <c r="P3671" s="70" t="s">
        <v>30</v>
      </c>
      <c r="Q3671" s="70" t="s">
        <v>30</v>
      </c>
      <c r="R3671" s="70" t="s">
        <v>30</v>
      </c>
      <c r="S3671" s="70" t="s">
        <v>30</v>
      </c>
      <c r="T3671" s="70" t="s">
        <v>30</v>
      </c>
      <c r="U3671" s="70" t="s">
        <v>30</v>
      </c>
      <c r="V3671" s="70" t="s">
        <v>30</v>
      </c>
      <c r="W3671" s="70" t="s">
        <v>30</v>
      </c>
      <c r="X3671" s="70" t="s">
        <v>30</v>
      </c>
      <c r="Y3671" s="70" t="s">
        <v>30</v>
      </c>
      <c r="Z3671" s="70" t="s">
        <v>30</v>
      </c>
      <c r="AA3671" s="70" t="s">
        <v>30</v>
      </c>
      <c r="AB3671" s="70" t="s">
        <v>30</v>
      </c>
      <c r="AC3671" s="70" t="s">
        <v>30</v>
      </c>
      <c r="AD3671" s="70" t="s">
        <v>30</v>
      </c>
      <c r="AE3671" s="70" t="s">
        <v>30</v>
      </c>
      <c r="AF3671" s="70" t="s">
        <v>30</v>
      </c>
      <c r="AG3671" s="70" t="s">
        <v>30</v>
      </c>
      <c r="AH3671" s="70" t="s">
        <v>30</v>
      </c>
      <c r="AI3671" s="70" t="s">
        <v>30</v>
      </c>
      <c r="AJ3671" s="70" t="s">
        <v>30</v>
      </c>
      <c r="AK3671" s="70" t="s">
        <v>30</v>
      </c>
      <c r="AL3671" s="70" t="s">
        <v>30</v>
      </c>
      <c r="AM3671" s="70" t="s">
        <v>30</v>
      </c>
    </row>
    <row r="3672" spans="1:39" ht="15" customHeight="1" x14ac:dyDescent="0.25">
      <c r="A3672" s="74">
        <v>42753</v>
      </c>
      <c r="B3672" s="75" t="s">
        <v>3438</v>
      </c>
      <c r="C3672" s="53" t="s">
        <v>38</v>
      </c>
      <c r="D3672" s="75" t="s">
        <v>71</v>
      </c>
      <c r="E3672" s="70" t="s">
        <v>30</v>
      </c>
      <c r="F3672" s="70" t="s">
        <v>30</v>
      </c>
      <c r="G3672" s="70" t="s">
        <v>30</v>
      </c>
      <c r="H3672" s="70" t="s">
        <v>30</v>
      </c>
      <c r="I3672" s="53">
        <v>0.25120819562815078</v>
      </c>
      <c r="J3672" s="79">
        <v>28</v>
      </c>
      <c r="K3672" s="72" t="s">
        <v>30</v>
      </c>
      <c r="L3672" s="70" t="s">
        <v>30</v>
      </c>
      <c r="M3672" s="70" t="s">
        <v>30</v>
      </c>
      <c r="N3672" s="70" t="s">
        <v>30</v>
      </c>
      <c r="O3672" s="70" t="s">
        <v>30</v>
      </c>
      <c r="P3672" s="70" t="s">
        <v>30</v>
      </c>
      <c r="Q3672" s="70" t="s">
        <v>30</v>
      </c>
      <c r="R3672" s="70" t="s">
        <v>30</v>
      </c>
      <c r="S3672" s="70" t="s">
        <v>30</v>
      </c>
      <c r="T3672" s="70" t="s">
        <v>30</v>
      </c>
      <c r="U3672" s="70" t="s">
        <v>30</v>
      </c>
      <c r="V3672" s="70" t="s">
        <v>30</v>
      </c>
      <c r="W3672" s="70" t="s">
        <v>30</v>
      </c>
      <c r="X3672" s="70" t="s">
        <v>30</v>
      </c>
      <c r="Y3672" s="70" t="s">
        <v>30</v>
      </c>
      <c r="Z3672" s="70" t="s">
        <v>30</v>
      </c>
      <c r="AA3672" s="70" t="s">
        <v>30</v>
      </c>
      <c r="AB3672" s="70" t="s">
        <v>30</v>
      </c>
      <c r="AC3672" s="70" t="s">
        <v>30</v>
      </c>
      <c r="AD3672" s="70" t="s">
        <v>30</v>
      </c>
      <c r="AE3672" s="70" t="s">
        <v>30</v>
      </c>
      <c r="AF3672" s="70" t="s">
        <v>30</v>
      </c>
      <c r="AG3672" s="70" t="s">
        <v>30</v>
      </c>
      <c r="AH3672" s="70" t="s">
        <v>30</v>
      </c>
      <c r="AI3672" s="70" t="s">
        <v>30</v>
      </c>
      <c r="AJ3672" s="70" t="s">
        <v>30</v>
      </c>
      <c r="AK3672" s="70" t="s">
        <v>30</v>
      </c>
      <c r="AL3672" s="70" t="s">
        <v>30</v>
      </c>
      <c r="AM3672" s="70" t="s">
        <v>30</v>
      </c>
    </row>
    <row r="3673" spans="1:39" ht="15" customHeight="1" x14ac:dyDescent="0.25">
      <c r="A3673" s="74">
        <v>42754</v>
      </c>
      <c r="B3673" s="75" t="s">
        <v>3439</v>
      </c>
      <c r="C3673" s="53" t="s">
        <v>40</v>
      </c>
      <c r="D3673" s="75" t="s">
        <v>71</v>
      </c>
      <c r="E3673" s="70" t="s">
        <v>30</v>
      </c>
      <c r="F3673" s="70" t="s">
        <v>30</v>
      </c>
      <c r="G3673" s="70" t="s">
        <v>30</v>
      </c>
      <c r="H3673" s="70" t="s">
        <v>30</v>
      </c>
      <c r="I3673" s="53">
        <v>4.1147953010126574E-2</v>
      </c>
      <c r="J3673" s="79">
        <v>29</v>
      </c>
      <c r="K3673" s="72" t="s">
        <v>30</v>
      </c>
      <c r="L3673" s="70" t="s">
        <v>30</v>
      </c>
      <c r="M3673" s="70" t="s">
        <v>30</v>
      </c>
      <c r="N3673" s="70" t="s">
        <v>30</v>
      </c>
      <c r="O3673" s="70" t="s">
        <v>30</v>
      </c>
      <c r="P3673" s="70" t="s">
        <v>30</v>
      </c>
      <c r="Q3673" s="70" t="s">
        <v>30</v>
      </c>
      <c r="R3673" s="70" t="s">
        <v>30</v>
      </c>
      <c r="S3673" s="70" t="s">
        <v>30</v>
      </c>
      <c r="T3673" s="70" t="s">
        <v>30</v>
      </c>
      <c r="U3673" s="70" t="s">
        <v>30</v>
      </c>
      <c r="V3673" s="70" t="s">
        <v>30</v>
      </c>
      <c r="W3673" s="70" t="s">
        <v>30</v>
      </c>
      <c r="X3673" s="70" t="s">
        <v>30</v>
      </c>
      <c r="Y3673" s="70" t="s">
        <v>30</v>
      </c>
      <c r="Z3673" s="70" t="s">
        <v>30</v>
      </c>
      <c r="AA3673" s="70" t="s">
        <v>30</v>
      </c>
      <c r="AB3673" s="70" t="s">
        <v>30</v>
      </c>
      <c r="AC3673" s="70" t="s">
        <v>30</v>
      </c>
      <c r="AD3673" s="70" t="s">
        <v>30</v>
      </c>
      <c r="AE3673" s="70" t="s">
        <v>30</v>
      </c>
      <c r="AF3673" s="70" t="s">
        <v>30</v>
      </c>
      <c r="AG3673" s="70" t="s">
        <v>30</v>
      </c>
      <c r="AH3673" s="70" t="s">
        <v>30</v>
      </c>
      <c r="AI3673" s="70" t="s">
        <v>30</v>
      </c>
      <c r="AJ3673" s="70" t="s">
        <v>30</v>
      </c>
      <c r="AK3673" s="70" t="s">
        <v>30</v>
      </c>
      <c r="AL3673" s="70" t="s">
        <v>30</v>
      </c>
      <c r="AM3673" s="70" t="s">
        <v>30</v>
      </c>
    </row>
    <row r="3674" spans="1:39" ht="15" customHeight="1" x14ac:dyDescent="0.25">
      <c r="A3674" s="74">
        <v>42755</v>
      </c>
      <c r="B3674" s="75" t="s">
        <v>3440</v>
      </c>
      <c r="C3674" s="53" t="s">
        <v>42</v>
      </c>
      <c r="D3674" s="75" t="s">
        <v>71</v>
      </c>
      <c r="E3674" s="70" t="s">
        <v>30</v>
      </c>
      <c r="F3674" s="70" t="s">
        <v>30</v>
      </c>
      <c r="G3674" s="70" t="s">
        <v>30</v>
      </c>
      <c r="H3674" s="70" t="s">
        <v>30</v>
      </c>
      <c r="I3674" s="53">
        <v>-0.17076806200509315</v>
      </c>
      <c r="J3674" s="79">
        <v>30</v>
      </c>
      <c r="K3674" s="72" t="s">
        <v>30</v>
      </c>
      <c r="L3674" s="70" t="s">
        <v>30</v>
      </c>
      <c r="M3674" s="70" t="s">
        <v>30</v>
      </c>
      <c r="N3674" s="70" t="s">
        <v>30</v>
      </c>
      <c r="O3674" s="70" t="s">
        <v>30</v>
      </c>
      <c r="P3674" s="70" t="s">
        <v>30</v>
      </c>
      <c r="Q3674" s="70" t="s">
        <v>30</v>
      </c>
      <c r="R3674" s="70" t="s">
        <v>30</v>
      </c>
      <c r="S3674" s="70" t="s">
        <v>30</v>
      </c>
      <c r="T3674" s="70" t="s">
        <v>30</v>
      </c>
      <c r="U3674" s="70" t="s">
        <v>30</v>
      </c>
      <c r="V3674" s="70" t="s">
        <v>30</v>
      </c>
      <c r="W3674" s="70" t="s">
        <v>30</v>
      </c>
      <c r="X3674" s="70" t="s">
        <v>30</v>
      </c>
      <c r="Y3674" s="70" t="s">
        <v>30</v>
      </c>
      <c r="Z3674" s="70" t="s">
        <v>30</v>
      </c>
      <c r="AA3674" s="70" t="s">
        <v>30</v>
      </c>
      <c r="AB3674" s="70" t="s">
        <v>30</v>
      </c>
      <c r="AC3674" s="70" t="s">
        <v>30</v>
      </c>
      <c r="AD3674" s="70" t="s">
        <v>30</v>
      </c>
      <c r="AE3674" s="70" t="s">
        <v>30</v>
      </c>
      <c r="AF3674" s="70" t="s">
        <v>30</v>
      </c>
      <c r="AG3674" s="70" t="s">
        <v>30</v>
      </c>
      <c r="AH3674" s="70" t="s">
        <v>30</v>
      </c>
      <c r="AI3674" s="70" t="s">
        <v>30</v>
      </c>
      <c r="AJ3674" s="70" t="s">
        <v>30</v>
      </c>
      <c r="AK3674" s="70" t="s">
        <v>30</v>
      </c>
      <c r="AL3674" s="70" t="s">
        <v>30</v>
      </c>
      <c r="AM3674" s="70" t="s">
        <v>30</v>
      </c>
    </row>
    <row r="3675" spans="1:39" ht="15" customHeight="1" x14ac:dyDescent="0.25">
      <c r="A3675" s="74">
        <v>42756</v>
      </c>
      <c r="B3675" s="75" t="s">
        <v>3441</v>
      </c>
      <c r="C3675" s="53" t="s">
        <v>27</v>
      </c>
      <c r="D3675" s="75" t="s">
        <v>71</v>
      </c>
      <c r="E3675" s="70" t="s">
        <v>30</v>
      </c>
      <c r="F3675" s="70" t="s">
        <v>30</v>
      </c>
      <c r="G3675" s="70" t="s">
        <v>30</v>
      </c>
      <c r="H3675" s="70" t="s">
        <v>30</v>
      </c>
      <c r="I3675" s="53">
        <v>-0.37498243860079544</v>
      </c>
      <c r="J3675" s="79">
        <v>31</v>
      </c>
      <c r="K3675" s="72" t="s">
        <v>30</v>
      </c>
      <c r="L3675" s="70" t="s">
        <v>30</v>
      </c>
      <c r="M3675" s="70" t="s">
        <v>30</v>
      </c>
      <c r="N3675" s="70" t="s">
        <v>30</v>
      </c>
      <c r="O3675" s="70" t="s">
        <v>30</v>
      </c>
      <c r="P3675" s="70" t="s">
        <v>30</v>
      </c>
      <c r="Q3675" s="70" t="s">
        <v>30</v>
      </c>
      <c r="R3675" s="70" t="s">
        <v>30</v>
      </c>
      <c r="S3675" s="70" t="s">
        <v>30</v>
      </c>
      <c r="T3675" s="70" t="s">
        <v>30</v>
      </c>
      <c r="U3675" s="70" t="s">
        <v>30</v>
      </c>
      <c r="V3675" s="70" t="s">
        <v>30</v>
      </c>
      <c r="W3675" s="70" t="s">
        <v>30</v>
      </c>
      <c r="X3675" s="70" t="s">
        <v>30</v>
      </c>
      <c r="Y3675" s="70" t="s">
        <v>30</v>
      </c>
      <c r="Z3675" s="70" t="s">
        <v>30</v>
      </c>
      <c r="AA3675" s="70" t="s">
        <v>30</v>
      </c>
      <c r="AB3675" s="70" t="s">
        <v>30</v>
      </c>
      <c r="AC3675" s="70" t="s">
        <v>30</v>
      </c>
      <c r="AD3675" s="70" t="s">
        <v>30</v>
      </c>
      <c r="AE3675" s="70" t="s">
        <v>30</v>
      </c>
      <c r="AF3675" s="70" t="s">
        <v>30</v>
      </c>
      <c r="AG3675" s="70" t="s">
        <v>30</v>
      </c>
      <c r="AH3675" s="70" t="s">
        <v>30</v>
      </c>
      <c r="AI3675" s="70" t="s">
        <v>30</v>
      </c>
      <c r="AJ3675" s="70" t="s">
        <v>30</v>
      </c>
      <c r="AK3675" s="70" t="s">
        <v>30</v>
      </c>
      <c r="AL3675" s="70" t="s">
        <v>30</v>
      </c>
      <c r="AM3675" s="70" t="s">
        <v>30</v>
      </c>
    </row>
    <row r="3676" spans="1:39" ht="15" customHeight="1" x14ac:dyDescent="0.25">
      <c r="A3676" s="74">
        <v>42757</v>
      </c>
      <c r="B3676" s="75" t="s">
        <v>3442</v>
      </c>
      <c r="C3676" s="53" t="s">
        <v>32</v>
      </c>
      <c r="D3676" s="75" t="s">
        <v>71</v>
      </c>
      <c r="E3676" s="70" t="s">
        <v>30</v>
      </c>
      <c r="F3676" s="70" t="s">
        <v>30</v>
      </c>
      <c r="G3676" s="70" t="s">
        <v>30</v>
      </c>
      <c r="H3676" s="70" t="s">
        <v>30</v>
      </c>
      <c r="I3676" s="53">
        <v>-0.5622851097995909</v>
      </c>
      <c r="J3676" s="79">
        <v>32</v>
      </c>
      <c r="K3676" s="72" t="s">
        <v>30</v>
      </c>
      <c r="L3676" s="70" t="s">
        <v>30</v>
      </c>
      <c r="M3676" s="70" t="s">
        <v>30</v>
      </c>
      <c r="N3676" s="70" t="s">
        <v>30</v>
      </c>
      <c r="O3676" s="70" t="s">
        <v>30</v>
      </c>
      <c r="P3676" s="70" t="s">
        <v>30</v>
      </c>
      <c r="Q3676" s="70" t="s">
        <v>30</v>
      </c>
      <c r="R3676" s="70" t="s">
        <v>30</v>
      </c>
      <c r="S3676" s="70" t="s">
        <v>30</v>
      </c>
      <c r="T3676" s="70" t="s">
        <v>30</v>
      </c>
      <c r="U3676" s="70" t="s">
        <v>30</v>
      </c>
      <c r="V3676" s="70" t="s">
        <v>30</v>
      </c>
      <c r="W3676" s="70" t="s">
        <v>30</v>
      </c>
      <c r="X3676" s="70" t="s">
        <v>30</v>
      </c>
      <c r="Y3676" s="70" t="s">
        <v>30</v>
      </c>
      <c r="Z3676" s="70" t="s">
        <v>30</v>
      </c>
      <c r="AA3676" s="70" t="s">
        <v>30</v>
      </c>
      <c r="AB3676" s="70" t="s">
        <v>30</v>
      </c>
      <c r="AC3676" s="70" t="s">
        <v>30</v>
      </c>
      <c r="AD3676" s="70" t="s">
        <v>30</v>
      </c>
      <c r="AE3676" s="70" t="s">
        <v>30</v>
      </c>
      <c r="AF3676" s="70" t="s">
        <v>30</v>
      </c>
      <c r="AG3676" s="70" t="s">
        <v>30</v>
      </c>
      <c r="AH3676" s="70" t="s">
        <v>30</v>
      </c>
      <c r="AI3676" s="70" t="s">
        <v>30</v>
      </c>
      <c r="AJ3676" s="70" t="s">
        <v>30</v>
      </c>
      <c r="AK3676" s="70" t="s">
        <v>30</v>
      </c>
      <c r="AL3676" s="70" t="s">
        <v>30</v>
      </c>
      <c r="AM3676" s="70" t="s">
        <v>30</v>
      </c>
    </row>
    <row r="3677" spans="1:39" ht="15" customHeight="1" x14ac:dyDescent="0.25">
      <c r="A3677" s="74">
        <v>42758</v>
      </c>
      <c r="B3677" s="75" t="s">
        <v>3443</v>
      </c>
      <c r="C3677" s="53" t="s">
        <v>34</v>
      </c>
      <c r="D3677" s="75" t="s">
        <v>71</v>
      </c>
      <c r="E3677" s="70" t="s">
        <v>30</v>
      </c>
      <c r="F3677" s="70" t="s">
        <v>30</v>
      </c>
      <c r="G3677" s="70" t="s">
        <v>30</v>
      </c>
      <c r="H3677" s="70" t="s">
        <v>30</v>
      </c>
      <c r="I3677" s="53">
        <v>-0.72422872642135527</v>
      </c>
      <c r="J3677" s="79">
        <v>33</v>
      </c>
      <c r="K3677" s="72" t="s">
        <v>30</v>
      </c>
      <c r="L3677" s="70" t="s">
        <v>30</v>
      </c>
      <c r="M3677" s="70" t="s">
        <v>30</v>
      </c>
      <c r="N3677" s="70" t="s">
        <v>30</v>
      </c>
      <c r="O3677" s="70" t="s">
        <v>30</v>
      </c>
      <c r="P3677" s="70" t="s">
        <v>30</v>
      </c>
      <c r="Q3677" s="70" t="s">
        <v>30</v>
      </c>
      <c r="R3677" s="70" t="s">
        <v>30</v>
      </c>
      <c r="S3677" s="70" t="s">
        <v>30</v>
      </c>
      <c r="T3677" s="70" t="s">
        <v>30</v>
      </c>
      <c r="U3677" s="70" t="s">
        <v>30</v>
      </c>
      <c r="V3677" s="70" t="s">
        <v>30</v>
      </c>
      <c r="W3677" s="70" t="s">
        <v>30</v>
      </c>
      <c r="X3677" s="70" t="s">
        <v>30</v>
      </c>
      <c r="Y3677" s="70" t="s">
        <v>30</v>
      </c>
      <c r="Z3677" s="70" t="s">
        <v>30</v>
      </c>
      <c r="AA3677" s="70" t="s">
        <v>30</v>
      </c>
      <c r="AB3677" s="70" t="s">
        <v>30</v>
      </c>
      <c r="AC3677" s="70" t="s">
        <v>30</v>
      </c>
      <c r="AD3677" s="70" t="s">
        <v>30</v>
      </c>
      <c r="AE3677" s="70" t="s">
        <v>30</v>
      </c>
      <c r="AF3677" s="70" t="s">
        <v>30</v>
      </c>
      <c r="AG3677" s="70" t="s">
        <v>30</v>
      </c>
      <c r="AH3677" s="70" t="s">
        <v>30</v>
      </c>
      <c r="AI3677" s="70" t="s">
        <v>30</v>
      </c>
      <c r="AJ3677" s="70" t="s">
        <v>30</v>
      </c>
      <c r="AK3677" s="70" t="s">
        <v>30</v>
      </c>
      <c r="AL3677" s="70" t="s">
        <v>30</v>
      </c>
      <c r="AM3677" s="70" t="s">
        <v>30</v>
      </c>
    </row>
    <row r="3678" spans="1:39" ht="15" customHeight="1" x14ac:dyDescent="0.25">
      <c r="A3678" s="74">
        <v>42759</v>
      </c>
      <c r="B3678" s="75" t="s">
        <v>3444</v>
      </c>
      <c r="C3678" s="53" t="s">
        <v>36</v>
      </c>
      <c r="D3678" s="75" t="s">
        <v>71</v>
      </c>
      <c r="E3678" s="70" t="s">
        <v>30</v>
      </c>
      <c r="F3678" s="70" t="s">
        <v>30</v>
      </c>
      <c r="G3678" s="70" t="s">
        <v>30</v>
      </c>
      <c r="H3678" s="70" t="s">
        <v>30</v>
      </c>
      <c r="I3678" s="53">
        <v>-0.85350963247226996</v>
      </c>
      <c r="J3678" s="79">
        <v>34</v>
      </c>
      <c r="K3678" s="72" t="s">
        <v>30</v>
      </c>
      <c r="L3678" s="70" t="s">
        <v>30</v>
      </c>
      <c r="M3678" s="70" t="s">
        <v>30</v>
      </c>
      <c r="N3678" s="70" t="s">
        <v>30</v>
      </c>
      <c r="O3678" s="70" t="s">
        <v>30</v>
      </c>
      <c r="P3678" s="70" t="s">
        <v>30</v>
      </c>
      <c r="Q3678" s="70" t="s">
        <v>30</v>
      </c>
      <c r="R3678" s="70" t="s">
        <v>30</v>
      </c>
      <c r="S3678" s="70" t="s">
        <v>30</v>
      </c>
      <c r="T3678" s="70" t="s">
        <v>30</v>
      </c>
      <c r="U3678" s="70" t="s">
        <v>30</v>
      </c>
      <c r="V3678" s="70" t="s">
        <v>30</v>
      </c>
      <c r="W3678" s="70" t="s">
        <v>30</v>
      </c>
      <c r="X3678" s="70" t="s">
        <v>30</v>
      </c>
      <c r="Y3678" s="70" t="s">
        <v>30</v>
      </c>
      <c r="Z3678" s="70" t="s">
        <v>30</v>
      </c>
      <c r="AA3678" s="70" t="s">
        <v>30</v>
      </c>
      <c r="AB3678" s="70" t="s">
        <v>30</v>
      </c>
      <c r="AC3678" s="70" t="s">
        <v>30</v>
      </c>
      <c r="AD3678" s="70" t="s">
        <v>30</v>
      </c>
      <c r="AE3678" s="70" t="s">
        <v>30</v>
      </c>
      <c r="AF3678" s="70" t="s">
        <v>30</v>
      </c>
      <c r="AG3678" s="70" t="s">
        <v>30</v>
      </c>
      <c r="AH3678" s="70" t="s">
        <v>30</v>
      </c>
      <c r="AI3678" s="70" t="s">
        <v>30</v>
      </c>
      <c r="AJ3678" s="70" t="s">
        <v>30</v>
      </c>
      <c r="AK3678" s="70" t="s">
        <v>30</v>
      </c>
      <c r="AL3678" s="70" t="s">
        <v>30</v>
      </c>
      <c r="AM3678" s="70" t="s">
        <v>30</v>
      </c>
    </row>
    <row r="3679" spans="1:39" ht="15" customHeight="1" x14ac:dyDescent="0.25">
      <c r="A3679" s="74">
        <v>42760</v>
      </c>
      <c r="B3679" s="75" t="s">
        <v>3445</v>
      </c>
      <c r="C3679" s="53" t="s">
        <v>38</v>
      </c>
      <c r="D3679" s="75" t="s">
        <v>71</v>
      </c>
      <c r="E3679" s="70" t="s">
        <v>30</v>
      </c>
      <c r="F3679" s="70" t="s">
        <v>30</v>
      </c>
      <c r="G3679" s="70" t="s">
        <v>30</v>
      </c>
      <c r="H3679" s="70" t="s">
        <v>30</v>
      </c>
      <c r="I3679" s="53">
        <v>-0.94429725998047831</v>
      </c>
      <c r="J3679" s="79">
        <v>35</v>
      </c>
      <c r="K3679" s="72" t="s">
        <v>30</v>
      </c>
      <c r="L3679" s="70" t="s">
        <v>30</v>
      </c>
      <c r="M3679" s="70" t="s">
        <v>30</v>
      </c>
      <c r="N3679" s="70" t="s">
        <v>30</v>
      </c>
      <c r="O3679" s="70" t="s">
        <v>30</v>
      </c>
      <c r="P3679" s="70" t="s">
        <v>30</v>
      </c>
      <c r="Q3679" s="70" t="s">
        <v>30</v>
      </c>
      <c r="R3679" s="70" t="s">
        <v>30</v>
      </c>
      <c r="S3679" s="70" t="s">
        <v>30</v>
      </c>
      <c r="T3679" s="70" t="s">
        <v>30</v>
      </c>
      <c r="U3679" s="70" t="s">
        <v>30</v>
      </c>
      <c r="V3679" s="70" t="s">
        <v>30</v>
      </c>
      <c r="W3679" s="70" t="s">
        <v>30</v>
      </c>
      <c r="X3679" s="70" t="s">
        <v>30</v>
      </c>
      <c r="Y3679" s="70" t="s">
        <v>30</v>
      </c>
      <c r="Z3679" s="70" t="s">
        <v>30</v>
      </c>
      <c r="AA3679" s="70" t="s">
        <v>30</v>
      </c>
      <c r="AB3679" s="70" t="s">
        <v>30</v>
      </c>
      <c r="AC3679" s="70" t="s">
        <v>30</v>
      </c>
      <c r="AD3679" s="70" t="s">
        <v>30</v>
      </c>
      <c r="AE3679" s="70" t="s">
        <v>30</v>
      </c>
      <c r="AF3679" s="70" t="s">
        <v>30</v>
      </c>
      <c r="AG3679" s="70" t="s">
        <v>30</v>
      </c>
      <c r="AH3679" s="70" t="s">
        <v>30</v>
      </c>
      <c r="AI3679" s="70" t="s">
        <v>30</v>
      </c>
      <c r="AJ3679" s="70" t="s">
        <v>30</v>
      </c>
      <c r="AK3679" s="70" t="s">
        <v>30</v>
      </c>
      <c r="AL3679" s="70" t="s">
        <v>30</v>
      </c>
      <c r="AM3679" s="70" t="s">
        <v>30</v>
      </c>
    </row>
    <row r="3680" spans="1:39" ht="15" customHeight="1" x14ac:dyDescent="0.25">
      <c r="A3680" s="74">
        <v>42761</v>
      </c>
      <c r="B3680" s="75" t="s">
        <v>3446</v>
      </c>
      <c r="C3680" s="53" t="s">
        <v>40</v>
      </c>
      <c r="D3680" s="75" t="s">
        <v>71</v>
      </c>
      <c r="E3680" s="70" t="s">
        <v>30</v>
      </c>
      <c r="F3680" s="70" t="s">
        <v>30</v>
      </c>
      <c r="G3680" s="70" t="s">
        <v>30</v>
      </c>
      <c r="H3680" s="70" t="s">
        <v>30</v>
      </c>
      <c r="I3680" s="53">
        <v>-0.9924970875709046</v>
      </c>
      <c r="J3680" s="79">
        <v>36</v>
      </c>
      <c r="K3680" s="72" t="s">
        <v>30</v>
      </c>
      <c r="L3680" s="70" t="s">
        <v>30</v>
      </c>
      <c r="M3680" s="70" t="s">
        <v>30</v>
      </c>
      <c r="N3680" s="70" t="s">
        <v>30</v>
      </c>
      <c r="O3680" s="70" t="s">
        <v>30</v>
      </c>
      <c r="P3680" s="70" t="s">
        <v>30</v>
      </c>
      <c r="Q3680" s="70" t="s">
        <v>30</v>
      </c>
      <c r="R3680" s="70" t="s">
        <v>30</v>
      </c>
      <c r="S3680" s="70" t="s">
        <v>30</v>
      </c>
      <c r="T3680" s="70" t="s">
        <v>30</v>
      </c>
      <c r="U3680" s="70" t="s">
        <v>30</v>
      </c>
      <c r="V3680" s="70" t="s">
        <v>30</v>
      </c>
      <c r="W3680" s="70" t="s">
        <v>30</v>
      </c>
      <c r="X3680" s="70" t="s">
        <v>30</v>
      </c>
      <c r="Y3680" s="70" t="s">
        <v>30</v>
      </c>
      <c r="Z3680" s="70" t="s">
        <v>30</v>
      </c>
      <c r="AA3680" s="70" t="s">
        <v>30</v>
      </c>
      <c r="AB3680" s="70" t="s">
        <v>30</v>
      </c>
      <c r="AC3680" s="70" t="s">
        <v>30</v>
      </c>
      <c r="AD3680" s="70" t="s">
        <v>30</v>
      </c>
      <c r="AE3680" s="70" t="s">
        <v>30</v>
      </c>
      <c r="AF3680" s="70" t="s">
        <v>30</v>
      </c>
      <c r="AG3680" s="70" t="s">
        <v>30</v>
      </c>
      <c r="AH3680" s="70" t="s">
        <v>30</v>
      </c>
      <c r="AI3680" s="70" t="s">
        <v>30</v>
      </c>
      <c r="AJ3680" s="70" t="s">
        <v>30</v>
      </c>
      <c r="AK3680" s="70" t="s">
        <v>30</v>
      </c>
      <c r="AL3680" s="70" t="s">
        <v>30</v>
      </c>
      <c r="AM3680" s="70" t="s">
        <v>30</v>
      </c>
    </row>
    <row r="3681" spans="1:39" ht="15" customHeight="1" x14ac:dyDescent="0.25">
      <c r="A3681" s="74">
        <v>42762</v>
      </c>
      <c r="B3681" s="75" t="s">
        <v>3447</v>
      </c>
      <c r="C3681" s="53" t="s">
        <v>42</v>
      </c>
      <c r="D3681" s="75" t="s">
        <v>71</v>
      </c>
      <c r="E3681" s="70" t="s">
        <v>30</v>
      </c>
      <c r="F3681" s="70" t="s">
        <v>30</v>
      </c>
      <c r="G3681" s="70" t="s">
        <v>30</v>
      </c>
      <c r="H3681" s="70" t="s">
        <v>30</v>
      </c>
      <c r="I3681" s="53">
        <v>-0.99593530335142699</v>
      </c>
      <c r="J3681" s="79">
        <v>37</v>
      </c>
      <c r="K3681" s="72" t="s">
        <v>30</v>
      </c>
      <c r="L3681" s="70" t="s">
        <v>30</v>
      </c>
      <c r="M3681" s="70" t="s">
        <v>30</v>
      </c>
      <c r="N3681" s="70" t="s">
        <v>30</v>
      </c>
      <c r="O3681" s="70" t="s">
        <v>30</v>
      </c>
      <c r="P3681" s="70" t="s">
        <v>30</v>
      </c>
      <c r="Q3681" s="70" t="s">
        <v>30</v>
      </c>
      <c r="R3681" s="70" t="s">
        <v>30</v>
      </c>
      <c r="S3681" s="70" t="s">
        <v>30</v>
      </c>
      <c r="T3681" s="70" t="s">
        <v>30</v>
      </c>
      <c r="U3681" s="70" t="s">
        <v>30</v>
      </c>
      <c r="V3681" s="70" t="s">
        <v>30</v>
      </c>
      <c r="W3681" s="70" t="s">
        <v>30</v>
      </c>
      <c r="X3681" s="70" t="s">
        <v>30</v>
      </c>
      <c r="Y3681" s="70" t="s">
        <v>30</v>
      </c>
      <c r="Z3681" s="70" t="s">
        <v>30</v>
      </c>
      <c r="AA3681" s="70" t="s">
        <v>30</v>
      </c>
      <c r="AB3681" s="70" t="s">
        <v>30</v>
      </c>
      <c r="AC3681" s="70" t="s">
        <v>30</v>
      </c>
      <c r="AD3681" s="70" t="s">
        <v>30</v>
      </c>
      <c r="AE3681" s="70" t="s">
        <v>30</v>
      </c>
      <c r="AF3681" s="70" t="s">
        <v>30</v>
      </c>
      <c r="AG3681" s="70" t="s">
        <v>30</v>
      </c>
      <c r="AH3681" s="70" t="s">
        <v>30</v>
      </c>
      <c r="AI3681" s="70" t="s">
        <v>30</v>
      </c>
      <c r="AJ3681" s="70" t="s">
        <v>30</v>
      </c>
      <c r="AK3681" s="70" t="s">
        <v>30</v>
      </c>
      <c r="AL3681" s="70" t="s">
        <v>30</v>
      </c>
      <c r="AM3681" s="70" t="s">
        <v>30</v>
      </c>
    </row>
    <row r="3682" spans="1:39" ht="15" customHeight="1" x14ac:dyDescent="0.25">
      <c r="A3682" s="74">
        <v>42763</v>
      </c>
      <c r="B3682" s="75" t="s">
        <v>3448</v>
      </c>
      <c r="C3682" s="53" t="s">
        <v>27</v>
      </c>
      <c r="D3682" s="75" t="s">
        <v>71</v>
      </c>
      <c r="E3682" s="70" t="s">
        <v>30</v>
      </c>
      <c r="F3682" s="70" t="s">
        <v>30</v>
      </c>
      <c r="G3682" s="70" t="s">
        <v>30</v>
      </c>
      <c r="H3682" s="70" t="s">
        <v>30</v>
      </c>
      <c r="I3682" s="53">
        <v>-0.95445684381403395</v>
      </c>
      <c r="J3682" s="79">
        <v>38</v>
      </c>
      <c r="K3682" s="72" t="s">
        <v>30</v>
      </c>
      <c r="L3682" s="70" t="s">
        <v>30</v>
      </c>
      <c r="M3682" s="70" t="s">
        <v>30</v>
      </c>
      <c r="N3682" s="70" t="s">
        <v>30</v>
      </c>
      <c r="O3682" s="70" t="s">
        <v>30</v>
      </c>
      <c r="P3682" s="70" t="s">
        <v>30</v>
      </c>
      <c r="Q3682" s="70" t="s">
        <v>30</v>
      </c>
      <c r="R3682" s="70" t="s">
        <v>30</v>
      </c>
      <c r="S3682" s="70" t="s">
        <v>30</v>
      </c>
      <c r="T3682" s="70" t="s">
        <v>30</v>
      </c>
      <c r="U3682" s="70" t="s">
        <v>30</v>
      </c>
      <c r="V3682" s="70" t="s">
        <v>30</v>
      </c>
      <c r="W3682" s="70" t="s">
        <v>30</v>
      </c>
      <c r="X3682" s="70" t="s">
        <v>30</v>
      </c>
      <c r="Y3682" s="70" t="s">
        <v>30</v>
      </c>
      <c r="Z3682" s="70" t="s">
        <v>30</v>
      </c>
      <c r="AA3682" s="70" t="s">
        <v>30</v>
      </c>
      <c r="AB3682" s="70" t="s">
        <v>30</v>
      </c>
      <c r="AC3682" s="70" t="s">
        <v>30</v>
      </c>
      <c r="AD3682" s="70" t="s">
        <v>30</v>
      </c>
      <c r="AE3682" s="70" t="s">
        <v>30</v>
      </c>
      <c r="AF3682" s="70" t="s">
        <v>30</v>
      </c>
      <c r="AG3682" s="70" t="s">
        <v>30</v>
      </c>
      <c r="AH3682" s="70" t="s">
        <v>30</v>
      </c>
      <c r="AI3682" s="70" t="s">
        <v>30</v>
      </c>
      <c r="AJ3682" s="70" t="s">
        <v>30</v>
      </c>
      <c r="AK3682" s="70" t="s">
        <v>30</v>
      </c>
      <c r="AL3682" s="70" t="s">
        <v>30</v>
      </c>
      <c r="AM3682" s="70" t="s">
        <v>30</v>
      </c>
    </row>
    <row r="3683" spans="1:39" ht="15" customHeight="1" x14ac:dyDescent="0.25">
      <c r="A3683" s="74">
        <v>42764</v>
      </c>
      <c r="B3683" s="75" t="s">
        <v>3449</v>
      </c>
      <c r="C3683" s="53" t="s">
        <v>32</v>
      </c>
      <c r="D3683" s="75" t="s">
        <v>71</v>
      </c>
      <c r="E3683" s="70" t="s">
        <v>30</v>
      </c>
      <c r="F3683" s="70" t="s">
        <v>30</v>
      </c>
      <c r="G3683" s="70" t="s">
        <v>30</v>
      </c>
      <c r="H3683" s="70" t="s">
        <v>30</v>
      </c>
      <c r="I3683" s="53">
        <v>-0.86993238719798083</v>
      </c>
      <c r="J3683" s="79">
        <v>39</v>
      </c>
      <c r="K3683" s="72" t="s">
        <v>30</v>
      </c>
      <c r="L3683" s="70" t="s">
        <v>30</v>
      </c>
      <c r="M3683" s="70" t="s">
        <v>30</v>
      </c>
      <c r="N3683" s="70" t="s">
        <v>30</v>
      </c>
      <c r="O3683" s="70" t="s">
        <v>30</v>
      </c>
      <c r="P3683" s="70" t="s">
        <v>30</v>
      </c>
      <c r="Q3683" s="70" t="s">
        <v>30</v>
      </c>
      <c r="R3683" s="70" t="s">
        <v>30</v>
      </c>
      <c r="S3683" s="70" t="s">
        <v>30</v>
      </c>
      <c r="T3683" s="70" t="s">
        <v>30</v>
      </c>
      <c r="U3683" s="70" t="s">
        <v>30</v>
      </c>
      <c r="V3683" s="70" t="s">
        <v>30</v>
      </c>
      <c r="W3683" s="70" t="s">
        <v>30</v>
      </c>
      <c r="X3683" s="70" t="s">
        <v>30</v>
      </c>
      <c r="Y3683" s="70" t="s">
        <v>30</v>
      </c>
      <c r="Z3683" s="70" t="s">
        <v>30</v>
      </c>
      <c r="AA3683" s="70" t="s">
        <v>30</v>
      </c>
      <c r="AB3683" s="70" t="s">
        <v>30</v>
      </c>
      <c r="AC3683" s="70" t="s">
        <v>30</v>
      </c>
      <c r="AD3683" s="70" t="s">
        <v>30</v>
      </c>
      <c r="AE3683" s="70" t="s">
        <v>30</v>
      </c>
      <c r="AF3683" s="70" t="s">
        <v>30</v>
      </c>
      <c r="AG3683" s="70" t="s">
        <v>30</v>
      </c>
      <c r="AH3683" s="70" t="s">
        <v>30</v>
      </c>
      <c r="AI3683" s="70" t="s">
        <v>30</v>
      </c>
      <c r="AJ3683" s="70" t="s">
        <v>30</v>
      </c>
      <c r="AK3683" s="70" t="s">
        <v>30</v>
      </c>
      <c r="AL3683" s="70" t="s">
        <v>30</v>
      </c>
      <c r="AM3683" s="70" t="s">
        <v>30</v>
      </c>
    </row>
    <row r="3684" spans="1:39" ht="15" customHeight="1" x14ac:dyDescent="0.25">
      <c r="A3684" s="74">
        <v>42765</v>
      </c>
      <c r="B3684" s="75" t="s">
        <v>3450</v>
      </c>
      <c r="C3684" s="53" t="s">
        <v>34</v>
      </c>
      <c r="D3684" s="75" t="s">
        <v>71</v>
      </c>
      <c r="E3684" s="70" t="s">
        <v>30</v>
      </c>
      <c r="F3684" s="70" t="s">
        <v>30</v>
      </c>
      <c r="G3684" s="70" t="s">
        <v>30</v>
      </c>
      <c r="H3684" s="70" t="s">
        <v>30</v>
      </c>
      <c r="I3684" s="53">
        <v>-0.74617398591426187</v>
      </c>
      <c r="J3684" s="79">
        <v>3</v>
      </c>
      <c r="K3684" s="72" t="s">
        <v>30</v>
      </c>
      <c r="L3684" s="70" t="s">
        <v>30</v>
      </c>
      <c r="M3684" s="70" t="s">
        <v>30</v>
      </c>
      <c r="N3684" s="70" t="s">
        <v>30</v>
      </c>
      <c r="O3684" s="70" t="s">
        <v>30</v>
      </c>
      <c r="P3684" s="70" t="s">
        <v>30</v>
      </c>
      <c r="Q3684" s="70" t="s">
        <v>30</v>
      </c>
      <c r="R3684" s="70" t="s">
        <v>30</v>
      </c>
      <c r="S3684" s="70" t="s">
        <v>30</v>
      </c>
      <c r="T3684" s="70" t="s">
        <v>30</v>
      </c>
      <c r="U3684" s="70" t="s">
        <v>30</v>
      </c>
      <c r="V3684" s="70" t="s">
        <v>30</v>
      </c>
      <c r="W3684" s="70" t="s">
        <v>30</v>
      </c>
      <c r="X3684" s="70" t="s">
        <v>30</v>
      </c>
      <c r="Y3684" s="70" t="s">
        <v>30</v>
      </c>
      <c r="Z3684" s="70" t="s">
        <v>30</v>
      </c>
      <c r="AA3684" s="70" t="s">
        <v>30</v>
      </c>
      <c r="AB3684" s="70" t="s">
        <v>30</v>
      </c>
      <c r="AC3684" s="70" t="s">
        <v>30</v>
      </c>
      <c r="AD3684" s="70" t="s">
        <v>30</v>
      </c>
      <c r="AE3684" s="70" t="s">
        <v>30</v>
      </c>
      <c r="AF3684" s="70" t="s">
        <v>30</v>
      </c>
      <c r="AG3684" s="70" t="s">
        <v>30</v>
      </c>
      <c r="AH3684" s="70" t="s">
        <v>30</v>
      </c>
      <c r="AI3684" s="70" t="s">
        <v>30</v>
      </c>
      <c r="AJ3684" s="70" t="s">
        <v>30</v>
      </c>
      <c r="AK3684" s="70" t="s">
        <v>30</v>
      </c>
      <c r="AL3684" s="70" t="s">
        <v>30</v>
      </c>
      <c r="AM3684" s="70" t="s">
        <v>30</v>
      </c>
    </row>
    <row r="3685" spans="1:39" ht="15" customHeight="1" x14ac:dyDescent="0.25">
      <c r="A3685" s="74">
        <v>42766</v>
      </c>
      <c r="B3685" s="75" t="s">
        <v>3451</v>
      </c>
      <c r="C3685" s="53" t="s">
        <v>36</v>
      </c>
      <c r="D3685" s="75" t="s">
        <v>71</v>
      </c>
      <c r="E3685" s="70" t="s">
        <v>30</v>
      </c>
      <c r="F3685" s="70" t="s">
        <v>30</v>
      </c>
      <c r="G3685" s="70" t="s">
        <v>30</v>
      </c>
      <c r="H3685" s="70" t="s">
        <v>30</v>
      </c>
      <c r="I3685" s="53">
        <v>-0.58876314300779564</v>
      </c>
      <c r="J3685" s="79">
        <v>4</v>
      </c>
      <c r="K3685" s="72" t="s">
        <v>30</v>
      </c>
      <c r="L3685" s="70" t="s">
        <v>30</v>
      </c>
      <c r="M3685" s="70" t="s">
        <v>30</v>
      </c>
      <c r="N3685" s="70" t="s">
        <v>30</v>
      </c>
      <c r="O3685" s="70" t="s">
        <v>30</v>
      </c>
      <c r="P3685" s="70" t="s">
        <v>30</v>
      </c>
      <c r="Q3685" s="70" t="s">
        <v>30</v>
      </c>
      <c r="R3685" s="70" t="s">
        <v>30</v>
      </c>
      <c r="S3685" s="70" t="s">
        <v>30</v>
      </c>
      <c r="T3685" s="70" t="s">
        <v>30</v>
      </c>
      <c r="U3685" s="70" t="s">
        <v>30</v>
      </c>
      <c r="V3685" s="70" t="s">
        <v>30</v>
      </c>
      <c r="W3685" s="70" t="s">
        <v>30</v>
      </c>
      <c r="X3685" s="70" t="s">
        <v>30</v>
      </c>
      <c r="Y3685" s="70" t="s">
        <v>30</v>
      </c>
      <c r="Z3685" s="70" t="s">
        <v>30</v>
      </c>
      <c r="AA3685" s="70" t="s">
        <v>30</v>
      </c>
      <c r="AB3685" s="70" t="s">
        <v>30</v>
      </c>
      <c r="AC3685" s="70" t="s">
        <v>30</v>
      </c>
      <c r="AD3685" s="70" t="s">
        <v>30</v>
      </c>
      <c r="AE3685" s="70" t="s">
        <v>30</v>
      </c>
      <c r="AF3685" s="70" t="s">
        <v>30</v>
      </c>
      <c r="AG3685" s="70" t="s">
        <v>30</v>
      </c>
      <c r="AH3685" s="70" t="s">
        <v>30</v>
      </c>
      <c r="AI3685" s="70" t="s">
        <v>30</v>
      </c>
      <c r="AJ3685" s="70" t="s">
        <v>30</v>
      </c>
      <c r="AK3685" s="70" t="s">
        <v>30</v>
      </c>
      <c r="AL3685" s="70" t="s">
        <v>30</v>
      </c>
      <c r="AM3685" s="70" t="s">
        <v>30</v>
      </c>
    </row>
    <row r="3686" spans="1:39" ht="15" customHeight="1" x14ac:dyDescent="0.25">
      <c r="A3686" s="74">
        <v>42767</v>
      </c>
      <c r="B3686" s="75" t="s">
        <v>3452</v>
      </c>
      <c r="C3686" s="53" t="s">
        <v>38</v>
      </c>
      <c r="D3686" s="75" t="s">
        <v>104</v>
      </c>
      <c r="E3686" s="70" t="s">
        <v>30</v>
      </c>
      <c r="F3686" s="70" t="s">
        <v>30</v>
      </c>
      <c r="G3686" s="70" t="s">
        <v>30</v>
      </c>
      <c r="H3686" s="70" t="s">
        <v>30</v>
      </c>
      <c r="I3686" s="53">
        <v>-0.40479908640907269</v>
      </c>
      <c r="J3686" s="79">
        <v>5</v>
      </c>
      <c r="K3686" s="72" t="s">
        <v>30</v>
      </c>
      <c r="L3686" s="70" t="s">
        <v>30</v>
      </c>
      <c r="M3686" s="70" t="s">
        <v>30</v>
      </c>
      <c r="N3686" s="70" t="s">
        <v>30</v>
      </c>
      <c r="O3686" s="70" t="s">
        <v>30</v>
      </c>
      <c r="P3686" s="70" t="s">
        <v>30</v>
      </c>
      <c r="Q3686" s="70" t="s">
        <v>30</v>
      </c>
      <c r="R3686" s="70" t="s">
        <v>30</v>
      </c>
      <c r="S3686" s="70" t="s">
        <v>30</v>
      </c>
      <c r="T3686" s="70" t="s">
        <v>30</v>
      </c>
      <c r="U3686" s="70" t="s">
        <v>30</v>
      </c>
      <c r="V3686" s="70" t="s">
        <v>30</v>
      </c>
      <c r="W3686" s="70" t="s">
        <v>30</v>
      </c>
      <c r="X3686" s="70" t="s">
        <v>30</v>
      </c>
      <c r="Y3686" s="70" t="s">
        <v>30</v>
      </c>
      <c r="Z3686" s="70" t="s">
        <v>30</v>
      </c>
      <c r="AA3686" s="70" t="s">
        <v>30</v>
      </c>
      <c r="AB3686" s="70" t="s">
        <v>30</v>
      </c>
      <c r="AC3686" s="70" t="s">
        <v>30</v>
      </c>
      <c r="AD3686" s="70" t="s">
        <v>30</v>
      </c>
      <c r="AE3686" s="70" t="s">
        <v>30</v>
      </c>
      <c r="AF3686" s="70" t="s">
        <v>30</v>
      </c>
      <c r="AG3686" s="70" t="s">
        <v>30</v>
      </c>
      <c r="AH3686" s="70" t="s">
        <v>30</v>
      </c>
      <c r="AI3686" s="70" t="s">
        <v>30</v>
      </c>
      <c r="AJ3686" s="70" t="s">
        <v>30</v>
      </c>
      <c r="AK3686" s="70" t="s">
        <v>30</v>
      </c>
      <c r="AL3686" s="70" t="s">
        <v>30</v>
      </c>
      <c r="AM3686" s="70" t="s">
        <v>30</v>
      </c>
    </row>
    <row r="3687" spans="1:39" ht="15" customHeight="1" x14ac:dyDescent="0.25">
      <c r="A3687" s="74">
        <v>42768</v>
      </c>
      <c r="B3687" s="75" t="s">
        <v>3453</v>
      </c>
      <c r="C3687" s="53" t="s">
        <v>40</v>
      </c>
      <c r="D3687" s="75" t="s">
        <v>104</v>
      </c>
      <c r="E3687" s="70" t="s">
        <v>30</v>
      </c>
      <c r="F3687" s="70" t="s">
        <v>30</v>
      </c>
      <c r="G3687" s="70" t="s">
        <v>30</v>
      </c>
      <c r="H3687" s="70" t="s">
        <v>30</v>
      </c>
      <c r="I3687" s="53">
        <v>-0.20257859380287577</v>
      </c>
      <c r="J3687" s="79">
        <v>6</v>
      </c>
      <c r="K3687" s="72" t="s">
        <v>30</v>
      </c>
      <c r="L3687" s="70" t="s">
        <v>30</v>
      </c>
      <c r="M3687" s="70" t="s">
        <v>30</v>
      </c>
      <c r="N3687" s="70" t="s">
        <v>30</v>
      </c>
      <c r="O3687" s="70" t="s">
        <v>30</v>
      </c>
      <c r="P3687" s="70" t="s">
        <v>30</v>
      </c>
      <c r="Q3687" s="70" t="s">
        <v>30</v>
      </c>
      <c r="R3687" s="70" t="s">
        <v>30</v>
      </c>
      <c r="S3687" s="70" t="s">
        <v>30</v>
      </c>
      <c r="T3687" s="70" t="s">
        <v>30</v>
      </c>
      <c r="U3687" s="70" t="s">
        <v>30</v>
      </c>
      <c r="V3687" s="70" t="s">
        <v>30</v>
      </c>
      <c r="W3687" s="70" t="s">
        <v>30</v>
      </c>
      <c r="X3687" s="70" t="s">
        <v>30</v>
      </c>
      <c r="Y3687" s="70" t="s">
        <v>30</v>
      </c>
      <c r="Z3687" s="70" t="s">
        <v>30</v>
      </c>
      <c r="AA3687" s="70" t="s">
        <v>30</v>
      </c>
      <c r="AB3687" s="70" t="s">
        <v>30</v>
      </c>
      <c r="AC3687" s="70" t="s">
        <v>30</v>
      </c>
      <c r="AD3687" s="70" t="s">
        <v>30</v>
      </c>
      <c r="AE3687" s="70" t="s">
        <v>30</v>
      </c>
      <c r="AF3687" s="70" t="s">
        <v>30</v>
      </c>
      <c r="AG3687" s="70" t="s">
        <v>30</v>
      </c>
      <c r="AH3687" s="70" t="s">
        <v>30</v>
      </c>
      <c r="AI3687" s="70" t="s">
        <v>30</v>
      </c>
      <c r="AJ3687" s="70" t="s">
        <v>30</v>
      </c>
      <c r="AK3687" s="70" t="s">
        <v>30</v>
      </c>
      <c r="AL3687" s="70" t="s">
        <v>30</v>
      </c>
      <c r="AM3687" s="70" t="s">
        <v>30</v>
      </c>
    </row>
    <row r="3688" spans="1:39" ht="15" customHeight="1" x14ac:dyDescent="0.25">
      <c r="A3688" s="74">
        <v>42769</v>
      </c>
      <c r="B3688" s="75" t="s">
        <v>3454</v>
      </c>
      <c r="C3688" s="53" t="s">
        <v>42</v>
      </c>
      <c r="D3688" s="75" t="s">
        <v>104</v>
      </c>
      <c r="E3688" s="70" t="s">
        <v>30</v>
      </c>
      <c r="F3688" s="70" t="s">
        <v>30</v>
      </c>
      <c r="G3688" s="70" t="s">
        <v>30</v>
      </c>
      <c r="H3688" s="70" t="s">
        <v>30</v>
      </c>
      <c r="I3688" s="53">
        <v>8.7781919878093563E-3</v>
      </c>
      <c r="J3688" s="79">
        <v>7</v>
      </c>
      <c r="K3688" s="72" t="s">
        <v>30</v>
      </c>
      <c r="L3688" s="70" t="s">
        <v>30</v>
      </c>
      <c r="M3688" s="70" t="s">
        <v>30</v>
      </c>
      <c r="N3688" s="70" t="s">
        <v>30</v>
      </c>
      <c r="O3688" s="70" t="s">
        <v>30</v>
      </c>
      <c r="P3688" s="70" t="s">
        <v>30</v>
      </c>
      <c r="Q3688" s="70" t="s">
        <v>30</v>
      </c>
      <c r="R3688" s="70" t="s">
        <v>30</v>
      </c>
      <c r="S3688" s="70" t="s">
        <v>30</v>
      </c>
      <c r="T3688" s="70" t="s">
        <v>30</v>
      </c>
      <c r="U3688" s="70" t="s">
        <v>30</v>
      </c>
      <c r="V3688" s="70" t="s">
        <v>30</v>
      </c>
      <c r="W3688" s="70" t="s">
        <v>30</v>
      </c>
      <c r="X3688" s="70" t="s">
        <v>30</v>
      </c>
      <c r="Y3688" s="70" t="s">
        <v>30</v>
      </c>
      <c r="Z3688" s="70" t="s">
        <v>30</v>
      </c>
      <c r="AA3688" s="70" t="s">
        <v>30</v>
      </c>
      <c r="AB3688" s="70" t="s">
        <v>30</v>
      </c>
      <c r="AC3688" s="70" t="s">
        <v>30</v>
      </c>
      <c r="AD3688" s="70" t="s">
        <v>30</v>
      </c>
      <c r="AE3688" s="70" t="s">
        <v>30</v>
      </c>
      <c r="AF3688" s="70" t="s">
        <v>30</v>
      </c>
      <c r="AG3688" s="70" t="s">
        <v>30</v>
      </c>
      <c r="AH3688" s="70" t="s">
        <v>30</v>
      </c>
      <c r="AI3688" s="70" t="s">
        <v>30</v>
      </c>
      <c r="AJ3688" s="70" t="s">
        <v>30</v>
      </c>
      <c r="AK3688" s="70" t="s">
        <v>30</v>
      </c>
      <c r="AL3688" s="70" t="s">
        <v>30</v>
      </c>
      <c r="AM3688" s="70" t="s">
        <v>30</v>
      </c>
    </row>
    <row r="3689" spans="1:39" ht="15" customHeight="1" x14ac:dyDescent="0.25">
      <c r="A3689" s="74">
        <v>42770</v>
      </c>
      <c r="B3689" s="75" t="s">
        <v>3455</v>
      </c>
      <c r="C3689" s="53" t="s">
        <v>27</v>
      </c>
      <c r="D3689" s="75" t="s">
        <v>104</v>
      </c>
      <c r="E3689" s="70" t="s">
        <v>30</v>
      </c>
      <c r="F3689" s="70" t="s">
        <v>30</v>
      </c>
      <c r="G3689" s="70" t="s">
        <v>30</v>
      </c>
      <c r="H3689" s="70" t="s">
        <v>30</v>
      </c>
      <c r="I3689" s="53">
        <v>0.21973908138044798</v>
      </c>
      <c r="J3689" s="79">
        <v>8</v>
      </c>
      <c r="K3689" s="72" t="s">
        <v>30</v>
      </c>
      <c r="L3689" s="70" t="s">
        <v>30</v>
      </c>
      <c r="M3689" s="70" t="s">
        <v>30</v>
      </c>
      <c r="N3689" s="70" t="s">
        <v>30</v>
      </c>
      <c r="O3689" s="70" t="s">
        <v>30</v>
      </c>
      <c r="P3689" s="70" t="s">
        <v>30</v>
      </c>
      <c r="Q3689" s="70" t="s">
        <v>30</v>
      </c>
      <c r="R3689" s="70" t="s">
        <v>30</v>
      </c>
      <c r="S3689" s="70" t="s">
        <v>30</v>
      </c>
      <c r="T3689" s="70" t="s">
        <v>30</v>
      </c>
      <c r="U3689" s="70" t="s">
        <v>30</v>
      </c>
      <c r="V3689" s="70" t="s">
        <v>30</v>
      </c>
      <c r="W3689" s="70" t="s">
        <v>30</v>
      </c>
      <c r="X3689" s="70" t="s">
        <v>30</v>
      </c>
      <c r="Y3689" s="70" t="s">
        <v>30</v>
      </c>
      <c r="Z3689" s="70" t="s">
        <v>30</v>
      </c>
      <c r="AA3689" s="70" t="s">
        <v>30</v>
      </c>
      <c r="AB3689" s="70" t="s">
        <v>30</v>
      </c>
      <c r="AC3689" s="70" t="s">
        <v>30</v>
      </c>
      <c r="AD3689" s="70" t="s">
        <v>30</v>
      </c>
      <c r="AE3689" s="70" t="s">
        <v>30</v>
      </c>
      <c r="AF3689" s="70" t="s">
        <v>30</v>
      </c>
      <c r="AG3689" s="70" t="s">
        <v>30</v>
      </c>
      <c r="AH3689" s="70" t="s">
        <v>30</v>
      </c>
      <c r="AI3689" s="70" t="s">
        <v>30</v>
      </c>
      <c r="AJ3689" s="70" t="s">
        <v>30</v>
      </c>
      <c r="AK3689" s="70" t="s">
        <v>30</v>
      </c>
      <c r="AL3689" s="70" t="s">
        <v>30</v>
      </c>
      <c r="AM3689" s="70" t="s">
        <v>30</v>
      </c>
    </row>
    <row r="3690" spans="1:39" ht="15" customHeight="1" x14ac:dyDescent="0.25">
      <c r="A3690" s="74">
        <v>42771</v>
      </c>
      <c r="B3690" s="75" t="s">
        <v>3456</v>
      </c>
      <c r="C3690" s="53" t="s">
        <v>32</v>
      </c>
      <c r="D3690" s="75" t="s">
        <v>104</v>
      </c>
      <c r="E3690" s="70" t="s">
        <v>30</v>
      </c>
      <c r="F3690" s="70" t="s">
        <v>30</v>
      </c>
      <c r="G3690" s="70" t="s">
        <v>30</v>
      </c>
      <c r="H3690" s="70" t="s">
        <v>30</v>
      </c>
      <c r="I3690" s="53">
        <v>0.42078973971699357</v>
      </c>
      <c r="J3690" s="79">
        <v>9</v>
      </c>
      <c r="K3690" s="72" t="s">
        <v>30</v>
      </c>
      <c r="L3690" s="70" t="s">
        <v>30</v>
      </c>
      <c r="M3690" s="70" t="s">
        <v>30</v>
      </c>
      <c r="N3690" s="70" t="s">
        <v>30</v>
      </c>
      <c r="O3690" s="70" t="s">
        <v>30</v>
      </c>
      <c r="P3690" s="70" t="s">
        <v>30</v>
      </c>
      <c r="Q3690" s="70" t="s">
        <v>30</v>
      </c>
      <c r="R3690" s="70" t="s">
        <v>30</v>
      </c>
      <c r="S3690" s="70" t="s">
        <v>30</v>
      </c>
      <c r="T3690" s="70" t="s">
        <v>30</v>
      </c>
      <c r="U3690" s="70" t="s">
        <v>30</v>
      </c>
      <c r="V3690" s="70" t="s">
        <v>30</v>
      </c>
      <c r="W3690" s="70" t="s">
        <v>30</v>
      </c>
      <c r="X3690" s="70" t="s">
        <v>30</v>
      </c>
      <c r="Y3690" s="70" t="s">
        <v>30</v>
      </c>
      <c r="Z3690" s="70" t="s">
        <v>30</v>
      </c>
      <c r="AA3690" s="70" t="s">
        <v>30</v>
      </c>
      <c r="AB3690" s="70" t="s">
        <v>30</v>
      </c>
      <c r="AC3690" s="70" t="s">
        <v>30</v>
      </c>
      <c r="AD3690" s="70" t="s">
        <v>30</v>
      </c>
      <c r="AE3690" s="70" t="s">
        <v>30</v>
      </c>
      <c r="AF3690" s="70" t="s">
        <v>30</v>
      </c>
      <c r="AG3690" s="70" t="s">
        <v>30</v>
      </c>
      <c r="AH3690" s="70" t="s">
        <v>30</v>
      </c>
      <c r="AI3690" s="70" t="s">
        <v>30</v>
      </c>
      <c r="AJ3690" s="70" t="s">
        <v>30</v>
      </c>
      <c r="AK3690" s="70" t="s">
        <v>30</v>
      </c>
      <c r="AL3690" s="70" t="s">
        <v>30</v>
      </c>
      <c r="AM3690" s="70" t="s">
        <v>30</v>
      </c>
    </row>
    <row r="3691" spans="1:39" ht="15" customHeight="1" x14ac:dyDescent="0.25">
      <c r="A3691" s="74">
        <v>42772</v>
      </c>
      <c r="B3691" s="75" t="s">
        <v>3457</v>
      </c>
      <c r="C3691" s="53" t="s">
        <v>34</v>
      </c>
      <c r="D3691" s="75" t="s">
        <v>104</v>
      </c>
      <c r="E3691" s="70" t="s">
        <v>30</v>
      </c>
      <c r="F3691" s="70" t="s">
        <v>30</v>
      </c>
      <c r="G3691" s="70" t="s">
        <v>30</v>
      </c>
      <c r="H3691" s="70" t="s">
        <v>30</v>
      </c>
      <c r="I3691" s="53">
        <v>0.60286278369216439</v>
      </c>
      <c r="J3691" s="79">
        <v>10</v>
      </c>
      <c r="K3691" s="72" t="s">
        <v>30</v>
      </c>
      <c r="L3691" s="70" t="s">
        <v>30</v>
      </c>
      <c r="M3691" s="70" t="s">
        <v>30</v>
      </c>
      <c r="N3691" s="70" t="s">
        <v>30</v>
      </c>
      <c r="O3691" s="70" t="s">
        <v>30</v>
      </c>
      <c r="P3691" s="70" t="s">
        <v>30</v>
      </c>
      <c r="Q3691" s="70" t="s">
        <v>30</v>
      </c>
      <c r="R3691" s="70" t="s">
        <v>30</v>
      </c>
      <c r="S3691" s="70" t="s">
        <v>30</v>
      </c>
      <c r="T3691" s="70" t="s">
        <v>30</v>
      </c>
      <c r="U3691" s="70" t="s">
        <v>30</v>
      </c>
      <c r="V3691" s="70" t="s">
        <v>30</v>
      </c>
      <c r="W3691" s="70" t="s">
        <v>30</v>
      </c>
      <c r="X3691" s="70" t="s">
        <v>30</v>
      </c>
      <c r="Y3691" s="70" t="s">
        <v>30</v>
      </c>
      <c r="Z3691" s="70" t="s">
        <v>30</v>
      </c>
      <c r="AA3691" s="70" t="s">
        <v>30</v>
      </c>
      <c r="AB3691" s="70" t="s">
        <v>30</v>
      </c>
      <c r="AC3691" s="70" t="s">
        <v>30</v>
      </c>
      <c r="AD3691" s="70" t="s">
        <v>30</v>
      </c>
      <c r="AE3691" s="70" t="s">
        <v>30</v>
      </c>
      <c r="AF3691" s="70" t="s">
        <v>30</v>
      </c>
      <c r="AG3691" s="70" t="s">
        <v>30</v>
      </c>
      <c r="AH3691" s="70" t="s">
        <v>30</v>
      </c>
      <c r="AI3691" s="70" t="s">
        <v>30</v>
      </c>
      <c r="AJ3691" s="70" t="s">
        <v>30</v>
      </c>
      <c r="AK3691" s="70" t="s">
        <v>30</v>
      </c>
      <c r="AL3691" s="70" t="s">
        <v>30</v>
      </c>
      <c r="AM3691" s="70" t="s">
        <v>30</v>
      </c>
    </row>
    <row r="3692" spans="1:39" ht="15" customHeight="1" x14ac:dyDescent="0.25">
      <c r="A3692" s="74">
        <v>42773</v>
      </c>
      <c r="B3692" s="75" t="s">
        <v>3458</v>
      </c>
      <c r="C3692" s="53" t="s">
        <v>36</v>
      </c>
      <c r="D3692" s="75" t="s">
        <v>104</v>
      </c>
      <c r="E3692" s="70" t="s">
        <v>30</v>
      </c>
      <c r="F3692" s="70" t="s">
        <v>30</v>
      </c>
      <c r="G3692" s="70" t="s">
        <v>30</v>
      </c>
      <c r="H3692" s="70" t="s">
        <v>30</v>
      </c>
      <c r="I3692" s="53">
        <v>0.7577467202771988</v>
      </c>
      <c r="J3692" s="79">
        <v>11</v>
      </c>
      <c r="K3692" s="72" t="s">
        <v>30</v>
      </c>
      <c r="L3692" s="70" t="s">
        <v>30</v>
      </c>
      <c r="M3692" s="70" t="s">
        <v>30</v>
      </c>
      <c r="N3692" s="70" t="s">
        <v>30</v>
      </c>
      <c r="O3692" s="70" t="s">
        <v>30</v>
      </c>
      <c r="P3692" s="70" t="s">
        <v>30</v>
      </c>
      <c r="Q3692" s="70" t="s">
        <v>30</v>
      </c>
      <c r="R3692" s="70" t="s">
        <v>30</v>
      </c>
      <c r="S3692" s="70" t="s">
        <v>30</v>
      </c>
      <c r="T3692" s="70" t="s">
        <v>30</v>
      </c>
      <c r="U3692" s="70" t="s">
        <v>30</v>
      </c>
      <c r="V3692" s="70" t="s">
        <v>30</v>
      </c>
      <c r="W3692" s="70" t="s">
        <v>30</v>
      </c>
      <c r="X3692" s="70" t="s">
        <v>30</v>
      </c>
      <c r="Y3692" s="70" t="s">
        <v>30</v>
      </c>
      <c r="Z3692" s="70" t="s">
        <v>30</v>
      </c>
      <c r="AA3692" s="70" t="s">
        <v>30</v>
      </c>
      <c r="AB3692" s="70" t="s">
        <v>30</v>
      </c>
      <c r="AC3692" s="70" t="s">
        <v>30</v>
      </c>
      <c r="AD3692" s="70" t="s">
        <v>30</v>
      </c>
      <c r="AE3692" s="70" t="s">
        <v>30</v>
      </c>
      <c r="AF3692" s="70" t="s">
        <v>30</v>
      </c>
      <c r="AG3692" s="70" t="s">
        <v>30</v>
      </c>
      <c r="AH3692" s="70" t="s">
        <v>30</v>
      </c>
      <c r="AI3692" s="70" t="s">
        <v>30</v>
      </c>
      <c r="AJ3692" s="70" t="s">
        <v>30</v>
      </c>
      <c r="AK3692" s="70" t="s">
        <v>30</v>
      </c>
      <c r="AL3692" s="70" t="s">
        <v>30</v>
      </c>
      <c r="AM3692" s="70" t="s">
        <v>30</v>
      </c>
    </row>
    <row r="3693" spans="1:39" ht="15" customHeight="1" x14ac:dyDescent="0.25">
      <c r="A3693" s="74">
        <v>42774</v>
      </c>
      <c r="B3693" s="75" t="s">
        <v>3459</v>
      </c>
      <c r="C3693" s="53" t="s">
        <v>38</v>
      </c>
      <c r="D3693" s="75" t="s">
        <v>104</v>
      </c>
      <c r="E3693" s="70" t="s">
        <v>30</v>
      </c>
      <c r="F3693" s="70" t="s">
        <v>30</v>
      </c>
      <c r="G3693" s="70" t="s">
        <v>30</v>
      </c>
      <c r="H3693" s="70" t="s">
        <v>30</v>
      </c>
      <c r="I3693" s="53">
        <v>0.87845628499961459</v>
      </c>
      <c r="J3693" s="79">
        <v>12</v>
      </c>
      <c r="K3693" s="72" t="s">
        <v>30</v>
      </c>
      <c r="L3693" s="70" t="s">
        <v>30</v>
      </c>
      <c r="M3693" s="70" t="s">
        <v>30</v>
      </c>
      <c r="N3693" s="70" t="s">
        <v>30</v>
      </c>
      <c r="O3693" s="70" t="s">
        <v>30</v>
      </c>
      <c r="P3693" s="70" t="s">
        <v>30</v>
      </c>
      <c r="Q3693" s="70" t="s">
        <v>30</v>
      </c>
      <c r="R3693" s="70" t="s">
        <v>30</v>
      </c>
      <c r="S3693" s="70" t="s">
        <v>30</v>
      </c>
      <c r="T3693" s="70" t="s">
        <v>30</v>
      </c>
      <c r="U3693" s="70" t="s">
        <v>30</v>
      </c>
      <c r="V3693" s="70" t="s">
        <v>30</v>
      </c>
      <c r="W3693" s="70" t="s">
        <v>30</v>
      </c>
      <c r="X3693" s="70" t="s">
        <v>30</v>
      </c>
      <c r="Y3693" s="70" t="s">
        <v>30</v>
      </c>
      <c r="Z3693" s="70" t="s">
        <v>30</v>
      </c>
      <c r="AA3693" s="70" t="s">
        <v>30</v>
      </c>
      <c r="AB3693" s="70" t="s">
        <v>30</v>
      </c>
      <c r="AC3693" s="70" t="s">
        <v>30</v>
      </c>
      <c r="AD3693" s="70" t="s">
        <v>30</v>
      </c>
      <c r="AE3693" s="70" t="s">
        <v>30</v>
      </c>
      <c r="AF3693" s="70" t="s">
        <v>30</v>
      </c>
      <c r="AG3693" s="70" t="s">
        <v>30</v>
      </c>
      <c r="AH3693" s="70" t="s">
        <v>30</v>
      </c>
      <c r="AI3693" s="70" t="s">
        <v>30</v>
      </c>
      <c r="AJ3693" s="70" t="s">
        <v>30</v>
      </c>
      <c r="AK3693" s="70" t="s">
        <v>30</v>
      </c>
      <c r="AL3693" s="70" t="s">
        <v>30</v>
      </c>
      <c r="AM3693" s="70" t="s">
        <v>30</v>
      </c>
    </row>
    <row r="3694" spans="1:39" ht="15" customHeight="1" x14ac:dyDescent="0.25">
      <c r="A3694" s="74">
        <v>42775</v>
      </c>
      <c r="B3694" s="75" t="s">
        <v>3460</v>
      </c>
      <c r="C3694" s="53" t="s">
        <v>40</v>
      </c>
      <c r="D3694" s="75" t="s">
        <v>104</v>
      </c>
      <c r="E3694" s="70" t="s">
        <v>30</v>
      </c>
      <c r="F3694" s="70" t="s">
        <v>30</v>
      </c>
      <c r="G3694" s="70" t="s">
        <v>30</v>
      </c>
      <c r="H3694" s="70" t="s">
        <v>30</v>
      </c>
      <c r="I3694" s="53">
        <v>0.95954747732214307</v>
      </c>
      <c r="J3694" s="79">
        <v>13</v>
      </c>
      <c r="K3694" s="72" t="s">
        <v>30</v>
      </c>
      <c r="L3694" s="70" t="s">
        <v>30</v>
      </c>
      <c r="M3694" s="70" t="s">
        <v>30</v>
      </c>
      <c r="N3694" s="70" t="s">
        <v>30</v>
      </c>
      <c r="O3694" s="70" t="s">
        <v>30</v>
      </c>
      <c r="P3694" s="70" t="s">
        <v>30</v>
      </c>
      <c r="Q3694" s="70" t="s">
        <v>30</v>
      </c>
      <c r="R3694" s="70" t="s">
        <v>30</v>
      </c>
      <c r="S3694" s="70" t="s">
        <v>30</v>
      </c>
      <c r="T3694" s="70" t="s">
        <v>30</v>
      </c>
      <c r="U3694" s="70" t="s">
        <v>30</v>
      </c>
      <c r="V3694" s="70" t="s">
        <v>30</v>
      </c>
      <c r="W3694" s="70" t="s">
        <v>30</v>
      </c>
      <c r="X3694" s="70" t="s">
        <v>30</v>
      </c>
      <c r="Y3694" s="70" t="s">
        <v>30</v>
      </c>
      <c r="Z3694" s="70" t="s">
        <v>30</v>
      </c>
      <c r="AA3694" s="70" t="s">
        <v>30</v>
      </c>
      <c r="AB3694" s="70" t="s">
        <v>30</v>
      </c>
      <c r="AC3694" s="70" t="s">
        <v>30</v>
      </c>
      <c r="AD3694" s="70" t="s">
        <v>30</v>
      </c>
      <c r="AE3694" s="70" t="s">
        <v>30</v>
      </c>
      <c r="AF3694" s="70" t="s">
        <v>30</v>
      </c>
      <c r="AG3694" s="70" t="s">
        <v>30</v>
      </c>
      <c r="AH3694" s="70" t="s">
        <v>30</v>
      </c>
      <c r="AI3694" s="70" t="s">
        <v>30</v>
      </c>
      <c r="AJ3694" s="70" t="s">
        <v>30</v>
      </c>
      <c r="AK3694" s="70" t="s">
        <v>30</v>
      </c>
      <c r="AL3694" s="70" t="s">
        <v>30</v>
      </c>
      <c r="AM3694" s="70" t="s">
        <v>30</v>
      </c>
    </row>
    <row r="3695" spans="1:39" ht="15" customHeight="1" x14ac:dyDescent="0.25">
      <c r="A3695" s="74">
        <v>42776</v>
      </c>
      <c r="B3695" s="75" t="s">
        <v>3461</v>
      </c>
      <c r="C3695" s="53" t="s">
        <v>42</v>
      </c>
      <c r="D3695" s="75" t="s">
        <v>104</v>
      </c>
      <c r="E3695" s="70" t="s">
        <v>30</v>
      </c>
      <c r="F3695" s="70" t="s">
        <v>30</v>
      </c>
      <c r="G3695" s="70" t="s">
        <v>30</v>
      </c>
      <c r="H3695" s="70" t="s">
        <v>30</v>
      </c>
      <c r="I3695" s="53">
        <v>0.99736308502994098</v>
      </c>
      <c r="J3695" s="79">
        <v>14</v>
      </c>
      <c r="K3695" s="72" t="s">
        <v>30</v>
      </c>
      <c r="L3695" s="70" t="s">
        <v>30</v>
      </c>
      <c r="M3695" s="70" t="s">
        <v>30</v>
      </c>
      <c r="N3695" s="70" t="s">
        <v>30</v>
      </c>
      <c r="O3695" s="70" t="s">
        <v>30</v>
      </c>
      <c r="P3695" s="70" t="s">
        <v>30</v>
      </c>
      <c r="Q3695" s="70" t="s">
        <v>30</v>
      </c>
      <c r="R3695" s="70" t="s">
        <v>30</v>
      </c>
      <c r="S3695" s="70" t="s">
        <v>30</v>
      </c>
      <c r="T3695" s="70" t="s">
        <v>30</v>
      </c>
      <c r="U3695" s="70" t="s">
        <v>30</v>
      </c>
      <c r="V3695" s="70" t="s">
        <v>30</v>
      </c>
      <c r="W3695" s="70" t="s">
        <v>30</v>
      </c>
      <c r="X3695" s="70" t="s">
        <v>30</v>
      </c>
      <c r="Y3695" s="70" t="s">
        <v>30</v>
      </c>
      <c r="Z3695" s="70" t="s">
        <v>30</v>
      </c>
      <c r="AA3695" s="70" t="s">
        <v>30</v>
      </c>
      <c r="AB3695" s="70" t="s">
        <v>30</v>
      </c>
      <c r="AC3695" s="70" t="s">
        <v>30</v>
      </c>
      <c r="AD3695" s="70" t="s">
        <v>30</v>
      </c>
      <c r="AE3695" s="70" t="s">
        <v>30</v>
      </c>
      <c r="AF3695" s="70" t="s">
        <v>30</v>
      </c>
      <c r="AG3695" s="70" t="s">
        <v>30</v>
      </c>
      <c r="AH3695" s="70" t="s">
        <v>30</v>
      </c>
      <c r="AI3695" s="70" t="s">
        <v>30</v>
      </c>
      <c r="AJ3695" s="70" t="s">
        <v>30</v>
      </c>
      <c r="AK3695" s="70" t="s">
        <v>30</v>
      </c>
      <c r="AL3695" s="70" t="s">
        <v>30</v>
      </c>
      <c r="AM3695" s="70" t="s">
        <v>30</v>
      </c>
    </row>
    <row r="3696" spans="1:39" ht="15" customHeight="1" x14ac:dyDescent="0.25">
      <c r="A3696" s="74">
        <v>42777</v>
      </c>
      <c r="B3696" s="75" t="s">
        <v>3462</v>
      </c>
      <c r="C3696" s="53" t="s">
        <v>27</v>
      </c>
      <c r="D3696" s="75" t="s">
        <v>104</v>
      </c>
      <c r="E3696" s="70" t="s">
        <v>30</v>
      </c>
      <c r="F3696" s="70" t="s">
        <v>30</v>
      </c>
      <c r="G3696" s="70" t="s">
        <v>30</v>
      </c>
      <c r="H3696" s="70" t="s">
        <v>30</v>
      </c>
      <c r="I3696" s="53">
        <v>0.99019762447594351</v>
      </c>
      <c r="J3696" s="79">
        <v>15</v>
      </c>
      <c r="K3696" s="72" t="s">
        <v>30</v>
      </c>
      <c r="L3696" s="70" t="s">
        <v>30</v>
      </c>
      <c r="M3696" s="70" t="s">
        <v>30</v>
      </c>
      <c r="N3696" s="70" t="s">
        <v>30</v>
      </c>
      <c r="O3696" s="70" t="s">
        <v>30</v>
      </c>
      <c r="P3696" s="70" t="s">
        <v>30</v>
      </c>
      <c r="Q3696" s="70" t="s">
        <v>30</v>
      </c>
      <c r="R3696" s="70" t="s">
        <v>30</v>
      </c>
      <c r="S3696" s="70" t="s">
        <v>30</v>
      </c>
      <c r="T3696" s="70" t="s">
        <v>30</v>
      </c>
      <c r="U3696" s="70" t="s">
        <v>30</v>
      </c>
      <c r="V3696" s="70" t="s">
        <v>30</v>
      </c>
      <c r="W3696" s="70" t="s">
        <v>30</v>
      </c>
      <c r="X3696" s="70" t="s">
        <v>30</v>
      </c>
      <c r="Y3696" s="70" t="s">
        <v>30</v>
      </c>
      <c r="Z3696" s="70" t="s">
        <v>30</v>
      </c>
      <c r="AA3696" s="70" t="s">
        <v>30</v>
      </c>
      <c r="AB3696" s="70" t="s">
        <v>30</v>
      </c>
      <c r="AC3696" s="70" t="s">
        <v>30</v>
      </c>
      <c r="AD3696" s="70" t="s">
        <v>30</v>
      </c>
      <c r="AE3696" s="70" t="s">
        <v>30</v>
      </c>
      <c r="AF3696" s="70" t="s">
        <v>30</v>
      </c>
      <c r="AG3696" s="70" t="s">
        <v>30</v>
      </c>
      <c r="AH3696" s="70" t="s">
        <v>30</v>
      </c>
      <c r="AI3696" s="70" t="s">
        <v>30</v>
      </c>
      <c r="AJ3696" s="70" t="s">
        <v>30</v>
      </c>
      <c r="AK3696" s="70" t="s">
        <v>30</v>
      </c>
      <c r="AL3696" s="70" t="s">
        <v>30</v>
      </c>
      <c r="AM3696" s="70" t="s">
        <v>30</v>
      </c>
    </row>
    <row r="3697" spans="1:39" ht="15" customHeight="1" x14ac:dyDescent="0.25">
      <c r="A3697" s="74">
        <v>42778</v>
      </c>
      <c r="B3697" s="75" t="s">
        <v>3463</v>
      </c>
      <c r="C3697" s="53" t="s">
        <v>32</v>
      </c>
      <c r="D3697" s="75" t="s">
        <v>104</v>
      </c>
      <c r="E3697" s="70" t="s">
        <v>30</v>
      </c>
      <c r="F3697" s="70" t="s">
        <v>30</v>
      </c>
      <c r="G3697" s="70" t="s">
        <v>30</v>
      </c>
      <c r="H3697" s="70" t="s">
        <v>30</v>
      </c>
      <c r="I3697" s="53">
        <v>0.93837425788174966</v>
      </c>
      <c r="J3697" s="79">
        <v>16</v>
      </c>
      <c r="K3697" s="72" t="s">
        <v>30</v>
      </c>
      <c r="L3697" s="70" t="s">
        <v>30</v>
      </c>
      <c r="M3697" s="70" t="s">
        <v>30</v>
      </c>
      <c r="N3697" s="70" t="s">
        <v>30</v>
      </c>
      <c r="O3697" s="70" t="s">
        <v>30</v>
      </c>
      <c r="P3697" s="70" t="s">
        <v>30</v>
      </c>
      <c r="Q3697" s="70" t="s">
        <v>30</v>
      </c>
      <c r="R3697" s="70" t="s">
        <v>30</v>
      </c>
      <c r="S3697" s="70" t="s">
        <v>30</v>
      </c>
      <c r="T3697" s="70" t="s">
        <v>30</v>
      </c>
      <c r="U3697" s="70" t="s">
        <v>30</v>
      </c>
      <c r="V3697" s="70" t="s">
        <v>30</v>
      </c>
      <c r="W3697" s="70" t="s">
        <v>30</v>
      </c>
      <c r="X3697" s="70" t="s">
        <v>30</v>
      </c>
      <c r="Y3697" s="70" t="s">
        <v>30</v>
      </c>
      <c r="Z3697" s="70" t="s">
        <v>30</v>
      </c>
      <c r="AA3697" s="70" t="s">
        <v>30</v>
      </c>
      <c r="AB3697" s="70" t="s">
        <v>30</v>
      </c>
      <c r="AC3697" s="70" t="s">
        <v>30</v>
      </c>
      <c r="AD3697" s="70" t="s">
        <v>30</v>
      </c>
      <c r="AE3697" s="70" t="s">
        <v>30</v>
      </c>
      <c r="AF3697" s="70" t="s">
        <v>30</v>
      </c>
      <c r="AG3697" s="70" t="s">
        <v>30</v>
      </c>
      <c r="AH3697" s="70" t="s">
        <v>30</v>
      </c>
      <c r="AI3697" s="70" t="s">
        <v>30</v>
      </c>
      <c r="AJ3697" s="70" t="s">
        <v>30</v>
      </c>
      <c r="AK3697" s="70" t="s">
        <v>30</v>
      </c>
      <c r="AL3697" s="70" t="s">
        <v>30</v>
      </c>
      <c r="AM3697" s="70" t="s">
        <v>30</v>
      </c>
    </row>
    <row r="3698" spans="1:39" ht="15" customHeight="1" x14ac:dyDescent="0.25">
      <c r="A3698" s="74">
        <v>42779</v>
      </c>
      <c r="B3698" s="75" t="s">
        <v>3464</v>
      </c>
      <c r="C3698" s="53" t="s">
        <v>34</v>
      </c>
      <c r="D3698" s="75" t="s">
        <v>104</v>
      </c>
      <c r="E3698" s="70" t="s">
        <v>30</v>
      </c>
      <c r="F3698" s="70" t="s">
        <v>30</v>
      </c>
      <c r="G3698" s="70" t="s">
        <v>30</v>
      </c>
      <c r="H3698" s="70" t="s">
        <v>30</v>
      </c>
      <c r="I3698" s="53">
        <v>0.84423021872368453</v>
      </c>
      <c r="J3698" s="79">
        <v>17</v>
      </c>
      <c r="K3698" s="72" t="s">
        <v>30</v>
      </c>
      <c r="L3698" s="70" t="s">
        <v>30</v>
      </c>
      <c r="M3698" s="70" t="s">
        <v>30</v>
      </c>
      <c r="N3698" s="70" t="s">
        <v>30</v>
      </c>
      <c r="O3698" s="70" t="s">
        <v>30</v>
      </c>
      <c r="P3698" s="70" t="s">
        <v>30</v>
      </c>
      <c r="Q3698" s="70" t="s">
        <v>30</v>
      </c>
      <c r="R3698" s="70" t="s">
        <v>30</v>
      </c>
      <c r="S3698" s="70" t="s">
        <v>30</v>
      </c>
      <c r="T3698" s="70" t="s">
        <v>30</v>
      </c>
      <c r="U3698" s="70" t="s">
        <v>30</v>
      </c>
      <c r="V3698" s="70" t="s">
        <v>30</v>
      </c>
      <c r="W3698" s="70" t="s">
        <v>30</v>
      </c>
      <c r="X3698" s="70" t="s">
        <v>30</v>
      </c>
      <c r="Y3698" s="70" t="s">
        <v>30</v>
      </c>
      <c r="Z3698" s="70" t="s">
        <v>30</v>
      </c>
      <c r="AA3698" s="70" t="s">
        <v>30</v>
      </c>
      <c r="AB3698" s="70" t="s">
        <v>30</v>
      </c>
      <c r="AC3698" s="70" t="s">
        <v>30</v>
      </c>
      <c r="AD3698" s="70" t="s">
        <v>30</v>
      </c>
      <c r="AE3698" s="70" t="s">
        <v>30</v>
      </c>
      <c r="AF3698" s="70" t="s">
        <v>30</v>
      </c>
      <c r="AG3698" s="70" t="s">
        <v>30</v>
      </c>
      <c r="AH3698" s="70" t="s">
        <v>30</v>
      </c>
      <c r="AI3698" s="70" t="s">
        <v>30</v>
      </c>
      <c r="AJ3698" s="70" t="s">
        <v>30</v>
      </c>
      <c r="AK3698" s="70" t="s">
        <v>30</v>
      </c>
      <c r="AL3698" s="70" t="s">
        <v>30</v>
      </c>
      <c r="AM3698" s="70" t="s">
        <v>30</v>
      </c>
    </row>
    <row r="3699" spans="1:39" ht="15" customHeight="1" x14ac:dyDescent="0.25">
      <c r="A3699" s="74">
        <v>42780</v>
      </c>
      <c r="B3699" s="75" t="s">
        <v>3465</v>
      </c>
      <c r="C3699" s="53" t="s">
        <v>36</v>
      </c>
      <c r="D3699" s="75" t="s">
        <v>104</v>
      </c>
      <c r="E3699" s="70" t="s">
        <v>30</v>
      </c>
      <c r="F3699" s="70" t="s">
        <v>30</v>
      </c>
      <c r="G3699" s="70" t="s">
        <v>30</v>
      </c>
      <c r="H3699" s="70" t="s">
        <v>30</v>
      </c>
      <c r="I3699" s="53">
        <v>0.71201140251891026</v>
      </c>
      <c r="J3699" s="79">
        <v>18</v>
      </c>
      <c r="K3699" s="72" t="s">
        <v>30</v>
      </c>
      <c r="L3699" s="70" t="s">
        <v>30</v>
      </c>
      <c r="M3699" s="70" t="s">
        <v>30</v>
      </c>
      <c r="N3699" s="70" t="s">
        <v>30</v>
      </c>
      <c r="O3699" s="70" t="s">
        <v>30</v>
      </c>
      <c r="P3699" s="70" t="s">
        <v>30</v>
      </c>
      <c r="Q3699" s="70" t="s">
        <v>30</v>
      </c>
      <c r="R3699" s="70" t="s">
        <v>30</v>
      </c>
      <c r="S3699" s="70" t="s">
        <v>30</v>
      </c>
      <c r="T3699" s="70" t="s">
        <v>30</v>
      </c>
      <c r="U3699" s="70" t="s">
        <v>30</v>
      </c>
      <c r="V3699" s="70" t="s">
        <v>30</v>
      </c>
      <c r="W3699" s="70" t="s">
        <v>30</v>
      </c>
      <c r="X3699" s="70" t="s">
        <v>30</v>
      </c>
      <c r="Y3699" s="70" t="s">
        <v>30</v>
      </c>
      <c r="Z3699" s="70" t="s">
        <v>30</v>
      </c>
      <c r="AA3699" s="70" t="s">
        <v>30</v>
      </c>
      <c r="AB3699" s="70" t="s">
        <v>30</v>
      </c>
      <c r="AC3699" s="70" t="s">
        <v>30</v>
      </c>
      <c r="AD3699" s="70" t="s">
        <v>30</v>
      </c>
      <c r="AE3699" s="70" t="s">
        <v>30</v>
      </c>
      <c r="AF3699" s="70" t="s">
        <v>30</v>
      </c>
      <c r="AG3699" s="70" t="s">
        <v>30</v>
      </c>
      <c r="AH3699" s="70" t="s">
        <v>30</v>
      </c>
      <c r="AI3699" s="70" t="s">
        <v>30</v>
      </c>
      <c r="AJ3699" s="70" t="s">
        <v>30</v>
      </c>
      <c r="AK3699" s="70" t="s">
        <v>30</v>
      </c>
      <c r="AL3699" s="70" t="s">
        <v>30</v>
      </c>
      <c r="AM3699" s="70" t="s">
        <v>30</v>
      </c>
    </row>
    <row r="3700" spans="1:39" ht="15" customHeight="1" x14ac:dyDescent="0.25">
      <c r="A3700" s="74">
        <v>42781</v>
      </c>
      <c r="B3700" s="75" t="s">
        <v>3466</v>
      </c>
      <c r="C3700" s="53" t="s">
        <v>38</v>
      </c>
      <c r="D3700" s="75" t="s">
        <v>104</v>
      </c>
      <c r="E3700" s="70" t="s">
        <v>30</v>
      </c>
      <c r="F3700" s="70" t="s">
        <v>30</v>
      </c>
      <c r="G3700" s="70" t="s">
        <v>30</v>
      </c>
      <c r="H3700" s="70" t="s">
        <v>30</v>
      </c>
      <c r="I3700" s="53">
        <v>0.54768087696724876</v>
      </c>
      <c r="J3700" s="79">
        <v>19</v>
      </c>
      <c r="K3700" s="72" t="s">
        <v>30</v>
      </c>
      <c r="L3700" s="70" t="s">
        <v>30</v>
      </c>
      <c r="M3700" s="70" t="s">
        <v>30</v>
      </c>
      <c r="N3700" s="70" t="s">
        <v>30</v>
      </c>
      <c r="O3700" s="70" t="s">
        <v>30</v>
      </c>
      <c r="P3700" s="70" t="s">
        <v>30</v>
      </c>
      <c r="Q3700" s="70" t="s">
        <v>30</v>
      </c>
      <c r="R3700" s="70" t="s">
        <v>30</v>
      </c>
      <c r="S3700" s="70" t="s">
        <v>30</v>
      </c>
      <c r="T3700" s="70" t="s">
        <v>30</v>
      </c>
      <c r="U3700" s="70" t="s">
        <v>30</v>
      </c>
      <c r="V3700" s="70" t="s">
        <v>30</v>
      </c>
      <c r="W3700" s="70" t="s">
        <v>30</v>
      </c>
      <c r="X3700" s="70" t="s">
        <v>30</v>
      </c>
      <c r="Y3700" s="70" t="s">
        <v>30</v>
      </c>
      <c r="Z3700" s="70" t="s">
        <v>30</v>
      </c>
      <c r="AA3700" s="70" t="s">
        <v>30</v>
      </c>
      <c r="AB3700" s="70" t="s">
        <v>30</v>
      </c>
      <c r="AC3700" s="70" t="s">
        <v>30</v>
      </c>
      <c r="AD3700" s="70" t="s">
        <v>30</v>
      </c>
      <c r="AE3700" s="70" t="s">
        <v>30</v>
      </c>
      <c r="AF3700" s="70" t="s">
        <v>30</v>
      </c>
      <c r="AG3700" s="70" t="s">
        <v>30</v>
      </c>
      <c r="AH3700" s="70" t="s">
        <v>30</v>
      </c>
      <c r="AI3700" s="70" t="s">
        <v>30</v>
      </c>
      <c r="AJ3700" s="70" t="s">
        <v>30</v>
      </c>
      <c r="AK3700" s="70" t="s">
        <v>30</v>
      </c>
      <c r="AL3700" s="70" t="s">
        <v>30</v>
      </c>
      <c r="AM3700" s="70" t="s">
        <v>30</v>
      </c>
    </row>
    <row r="3701" spans="1:39" ht="15" customHeight="1" x14ac:dyDescent="0.25">
      <c r="A3701" s="74">
        <v>42782</v>
      </c>
      <c r="B3701" s="75" t="s">
        <v>3467</v>
      </c>
      <c r="C3701" s="53" t="s">
        <v>40</v>
      </c>
      <c r="D3701" s="75" t="s">
        <v>104</v>
      </c>
      <c r="E3701" s="70" t="s">
        <v>30</v>
      </c>
      <c r="F3701" s="70" t="s">
        <v>30</v>
      </c>
      <c r="G3701" s="70" t="s">
        <v>30</v>
      </c>
      <c r="H3701" s="70" t="s">
        <v>30</v>
      </c>
      <c r="I3701" s="53">
        <v>0.35864994763857494</v>
      </c>
      <c r="J3701" s="79">
        <v>20</v>
      </c>
      <c r="K3701" s="72" t="s">
        <v>30</v>
      </c>
      <c r="L3701" s="70" t="s">
        <v>30</v>
      </c>
      <c r="M3701" s="70" t="s">
        <v>30</v>
      </c>
      <c r="N3701" s="70" t="s">
        <v>30</v>
      </c>
      <c r="O3701" s="70" t="s">
        <v>30</v>
      </c>
      <c r="P3701" s="70" t="s">
        <v>30</v>
      </c>
      <c r="Q3701" s="70" t="s">
        <v>30</v>
      </c>
      <c r="R3701" s="70" t="s">
        <v>30</v>
      </c>
      <c r="S3701" s="70" t="s">
        <v>30</v>
      </c>
      <c r="T3701" s="70" t="s">
        <v>30</v>
      </c>
      <c r="U3701" s="70" t="s">
        <v>30</v>
      </c>
      <c r="V3701" s="70" t="s">
        <v>30</v>
      </c>
      <c r="W3701" s="70" t="s">
        <v>30</v>
      </c>
      <c r="X3701" s="70" t="s">
        <v>30</v>
      </c>
      <c r="Y3701" s="70" t="s">
        <v>30</v>
      </c>
      <c r="Z3701" s="70" t="s">
        <v>30</v>
      </c>
      <c r="AA3701" s="70" t="s">
        <v>30</v>
      </c>
      <c r="AB3701" s="70" t="s">
        <v>30</v>
      </c>
      <c r="AC3701" s="70" t="s">
        <v>30</v>
      </c>
      <c r="AD3701" s="70" t="s">
        <v>30</v>
      </c>
      <c r="AE3701" s="70" t="s">
        <v>30</v>
      </c>
      <c r="AF3701" s="70" t="s">
        <v>30</v>
      </c>
      <c r="AG3701" s="70" t="s">
        <v>30</v>
      </c>
      <c r="AH3701" s="70" t="s">
        <v>30</v>
      </c>
      <c r="AI3701" s="70" t="s">
        <v>30</v>
      </c>
      <c r="AJ3701" s="70" t="s">
        <v>30</v>
      </c>
      <c r="AK3701" s="70" t="s">
        <v>30</v>
      </c>
      <c r="AL3701" s="70" t="s">
        <v>30</v>
      </c>
      <c r="AM3701" s="70" t="s">
        <v>30</v>
      </c>
    </row>
    <row r="3702" spans="1:39" ht="15" customHeight="1" x14ac:dyDescent="0.25">
      <c r="A3702" s="74">
        <v>42783</v>
      </c>
      <c r="B3702" s="75" t="s">
        <v>3468</v>
      </c>
      <c r="C3702" s="53" t="s">
        <v>42</v>
      </c>
      <c r="D3702" s="75" t="s">
        <v>104</v>
      </c>
      <c r="E3702" s="70" t="s">
        <v>30</v>
      </c>
      <c r="F3702" s="70" t="s">
        <v>30</v>
      </c>
      <c r="G3702" s="70" t="s">
        <v>30</v>
      </c>
      <c r="H3702" s="70" t="s">
        <v>30</v>
      </c>
      <c r="I3702" s="53">
        <v>0.15344390814295092</v>
      </c>
      <c r="J3702" s="79">
        <v>21</v>
      </c>
      <c r="K3702" s="72" t="s">
        <v>30</v>
      </c>
      <c r="L3702" s="70" t="s">
        <v>30</v>
      </c>
      <c r="M3702" s="70" t="s">
        <v>30</v>
      </c>
      <c r="N3702" s="70" t="s">
        <v>30</v>
      </c>
      <c r="O3702" s="70" t="s">
        <v>30</v>
      </c>
      <c r="P3702" s="70" t="s">
        <v>30</v>
      </c>
      <c r="Q3702" s="70" t="s">
        <v>30</v>
      </c>
      <c r="R3702" s="70" t="s">
        <v>30</v>
      </c>
      <c r="S3702" s="70" t="s">
        <v>30</v>
      </c>
      <c r="T3702" s="70" t="s">
        <v>30</v>
      </c>
      <c r="U3702" s="70" t="s">
        <v>30</v>
      </c>
      <c r="V3702" s="70" t="s">
        <v>30</v>
      </c>
      <c r="W3702" s="70" t="s">
        <v>30</v>
      </c>
      <c r="X3702" s="70" t="s">
        <v>30</v>
      </c>
      <c r="Y3702" s="70" t="s">
        <v>30</v>
      </c>
      <c r="Z3702" s="70" t="s">
        <v>30</v>
      </c>
      <c r="AA3702" s="70" t="s">
        <v>30</v>
      </c>
      <c r="AB3702" s="70" t="s">
        <v>30</v>
      </c>
      <c r="AC3702" s="70" t="s">
        <v>30</v>
      </c>
      <c r="AD3702" s="70" t="s">
        <v>30</v>
      </c>
      <c r="AE3702" s="70" t="s">
        <v>30</v>
      </c>
      <c r="AF3702" s="70" t="s">
        <v>30</v>
      </c>
      <c r="AG3702" s="70" t="s">
        <v>30</v>
      </c>
      <c r="AH3702" s="70" t="s">
        <v>30</v>
      </c>
      <c r="AI3702" s="70" t="s">
        <v>30</v>
      </c>
      <c r="AJ3702" s="70" t="s">
        <v>30</v>
      </c>
      <c r="AK3702" s="70" t="s">
        <v>30</v>
      </c>
      <c r="AL3702" s="70" t="s">
        <v>30</v>
      </c>
      <c r="AM3702" s="70" t="s">
        <v>30</v>
      </c>
    </row>
    <row r="3703" spans="1:39" ht="15" customHeight="1" x14ac:dyDescent="0.25">
      <c r="A3703" s="74">
        <v>42784</v>
      </c>
      <c r="B3703" s="75" t="s">
        <v>3469</v>
      </c>
      <c r="C3703" s="53" t="s">
        <v>27</v>
      </c>
      <c r="D3703" s="75" t="s">
        <v>104</v>
      </c>
      <c r="E3703" s="70" t="s">
        <v>30</v>
      </c>
      <c r="F3703" s="70" t="s">
        <v>30</v>
      </c>
      <c r="G3703" s="70" t="s">
        <v>30</v>
      </c>
      <c r="H3703" s="70" t="s">
        <v>30</v>
      </c>
      <c r="I3703" s="53">
        <v>-5.8682450552498495E-2</v>
      </c>
      <c r="J3703" s="79">
        <v>22</v>
      </c>
      <c r="K3703" s="72" t="s">
        <v>30</v>
      </c>
      <c r="L3703" s="70" t="s">
        <v>30</v>
      </c>
      <c r="M3703" s="70" t="s">
        <v>30</v>
      </c>
      <c r="N3703" s="70" t="s">
        <v>30</v>
      </c>
      <c r="O3703" s="70" t="s">
        <v>30</v>
      </c>
      <c r="P3703" s="70" t="s">
        <v>30</v>
      </c>
      <c r="Q3703" s="70" t="s">
        <v>30</v>
      </c>
      <c r="R3703" s="70" t="s">
        <v>30</v>
      </c>
      <c r="S3703" s="70" t="s">
        <v>30</v>
      </c>
      <c r="T3703" s="70" t="s">
        <v>30</v>
      </c>
      <c r="U3703" s="70" t="s">
        <v>30</v>
      </c>
      <c r="V3703" s="70" t="s">
        <v>30</v>
      </c>
      <c r="W3703" s="70" t="s">
        <v>30</v>
      </c>
      <c r="X3703" s="70" t="s">
        <v>30</v>
      </c>
      <c r="Y3703" s="70" t="s">
        <v>30</v>
      </c>
      <c r="Z3703" s="70" t="s">
        <v>30</v>
      </c>
      <c r="AA3703" s="70" t="s">
        <v>30</v>
      </c>
      <c r="AB3703" s="70" t="s">
        <v>30</v>
      </c>
      <c r="AC3703" s="70" t="s">
        <v>30</v>
      </c>
      <c r="AD3703" s="70" t="s">
        <v>30</v>
      </c>
      <c r="AE3703" s="70" t="s">
        <v>30</v>
      </c>
      <c r="AF3703" s="70" t="s">
        <v>30</v>
      </c>
      <c r="AG3703" s="70" t="s">
        <v>30</v>
      </c>
      <c r="AH3703" s="70" t="s">
        <v>30</v>
      </c>
      <c r="AI3703" s="70" t="s">
        <v>30</v>
      </c>
      <c r="AJ3703" s="70" t="s">
        <v>30</v>
      </c>
      <c r="AK3703" s="70" t="s">
        <v>30</v>
      </c>
      <c r="AL3703" s="70" t="s">
        <v>30</v>
      </c>
      <c r="AM3703" s="70" t="s">
        <v>30</v>
      </c>
    </row>
    <row r="3704" spans="1:39" ht="15" customHeight="1" x14ac:dyDescent="0.25">
      <c r="A3704" s="74">
        <v>42785</v>
      </c>
      <c r="B3704" s="75" t="s">
        <v>3470</v>
      </c>
      <c r="C3704" s="53" t="s">
        <v>32</v>
      </c>
      <c r="D3704" s="75" t="s">
        <v>104</v>
      </c>
      <c r="E3704" s="70" t="s">
        <v>30</v>
      </c>
      <c r="F3704" s="70" t="s">
        <v>30</v>
      </c>
      <c r="G3704" s="70" t="s">
        <v>30</v>
      </c>
      <c r="H3704" s="70" t="s">
        <v>30</v>
      </c>
      <c r="I3704" s="53">
        <v>-0.26816223113253568</v>
      </c>
      <c r="J3704" s="79">
        <v>23</v>
      </c>
      <c r="K3704" s="72" t="s">
        <v>30</v>
      </c>
      <c r="L3704" s="70" t="s">
        <v>30</v>
      </c>
      <c r="M3704" s="70" t="s">
        <v>30</v>
      </c>
      <c r="N3704" s="70" t="s">
        <v>30</v>
      </c>
      <c r="O3704" s="70" t="s">
        <v>30</v>
      </c>
      <c r="P3704" s="70" t="s">
        <v>30</v>
      </c>
      <c r="Q3704" s="70" t="s">
        <v>30</v>
      </c>
      <c r="R3704" s="70" t="s">
        <v>30</v>
      </c>
      <c r="S3704" s="70" t="s">
        <v>30</v>
      </c>
      <c r="T3704" s="70" t="s">
        <v>30</v>
      </c>
      <c r="U3704" s="70" t="s">
        <v>30</v>
      </c>
      <c r="V3704" s="70" t="s">
        <v>30</v>
      </c>
      <c r="W3704" s="70" t="s">
        <v>30</v>
      </c>
      <c r="X3704" s="70" t="s">
        <v>30</v>
      </c>
      <c r="Y3704" s="70" t="s">
        <v>30</v>
      </c>
      <c r="Z3704" s="70" t="s">
        <v>30</v>
      </c>
      <c r="AA3704" s="70" t="s">
        <v>30</v>
      </c>
      <c r="AB3704" s="70" t="s">
        <v>30</v>
      </c>
      <c r="AC3704" s="70" t="s">
        <v>30</v>
      </c>
      <c r="AD3704" s="70" t="s">
        <v>30</v>
      </c>
      <c r="AE3704" s="70" t="s">
        <v>30</v>
      </c>
      <c r="AF3704" s="70" t="s">
        <v>30</v>
      </c>
      <c r="AG3704" s="70" t="s">
        <v>30</v>
      </c>
      <c r="AH3704" s="70" t="s">
        <v>30</v>
      </c>
      <c r="AI3704" s="70" t="s">
        <v>30</v>
      </c>
      <c r="AJ3704" s="70" t="s">
        <v>30</v>
      </c>
      <c r="AK3704" s="70" t="s">
        <v>30</v>
      </c>
      <c r="AL3704" s="70" t="s">
        <v>30</v>
      </c>
      <c r="AM3704" s="70" t="s">
        <v>30</v>
      </c>
    </row>
    <row r="3705" spans="1:39" ht="15" customHeight="1" x14ac:dyDescent="0.25">
      <c r="A3705" s="74">
        <v>42786</v>
      </c>
      <c r="B3705" s="75" t="s">
        <v>3471</v>
      </c>
      <c r="C3705" s="53" t="s">
        <v>34</v>
      </c>
      <c r="D3705" s="75" t="s">
        <v>104</v>
      </c>
      <c r="E3705" s="70" t="s">
        <v>30</v>
      </c>
      <c r="F3705" s="70" t="s">
        <v>30</v>
      </c>
      <c r="G3705" s="70" t="s">
        <v>30</v>
      </c>
      <c r="H3705" s="70" t="s">
        <v>30</v>
      </c>
      <c r="I3705" s="53">
        <v>-0.46554789693635734</v>
      </c>
      <c r="J3705" s="79">
        <v>24</v>
      </c>
      <c r="K3705" s="72" t="s">
        <v>30</v>
      </c>
      <c r="L3705" s="70" t="s">
        <v>30</v>
      </c>
      <c r="M3705" s="70" t="s">
        <v>30</v>
      </c>
      <c r="N3705" s="70" t="s">
        <v>30</v>
      </c>
      <c r="O3705" s="70" t="s">
        <v>30</v>
      </c>
      <c r="P3705" s="70" t="s">
        <v>30</v>
      </c>
      <c r="Q3705" s="70" t="s">
        <v>30</v>
      </c>
      <c r="R3705" s="70" t="s">
        <v>30</v>
      </c>
      <c r="S3705" s="70" t="s">
        <v>30</v>
      </c>
      <c r="T3705" s="70" t="s">
        <v>30</v>
      </c>
      <c r="U3705" s="70" t="s">
        <v>30</v>
      </c>
      <c r="V3705" s="70" t="s">
        <v>30</v>
      </c>
      <c r="W3705" s="70" t="s">
        <v>30</v>
      </c>
      <c r="X3705" s="70" t="s">
        <v>30</v>
      </c>
      <c r="Y3705" s="70" t="s">
        <v>30</v>
      </c>
      <c r="Z3705" s="70" t="s">
        <v>30</v>
      </c>
      <c r="AA3705" s="70" t="s">
        <v>30</v>
      </c>
      <c r="AB3705" s="70" t="s">
        <v>30</v>
      </c>
      <c r="AC3705" s="70" t="s">
        <v>30</v>
      </c>
      <c r="AD3705" s="70" t="s">
        <v>30</v>
      </c>
      <c r="AE3705" s="70" t="s">
        <v>30</v>
      </c>
      <c r="AF3705" s="70" t="s">
        <v>30</v>
      </c>
      <c r="AG3705" s="70" t="s">
        <v>30</v>
      </c>
      <c r="AH3705" s="70" t="s">
        <v>30</v>
      </c>
      <c r="AI3705" s="70" t="s">
        <v>30</v>
      </c>
      <c r="AJ3705" s="70" t="s">
        <v>30</v>
      </c>
      <c r="AK3705" s="70" t="s">
        <v>30</v>
      </c>
      <c r="AL3705" s="70" t="s">
        <v>30</v>
      </c>
      <c r="AM3705" s="70" t="s">
        <v>30</v>
      </c>
    </row>
    <row r="3706" spans="1:39" ht="15" customHeight="1" x14ac:dyDescent="0.25">
      <c r="A3706" s="74">
        <v>42787</v>
      </c>
      <c r="B3706" s="75" t="s">
        <v>3472</v>
      </c>
      <c r="C3706" s="53" t="s">
        <v>36</v>
      </c>
      <c r="D3706" s="75" t="s">
        <v>104</v>
      </c>
      <c r="E3706" s="70" t="s">
        <v>30</v>
      </c>
      <c r="F3706" s="70" t="s">
        <v>30</v>
      </c>
      <c r="G3706" s="70" t="s">
        <v>30</v>
      </c>
      <c r="H3706" s="70" t="s">
        <v>30</v>
      </c>
      <c r="I3706" s="53">
        <v>-0.64193735579664746</v>
      </c>
      <c r="J3706" s="79">
        <v>25</v>
      </c>
      <c r="K3706" s="72" t="s">
        <v>30</v>
      </c>
      <c r="L3706" s="70" t="s">
        <v>30</v>
      </c>
      <c r="M3706" s="70" t="s">
        <v>30</v>
      </c>
      <c r="N3706" s="70" t="s">
        <v>30</v>
      </c>
      <c r="O3706" s="70" t="s">
        <v>30</v>
      </c>
      <c r="P3706" s="70" t="s">
        <v>30</v>
      </c>
      <c r="Q3706" s="70" t="s">
        <v>30</v>
      </c>
      <c r="R3706" s="70" t="s">
        <v>30</v>
      </c>
      <c r="S3706" s="70" t="s">
        <v>30</v>
      </c>
      <c r="T3706" s="70" t="s">
        <v>30</v>
      </c>
      <c r="U3706" s="70" t="s">
        <v>30</v>
      </c>
      <c r="V3706" s="70" t="s">
        <v>30</v>
      </c>
      <c r="W3706" s="70" t="s">
        <v>30</v>
      </c>
      <c r="X3706" s="70" t="s">
        <v>30</v>
      </c>
      <c r="Y3706" s="70" t="s">
        <v>30</v>
      </c>
      <c r="Z3706" s="70" t="s">
        <v>30</v>
      </c>
      <c r="AA3706" s="70" t="s">
        <v>30</v>
      </c>
      <c r="AB3706" s="70" t="s">
        <v>30</v>
      </c>
      <c r="AC3706" s="70" t="s">
        <v>30</v>
      </c>
      <c r="AD3706" s="70" t="s">
        <v>30</v>
      </c>
      <c r="AE3706" s="70" t="s">
        <v>30</v>
      </c>
      <c r="AF3706" s="70" t="s">
        <v>30</v>
      </c>
      <c r="AG3706" s="70" t="s">
        <v>30</v>
      </c>
      <c r="AH3706" s="70" t="s">
        <v>30</v>
      </c>
      <c r="AI3706" s="70" t="s">
        <v>30</v>
      </c>
      <c r="AJ3706" s="70" t="s">
        <v>30</v>
      </c>
      <c r="AK3706" s="70" t="s">
        <v>30</v>
      </c>
      <c r="AL3706" s="70" t="s">
        <v>30</v>
      </c>
      <c r="AM3706" s="70" t="s">
        <v>30</v>
      </c>
    </row>
    <row r="3707" spans="1:39" ht="15" customHeight="1" x14ac:dyDescent="0.25">
      <c r="A3707" s="74">
        <v>42788</v>
      </c>
      <c r="B3707" s="75" t="s">
        <v>3473</v>
      </c>
      <c r="C3707" s="53" t="s">
        <v>38</v>
      </c>
      <c r="D3707" s="75" t="s">
        <v>104</v>
      </c>
      <c r="E3707" s="70" t="s">
        <v>30</v>
      </c>
      <c r="F3707" s="70" t="s">
        <v>30</v>
      </c>
      <c r="G3707" s="70" t="s">
        <v>30</v>
      </c>
      <c r="H3707" s="70" t="s">
        <v>30</v>
      </c>
      <c r="I3707" s="53">
        <v>-0.78937544433416451</v>
      </c>
      <c r="J3707" s="79">
        <v>26</v>
      </c>
      <c r="K3707" s="72" t="s">
        <v>30</v>
      </c>
      <c r="L3707" s="70" t="s">
        <v>30</v>
      </c>
      <c r="M3707" s="70" t="s">
        <v>30</v>
      </c>
      <c r="N3707" s="70" t="s">
        <v>30</v>
      </c>
      <c r="O3707" s="70" t="s">
        <v>30</v>
      </c>
      <c r="P3707" s="70" t="s">
        <v>30</v>
      </c>
      <c r="Q3707" s="70" t="s">
        <v>30</v>
      </c>
      <c r="R3707" s="70" t="s">
        <v>30</v>
      </c>
      <c r="S3707" s="70" t="s">
        <v>30</v>
      </c>
      <c r="T3707" s="70" t="s">
        <v>30</v>
      </c>
      <c r="U3707" s="70" t="s">
        <v>30</v>
      </c>
      <c r="V3707" s="70" t="s">
        <v>30</v>
      </c>
      <c r="W3707" s="70" t="s">
        <v>30</v>
      </c>
      <c r="X3707" s="70" t="s">
        <v>30</v>
      </c>
      <c r="Y3707" s="70" t="s">
        <v>30</v>
      </c>
      <c r="Z3707" s="70" t="s">
        <v>30</v>
      </c>
      <c r="AA3707" s="70" t="s">
        <v>30</v>
      </c>
      <c r="AB3707" s="70" t="s">
        <v>30</v>
      </c>
      <c r="AC3707" s="70" t="s">
        <v>30</v>
      </c>
      <c r="AD3707" s="70" t="s">
        <v>30</v>
      </c>
      <c r="AE3707" s="70" t="s">
        <v>30</v>
      </c>
      <c r="AF3707" s="70" t="s">
        <v>30</v>
      </c>
      <c r="AG3707" s="70" t="s">
        <v>30</v>
      </c>
      <c r="AH3707" s="70" t="s">
        <v>30</v>
      </c>
      <c r="AI3707" s="70" t="s">
        <v>30</v>
      </c>
      <c r="AJ3707" s="70" t="s">
        <v>30</v>
      </c>
      <c r="AK3707" s="70" t="s">
        <v>30</v>
      </c>
      <c r="AL3707" s="70" t="s">
        <v>30</v>
      </c>
      <c r="AM3707" s="70" t="s">
        <v>30</v>
      </c>
    </row>
    <row r="3708" spans="1:39" ht="15" customHeight="1" x14ac:dyDescent="0.25">
      <c r="A3708" s="74">
        <v>42789</v>
      </c>
      <c r="B3708" s="75" t="s">
        <v>3474</v>
      </c>
      <c r="C3708" s="53" t="s">
        <v>40</v>
      </c>
      <c r="D3708" s="75" t="s">
        <v>104</v>
      </c>
      <c r="E3708" s="70" t="s">
        <v>30</v>
      </c>
      <c r="F3708" s="70" t="s">
        <v>30</v>
      </c>
      <c r="G3708" s="70" t="s">
        <v>30</v>
      </c>
      <c r="H3708" s="70" t="s">
        <v>30</v>
      </c>
      <c r="I3708" s="53">
        <v>-0.90121270577205037</v>
      </c>
      <c r="J3708" s="79">
        <v>27</v>
      </c>
      <c r="K3708" s="72" t="s">
        <v>30</v>
      </c>
      <c r="L3708" s="70" t="s">
        <v>30</v>
      </c>
      <c r="M3708" s="70" t="s">
        <v>30</v>
      </c>
      <c r="N3708" s="70" t="s">
        <v>30</v>
      </c>
      <c r="O3708" s="70" t="s">
        <v>30</v>
      </c>
      <c r="P3708" s="70" t="s">
        <v>30</v>
      </c>
      <c r="Q3708" s="70" t="s">
        <v>30</v>
      </c>
      <c r="R3708" s="70" t="s">
        <v>30</v>
      </c>
      <c r="S3708" s="70" t="s">
        <v>30</v>
      </c>
      <c r="T3708" s="70" t="s">
        <v>30</v>
      </c>
      <c r="U3708" s="70" t="s">
        <v>30</v>
      </c>
      <c r="V3708" s="70" t="s">
        <v>30</v>
      </c>
      <c r="W3708" s="70" t="s">
        <v>30</v>
      </c>
      <c r="X3708" s="70" t="s">
        <v>30</v>
      </c>
      <c r="Y3708" s="70" t="s">
        <v>30</v>
      </c>
      <c r="Z3708" s="70" t="s">
        <v>30</v>
      </c>
      <c r="AA3708" s="70" t="s">
        <v>30</v>
      </c>
      <c r="AB3708" s="70" t="s">
        <v>30</v>
      </c>
      <c r="AC3708" s="70" t="s">
        <v>30</v>
      </c>
      <c r="AD3708" s="70" t="s">
        <v>30</v>
      </c>
      <c r="AE3708" s="70" t="s">
        <v>30</v>
      </c>
      <c r="AF3708" s="70" t="s">
        <v>30</v>
      </c>
      <c r="AG3708" s="70" t="s">
        <v>30</v>
      </c>
      <c r="AH3708" s="70" t="s">
        <v>30</v>
      </c>
      <c r="AI3708" s="70" t="s">
        <v>30</v>
      </c>
      <c r="AJ3708" s="70" t="s">
        <v>30</v>
      </c>
      <c r="AK3708" s="70" t="s">
        <v>30</v>
      </c>
      <c r="AL3708" s="70" t="s">
        <v>30</v>
      </c>
      <c r="AM3708" s="70" t="s">
        <v>30</v>
      </c>
    </row>
    <row r="3709" spans="1:39" ht="15" customHeight="1" x14ac:dyDescent="0.25">
      <c r="A3709" s="74">
        <v>42790</v>
      </c>
      <c r="B3709" s="75" t="s">
        <v>3475</v>
      </c>
      <c r="C3709" s="53" t="s">
        <v>42</v>
      </c>
      <c r="D3709" s="75" t="s">
        <v>104</v>
      </c>
      <c r="E3709" s="70" t="s">
        <v>30</v>
      </c>
      <c r="F3709" s="70" t="s">
        <v>30</v>
      </c>
      <c r="G3709" s="70" t="s">
        <v>30</v>
      </c>
      <c r="H3709" s="70" t="s">
        <v>30</v>
      </c>
      <c r="I3709" s="53">
        <v>-0.97240528039003682</v>
      </c>
      <c r="J3709" s="79">
        <v>28</v>
      </c>
      <c r="K3709" s="72" t="s">
        <v>30</v>
      </c>
      <c r="L3709" s="70" t="s">
        <v>30</v>
      </c>
      <c r="M3709" s="70" t="s">
        <v>30</v>
      </c>
      <c r="N3709" s="70" t="s">
        <v>30</v>
      </c>
      <c r="O3709" s="70" t="s">
        <v>30</v>
      </c>
      <c r="P3709" s="70" t="s">
        <v>30</v>
      </c>
      <c r="Q3709" s="70" t="s">
        <v>30</v>
      </c>
      <c r="R3709" s="70" t="s">
        <v>30</v>
      </c>
      <c r="S3709" s="70" t="s">
        <v>30</v>
      </c>
      <c r="T3709" s="70" t="s">
        <v>30</v>
      </c>
      <c r="U3709" s="70" t="s">
        <v>30</v>
      </c>
      <c r="V3709" s="70" t="s">
        <v>30</v>
      </c>
      <c r="W3709" s="70" t="s">
        <v>30</v>
      </c>
      <c r="X3709" s="70" t="s">
        <v>30</v>
      </c>
      <c r="Y3709" s="70" t="s">
        <v>30</v>
      </c>
      <c r="Z3709" s="70" t="s">
        <v>30</v>
      </c>
      <c r="AA3709" s="70" t="s">
        <v>30</v>
      </c>
      <c r="AB3709" s="70" t="s">
        <v>30</v>
      </c>
      <c r="AC3709" s="70" t="s">
        <v>30</v>
      </c>
      <c r="AD3709" s="70" t="s">
        <v>30</v>
      </c>
      <c r="AE3709" s="70" t="s">
        <v>30</v>
      </c>
      <c r="AF3709" s="70" t="s">
        <v>30</v>
      </c>
      <c r="AG3709" s="70" t="s">
        <v>30</v>
      </c>
      <c r="AH3709" s="70" t="s">
        <v>30</v>
      </c>
      <c r="AI3709" s="70" t="s">
        <v>30</v>
      </c>
      <c r="AJ3709" s="70" t="s">
        <v>30</v>
      </c>
      <c r="AK3709" s="70" t="s">
        <v>30</v>
      </c>
      <c r="AL3709" s="70" t="s">
        <v>30</v>
      </c>
      <c r="AM3709" s="70" t="s">
        <v>30</v>
      </c>
    </row>
    <row r="3710" spans="1:39" ht="15" customHeight="1" x14ac:dyDescent="0.25">
      <c r="A3710" s="74">
        <v>42791</v>
      </c>
      <c r="B3710" s="75" t="s">
        <v>3476</v>
      </c>
      <c r="C3710" s="53" t="s">
        <v>27</v>
      </c>
      <c r="D3710" s="75" t="s">
        <v>104</v>
      </c>
      <c r="E3710" s="70" t="s">
        <v>30</v>
      </c>
      <c r="F3710" s="70" t="s">
        <v>30</v>
      </c>
      <c r="G3710" s="70" t="s">
        <v>30</v>
      </c>
      <c r="H3710" s="70" t="s">
        <v>30</v>
      </c>
      <c r="I3710" s="53">
        <v>-0.99974238356353151</v>
      </c>
      <c r="J3710" s="79">
        <v>29</v>
      </c>
      <c r="K3710" s="72" t="s">
        <v>30</v>
      </c>
      <c r="L3710" s="70" t="s">
        <v>30</v>
      </c>
      <c r="M3710" s="70" t="s">
        <v>30</v>
      </c>
      <c r="N3710" s="70" t="s">
        <v>30</v>
      </c>
      <c r="O3710" s="70" t="s">
        <v>30</v>
      </c>
      <c r="P3710" s="70" t="s">
        <v>30</v>
      </c>
      <c r="Q3710" s="70" t="s">
        <v>30</v>
      </c>
      <c r="R3710" s="70" t="s">
        <v>30</v>
      </c>
      <c r="S3710" s="70" t="s">
        <v>30</v>
      </c>
      <c r="T3710" s="70" t="s">
        <v>30</v>
      </c>
      <c r="U3710" s="70" t="s">
        <v>30</v>
      </c>
      <c r="V3710" s="70" t="s">
        <v>30</v>
      </c>
      <c r="W3710" s="70" t="s">
        <v>30</v>
      </c>
      <c r="X3710" s="70" t="s">
        <v>30</v>
      </c>
      <c r="Y3710" s="70" t="s">
        <v>30</v>
      </c>
      <c r="Z3710" s="70" t="s">
        <v>30</v>
      </c>
      <c r="AA3710" s="70" t="s">
        <v>30</v>
      </c>
      <c r="AB3710" s="70" t="s">
        <v>30</v>
      </c>
      <c r="AC3710" s="70" t="s">
        <v>30</v>
      </c>
      <c r="AD3710" s="70" t="s">
        <v>30</v>
      </c>
      <c r="AE3710" s="70" t="s">
        <v>30</v>
      </c>
      <c r="AF3710" s="70" t="s">
        <v>30</v>
      </c>
      <c r="AG3710" s="70" t="s">
        <v>30</v>
      </c>
      <c r="AH3710" s="70" t="s">
        <v>30</v>
      </c>
      <c r="AI3710" s="70" t="s">
        <v>30</v>
      </c>
      <c r="AJ3710" s="70" t="s">
        <v>30</v>
      </c>
      <c r="AK3710" s="70" t="s">
        <v>30</v>
      </c>
      <c r="AL3710" s="70" t="s">
        <v>30</v>
      </c>
      <c r="AM3710" s="70" t="s">
        <v>30</v>
      </c>
    </row>
    <row r="3711" spans="1:39" ht="15" customHeight="1" x14ac:dyDescent="0.25">
      <c r="A3711" s="74">
        <v>42792</v>
      </c>
      <c r="B3711" s="75" t="s">
        <v>3477</v>
      </c>
      <c r="C3711" s="53" t="s">
        <v>32</v>
      </c>
      <c r="D3711" s="75" t="s">
        <v>104</v>
      </c>
      <c r="E3711" s="70" t="s">
        <v>30</v>
      </c>
      <c r="F3711" s="70" t="s">
        <v>30</v>
      </c>
      <c r="G3711" s="70" t="s">
        <v>30</v>
      </c>
      <c r="H3711" s="70" t="s">
        <v>30</v>
      </c>
      <c r="I3711" s="53">
        <v>-0.98199111212776768</v>
      </c>
      <c r="J3711" s="79">
        <v>30</v>
      </c>
      <c r="K3711" s="72" t="s">
        <v>30</v>
      </c>
      <c r="L3711" s="70" t="s">
        <v>30</v>
      </c>
      <c r="M3711" s="70" t="s">
        <v>30</v>
      </c>
      <c r="N3711" s="70" t="s">
        <v>30</v>
      </c>
      <c r="O3711" s="70" t="s">
        <v>30</v>
      </c>
      <c r="P3711" s="70" t="s">
        <v>30</v>
      </c>
      <c r="Q3711" s="70" t="s">
        <v>30</v>
      </c>
      <c r="R3711" s="70" t="s">
        <v>30</v>
      </c>
      <c r="S3711" s="70" t="s">
        <v>30</v>
      </c>
      <c r="T3711" s="70" t="s">
        <v>30</v>
      </c>
      <c r="U3711" s="70" t="s">
        <v>30</v>
      </c>
      <c r="V3711" s="70" t="s">
        <v>30</v>
      </c>
      <c r="W3711" s="70" t="s">
        <v>30</v>
      </c>
      <c r="X3711" s="70" t="s">
        <v>30</v>
      </c>
      <c r="Y3711" s="70" t="s">
        <v>30</v>
      </c>
      <c r="Z3711" s="70" t="s">
        <v>30</v>
      </c>
      <c r="AA3711" s="70" t="s">
        <v>30</v>
      </c>
      <c r="AB3711" s="70" t="s">
        <v>30</v>
      </c>
      <c r="AC3711" s="70" t="s">
        <v>30</v>
      </c>
      <c r="AD3711" s="70" t="s">
        <v>30</v>
      </c>
      <c r="AE3711" s="70" t="s">
        <v>30</v>
      </c>
      <c r="AF3711" s="70" t="s">
        <v>30</v>
      </c>
      <c r="AG3711" s="70" t="s">
        <v>30</v>
      </c>
      <c r="AH3711" s="70" t="s">
        <v>30</v>
      </c>
      <c r="AI3711" s="70" t="s">
        <v>30</v>
      </c>
      <c r="AJ3711" s="70" t="s">
        <v>30</v>
      </c>
      <c r="AK3711" s="70" t="s">
        <v>30</v>
      </c>
      <c r="AL3711" s="70" t="s">
        <v>30</v>
      </c>
      <c r="AM3711" s="70" t="s">
        <v>30</v>
      </c>
    </row>
    <row r="3712" spans="1:39" ht="15" customHeight="1" x14ac:dyDescent="0.25">
      <c r="A3712" s="74">
        <v>42793</v>
      </c>
      <c r="B3712" s="75" t="s">
        <v>3478</v>
      </c>
      <c r="C3712" s="53" t="s">
        <v>34</v>
      </c>
      <c r="D3712" s="75" t="s">
        <v>104</v>
      </c>
      <c r="E3712" s="70" t="s">
        <v>30</v>
      </c>
      <c r="F3712" s="70" t="s">
        <v>30</v>
      </c>
      <c r="G3712" s="70" t="s">
        <v>30</v>
      </c>
      <c r="H3712" s="70" t="s">
        <v>30</v>
      </c>
      <c r="I3712" s="53">
        <v>-0.91995204830215183</v>
      </c>
      <c r="J3712" s="79">
        <v>3</v>
      </c>
      <c r="K3712" s="72" t="s">
        <v>30</v>
      </c>
      <c r="L3712" s="70" t="s">
        <v>30</v>
      </c>
      <c r="M3712" s="70" t="s">
        <v>30</v>
      </c>
      <c r="N3712" s="70" t="s">
        <v>30</v>
      </c>
      <c r="O3712" s="70" t="s">
        <v>30</v>
      </c>
      <c r="P3712" s="70" t="s">
        <v>30</v>
      </c>
      <c r="Q3712" s="70" t="s">
        <v>30</v>
      </c>
      <c r="R3712" s="70" t="s">
        <v>30</v>
      </c>
      <c r="S3712" s="70" t="s">
        <v>30</v>
      </c>
      <c r="T3712" s="70" t="s">
        <v>30</v>
      </c>
      <c r="U3712" s="70" t="s">
        <v>30</v>
      </c>
      <c r="V3712" s="70" t="s">
        <v>30</v>
      </c>
      <c r="W3712" s="70" t="s">
        <v>30</v>
      </c>
      <c r="X3712" s="70" t="s">
        <v>30</v>
      </c>
      <c r="Y3712" s="70" t="s">
        <v>30</v>
      </c>
      <c r="Z3712" s="70" t="s">
        <v>30</v>
      </c>
      <c r="AA3712" s="70" t="s">
        <v>30</v>
      </c>
      <c r="AB3712" s="70" t="s">
        <v>30</v>
      </c>
      <c r="AC3712" s="70" t="s">
        <v>30</v>
      </c>
      <c r="AD3712" s="70" t="s">
        <v>30</v>
      </c>
      <c r="AE3712" s="70" t="s">
        <v>30</v>
      </c>
      <c r="AF3712" s="70" t="s">
        <v>30</v>
      </c>
      <c r="AG3712" s="70" t="s">
        <v>30</v>
      </c>
      <c r="AH3712" s="70" t="s">
        <v>30</v>
      </c>
      <c r="AI3712" s="70" t="s">
        <v>30</v>
      </c>
      <c r="AJ3712" s="70" t="s">
        <v>30</v>
      </c>
      <c r="AK3712" s="70" t="s">
        <v>30</v>
      </c>
      <c r="AL3712" s="70" t="s">
        <v>30</v>
      </c>
      <c r="AM3712" s="70" t="s">
        <v>30</v>
      </c>
    </row>
    <row r="3713" spans="1:39" ht="15" customHeight="1" x14ac:dyDescent="0.25">
      <c r="A3713" s="74">
        <v>42794</v>
      </c>
      <c r="B3713" s="75" t="s">
        <v>3479</v>
      </c>
      <c r="C3713" s="53" t="s">
        <v>36</v>
      </c>
      <c r="D3713" s="75" t="s">
        <v>104</v>
      </c>
      <c r="E3713" s="70" t="s">
        <v>30</v>
      </c>
      <c r="F3713" s="70" t="s">
        <v>30</v>
      </c>
      <c r="G3713" s="70" t="s">
        <v>30</v>
      </c>
      <c r="H3713" s="70" t="s">
        <v>30</v>
      </c>
      <c r="I3713" s="53">
        <v>-0.81642315343775795</v>
      </c>
      <c r="J3713" s="79">
        <v>4</v>
      </c>
      <c r="K3713" s="72" t="s">
        <v>30</v>
      </c>
      <c r="L3713" s="70" t="s">
        <v>30</v>
      </c>
      <c r="M3713" s="70" t="s">
        <v>30</v>
      </c>
      <c r="N3713" s="70" t="s">
        <v>30</v>
      </c>
      <c r="O3713" s="70" t="s">
        <v>30</v>
      </c>
      <c r="P3713" s="70" t="s">
        <v>30</v>
      </c>
      <c r="Q3713" s="70" t="s">
        <v>30</v>
      </c>
      <c r="R3713" s="70" t="s">
        <v>30</v>
      </c>
      <c r="S3713" s="70" t="s">
        <v>30</v>
      </c>
      <c r="T3713" s="70" t="s">
        <v>30</v>
      </c>
      <c r="U3713" s="70" t="s">
        <v>30</v>
      </c>
      <c r="V3713" s="70" t="s">
        <v>30</v>
      </c>
      <c r="W3713" s="70" t="s">
        <v>30</v>
      </c>
      <c r="X3713" s="70" t="s">
        <v>30</v>
      </c>
      <c r="Y3713" s="70" t="s">
        <v>30</v>
      </c>
      <c r="Z3713" s="70" t="s">
        <v>30</v>
      </c>
      <c r="AA3713" s="70" t="s">
        <v>30</v>
      </c>
      <c r="AB3713" s="70" t="s">
        <v>30</v>
      </c>
      <c r="AC3713" s="70" t="s">
        <v>30</v>
      </c>
      <c r="AD3713" s="70" t="s">
        <v>30</v>
      </c>
      <c r="AE3713" s="70" t="s">
        <v>30</v>
      </c>
      <c r="AF3713" s="70" t="s">
        <v>30</v>
      </c>
      <c r="AG3713" s="70" t="s">
        <v>30</v>
      </c>
      <c r="AH3713" s="70" t="s">
        <v>30</v>
      </c>
      <c r="AI3713" s="70" t="s">
        <v>30</v>
      </c>
      <c r="AJ3713" s="70" t="s">
        <v>30</v>
      </c>
      <c r="AK3713" s="70" t="s">
        <v>30</v>
      </c>
      <c r="AL3713" s="70" t="s">
        <v>30</v>
      </c>
      <c r="AM3713" s="70" t="s">
        <v>30</v>
      </c>
    </row>
    <row r="3714" spans="1:39" ht="15" customHeight="1" x14ac:dyDescent="0.25">
      <c r="A3714" s="74">
        <v>42795</v>
      </c>
      <c r="B3714" s="75" t="s">
        <v>3480</v>
      </c>
      <c r="C3714" s="53" t="s">
        <v>38</v>
      </c>
      <c r="D3714" s="75" t="s">
        <v>134</v>
      </c>
      <c r="E3714" s="70" t="s">
        <v>30</v>
      </c>
      <c r="F3714" s="70" t="s">
        <v>30</v>
      </c>
      <c r="G3714" s="70" t="s">
        <v>30</v>
      </c>
      <c r="H3714" s="70" t="s">
        <v>30</v>
      </c>
      <c r="I3714" s="53">
        <v>-0.67607357997942052</v>
      </c>
      <c r="J3714" s="79">
        <v>5</v>
      </c>
      <c r="K3714" s="72" t="s">
        <v>30</v>
      </c>
      <c r="L3714" s="70" t="s">
        <v>30</v>
      </c>
      <c r="M3714" s="70" t="s">
        <v>30</v>
      </c>
      <c r="N3714" s="70" t="s">
        <v>30</v>
      </c>
      <c r="O3714" s="70" t="s">
        <v>30</v>
      </c>
      <c r="P3714" s="70" t="s">
        <v>30</v>
      </c>
      <c r="Q3714" s="70" t="s">
        <v>30</v>
      </c>
      <c r="R3714" s="70" t="s">
        <v>30</v>
      </c>
      <c r="S3714" s="70" t="s">
        <v>30</v>
      </c>
      <c r="T3714" s="70" t="s">
        <v>30</v>
      </c>
      <c r="U3714" s="70" t="s">
        <v>30</v>
      </c>
      <c r="V3714" s="70" t="s">
        <v>30</v>
      </c>
      <c r="W3714" s="70" t="s">
        <v>30</v>
      </c>
      <c r="X3714" s="70" t="s">
        <v>30</v>
      </c>
      <c r="Y3714" s="70" t="s">
        <v>30</v>
      </c>
      <c r="Z3714" s="70" t="s">
        <v>30</v>
      </c>
      <c r="AA3714" s="70" t="s">
        <v>30</v>
      </c>
      <c r="AB3714" s="70" t="s">
        <v>30</v>
      </c>
      <c r="AC3714" s="70" t="s">
        <v>30</v>
      </c>
      <c r="AD3714" s="70" t="s">
        <v>30</v>
      </c>
      <c r="AE3714" s="70" t="s">
        <v>30</v>
      </c>
      <c r="AF3714" s="70" t="s">
        <v>30</v>
      </c>
      <c r="AG3714" s="70" t="s">
        <v>30</v>
      </c>
      <c r="AH3714" s="70" t="s">
        <v>30</v>
      </c>
      <c r="AI3714" s="70" t="s">
        <v>30</v>
      </c>
      <c r="AJ3714" s="70" t="s">
        <v>30</v>
      </c>
      <c r="AK3714" s="70" t="s">
        <v>30</v>
      </c>
      <c r="AL3714" s="70" t="s">
        <v>30</v>
      </c>
      <c r="AM3714" s="70" t="s">
        <v>30</v>
      </c>
    </row>
    <row r="3715" spans="1:39" ht="15" customHeight="1" x14ac:dyDescent="0.25">
      <c r="A3715" s="74">
        <v>42796</v>
      </c>
      <c r="B3715" s="75" t="s">
        <v>3481</v>
      </c>
      <c r="C3715" s="53" t="s">
        <v>40</v>
      </c>
      <c r="D3715" s="75" t="s">
        <v>134</v>
      </c>
      <c r="E3715" s="70" t="s">
        <v>30</v>
      </c>
      <c r="F3715" s="70" t="s">
        <v>30</v>
      </c>
      <c r="G3715" s="70" t="s">
        <v>30</v>
      </c>
      <c r="H3715" s="70" t="s">
        <v>30</v>
      </c>
      <c r="I3715" s="53">
        <v>-0.50523309272307471</v>
      </c>
      <c r="J3715" s="79">
        <v>6</v>
      </c>
      <c r="K3715" s="72" t="s">
        <v>30</v>
      </c>
      <c r="L3715" s="70" t="s">
        <v>30</v>
      </c>
      <c r="M3715" s="70" t="s">
        <v>30</v>
      </c>
      <c r="N3715" s="70" t="s">
        <v>30</v>
      </c>
      <c r="O3715" s="70" t="s">
        <v>30</v>
      </c>
      <c r="P3715" s="70" t="s">
        <v>30</v>
      </c>
      <c r="Q3715" s="70" t="s">
        <v>30</v>
      </c>
      <c r="R3715" s="70" t="s">
        <v>30</v>
      </c>
      <c r="S3715" s="70" t="s">
        <v>30</v>
      </c>
      <c r="T3715" s="70" t="s">
        <v>30</v>
      </c>
      <c r="U3715" s="70" t="s">
        <v>30</v>
      </c>
      <c r="V3715" s="70" t="s">
        <v>30</v>
      </c>
      <c r="W3715" s="70" t="s">
        <v>30</v>
      </c>
      <c r="X3715" s="70" t="s">
        <v>30</v>
      </c>
      <c r="Y3715" s="70" t="s">
        <v>30</v>
      </c>
      <c r="Z3715" s="70" t="s">
        <v>30</v>
      </c>
      <c r="AA3715" s="70" t="s">
        <v>30</v>
      </c>
      <c r="AB3715" s="70" t="s">
        <v>30</v>
      </c>
      <c r="AC3715" s="70" t="s">
        <v>30</v>
      </c>
      <c r="AD3715" s="70" t="s">
        <v>30</v>
      </c>
      <c r="AE3715" s="70" t="s">
        <v>30</v>
      </c>
      <c r="AF3715" s="70" t="s">
        <v>30</v>
      </c>
      <c r="AG3715" s="70" t="s">
        <v>30</v>
      </c>
      <c r="AH3715" s="70" t="s">
        <v>30</v>
      </c>
      <c r="AI3715" s="70" t="s">
        <v>30</v>
      </c>
      <c r="AJ3715" s="70" t="s">
        <v>30</v>
      </c>
      <c r="AK3715" s="70" t="s">
        <v>30</v>
      </c>
      <c r="AL3715" s="70" t="s">
        <v>30</v>
      </c>
      <c r="AM3715" s="70" t="s">
        <v>30</v>
      </c>
    </row>
    <row r="3716" spans="1:39" ht="15" customHeight="1" x14ac:dyDescent="0.25">
      <c r="A3716" s="74">
        <v>42797</v>
      </c>
      <c r="B3716" s="75" t="s">
        <v>3482</v>
      </c>
      <c r="C3716" s="53" t="s">
        <v>42</v>
      </c>
      <c r="D3716" s="75" t="s">
        <v>134</v>
      </c>
      <c r="E3716" s="70" t="s">
        <v>30</v>
      </c>
      <c r="F3716" s="70" t="s">
        <v>30</v>
      </c>
      <c r="G3716" s="70" t="s">
        <v>30</v>
      </c>
      <c r="H3716" s="70" t="s">
        <v>30</v>
      </c>
      <c r="I3716" s="53">
        <v>-0.31160659646661026</v>
      </c>
      <c r="J3716" s="79">
        <v>7</v>
      </c>
      <c r="K3716" s="72" t="s">
        <v>30</v>
      </c>
      <c r="L3716" s="70" t="s">
        <v>30</v>
      </c>
      <c r="M3716" s="70" t="s">
        <v>30</v>
      </c>
      <c r="N3716" s="70" t="s">
        <v>30</v>
      </c>
      <c r="O3716" s="70" t="s">
        <v>30</v>
      </c>
      <c r="P3716" s="70" t="s">
        <v>30</v>
      </c>
      <c r="Q3716" s="70" t="s">
        <v>30</v>
      </c>
      <c r="R3716" s="70" t="s">
        <v>30</v>
      </c>
      <c r="S3716" s="70" t="s">
        <v>30</v>
      </c>
      <c r="T3716" s="70" t="s">
        <v>30</v>
      </c>
      <c r="U3716" s="70" t="s">
        <v>30</v>
      </c>
      <c r="V3716" s="70" t="s">
        <v>30</v>
      </c>
      <c r="W3716" s="70" t="s">
        <v>30</v>
      </c>
      <c r="X3716" s="70" t="s">
        <v>30</v>
      </c>
      <c r="Y3716" s="70" t="s">
        <v>30</v>
      </c>
      <c r="Z3716" s="70" t="s">
        <v>30</v>
      </c>
      <c r="AA3716" s="70" t="s">
        <v>30</v>
      </c>
      <c r="AB3716" s="70" t="s">
        <v>30</v>
      </c>
      <c r="AC3716" s="70" t="s">
        <v>30</v>
      </c>
      <c r="AD3716" s="70" t="s">
        <v>30</v>
      </c>
      <c r="AE3716" s="70" t="s">
        <v>30</v>
      </c>
      <c r="AF3716" s="70" t="s">
        <v>30</v>
      </c>
      <c r="AG3716" s="70" t="s">
        <v>30</v>
      </c>
      <c r="AH3716" s="70" t="s">
        <v>30</v>
      </c>
      <c r="AI3716" s="70" t="s">
        <v>30</v>
      </c>
      <c r="AJ3716" s="70" t="s">
        <v>30</v>
      </c>
      <c r="AK3716" s="70" t="s">
        <v>30</v>
      </c>
      <c r="AL3716" s="70" t="s">
        <v>30</v>
      </c>
      <c r="AM3716" s="70" t="s">
        <v>30</v>
      </c>
    </row>
    <row r="3717" spans="1:39" ht="15" customHeight="1" x14ac:dyDescent="0.25">
      <c r="A3717" s="74">
        <v>42798</v>
      </c>
      <c r="B3717" s="75" t="s">
        <v>3483</v>
      </c>
      <c r="C3717" s="53" t="s">
        <v>27</v>
      </c>
      <c r="D3717" s="75" t="s">
        <v>134</v>
      </c>
      <c r="E3717" s="70" t="s">
        <v>30</v>
      </c>
      <c r="F3717" s="70" t="s">
        <v>30</v>
      </c>
      <c r="G3717" s="70" t="s">
        <v>30</v>
      </c>
      <c r="H3717" s="70" t="s">
        <v>30</v>
      </c>
      <c r="I3717" s="53">
        <v>-0.10392664485686329</v>
      </c>
      <c r="J3717" s="79">
        <v>8</v>
      </c>
      <c r="K3717" s="72" t="s">
        <v>30</v>
      </c>
      <c r="L3717" s="70" t="s">
        <v>30</v>
      </c>
      <c r="M3717" s="70" t="s">
        <v>30</v>
      </c>
      <c r="N3717" s="70" t="s">
        <v>30</v>
      </c>
      <c r="O3717" s="70" t="s">
        <v>30</v>
      </c>
      <c r="P3717" s="70" t="s">
        <v>30</v>
      </c>
      <c r="Q3717" s="70" t="s">
        <v>30</v>
      </c>
      <c r="R3717" s="70" t="s">
        <v>30</v>
      </c>
      <c r="S3717" s="70" t="s">
        <v>30</v>
      </c>
      <c r="T3717" s="70" t="s">
        <v>30</v>
      </c>
      <c r="U3717" s="70" t="s">
        <v>30</v>
      </c>
      <c r="V3717" s="70" t="s">
        <v>30</v>
      </c>
      <c r="W3717" s="70" t="s">
        <v>30</v>
      </c>
      <c r="X3717" s="70" t="s">
        <v>30</v>
      </c>
      <c r="Y3717" s="70" t="s">
        <v>30</v>
      </c>
      <c r="Z3717" s="70" t="s">
        <v>30</v>
      </c>
      <c r="AA3717" s="70" t="s">
        <v>30</v>
      </c>
      <c r="AB3717" s="70" t="s">
        <v>30</v>
      </c>
      <c r="AC3717" s="70" t="s">
        <v>30</v>
      </c>
      <c r="AD3717" s="70" t="s">
        <v>30</v>
      </c>
      <c r="AE3717" s="70" t="s">
        <v>30</v>
      </c>
      <c r="AF3717" s="70" t="s">
        <v>30</v>
      </c>
      <c r="AG3717" s="70" t="s">
        <v>30</v>
      </c>
      <c r="AH3717" s="70" t="s">
        <v>30</v>
      </c>
      <c r="AI3717" s="70" t="s">
        <v>30</v>
      </c>
      <c r="AJ3717" s="70" t="s">
        <v>30</v>
      </c>
      <c r="AK3717" s="70" t="s">
        <v>30</v>
      </c>
      <c r="AL3717" s="70" t="s">
        <v>30</v>
      </c>
      <c r="AM3717" s="70" t="s">
        <v>30</v>
      </c>
    </row>
    <row r="3718" spans="1:39" ht="15" customHeight="1" x14ac:dyDescent="0.25">
      <c r="A3718" s="74">
        <v>42799</v>
      </c>
      <c r="B3718" s="75" t="s">
        <v>3484</v>
      </c>
      <c r="C3718" s="53" t="s">
        <v>32</v>
      </c>
      <c r="D3718" s="75" t="s">
        <v>134</v>
      </c>
      <c r="E3718" s="70" t="s">
        <v>30</v>
      </c>
      <c r="F3718" s="70" t="s">
        <v>30</v>
      </c>
      <c r="G3718" s="70" t="s">
        <v>30</v>
      </c>
      <c r="H3718" s="70" t="s">
        <v>30</v>
      </c>
      <c r="I3718" s="53">
        <v>0.10844039771985584</v>
      </c>
      <c r="J3718" s="79">
        <v>9</v>
      </c>
      <c r="K3718" s="72" t="s">
        <v>30</v>
      </c>
      <c r="L3718" s="70" t="s">
        <v>30</v>
      </c>
      <c r="M3718" s="70" t="s">
        <v>30</v>
      </c>
      <c r="N3718" s="70" t="s">
        <v>30</v>
      </c>
      <c r="O3718" s="70" t="s">
        <v>30</v>
      </c>
      <c r="P3718" s="70" t="s">
        <v>30</v>
      </c>
      <c r="Q3718" s="70" t="s">
        <v>30</v>
      </c>
      <c r="R3718" s="70" t="s">
        <v>30</v>
      </c>
      <c r="S3718" s="70" t="s">
        <v>30</v>
      </c>
      <c r="T3718" s="70" t="s">
        <v>30</v>
      </c>
      <c r="U3718" s="70" t="s">
        <v>30</v>
      </c>
      <c r="V3718" s="70" t="s">
        <v>30</v>
      </c>
      <c r="W3718" s="70" t="s">
        <v>30</v>
      </c>
      <c r="X3718" s="70" t="s">
        <v>30</v>
      </c>
      <c r="Y3718" s="70" t="s">
        <v>30</v>
      </c>
      <c r="Z3718" s="70" t="s">
        <v>30</v>
      </c>
      <c r="AA3718" s="70" t="s">
        <v>30</v>
      </c>
      <c r="AB3718" s="70" t="s">
        <v>30</v>
      </c>
      <c r="AC3718" s="70" t="s">
        <v>30</v>
      </c>
      <c r="AD3718" s="70" t="s">
        <v>30</v>
      </c>
      <c r="AE3718" s="70" t="s">
        <v>30</v>
      </c>
      <c r="AF3718" s="70" t="s">
        <v>30</v>
      </c>
      <c r="AG3718" s="70" t="s">
        <v>30</v>
      </c>
      <c r="AH3718" s="70" t="s">
        <v>30</v>
      </c>
      <c r="AI3718" s="70" t="s">
        <v>30</v>
      </c>
      <c r="AJ3718" s="70" t="s">
        <v>30</v>
      </c>
      <c r="AK3718" s="70" t="s">
        <v>30</v>
      </c>
      <c r="AL3718" s="70" t="s">
        <v>30</v>
      </c>
      <c r="AM3718" s="70" t="s">
        <v>30</v>
      </c>
    </row>
    <row r="3719" spans="1:39" ht="15" customHeight="1" x14ac:dyDescent="0.25">
      <c r="A3719" s="74">
        <v>42800</v>
      </c>
      <c r="B3719" s="75" t="s">
        <v>3485</v>
      </c>
      <c r="C3719" s="53" t="s">
        <v>34</v>
      </c>
      <c r="D3719" s="75" t="s">
        <v>134</v>
      </c>
      <c r="E3719" s="70" t="s">
        <v>30</v>
      </c>
      <c r="F3719" s="70" t="s">
        <v>30</v>
      </c>
      <c r="G3719" s="70" t="s">
        <v>30</v>
      </c>
      <c r="H3719" s="70" t="s">
        <v>30</v>
      </c>
      <c r="I3719" s="53">
        <v>0.31591677910658722</v>
      </c>
      <c r="J3719" s="79">
        <v>10</v>
      </c>
      <c r="K3719" s="72" t="s">
        <v>30</v>
      </c>
      <c r="L3719" s="70" t="s">
        <v>30</v>
      </c>
      <c r="M3719" s="70" t="s">
        <v>30</v>
      </c>
      <c r="N3719" s="70" t="s">
        <v>30</v>
      </c>
      <c r="O3719" s="70" t="s">
        <v>30</v>
      </c>
      <c r="P3719" s="70" t="s">
        <v>30</v>
      </c>
      <c r="Q3719" s="70" t="s">
        <v>30</v>
      </c>
      <c r="R3719" s="70" t="s">
        <v>30</v>
      </c>
      <c r="S3719" s="70" t="s">
        <v>30</v>
      </c>
      <c r="T3719" s="70" t="s">
        <v>30</v>
      </c>
      <c r="U3719" s="70" t="s">
        <v>30</v>
      </c>
      <c r="V3719" s="70" t="s">
        <v>30</v>
      </c>
      <c r="W3719" s="70" t="s">
        <v>30</v>
      </c>
      <c r="X3719" s="70" t="s">
        <v>30</v>
      </c>
      <c r="Y3719" s="70" t="s">
        <v>30</v>
      </c>
      <c r="Z3719" s="70" t="s">
        <v>30</v>
      </c>
      <c r="AA3719" s="70" t="s">
        <v>30</v>
      </c>
      <c r="AB3719" s="70" t="s">
        <v>30</v>
      </c>
      <c r="AC3719" s="70" t="s">
        <v>30</v>
      </c>
      <c r="AD3719" s="70" t="s">
        <v>30</v>
      </c>
      <c r="AE3719" s="70" t="s">
        <v>30</v>
      </c>
      <c r="AF3719" s="70" t="s">
        <v>30</v>
      </c>
      <c r="AG3719" s="70" t="s">
        <v>30</v>
      </c>
      <c r="AH3719" s="70" t="s">
        <v>30</v>
      </c>
      <c r="AI3719" s="70" t="s">
        <v>30</v>
      </c>
      <c r="AJ3719" s="70" t="s">
        <v>30</v>
      </c>
      <c r="AK3719" s="70" t="s">
        <v>30</v>
      </c>
      <c r="AL3719" s="70" t="s">
        <v>30</v>
      </c>
      <c r="AM3719" s="70" t="s">
        <v>30</v>
      </c>
    </row>
    <row r="3720" spans="1:39" ht="15" customHeight="1" x14ac:dyDescent="0.25">
      <c r="A3720" s="74">
        <v>42801</v>
      </c>
      <c r="B3720" s="75" t="s">
        <v>3486</v>
      </c>
      <c r="C3720" s="53" t="s">
        <v>36</v>
      </c>
      <c r="D3720" s="75" t="s">
        <v>134</v>
      </c>
      <c r="E3720" s="70" t="s">
        <v>30</v>
      </c>
      <c r="F3720" s="70" t="s">
        <v>30</v>
      </c>
      <c r="G3720" s="70" t="s">
        <v>30</v>
      </c>
      <c r="H3720" s="70" t="s">
        <v>30</v>
      </c>
      <c r="I3720" s="53">
        <v>0.50914531593277357</v>
      </c>
      <c r="J3720" s="79">
        <v>11</v>
      </c>
      <c r="K3720" s="72" t="s">
        <v>30</v>
      </c>
      <c r="L3720" s="70" t="s">
        <v>30</v>
      </c>
      <c r="M3720" s="70" t="s">
        <v>30</v>
      </c>
      <c r="N3720" s="70" t="s">
        <v>30</v>
      </c>
      <c r="O3720" s="70" t="s">
        <v>30</v>
      </c>
      <c r="P3720" s="70" t="s">
        <v>30</v>
      </c>
      <c r="Q3720" s="70" t="s">
        <v>30</v>
      </c>
      <c r="R3720" s="70" t="s">
        <v>30</v>
      </c>
      <c r="S3720" s="70" t="s">
        <v>30</v>
      </c>
      <c r="T3720" s="70" t="s">
        <v>30</v>
      </c>
      <c r="U3720" s="70" t="s">
        <v>30</v>
      </c>
      <c r="V3720" s="70" t="s">
        <v>30</v>
      </c>
      <c r="W3720" s="70" t="s">
        <v>30</v>
      </c>
      <c r="X3720" s="70" t="s">
        <v>30</v>
      </c>
      <c r="Y3720" s="70" t="s">
        <v>30</v>
      </c>
      <c r="Z3720" s="70" t="s">
        <v>30</v>
      </c>
      <c r="AA3720" s="70" t="s">
        <v>30</v>
      </c>
      <c r="AB3720" s="70" t="s">
        <v>30</v>
      </c>
      <c r="AC3720" s="70" t="s">
        <v>30</v>
      </c>
      <c r="AD3720" s="70" t="s">
        <v>30</v>
      </c>
      <c r="AE3720" s="70" t="s">
        <v>30</v>
      </c>
      <c r="AF3720" s="70" t="s">
        <v>30</v>
      </c>
      <c r="AG3720" s="70" t="s">
        <v>30</v>
      </c>
      <c r="AH3720" s="70" t="s">
        <v>30</v>
      </c>
      <c r="AI3720" s="70" t="s">
        <v>30</v>
      </c>
      <c r="AJ3720" s="70" t="s">
        <v>30</v>
      </c>
      <c r="AK3720" s="70" t="s">
        <v>30</v>
      </c>
      <c r="AL3720" s="70" t="s">
        <v>30</v>
      </c>
      <c r="AM3720" s="70" t="s">
        <v>30</v>
      </c>
    </row>
    <row r="3721" spans="1:39" ht="15" customHeight="1" x14ac:dyDescent="0.25">
      <c r="A3721" s="74">
        <v>42802</v>
      </c>
      <c r="B3721" s="75" t="s">
        <v>3487</v>
      </c>
      <c r="C3721" s="53" t="s">
        <v>38</v>
      </c>
      <c r="D3721" s="75" t="s">
        <v>134</v>
      </c>
      <c r="E3721" s="70" t="s">
        <v>30</v>
      </c>
      <c r="F3721" s="70" t="s">
        <v>30</v>
      </c>
      <c r="G3721" s="70" t="s">
        <v>30</v>
      </c>
      <c r="H3721" s="70" t="s">
        <v>30</v>
      </c>
      <c r="I3721" s="53">
        <v>0.67941140251893606</v>
      </c>
      <c r="J3721" s="79">
        <v>12</v>
      </c>
      <c r="K3721" s="72" t="s">
        <v>30</v>
      </c>
      <c r="L3721" s="70" t="s">
        <v>30</v>
      </c>
      <c r="M3721" s="70" t="s">
        <v>30</v>
      </c>
      <c r="N3721" s="70" t="s">
        <v>30</v>
      </c>
      <c r="O3721" s="70" t="s">
        <v>30</v>
      </c>
      <c r="P3721" s="70" t="s">
        <v>30</v>
      </c>
      <c r="Q3721" s="70" t="s">
        <v>30</v>
      </c>
      <c r="R3721" s="70" t="s">
        <v>30</v>
      </c>
      <c r="S3721" s="70" t="s">
        <v>30</v>
      </c>
      <c r="T3721" s="70" t="s">
        <v>30</v>
      </c>
      <c r="U3721" s="70" t="s">
        <v>30</v>
      </c>
      <c r="V3721" s="70" t="s">
        <v>30</v>
      </c>
      <c r="W3721" s="70" t="s">
        <v>30</v>
      </c>
      <c r="X3721" s="70" t="s">
        <v>30</v>
      </c>
      <c r="Y3721" s="70" t="s">
        <v>30</v>
      </c>
      <c r="Z3721" s="70" t="s">
        <v>30</v>
      </c>
      <c r="AA3721" s="70" t="s">
        <v>30</v>
      </c>
      <c r="AB3721" s="70" t="s">
        <v>30</v>
      </c>
      <c r="AC3721" s="70" t="s">
        <v>30</v>
      </c>
      <c r="AD3721" s="70" t="s">
        <v>30</v>
      </c>
      <c r="AE3721" s="70" t="s">
        <v>30</v>
      </c>
      <c r="AF3721" s="70" t="s">
        <v>30</v>
      </c>
      <c r="AG3721" s="70" t="s">
        <v>30</v>
      </c>
      <c r="AH3721" s="70" t="s">
        <v>30</v>
      </c>
      <c r="AI3721" s="70" t="s">
        <v>30</v>
      </c>
      <c r="AJ3721" s="70" t="s">
        <v>30</v>
      </c>
      <c r="AK3721" s="70" t="s">
        <v>30</v>
      </c>
      <c r="AL3721" s="70" t="s">
        <v>30</v>
      </c>
      <c r="AM3721" s="70" t="s">
        <v>30</v>
      </c>
    </row>
    <row r="3722" spans="1:39" ht="15" customHeight="1" x14ac:dyDescent="0.25">
      <c r="A3722" s="74">
        <v>42803</v>
      </c>
      <c r="B3722" s="75" t="s">
        <v>3488</v>
      </c>
      <c r="C3722" s="53" t="s">
        <v>40</v>
      </c>
      <c r="D3722" s="75" t="s">
        <v>134</v>
      </c>
      <c r="E3722" s="70" t="s">
        <v>30</v>
      </c>
      <c r="F3722" s="70" t="s">
        <v>30</v>
      </c>
      <c r="G3722" s="70" t="s">
        <v>30</v>
      </c>
      <c r="H3722" s="70" t="s">
        <v>30</v>
      </c>
      <c r="I3722" s="53">
        <v>0.81903603953355952</v>
      </c>
      <c r="J3722" s="79">
        <v>13</v>
      </c>
      <c r="K3722" s="72" t="s">
        <v>30</v>
      </c>
      <c r="L3722" s="70" t="s">
        <v>30</v>
      </c>
      <c r="M3722" s="70" t="s">
        <v>30</v>
      </c>
      <c r="N3722" s="70" t="s">
        <v>30</v>
      </c>
      <c r="O3722" s="70" t="s">
        <v>30</v>
      </c>
      <c r="P3722" s="70" t="s">
        <v>30</v>
      </c>
      <c r="Q3722" s="70" t="s">
        <v>30</v>
      </c>
      <c r="R3722" s="70" t="s">
        <v>30</v>
      </c>
      <c r="S3722" s="70" t="s">
        <v>30</v>
      </c>
      <c r="T3722" s="70" t="s">
        <v>30</v>
      </c>
      <c r="U3722" s="70" t="s">
        <v>30</v>
      </c>
      <c r="V3722" s="70" t="s">
        <v>30</v>
      </c>
      <c r="W3722" s="70" t="s">
        <v>30</v>
      </c>
      <c r="X3722" s="70" t="s">
        <v>30</v>
      </c>
      <c r="Y3722" s="70" t="s">
        <v>30</v>
      </c>
      <c r="Z3722" s="70" t="s">
        <v>30</v>
      </c>
      <c r="AA3722" s="70" t="s">
        <v>30</v>
      </c>
      <c r="AB3722" s="70" t="s">
        <v>30</v>
      </c>
      <c r="AC3722" s="70" t="s">
        <v>30</v>
      </c>
      <c r="AD3722" s="70" t="s">
        <v>30</v>
      </c>
      <c r="AE3722" s="70" t="s">
        <v>30</v>
      </c>
      <c r="AF3722" s="70" t="s">
        <v>30</v>
      </c>
      <c r="AG3722" s="70" t="s">
        <v>30</v>
      </c>
      <c r="AH3722" s="70" t="s">
        <v>30</v>
      </c>
      <c r="AI3722" s="70" t="s">
        <v>30</v>
      </c>
      <c r="AJ3722" s="70" t="s">
        <v>30</v>
      </c>
      <c r="AK3722" s="70" t="s">
        <v>30</v>
      </c>
      <c r="AL3722" s="70" t="s">
        <v>30</v>
      </c>
      <c r="AM3722" s="70" t="s">
        <v>30</v>
      </c>
    </row>
    <row r="3723" spans="1:39" ht="15" customHeight="1" x14ac:dyDescent="0.25">
      <c r="A3723" s="74">
        <v>42804</v>
      </c>
      <c r="B3723" s="75" t="s">
        <v>3489</v>
      </c>
      <c r="C3723" s="53" t="s">
        <v>42</v>
      </c>
      <c r="D3723" s="75" t="s">
        <v>134</v>
      </c>
      <c r="E3723" s="70" t="s">
        <v>30</v>
      </c>
      <c r="F3723" s="70" t="s">
        <v>30</v>
      </c>
      <c r="G3723" s="70" t="s">
        <v>30</v>
      </c>
      <c r="H3723" s="70" t="s">
        <v>30</v>
      </c>
      <c r="I3723" s="53">
        <v>0.92172215680932523</v>
      </c>
      <c r="J3723" s="79">
        <v>14</v>
      </c>
      <c r="K3723" s="72" t="s">
        <v>30</v>
      </c>
      <c r="L3723" s="70" t="s">
        <v>30</v>
      </c>
      <c r="M3723" s="70" t="s">
        <v>30</v>
      </c>
      <c r="N3723" s="70" t="s">
        <v>30</v>
      </c>
      <c r="O3723" s="70" t="s">
        <v>30</v>
      </c>
      <c r="P3723" s="70" t="s">
        <v>30</v>
      </c>
      <c r="Q3723" s="70" t="s">
        <v>30</v>
      </c>
      <c r="R3723" s="70" t="s">
        <v>30</v>
      </c>
      <c r="S3723" s="70" t="s">
        <v>30</v>
      </c>
      <c r="T3723" s="70" t="s">
        <v>30</v>
      </c>
      <c r="U3723" s="70" t="s">
        <v>30</v>
      </c>
      <c r="V3723" s="70" t="s">
        <v>30</v>
      </c>
      <c r="W3723" s="70" t="s">
        <v>30</v>
      </c>
      <c r="X3723" s="70" t="s">
        <v>30</v>
      </c>
      <c r="Y3723" s="70" t="s">
        <v>30</v>
      </c>
      <c r="Z3723" s="70" t="s">
        <v>30</v>
      </c>
      <c r="AA3723" s="70" t="s">
        <v>30</v>
      </c>
      <c r="AB3723" s="70" t="s">
        <v>30</v>
      </c>
      <c r="AC3723" s="70" t="s">
        <v>30</v>
      </c>
      <c r="AD3723" s="70" t="s">
        <v>30</v>
      </c>
      <c r="AE3723" s="70" t="s">
        <v>30</v>
      </c>
      <c r="AF3723" s="70" t="s">
        <v>30</v>
      </c>
      <c r="AG3723" s="70" t="s">
        <v>30</v>
      </c>
      <c r="AH3723" s="70" t="s">
        <v>30</v>
      </c>
      <c r="AI3723" s="70" t="s">
        <v>30</v>
      </c>
      <c r="AJ3723" s="70" t="s">
        <v>30</v>
      </c>
      <c r="AK3723" s="70" t="s">
        <v>30</v>
      </c>
      <c r="AL3723" s="70" t="s">
        <v>30</v>
      </c>
      <c r="AM3723" s="70" t="s">
        <v>30</v>
      </c>
    </row>
    <row r="3724" spans="1:39" ht="15" customHeight="1" x14ac:dyDescent="0.25">
      <c r="A3724" s="74">
        <v>42805</v>
      </c>
      <c r="B3724" s="75" t="s">
        <v>3490</v>
      </c>
      <c r="C3724" s="53" t="s">
        <v>27</v>
      </c>
      <c r="D3724" s="75" t="s">
        <v>134</v>
      </c>
      <c r="E3724" s="70" t="s">
        <v>30</v>
      </c>
      <c r="F3724" s="70" t="s">
        <v>30</v>
      </c>
      <c r="G3724" s="70" t="s">
        <v>30</v>
      </c>
      <c r="H3724" s="70" t="s">
        <v>30</v>
      </c>
      <c r="I3724" s="53">
        <v>0.98283861116483706</v>
      </c>
      <c r="J3724" s="79">
        <v>15</v>
      </c>
      <c r="K3724" s="72" t="s">
        <v>30</v>
      </c>
      <c r="L3724" s="70" t="s">
        <v>30</v>
      </c>
      <c r="M3724" s="70" t="s">
        <v>30</v>
      </c>
      <c r="N3724" s="70" t="s">
        <v>30</v>
      </c>
      <c r="O3724" s="70" t="s">
        <v>30</v>
      </c>
      <c r="P3724" s="70" t="s">
        <v>30</v>
      </c>
      <c r="Q3724" s="70" t="s">
        <v>30</v>
      </c>
      <c r="R3724" s="70" t="s">
        <v>30</v>
      </c>
      <c r="S3724" s="70" t="s">
        <v>30</v>
      </c>
      <c r="T3724" s="70" t="s">
        <v>30</v>
      </c>
      <c r="U3724" s="70" t="s">
        <v>30</v>
      </c>
      <c r="V3724" s="70" t="s">
        <v>30</v>
      </c>
      <c r="W3724" s="70" t="s">
        <v>30</v>
      </c>
      <c r="X3724" s="70" t="s">
        <v>30</v>
      </c>
      <c r="Y3724" s="70" t="s">
        <v>30</v>
      </c>
      <c r="Z3724" s="70" t="s">
        <v>30</v>
      </c>
      <c r="AA3724" s="70" t="s">
        <v>30</v>
      </c>
      <c r="AB3724" s="70" t="s">
        <v>30</v>
      </c>
      <c r="AC3724" s="70" t="s">
        <v>30</v>
      </c>
      <c r="AD3724" s="70" t="s">
        <v>30</v>
      </c>
      <c r="AE3724" s="70" t="s">
        <v>30</v>
      </c>
      <c r="AF3724" s="70" t="s">
        <v>30</v>
      </c>
      <c r="AG3724" s="70" t="s">
        <v>30</v>
      </c>
      <c r="AH3724" s="70" t="s">
        <v>30</v>
      </c>
      <c r="AI3724" s="70" t="s">
        <v>30</v>
      </c>
      <c r="AJ3724" s="70" t="s">
        <v>30</v>
      </c>
      <c r="AK3724" s="70" t="s">
        <v>30</v>
      </c>
      <c r="AL3724" s="70" t="s">
        <v>30</v>
      </c>
      <c r="AM3724" s="70" t="s">
        <v>30</v>
      </c>
    </row>
    <row r="3725" spans="1:39" ht="15" customHeight="1" x14ac:dyDescent="0.25">
      <c r="A3725" s="74">
        <v>42806</v>
      </c>
      <c r="B3725" s="75" t="s">
        <v>3491</v>
      </c>
      <c r="C3725" s="53" t="s">
        <v>32</v>
      </c>
      <c r="D3725" s="75" t="s">
        <v>134</v>
      </c>
      <c r="E3725" s="70" t="s">
        <v>30</v>
      </c>
      <c r="F3725" s="70" t="s">
        <v>30</v>
      </c>
      <c r="G3725" s="70" t="s">
        <v>30</v>
      </c>
      <c r="H3725" s="70" t="s">
        <v>30</v>
      </c>
      <c r="I3725" s="53">
        <v>0.99962905092976573</v>
      </c>
      <c r="J3725" s="79">
        <v>16</v>
      </c>
      <c r="K3725" s="72" t="s">
        <v>30</v>
      </c>
      <c r="L3725" s="70" t="s">
        <v>30</v>
      </c>
      <c r="M3725" s="70" t="s">
        <v>30</v>
      </c>
      <c r="N3725" s="70" t="s">
        <v>30</v>
      </c>
      <c r="O3725" s="70" t="s">
        <v>30</v>
      </c>
      <c r="P3725" s="70" t="s">
        <v>30</v>
      </c>
      <c r="Q3725" s="70" t="s">
        <v>30</v>
      </c>
      <c r="R3725" s="70" t="s">
        <v>30</v>
      </c>
      <c r="S3725" s="70" t="s">
        <v>30</v>
      </c>
      <c r="T3725" s="70" t="s">
        <v>30</v>
      </c>
      <c r="U3725" s="70" t="s">
        <v>30</v>
      </c>
      <c r="V3725" s="70" t="s">
        <v>30</v>
      </c>
      <c r="W3725" s="70" t="s">
        <v>30</v>
      </c>
      <c r="X3725" s="70" t="s">
        <v>30</v>
      </c>
      <c r="Y3725" s="70" t="s">
        <v>30</v>
      </c>
      <c r="Z3725" s="70" t="s">
        <v>30</v>
      </c>
      <c r="AA3725" s="70" t="s">
        <v>30</v>
      </c>
      <c r="AB3725" s="70" t="s">
        <v>30</v>
      </c>
      <c r="AC3725" s="70" t="s">
        <v>30</v>
      </c>
      <c r="AD3725" s="70" t="s">
        <v>30</v>
      </c>
      <c r="AE3725" s="70" t="s">
        <v>30</v>
      </c>
      <c r="AF3725" s="70" t="s">
        <v>30</v>
      </c>
      <c r="AG3725" s="70" t="s">
        <v>30</v>
      </c>
      <c r="AH3725" s="70" t="s">
        <v>30</v>
      </c>
      <c r="AI3725" s="70" t="s">
        <v>30</v>
      </c>
      <c r="AJ3725" s="70" t="s">
        <v>30</v>
      </c>
      <c r="AK3725" s="70" t="s">
        <v>30</v>
      </c>
      <c r="AL3725" s="70" t="s">
        <v>30</v>
      </c>
      <c r="AM3725" s="70" t="s">
        <v>30</v>
      </c>
    </row>
    <row r="3726" spans="1:39" ht="15" customHeight="1" x14ac:dyDescent="0.25">
      <c r="A3726" s="74">
        <v>42807</v>
      </c>
      <c r="B3726" s="75" t="s">
        <v>3492</v>
      </c>
      <c r="C3726" s="53" t="s">
        <v>34</v>
      </c>
      <c r="D3726" s="75" t="s">
        <v>134</v>
      </c>
      <c r="E3726" s="70" t="s">
        <v>30</v>
      </c>
      <c r="F3726" s="70" t="s">
        <v>30</v>
      </c>
      <c r="G3726" s="70" t="s">
        <v>30</v>
      </c>
      <c r="H3726" s="70" t="s">
        <v>30</v>
      </c>
      <c r="I3726" s="53">
        <v>0.97133622738643743</v>
      </c>
      <c r="J3726" s="79">
        <v>17</v>
      </c>
      <c r="K3726" s="72" t="s">
        <v>30</v>
      </c>
      <c r="L3726" s="70" t="s">
        <v>30</v>
      </c>
      <c r="M3726" s="70" t="s">
        <v>30</v>
      </c>
      <c r="N3726" s="70" t="s">
        <v>30</v>
      </c>
      <c r="O3726" s="70" t="s">
        <v>30</v>
      </c>
      <c r="P3726" s="70" t="s">
        <v>30</v>
      </c>
      <c r="Q3726" s="70" t="s">
        <v>30</v>
      </c>
      <c r="R3726" s="70" t="s">
        <v>30</v>
      </c>
      <c r="S3726" s="70" t="s">
        <v>30</v>
      </c>
      <c r="T3726" s="70" t="s">
        <v>30</v>
      </c>
      <c r="U3726" s="70" t="s">
        <v>30</v>
      </c>
      <c r="V3726" s="70" t="s">
        <v>30</v>
      </c>
      <c r="W3726" s="70" t="s">
        <v>30</v>
      </c>
      <c r="X3726" s="70" t="s">
        <v>30</v>
      </c>
      <c r="Y3726" s="70" t="s">
        <v>30</v>
      </c>
      <c r="Z3726" s="70" t="s">
        <v>30</v>
      </c>
      <c r="AA3726" s="70" t="s">
        <v>30</v>
      </c>
      <c r="AB3726" s="70" t="s">
        <v>30</v>
      </c>
      <c r="AC3726" s="70" t="s">
        <v>30</v>
      </c>
      <c r="AD3726" s="70" t="s">
        <v>30</v>
      </c>
      <c r="AE3726" s="70" t="s">
        <v>30</v>
      </c>
      <c r="AF3726" s="70" t="s">
        <v>30</v>
      </c>
      <c r="AG3726" s="70" t="s">
        <v>30</v>
      </c>
      <c r="AH3726" s="70" t="s">
        <v>30</v>
      </c>
      <c r="AI3726" s="70" t="s">
        <v>30</v>
      </c>
      <c r="AJ3726" s="70" t="s">
        <v>30</v>
      </c>
      <c r="AK3726" s="70" t="s">
        <v>30</v>
      </c>
      <c r="AL3726" s="70" t="s">
        <v>30</v>
      </c>
      <c r="AM3726" s="70" t="s">
        <v>30</v>
      </c>
    </row>
    <row r="3727" spans="1:39" ht="15" customHeight="1" x14ac:dyDescent="0.25">
      <c r="A3727" s="74">
        <v>42808</v>
      </c>
      <c r="B3727" s="75" t="s">
        <v>3493</v>
      </c>
      <c r="C3727" s="53" t="s">
        <v>36</v>
      </c>
      <c r="D3727" s="75" t="s">
        <v>134</v>
      </c>
      <c r="E3727" s="70" t="s">
        <v>30</v>
      </c>
      <c r="F3727" s="70" t="s">
        <v>30</v>
      </c>
      <c r="G3727" s="70" t="s">
        <v>30</v>
      </c>
      <c r="H3727" s="70" t="s">
        <v>30</v>
      </c>
      <c r="I3727" s="53">
        <v>0.89923614668171292</v>
      </c>
      <c r="J3727" s="79">
        <v>18</v>
      </c>
      <c r="K3727" s="72" t="s">
        <v>30</v>
      </c>
      <c r="L3727" s="70" t="s">
        <v>30</v>
      </c>
      <c r="M3727" s="70" t="s">
        <v>30</v>
      </c>
      <c r="N3727" s="70" t="s">
        <v>30</v>
      </c>
      <c r="O3727" s="70" t="s">
        <v>30</v>
      </c>
      <c r="P3727" s="70" t="s">
        <v>30</v>
      </c>
      <c r="Q3727" s="70" t="s">
        <v>30</v>
      </c>
      <c r="R3727" s="70" t="s">
        <v>30</v>
      </c>
      <c r="S3727" s="70" t="s">
        <v>30</v>
      </c>
      <c r="T3727" s="70" t="s">
        <v>30</v>
      </c>
      <c r="U3727" s="70" t="s">
        <v>30</v>
      </c>
      <c r="V3727" s="70" t="s">
        <v>30</v>
      </c>
      <c r="W3727" s="70" t="s">
        <v>30</v>
      </c>
      <c r="X3727" s="70" t="s">
        <v>30</v>
      </c>
      <c r="Y3727" s="70" t="s">
        <v>30</v>
      </c>
      <c r="Z3727" s="70" t="s">
        <v>30</v>
      </c>
      <c r="AA3727" s="70" t="s">
        <v>30</v>
      </c>
      <c r="AB3727" s="70" t="s">
        <v>30</v>
      </c>
      <c r="AC3727" s="70" t="s">
        <v>30</v>
      </c>
      <c r="AD3727" s="70" t="s">
        <v>30</v>
      </c>
      <c r="AE3727" s="70" t="s">
        <v>30</v>
      </c>
      <c r="AF3727" s="70" t="s">
        <v>30</v>
      </c>
      <c r="AG3727" s="70" t="s">
        <v>30</v>
      </c>
      <c r="AH3727" s="70" t="s">
        <v>30</v>
      </c>
      <c r="AI3727" s="70" t="s">
        <v>30</v>
      </c>
      <c r="AJ3727" s="70" t="s">
        <v>30</v>
      </c>
      <c r="AK3727" s="70" t="s">
        <v>30</v>
      </c>
      <c r="AL3727" s="70" t="s">
        <v>30</v>
      </c>
      <c r="AM3727" s="70" t="s">
        <v>30</v>
      </c>
    </row>
    <row r="3728" spans="1:39" ht="15" customHeight="1" x14ac:dyDescent="0.25">
      <c r="A3728" s="74">
        <v>42809</v>
      </c>
      <c r="B3728" s="75" t="s">
        <v>3494</v>
      </c>
      <c r="C3728" s="53" t="s">
        <v>38</v>
      </c>
      <c r="D3728" s="75" t="s">
        <v>134</v>
      </c>
      <c r="E3728" s="70" t="s">
        <v>30</v>
      </c>
      <c r="F3728" s="70" t="s">
        <v>30</v>
      </c>
      <c r="G3728" s="70" t="s">
        <v>30</v>
      </c>
      <c r="H3728" s="70" t="s">
        <v>30</v>
      </c>
      <c r="I3728" s="53">
        <v>0.78658052195851214</v>
      </c>
      <c r="J3728" s="79">
        <v>19</v>
      </c>
      <c r="K3728" s="72" t="s">
        <v>30</v>
      </c>
      <c r="L3728" s="70" t="s">
        <v>30</v>
      </c>
      <c r="M3728" s="70" t="s">
        <v>30</v>
      </c>
      <c r="N3728" s="70" t="s">
        <v>30</v>
      </c>
      <c r="O3728" s="70" t="s">
        <v>30</v>
      </c>
      <c r="P3728" s="70" t="s">
        <v>30</v>
      </c>
      <c r="Q3728" s="70" t="s">
        <v>30</v>
      </c>
      <c r="R3728" s="70" t="s">
        <v>30</v>
      </c>
      <c r="S3728" s="70" t="s">
        <v>30</v>
      </c>
      <c r="T3728" s="70" t="s">
        <v>30</v>
      </c>
      <c r="U3728" s="70" t="s">
        <v>30</v>
      </c>
      <c r="V3728" s="70" t="s">
        <v>30</v>
      </c>
      <c r="W3728" s="70" t="s">
        <v>30</v>
      </c>
      <c r="X3728" s="70" t="s">
        <v>30</v>
      </c>
      <c r="Y3728" s="70" t="s">
        <v>30</v>
      </c>
      <c r="Z3728" s="70" t="s">
        <v>30</v>
      </c>
      <c r="AA3728" s="70" t="s">
        <v>30</v>
      </c>
      <c r="AB3728" s="70" t="s">
        <v>30</v>
      </c>
      <c r="AC3728" s="70" t="s">
        <v>30</v>
      </c>
      <c r="AD3728" s="70" t="s">
        <v>30</v>
      </c>
      <c r="AE3728" s="70" t="s">
        <v>30</v>
      </c>
      <c r="AF3728" s="70" t="s">
        <v>30</v>
      </c>
      <c r="AG3728" s="70" t="s">
        <v>30</v>
      </c>
      <c r="AH3728" s="70" t="s">
        <v>30</v>
      </c>
      <c r="AI3728" s="70" t="s">
        <v>30</v>
      </c>
      <c r="AJ3728" s="70" t="s">
        <v>30</v>
      </c>
      <c r="AK3728" s="70" t="s">
        <v>30</v>
      </c>
      <c r="AL3728" s="70" t="s">
        <v>30</v>
      </c>
      <c r="AM3728" s="70" t="s">
        <v>30</v>
      </c>
    </row>
    <row r="3729" spans="1:39" ht="15" customHeight="1" x14ac:dyDescent="0.25">
      <c r="A3729" s="74">
        <v>42810</v>
      </c>
      <c r="B3729" s="75" t="s">
        <v>3495</v>
      </c>
      <c r="C3729" s="53" t="s">
        <v>40</v>
      </c>
      <c r="D3729" s="75" t="s">
        <v>134</v>
      </c>
      <c r="E3729" s="70" t="s">
        <v>30</v>
      </c>
      <c r="F3729" s="70" t="s">
        <v>30</v>
      </c>
      <c r="G3729" s="70" t="s">
        <v>30</v>
      </c>
      <c r="H3729" s="70" t="s">
        <v>30</v>
      </c>
      <c r="I3729" s="53">
        <v>0.63845012111551236</v>
      </c>
      <c r="J3729" s="79">
        <v>20</v>
      </c>
      <c r="K3729" s="72" t="s">
        <v>30</v>
      </c>
      <c r="L3729" s="70" t="s">
        <v>30</v>
      </c>
      <c r="M3729" s="70" t="s">
        <v>30</v>
      </c>
      <c r="N3729" s="70" t="s">
        <v>30</v>
      </c>
      <c r="O3729" s="70" t="s">
        <v>30</v>
      </c>
      <c r="P3729" s="70" t="s">
        <v>30</v>
      </c>
      <c r="Q3729" s="70" t="s">
        <v>30</v>
      </c>
      <c r="R3729" s="70" t="s">
        <v>30</v>
      </c>
      <c r="S3729" s="70" t="s">
        <v>30</v>
      </c>
      <c r="T3729" s="70" t="s">
        <v>30</v>
      </c>
      <c r="U3729" s="70" t="s">
        <v>30</v>
      </c>
      <c r="V3729" s="70" t="s">
        <v>30</v>
      </c>
      <c r="W3729" s="70" t="s">
        <v>30</v>
      </c>
      <c r="X3729" s="70" t="s">
        <v>30</v>
      </c>
      <c r="Y3729" s="70" t="s">
        <v>30</v>
      </c>
      <c r="Z3729" s="70" t="s">
        <v>30</v>
      </c>
      <c r="AA3729" s="70" t="s">
        <v>30</v>
      </c>
      <c r="AB3729" s="70" t="s">
        <v>30</v>
      </c>
      <c r="AC3729" s="70" t="s">
        <v>30</v>
      </c>
      <c r="AD3729" s="70" t="s">
        <v>30</v>
      </c>
      <c r="AE3729" s="70" t="s">
        <v>30</v>
      </c>
      <c r="AF3729" s="70" t="s">
        <v>30</v>
      </c>
      <c r="AG3729" s="70" t="s">
        <v>30</v>
      </c>
      <c r="AH3729" s="70" t="s">
        <v>30</v>
      </c>
      <c r="AI3729" s="70" t="s">
        <v>30</v>
      </c>
      <c r="AJ3729" s="70" t="s">
        <v>30</v>
      </c>
      <c r="AK3729" s="70" t="s">
        <v>30</v>
      </c>
      <c r="AL3729" s="70" t="s">
        <v>30</v>
      </c>
      <c r="AM3729" s="70" t="s">
        <v>30</v>
      </c>
    </row>
    <row r="3730" spans="1:39" ht="15" customHeight="1" x14ac:dyDescent="0.25">
      <c r="A3730" s="74">
        <v>42811</v>
      </c>
      <c r="B3730" s="75" t="s">
        <v>3496</v>
      </c>
      <c r="C3730" s="53" t="s">
        <v>42</v>
      </c>
      <c r="D3730" s="75" t="s">
        <v>134</v>
      </c>
      <c r="E3730" s="70" t="s">
        <v>30</v>
      </c>
      <c r="F3730" s="70" t="s">
        <v>30</v>
      </c>
      <c r="G3730" s="70" t="s">
        <v>30</v>
      </c>
      <c r="H3730" s="70" t="s">
        <v>30</v>
      </c>
      <c r="I3730" s="53">
        <v>0.46152562420982696</v>
      </c>
      <c r="J3730" s="79">
        <v>21</v>
      </c>
      <c r="K3730" s="72" t="s">
        <v>30</v>
      </c>
      <c r="L3730" s="70" t="s">
        <v>30</v>
      </c>
      <c r="M3730" s="70" t="s">
        <v>30</v>
      </c>
      <c r="N3730" s="70" t="s">
        <v>30</v>
      </c>
      <c r="O3730" s="70" t="s">
        <v>30</v>
      </c>
      <c r="P3730" s="70" t="s">
        <v>30</v>
      </c>
      <c r="Q3730" s="70" t="s">
        <v>30</v>
      </c>
      <c r="R3730" s="70" t="s">
        <v>30</v>
      </c>
      <c r="S3730" s="70" t="s">
        <v>30</v>
      </c>
      <c r="T3730" s="70" t="s">
        <v>30</v>
      </c>
      <c r="U3730" s="70" t="s">
        <v>30</v>
      </c>
      <c r="V3730" s="70" t="s">
        <v>30</v>
      </c>
      <c r="W3730" s="70" t="s">
        <v>30</v>
      </c>
      <c r="X3730" s="70" t="s">
        <v>30</v>
      </c>
      <c r="Y3730" s="70" t="s">
        <v>30</v>
      </c>
      <c r="Z3730" s="70" t="s">
        <v>30</v>
      </c>
      <c r="AA3730" s="70" t="s">
        <v>30</v>
      </c>
      <c r="AB3730" s="70" t="s">
        <v>30</v>
      </c>
      <c r="AC3730" s="70" t="s">
        <v>30</v>
      </c>
      <c r="AD3730" s="70" t="s">
        <v>30</v>
      </c>
      <c r="AE3730" s="70" t="s">
        <v>30</v>
      </c>
      <c r="AF3730" s="70" t="s">
        <v>30</v>
      </c>
      <c r="AG3730" s="70" t="s">
        <v>30</v>
      </c>
      <c r="AH3730" s="70" t="s">
        <v>30</v>
      </c>
      <c r="AI3730" s="70" t="s">
        <v>30</v>
      </c>
      <c r="AJ3730" s="70" t="s">
        <v>30</v>
      </c>
      <c r="AK3730" s="70" t="s">
        <v>30</v>
      </c>
      <c r="AL3730" s="70" t="s">
        <v>30</v>
      </c>
      <c r="AM3730" s="70" t="s">
        <v>30</v>
      </c>
    </row>
    <row r="3731" spans="1:39" ht="15" customHeight="1" x14ac:dyDescent="0.25">
      <c r="A3731" s="74">
        <v>42812</v>
      </c>
      <c r="B3731" s="75" t="s">
        <v>3497</v>
      </c>
      <c r="C3731" s="53" t="s">
        <v>27</v>
      </c>
      <c r="D3731" s="75" t="s">
        <v>134</v>
      </c>
      <c r="E3731" s="70" t="s">
        <v>30</v>
      </c>
      <c r="F3731" s="70" t="s">
        <v>30</v>
      </c>
      <c r="G3731" s="70" t="s">
        <v>30</v>
      </c>
      <c r="H3731" s="70" t="s">
        <v>30</v>
      </c>
      <c r="I3731" s="53">
        <v>0.2637863248328583</v>
      </c>
      <c r="J3731" s="79">
        <v>22</v>
      </c>
      <c r="K3731" s="72" t="s">
        <v>30</v>
      </c>
      <c r="L3731" s="70" t="s">
        <v>30</v>
      </c>
      <c r="M3731" s="70" t="s">
        <v>30</v>
      </c>
      <c r="N3731" s="70" t="s">
        <v>30</v>
      </c>
      <c r="O3731" s="70" t="s">
        <v>30</v>
      </c>
      <c r="P3731" s="70" t="s">
        <v>30</v>
      </c>
      <c r="Q3731" s="70" t="s">
        <v>30</v>
      </c>
      <c r="R3731" s="70" t="s">
        <v>30</v>
      </c>
      <c r="S3731" s="70" t="s">
        <v>30</v>
      </c>
      <c r="T3731" s="70" t="s">
        <v>30</v>
      </c>
      <c r="U3731" s="70" t="s">
        <v>30</v>
      </c>
      <c r="V3731" s="70" t="s">
        <v>30</v>
      </c>
      <c r="W3731" s="70" t="s">
        <v>30</v>
      </c>
      <c r="X3731" s="70" t="s">
        <v>30</v>
      </c>
      <c r="Y3731" s="70" t="s">
        <v>30</v>
      </c>
      <c r="Z3731" s="70" t="s">
        <v>30</v>
      </c>
      <c r="AA3731" s="70" t="s">
        <v>30</v>
      </c>
      <c r="AB3731" s="70" t="s">
        <v>30</v>
      </c>
      <c r="AC3731" s="70" t="s">
        <v>30</v>
      </c>
      <c r="AD3731" s="70" t="s">
        <v>30</v>
      </c>
      <c r="AE3731" s="70" t="s">
        <v>30</v>
      </c>
      <c r="AF3731" s="70" t="s">
        <v>30</v>
      </c>
      <c r="AG3731" s="70" t="s">
        <v>30</v>
      </c>
      <c r="AH3731" s="70" t="s">
        <v>30</v>
      </c>
      <c r="AI3731" s="70" t="s">
        <v>30</v>
      </c>
      <c r="AJ3731" s="70" t="s">
        <v>30</v>
      </c>
      <c r="AK3731" s="70" t="s">
        <v>30</v>
      </c>
      <c r="AL3731" s="70" t="s">
        <v>30</v>
      </c>
      <c r="AM3731" s="70" t="s">
        <v>30</v>
      </c>
    </row>
    <row r="3732" spans="1:39" ht="15" customHeight="1" x14ac:dyDescent="0.25">
      <c r="A3732" s="74">
        <v>42813</v>
      </c>
      <c r="B3732" s="75" t="s">
        <v>3498</v>
      </c>
      <c r="C3732" s="53" t="s">
        <v>32</v>
      </c>
      <c r="D3732" s="75" t="s">
        <v>134</v>
      </c>
      <c r="E3732" s="70" t="s">
        <v>30</v>
      </c>
      <c r="F3732" s="70" t="s">
        <v>30</v>
      </c>
      <c r="G3732" s="70" t="s">
        <v>30</v>
      </c>
      <c r="H3732" s="70" t="s">
        <v>30</v>
      </c>
      <c r="I3732" s="53">
        <v>5.415026402363405E-2</v>
      </c>
      <c r="J3732" s="79">
        <v>23</v>
      </c>
      <c r="K3732" s="72" t="s">
        <v>30</v>
      </c>
      <c r="L3732" s="70" t="s">
        <v>30</v>
      </c>
      <c r="M3732" s="70" t="s">
        <v>30</v>
      </c>
      <c r="N3732" s="70" t="s">
        <v>30</v>
      </c>
      <c r="O3732" s="70" t="s">
        <v>30</v>
      </c>
      <c r="P3732" s="70" t="s">
        <v>30</v>
      </c>
      <c r="Q3732" s="70" t="s">
        <v>30</v>
      </c>
      <c r="R3732" s="70" t="s">
        <v>30</v>
      </c>
      <c r="S3732" s="70" t="s">
        <v>30</v>
      </c>
      <c r="T3732" s="70" t="s">
        <v>30</v>
      </c>
      <c r="U3732" s="70" t="s">
        <v>30</v>
      </c>
      <c r="V3732" s="70" t="s">
        <v>30</v>
      </c>
      <c r="W3732" s="70" t="s">
        <v>30</v>
      </c>
      <c r="X3732" s="70" t="s">
        <v>30</v>
      </c>
      <c r="Y3732" s="70" t="s">
        <v>30</v>
      </c>
      <c r="Z3732" s="70" t="s">
        <v>30</v>
      </c>
      <c r="AA3732" s="70" t="s">
        <v>30</v>
      </c>
      <c r="AB3732" s="70" t="s">
        <v>30</v>
      </c>
      <c r="AC3732" s="70" t="s">
        <v>30</v>
      </c>
      <c r="AD3732" s="70" t="s">
        <v>30</v>
      </c>
      <c r="AE3732" s="70" t="s">
        <v>30</v>
      </c>
      <c r="AF3732" s="70" t="s">
        <v>30</v>
      </c>
      <c r="AG3732" s="70" t="s">
        <v>30</v>
      </c>
      <c r="AH3732" s="70" t="s">
        <v>30</v>
      </c>
      <c r="AI3732" s="70" t="s">
        <v>30</v>
      </c>
      <c r="AJ3732" s="70" t="s">
        <v>30</v>
      </c>
      <c r="AK3732" s="70" t="s">
        <v>30</v>
      </c>
      <c r="AL3732" s="70" t="s">
        <v>30</v>
      </c>
      <c r="AM3732" s="70" t="s">
        <v>30</v>
      </c>
    </row>
    <row r="3733" spans="1:39" ht="15" customHeight="1" x14ac:dyDescent="0.25">
      <c r="A3733" s="74">
        <v>42814</v>
      </c>
      <c r="B3733" s="75" t="s">
        <v>3499</v>
      </c>
      <c r="C3733" s="53" t="s">
        <v>34</v>
      </c>
      <c r="D3733" s="75" t="s">
        <v>134</v>
      </c>
      <c r="E3733" s="70" t="s">
        <v>30</v>
      </c>
      <c r="F3733" s="70" t="s">
        <v>30</v>
      </c>
      <c r="G3733" s="70" t="s">
        <v>30</v>
      </c>
      <c r="H3733" s="70" t="s">
        <v>30</v>
      </c>
      <c r="I3733" s="53">
        <v>-0.15792797331978298</v>
      </c>
      <c r="J3733" s="79">
        <v>24</v>
      </c>
      <c r="K3733" s="72" t="s">
        <v>30</v>
      </c>
      <c r="L3733" s="70" t="s">
        <v>30</v>
      </c>
      <c r="M3733" s="70" t="s">
        <v>30</v>
      </c>
      <c r="N3733" s="70" t="s">
        <v>30</v>
      </c>
      <c r="O3733" s="70" t="s">
        <v>30</v>
      </c>
      <c r="P3733" s="70" t="s">
        <v>30</v>
      </c>
      <c r="Q3733" s="70" t="s">
        <v>30</v>
      </c>
      <c r="R3733" s="70" t="s">
        <v>30</v>
      </c>
      <c r="S3733" s="70" t="s">
        <v>30</v>
      </c>
      <c r="T3733" s="70" t="s">
        <v>30</v>
      </c>
      <c r="U3733" s="70" t="s">
        <v>30</v>
      </c>
      <c r="V3733" s="70" t="s">
        <v>30</v>
      </c>
      <c r="W3733" s="70" t="s">
        <v>30</v>
      </c>
      <c r="X3733" s="70" t="s">
        <v>30</v>
      </c>
      <c r="Y3733" s="70" t="s">
        <v>30</v>
      </c>
      <c r="Z3733" s="70" t="s">
        <v>30</v>
      </c>
      <c r="AA3733" s="70" t="s">
        <v>30</v>
      </c>
      <c r="AB3733" s="70" t="s">
        <v>30</v>
      </c>
      <c r="AC3733" s="70" t="s">
        <v>30</v>
      </c>
      <c r="AD3733" s="70" t="s">
        <v>30</v>
      </c>
      <c r="AE3733" s="70" t="s">
        <v>30</v>
      </c>
      <c r="AF3733" s="70" t="s">
        <v>30</v>
      </c>
      <c r="AG3733" s="70" t="s">
        <v>30</v>
      </c>
      <c r="AH3733" s="70" t="s">
        <v>30</v>
      </c>
      <c r="AI3733" s="70" t="s">
        <v>30</v>
      </c>
      <c r="AJ3733" s="70" t="s">
        <v>30</v>
      </c>
      <c r="AK3733" s="70" t="s">
        <v>30</v>
      </c>
      <c r="AL3733" s="70" t="s">
        <v>30</v>
      </c>
      <c r="AM3733" s="70" t="s">
        <v>30</v>
      </c>
    </row>
    <row r="3734" spans="1:39" ht="15" customHeight="1" x14ac:dyDescent="0.25">
      <c r="A3734" s="74">
        <v>42815</v>
      </c>
      <c r="B3734" s="75" t="s">
        <v>3500</v>
      </c>
      <c r="C3734" s="53" t="s">
        <v>36</v>
      </c>
      <c r="D3734" s="75" t="s">
        <v>134</v>
      </c>
      <c r="E3734" s="70" t="s">
        <v>30</v>
      </c>
      <c r="F3734" s="70" t="s">
        <v>30</v>
      </c>
      <c r="G3734" s="70" t="s">
        <v>30</v>
      </c>
      <c r="H3734" s="70" t="s">
        <v>30</v>
      </c>
      <c r="I3734" s="53">
        <v>-0.36288366015490625</v>
      </c>
      <c r="J3734" s="79">
        <v>25</v>
      </c>
      <c r="K3734" s="72" t="s">
        <v>30</v>
      </c>
      <c r="L3734" s="70" t="s">
        <v>30</v>
      </c>
      <c r="M3734" s="70" t="s">
        <v>30</v>
      </c>
      <c r="N3734" s="70" t="s">
        <v>30</v>
      </c>
      <c r="O3734" s="70" t="s">
        <v>30</v>
      </c>
      <c r="P3734" s="70" t="s">
        <v>30</v>
      </c>
      <c r="Q3734" s="70" t="s">
        <v>30</v>
      </c>
      <c r="R3734" s="70" t="s">
        <v>30</v>
      </c>
      <c r="S3734" s="70" t="s">
        <v>30</v>
      </c>
      <c r="T3734" s="70" t="s">
        <v>30</v>
      </c>
      <c r="U3734" s="70" t="s">
        <v>30</v>
      </c>
      <c r="V3734" s="70" t="s">
        <v>30</v>
      </c>
      <c r="W3734" s="70" t="s">
        <v>30</v>
      </c>
      <c r="X3734" s="70" t="s">
        <v>30</v>
      </c>
      <c r="Y3734" s="70" t="s">
        <v>30</v>
      </c>
      <c r="Z3734" s="70" t="s">
        <v>30</v>
      </c>
      <c r="AA3734" s="70" t="s">
        <v>30</v>
      </c>
      <c r="AB3734" s="70" t="s">
        <v>30</v>
      </c>
      <c r="AC3734" s="70" t="s">
        <v>30</v>
      </c>
      <c r="AD3734" s="70" t="s">
        <v>30</v>
      </c>
      <c r="AE3734" s="70" t="s">
        <v>30</v>
      </c>
      <c r="AF3734" s="70" t="s">
        <v>30</v>
      </c>
      <c r="AG3734" s="70" t="s">
        <v>30</v>
      </c>
      <c r="AH3734" s="70" t="s">
        <v>30</v>
      </c>
      <c r="AI3734" s="70" t="s">
        <v>30</v>
      </c>
      <c r="AJ3734" s="70" t="s">
        <v>30</v>
      </c>
      <c r="AK3734" s="70" t="s">
        <v>30</v>
      </c>
      <c r="AL3734" s="70" t="s">
        <v>30</v>
      </c>
      <c r="AM3734" s="70" t="s">
        <v>30</v>
      </c>
    </row>
    <row r="3735" spans="1:39" ht="15" customHeight="1" x14ac:dyDescent="0.25">
      <c r="A3735" s="74">
        <v>42816</v>
      </c>
      <c r="B3735" s="75" t="s">
        <v>3501</v>
      </c>
      <c r="C3735" s="53" t="s">
        <v>38</v>
      </c>
      <c r="D3735" s="75" t="s">
        <v>134</v>
      </c>
      <c r="E3735" s="70" t="s">
        <v>30</v>
      </c>
      <c r="F3735" s="70" t="s">
        <v>30</v>
      </c>
      <c r="G3735" s="70" t="s">
        <v>30</v>
      </c>
      <c r="H3735" s="70" t="s">
        <v>30</v>
      </c>
      <c r="I3735" s="53">
        <v>-0.55147329641765608</v>
      </c>
      <c r="J3735" s="79">
        <v>26</v>
      </c>
      <c r="K3735" s="72" t="s">
        <v>30</v>
      </c>
      <c r="L3735" s="70" t="s">
        <v>30</v>
      </c>
      <c r="M3735" s="70" t="s">
        <v>30</v>
      </c>
      <c r="N3735" s="70" t="s">
        <v>30</v>
      </c>
      <c r="O3735" s="70" t="s">
        <v>30</v>
      </c>
      <c r="P3735" s="70" t="s">
        <v>30</v>
      </c>
      <c r="Q3735" s="70" t="s">
        <v>30</v>
      </c>
      <c r="R3735" s="70" t="s">
        <v>30</v>
      </c>
      <c r="S3735" s="70" t="s">
        <v>30</v>
      </c>
      <c r="T3735" s="70" t="s">
        <v>30</v>
      </c>
      <c r="U3735" s="70" t="s">
        <v>30</v>
      </c>
      <c r="V3735" s="70" t="s">
        <v>30</v>
      </c>
      <c r="W3735" s="70" t="s">
        <v>30</v>
      </c>
      <c r="X3735" s="70" t="s">
        <v>30</v>
      </c>
      <c r="Y3735" s="70" t="s">
        <v>30</v>
      </c>
      <c r="Z3735" s="70" t="s">
        <v>30</v>
      </c>
      <c r="AA3735" s="70" t="s">
        <v>30</v>
      </c>
      <c r="AB3735" s="70" t="s">
        <v>30</v>
      </c>
      <c r="AC3735" s="70" t="s">
        <v>30</v>
      </c>
      <c r="AD3735" s="70" t="s">
        <v>30</v>
      </c>
      <c r="AE3735" s="70" t="s">
        <v>30</v>
      </c>
      <c r="AF3735" s="70" t="s">
        <v>30</v>
      </c>
      <c r="AG3735" s="70" t="s">
        <v>30</v>
      </c>
      <c r="AH3735" s="70" t="s">
        <v>30</v>
      </c>
      <c r="AI3735" s="70" t="s">
        <v>30</v>
      </c>
      <c r="AJ3735" s="70" t="s">
        <v>30</v>
      </c>
      <c r="AK3735" s="70" t="s">
        <v>30</v>
      </c>
      <c r="AL3735" s="70" t="s">
        <v>30</v>
      </c>
      <c r="AM3735" s="70" t="s">
        <v>30</v>
      </c>
    </row>
    <row r="3736" spans="1:39" ht="15" customHeight="1" x14ac:dyDescent="0.25">
      <c r="A3736" s="74">
        <v>42817</v>
      </c>
      <c r="B3736" s="75" t="s">
        <v>3502</v>
      </c>
      <c r="C3736" s="53" t="s">
        <v>40</v>
      </c>
      <c r="D3736" s="75" t="s">
        <v>134</v>
      </c>
      <c r="E3736" s="70" t="s">
        <v>30</v>
      </c>
      <c r="F3736" s="70" t="s">
        <v>30</v>
      </c>
      <c r="G3736" s="70" t="s">
        <v>30</v>
      </c>
      <c r="H3736" s="70" t="s">
        <v>30</v>
      </c>
      <c r="I3736" s="53">
        <v>-0.7151914908123943</v>
      </c>
      <c r="J3736" s="79">
        <v>27</v>
      </c>
      <c r="K3736" s="72" t="s">
        <v>30</v>
      </c>
      <c r="L3736" s="70" t="s">
        <v>30</v>
      </c>
      <c r="M3736" s="70" t="s">
        <v>30</v>
      </c>
      <c r="N3736" s="70" t="s">
        <v>30</v>
      </c>
      <c r="O3736" s="70" t="s">
        <v>30</v>
      </c>
      <c r="P3736" s="70" t="s">
        <v>30</v>
      </c>
      <c r="Q3736" s="70" t="s">
        <v>30</v>
      </c>
      <c r="R3736" s="70" t="s">
        <v>30</v>
      </c>
      <c r="S3736" s="70" t="s">
        <v>30</v>
      </c>
      <c r="T3736" s="70" t="s">
        <v>30</v>
      </c>
      <c r="U3736" s="70" t="s">
        <v>30</v>
      </c>
      <c r="V3736" s="70" t="s">
        <v>30</v>
      </c>
      <c r="W3736" s="70" t="s">
        <v>30</v>
      </c>
      <c r="X3736" s="70" t="s">
        <v>30</v>
      </c>
      <c r="Y3736" s="70" t="s">
        <v>30</v>
      </c>
      <c r="Z3736" s="70" t="s">
        <v>30</v>
      </c>
      <c r="AA3736" s="70" t="s">
        <v>30</v>
      </c>
      <c r="AB3736" s="70" t="s">
        <v>30</v>
      </c>
      <c r="AC3736" s="70" t="s">
        <v>30</v>
      </c>
      <c r="AD3736" s="70" t="s">
        <v>30</v>
      </c>
      <c r="AE3736" s="70" t="s">
        <v>30</v>
      </c>
      <c r="AF3736" s="70" t="s">
        <v>30</v>
      </c>
      <c r="AG3736" s="70" t="s">
        <v>30</v>
      </c>
      <c r="AH3736" s="70" t="s">
        <v>30</v>
      </c>
      <c r="AI3736" s="70" t="s">
        <v>30</v>
      </c>
      <c r="AJ3736" s="70" t="s">
        <v>30</v>
      </c>
      <c r="AK3736" s="70" t="s">
        <v>30</v>
      </c>
      <c r="AL3736" s="70" t="s">
        <v>30</v>
      </c>
      <c r="AM3736" s="70" t="s">
        <v>30</v>
      </c>
    </row>
    <row r="3737" spans="1:39" ht="15" customHeight="1" x14ac:dyDescent="0.25">
      <c r="A3737" s="74">
        <v>42818</v>
      </c>
      <c r="B3737" s="75" t="s">
        <v>3503</v>
      </c>
      <c r="C3737" s="53" t="s">
        <v>42</v>
      </c>
      <c r="D3737" s="75" t="s">
        <v>134</v>
      </c>
      <c r="E3737" s="70" t="s">
        <v>30</v>
      </c>
      <c r="F3737" s="70" t="s">
        <v>30</v>
      </c>
      <c r="G3737" s="70" t="s">
        <v>30</v>
      </c>
      <c r="H3737" s="70" t="s">
        <v>30</v>
      </c>
      <c r="I3737" s="53">
        <v>-0.84665455389996824</v>
      </c>
      <c r="J3737" s="79">
        <v>28</v>
      </c>
      <c r="K3737" s="72" t="s">
        <v>30</v>
      </c>
      <c r="L3737" s="70" t="s">
        <v>30</v>
      </c>
      <c r="M3737" s="70" t="s">
        <v>30</v>
      </c>
      <c r="N3737" s="70" t="s">
        <v>30</v>
      </c>
      <c r="O3737" s="70" t="s">
        <v>30</v>
      </c>
      <c r="P3737" s="70" t="s">
        <v>30</v>
      </c>
      <c r="Q3737" s="70" t="s">
        <v>30</v>
      </c>
      <c r="R3737" s="70" t="s">
        <v>30</v>
      </c>
      <c r="S3737" s="70" t="s">
        <v>30</v>
      </c>
      <c r="T3737" s="70" t="s">
        <v>30</v>
      </c>
      <c r="U3737" s="70" t="s">
        <v>30</v>
      </c>
      <c r="V3737" s="70" t="s">
        <v>30</v>
      </c>
      <c r="W3737" s="70" t="s">
        <v>30</v>
      </c>
      <c r="X3737" s="70" t="s">
        <v>30</v>
      </c>
      <c r="Y3737" s="70" t="s">
        <v>30</v>
      </c>
      <c r="Z3737" s="70" t="s">
        <v>30</v>
      </c>
      <c r="AA3737" s="70" t="s">
        <v>30</v>
      </c>
      <c r="AB3737" s="70" t="s">
        <v>30</v>
      </c>
      <c r="AC3737" s="70" t="s">
        <v>30</v>
      </c>
      <c r="AD3737" s="70" t="s">
        <v>30</v>
      </c>
      <c r="AE3737" s="70" t="s">
        <v>30</v>
      </c>
      <c r="AF3737" s="70" t="s">
        <v>30</v>
      </c>
      <c r="AG3737" s="70" t="s">
        <v>30</v>
      </c>
      <c r="AH3737" s="70" t="s">
        <v>30</v>
      </c>
      <c r="AI3737" s="70" t="s">
        <v>30</v>
      </c>
      <c r="AJ3737" s="70" t="s">
        <v>30</v>
      </c>
      <c r="AK3737" s="70" t="s">
        <v>30</v>
      </c>
      <c r="AL3737" s="70" t="s">
        <v>30</v>
      </c>
      <c r="AM3737" s="70" t="s">
        <v>30</v>
      </c>
    </row>
    <row r="3738" spans="1:39" ht="15" customHeight="1" x14ac:dyDescent="0.25">
      <c r="A3738" s="74">
        <v>42819</v>
      </c>
      <c r="B3738" s="75" t="s">
        <v>3504</v>
      </c>
      <c r="C3738" s="53" t="s">
        <v>27</v>
      </c>
      <c r="D3738" s="75" t="s">
        <v>134</v>
      </c>
      <c r="E3738" s="70" t="s">
        <v>30</v>
      </c>
      <c r="F3738" s="70" t="s">
        <v>30</v>
      </c>
      <c r="G3738" s="70" t="s">
        <v>30</v>
      </c>
      <c r="H3738" s="70" t="s">
        <v>30</v>
      </c>
      <c r="I3738" s="53">
        <v>-0.93993350244120799</v>
      </c>
      <c r="J3738" s="79">
        <v>29</v>
      </c>
      <c r="K3738" s="72" t="s">
        <v>30</v>
      </c>
      <c r="L3738" s="70" t="s">
        <v>30</v>
      </c>
      <c r="M3738" s="70" t="s">
        <v>30</v>
      </c>
      <c r="N3738" s="70" t="s">
        <v>30</v>
      </c>
      <c r="O3738" s="70" t="s">
        <v>30</v>
      </c>
      <c r="P3738" s="70" t="s">
        <v>30</v>
      </c>
      <c r="Q3738" s="70" t="s">
        <v>30</v>
      </c>
      <c r="R3738" s="70" t="s">
        <v>30</v>
      </c>
      <c r="S3738" s="70" t="s">
        <v>30</v>
      </c>
      <c r="T3738" s="70" t="s">
        <v>30</v>
      </c>
      <c r="U3738" s="70" t="s">
        <v>30</v>
      </c>
      <c r="V3738" s="70" t="s">
        <v>30</v>
      </c>
      <c r="W3738" s="70" t="s">
        <v>30</v>
      </c>
      <c r="X3738" s="70" t="s">
        <v>30</v>
      </c>
      <c r="Y3738" s="70" t="s">
        <v>30</v>
      </c>
      <c r="Z3738" s="70" t="s">
        <v>30</v>
      </c>
      <c r="AA3738" s="70" t="s">
        <v>30</v>
      </c>
      <c r="AB3738" s="70" t="s">
        <v>30</v>
      </c>
      <c r="AC3738" s="70" t="s">
        <v>30</v>
      </c>
      <c r="AD3738" s="70" t="s">
        <v>30</v>
      </c>
      <c r="AE3738" s="70" t="s">
        <v>30</v>
      </c>
      <c r="AF3738" s="70" t="s">
        <v>30</v>
      </c>
      <c r="AG3738" s="70" t="s">
        <v>30</v>
      </c>
      <c r="AH3738" s="70" t="s">
        <v>30</v>
      </c>
      <c r="AI3738" s="70" t="s">
        <v>30</v>
      </c>
      <c r="AJ3738" s="70" t="s">
        <v>30</v>
      </c>
      <c r="AK3738" s="70" t="s">
        <v>30</v>
      </c>
      <c r="AL3738" s="70" t="s">
        <v>30</v>
      </c>
      <c r="AM3738" s="70" t="s">
        <v>30</v>
      </c>
    </row>
    <row r="3739" spans="1:39" ht="15" customHeight="1" x14ac:dyDescent="0.25">
      <c r="A3739" s="74">
        <v>42820</v>
      </c>
      <c r="B3739" s="75" t="s">
        <v>3505</v>
      </c>
      <c r="C3739" s="53" t="s">
        <v>32</v>
      </c>
      <c r="D3739" s="75" t="s">
        <v>134</v>
      </c>
      <c r="E3739" s="70" t="s">
        <v>30</v>
      </c>
      <c r="F3739" s="70" t="s">
        <v>30</v>
      </c>
      <c r="G3739" s="70" t="s">
        <v>30</v>
      </c>
      <c r="H3739" s="70" t="s">
        <v>30</v>
      </c>
      <c r="I3739" s="53">
        <v>-0.99082145649961351</v>
      </c>
      <c r="J3739" s="79">
        <v>30</v>
      </c>
      <c r="K3739" s="72" t="s">
        <v>30</v>
      </c>
      <c r="L3739" s="70" t="s">
        <v>30</v>
      </c>
      <c r="M3739" s="70" t="s">
        <v>30</v>
      </c>
      <c r="N3739" s="70" t="s">
        <v>30</v>
      </c>
      <c r="O3739" s="70" t="s">
        <v>30</v>
      </c>
      <c r="P3739" s="70" t="s">
        <v>30</v>
      </c>
      <c r="Q3739" s="70" t="s">
        <v>30</v>
      </c>
      <c r="R3739" s="70" t="s">
        <v>30</v>
      </c>
      <c r="S3739" s="70" t="s">
        <v>30</v>
      </c>
      <c r="T3739" s="70" t="s">
        <v>30</v>
      </c>
      <c r="U3739" s="70" t="s">
        <v>30</v>
      </c>
      <c r="V3739" s="70" t="s">
        <v>30</v>
      </c>
      <c r="W3739" s="70" t="s">
        <v>30</v>
      </c>
      <c r="X3739" s="70" t="s">
        <v>30</v>
      </c>
      <c r="Y3739" s="70" t="s">
        <v>30</v>
      </c>
      <c r="Z3739" s="70" t="s">
        <v>30</v>
      </c>
      <c r="AA3739" s="70" t="s">
        <v>30</v>
      </c>
      <c r="AB3739" s="70" t="s">
        <v>30</v>
      </c>
      <c r="AC3739" s="70" t="s">
        <v>30</v>
      </c>
      <c r="AD3739" s="70" t="s">
        <v>30</v>
      </c>
      <c r="AE3739" s="70" t="s">
        <v>30</v>
      </c>
      <c r="AF3739" s="70" t="s">
        <v>30</v>
      </c>
      <c r="AG3739" s="70" t="s">
        <v>30</v>
      </c>
      <c r="AH3739" s="70" t="s">
        <v>30</v>
      </c>
      <c r="AI3739" s="70" t="s">
        <v>30</v>
      </c>
      <c r="AJ3739" s="70" t="s">
        <v>30</v>
      </c>
      <c r="AK3739" s="70" t="s">
        <v>30</v>
      </c>
      <c r="AL3739" s="70" t="s">
        <v>30</v>
      </c>
      <c r="AM3739" s="70" t="s">
        <v>30</v>
      </c>
    </row>
    <row r="3740" spans="1:39" ht="15" customHeight="1" x14ac:dyDescent="0.25">
      <c r="A3740" s="74">
        <v>42821</v>
      </c>
      <c r="B3740" s="75" t="s">
        <v>3506</v>
      </c>
      <c r="C3740" s="53" t="s">
        <v>34</v>
      </c>
      <c r="D3740" s="75" t="s">
        <v>134</v>
      </c>
      <c r="E3740" s="70" t="s">
        <v>30</v>
      </c>
      <c r="F3740" s="70" t="s">
        <v>30</v>
      </c>
      <c r="G3740" s="70" t="s">
        <v>30</v>
      </c>
      <c r="H3740" s="70" t="s">
        <v>30</v>
      </c>
      <c r="I3740" s="53">
        <v>-0.99702336969788474</v>
      </c>
      <c r="J3740" s="79">
        <v>31</v>
      </c>
      <c r="K3740" s="72" t="s">
        <v>30</v>
      </c>
      <c r="L3740" s="70" t="s">
        <v>30</v>
      </c>
      <c r="M3740" s="70" t="s">
        <v>30</v>
      </c>
      <c r="N3740" s="70" t="s">
        <v>30</v>
      </c>
      <c r="O3740" s="70" t="s">
        <v>30</v>
      </c>
      <c r="P3740" s="70" t="s">
        <v>30</v>
      </c>
      <c r="Q3740" s="70" t="s">
        <v>30</v>
      </c>
      <c r="R3740" s="70" t="s">
        <v>30</v>
      </c>
      <c r="S3740" s="70" t="s">
        <v>30</v>
      </c>
      <c r="T3740" s="70" t="s">
        <v>30</v>
      </c>
      <c r="U3740" s="70" t="s">
        <v>30</v>
      </c>
      <c r="V3740" s="70" t="s">
        <v>30</v>
      </c>
      <c r="W3740" s="70" t="s">
        <v>30</v>
      </c>
      <c r="X3740" s="70" t="s">
        <v>30</v>
      </c>
      <c r="Y3740" s="70" t="s">
        <v>30</v>
      </c>
      <c r="Z3740" s="70" t="s">
        <v>30</v>
      </c>
      <c r="AA3740" s="70" t="s">
        <v>30</v>
      </c>
      <c r="AB3740" s="70" t="s">
        <v>30</v>
      </c>
      <c r="AC3740" s="70" t="s">
        <v>30</v>
      </c>
      <c r="AD3740" s="70" t="s">
        <v>30</v>
      </c>
      <c r="AE3740" s="70" t="s">
        <v>30</v>
      </c>
      <c r="AF3740" s="70" t="s">
        <v>30</v>
      </c>
      <c r="AG3740" s="70" t="s">
        <v>30</v>
      </c>
      <c r="AH3740" s="70" t="s">
        <v>30</v>
      </c>
      <c r="AI3740" s="70" t="s">
        <v>30</v>
      </c>
      <c r="AJ3740" s="70" t="s">
        <v>30</v>
      </c>
      <c r="AK3740" s="70" t="s">
        <v>30</v>
      </c>
      <c r="AL3740" s="70" t="s">
        <v>30</v>
      </c>
      <c r="AM3740" s="70" t="s">
        <v>30</v>
      </c>
    </row>
    <row r="3741" spans="1:39" ht="15" customHeight="1" x14ac:dyDescent="0.25">
      <c r="A3741" s="74">
        <v>42822</v>
      </c>
      <c r="B3741" s="75" t="s">
        <v>3507</v>
      </c>
      <c r="C3741" s="53" t="s">
        <v>36</v>
      </c>
      <c r="D3741" s="75" t="s">
        <v>134</v>
      </c>
      <c r="E3741" s="70" t="s">
        <v>30</v>
      </c>
      <c r="F3741" s="70" t="s">
        <v>30</v>
      </c>
      <c r="G3741" s="70" t="s">
        <v>30</v>
      </c>
      <c r="H3741" s="70" t="s">
        <v>30</v>
      </c>
      <c r="I3741" s="53">
        <v>-0.95825953579351197</v>
      </c>
      <c r="J3741" s="79">
        <v>32</v>
      </c>
      <c r="K3741" s="72" t="s">
        <v>30</v>
      </c>
      <c r="L3741" s="70" t="s">
        <v>30</v>
      </c>
      <c r="M3741" s="70" t="s">
        <v>30</v>
      </c>
      <c r="N3741" s="70" t="s">
        <v>30</v>
      </c>
      <c r="O3741" s="70" t="s">
        <v>30</v>
      </c>
      <c r="P3741" s="70" t="s">
        <v>30</v>
      </c>
      <c r="Q3741" s="70" t="s">
        <v>30</v>
      </c>
      <c r="R3741" s="70" t="s">
        <v>30</v>
      </c>
      <c r="S3741" s="70" t="s">
        <v>30</v>
      </c>
      <c r="T3741" s="70" t="s">
        <v>30</v>
      </c>
      <c r="U3741" s="70" t="s">
        <v>30</v>
      </c>
      <c r="V3741" s="70" t="s">
        <v>30</v>
      </c>
      <c r="W3741" s="70" t="s">
        <v>30</v>
      </c>
      <c r="X3741" s="70" t="s">
        <v>30</v>
      </c>
      <c r="Y3741" s="70" t="s">
        <v>30</v>
      </c>
      <c r="Z3741" s="70" t="s">
        <v>30</v>
      </c>
      <c r="AA3741" s="70" t="s">
        <v>30</v>
      </c>
      <c r="AB3741" s="70" t="s">
        <v>30</v>
      </c>
      <c r="AC3741" s="70" t="s">
        <v>30</v>
      </c>
      <c r="AD3741" s="70" t="s">
        <v>30</v>
      </c>
      <c r="AE3741" s="70" t="s">
        <v>30</v>
      </c>
      <c r="AF3741" s="70" t="s">
        <v>30</v>
      </c>
      <c r="AG3741" s="70" t="s">
        <v>30</v>
      </c>
      <c r="AH3741" s="70" t="s">
        <v>30</v>
      </c>
      <c r="AI3741" s="70" t="s">
        <v>30</v>
      </c>
      <c r="AJ3741" s="70" t="s">
        <v>30</v>
      </c>
      <c r="AK3741" s="70" t="s">
        <v>30</v>
      </c>
      <c r="AL3741" s="70" t="s">
        <v>30</v>
      </c>
      <c r="AM3741" s="70" t="s">
        <v>30</v>
      </c>
    </row>
    <row r="3742" spans="1:39" ht="15" customHeight="1" x14ac:dyDescent="0.25">
      <c r="A3742" s="74">
        <v>42823</v>
      </c>
      <c r="B3742" s="75" t="s">
        <v>3508</v>
      </c>
      <c r="C3742" s="53" t="s">
        <v>38</v>
      </c>
      <c r="D3742" s="75" t="s">
        <v>134</v>
      </c>
      <c r="E3742" s="70" t="s">
        <v>30</v>
      </c>
      <c r="F3742" s="70" t="s">
        <v>30</v>
      </c>
      <c r="G3742" s="70" t="s">
        <v>30</v>
      </c>
      <c r="H3742" s="70" t="s">
        <v>30</v>
      </c>
      <c r="I3742" s="53">
        <v>-0.87627820342846607</v>
      </c>
      <c r="J3742" s="79">
        <v>33</v>
      </c>
      <c r="K3742" s="72" t="s">
        <v>30</v>
      </c>
      <c r="L3742" s="70" t="s">
        <v>30</v>
      </c>
      <c r="M3742" s="70" t="s">
        <v>30</v>
      </c>
      <c r="N3742" s="70" t="s">
        <v>30</v>
      </c>
      <c r="O3742" s="70" t="s">
        <v>30</v>
      </c>
      <c r="P3742" s="70" t="s">
        <v>30</v>
      </c>
      <c r="Q3742" s="70" t="s">
        <v>30</v>
      </c>
      <c r="R3742" s="70" t="s">
        <v>30</v>
      </c>
      <c r="S3742" s="70" t="s">
        <v>30</v>
      </c>
      <c r="T3742" s="70" t="s">
        <v>30</v>
      </c>
      <c r="U3742" s="70" t="s">
        <v>30</v>
      </c>
      <c r="V3742" s="70" t="s">
        <v>30</v>
      </c>
      <c r="W3742" s="70" t="s">
        <v>30</v>
      </c>
      <c r="X3742" s="70" t="s">
        <v>30</v>
      </c>
      <c r="Y3742" s="70" t="s">
        <v>30</v>
      </c>
      <c r="Z3742" s="70" t="s">
        <v>30</v>
      </c>
      <c r="AA3742" s="70" t="s">
        <v>30</v>
      </c>
      <c r="AB3742" s="70" t="s">
        <v>30</v>
      </c>
      <c r="AC3742" s="70" t="s">
        <v>30</v>
      </c>
      <c r="AD3742" s="70" t="s">
        <v>30</v>
      </c>
      <c r="AE3742" s="70" t="s">
        <v>30</v>
      </c>
      <c r="AF3742" s="70" t="s">
        <v>30</v>
      </c>
      <c r="AG3742" s="70" t="s">
        <v>30</v>
      </c>
      <c r="AH3742" s="70" t="s">
        <v>30</v>
      </c>
      <c r="AI3742" s="70" t="s">
        <v>30</v>
      </c>
      <c r="AJ3742" s="70" t="s">
        <v>30</v>
      </c>
      <c r="AK3742" s="70" t="s">
        <v>30</v>
      </c>
      <c r="AL3742" s="70" t="s">
        <v>30</v>
      </c>
      <c r="AM3742" s="70" t="s">
        <v>30</v>
      </c>
    </row>
    <row r="3743" spans="1:39" ht="15" customHeight="1" x14ac:dyDescent="0.25">
      <c r="A3743" s="74">
        <v>42824</v>
      </c>
      <c r="B3743" s="75" t="s">
        <v>3509</v>
      </c>
      <c r="C3743" s="53" t="s">
        <v>40</v>
      </c>
      <c r="D3743" s="75" t="s">
        <v>134</v>
      </c>
      <c r="E3743" s="70" t="s">
        <v>30</v>
      </c>
      <c r="F3743" s="70" t="s">
        <v>30</v>
      </c>
      <c r="G3743" s="70" t="s">
        <v>30</v>
      </c>
      <c r="H3743" s="70" t="s">
        <v>30</v>
      </c>
      <c r="I3743" s="53">
        <v>-0.75477673012745616</v>
      </c>
      <c r="J3743" s="79">
        <v>34</v>
      </c>
      <c r="K3743" s="72" t="s">
        <v>30</v>
      </c>
      <c r="L3743" s="70" t="s">
        <v>30</v>
      </c>
      <c r="M3743" s="70" t="s">
        <v>30</v>
      </c>
      <c r="N3743" s="70" t="s">
        <v>30</v>
      </c>
      <c r="O3743" s="70" t="s">
        <v>30</v>
      </c>
      <c r="P3743" s="70" t="s">
        <v>30</v>
      </c>
      <c r="Q3743" s="70" t="s">
        <v>30</v>
      </c>
      <c r="R3743" s="70" t="s">
        <v>30</v>
      </c>
      <c r="S3743" s="70" t="s">
        <v>30</v>
      </c>
      <c r="T3743" s="70" t="s">
        <v>30</v>
      </c>
      <c r="U3743" s="70" t="s">
        <v>30</v>
      </c>
      <c r="V3743" s="70" t="s">
        <v>30</v>
      </c>
      <c r="W3743" s="70" t="s">
        <v>30</v>
      </c>
      <c r="X3743" s="70" t="s">
        <v>30</v>
      </c>
      <c r="Y3743" s="70" t="s">
        <v>30</v>
      </c>
      <c r="Z3743" s="70" t="s">
        <v>30</v>
      </c>
      <c r="AA3743" s="70" t="s">
        <v>30</v>
      </c>
      <c r="AB3743" s="70" t="s">
        <v>30</v>
      </c>
      <c r="AC3743" s="70" t="s">
        <v>30</v>
      </c>
      <c r="AD3743" s="70" t="s">
        <v>30</v>
      </c>
      <c r="AE3743" s="70" t="s">
        <v>30</v>
      </c>
      <c r="AF3743" s="70" t="s">
        <v>30</v>
      </c>
      <c r="AG3743" s="70" t="s">
        <v>30</v>
      </c>
      <c r="AH3743" s="70" t="s">
        <v>30</v>
      </c>
      <c r="AI3743" s="70" t="s">
        <v>30</v>
      </c>
      <c r="AJ3743" s="70" t="s">
        <v>30</v>
      </c>
      <c r="AK3743" s="70" t="s">
        <v>30</v>
      </c>
      <c r="AL3743" s="70" t="s">
        <v>30</v>
      </c>
      <c r="AM3743" s="70" t="s">
        <v>30</v>
      </c>
    </row>
    <row r="3744" spans="1:39" ht="15" customHeight="1" x14ac:dyDescent="0.25">
      <c r="A3744" s="74">
        <v>42825</v>
      </c>
      <c r="B3744" s="75" t="s">
        <v>3510</v>
      </c>
      <c r="C3744" s="53" t="s">
        <v>42</v>
      </c>
      <c r="D3744" s="75" t="s">
        <v>134</v>
      </c>
      <c r="E3744" s="70" t="s">
        <v>30</v>
      </c>
      <c r="F3744" s="70" t="s">
        <v>30</v>
      </c>
      <c r="G3744" s="70" t="s">
        <v>30</v>
      </c>
      <c r="H3744" s="70" t="s">
        <v>30</v>
      </c>
      <c r="I3744" s="53">
        <v>-0.59923483149905965</v>
      </c>
      <c r="J3744" s="79">
        <v>35</v>
      </c>
      <c r="K3744" s="72" t="s">
        <v>30</v>
      </c>
      <c r="L3744" s="70" t="s">
        <v>30</v>
      </c>
      <c r="M3744" s="70" t="s">
        <v>30</v>
      </c>
      <c r="N3744" s="70" t="s">
        <v>30</v>
      </c>
      <c r="O3744" s="70" t="s">
        <v>30</v>
      </c>
      <c r="P3744" s="70" t="s">
        <v>30</v>
      </c>
      <c r="Q3744" s="70" t="s">
        <v>30</v>
      </c>
      <c r="R3744" s="70" t="s">
        <v>30</v>
      </c>
      <c r="S3744" s="70" t="s">
        <v>30</v>
      </c>
      <c r="T3744" s="70" t="s">
        <v>30</v>
      </c>
      <c r="U3744" s="70" t="s">
        <v>30</v>
      </c>
      <c r="V3744" s="70" t="s">
        <v>30</v>
      </c>
      <c r="W3744" s="70" t="s">
        <v>30</v>
      </c>
      <c r="X3744" s="70" t="s">
        <v>30</v>
      </c>
      <c r="Y3744" s="70" t="s">
        <v>30</v>
      </c>
      <c r="Z3744" s="70" t="s">
        <v>30</v>
      </c>
      <c r="AA3744" s="70" t="s">
        <v>30</v>
      </c>
      <c r="AB3744" s="70" t="s">
        <v>30</v>
      </c>
      <c r="AC3744" s="70" t="s">
        <v>30</v>
      </c>
      <c r="AD3744" s="70" t="s">
        <v>30</v>
      </c>
      <c r="AE3744" s="70" t="s">
        <v>30</v>
      </c>
      <c r="AF3744" s="70" t="s">
        <v>30</v>
      </c>
      <c r="AG3744" s="70" t="s">
        <v>30</v>
      </c>
      <c r="AH3744" s="70" t="s">
        <v>30</v>
      </c>
      <c r="AI3744" s="70" t="s">
        <v>30</v>
      </c>
      <c r="AJ3744" s="70" t="s">
        <v>30</v>
      </c>
      <c r="AK3744" s="70" t="s">
        <v>30</v>
      </c>
      <c r="AL3744" s="70" t="s">
        <v>30</v>
      </c>
      <c r="AM3744" s="70" t="s">
        <v>30</v>
      </c>
    </row>
    <row r="3745" spans="1:39" ht="15" customHeight="1" x14ac:dyDescent="0.25">
      <c r="A3745" s="74">
        <v>42826</v>
      </c>
      <c r="B3745" s="75" t="s">
        <v>3511</v>
      </c>
      <c r="C3745" s="53" t="s">
        <v>27</v>
      </c>
      <c r="D3745" s="75" t="s">
        <v>166</v>
      </c>
      <c r="E3745" s="70" t="s">
        <v>30</v>
      </c>
      <c r="F3745" s="70" t="s">
        <v>30</v>
      </c>
      <c r="G3745" s="70" t="s">
        <v>30</v>
      </c>
      <c r="H3745" s="70" t="s">
        <v>30</v>
      </c>
      <c r="I3745" s="53">
        <v>-0.41666744609943435</v>
      </c>
      <c r="J3745" s="79">
        <v>3</v>
      </c>
      <c r="K3745" s="72" t="s">
        <v>30</v>
      </c>
      <c r="L3745" s="70" t="s">
        <v>30</v>
      </c>
      <c r="M3745" s="70" t="s">
        <v>30</v>
      </c>
      <c r="N3745" s="70" t="s">
        <v>30</v>
      </c>
      <c r="O3745" s="70" t="s">
        <v>30</v>
      </c>
      <c r="P3745" s="70" t="s">
        <v>30</v>
      </c>
      <c r="Q3745" s="70" t="s">
        <v>30</v>
      </c>
      <c r="R3745" s="70" t="s">
        <v>30</v>
      </c>
      <c r="S3745" s="70" t="s">
        <v>30</v>
      </c>
      <c r="T3745" s="70" t="s">
        <v>30</v>
      </c>
      <c r="U3745" s="70" t="s">
        <v>30</v>
      </c>
      <c r="V3745" s="70" t="s">
        <v>30</v>
      </c>
      <c r="W3745" s="70" t="s">
        <v>30</v>
      </c>
      <c r="X3745" s="70" t="s">
        <v>30</v>
      </c>
      <c r="Y3745" s="70" t="s">
        <v>30</v>
      </c>
      <c r="Z3745" s="70" t="s">
        <v>30</v>
      </c>
      <c r="AA3745" s="70" t="s">
        <v>30</v>
      </c>
      <c r="AB3745" s="70" t="s">
        <v>30</v>
      </c>
      <c r="AC3745" s="70" t="s">
        <v>30</v>
      </c>
      <c r="AD3745" s="70" t="s">
        <v>30</v>
      </c>
      <c r="AE3745" s="70" t="s">
        <v>30</v>
      </c>
      <c r="AF3745" s="70" t="s">
        <v>30</v>
      </c>
      <c r="AG3745" s="70" t="s">
        <v>30</v>
      </c>
      <c r="AH3745" s="70" t="s">
        <v>30</v>
      </c>
      <c r="AI3745" s="70" t="s">
        <v>30</v>
      </c>
      <c r="AJ3745" s="70" t="s">
        <v>30</v>
      </c>
      <c r="AK3745" s="70" t="s">
        <v>30</v>
      </c>
      <c r="AL3745" s="70" t="s">
        <v>30</v>
      </c>
      <c r="AM3745" s="70" t="s">
        <v>30</v>
      </c>
    </row>
    <row r="3746" spans="1:39" ht="15" customHeight="1" x14ac:dyDescent="0.25">
      <c r="A3746" s="74">
        <v>42827</v>
      </c>
      <c r="B3746" s="75" t="s">
        <v>3512</v>
      </c>
      <c r="C3746" s="53" t="s">
        <v>32</v>
      </c>
      <c r="D3746" s="75" t="s">
        <v>166</v>
      </c>
      <c r="E3746" s="70" t="s">
        <v>30</v>
      </c>
      <c r="F3746" s="70" t="s">
        <v>30</v>
      </c>
      <c r="G3746" s="70" t="s">
        <v>30</v>
      </c>
      <c r="H3746" s="70" t="s">
        <v>30</v>
      </c>
      <c r="I3746" s="53">
        <v>-0.2153083617521788</v>
      </c>
      <c r="J3746" s="79">
        <v>4</v>
      </c>
      <c r="K3746" s="72" t="s">
        <v>30</v>
      </c>
      <c r="L3746" s="70" t="s">
        <v>30</v>
      </c>
      <c r="M3746" s="70" t="s">
        <v>30</v>
      </c>
      <c r="N3746" s="70" t="s">
        <v>30</v>
      </c>
      <c r="O3746" s="70" t="s">
        <v>30</v>
      </c>
      <c r="P3746" s="70" t="s">
        <v>30</v>
      </c>
      <c r="Q3746" s="70" t="s">
        <v>30</v>
      </c>
      <c r="R3746" s="70" t="s">
        <v>30</v>
      </c>
      <c r="S3746" s="70" t="s">
        <v>30</v>
      </c>
      <c r="T3746" s="70" t="s">
        <v>30</v>
      </c>
      <c r="U3746" s="70" t="s">
        <v>30</v>
      </c>
      <c r="V3746" s="70" t="s">
        <v>30</v>
      </c>
      <c r="W3746" s="70" t="s">
        <v>30</v>
      </c>
      <c r="X3746" s="70" t="s">
        <v>30</v>
      </c>
      <c r="Y3746" s="70" t="s">
        <v>30</v>
      </c>
      <c r="Z3746" s="70" t="s">
        <v>30</v>
      </c>
      <c r="AA3746" s="70" t="s">
        <v>30</v>
      </c>
      <c r="AB3746" s="70" t="s">
        <v>30</v>
      </c>
      <c r="AC3746" s="70" t="s">
        <v>30</v>
      </c>
      <c r="AD3746" s="70" t="s">
        <v>30</v>
      </c>
      <c r="AE3746" s="70" t="s">
        <v>30</v>
      </c>
      <c r="AF3746" s="70" t="s">
        <v>30</v>
      </c>
      <c r="AG3746" s="70" t="s">
        <v>30</v>
      </c>
      <c r="AH3746" s="70" t="s">
        <v>30</v>
      </c>
      <c r="AI3746" s="70" t="s">
        <v>30</v>
      </c>
      <c r="AJ3746" s="70" t="s">
        <v>30</v>
      </c>
      <c r="AK3746" s="70" t="s">
        <v>30</v>
      </c>
      <c r="AL3746" s="70" t="s">
        <v>30</v>
      </c>
      <c r="AM3746" s="70" t="s">
        <v>30</v>
      </c>
    </row>
    <row r="3747" spans="1:39" ht="15" customHeight="1" x14ac:dyDescent="0.25">
      <c r="A3747" s="74">
        <v>42828</v>
      </c>
      <c r="B3747" s="75" t="s">
        <v>3513</v>
      </c>
      <c r="C3747" s="53" t="s">
        <v>34</v>
      </c>
      <c r="D3747" s="75" t="s">
        <v>166</v>
      </c>
      <c r="E3747" s="70" t="s">
        <v>30</v>
      </c>
      <c r="F3747" s="70" t="s">
        <v>30</v>
      </c>
      <c r="G3747" s="70" t="s">
        <v>30</v>
      </c>
      <c r="H3747" s="70" t="s">
        <v>30</v>
      </c>
      <c r="I3747" s="53">
        <v>-4.2388717735318869E-3</v>
      </c>
      <c r="J3747" s="79">
        <v>5</v>
      </c>
      <c r="K3747" s="72" t="s">
        <v>30</v>
      </c>
      <c r="L3747" s="70" t="s">
        <v>30</v>
      </c>
      <c r="M3747" s="70" t="s">
        <v>30</v>
      </c>
      <c r="N3747" s="70" t="s">
        <v>30</v>
      </c>
      <c r="O3747" s="70" t="s">
        <v>30</v>
      </c>
      <c r="P3747" s="70" t="s">
        <v>30</v>
      </c>
      <c r="Q3747" s="70" t="s">
        <v>30</v>
      </c>
      <c r="R3747" s="70" t="s">
        <v>30</v>
      </c>
      <c r="S3747" s="70" t="s">
        <v>30</v>
      </c>
      <c r="T3747" s="70" t="s">
        <v>30</v>
      </c>
      <c r="U3747" s="70" t="s">
        <v>30</v>
      </c>
      <c r="V3747" s="70" t="s">
        <v>30</v>
      </c>
      <c r="W3747" s="70" t="s">
        <v>30</v>
      </c>
      <c r="X3747" s="70" t="s">
        <v>30</v>
      </c>
      <c r="Y3747" s="70" t="s">
        <v>30</v>
      </c>
      <c r="Z3747" s="70" t="s">
        <v>30</v>
      </c>
      <c r="AA3747" s="70" t="s">
        <v>30</v>
      </c>
      <c r="AB3747" s="70" t="s">
        <v>30</v>
      </c>
      <c r="AC3747" s="70" t="s">
        <v>30</v>
      </c>
      <c r="AD3747" s="70" t="s">
        <v>30</v>
      </c>
      <c r="AE3747" s="70" t="s">
        <v>30</v>
      </c>
      <c r="AF3747" s="70" t="s">
        <v>30</v>
      </c>
      <c r="AG3747" s="70" t="s">
        <v>30</v>
      </c>
      <c r="AH3747" s="70" t="s">
        <v>30</v>
      </c>
      <c r="AI3747" s="70" t="s">
        <v>30</v>
      </c>
      <c r="AJ3747" s="70" t="s">
        <v>30</v>
      </c>
      <c r="AK3747" s="70" t="s">
        <v>30</v>
      </c>
      <c r="AL3747" s="70" t="s">
        <v>30</v>
      </c>
      <c r="AM3747" s="70" t="s">
        <v>30</v>
      </c>
    </row>
    <row r="3748" spans="1:39" ht="15" customHeight="1" x14ac:dyDescent="0.25">
      <c r="A3748" s="74">
        <v>42829</v>
      </c>
      <c r="B3748" s="75" t="s">
        <v>3514</v>
      </c>
      <c r="C3748" s="53" t="s">
        <v>36</v>
      </c>
      <c r="D3748" s="75" t="s">
        <v>166</v>
      </c>
      <c r="E3748" s="70" t="s">
        <v>30</v>
      </c>
      <c r="F3748" s="70" t="s">
        <v>30</v>
      </c>
      <c r="G3748" s="70" t="s">
        <v>30</v>
      </c>
      <c r="H3748" s="70" t="s">
        <v>30</v>
      </c>
      <c r="I3748" s="53">
        <v>0.20702179129277912</v>
      </c>
      <c r="J3748" s="79">
        <v>6</v>
      </c>
      <c r="K3748" s="72" t="s">
        <v>30</v>
      </c>
      <c r="L3748" s="70" t="s">
        <v>30</v>
      </c>
      <c r="M3748" s="70" t="s">
        <v>30</v>
      </c>
      <c r="N3748" s="70" t="s">
        <v>30</v>
      </c>
      <c r="O3748" s="70" t="s">
        <v>30</v>
      </c>
      <c r="P3748" s="70" t="s">
        <v>30</v>
      </c>
      <c r="Q3748" s="70" t="s">
        <v>30</v>
      </c>
      <c r="R3748" s="70" t="s">
        <v>30</v>
      </c>
      <c r="S3748" s="70" t="s">
        <v>30</v>
      </c>
      <c r="T3748" s="70" t="s">
        <v>30</v>
      </c>
      <c r="U3748" s="70" t="s">
        <v>30</v>
      </c>
      <c r="V3748" s="70" t="s">
        <v>30</v>
      </c>
      <c r="W3748" s="70" t="s">
        <v>30</v>
      </c>
      <c r="X3748" s="70" t="s">
        <v>30</v>
      </c>
      <c r="Y3748" s="70" t="s">
        <v>30</v>
      </c>
      <c r="Z3748" s="70" t="s">
        <v>30</v>
      </c>
      <c r="AA3748" s="70" t="s">
        <v>30</v>
      </c>
      <c r="AB3748" s="70" t="s">
        <v>30</v>
      </c>
      <c r="AC3748" s="70" t="s">
        <v>30</v>
      </c>
      <c r="AD3748" s="70" t="s">
        <v>30</v>
      </c>
      <c r="AE3748" s="70" t="s">
        <v>30</v>
      </c>
      <c r="AF3748" s="70" t="s">
        <v>30</v>
      </c>
      <c r="AG3748" s="70" t="s">
        <v>30</v>
      </c>
      <c r="AH3748" s="70" t="s">
        <v>30</v>
      </c>
      <c r="AI3748" s="70" t="s">
        <v>30</v>
      </c>
      <c r="AJ3748" s="70" t="s">
        <v>30</v>
      </c>
      <c r="AK3748" s="70" t="s">
        <v>30</v>
      </c>
      <c r="AL3748" s="70" t="s">
        <v>30</v>
      </c>
      <c r="AM3748" s="70" t="s">
        <v>30</v>
      </c>
    </row>
    <row r="3749" spans="1:39" ht="15" customHeight="1" x14ac:dyDescent="0.25">
      <c r="A3749" s="74">
        <v>42830</v>
      </c>
      <c r="B3749" s="75" t="s">
        <v>3515</v>
      </c>
      <c r="C3749" s="53" t="s">
        <v>38</v>
      </c>
      <c r="D3749" s="75" t="s">
        <v>166</v>
      </c>
      <c r="E3749" s="70" t="s">
        <v>30</v>
      </c>
      <c r="F3749" s="70" t="s">
        <v>30</v>
      </c>
      <c r="G3749" s="70" t="s">
        <v>30</v>
      </c>
      <c r="H3749" s="70" t="s">
        <v>30</v>
      </c>
      <c r="I3749" s="53">
        <v>0.40894577299853024</v>
      </c>
      <c r="J3749" s="79">
        <v>7</v>
      </c>
      <c r="K3749" s="72" t="s">
        <v>30</v>
      </c>
      <c r="L3749" s="70" t="s">
        <v>30</v>
      </c>
      <c r="M3749" s="70" t="s">
        <v>30</v>
      </c>
      <c r="N3749" s="70" t="s">
        <v>30</v>
      </c>
      <c r="O3749" s="70" t="s">
        <v>30</v>
      </c>
      <c r="P3749" s="70" t="s">
        <v>30</v>
      </c>
      <c r="Q3749" s="70" t="s">
        <v>30</v>
      </c>
      <c r="R3749" s="70" t="s">
        <v>30</v>
      </c>
      <c r="S3749" s="70" t="s">
        <v>30</v>
      </c>
      <c r="T3749" s="70" t="s">
        <v>30</v>
      </c>
      <c r="U3749" s="70" t="s">
        <v>30</v>
      </c>
      <c r="V3749" s="70" t="s">
        <v>30</v>
      </c>
      <c r="W3749" s="70" t="s">
        <v>30</v>
      </c>
      <c r="X3749" s="70" t="s">
        <v>30</v>
      </c>
      <c r="Y3749" s="70" t="s">
        <v>30</v>
      </c>
      <c r="Z3749" s="70" t="s">
        <v>30</v>
      </c>
      <c r="AA3749" s="70" t="s">
        <v>30</v>
      </c>
      <c r="AB3749" s="70" t="s">
        <v>30</v>
      </c>
      <c r="AC3749" s="70" t="s">
        <v>30</v>
      </c>
      <c r="AD3749" s="70" t="s">
        <v>30</v>
      </c>
      <c r="AE3749" s="70" t="s">
        <v>30</v>
      </c>
      <c r="AF3749" s="70" t="s">
        <v>30</v>
      </c>
      <c r="AG3749" s="70" t="s">
        <v>30</v>
      </c>
      <c r="AH3749" s="70" t="s">
        <v>30</v>
      </c>
      <c r="AI3749" s="70" t="s">
        <v>30</v>
      </c>
      <c r="AJ3749" s="70" t="s">
        <v>30</v>
      </c>
      <c r="AK3749" s="70" t="s">
        <v>30</v>
      </c>
      <c r="AL3749" s="70" t="s">
        <v>30</v>
      </c>
      <c r="AM3749" s="70" t="s">
        <v>30</v>
      </c>
    </row>
    <row r="3750" spans="1:39" ht="15" customHeight="1" x14ac:dyDescent="0.25">
      <c r="A3750" s="74">
        <v>42831</v>
      </c>
      <c r="B3750" s="75" t="s">
        <v>3516</v>
      </c>
      <c r="C3750" s="53" t="s">
        <v>40</v>
      </c>
      <c r="D3750" s="75" t="s">
        <v>166</v>
      </c>
      <c r="E3750" s="70" t="s">
        <v>30</v>
      </c>
      <c r="F3750" s="70" t="s">
        <v>30</v>
      </c>
      <c r="G3750" s="70" t="s">
        <v>30</v>
      </c>
      <c r="H3750" s="70" t="s">
        <v>30</v>
      </c>
      <c r="I3750" s="53">
        <v>0.5924263031600876</v>
      </c>
      <c r="J3750" s="79">
        <v>8</v>
      </c>
      <c r="K3750" s="72" t="s">
        <v>30</v>
      </c>
      <c r="L3750" s="70" t="s">
        <v>30</v>
      </c>
      <c r="M3750" s="70" t="s">
        <v>30</v>
      </c>
      <c r="N3750" s="70" t="s">
        <v>30</v>
      </c>
      <c r="O3750" s="70" t="s">
        <v>30</v>
      </c>
      <c r="P3750" s="70" t="s">
        <v>30</v>
      </c>
      <c r="Q3750" s="70" t="s">
        <v>30</v>
      </c>
      <c r="R3750" s="70" t="s">
        <v>30</v>
      </c>
      <c r="S3750" s="70" t="s">
        <v>30</v>
      </c>
      <c r="T3750" s="70" t="s">
        <v>30</v>
      </c>
      <c r="U3750" s="70" t="s">
        <v>30</v>
      </c>
      <c r="V3750" s="70" t="s">
        <v>30</v>
      </c>
      <c r="W3750" s="70" t="s">
        <v>30</v>
      </c>
      <c r="X3750" s="70" t="s">
        <v>30</v>
      </c>
      <c r="Y3750" s="70" t="s">
        <v>30</v>
      </c>
      <c r="Z3750" s="70" t="s">
        <v>30</v>
      </c>
      <c r="AA3750" s="70" t="s">
        <v>30</v>
      </c>
      <c r="AB3750" s="70" t="s">
        <v>30</v>
      </c>
      <c r="AC3750" s="70" t="s">
        <v>30</v>
      </c>
      <c r="AD3750" s="70" t="s">
        <v>30</v>
      </c>
      <c r="AE3750" s="70" t="s">
        <v>30</v>
      </c>
      <c r="AF3750" s="70" t="s">
        <v>30</v>
      </c>
      <c r="AG3750" s="70" t="s">
        <v>30</v>
      </c>
      <c r="AH3750" s="70" t="s">
        <v>30</v>
      </c>
      <c r="AI3750" s="70" t="s">
        <v>30</v>
      </c>
      <c r="AJ3750" s="70" t="s">
        <v>30</v>
      </c>
      <c r="AK3750" s="70" t="s">
        <v>30</v>
      </c>
      <c r="AL3750" s="70" t="s">
        <v>30</v>
      </c>
      <c r="AM3750" s="70" t="s">
        <v>30</v>
      </c>
    </row>
    <row r="3751" spans="1:39" ht="15" customHeight="1" x14ac:dyDescent="0.25">
      <c r="A3751" s="74">
        <v>42832</v>
      </c>
      <c r="B3751" s="75" t="s">
        <v>3517</v>
      </c>
      <c r="C3751" s="53" t="s">
        <v>42</v>
      </c>
      <c r="D3751" s="75" t="s">
        <v>166</v>
      </c>
      <c r="E3751" s="70" t="s">
        <v>30</v>
      </c>
      <c r="F3751" s="70" t="s">
        <v>30</v>
      </c>
      <c r="G3751" s="70" t="s">
        <v>30</v>
      </c>
      <c r="H3751" s="70" t="s">
        <v>30</v>
      </c>
      <c r="I3751" s="53">
        <v>0.74918841113176315</v>
      </c>
      <c r="J3751" s="79">
        <v>9</v>
      </c>
      <c r="K3751" s="72" t="s">
        <v>30</v>
      </c>
      <c r="L3751" s="70" t="s">
        <v>30</v>
      </c>
      <c r="M3751" s="70" t="s">
        <v>30</v>
      </c>
      <c r="N3751" s="70" t="s">
        <v>30</v>
      </c>
      <c r="O3751" s="70" t="s">
        <v>30</v>
      </c>
      <c r="P3751" s="70" t="s">
        <v>30</v>
      </c>
      <c r="Q3751" s="70" t="s">
        <v>30</v>
      </c>
      <c r="R3751" s="70" t="s">
        <v>30</v>
      </c>
      <c r="S3751" s="70" t="s">
        <v>30</v>
      </c>
      <c r="T3751" s="70" t="s">
        <v>30</v>
      </c>
      <c r="U3751" s="70" t="s">
        <v>30</v>
      </c>
      <c r="V3751" s="70" t="s">
        <v>30</v>
      </c>
      <c r="W3751" s="70" t="s">
        <v>30</v>
      </c>
      <c r="X3751" s="70" t="s">
        <v>30</v>
      </c>
      <c r="Y3751" s="70" t="s">
        <v>30</v>
      </c>
      <c r="Z3751" s="70" t="s">
        <v>30</v>
      </c>
      <c r="AA3751" s="70" t="s">
        <v>30</v>
      </c>
      <c r="AB3751" s="70" t="s">
        <v>30</v>
      </c>
      <c r="AC3751" s="70" t="s">
        <v>30</v>
      </c>
      <c r="AD3751" s="70" t="s">
        <v>30</v>
      </c>
      <c r="AE3751" s="70" t="s">
        <v>30</v>
      </c>
      <c r="AF3751" s="70" t="s">
        <v>30</v>
      </c>
      <c r="AG3751" s="70" t="s">
        <v>30</v>
      </c>
      <c r="AH3751" s="70" t="s">
        <v>30</v>
      </c>
      <c r="AI3751" s="70" t="s">
        <v>30</v>
      </c>
      <c r="AJ3751" s="70" t="s">
        <v>30</v>
      </c>
      <c r="AK3751" s="70" t="s">
        <v>30</v>
      </c>
      <c r="AL3751" s="70" t="s">
        <v>30</v>
      </c>
      <c r="AM3751" s="70" t="s">
        <v>30</v>
      </c>
    </row>
    <row r="3752" spans="1:39" ht="15" customHeight="1" x14ac:dyDescent="0.25">
      <c r="A3752" s="74">
        <v>42833</v>
      </c>
      <c r="B3752" s="75" t="s">
        <v>3518</v>
      </c>
      <c r="C3752" s="53" t="s">
        <v>27</v>
      </c>
      <c r="D3752" s="75" t="s">
        <v>166</v>
      </c>
      <c r="E3752" s="70" t="s">
        <v>30</v>
      </c>
      <c r="F3752" s="70" t="s">
        <v>30</v>
      </c>
      <c r="G3752" s="70" t="s">
        <v>30</v>
      </c>
      <c r="H3752" s="70" t="s">
        <v>30</v>
      </c>
      <c r="I3752" s="53">
        <v>0.87216212692415562</v>
      </c>
      <c r="J3752" s="79">
        <v>10</v>
      </c>
      <c r="K3752" s="72" t="s">
        <v>30</v>
      </c>
      <c r="L3752" s="70" t="s">
        <v>30</v>
      </c>
      <c r="M3752" s="70" t="s">
        <v>30</v>
      </c>
      <c r="N3752" s="70" t="s">
        <v>30</v>
      </c>
      <c r="O3752" s="70" t="s">
        <v>30</v>
      </c>
      <c r="P3752" s="70" t="s">
        <v>30</v>
      </c>
      <c r="Q3752" s="70" t="s">
        <v>30</v>
      </c>
      <c r="R3752" s="70" t="s">
        <v>30</v>
      </c>
      <c r="S3752" s="70" t="s">
        <v>30</v>
      </c>
      <c r="T3752" s="70" t="s">
        <v>30</v>
      </c>
      <c r="U3752" s="70" t="s">
        <v>30</v>
      </c>
      <c r="V3752" s="70" t="s">
        <v>30</v>
      </c>
      <c r="W3752" s="70" t="s">
        <v>30</v>
      </c>
      <c r="X3752" s="70" t="s">
        <v>30</v>
      </c>
      <c r="Y3752" s="70" t="s">
        <v>30</v>
      </c>
      <c r="Z3752" s="70" t="s">
        <v>30</v>
      </c>
      <c r="AA3752" s="70" t="s">
        <v>30</v>
      </c>
      <c r="AB3752" s="70" t="s">
        <v>30</v>
      </c>
      <c r="AC3752" s="70" t="s">
        <v>30</v>
      </c>
      <c r="AD3752" s="70" t="s">
        <v>30</v>
      </c>
      <c r="AE3752" s="70" t="s">
        <v>30</v>
      </c>
      <c r="AF3752" s="70" t="s">
        <v>30</v>
      </c>
      <c r="AG3752" s="70" t="s">
        <v>30</v>
      </c>
      <c r="AH3752" s="70" t="s">
        <v>30</v>
      </c>
      <c r="AI3752" s="70" t="s">
        <v>30</v>
      </c>
      <c r="AJ3752" s="70" t="s">
        <v>30</v>
      </c>
      <c r="AK3752" s="70" t="s">
        <v>30</v>
      </c>
      <c r="AL3752" s="70" t="s">
        <v>30</v>
      </c>
      <c r="AM3752" s="70" t="s">
        <v>30</v>
      </c>
    </row>
    <row r="3753" spans="1:39" ht="15" customHeight="1" x14ac:dyDescent="0.25">
      <c r="A3753" s="74">
        <v>42834</v>
      </c>
      <c r="B3753" s="75" t="s">
        <v>3519</v>
      </c>
      <c r="C3753" s="53" t="s">
        <v>32</v>
      </c>
      <c r="D3753" s="75" t="s">
        <v>166</v>
      </c>
      <c r="E3753" s="70" t="s">
        <v>30</v>
      </c>
      <c r="F3753" s="70" t="s">
        <v>30</v>
      </c>
      <c r="G3753" s="70" t="s">
        <v>30</v>
      </c>
      <c r="H3753" s="70" t="s">
        <v>30</v>
      </c>
      <c r="I3753" s="53">
        <v>0.95580133680259705</v>
      </c>
      <c r="J3753" s="79">
        <v>11</v>
      </c>
      <c r="K3753" s="72" t="s">
        <v>30</v>
      </c>
      <c r="L3753" s="70" t="s">
        <v>30</v>
      </c>
      <c r="M3753" s="70" t="s">
        <v>30</v>
      </c>
      <c r="N3753" s="70" t="s">
        <v>30</v>
      </c>
      <c r="O3753" s="70" t="s">
        <v>30</v>
      </c>
      <c r="P3753" s="70" t="s">
        <v>30</v>
      </c>
      <c r="Q3753" s="70" t="s">
        <v>30</v>
      </c>
      <c r="R3753" s="70" t="s">
        <v>30</v>
      </c>
      <c r="S3753" s="70" t="s">
        <v>30</v>
      </c>
      <c r="T3753" s="70" t="s">
        <v>30</v>
      </c>
      <c r="U3753" s="70" t="s">
        <v>30</v>
      </c>
      <c r="V3753" s="70" t="s">
        <v>30</v>
      </c>
      <c r="W3753" s="70" t="s">
        <v>30</v>
      </c>
      <c r="X3753" s="70" t="s">
        <v>30</v>
      </c>
      <c r="Y3753" s="70" t="s">
        <v>30</v>
      </c>
      <c r="Z3753" s="70" t="s">
        <v>30</v>
      </c>
      <c r="AA3753" s="70" t="s">
        <v>30</v>
      </c>
      <c r="AB3753" s="70" t="s">
        <v>30</v>
      </c>
      <c r="AC3753" s="70" t="s">
        <v>30</v>
      </c>
      <c r="AD3753" s="70" t="s">
        <v>30</v>
      </c>
      <c r="AE3753" s="70" t="s">
        <v>30</v>
      </c>
      <c r="AF3753" s="70" t="s">
        <v>30</v>
      </c>
      <c r="AG3753" s="70" t="s">
        <v>30</v>
      </c>
      <c r="AH3753" s="70" t="s">
        <v>30</v>
      </c>
      <c r="AI3753" s="70" t="s">
        <v>30</v>
      </c>
      <c r="AJ3753" s="70" t="s">
        <v>30</v>
      </c>
      <c r="AK3753" s="70" t="s">
        <v>30</v>
      </c>
      <c r="AL3753" s="70" t="s">
        <v>30</v>
      </c>
      <c r="AM3753" s="70" t="s">
        <v>30</v>
      </c>
    </row>
    <row r="3754" spans="1:39" ht="15" customHeight="1" x14ac:dyDescent="0.25">
      <c r="A3754" s="74">
        <v>42835</v>
      </c>
      <c r="B3754" s="75" t="s">
        <v>3520</v>
      </c>
      <c r="C3754" s="53" t="s">
        <v>34</v>
      </c>
      <c r="D3754" s="75" t="s">
        <v>166</v>
      </c>
      <c r="E3754" s="70" t="s">
        <v>30</v>
      </c>
      <c r="F3754" s="70" t="s">
        <v>30</v>
      </c>
      <c r="G3754" s="70" t="s">
        <v>30</v>
      </c>
      <c r="H3754" s="70" t="s">
        <v>30</v>
      </c>
      <c r="I3754" s="53">
        <v>0.99633391297785989</v>
      </c>
      <c r="J3754" s="79">
        <v>12</v>
      </c>
      <c r="K3754" s="72" t="s">
        <v>30</v>
      </c>
      <c r="L3754" s="70" t="s">
        <v>30</v>
      </c>
      <c r="M3754" s="70" t="s">
        <v>30</v>
      </c>
      <c r="N3754" s="70" t="s">
        <v>30</v>
      </c>
      <c r="O3754" s="70" t="s">
        <v>30</v>
      </c>
      <c r="P3754" s="70" t="s">
        <v>30</v>
      </c>
      <c r="Q3754" s="70" t="s">
        <v>30</v>
      </c>
      <c r="R3754" s="70" t="s">
        <v>30</v>
      </c>
      <c r="S3754" s="70" t="s">
        <v>30</v>
      </c>
      <c r="T3754" s="70" t="s">
        <v>30</v>
      </c>
      <c r="U3754" s="70" t="s">
        <v>30</v>
      </c>
      <c r="V3754" s="70" t="s">
        <v>30</v>
      </c>
      <c r="W3754" s="70" t="s">
        <v>30</v>
      </c>
      <c r="X3754" s="70" t="s">
        <v>30</v>
      </c>
      <c r="Y3754" s="70" t="s">
        <v>30</v>
      </c>
      <c r="Z3754" s="70" t="s">
        <v>30</v>
      </c>
      <c r="AA3754" s="70" t="s">
        <v>30</v>
      </c>
      <c r="AB3754" s="70" t="s">
        <v>30</v>
      </c>
      <c r="AC3754" s="70" t="s">
        <v>30</v>
      </c>
      <c r="AD3754" s="70" t="s">
        <v>30</v>
      </c>
      <c r="AE3754" s="70" t="s">
        <v>30</v>
      </c>
      <c r="AF3754" s="70" t="s">
        <v>30</v>
      </c>
      <c r="AG3754" s="70" t="s">
        <v>30</v>
      </c>
      <c r="AH3754" s="70" t="s">
        <v>30</v>
      </c>
      <c r="AI3754" s="70" t="s">
        <v>30</v>
      </c>
      <c r="AJ3754" s="70" t="s">
        <v>30</v>
      </c>
      <c r="AK3754" s="70" t="s">
        <v>30</v>
      </c>
      <c r="AL3754" s="70" t="s">
        <v>30</v>
      </c>
      <c r="AM3754" s="70" t="s">
        <v>30</v>
      </c>
    </row>
    <row r="3755" spans="1:39" ht="15" customHeight="1" x14ac:dyDescent="0.25">
      <c r="A3755" s="74">
        <v>42836</v>
      </c>
      <c r="B3755" s="75" t="s">
        <v>3521</v>
      </c>
      <c r="C3755" s="53" t="s">
        <v>36</v>
      </c>
      <c r="D3755" s="75" t="s">
        <v>166</v>
      </c>
      <c r="E3755" s="70" t="s">
        <v>30</v>
      </c>
      <c r="F3755" s="70" t="s">
        <v>30</v>
      </c>
      <c r="G3755" s="70" t="s">
        <v>30</v>
      </c>
      <c r="H3755" s="70" t="s">
        <v>30</v>
      </c>
      <c r="I3755" s="53">
        <v>0.99193183654380157</v>
      </c>
      <c r="J3755" s="79">
        <v>13</v>
      </c>
      <c r="K3755" s="72" t="s">
        <v>30</v>
      </c>
      <c r="L3755" s="70" t="s">
        <v>30</v>
      </c>
      <c r="M3755" s="70" t="s">
        <v>30</v>
      </c>
      <c r="N3755" s="70" t="s">
        <v>30</v>
      </c>
      <c r="O3755" s="70" t="s">
        <v>30</v>
      </c>
      <c r="P3755" s="70" t="s">
        <v>30</v>
      </c>
      <c r="Q3755" s="70" t="s">
        <v>30</v>
      </c>
      <c r="R3755" s="70" t="s">
        <v>30</v>
      </c>
      <c r="S3755" s="70" t="s">
        <v>30</v>
      </c>
      <c r="T3755" s="70" t="s">
        <v>30</v>
      </c>
      <c r="U3755" s="70" t="s">
        <v>30</v>
      </c>
      <c r="V3755" s="70" t="s">
        <v>30</v>
      </c>
      <c r="W3755" s="70" t="s">
        <v>30</v>
      </c>
      <c r="X3755" s="70" t="s">
        <v>30</v>
      </c>
      <c r="Y3755" s="70" t="s">
        <v>30</v>
      </c>
      <c r="Z3755" s="70" t="s">
        <v>30</v>
      </c>
      <c r="AA3755" s="70" t="s">
        <v>30</v>
      </c>
      <c r="AB3755" s="70" t="s">
        <v>30</v>
      </c>
      <c r="AC3755" s="70" t="s">
        <v>30</v>
      </c>
      <c r="AD3755" s="70" t="s">
        <v>30</v>
      </c>
      <c r="AE3755" s="70" t="s">
        <v>30</v>
      </c>
      <c r="AF3755" s="70" t="s">
        <v>30</v>
      </c>
      <c r="AG3755" s="70" t="s">
        <v>30</v>
      </c>
      <c r="AH3755" s="70" t="s">
        <v>30</v>
      </c>
      <c r="AI3755" s="70" t="s">
        <v>30</v>
      </c>
      <c r="AJ3755" s="70" t="s">
        <v>30</v>
      </c>
      <c r="AK3755" s="70" t="s">
        <v>30</v>
      </c>
      <c r="AL3755" s="70" t="s">
        <v>30</v>
      </c>
      <c r="AM3755" s="70" t="s">
        <v>30</v>
      </c>
    </row>
    <row r="3756" spans="1:39" ht="15" customHeight="1" x14ac:dyDescent="0.25">
      <c r="A3756" s="74">
        <v>42837</v>
      </c>
      <c r="B3756" s="75" t="s">
        <v>3522</v>
      </c>
      <c r="C3756" s="53" t="s">
        <v>38</v>
      </c>
      <c r="D3756" s="75" t="s">
        <v>166</v>
      </c>
      <c r="E3756" s="70" t="s">
        <v>30</v>
      </c>
      <c r="F3756" s="70" t="s">
        <v>30</v>
      </c>
      <c r="G3756" s="70" t="s">
        <v>30</v>
      </c>
      <c r="H3756" s="70" t="s">
        <v>30</v>
      </c>
      <c r="I3756" s="53">
        <v>0.94279364111726705</v>
      </c>
      <c r="J3756" s="79">
        <v>14</v>
      </c>
      <c r="K3756" s="72" t="s">
        <v>30</v>
      </c>
      <c r="L3756" s="70" t="s">
        <v>30</v>
      </c>
      <c r="M3756" s="70" t="s">
        <v>30</v>
      </c>
      <c r="N3756" s="70" t="s">
        <v>30</v>
      </c>
      <c r="O3756" s="70" t="s">
        <v>30</v>
      </c>
      <c r="P3756" s="70" t="s">
        <v>30</v>
      </c>
      <c r="Q3756" s="70" t="s">
        <v>30</v>
      </c>
      <c r="R3756" s="70" t="s">
        <v>30</v>
      </c>
      <c r="S3756" s="70" t="s">
        <v>30</v>
      </c>
      <c r="T3756" s="70" t="s">
        <v>30</v>
      </c>
      <c r="U3756" s="70" t="s">
        <v>30</v>
      </c>
      <c r="V3756" s="70" t="s">
        <v>30</v>
      </c>
      <c r="W3756" s="70" t="s">
        <v>30</v>
      </c>
      <c r="X3756" s="70" t="s">
        <v>30</v>
      </c>
      <c r="Y3756" s="70" t="s">
        <v>30</v>
      </c>
      <c r="Z3756" s="70" t="s">
        <v>30</v>
      </c>
      <c r="AA3756" s="70" t="s">
        <v>30</v>
      </c>
      <c r="AB3756" s="70" t="s">
        <v>30</v>
      </c>
      <c r="AC3756" s="70" t="s">
        <v>30</v>
      </c>
      <c r="AD3756" s="70" t="s">
        <v>30</v>
      </c>
      <c r="AE3756" s="70" t="s">
        <v>30</v>
      </c>
      <c r="AF3756" s="70" t="s">
        <v>30</v>
      </c>
      <c r="AG3756" s="70" t="s">
        <v>30</v>
      </c>
      <c r="AH3756" s="70" t="s">
        <v>30</v>
      </c>
      <c r="AI3756" s="70" t="s">
        <v>30</v>
      </c>
      <c r="AJ3756" s="70" t="s">
        <v>30</v>
      </c>
      <c r="AK3756" s="70" t="s">
        <v>30</v>
      </c>
      <c r="AL3756" s="70" t="s">
        <v>30</v>
      </c>
      <c r="AM3756" s="70" t="s">
        <v>30</v>
      </c>
    </row>
    <row r="3757" spans="1:39" ht="15" customHeight="1" x14ac:dyDescent="0.25">
      <c r="A3757" s="74">
        <v>42838</v>
      </c>
      <c r="B3757" s="75" t="s">
        <v>3523</v>
      </c>
      <c r="C3757" s="53" t="s">
        <v>40</v>
      </c>
      <c r="D3757" s="75" t="s">
        <v>166</v>
      </c>
      <c r="E3757" s="70" t="s">
        <v>30</v>
      </c>
      <c r="F3757" s="70" t="s">
        <v>30</v>
      </c>
      <c r="G3757" s="70" t="s">
        <v>30</v>
      </c>
      <c r="H3757" s="70" t="s">
        <v>30</v>
      </c>
      <c r="I3757" s="53">
        <v>0.8511354589733785</v>
      </c>
      <c r="J3757" s="79">
        <v>15</v>
      </c>
      <c r="K3757" s="72" t="s">
        <v>30</v>
      </c>
      <c r="L3757" s="70" t="s">
        <v>30</v>
      </c>
      <c r="M3757" s="70" t="s">
        <v>30</v>
      </c>
      <c r="N3757" s="70" t="s">
        <v>30</v>
      </c>
      <c r="O3757" s="70" t="s">
        <v>30</v>
      </c>
      <c r="P3757" s="70" t="s">
        <v>30</v>
      </c>
      <c r="Q3757" s="70" t="s">
        <v>30</v>
      </c>
      <c r="R3757" s="70" t="s">
        <v>30</v>
      </c>
      <c r="S3757" s="70" t="s">
        <v>30</v>
      </c>
      <c r="T3757" s="70" t="s">
        <v>30</v>
      </c>
      <c r="U3757" s="70" t="s">
        <v>30</v>
      </c>
      <c r="V3757" s="70" t="s">
        <v>30</v>
      </c>
      <c r="W3757" s="70" t="s">
        <v>30</v>
      </c>
      <c r="X3757" s="70" t="s">
        <v>30</v>
      </c>
      <c r="Y3757" s="70" t="s">
        <v>30</v>
      </c>
      <c r="Z3757" s="70" t="s">
        <v>30</v>
      </c>
      <c r="AA3757" s="70" t="s">
        <v>30</v>
      </c>
      <c r="AB3757" s="70" t="s">
        <v>30</v>
      </c>
      <c r="AC3757" s="70" t="s">
        <v>30</v>
      </c>
      <c r="AD3757" s="70" t="s">
        <v>30</v>
      </c>
      <c r="AE3757" s="70" t="s">
        <v>30</v>
      </c>
      <c r="AF3757" s="70" t="s">
        <v>30</v>
      </c>
      <c r="AG3757" s="70" t="s">
        <v>30</v>
      </c>
      <c r="AH3757" s="70" t="s">
        <v>30</v>
      </c>
      <c r="AI3757" s="70" t="s">
        <v>30</v>
      </c>
      <c r="AJ3757" s="70" t="s">
        <v>30</v>
      </c>
      <c r="AK3757" s="70" t="s">
        <v>30</v>
      </c>
      <c r="AL3757" s="70" t="s">
        <v>30</v>
      </c>
      <c r="AM3757" s="70" t="s">
        <v>30</v>
      </c>
    </row>
    <row r="3758" spans="1:39" ht="15" customHeight="1" x14ac:dyDescent="0.25">
      <c r="A3758" s="74">
        <v>42839</v>
      </c>
      <c r="B3758" s="75" t="s">
        <v>3524</v>
      </c>
      <c r="C3758" s="53" t="s">
        <v>42</v>
      </c>
      <c r="D3758" s="75" t="s">
        <v>166</v>
      </c>
      <c r="E3758" s="70" t="s">
        <v>30</v>
      </c>
      <c r="F3758" s="70" t="s">
        <v>30</v>
      </c>
      <c r="G3758" s="70" t="s">
        <v>30</v>
      </c>
      <c r="H3758" s="70" t="s">
        <v>30</v>
      </c>
      <c r="I3758" s="53">
        <v>0.7210910734951852</v>
      </c>
      <c r="J3758" s="79">
        <v>16</v>
      </c>
      <c r="K3758" s="72" t="s">
        <v>30</v>
      </c>
      <c r="L3758" s="70" t="s">
        <v>30</v>
      </c>
      <c r="M3758" s="70" t="s">
        <v>30</v>
      </c>
      <c r="N3758" s="70" t="s">
        <v>30</v>
      </c>
      <c r="O3758" s="70" t="s">
        <v>30</v>
      </c>
      <c r="P3758" s="70" t="s">
        <v>30</v>
      </c>
      <c r="Q3758" s="70" t="s">
        <v>30</v>
      </c>
      <c r="R3758" s="70" t="s">
        <v>30</v>
      </c>
      <c r="S3758" s="70" t="s">
        <v>30</v>
      </c>
      <c r="T3758" s="70" t="s">
        <v>30</v>
      </c>
      <c r="U3758" s="70" t="s">
        <v>30</v>
      </c>
      <c r="V3758" s="70" t="s">
        <v>30</v>
      </c>
      <c r="W3758" s="70" t="s">
        <v>30</v>
      </c>
      <c r="X3758" s="70" t="s">
        <v>30</v>
      </c>
      <c r="Y3758" s="70" t="s">
        <v>30</v>
      </c>
      <c r="Z3758" s="70" t="s">
        <v>30</v>
      </c>
      <c r="AA3758" s="70" t="s">
        <v>30</v>
      </c>
      <c r="AB3758" s="70" t="s">
        <v>30</v>
      </c>
      <c r="AC3758" s="70" t="s">
        <v>30</v>
      </c>
      <c r="AD3758" s="70" t="s">
        <v>30</v>
      </c>
      <c r="AE3758" s="70" t="s">
        <v>30</v>
      </c>
      <c r="AF3758" s="70" t="s">
        <v>30</v>
      </c>
      <c r="AG3758" s="70" t="s">
        <v>30</v>
      </c>
      <c r="AH3758" s="70" t="s">
        <v>30</v>
      </c>
      <c r="AI3758" s="70" t="s">
        <v>30</v>
      </c>
      <c r="AJ3758" s="70" t="s">
        <v>30</v>
      </c>
      <c r="AK3758" s="70" t="s">
        <v>30</v>
      </c>
      <c r="AL3758" s="70" t="s">
        <v>30</v>
      </c>
      <c r="AM3758" s="70" t="s">
        <v>30</v>
      </c>
    </row>
    <row r="3759" spans="1:39" ht="15" customHeight="1" x14ac:dyDescent="0.25">
      <c r="A3759" s="74">
        <v>42840</v>
      </c>
      <c r="B3759" s="75" t="s">
        <v>3525</v>
      </c>
      <c r="C3759" s="53" t="s">
        <v>27</v>
      </c>
      <c r="D3759" s="75" t="s">
        <v>166</v>
      </c>
      <c r="E3759" s="70" t="s">
        <v>30</v>
      </c>
      <c r="F3759" s="70" t="s">
        <v>30</v>
      </c>
      <c r="G3759" s="70" t="s">
        <v>30</v>
      </c>
      <c r="H3759" s="70" t="s">
        <v>30</v>
      </c>
      <c r="I3759" s="53">
        <v>0.55852548557148984</v>
      </c>
      <c r="J3759" s="79">
        <v>17</v>
      </c>
      <c r="K3759" s="72" t="s">
        <v>30</v>
      </c>
      <c r="L3759" s="70" t="s">
        <v>30</v>
      </c>
      <c r="M3759" s="70" t="s">
        <v>30</v>
      </c>
      <c r="N3759" s="70" t="s">
        <v>30</v>
      </c>
      <c r="O3759" s="70" t="s">
        <v>30</v>
      </c>
      <c r="P3759" s="70" t="s">
        <v>30</v>
      </c>
      <c r="Q3759" s="70" t="s">
        <v>30</v>
      </c>
      <c r="R3759" s="70" t="s">
        <v>30</v>
      </c>
      <c r="S3759" s="70" t="s">
        <v>30</v>
      </c>
      <c r="T3759" s="70" t="s">
        <v>30</v>
      </c>
      <c r="U3759" s="70" t="s">
        <v>30</v>
      </c>
      <c r="V3759" s="70" t="s">
        <v>30</v>
      </c>
      <c r="W3759" s="70" t="s">
        <v>30</v>
      </c>
      <c r="X3759" s="70" t="s">
        <v>30</v>
      </c>
      <c r="Y3759" s="70" t="s">
        <v>30</v>
      </c>
      <c r="Z3759" s="70" t="s">
        <v>30</v>
      </c>
      <c r="AA3759" s="70" t="s">
        <v>30</v>
      </c>
      <c r="AB3759" s="70" t="s">
        <v>30</v>
      </c>
      <c r="AC3759" s="70" t="s">
        <v>30</v>
      </c>
      <c r="AD3759" s="70" t="s">
        <v>30</v>
      </c>
      <c r="AE3759" s="70" t="s">
        <v>30</v>
      </c>
      <c r="AF3759" s="70" t="s">
        <v>30</v>
      </c>
      <c r="AG3759" s="70" t="s">
        <v>30</v>
      </c>
      <c r="AH3759" s="70" t="s">
        <v>30</v>
      </c>
      <c r="AI3759" s="70" t="s">
        <v>30</v>
      </c>
      <c r="AJ3759" s="70" t="s">
        <v>30</v>
      </c>
      <c r="AK3759" s="70" t="s">
        <v>30</v>
      </c>
      <c r="AL3759" s="70" t="s">
        <v>30</v>
      </c>
      <c r="AM3759" s="70" t="s">
        <v>30</v>
      </c>
    </row>
    <row r="3760" spans="1:39" ht="15" customHeight="1" x14ac:dyDescent="0.25">
      <c r="A3760" s="74">
        <v>42841</v>
      </c>
      <c r="B3760" s="75" t="s">
        <v>3526</v>
      </c>
      <c r="C3760" s="53" t="s">
        <v>32</v>
      </c>
      <c r="D3760" s="75" t="s">
        <v>166</v>
      </c>
      <c r="E3760" s="70" t="s">
        <v>30</v>
      </c>
      <c r="F3760" s="70" t="s">
        <v>30</v>
      </c>
      <c r="G3760" s="70" t="s">
        <v>30</v>
      </c>
      <c r="H3760" s="70" t="s">
        <v>30</v>
      </c>
      <c r="I3760" s="53">
        <v>0.3707704020975427</v>
      </c>
      <c r="J3760" s="79">
        <v>18</v>
      </c>
      <c r="K3760" s="72" t="s">
        <v>30</v>
      </c>
      <c r="L3760" s="70" t="s">
        <v>30</v>
      </c>
      <c r="M3760" s="70" t="s">
        <v>30</v>
      </c>
      <c r="N3760" s="70" t="s">
        <v>30</v>
      </c>
      <c r="O3760" s="70" t="s">
        <v>30</v>
      </c>
      <c r="P3760" s="70" t="s">
        <v>30</v>
      </c>
      <c r="Q3760" s="70" t="s">
        <v>30</v>
      </c>
      <c r="R3760" s="70" t="s">
        <v>30</v>
      </c>
      <c r="S3760" s="70" t="s">
        <v>30</v>
      </c>
      <c r="T3760" s="70" t="s">
        <v>30</v>
      </c>
      <c r="U3760" s="70" t="s">
        <v>30</v>
      </c>
      <c r="V3760" s="70" t="s">
        <v>30</v>
      </c>
      <c r="W3760" s="70" t="s">
        <v>30</v>
      </c>
      <c r="X3760" s="70" t="s">
        <v>30</v>
      </c>
      <c r="Y3760" s="70" t="s">
        <v>30</v>
      </c>
      <c r="Z3760" s="70" t="s">
        <v>30</v>
      </c>
      <c r="AA3760" s="70" t="s">
        <v>30</v>
      </c>
      <c r="AB3760" s="70" t="s">
        <v>30</v>
      </c>
      <c r="AC3760" s="70" t="s">
        <v>30</v>
      </c>
      <c r="AD3760" s="70" t="s">
        <v>30</v>
      </c>
      <c r="AE3760" s="70" t="s">
        <v>30</v>
      </c>
      <c r="AF3760" s="70" t="s">
        <v>30</v>
      </c>
      <c r="AG3760" s="70" t="s">
        <v>30</v>
      </c>
      <c r="AH3760" s="70" t="s">
        <v>30</v>
      </c>
      <c r="AI3760" s="70" t="s">
        <v>30</v>
      </c>
      <c r="AJ3760" s="70" t="s">
        <v>30</v>
      </c>
      <c r="AK3760" s="70" t="s">
        <v>30</v>
      </c>
      <c r="AL3760" s="70" t="s">
        <v>30</v>
      </c>
      <c r="AM3760" s="70" t="s">
        <v>30</v>
      </c>
    </row>
    <row r="3761" spans="1:39" ht="15" customHeight="1" x14ac:dyDescent="0.25">
      <c r="A3761" s="74">
        <v>42842</v>
      </c>
      <c r="B3761" s="75" t="s">
        <v>3527</v>
      </c>
      <c r="C3761" s="53" t="s">
        <v>34</v>
      </c>
      <c r="D3761" s="75" t="s">
        <v>166</v>
      </c>
      <c r="E3761" s="70" t="s">
        <v>30</v>
      </c>
      <c r="F3761" s="70" t="s">
        <v>30</v>
      </c>
      <c r="G3761" s="70" t="s">
        <v>30</v>
      </c>
      <c r="H3761" s="70" t="s">
        <v>30</v>
      </c>
      <c r="I3761" s="53">
        <v>0.166293576043959</v>
      </c>
      <c r="J3761" s="79">
        <v>19</v>
      </c>
      <c r="K3761" s="72" t="s">
        <v>30</v>
      </c>
      <c r="L3761" s="70" t="s">
        <v>30</v>
      </c>
      <c r="M3761" s="70" t="s">
        <v>30</v>
      </c>
      <c r="N3761" s="70" t="s">
        <v>30</v>
      </c>
      <c r="O3761" s="70" t="s">
        <v>30</v>
      </c>
      <c r="P3761" s="70" t="s">
        <v>30</v>
      </c>
      <c r="Q3761" s="70" t="s">
        <v>30</v>
      </c>
      <c r="R3761" s="70" t="s">
        <v>30</v>
      </c>
      <c r="S3761" s="70" t="s">
        <v>30</v>
      </c>
      <c r="T3761" s="70" t="s">
        <v>30</v>
      </c>
      <c r="U3761" s="70" t="s">
        <v>30</v>
      </c>
      <c r="V3761" s="70" t="s">
        <v>30</v>
      </c>
      <c r="W3761" s="70" t="s">
        <v>30</v>
      </c>
      <c r="X3761" s="70" t="s">
        <v>30</v>
      </c>
      <c r="Y3761" s="70" t="s">
        <v>30</v>
      </c>
      <c r="Z3761" s="70" t="s">
        <v>30</v>
      </c>
      <c r="AA3761" s="70" t="s">
        <v>30</v>
      </c>
      <c r="AB3761" s="70" t="s">
        <v>30</v>
      </c>
      <c r="AC3761" s="70" t="s">
        <v>30</v>
      </c>
      <c r="AD3761" s="70" t="s">
        <v>30</v>
      </c>
      <c r="AE3761" s="70" t="s">
        <v>30</v>
      </c>
      <c r="AF3761" s="70" t="s">
        <v>30</v>
      </c>
      <c r="AG3761" s="70" t="s">
        <v>30</v>
      </c>
      <c r="AH3761" s="70" t="s">
        <v>30</v>
      </c>
      <c r="AI3761" s="70" t="s">
        <v>30</v>
      </c>
      <c r="AJ3761" s="70" t="s">
        <v>30</v>
      </c>
      <c r="AK3761" s="70" t="s">
        <v>30</v>
      </c>
      <c r="AL3761" s="70" t="s">
        <v>30</v>
      </c>
      <c r="AM3761" s="70" t="s">
        <v>30</v>
      </c>
    </row>
    <row r="3762" spans="1:39" ht="15" customHeight="1" x14ac:dyDescent="0.25">
      <c r="A3762" s="74">
        <v>42843</v>
      </c>
      <c r="B3762" s="75" t="s">
        <v>3528</v>
      </c>
      <c r="C3762" s="53" t="s">
        <v>36</v>
      </c>
      <c r="D3762" s="75" t="s">
        <v>166</v>
      </c>
      <c r="E3762" s="70" t="s">
        <v>30</v>
      </c>
      <c r="F3762" s="70" t="s">
        <v>30</v>
      </c>
      <c r="G3762" s="70" t="s">
        <v>30</v>
      </c>
      <c r="H3762" s="70" t="s">
        <v>30</v>
      </c>
      <c r="I3762" s="53">
        <v>-4.5683089143129629E-2</v>
      </c>
      <c r="J3762" s="79">
        <v>20</v>
      </c>
      <c r="K3762" s="72" t="s">
        <v>30</v>
      </c>
      <c r="L3762" s="70" t="s">
        <v>30</v>
      </c>
      <c r="M3762" s="70" t="s">
        <v>30</v>
      </c>
      <c r="N3762" s="70" t="s">
        <v>30</v>
      </c>
      <c r="O3762" s="70" t="s">
        <v>30</v>
      </c>
      <c r="P3762" s="70" t="s">
        <v>30</v>
      </c>
      <c r="Q3762" s="70" t="s">
        <v>30</v>
      </c>
      <c r="R3762" s="70" t="s">
        <v>30</v>
      </c>
      <c r="S3762" s="70" t="s">
        <v>30</v>
      </c>
      <c r="T3762" s="70" t="s">
        <v>30</v>
      </c>
      <c r="U3762" s="70" t="s">
        <v>30</v>
      </c>
      <c r="V3762" s="70" t="s">
        <v>30</v>
      </c>
      <c r="W3762" s="70" t="s">
        <v>30</v>
      </c>
      <c r="X3762" s="70" t="s">
        <v>30</v>
      </c>
      <c r="Y3762" s="70" t="s">
        <v>30</v>
      </c>
      <c r="Z3762" s="70" t="s">
        <v>30</v>
      </c>
      <c r="AA3762" s="70" t="s">
        <v>30</v>
      </c>
      <c r="AB3762" s="70" t="s">
        <v>30</v>
      </c>
      <c r="AC3762" s="70" t="s">
        <v>30</v>
      </c>
      <c r="AD3762" s="70" t="s">
        <v>30</v>
      </c>
      <c r="AE3762" s="70" t="s">
        <v>30</v>
      </c>
      <c r="AF3762" s="70" t="s">
        <v>30</v>
      </c>
      <c r="AG3762" s="70" t="s">
        <v>30</v>
      </c>
      <c r="AH3762" s="70" t="s">
        <v>30</v>
      </c>
      <c r="AI3762" s="70" t="s">
        <v>30</v>
      </c>
      <c r="AJ3762" s="70" t="s">
        <v>30</v>
      </c>
      <c r="AK3762" s="70" t="s">
        <v>30</v>
      </c>
      <c r="AL3762" s="70" t="s">
        <v>30</v>
      </c>
      <c r="AM3762" s="70" t="s">
        <v>30</v>
      </c>
    </row>
    <row r="3763" spans="1:39" ht="15" customHeight="1" x14ac:dyDescent="0.25">
      <c r="A3763" s="74">
        <v>42844</v>
      </c>
      <c r="B3763" s="75" t="s">
        <v>3529</v>
      </c>
      <c r="C3763" s="53" t="s">
        <v>38</v>
      </c>
      <c r="D3763" s="75" t="s">
        <v>166</v>
      </c>
      <c r="E3763" s="70" t="s">
        <v>30</v>
      </c>
      <c r="F3763" s="70" t="s">
        <v>30</v>
      </c>
      <c r="G3763" s="70" t="s">
        <v>30</v>
      </c>
      <c r="H3763" s="70" t="s">
        <v>30</v>
      </c>
      <c r="I3763" s="53">
        <v>-0.25559944732478701</v>
      </c>
      <c r="J3763" s="79">
        <v>21</v>
      </c>
      <c r="K3763" s="72" t="s">
        <v>30</v>
      </c>
      <c r="L3763" s="70" t="s">
        <v>30</v>
      </c>
      <c r="M3763" s="70" t="s">
        <v>30</v>
      </c>
      <c r="N3763" s="70" t="s">
        <v>30</v>
      </c>
      <c r="O3763" s="70" t="s">
        <v>30</v>
      </c>
      <c r="P3763" s="70" t="s">
        <v>30</v>
      </c>
      <c r="Q3763" s="70" t="s">
        <v>30</v>
      </c>
      <c r="R3763" s="70" t="s">
        <v>30</v>
      </c>
      <c r="S3763" s="70" t="s">
        <v>30</v>
      </c>
      <c r="T3763" s="70" t="s">
        <v>30</v>
      </c>
      <c r="U3763" s="70" t="s">
        <v>30</v>
      </c>
      <c r="V3763" s="70" t="s">
        <v>30</v>
      </c>
      <c r="W3763" s="70" t="s">
        <v>30</v>
      </c>
      <c r="X3763" s="70" t="s">
        <v>30</v>
      </c>
      <c r="Y3763" s="70" t="s">
        <v>30</v>
      </c>
      <c r="Z3763" s="70" t="s">
        <v>30</v>
      </c>
      <c r="AA3763" s="70" t="s">
        <v>30</v>
      </c>
      <c r="AB3763" s="70" t="s">
        <v>30</v>
      </c>
      <c r="AC3763" s="70" t="s">
        <v>30</v>
      </c>
      <c r="AD3763" s="70" t="s">
        <v>30</v>
      </c>
      <c r="AE3763" s="70" t="s">
        <v>30</v>
      </c>
      <c r="AF3763" s="70" t="s">
        <v>30</v>
      </c>
      <c r="AG3763" s="70" t="s">
        <v>30</v>
      </c>
      <c r="AH3763" s="70" t="s">
        <v>30</v>
      </c>
      <c r="AI3763" s="70" t="s">
        <v>30</v>
      </c>
      <c r="AJ3763" s="70" t="s">
        <v>30</v>
      </c>
      <c r="AK3763" s="70" t="s">
        <v>30</v>
      </c>
      <c r="AL3763" s="70" t="s">
        <v>30</v>
      </c>
      <c r="AM3763" s="70" t="s">
        <v>30</v>
      </c>
    </row>
    <row r="3764" spans="1:39" ht="15" customHeight="1" x14ac:dyDescent="0.25">
      <c r="A3764" s="74">
        <v>42845</v>
      </c>
      <c r="B3764" s="75" t="s">
        <v>3530</v>
      </c>
      <c r="C3764" s="53" t="s">
        <v>40</v>
      </c>
      <c r="D3764" s="75" t="s">
        <v>166</v>
      </c>
      <c r="E3764" s="70" t="s">
        <v>30</v>
      </c>
      <c r="F3764" s="70" t="s">
        <v>30</v>
      </c>
      <c r="G3764" s="70" t="s">
        <v>30</v>
      </c>
      <c r="H3764" s="70" t="s">
        <v>30</v>
      </c>
      <c r="I3764" s="53">
        <v>-0.45398827219338483</v>
      </c>
      <c r="J3764" s="79">
        <v>22</v>
      </c>
      <c r="K3764" s="72" t="s">
        <v>30</v>
      </c>
      <c r="L3764" s="70" t="s">
        <v>30</v>
      </c>
      <c r="M3764" s="70" t="s">
        <v>30</v>
      </c>
      <c r="N3764" s="70" t="s">
        <v>30</v>
      </c>
      <c r="O3764" s="70" t="s">
        <v>30</v>
      </c>
      <c r="P3764" s="70" t="s">
        <v>30</v>
      </c>
      <c r="Q3764" s="70" t="s">
        <v>30</v>
      </c>
      <c r="R3764" s="70" t="s">
        <v>30</v>
      </c>
      <c r="S3764" s="70" t="s">
        <v>30</v>
      </c>
      <c r="T3764" s="70" t="s">
        <v>30</v>
      </c>
      <c r="U3764" s="70" t="s">
        <v>30</v>
      </c>
      <c r="V3764" s="70" t="s">
        <v>30</v>
      </c>
      <c r="W3764" s="70" t="s">
        <v>30</v>
      </c>
      <c r="X3764" s="70" t="s">
        <v>30</v>
      </c>
      <c r="Y3764" s="70" t="s">
        <v>30</v>
      </c>
      <c r="Z3764" s="70" t="s">
        <v>30</v>
      </c>
      <c r="AA3764" s="70" t="s">
        <v>30</v>
      </c>
      <c r="AB3764" s="70" t="s">
        <v>30</v>
      </c>
      <c r="AC3764" s="70" t="s">
        <v>30</v>
      </c>
      <c r="AD3764" s="70" t="s">
        <v>30</v>
      </c>
      <c r="AE3764" s="70" t="s">
        <v>30</v>
      </c>
      <c r="AF3764" s="70" t="s">
        <v>30</v>
      </c>
      <c r="AG3764" s="70" t="s">
        <v>30</v>
      </c>
      <c r="AH3764" s="70" t="s">
        <v>30</v>
      </c>
      <c r="AI3764" s="70" t="s">
        <v>30</v>
      </c>
      <c r="AJ3764" s="70" t="s">
        <v>30</v>
      </c>
      <c r="AK3764" s="70" t="s">
        <v>30</v>
      </c>
      <c r="AL3764" s="70" t="s">
        <v>30</v>
      </c>
      <c r="AM3764" s="70" t="s">
        <v>30</v>
      </c>
    </row>
    <row r="3765" spans="1:39" ht="15" customHeight="1" x14ac:dyDescent="0.25">
      <c r="A3765" s="74">
        <v>42846</v>
      </c>
      <c r="B3765" s="75" t="s">
        <v>3531</v>
      </c>
      <c r="C3765" s="53" t="s">
        <v>42</v>
      </c>
      <c r="D3765" s="75" t="s">
        <v>166</v>
      </c>
      <c r="E3765" s="70" t="s">
        <v>30</v>
      </c>
      <c r="F3765" s="70" t="s">
        <v>30</v>
      </c>
      <c r="G3765" s="70" t="s">
        <v>30</v>
      </c>
      <c r="H3765" s="70" t="s">
        <v>30</v>
      </c>
      <c r="I3765" s="53">
        <v>-0.63190222911469973</v>
      </c>
      <c r="J3765" s="79">
        <v>23</v>
      </c>
      <c r="K3765" s="72" t="s">
        <v>30</v>
      </c>
      <c r="L3765" s="70" t="s">
        <v>30</v>
      </c>
      <c r="M3765" s="70" t="s">
        <v>30</v>
      </c>
      <c r="N3765" s="70" t="s">
        <v>30</v>
      </c>
      <c r="O3765" s="70" t="s">
        <v>30</v>
      </c>
      <c r="P3765" s="70" t="s">
        <v>30</v>
      </c>
      <c r="Q3765" s="70" t="s">
        <v>30</v>
      </c>
      <c r="R3765" s="70" t="s">
        <v>30</v>
      </c>
      <c r="S3765" s="70" t="s">
        <v>30</v>
      </c>
      <c r="T3765" s="70" t="s">
        <v>30</v>
      </c>
      <c r="U3765" s="70" t="s">
        <v>30</v>
      </c>
      <c r="V3765" s="70" t="s">
        <v>30</v>
      </c>
      <c r="W3765" s="70" t="s">
        <v>30</v>
      </c>
      <c r="X3765" s="70" t="s">
        <v>30</v>
      </c>
      <c r="Y3765" s="70" t="s">
        <v>30</v>
      </c>
      <c r="Z3765" s="70" t="s">
        <v>30</v>
      </c>
      <c r="AA3765" s="70" t="s">
        <v>30</v>
      </c>
      <c r="AB3765" s="70" t="s">
        <v>30</v>
      </c>
      <c r="AC3765" s="70" t="s">
        <v>30</v>
      </c>
      <c r="AD3765" s="70" t="s">
        <v>30</v>
      </c>
      <c r="AE3765" s="70" t="s">
        <v>30</v>
      </c>
      <c r="AF3765" s="70" t="s">
        <v>30</v>
      </c>
      <c r="AG3765" s="70" t="s">
        <v>30</v>
      </c>
      <c r="AH3765" s="70" t="s">
        <v>30</v>
      </c>
      <c r="AI3765" s="70" t="s">
        <v>30</v>
      </c>
      <c r="AJ3765" s="70" t="s">
        <v>30</v>
      </c>
      <c r="AK3765" s="70" t="s">
        <v>30</v>
      </c>
      <c r="AL3765" s="70" t="s">
        <v>30</v>
      </c>
      <c r="AM3765" s="70" t="s">
        <v>30</v>
      </c>
    </row>
    <row r="3766" spans="1:39" ht="15" customHeight="1" x14ac:dyDescent="0.25">
      <c r="A3766" s="74">
        <v>42847</v>
      </c>
      <c r="B3766" s="75" t="s">
        <v>3532</v>
      </c>
      <c r="C3766" s="53" t="s">
        <v>27</v>
      </c>
      <c r="D3766" s="75" t="s">
        <v>166</v>
      </c>
      <c r="E3766" s="70" t="s">
        <v>30</v>
      </c>
      <c r="F3766" s="70" t="s">
        <v>30</v>
      </c>
      <c r="G3766" s="70" t="s">
        <v>30</v>
      </c>
      <c r="H3766" s="70" t="s">
        <v>30</v>
      </c>
      <c r="I3766" s="53">
        <v>-0.78131739985744209</v>
      </c>
      <c r="J3766" s="79">
        <v>24</v>
      </c>
      <c r="K3766" s="72" t="s">
        <v>30</v>
      </c>
      <c r="L3766" s="70" t="s">
        <v>30</v>
      </c>
      <c r="M3766" s="70" t="s">
        <v>30</v>
      </c>
      <c r="N3766" s="70" t="s">
        <v>30</v>
      </c>
      <c r="O3766" s="70" t="s">
        <v>30</v>
      </c>
      <c r="P3766" s="70" t="s">
        <v>30</v>
      </c>
      <c r="Q3766" s="70" t="s">
        <v>30</v>
      </c>
      <c r="R3766" s="70" t="s">
        <v>30</v>
      </c>
      <c r="S3766" s="70" t="s">
        <v>30</v>
      </c>
      <c r="T3766" s="70" t="s">
        <v>30</v>
      </c>
      <c r="U3766" s="70" t="s">
        <v>30</v>
      </c>
      <c r="V3766" s="70" t="s">
        <v>30</v>
      </c>
      <c r="W3766" s="70" t="s">
        <v>30</v>
      </c>
      <c r="X3766" s="70" t="s">
        <v>30</v>
      </c>
      <c r="Y3766" s="70" t="s">
        <v>30</v>
      </c>
      <c r="Z3766" s="70" t="s">
        <v>30</v>
      </c>
      <c r="AA3766" s="70" t="s">
        <v>30</v>
      </c>
      <c r="AB3766" s="70" t="s">
        <v>30</v>
      </c>
      <c r="AC3766" s="70" t="s">
        <v>30</v>
      </c>
      <c r="AD3766" s="70" t="s">
        <v>30</v>
      </c>
      <c r="AE3766" s="70" t="s">
        <v>30</v>
      </c>
      <c r="AF3766" s="70" t="s">
        <v>30</v>
      </c>
      <c r="AG3766" s="70" t="s">
        <v>30</v>
      </c>
      <c r="AH3766" s="70" t="s">
        <v>30</v>
      </c>
      <c r="AI3766" s="70" t="s">
        <v>30</v>
      </c>
      <c r="AJ3766" s="70" t="s">
        <v>30</v>
      </c>
      <c r="AK3766" s="70" t="s">
        <v>30</v>
      </c>
      <c r="AL3766" s="70" t="s">
        <v>30</v>
      </c>
      <c r="AM3766" s="70" t="s">
        <v>30</v>
      </c>
    </row>
    <row r="3767" spans="1:39" ht="15" customHeight="1" x14ac:dyDescent="0.25">
      <c r="A3767" s="74">
        <v>42848</v>
      </c>
      <c r="B3767" s="75" t="s">
        <v>3533</v>
      </c>
      <c r="C3767" s="53" t="s">
        <v>32</v>
      </c>
      <c r="D3767" s="75" t="s">
        <v>166</v>
      </c>
      <c r="E3767" s="70" t="s">
        <v>30</v>
      </c>
      <c r="F3767" s="70" t="s">
        <v>30</v>
      </c>
      <c r="G3767" s="70" t="s">
        <v>30</v>
      </c>
      <c r="H3767" s="70" t="s">
        <v>30</v>
      </c>
      <c r="I3767" s="53">
        <v>-0.89549516125092465</v>
      </c>
      <c r="J3767" s="79">
        <v>25</v>
      </c>
      <c r="K3767" s="72" t="s">
        <v>30</v>
      </c>
      <c r="L3767" s="70" t="s">
        <v>30</v>
      </c>
      <c r="M3767" s="70" t="s">
        <v>30</v>
      </c>
      <c r="N3767" s="70" t="s">
        <v>30</v>
      </c>
      <c r="O3767" s="70" t="s">
        <v>30</v>
      </c>
      <c r="P3767" s="70" t="s">
        <v>30</v>
      </c>
      <c r="Q3767" s="70" t="s">
        <v>30</v>
      </c>
      <c r="R3767" s="70" t="s">
        <v>30</v>
      </c>
      <c r="S3767" s="70" t="s">
        <v>30</v>
      </c>
      <c r="T3767" s="70" t="s">
        <v>30</v>
      </c>
      <c r="U3767" s="70" t="s">
        <v>30</v>
      </c>
      <c r="V3767" s="70" t="s">
        <v>30</v>
      </c>
      <c r="W3767" s="70" t="s">
        <v>30</v>
      </c>
      <c r="X3767" s="70" t="s">
        <v>30</v>
      </c>
      <c r="Y3767" s="70" t="s">
        <v>30</v>
      </c>
      <c r="Z3767" s="70" t="s">
        <v>30</v>
      </c>
      <c r="AA3767" s="70" t="s">
        <v>30</v>
      </c>
      <c r="AB3767" s="70" t="s">
        <v>30</v>
      </c>
      <c r="AC3767" s="70" t="s">
        <v>30</v>
      </c>
      <c r="AD3767" s="70" t="s">
        <v>30</v>
      </c>
      <c r="AE3767" s="70" t="s">
        <v>30</v>
      </c>
      <c r="AF3767" s="70" t="s">
        <v>30</v>
      </c>
      <c r="AG3767" s="70" t="s">
        <v>30</v>
      </c>
      <c r="AH3767" s="70" t="s">
        <v>30</v>
      </c>
      <c r="AI3767" s="70" t="s">
        <v>30</v>
      </c>
      <c r="AJ3767" s="70" t="s">
        <v>30</v>
      </c>
      <c r="AK3767" s="70" t="s">
        <v>30</v>
      </c>
      <c r="AL3767" s="70" t="s">
        <v>30</v>
      </c>
      <c r="AM3767" s="70" t="s">
        <v>30</v>
      </c>
    </row>
    <row r="3768" spans="1:39" ht="15" customHeight="1" x14ac:dyDescent="0.25">
      <c r="A3768" s="74">
        <v>42849</v>
      </c>
      <c r="B3768" s="75" t="s">
        <v>3534</v>
      </c>
      <c r="C3768" s="53" t="s">
        <v>34</v>
      </c>
      <c r="D3768" s="75" t="s">
        <v>166</v>
      </c>
      <c r="E3768" s="70" t="s">
        <v>30</v>
      </c>
      <c r="F3768" s="70" t="s">
        <v>30</v>
      </c>
      <c r="G3768" s="70" t="s">
        <v>30</v>
      </c>
      <c r="H3768" s="70" t="s">
        <v>30</v>
      </c>
      <c r="I3768" s="53">
        <v>-0.96928609704300839</v>
      </c>
      <c r="J3768" s="79">
        <v>26</v>
      </c>
      <c r="K3768" s="72" t="s">
        <v>30</v>
      </c>
      <c r="L3768" s="70" t="s">
        <v>30</v>
      </c>
      <c r="M3768" s="70" t="s">
        <v>30</v>
      </c>
      <c r="N3768" s="70" t="s">
        <v>30</v>
      </c>
      <c r="O3768" s="70" t="s">
        <v>30</v>
      </c>
      <c r="P3768" s="70" t="s">
        <v>30</v>
      </c>
      <c r="Q3768" s="70" t="s">
        <v>30</v>
      </c>
      <c r="R3768" s="70" t="s">
        <v>30</v>
      </c>
      <c r="S3768" s="70" t="s">
        <v>30</v>
      </c>
      <c r="T3768" s="70" t="s">
        <v>30</v>
      </c>
      <c r="U3768" s="70" t="s">
        <v>30</v>
      </c>
      <c r="V3768" s="70" t="s">
        <v>30</v>
      </c>
      <c r="W3768" s="70" t="s">
        <v>30</v>
      </c>
      <c r="X3768" s="70" t="s">
        <v>30</v>
      </c>
      <c r="Y3768" s="70" t="s">
        <v>30</v>
      </c>
      <c r="Z3768" s="70" t="s">
        <v>30</v>
      </c>
      <c r="AA3768" s="70" t="s">
        <v>30</v>
      </c>
      <c r="AB3768" s="70" t="s">
        <v>30</v>
      </c>
      <c r="AC3768" s="70" t="s">
        <v>30</v>
      </c>
      <c r="AD3768" s="70" t="s">
        <v>30</v>
      </c>
      <c r="AE3768" s="70" t="s">
        <v>30</v>
      </c>
      <c r="AF3768" s="70" t="s">
        <v>30</v>
      </c>
      <c r="AG3768" s="70" t="s">
        <v>30</v>
      </c>
      <c r="AH3768" s="70" t="s">
        <v>30</v>
      </c>
      <c r="AI3768" s="70" t="s">
        <v>30</v>
      </c>
      <c r="AJ3768" s="70" t="s">
        <v>30</v>
      </c>
      <c r="AK3768" s="70" t="s">
        <v>30</v>
      </c>
      <c r="AL3768" s="70" t="s">
        <v>30</v>
      </c>
      <c r="AM3768" s="70" t="s">
        <v>30</v>
      </c>
    </row>
    <row r="3769" spans="1:39" ht="15" customHeight="1" x14ac:dyDescent="0.25">
      <c r="A3769" s="74">
        <v>42850</v>
      </c>
      <c r="B3769" s="75" t="s">
        <v>3535</v>
      </c>
      <c r="C3769" s="53" t="s">
        <v>36</v>
      </c>
      <c r="D3769" s="75" t="s">
        <v>166</v>
      </c>
      <c r="E3769" s="70" t="s">
        <v>30</v>
      </c>
      <c r="F3769" s="70" t="s">
        <v>30</v>
      </c>
      <c r="G3769" s="70" t="s">
        <v>30</v>
      </c>
      <c r="H3769" s="70" t="s">
        <v>30</v>
      </c>
      <c r="I3769" s="53">
        <v>-0.99936223653805767</v>
      </c>
      <c r="J3769" s="79">
        <v>27</v>
      </c>
      <c r="K3769" s="72" t="s">
        <v>30</v>
      </c>
      <c r="L3769" s="70" t="s">
        <v>30</v>
      </c>
      <c r="M3769" s="70" t="s">
        <v>30</v>
      </c>
      <c r="N3769" s="70" t="s">
        <v>30</v>
      </c>
      <c r="O3769" s="70" t="s">
        <v>30</v>
      </c>
      <c r="P3769" s="70" t="s">
        <v>30</v>
      </c>
      <c r="Q3769" s="70" t="s">
        <v>30</v>
      </c>
      <c r="R3769" s="70" t="s">
        <v>30</v>
      </c>
      <c r="S3769" s="70" t="s">
        <v>30</v>
      </c>
      <c r="T3769" s="70" t="s">
        <v>30</v>
      </c>
      <c r="U3769" s="70" t="s">
        <v>30</v>
      </c>
      <c r="V3769" s="70" t="s">
        <v>30</v>
      </c>
      <c r="W3769" s="70" t="s">
        <v>30</v>
      </c>
      <c r="X3769" s="70" t="s">
        <v>30</v>
      </c>
      <c r="Y3769" s="70" t="s">
        <v>30</v>
      </c>
      <c r="Z3769" s="70" t="s">
        <v>30</v>
      </c>
      <c r="AA3769" s="70" t="s">
        <v>30</v>
      </c>
      <c r="AB3769" s="70" t="s">
        <v>30</v>
      </c>
      <c r="AC3769" s="70" t="s">
        <v>30</v>
      </c>
      <c r="AD3769" s="70" t="s">
        <v>30</v>
      </c>
      <c r="AE3769" s="70" t="s">
        <v>30</v>
      </c>
      <c r="AF3769" s="70" t="s">
        <v>30</v>
      </c>
      <c r="AG3769" s="70" t="s">
        <v>30</v>
      </c>
      <c r="AH3769" s="70" t="s">
        <v>30</v>
      </c>
      <c r="AI3769" s="70" t="s">
        <v>30</v>
      </c>
      <c r="AJ3769" s="70" t="s">
        <v>30</v>
      </c>
      <c r="AK3769" s="70" t="s">
        <v>30</v>
      </c>
      <c r="AL3769" s="70" t="s">
        <v>30</v>
      </c>
      <c r="AM3769" s="70" t="s">
        <v>30</v>
      </c>
    </row>
    <row r="3770" spans="1:39" ht="15" customHeight="1" x14ac:dyDescent="0.25">
      <c r="A3770" s="74">
        <v>42851</v>
      </c>
      <c r="B3770" s="75" t="s">
        <v>3536</v>
      </c>
      <c r="C3770" s="53" t="s">
        <v>38</v>
      </c>
      <c r="D3770" s="75" t="s">
        <v>166</v>
      </c>
      <c r="E3770" s="70" t="s">
        <v>30</v>
      </c>
      <c r="F3770" s="70" t="s">
        <v>30</v>
      </c>
      <c r="G3770" s="70" t="s">
        <v>30</v>
      </c>
      <c r="H3770" s="70" t="s">
        <v>30</v>
      </c>
      <c r="I3770" s="53">
        <v>-0.98436714605207631</v>
      </c>
      <c r="J3770" s="79">
        <v>28</v>
      </c>
      <c r="K3770" s="72" t="s">
        <v>30</v>
      </c>
      <c r="L3770" s="70" t="s">
        <v>30</v>
      </c>
      <c r="M3770" s="70" t="s">
        <v>30</v>
      </c>
      <c r="N3770" s="70" t="s">
        <v>30</v>
      </c>
      <c r="O3770" s="70" t="s">
        <v>30</v>
      </c>
      <c r="P3770" s="70" t="s">
        <v>30</v>
      </c>
      <c r="Q3770" s="70" t="s">
        <v>30</v>
      </c>
      <c r="R3770" s="70" t="s">
        <v>30</v>
      </c>
      <c r="S3770" s="70" t="s">
        <v>30</v>
      </c>
      <c r="T3770" s="70" t="s">
        <v>30</v>
      </c>
      <c r="U3770" s="70" t="s">
        <v>30</v>
      </c>
      <c r="V3770" s="70" t="s">
        <v>30</v>
      </c>
      <c r="W3770" s="70" t="s">
        <v>30</v>
      </c>
      <c r="X3770" s="70" t="s">
        <v>30</v>
      </c>
      <c r="Y3770" s="70" t="s">
        <v>30</v>
      </c>
      <c r="Z3770" s="70" t="s">
        <v>30</v>
      </c>
      <c r="AA3770" s="70" t="s">
        <v>30</v>
      </c>
      <c r="AB3770" s="70" t="s">
        <v>30</v>
      </c>
      <c r="AC3770" s="70" t="s">
        <v>30</v>
      </c>
      <c r="AD3770" s="70" t="s">
        <v>30</v>
      </c>
      <c r="AE3770" s="70" t="s">
        <v>30</v>
      </c>
      <c r="AF3770" s="70" t="s">
        <v>30</v>
      </c>
      <c r="AG3770" s="70" t="s">
        <v>30</v>
      </c>
      <c r="AH3770" s="70" t="s">
        <v>30</v>
      </c>
      <c r="AI3770" s="70" t="s">
        <v>30</v>
      </c>
      <c r="AJ3770" s="70" t="s">
        <v>30</v>
      </c>
      <c r="AK3770" s="70" t="s">
        <v>30</v>
      </c>
      <c r="AL3770" s="70" t="s">
        <v>30</v>
      </c>
      <c r="AM3770" s="70" t="s">
        <v>30</v>
      </c>
    </row>
    <row r="3771" spans="1:39" ht="15" customHeight="1" x14ac:dyDescent="0.25">
      <c r="A3771" s="74">
        <v>42852</v>
      </c>
      <c r="B3771" s="75" t="s">
        <v>3537</v>
      </c>
      <c r="C3771" s="53" t="s">
        <v>40</v>
      </c>
      <c r="D3771" s="75" t="s">
        <v>166</v>
      </c>
      <c r="E3771" s="70" t="s">
        <v>30</v>
      </c>
      <c r="F3771" s="70" t="s">
        <v>30</v>
      </c>
      <c r="G3771" s="70" t="s">
        <v>30</v>
      </c>
      <c r="H3771" s="70" t="s">
        <v>30</v>
      </c>
      <c r="I3771" s="53">
        <v>-0.92497710406267497</v>
      </c>
      <c r="J3771" s="79">
        <v>29</v>
      </c>
      <c r="K3771" s="72" t="s">
        <v>30</v>
      </c>
      <c r="L3771" s="70" t="s">
        <v>30</v>
      </c>
      <c r="M3771" s="70" t="s">
        <v>30</v>
      </c>
      <c r="N3771" s="70" t="s">
        <v>30</v>
      </c>
      <c r="O3771" s="70" t="s">
        <v>30</v>
      </c>
      <c r="P3771" s="70" t="s">
        <v>30</v>
      </c>
      <c r="Q3771" s="70" t="s">
        <v>30</v>
      </c>
      <c r="R3771" s="70" t="s">
        <v>30</v>
      </c>
      <c r="S3771" s="70" t="s">
        <v>30</v>
      </c>
      <c r="T3771" s="70" t="s">
        <v>30</v>
      </c>
      <c r="U3771" s="70" t="s">
        <v>30</v>
      </c>
      <c r="V3771" s="70" t="s">
        <v>30</v>
      </c>
      <c r="W3771" s="70" t="s">
        <v>30</v>
      </c>
      <c r="X3771" s="70" t="s">
        <v>30</v>
      </c>
      <c r="Y3771" s="70" t="s">
        <v>30</v>
      </c>
      <c r="Z3771" s="70" t="s">
        <v>30</v>
      </c>
      <c r="AA3771" s="70" t="s">
        <v>30</v>
      </c>
      <c r="AB3771" s="70" t="s">
        <v>30</v>
      </c>
      <c r="AC3771" s="70" t="s">
        <v>30</v>
      </c>
      <c r="AD3771" s="70" t="s">
        <v>30</v>
      </c>
      <c r="AE3771" s="70" t="s">
        <v>30</v>
      </c>
      <c r="AF3771" s="70" t="s">
        <v>30</v>
      </c>
      <c r="AG3771" s="70" t="s">
        <v>30</v>
      </c>
      <c r="AH3771" s="70" t="s">
        <v>30</v>
      </c>
      <c r="AI3771" s="70" t="s">
        <v>30</v>
      </c>
      <c r="AJ3771" s="70" t="s">
        <v>30</v>
      </c>
      <c r="AK3771" s="70" t="s">
        <v>30</v>
      </c>
      <c r="AL3771" s="70" t="s">
        <v>30</v>
      </c>
      <c r="AM3771" s="70" t="s">
        <v>30</v>
      </c>
    </row>
    <row r="3772" spans="1:39" ht="15" customHeight="1" x14ac:dyDescent="0.25">
      <c r="A3772" s="74">
        <v>42853</v>
      </c>
      <c r="B3772" s="75" t="s">
        <v>3538</v>
      </c>
      <c r="C3772" s="53" t="s">
        <v>42</v>
      </c>
      <c r="D3772" s="75" t="s">
        <v>166</v>
      </c>
      <c r="E3772" s="70" t="s">
        <v>30</v>
      </c>
      <c r="F3772" s="70" t="s">
        <v>30</v>
      </c>
      <c r="G3772" s="70" t="s">
        <v>30</v>
      </c>
      <c r="H3772" s="70" t="s">
        <v>30</v>
      </c>
      <c r="I3772" s="53">
        <v>-0.82387060105430343</v>
      </c>
      <c r="J3772" s="79">
        <v>30</v>
      </c>
      <c r="K3772" s="72" t="s">
        <v>30</v>
      </c>
      <c r="L3772" s="70" t="s">
        <v>30</v>
      </c>
      <c r="M3772" s="70" t="s">
        <v>30</v>
      </c>
      <c r="N3772" s="70" t="s">
        <v>30</v>
      </c>
      <c r="O3772" s="70" t="s">
        <v>30</v>
      </c>
      <c r="P3772" s="70" t="s">
        <v>30</v>
      </c>
      <c r="Q3772" s="70" t="s">
        <v>30</v>
      </c>
      <c r="R3772" s="70" t="s">
        <v>30</v>
      </c>
      <c r="S3772" s="70" t="s">
        <v>30</v>
      </c>
      <c r="T3772" s="70" t="s">
        <v>30</v>
      </c>
      <c r="U3772" s="70" t="s">
        <v>30</v>
      </c>
      <c r="V3772" s="70" t="s">
        <v>30</v>
      </c>
      <c r="W3772" s="70" t="s">
        <v>30</v>
      </c>
      <c r="X3772" s="70" t="s">
        <v>30</v>
      </c>
      <c r="Y3772" s="70" t="s">
        <v>30</v>
      </c>
      <c r="Z3772" s="70" t="s">
        <v>30</v>
      </c>
      <c r="AA3772" s="70" t="s">
        <v>30</v>
      </c>
      <c r="AB3772" s="70" t="s">
        <v>30</v>
      </c>
      <c r="AC3772" s="70" t="s">
        <v>30</v>
      </c>
      <c r="AD3772" s="70" t="s">
        <v>30</v>
      </c>
      <c r="AE3772" s="70" t="s">
        <v>30</v>
      </c>
      <c r="AF3772" s="70" t="s">
        <v>30</v>
      </c>
      <c r="AG3772" s="70" t="s">
        <v>30</v>
      </c>
      <c r="AH3772" s="70" t="s">
        <v>30</v>
      </c>
      <c r="AI3772" s="70" t="s">
        <v>30</v>
      </c>
      <c r="AJ3772" s="70" t="s">
        <v>30</v>
      </c>
      <c r="AK3772" s="70" t="s">
        <v>30</v>
      </c>
      <c r="AL3772" s="70" t="s">
        <v>30</v>
      </c>
      <c r="AM3772" s="70" t="s">
        <v>30</v>
      </c>
    </row>
    <row r="3773" spans="1:39" ht="15" customHeight="1" x14ac:dyDescent="0.25">
      <c r="A3773" s="74">
        <v>42854</v>
      </c>
      <c r="B3773" s="75" t="s">
        <v>3539</v>
      </c>
      <c r="C3773" s="53" t="s">
        <v>27</v>
      </c>
      <c r="D3773" s="75" t="s">
        <v>166</v>
      </c>
      <c r="E3773" s="70" t="s">
        <v>30</v>
      </c>
      <c r="F3773" s="70" t="s">
        <v>30</v>
      </c>
      <c r="G3773" s="70" t="s">
        <v>30</v>
      </c>
      <c r="H3773" s="70" t="s">
        <v>30</v>
      </c>
      <c r="I3773" s="53">
        <v>-0.68560753961580545</v>
      </c>
      <c r="J3773" s="79">
        <v>3</v>
      </c>
      <c r="K3773" s="72" t="s">
        <v>30</v>
      </c>
      <c r="L3773" s="70" t="s">
        <v>30</v>
      </c>
      <c r="M3773" s="70" t="s">
        <v>30</v>
      </c>
      <c r="N3773" s="70" t="s">
        <v>30</v>
      </c>
      <c r="O3773" s="70" t="s">
        <v>30</v>
      </c>
      <c r="P3773" s="70" t="s">
        <v>30</v>
      </c>
      <c r="Q3773" s="70" t="s">
        <v>30</v>
      </c>
      <c r="R3773" s="70" t="s">
        <v>30</v>
      </c>
      <c r="S3773" s="70" t="s">
        <v>30</v>
      </c>
      <c r="T3773" s="70" t="s">
        <v>30</v>
      </c>
      <c r="U3773" s="70" t="s">
        <v>30</v>
      </c>
      <c r="V3773" s="70" t="s">
        <v>30</v>
      </c>
      <c r="W3773" s="70" t="s">
        <v>30</v>
      </c>
      <c r="X3773" s="70" t="s">
        <v>30</v>
      </c>
      <c r="Y3773" s="70" t="s">
        <v>30</v>
      </c>
      <c r="Z3773" s="70" t="s">
        <v>30</v>
      </c>
      <c r="AA3773" s="70" t="s">
        <v>30</v>
      </c>
      <c r="AB3773" s="70" t="s">
        <v>30</v>
      </c>
      <c r="AC3773" s="70" t="s">
        <v>30</v>
      </c>
      <c r="AD3773" s="70" t="s">
        <v>30</v>
      </c>
      <c r="AE3773" s="70" t="s">
        <v>30</v>
      </c>
      <c r="AF3773" s="70" t="s">
        <v>30</v>
      </c>
      <c r="AG3773" s="70" t="s">
        <v>30</v>
      </c>
      <c r="AH3773" s="70" t="s">
        <v>30</v>
      </c>
      <c r="AI3773" s="70" t="s">
        <v>30</v>
      </c>
      <c r="AJ3773" s="70" t="s">
        <v>30</v>
      </c>
      <c r="AK3773" s="70" t="s">
        <v>30</v>
      </c>
      <c r="AL3773" s="70" t="s">
        <v>30</v>
      </c>
      <c r="AM3773" s="70" t="s">
        <v>30</v>
      </c>
    </row>
    <row r="3774" spans="1:39" ht="15" customHeight="1" x14ac:dyDescent="0.25">
      <c r="A3774" s="74">
        <v>42855</v>
      </c>
      <c r="B3774" s="75" t="s">
        <v>3540</v>
      </c>
      <c r="C3774" s="53" t="s">
        <v>32</v>
      </c>
      <c r="D3774" s="75" t="s">
        <v>166</v>
      </c>
      <c r="E3774" s="70" t="s">
        <v>30</v>
      </c>
      <c r="F3774" s="70" t="s">
        <v>30</v>
      </c>
      <c r="G3774" s="70" t="s">
        <v>30</v>
      </c>
      <c r="H3774" s="70" t="s">
        <v>30</v>
      </c>
      <c r="I3774" s="53">
        <v>-0.51642358286539802</v>
      </c>
      <c r="J3774" s="79">
        <v>4</v>
      </c>
      <c r="K3774" s="72" t="s">
        <v>30</v>
      </c>
      <c r="L3774" s="70" t="s">
        <v>30</v>
      </c>
      <c r="M3774" s="70" t="s">
        <v>30</v>
      </c>
      <c r="N3774" s="70" t="s">
        <v>30</v>
      </c>
      <c r="O3774" s="70" t="s">
        <v>30</v>
      </c>
      <c r="P3774" s="70" t="s">
        <v>30</v>
      </c>
      <c r="Q3774" s="70" t="s">
        <v>30</v>
      </c>
      <c r="R3774" s="70" t="s">
        <v>30</v>
      </c>
      <c r="S3774" s="70" t="s">
        <v>30</v>
      </c>
      <c r="T3774" s="70" t="s">
        <v>30</v>
      </c>
      <c r="U3774" s="70" t="s">
        <v>30</v>
      </c>
      <c r="V3774" s="70" t="s">
        <v>30</v>
      </c>
      <c r="W3774" s="70" t="s">
        <v>30</v>
      </c>
      <c r="X3774" s="70" t="s">
        <v>30</v>
      </c>
      <c r="Y3774" s="70" t="s">
        <v>30</v>
      </c>
      <c r="Z3774" s="70" t="s">
        <v>30</v>
      </c>
      <c r="AA3774" s="70" t="s">
        <v>30</v>
      </c>
      <c r="AB3774" s="70" t="s">
        <v>30</v>
      </c>
      <c r="AC3774" s="70" t="s">
        <v>30</v>
      </c>
      <c r="AD3774" s="70" t="s">
        <v>30</v>
      </c>
      <c r="AE3774" s="70" t="s">
        <v>30</v>
      </c>
      <c r="AF3774" s="70" t="s">
        <v>30</v>
      </c>
      <c r="AG3774" s="70" t="s">
        <v>30</v>
      </c>
      <c r="AH3774" s="70" t="s">
        <v>30</v>
      </c>
      <c r="AI3774" s="70" t="s">
        <v>30</v>
      </c>
      <c r="AJ3774" s="70" t="s">
        <v>30</v>
      </c>
      <c r="AK3774" s="70" t="s">
        <v>30</v>
      </c>
      <c r="AL3774" s="70" t="s">
        <v>30</v>
      </c>
      <c r="AM3774" s="70" t="s">
        <v>30</v>
      </c>
    </row>
    <row r="3775" spans="1:39" ht="15" customHeight="1" x14ac:dyDescent="0.25">
      <c r="A3775" s="74">
        <v>42856</v>
      </c>
      <c r="B3775" s="75" t="s">
        <v>3541</v>
      </c>
      <c r="C3775" s="53" t="s">
        <v>34</v>
      </c>
      <c r="D3775" s="75" t="s">
        <v>892</v>
      </c>
      <c r="E3775" s="70" t="s">
        <v>30</v>
      </c>
      <c r="F3775" s="70" t="s">
        <v>30</v>
      </c>
      <c r="G3775" s="70" t="s">
        <v>30</v>
      </c>
      <c r="H3775" s="70" t="s">
        <v>30</v>
      </c>
      <c r="I3775" s="53">
        <v>-0.32394892608646197</v>
      </c>
      <c r="J3775" s="79">
        <v>5</v>
      </c>
      <c r="K3775" s="72" t="s">
        <v>30</v>
      </c>
      <c r="L3775" s="70" t="s">
        <v>30</v>
      </c>
      <c r="M3775" s="70" t="s">
        <v>30</v>
      </c>
      <c r="N3775" s="70" t="s">
        <v>30</v>
      </c>
      <c r="O3775" s="70" t="s">
        <v>30</v>
      </c>
      <c r="P3775" s="70" t="s">
        <v>30</v>
      </c>
      <c r="Q3775" s="70" t="s">
        <v>30</v>
      </c>
      <c r="R3775" s="70" t="s">
        <v>30</v>
      </c>
      <c r="S3775" s="70" t="s">
        <v>30</v>
      </c>
      <c r="T3775" s="70" t="s">
        <v>30</v>
      </c>
      <c r="U3775" s="70" t="s">
        <v>30</v>
      </c>
      <c r="V3775" s="70" t="s">
        <v>30</v>
      </c>
      <c r="W3775" s="70" t="s">
        <v>30</v>
      </c>
      <c r="X3775" s="70" t="s">
        <v>30</v>
      </c>
      <c r="Y3775" s="70" t="s">
        <v>30</v>
      </c>
      <c r="Z3775" s="70" t="s">
        <v>30</v>
      </c>
      <c r="AA3775" s="70" t="s">
        <v>30</v>
      </c>
      <c r="AB3775" s="70" t="s">
        <v>30</v>
      </c>
      <c r="AC3775" s="70" t="s">
        <v>30</v>
      </c>
      <c r="AD3775" s="70" t="s">
        <v>30</v>
      </c>
      <c r="AE3775" s="70" t="s">
        <v>30</v>
      </c>
      <c r="AF3775" s="70" t="s">
        <v>30</v>
      </c>
      <c r="AG3775" s="70" t="s">
        <v>30</v>
      </c>
      <c r="AH3775" s="70" t="s">
        <v>30</v>
      </c>
      <c r="AI3775" s="70" t="s">
        <v>30</v>
      </c>
      <c r="AJ3775" s="70" t="s">
        <v>30</v>
      </c>
      <c r="AK3775" s="70" t="s">
        <v>30</v>
      </c>
      <c r="AL3775" s="70" t="s">
        <v>30</v>
      </c>
      <c r="AM3775" s="70" t="s">
        <v>30</v>
      </c>
    </row>
    <row r="3776" spans="1:39" ht="15" customHeight="1" x14ac:dyDescent="0.25">
      <c r="A3776" s="74">
        <v>42857</v>
      </c>
      <c r="B3776" s="75" t="s">
        <v>3542</v>
      </c>
      <c r="C3776" s="53" t="s">
        <v>36</v>
      </c>
      <c r="D3776" s="75" t="s">
        <v>892</v>
      </c>
      <c r="E3776" s="70" t="s">
        <v>30</v>
      </c>
      <c r="F3776" s="70" t="s">
        <v>30</v>
      </c>
      <c r="G3776" s="70" t="s">
        <v>30</v>
      </c>
      <c r="H3776" s="70" t="s">
        <v>30</v>
      </c>
      <c r="I3776" s="53">
        <v>-0.11686417497353978</v>
      </c>
      <c r="J3776" s="79">
        <v>6</v>
      </c>
      <c r="K3776" s="72" t="s">
        <v>30</v>
      </c>
      <c r="L3776" s="70" t="s">
        <v>30</v>
      </c>
      <c r="M3776" s="70" t="s">
        <v>30</v>
      </c>
      <c r="N3776" s="70" t="s">
        <v>30</v>
      </c>
      <c r="O3776" s="70" t="s">
        <v>30</v>
      </c>
      <c r="P3776" s="70" t="s">
        <v>30</v>
      </c>
      <c r="Q3776" s="70" t="s">
        <v>30</v>
      </c>
      <c r="R3776" s="70" t="s">
        <v>30</v>
      </c>
      <c r="S3776" s="70" t="s">
        <v>30</v>
      </c>
      <c r="T3776" s="70" t="s">
        <v>30</v>
      </c>
      <c r="U3776" s="70" t="s">
        <v>30</v>
      </c>
      <c r="V3776" s="70" t="s">
        <v>30</v>
      </c>
      <c r="W3776" s="70" t="s">
        <v>30</v>
      </c>
      <c r="X3776" s="70" t="s">
        <v>30</v>
      </c>
      <c r="Y3776" s="70" t="s">
        <v>30</v>
      </c>
      <c r="Z3776" s="70" t="s">
        <v>30</v>
      </c>
      <c r="AA3776" s="70" t="s">
        <v>30</v>
      </c>
      <c r="AB3776" s="70" t="s">
        <v>30</v>
      </c>
      <c r="AC3776" s="70" t="s">
        <v>30</v>
      </c>
      <c r="AD3776" s="70" t="s">
        <v>30</v>
      </c>
      <c r="AE3776" s="70" t="s">
        <v>30</v>
      </c>
      <c r="AF3776" s="70" t="s">
        <v>30</v>
      </c>
      <c r="AG3776" s="70" t="s">
        <v>30</v>
      </c>
      <c r="AH3776" s="70" t="s">
        <v>30</v>
      </c>
      <c r="AI3776" s="70" t="s">
        <v>30</v>
      </c>
      <c r="AJ3776" s="70" t="s">
        <v>30</v>
      </c>
      <c r="AK3776" s="70" t="s">
        <v>30</v>
      </c>
      <c r="AL3776" s="70" t="s">
        <v>30</v>
      </c>
      <c r="AM3776" s="70" t="s">
        <v>30</v>
      </c>
    </row>
    <row r="3777" spans="1:39" ht="15" customHeight="1" x14ac:dyDescent="0.25">
      <c r="A3777" s="74">
        <v>42858</v>
      </c>
      <c r="B3777" s="75" t="s">
        <v>3543</v>
      </c>
      <c r="C3777" s="53" t="s">
        <v>38</v>
      </c>
      <c r="D3777" s="75" t="s">
        <v>892</v>
      </c>
      <c r="E3777" s="70" t="s">
        <v>30</v>
      </c>
      <c r="F3777" s="70" t="s">
        <v>30</v>
      </c>
      <c r="G3777" s="70" t="s">
        <v>30</v>
      </c>
      <c r="H3777" s="70" t="s">
        <v>30</v>
      </c>
      <c r="I3777" s="53">
        <v>9.5491149625461E-2</v>
      </c>
      <c r="J3777" s="79">
        <v>7</v>
      </c>
      <c r="K3777" s="72" t="s">
        <v>30</v>
      </c>
      <c r="L3777" s="70" t="s">
        <v>30</v>
      </c>
      <c r="M3777" s="70" t="s">
        <v>30</v>
      </c>
      <c r="N3777" s="70" t="s">
        <v>30</v>
      </c>
      <c r="O3777" s="70" t="s">
        <v>30</v>
      </c>
      <c r="P3777" s="70" t="s">
        <v>30</v>
      </c>
      <c r="Q3777" s="70" t="s">
        <v>30</v>
      </c>
      <c r="R3777" s="70" t="s">
        <v>30</v>
      </c>
      <c r="S3777" s="70" t="s">
        <v>30</v>
      </c>
      <c r="T3777" s="70" t="s">
        <v>30</v>
      </c>
      <c r="U3777" s="70" t="s">
        <v>30</v>
      </c>
      <c r="V3777" s="70" t="s">
        <v>30</v>
      </c>
      <c r="W3777" s="70" t="s">
        <v>30</v>
      </c>
      <c r="X3777" s="70" t="s">
        <v>30</v>
      </c>
      <c r="Y3777" s="70" t="s">
        <v>30</v>
      </c>
      <c r="Z3777" s="70" t="s">
        <v>30</v>
      </c>
      <c r="AA3777" s="70" t="s">
        <v>30</v>
      </c>
      <c r="AB3777" s="70" t="s">
        <v>30</v>
      </c>
      <c r="AC3777" s="70" t="s">
        <v>30</v>
      </c>
      <c r="AD3777" s="70" t="s">
        <v>30</v>
      </c>
      <c r="AE3777" s="70" t="s">
        <v>30</v>
      </c>
      <c r="AF3777" s="70" t="s">
        <v>30</v>
      </c>
      <c r="AG3777" s="70" t="s">
        <v>30</v>
      </c>
      <c r="AH3777" s="70" t="s">
        <v>30</v>
      </c>
      <c r="AI3777" s="70" t="s">
        <v>30</v>
      </c>
      <c r="AJ3777" s="70" t="s">
        <v>30</v>
      </c>
      <c r="AK3777" s="70" t="s">
        <v>30</v>
      </c>
      <c r="AL3777" s="70" t="s">
        <v>30</v>
      </c>
      <c r="AM3777" s="70" t="s">
        <v>30</v>
      </c>
    </row>
    <row r="3778" spans="1:39" ht="15" customHeight="1" x14ac:dyDescent="0.25">
      <c r="A3778" s="74">
        <v>42859</v>
      </c>
      <c r="B3778" s="75" t="s">
        <v>3544</v>
      </c>
      <c r="C3778" s="53" t="s">
        <v>40</v>
      </c>
      <c r="D3778" s="75" t="s">
        <v>892</v>
      </c>
      <c r="E3778" s="70" t="s">
        <v>30</v>
      </c>
      <c r="F3778" s="70" t="s">
        <v>30</v>
      </c>
      <c r="G3778" s="70" t="s">
        <v>30</v>
      </c>
      <c r="H3778" s="70" t="s">
        <v>30</v>
      </c>
      <c r="I3778" s="53">
        <v>0.3035398240342948</v>
      </c>
      <c r="J3778" s="79">
        <v>8</v>
      </c>
      <c r="K3778" s="72" t="s">
        <v>30</v>
      </c>
      <c r="L3778" s="70" t="s">
        <v>30</v>
      </c>
      <c r="M3778" s="70" t="s">
        <v>30</v>
      </c>
      <c r="N3778" s="70" t="s">
        <v>30</v>
      </c>
      <c r="O3778" s="70" t="s">
        <v>30</v>
      </c>
      <c r="P3778" s="70" t="s">
        <v>30</v>
      </c>
      <c r="Q3778" s="70" t="s">
        <v>30</v>
      </c>
      <c r="R3778" s="70" t="s">
        <v>30</v>
      </c>
      <c r="S3778" s="70" t="s">
        <v>30</v>
      </c>
      <c r="T3778" s="70" t="s">
        <v>30</v>
      </c>
      <c r="U3778" s="70" t="s">
        <v>30</v>
      </c>
      <c r="V3778" s="70" t="s">
        <v>30</v>
      </c>
      <c r="W3778" s="70" t="s">
        <v>30</v>
      </c>
      <c r="X3778" s="70" t="s">
        <v>30</v>
      </c>
      <c r="Y3778" s="70" t="s">
        <v>30</v>
      </c>
      <c r="Z3778" s="70" t="s">
        <v>30</v>
      </c>
      <c r="AA3778" s="70" t="s">
        <v>30</v>
      </c>
      <c r="AB3778" s="70" t="s">
        <v>30</v>
      </c>
      <c r="AC3778" s="70" t="s">
        <v>30</v>
      </c>
      <c r="AD3778" s="70" t="s">
        <v>30</v>
      </c>
      <c r="AE3778" s="70" t="s">
        <v>30</v>
      </c>
      <c r="AF3778" s="70" t="s">
        <v>30</v>
      </c>
      <c r="AG3778" s="70" t="s">
        <v>30</v>
      </c>
      <c r="AH3778" s="70" t="s">
        <v>30</v>
      </c>
      <c r="AI3778" s="70" t="s">
        <v>30</v>
      </c>
      <c r="AJ3778" s="70" t="s">
        <v>30</v>
      </c>
      <c r="AK3778" s="70" t="s">
        <v>30</v>
      </c>
      <c r="AL3778" s="70" t="s">
        <v>30</v>
      </c>
      <c r="AM3778" s="70" t="s">
        <v>30</v>
      </c>
    </row>
    <row r="3779" spans="1:39" ht="15" customHeight="1" x14ac:dyDescent="0.25">
      <c r="A3779" s="74">
        <v>42860</v>
      </c>
      <c r="B3779" s="75" t="s">
        <v>3545</v>
      </c>
      <c r="C3779" s="53" t="s">
        <v>42</v>
      </c>
      <c r="D3779" s="75" t="s">
        <v>892</v>
      </c>
      <c r="E3779" s="70" t="s">
        <v>30</v>
      </c>
      <c r="F3779" s="70" t="s">
        <v>30</v>
      </c>
      <c r="G3779" s="70" t="s">
        <v>30</v>
      </c>
      <c r="H3779" s="70" t="s">
        <v>30</v>
      </c>
      <c r="I3779" s="53">
        <v>0.49789885447105192</v>
      </c>
      <c r="J3779" s="79">
        <v>9</v>
      </c>
      <c r="K3779" s="72" t="s">
        <v>30</v>
      </c>
      <c r="L3779" s="70" t="s">
        <v>30</v>
      </c>
      <c r="M3779" s="70" t="s">
        <v>30</v>
      </c>
      <c r="N3779" s="70" t="s">
        <v>30</v>
      </c>
      <c r="O3779" s="70" t="s">
        <v>30</v>
      </c>
      <c r="P3779" s="70" t="s">
        <v>30</v>
      </c>
      <c r="Q3779" s="70" t="s">
        <v>30</v>
      </c>
      <c r="R3779" s="70" t="s">
        <v>30</v>
      </c>
      <c r="S3779" s="70" t="s">
        <v>30</v>
      </c>
      <c r="T3779" s="70" t="s">
        <v>30</v>
      </c>
      <c r="U3779" s="70" t="s">
        <v>30</v>
      </c>
      <c r="V3779" s="70" t="s">
        <v>30</v>
      </c>
      <c r="W3779" s="70" t="s">
        <v>30</v>
      </c>
      <c r="X3779" s="70" t="s">
        <v>30</v>
      </c>
      <c r="Y3779" s="70" t="s">
        <v>30</v>
      </c>
      <c r="Z3779" s="70" t="s">
        <v>30</v>
      </c>
      <c r="AA3779" s="70" t="s">
        <v>30</v>
      </c>
      <c r="AB3779" s="70" t="s">
        <v>30</v>
      </c>
      <c r="AC3779" s="70" t="s">
        <v>30</v>
      </c>
      <c r="AD3779" s="70" t="s">
        <v>30</v>
      </c>
      <c r="AE3779" s="70" t="s">
        <v>30</v>
      </c>
      <c r="AF3779" s="70" t="s">
        <v>30</v>
      </c>
      <c r="AG3779" s="70" t="s">
        <v>30</v>
      </c>
      <c r="AH3779" s="70" t="s">
        <v>30</v>
      </c>
      <c r="AI3779" s="70" t="s">
        <v>30</v>
      </c>
      <c r="AJ3779" s="70" t="s">
        <v>30</v>
      </c>
      <c r="AK3779" s="70" t="s">
        <v>30</v>
      </c>
      <c r="AL3779" s="70" t="s">
        <v>30</v>
      </c>
      <c r="AM3779" s="70" t="s">
        <v>30</v>
      </c>
    </row>
    <row r="3780" spans="1:39" ht="15" customHeight="1" x14ac:dyDescent="0.25">
      <c r="A3780" s="74">
        <v>42861</v>
      </c>
      <c r="B3780" s="75" t="s">
        <v>3546</v>
      </c>
      <c r="C3780" s="53" t="s">
        <v>27</v>
      </c>
      <c r="D3780" s="75" t="s">
        <v>892</v>
      </c>
      <c r="E3780" s="70" t="s">
        <v>30</v>
      </c>
      <c r="F3780" s="70" t="s">
        <v>30</v>
      </c>
      <c r="G3780" s="70" t="s">
        <v>30</v>
      </c>
      <c r="H3780" s="70" t="s">
        <v>30</v>
      </c>
      <c r="I3780" s="53">
        <v>0.66980265000220607</v>
      </c>
      <c r="J3780" s="79">
        <v>10</v>
      </c>
      <c r="K3780" s="72" t="s">
        <v>30</v>
      </c>
      <c r="L3780" s="70" t="s">
        <v>30</v>
      </c>
      <c r="M3780" s="70" t="s">
        <v>30</v>
      </c>
      <c r="N3780" s="70" t="s">
        <v>30</v>
      </c>
      <c r="O3780" s="70" t="s">
        <v>30</v>
      </c>
      <c r="P3780" s="70" t="s">
        <v>30</v>
      </c>
      <c r="Q3780" s="70" t="s">
        <v>30</v>
      </c>
      <c r="R3780" s="70" t="s">
        <v>30</v>
      </c>
      <c r="S3780" s="70" t="s">
        <v>30</v>
      </c>
      <c r="T3780" s="70" t="s">
        <v>30</v>
      </c>
      <c r="U3780" s="70" t="s">
        <v>30</v>
      </c>
      <c r="V3780" s="70" t="s">
        <v>30</v>
      </c>
      <c r="W3780" s="70" t="s">
        <v>30</v>
      </c>
      <c r="X3780" s="70" t="s">
        <v>30</v>
      </c>
      <c r="Y3780" s="70" t="s">
        <v>30</v>
      </c>
      <c r="Z3780" s="70" t="s">
        <v>30</v>
      </c>
      <c r="AA3780" s="70" t="s">
        <v>30</v>
      </c>
      <c r="AB3780" s="70" t="s">
        <v>30</v>
      </c>
      <c r="AC3780" s="70" t="s">
        <v>30</v>
      </c>
      <c r="AD3780" s="70" t="s">
        <v>30</v>
      </c>
      <c r="AE3780" s="70" t="s">
        <v>30</v>
      </c>
      <c r="AF3780" s="70" t="s">
        <v>30</v>
      </c>
      <c r="AG3780" s="70" t="s">
        <v>30</v>
      </c>
      <c r="AH3780" s="70" t="s">
        <v>30</v>
      </c>
      <c r="AI3780" s="70" t="s">
        <v>30</v>
      </c>
      <c r="AJ3780" s="70" t="s">
        <v>30</v>
      </c>
      <c r="AK3780" s="70" t="s">
        <v>30</v>
      </c>
      <c r="AL3780" s="70" t="s">
        <v>30</v>
      </c>
      <c r="AM3780" s="70" t="s">
        <v>30</v>
      </c>
    </row>
    <row r="3781" spans="1:39" ht="15" customHeight="1" x14ac:dyDescent="0.25">
      <c r="A3781" s="74">
        <v>42862</v>
      </c>
      <c r="B3781" s="75" t="s">
        <v>3547</v>
      </c>
      <c r="C3781" s="53" t="s">
        <v>32</v>
      </c>
      <c r="D3781" s="75" t="s">
        <v>892</v>
      </c>
      <c r="E3781" s="70" t="s">
        <v>30</v>
      </c>
      <c r="F3781" s="70" t="s">
        <v>30</v>
      </c>
      <c r="G3781" s="70" t="s">
        <v>30</v>
      </c>
      <c r="H3781" s="70" t="s">
        <v>30</v>
      </c>
      <c r="I3781" s="53">
        <v>0.81149835063411047</v>
      </c>
      <c r="J3781" s="79">
        <v>11</v>
      </c>
      <c r="K3781" s="72" t="s">
        <v>30</v>
      </c>
      <c r="L3781" s="70" t="s">
        <v>30</v>
      </c>
      <c r="M3781" s="70" t="s">
        <v>30</v>
      </c>
      <c r="N3781" s="70" t="s">
        <v>30</v>
      </c>
      <c r="O3781" s="70" t="s">
        <v>30</v>
      </c>
      <c r="P3781" s="70" t="s">
        <v>30</v>
      </c>
      <c r="Q3781" s="70" t="s">
        <v>30</v>
      </c>
      <c r="R3781" s="70" t="s">
        <v>30</v>
      </c>
      <c r="S3781" s="70" t="s">
        <v>30</v>
      </c>
      <c r="T3781" s="70" t="s">
        <v>30</v>
      </c>
      <c r="U3781" s="70" t="s">
        <v>30</v>
      </c>
      <c r="V3781" s="70" t="s">
        <v>30</v>
      </c>
      <c r="W3781" s="70" t="s">
        <v>30</v>
      </c>
      <c r="X3781" s="70" t="s">
        <v>30</v>
      </c>
      <c r="Y3781" s="70" t="s">
        <v>30</v>
      </c>
      <c r="Z3781" s="70" t="s">
        <v>30</v>
      </c>
      <c r="AA3781" s="70" t="s">
        <v>30</v>
      </c>
      <c r="AB3781" s="70" t="s">
        <v>30</v>
      </c>
      <c r="AC3781" s="70" t="s">
        <v>30</v>
      </c>
      <c r="AD3781" s="70" t="s">
        <v>30</v>
      </c>
      <c r="AE3781" s="70" t="s">
        <v>30</v>
      </c>
      <c r="AF3781" s="70" t="s">
        <v>30</v>
      </c>
      <c r="AG3781" s="70" t="s">
        <v>30</v>
      </c>
      <c r="AH3781" s="70" t="s">
        <v>30</v>
      </c>
      <c r="AI3781" s="70" t="s">
        <v>30</v>
      </c>
      <c r="AJ3781" s="70" t="s">
        <v>30</v>
      </c>
      <c r="AK3781" s="70" t="s">
        <v>30</v>
      </c>
      <c r="AL3781" s="70" t="s">
        <v>30</v>
      </c>
      <c r="AM3781" s="70" t="s">
        <v>30</v>
      </c>
    </row>
    <row r="3782" spans="1:39" ht="15" customHeight="1" x14ac:dyDescent="0.25">
      <c r="A3782" s="74">
        <v>42863</v>
      </c>
      <c r="B3782" s="75" t="s">
        <v>3548</v>
      </c>
      <c r="C3782" s="53" t="s">
        <v>34</v>
      </c>
      <c r="D3782" s="75" t="s">
        <v>892</v>
      </c>
      <c r="E3782" s="70" t="s">
        <v>30</v>
      </c>
      <c r="F3782" s="70" t="s">
        <v>30</v>
      </c>
      <c r="G3782" s="70" t="s">
        <v>30</v>
      </c>
      <c r="H3782" s="70" t="s">
        <v>30</v>
      </c>
      <c r="I3782" s="53">
        <v>0.91659548124457713</v>
      </c>
      <c r="J3782" s="79">
        <v>12</v>
      </c>
      <c r="K3782" s="72" t="s">
        <v>30</v>
      </c>
      <c r="L3782" s="70" t="s">
        <v>30</v>
      </c>
      <c r="M3782" s="70" t="s">
        <v>30</v>
      </c>
      <c r="N3782" s="70" t="s">
        <v>30</v>
      </c>
      <c r="O3782" s="70" t="s">
        <v>30</v>
      </c>
      <c r="P3782" s="70" t="s">
        <v>30</v>
      </c>
      <c r="Q3782" s="70" t="s">
        <v>30</v>
      </c>
      <c r="R3782" s="70" t="s">
        <v>30</v>
      </c>
      <c r="S3782" s="70" t="s">
        <v>30</v>
      </c>
      <c r="T3782" s="70" t="s">
        <v>30</v>
      </c>
      <c r="U3782" s="70" t="s">
        <v>30</v>
      </c>
      <c r="V3782" s="70" t="s">
        <v>30</v>
      </c>
      <c r="W3782" s="70" t="s">
        <v>30</v>
      </c>
      <c r="X3782" s="70" t="s">
        <v>30</v>
      </c>
      <c r="Y3782" s="70" t="s">
        <v>30</v>
      </c>
      <c r="Z3782" s="70" t="s">
        <v>30</v>
      </c>
      <c r="AA3782" s="70" t="s">
        <v>30</v>
      </c>
      <c r="AB3782" s="70" t="s">
        <v>30</v>
      </c>
      <c r="AC3782" s="70" t="s">
        <v>30</v>
      </c>
      <c r="AD3782" s="70" t="s">
        <v>30</v>
      </c>
      <c r="AE3782" s="70" t="s">
        <v>30</v>
      </c>
      <c r="AF3782" s="70" t="s">
        <v>30</v>
      </c>
      <c r="AG3782" s="70" t="s">
        <v>30</v>
      </c>
      <c r="AH3782" s="70" t="s">
        <v>30</v>
      </c>
      <c r="AI3782" s="70" t="s">
        <v>30</v>
      </c>
      <c r="AJ3782" s="70" t="s">
        <v>30</v>
      </c>
      <c r="AK3782" s="70" t="s">
        <v>30</v>
      </c>
      <c r="AL3782" s="70" t="s">
        <v>30</v>
      </c>
      <c r="AM3782" s="70" t="s">
        <v>30</v>
      </c>
    </row>
    <row r="3783" spans="1:39" ht="15" customHeight="1" x14ac:dyDescent="0.25">
      <c r="A3783" s="74">
        <v>42864</v>
      </c>
      <c r="B3783" s="75" t="s">
        <v>3549</v>
      </c>
      <c r="C3783" s="53" t="s">
        <v>36</v>
      </c>
      <c r="D3783" s="75" t="s">
        <v>892</v>
      </c>
      <c r="E3783" s="70" t="s">
        <v>30</v>
      </c>
      <c r="F3783" s="70" t="s">
        <v>30</v>
      </c>
      <c r="G3783" s="70" t="s">
        <v>30</v>
      </c>
      <c r="H3783" s="70" t="s">
        <v>30</v>
      </c>
      <c r="I3783" s="53">
        <v>0.98035416196740988</v>
      </c>
      <c r="J3783" s="79">
        <v>13</v>
      </c>
      <c r="K3783" s="72" t="s">
        <v>30</v>
      </c>
      <c r="L3783" s="70" t="s">
        <v>30</v>
      </c>
      <c r="M3783" s="70" t="s">
        <v>30</v>
      </c>
      <c r="N3783" s="70" t="s">
        <v>30</v>
      </c>
      <c r="O3783" s="70" t="s">
        <v>30</v>
      </c>
      <c r="P3783" s="70" t="s">
        <v>30</v>
      </c>
      <c r="Q3783" s="70" t="s">
        <v>30</v>
      </c>
      <c r="R3783" s="70" t="s">
        <v>30</v>
      </c>
      <c r="S3783" s="70" t="s">
        <v>30</v>
      </c>
      <c r="T3783" s="70" t="s">
        <v>30</v>
      </c>
      <c r="U3783" s="70" t="s">
        <v>30</v>
      </c>
      <c r="V3783" s="70" t="s">
        <v>30</v>
      </c>
      <c r="W3783" s="70" t="s">
        <v>30</v>
      </c>
      <c r="X3783" s="70" t="s">
        <v>30</v>
      </c>
      <c r="Y3783" s="70" t="s">
        <v>30</v>
      </c>
      <c r="Z3783" s="70" t="s">
        <v>30</v>
      </c>
      <c r="AA3783" s="70" t="s">
        <v>30</v>
      </c>
      <c r="AB3783" s="70" t="s">
        <v>30</v>
      </c>
      <c r="AC3783" s="70" t="s">
        <v>30</v>
      </c>
      <c r="AD3783" s="70" t="s">
        <v>30</v>
      </c>
      <c r="AE3783" s="70" t="s">
        <v>30</v>
      </c>
      <c r="AF3783" s="70" t="s">
        <v>30</v>
      </c>
      <c r="AG3783" s="70" t="s">
        <v>30</v>
      </c>
      <c r="AH3783" s="70" t="s">
        <v>30</v>
      </c>
      <c r="AI3783" s="70" t="s">
        <v>30</v>
      </c>
      <c r="AJ3783" s="70" t="s">
        <v>30</v>
      </c>
      <c r="AK3783" s="70" t="s">
        <v>30</v>
      </c>
      <c r="AL3783" s="70" t="s">
        <v>30</v>
      </c>
      <c r="AM3783" s="70" t="s">
        <v>30</v>
      </c>
    </row>
    <row r="3784" spans="1:39" ht="15" customHeight="1" x14ac:dyDescent="0.25">
      <c r="A3784" s="74">
        <v>42865</v>
      </c>
      <c r="B3784" s="75" t="s">
        <v>3550</v>
      </c>
      <c r="C3784" s="53" t="s">
        <v>38</v>
      </c>
      <c r="D3784" s="75" t="s">
        <v>892</v>
      </c>
      <c r="E3784" s="70" t="s">
        <v>30</v>
      </c>
      <c r="F3784" s="70" t="s">
        <v>30</v>
      </c>
      <c r="G3784" s="70" t="s">
        <v>30</v>
      </c>
      <c r="H3784" s="70" t="s">
        <v>30</v>
      </c>
      <c r="I3784" s="53">
        <v>0.999898876741385</v>
      </c>
      <c r="J3784" s="79">
        <v>14</v>
      </c>
      <c r="K3784" s="72" t="s">
        <v>30</v>
      </c>
      <c r="L3784" s="70" t="s">
        <v>30</v>
      </c>
      <c r="M3784" s="70" t="s">
        <v>30</v>
      </c>
      <c r="N3784" s="70" t="s">
        <v>30</v>
      </c>
      <c r="O3784" s="70" t="s">
        <v>30</v>
      </c>
      <c r="P3784" s="70" t="s">
        <v>30</v>
      </c>
      <c r="Q3784" s="70" t="s">
        <v>30</v>
      </c>
      <c r="R3784" s="70" t="s">
        <v>30</v>
      </c>
      <c r="S3784" s="70" t="s">
        <v>30</v>
      </c>
      <c r="T3784" s="70" t="s">
        <v>30</v>
      </c>
      <c r="U3784" s="70" t="s">
        <v>30</v>
      </c>
      <c r="V3784" s="70" t="s">
        <v>30</v>
      </c>
      <c r="W3784" s="70" t="s">
        <v>30</v>
      </c>
      <c r="X3784" s="70" t="s">
        <v>30</v>
      </c>
      <c r="Y3784" s="70" t="s">
        <v>30</v>
      </c>
      <c r="Z3784" s="70" t="s">
        <v>30</v>
      </c>
      <c r="AA3784" s="70" t="s">
        <v>30</v>
      </c>
      <c r="AB3784" s="70" t="s">
        <v>30</v>
      </c>
      <c r="AC3784" s="70" t="s">
        <v>30</v>
      </c>
      <c r="AD3784" s="70" t="s">
        <v>30</v>
      </c>
      <c r="AE3784" s="70" t="s">
        <v>30</v>
      </c>
      <c r="AF3784" s="70" t="s">
        <v>30</v>
      </c>
      <c r="AG3784" s="70" t="s">
        <v>30</v>
      </c>
      <c r="AH3784" s="70" t="s">
        <v>30</v>
      </c>
      <c r="AI3784" s="70" t="s">
        <v>30</v>
      </c>
      <c r="AJ3784" s="70" t="s">
        <v>30</v>
      </c>
      <c r="AK3784" s="70" t="s">
        <v>30</v>
      </c>
      <c r="AL3784" s="70" t="s">
        <v>30</v>
      </c>
      <c r="AM3784" s="70" t="s">
        <v>30</v>
      </c>
    </row>
    <row r="3785" spans="1:39" ht="15" customHeight="1" x14ac:dyDescent="0.25">
      <c r="A3785" s="74">
        <v>42866</v>
      </c>
      <c r="B3785" s="75" t="s">
        <v>3551</v>
      </c>
      <c r="C3785" s="53" t="s">
        <v>40</v>
      </c>
      <c r="D3785" s="75" t="s">
        <v>892</v>
      </c>
      <c r="E3785" s="70" t="s">
        <v>30</v>
      </c>
      <c r="F3785" s="70" t="s">
        <v>30</v>
      </c>
      <c r="G3785" s="70" t="s">
        <v>30</v>
      </c>
      <c r="H3785" s="70" t="s">
        <v>30</v>
      </c>
      <c r="I3785" s="53">
        <v>0.97434815906486294</v>
      </c>
      <c r="J3785" s="79">
        <v>15</v>
      </c>
      <c r="K3785" s="72" t="s">
        <v>30</v>
      </c>
      <c r="L3785" s="70" t="s">
        <v>30</v>
      </c>
      <c r="M3785" s="70" t="s">
        <v>30</v>
      </c>
      <c r="N3785" s="70" t="s">
        <v>30</v>
      </c>
      <c r="O3785" s="70" t="s">
        <v>30</v>
      </c>
      <c r="P3785" s="70" t="s">
        <v>30</v>
      </c>
      <c r="Q3785" s="70" t="s">
        <v>30</v>
      </c>
      <c r="R3785" s="70" t="s">
        <v>30</v>
      </c>
      <c r="S3785" s="70" t="s">
        <v>30</v>
      </c>
      <c r="T3785" s="70" t="s">
        <v>30</v>
      </c>
      <c r="U3785" s="70" t="s">
        <v>30</v>
      </c>
      <c r="V3785" s="70" t="s">
        <v>30</v>
      </c>
      <c r="W3785" s="70" t="s">
        <v>30</v>
      </c>
      <c r="X3785" s="70" t="s">
        <v>30</v>
      </c>
      <c r="Y3785" s="70" t="s">
        <v>30</v>
      </c>
      <c r="Z3785" s="70" t="s">
        <v>30</v>
      </c>
      <c r="AA3785" s="70" t="s">
        <v>30</v>
      </c>
      <c r="AB3785" s="70" t="s">
        <v>30</v>
      </c>
      <c r="AC3785" s="70" t="s">
        <v>30</v>
      </c>
      <c r="AD3785" s="70" t="s">
        <v>30</v>
      </c>
      <c r="AE3785" s="70" t="s">
        <v>30</v>
      </c>
      <c r="AF3785" s="70" t="s">
        <v>30</v>
      </c>
      <c r="AG3785" s="70" t="s">
        <v>30</v>
      </c>
      <c r="AH3785" s="70" t="s">
        <v>30</v>
      </c>
      <c r="AI3785" s="70" t="s">
        <v>30</v>
      </c>
      <c r="AJ3785" s="70" t="s">
        <v>30</v>
      </c>
      <c r="AK3785" s="70" t="s">
        <v>30</v>
      </c>
      <c r="AL3785" s="70" t="s">
        <v>30</v>
      </c>
      <c r="AM3785" s="70" t="s">
        <v>30</v>
      </c>
    </row>
    <row r="3786" spans="1:39" ht="15" customHeight="1" x14ac:dyDescent="0.25">
      <c r="A3786" s="74">
        <v>42867</v>
      </c>
      <c r="B3786" s="75" t="s">
        <v>3552</v>
      </c>
      <c r="C3786" s="53" t="s">
        <v>42</v>
      </c>
      <c r="D3786" s="75" t="s">
        <v>892</v>
      </c>
      <c r="E3786" s="70" t="s">
        <v>30</v>
      </c>
      <c r="F3786" s="70" t="s">
        <v>30</v>
      </c>
      <c r="G3786" s="70" t="s">
        <v>30</v>
      </c>
      <c r="H3786" s="70" t="s">
        <v>30</v>
      </c>
      <c r="I3786" s="53">
        <v>0.90485434612900084</v>
      </c>
      <c r="J3786" s="79">
        <v>16</v>
      </c>
      <c r="K3786" s="72" t="s">
        <v>30</v>
      </c>
      <c r="L3786" s="70" t="s">
        <v>30</v>
      </c>
      <c r="M3786" s="70" t="s">
        <v>30</v>
      </c>
      <c r="N3786" s="70" t="s">
        <v>30</v>
      </c>
      <c r="O3786" s="70" t="s">
        <v>30</v>
      </c>
      <c r="P3786" s="70" t="s">
        <v>30</v>
      </c>
      <c r="Q3786" s="70" t="s">
        <v>30</v>
      </c>
      <c r="R3786" s="70" t="s">
        <v>30</v>
      </c>
      <c r="S3786" s="70" t="s">
        <v>30</v>
      </c>
      <c r="T3786" s="70" t="s">
        <v>30</v>
      </c>
      <c r="U3786" s="70" t="s">
        <v>30</v>
      </c>
      <c r="V3786" s="70" t="s">
        <v>30</v>
      </c>
      <c r="W3786" s="70" t="s">
        <v>30</v>
      </c>
      <c r="X3786" s="70" t="s">
        <v>30</v>
      </c>
      <c r="Y3786" s="70" t="s">
        <v>30</v>
      </c>
      <c r="Z3786" s="70" t="s">
        <v>30</v>
      </c>
      <c r="AA3786" s="70" t="s">
        <v>30</v>
      </c>
      <c r="AB3786" s="70" t="s">
        <v>30</v>
      </c>
      <c r="AC3786" s="70" t="s">
        <v>30</v>
      </c>
      <c r="AD3786" s="70" t="s">
        <v>30</v>
      </c>
      <c r="AE3786" s="70" t="s">
        <v>30</v>
      </c>
      <c r="AF3786" s="70" t="s">
        <v>30</v>
      </c>
      <c r="AG3786" s="70" t="s">
        <v>30</v>
      </c>
      <c r="AH3786" s="70" t="s">
        <v>30</v>
      </c>
      <c r="AI3786" s="70" t="s">
        <v>30</v>
      </c>
      <c r="AJ3786" s="70" t="s">
        <v>30</v>
      </c>
      <c r="AK3786" s="70" t="s">
        <v>30</v>
      </c>
      <c r="AL3786" s="70" t="s">
        <v>30</v>
      </c>
      <c r="AM3786" s="70" t="s">
        <v>30</v>
      </c>
    </row>
    <row r="3787" spans="1:39" ht="15" customHeight="1" x14ac:dyDescent="0.25">
      <c r="A3787" s="74">
        <v>42868</v>
      </c>
      <c r="B3787" s="75" t="s">
        <v>3553</v>
      </c>
      <c r="C3787" s="53" t="s">
        <v>27</v>
      </c>
      <c r="D3787" s="75" t="s">
        <v>892</v>
      </c>
      <c r="E3787" s="70" t="s">
        <v>30</v>
      </c>
      <c r="F3787" s="70" t="s">
        <v>30</v>
      </c>
      <c r="G3787" s="70" t="s">
        <v>30</v>
      </c>
      <c r="H3787" s="70" t="s">
        <v>30</v>
      </c>
      <c r="I3787" s="53">
        <v>0.79455160841830608</v>
      </c>
      <c r="J3787" s="79">
        <v>17</v>
      </c>
      <c r="K3787" s="72" t="s">
        <v>30</v>
      </c>
      <c r="L3787" s="70" t="s">
        <v>30</v>
      </c>
      <c r="M3787" s="70" t="s">
        <v>30</v>
      </c>
      <c r="N3787" s="70" t="s">
        <v>30</v>
      </c>
      <c r="O3787" s="70" t="s">
        <v>30</v>
      </c>
      <c r="P3787" s="70" t="s">
        <v>30</v>
      </c>
      <c r="Q3787" s="70" t="s">
        <v>30</v>
      </c>
      <c r="R3787" s="70" t="s">
        <v>30</v>
      </c>
      <c r="S3787" s="70" t="s">
        <v>30</v>
      </c>
      <c r="T3787" s="70" t="s">
        <v>30</v>
      </c>
      <c r="U3787" s="70" t="s">
        <v>30</v>
      </c>
      <c r="V3787" s="70" t="s">
        <v>30</v>
      </c>
      <c r="W3787" s="70" t="s">
        <v>30</v>
      </c>
      <c r="X3787" s="70" t="s">
        <v>30</v>
      </c>
      <c r="Y3787" s="70" t="s">
        <v>30</v>
      </c>
      <c r="Z3787" s="70" t="s">
        <v>30</v>
      </c>
      <c r="AA3787" s="70" t="s">
        <v>30</v>
      </c>
      <c r="AB3787" s="70" t="s">
        <v>30</v>
      </c>
      <c r="AC3787" s="70" t="s">
        <v>30</v>
      </c>
      <c r="AD3787" s="70" t="s">
        <v>30</v>
      </c>
      <c r="AE3787" s="70" t="s">
        <v>30</v>
      </c>
      <c r="AF3787" s="70" t="s">
        <v>30</v>
      </c>
      <c r="AG3787" s="70" t="s">
        <v>30</v>
      </c>
      <c r="AH3787" s="70" t="s">
        <v>30</v>
      </c>
      <c r="AI3787" s="70" t="s">
        <v>30</v>
      </c>
      <c r="AJ3787" s="70" t="s">
        <v>30</v>
      </c>
      <c r="AK3787" s="70" t="s">
        <v>30</v>
      </c>
      <c r="AL3787" s="70" t="s">
        <v>30</v>
      </c>
      <c r="AM3787" s="70" t="s">
        <v>30</v>
      </c>
    </row>
    <row r="3788" spans="1:39" ht="15" customHeight="1" x14ac:dyDescent="0.25">
      <c r="A3788" s="74">
        <v>42869</v>
      </c>
      <c r="B3788" s="75" t="s">
        <v>3554</v>
      </c>
      <c r="C3788" s="53" t="s">
        <v>32</v>
      </c>
      <c r="D3788" s="75" t="s">
        <v>892</v>
      </c>
      <c r="E3788" s="70" t="s">
        <v>30</v>
      </c>
      <c r="F3788" s="70" t="s">
        <v>30</v>
      </c>
      <c r="G3788" s="70" t="s">
        <v>30</v>
      </c>
      <c r="H3788" s="70" t="s">
        <v>30</v>
      </c>
      <c r="I3788" s="53">
        <v>0.64841459864331985</v>
      </c>
      <c r="J3788" s="79">
        <v>18</v>
      </c>
      <c r="K3788" s="72" t="s">
        <v>30</v>
      </c>
      <c r="L3788" s="70" t="s">
        <v>30</v>
      </c>
      <c r="M3788" s="70" t="s">
        <v>30</v>
      </c>
      <c r="N3788" s="70" t="s">
        <v>30</v>
      </c>
      <c r="O3788" s="70" t="s">
        <v>30</v>
      </c>
      <c r="P3788" s="70" t="s">
        <v>30</v>
      </c>
      <c r="Q3788" s="70" t="s">
        <v>30</v>
      </c>
      <c r="R3788" s="70" t="s">
        <v>30</v>
      </c>
      <c r="S3788" s="70" t="s">
        <v>30</v>
      </c>
      <c r="T3788" s="70" t="s">
        <v>30</v>
      </c>
      <c r="U3788" s="70" t="s">
        <v>30</v>
      </c>
      <c r="V3788" s="70" t="s">
        <v>30</v>
      </c>
      <c r="W3788" s="70" t="s">
        <v>30</v>
      </c>
      <c r="X3788" s="70" t="s">
        <v>30</v>
      </c>
      <c r="Y3788" s="70" t="s">
        <v>30</v>
      </c>
      <c r="Z3788" s="70" t="s">
        <v>30</v>
      </c>
      <c r="AA3788" s="70" t="s">
        <v>30</v>
      </c>
      <c r="AB3788" s="70" t="s">
        <v>30</v>
      </c>
      <c r="AC3788" s="70" t="s">
        <v>30</v>
      </c>
      <c r="AD3788" s="70" t="s">
        <v>30</v>
      </c>
      <c r="AE3788" s="70" t="s">
        <v>30</v>
      </c>
      <c r="AF3788" s="70" t="s">
        <v>30</v>
      </c>
      <c r="AG3788" s="70" t="s">
        <v>30</v>
      </c>
      <c r="AH3788" s="70" t="s">
        <v>30</v>
      </c>
      <c r="AI3788" s="70" t="s">
        <v>30</v>
      </c>
      <c r="AJ3788" s="70" t="s">
        <v>30</v>
      </c>
      <c r="AK3788" s="70" t="s">
        <v>30</v>
      </c>
      <c r="AL3788" s="70" t="s">
        <v>30</v>
      </c>
      <c r="AM3788" s="70" t="s">
        <v>30</v>
      </c>
    </row>
    <row r="3789" spans="1:39" ht="15" customHeight="1" x14ac:dyDescent="0.25">
      <c r="A3789" s="74">
        <v>42870</v>
      </c>
      <c r="B3789" s="75" t="s">
        <v>3555</v>
      </c>
      <c r="C3789" s="53" t="s">
        <v>34</v>
      </c>
      <c r="D3789" s="75" t="s">
        <v>892</v>
      </c>
      <c r="E3789" s="70" t="s">
        <v>30</v>
      </c>
      <c r="F3789" s="70" t="s">
        <v>30</v>
      </c>
      <c r="G3789" s="70" t="s">
        <v>30</v>
      </c>
      <c r="H3789" s="70" t="s">
        <v>30</v>
      </c>
      <c r="I3789" s="53">
        <v>0.47303409493798165</v>
      </c>
      <c r="J3789" s="79">
        <v>19</v>
      </c>
      <c r="K3789" s="72" t="s">
        <v>30</v>
      </c>
      <c r="L3789" s="70" t="s">
        <v>30</v>
      </c>
      <c r="M3789" s="70" t="s">
        <v>30</v>
      </c>
      <c r="N3789" s="70" t="s">
        <v>30</v>
      </c>
      <c r="O3789" s="70" t="s">
        <v>30</v>
      </c>
      <c r="P3789" s="70" t="s">
        <v>30</v>
      </c>
      <c r="Q3789" s="70" t="s">
        <v>30</v>
      </c>
      <c r="R3789" s="70" t="s">
        <v>30</v>
      </c>
      <c r="S3789" s="70" t="s">
        <v>30</v>
      </c>
      <c r="T3789" s="70" t="s">
        <v>30</v>
      </c>
      <c r="U3789" s="70" t="s">
        <v>30</v>
      </c>
      <c r="V3789" s="70" t="s">
        <v>30</v>
      </c>
      <c r="W3789" s="70" t="s">
        <v>30</v>
      </c>
      <c r="X3789" s="70" t="s">
        <v>30</v>
      </c>
      <c r="Y3789" s="70" t="s">
        <v>30</v>
      </c>
      <c r="Z3789" s="70" t="s">
        <v>30</v>
      </c>
      <c r="AA3789" s="70" t="s">
        <v>30</v>
      </c>
      <c r="AB3789" s="70" t="s">
        <v>30</v>
      </c>
      <c r="AC3789" s="70" t="s">
        <v>30</v>
      </c>
      <c r="AD3789" s="70" t="s">
        <v>30</v>
      </c>
      <c r="AE3789" s="70" t="s">
        <v>30</v>
      </c>
      <c r="AF3789" s="70" t="s">
        <v>30</v>
      </c>
      <c r="AG3789" s="70" t="s">
        <v>30</v>
      </c>
      <c r="AH3789" s="70" t="s">
        <v>30</v>
      </c>
      <c r="AI3789" s="70" t="s">
        <v>30</v>
      </c>
      <c r="AJ3789" s="70" t="s">
        <v>30</v>
      </c>
      <c r="AK3789" s="70" t="s">
        <v>30</v>
      </c>
      <c r="AL3789" s="70" t="s">
        <v>30</v>
      </c>
      <c r="AM3789" s="70" t="s">
        <v>30</v>
      </c>
    </row>
    <row r="3790" spans="1:39" ht="15" customHeight="1" x14ac:dyDescent="0.25">
      <c r="A3790" s="74">
        <v>42871</v>
      </c>
      <c r="B3790" s="75" t="s">
        <v>3556</v>
      </c>
      <c r="C3790" s="53" t="s">
        <v>36</v>
      </c>
      <c r="D3790" s="75" t="s">
        <v>892</v>
      </c>
      <c r="E3790" s="70" t="s">
        <v>30</v>
      </c>
      <c r="F3790" s="70" t="s">
        <v>30</v>
      </c>
      <c r="G3790" s="70" t="s">
        <v>30</v>
      </c>
      <c r="H3790" s="70" t="s">
        <v>30</v>
      </c>
      <c r="I3790" s="53">
        <v>0.27631975681063153</v>
      </c>
      <c r="J3790" s="79">
        <v>20</v>
      </c>
      <c r="K3790" s="72" t="s">
        <v>30</v>
      </c>
      <c r="L3790" s="70" t="s">
        <v>30</v>
      </c>
      <c r="M3790" s="70" t="s">
        <v>30</v>
      </c>
      <c r="N3790" s="70" t="s">
        <v>30</v>
      </c>
      <c r="O3790" s="70" t="s">
        <v>30</v>
      </c>
      <c r="P3790" s="70" t="s">
        <v>30</v>
      </c>
      <c r="Q3790" s="70" t="s">
        <v>30</v>
      </c>
      <c r="R3790" s="70" t="s">
        <v>30</v>
      </c>
      <c r="S3790" s="70" t="s">
        <v>30</v>
      </c>
      <c r="T3790" s="70" t="s">
        <v>30</v>
      </c>
      <c r="U3790" s="70" t="s">
        <v>30</v>
      </c>
      <c r="V3790" s="70" t="s">
        <v>30</v>
      </c>
      <c r="W3790" s="70" t="s">
        <v>30</v>
      </c>
      <c r="X3790" s="70" t="s">
        <v>30</v>
      </c>
      <c r="Y3790" s="70" t="s">
        <v>30</v>
      </c>
      <c r="Z3790" s="70" t="s">
        <v>30</v>
      </c>
      <c r="AA3790" s="70" t="s">
        <v>30</v>
      </c>
      <c r="AB3790" s="70" t="s">
        <v>30</v>
      </c>
      <c r="AC3790" s="70" t="s">
        <v>30</v>
      </c>
      <c r="AD3790" s="70" t="s">
        <v>30</v>
      </c>
      <c r="AE3790" s="70" t="s">
        <v>30</v>
      </c>
      <c r="AF3790" s="70" t="s">
        <v>30</v>
      </c>
      <c r="AG3790" s="70" t="s">
        <v>30</v>
      </c>
      <c r="AH3790" s="70" t="s">
        <v>30</v>
      </c>
      <c r="AI3790" s="70" t="s">
        <v>30</v>
      </c>
      <c r="AJ3790" s="70" t="s">
        <v>30</v>
      </c>
      <c r="AK3790" s="70" t="s">
        <v>30</v>
      </c>
      <c r="AL3790" s="70" t="s">
        <v>30</v>
      </c>
      <c r="AM3790" s="70" t="s">
        <v>30</v>
      </c>
    </row>
    <row r="3791" spans="1:39" ht="15" customHeight="1" x14ac:dyDescent="0.25">
      <c r="A3791" s="74">
        <v>42872</v>
      </c>
      <c r="B3791" s="75" t="s">
        <v>3557</v>
      </c>
      <c r="C3791" s="53" t="s">
        <v>38</v>
      </c>
      <c r="D3791" s="75" t="s">
        <v>892</v>
      </c>
      <c r="E3791" s="70" t="s">
        <v>30</v>
      </c>
      <c r="F3791" s="70" t="s">
        <v>30</v>
      </c>
      <c r="G3791" s="70" t="s">
        <v>30</v>
      </c>
      <c r="H3791" s="70" t="s">
        <v>30</v>
      </c>
      <c r="I3791" s="53">
        <v>6.7143399555413014E-2</v>
      </c>
      <c r="J3791" s="79">
        <v>21</v>
      </c>
      <c r="K3791" s="72" t="s">
        <v>30</v>
      </c>
      <c r="L3791" s="70" t="s">
        <v>30</v>
      </c>
      <c r="M3791" s="70" t="s">
        <v>30</v>
      </c>
      <c r="N3791" s="70" t="s">
        <v>30</v>
      </c>
      <c r="O3791" s="70" t="s">
        <v>30</v>
      </c>
      <c r="P3791" s="70" t="s">
        <v>30</v>
      </c>
      <c r="Q3791" s="70" t="s">
        <v>30</v>
      </c>
      <c r="R3791" s="70" t="s">
        <v>30</v>
      </c>
      <c r="S3791" s="70" t="s">
        <v>30</v>
      </c>
      <c r="T3791" s="70" t="s">
        <v>30</v>
      </c>
      <c r="U3791" s="70" t="s">
        <v>30</v>
      </c>
      <c r="V3791" s="70" t="s">
        <v>30</v>
      </c>
      <c r="W3791" s="70" t="s">
        <v>30</v>
      </c>
      <c r="X3791" s="70" t="s">
        <v>30</v>
      </c>
      <c r="Y3791" s="70" t="s">
        <v>30</v>
      </c>
      <c r="Z3791" s="70" t="s">
        <v>30</v>
      </c>
      <c r="AA3791" s="70" t="s">
        <v>30</v>
      </c>
      <c r="AB3791" s="70" t="s">
        <v>30</v>
      </c>
      <c r="AC3791" s="70" t="s">
        <v>30</v>
      </c>
      <c r="AD3791" s="70" t="s">
        <v>30</v>
      </c>
      <c r="AE3791" s="70" t="s">
        <v>30</v>
      </c>
      <c r="AF3791" s="70" t="s">
        <v>30</v>
      </c>
      <c r="AG3791" s="70" t="s">
        <v>30</v>
      </c>
      <c r="AH3791" s="70" t="s">
        <v>30</v>
      </c>
      <c r="AI3791" s="70" t="s">
        <v>30</v>
      </c>
      <c r="AJ3791" s="70" t="s">
        <v>30</v>
      </c>
      <c r="AK3791" s="70" t="s">
        <v>30</v>
      </c>
      <c r="AL3791" s="70" t="s">
        <v>30</v>
      </c>
      <c r="AM3791" s="70" t="s">
        <v>30</v>
      </c>
    </row>
    <row r="3792" spans="1:39" ht="15" customHeight="1" x14ac:dyDescent="0.25">
      <c r="A3792" s="74">
        <v>42873</v>
      </c>
      <c r="B3792" s="75" t="s">
        <v>3558</v>
      </c>
      <c r="C3792" s="53" t="s">
        <v>40</v>
      </c>
      <c r="D3792" s="75" t="s">
        <v>892</v>
      </c>
      <c r="E3792" s="70" t="s">
        <v>30</v>
      </c>
      <c r="F3792" s="70" t="s">
        <v>30</v>
      </c>
      <c r="G3792" s="70" t="s">
        <v>30</v>
      </c>
      <c r="H3792" s="70" t="s">
        <v>30</v>
      </c>
      <c r="I3792" s="53">
        <v>-0.14506112455716461</v>
      </c>
      <c r="J3792" s="79">
        <v>22</v>
      </c>
      <c r="K3792" s="72" t="s">
        <v>30</v>
      </c>
      <c r="L3792" s="70" t="s">
        <v>30</v>
      </c>
      <c r="M3792" s="70" t="s">
        <v>30</v>
      </c>
      <c r="N3792" s="70" t="s">
        <v>30</v>
      </c>
      <c r="O3792" s="70" t="s">
        <v>30</v>
      </c>
      <c r="P3792" s="70" t="s">
        <v>30</v>
      </c>
      <c r="Q3792" s="70" t="s">
        <v>30</v>
      </c>
      <c r="R3792" s="70" t="s">
        <v>30</v>
      </c>
      <c r="S3792" s="70" t="s">
        <v>30</v>
      </c>
      <c r="T3792" s="70" t="s">
        <v>30</v>
      </c>
      <c r="U3792" s="70" t="s">
        <v>30</v>
      </c>
      <c r="V3792" s="70" t="s">
        <v>30</v>
      </c>
      <c r="W3792" s="70" t="s">
        <v>30</v>
      </c>
      <c r="X3792" s="70" t="s">
        <v>30</v>
      </c>
      <c r="Y3792" s="70" t="s">
        <v>30</v>
      </c>
      <c r="Z3792" s="70" t="s">
        <v>30</v>
      </c>
      <c r="AA3792" s="70" t="s">
        <v>30</v>
      </c>
      <c r="AB3792" s="70" t="s">
        <v>30</v>
      </c>
      <c r="AC3792" s="70" t="s">
        <v>30</v>
      </c>
      <c r="AD3792" s="70" t="s">
        <v>30</v>
      </c>
      <c r="AE3792" s="70" t="s">
        <v>30</v>
      </c>
      <c r="AF3792" s="70" t="s">
        <v>30</v>
      </c>
      <c r="AG3792" s="70" t="s">
        <v>30</v>
      </c>
      <c r="AH3792" s="70" t="s">
        <v>30</v>
      </c>
      <c r="AI3792" s="70" t="s">
        <v>30</v>
      </c>
      <c r="AJ3792" s="70" t="s">
        <v>30</v>
      </c>
      <c r="AK3792" s="70" t="s">
        <v>30</v>
      </c>
      <c r="AL3792" s="70" t="s">
        <v>30</v>
      </c>
      <c r="AM3792" s="70" t="s">
        <v>30</v>
      </c>
    </row>
    <row r="3793" spans="1:39" ht="15" customHeight="1" x14ac:dyDescent="0.25">
      <c r="A3793" s="74">
        <v>42874</v>
      </c>
      <c r="B3793" s="75" t="s">
        <v>3559</v>
      </c>
      <c r="C3793" s="53" t="s">
        <v>42</v>
      </c>
      <c r="D3793" s="75" t="s">
        <v>892</v>
      </c>
      <c r="E3793" s="70" t="s">
        <v>30</v>
      </c>
      <c r="F3793" s="70" t="s">
        <v>30</v>
      </c>
      <c r="G3793" s="70" t="s">
        <v>30</v>
      </c>
      <c r="H3793" s="70" t="s">
        <v>30</v>
      </c>
      <c r="I3793" s="53">
        <v>-0.35072339295175436</v>
      </c>
      <c r="J3793" s="79">
        <v>23</v>
      </c>
      <c r="K3793" s="72" t="s">
        <v>30</v>
      </c>
      <c r="L3793" s="70" t="s">
        <v>30</v>
      </c>
      <c r="M3793" s="70" t="s">
        <v>30</v>
      </c>
      <c r="N3793" s="70" t="s">
        <v>30</v>
      </c>
      <c r="O3793" s="70" t="s">
        <v>30</v>
      </c>
      <c r="P3793" s="70" t="s">
        <v>30</v>
      </c>
      <c r="Q3793" s="70" t="s">
        <v>30</v>
      </c>
      <c r="R3793" s="70" t="s">
        <v>30</v>
      </c>
      <c r="S3793" s="70" t="s">
        <v>30</v>
      </c>
      <c r="T3793" s="70" t="s">
        <v>30</v>
      </c>
      <c r="U3793" s="70" t="s">
        <v>30</v>
      </c>
      <c r="V3793" s="70" t="s">
        <v>30</v>
      </c>
      <c r="W3793" s="70" t="s">
        <v>30</v>
      </c>
      <c r="X3793" s="70" t="s">
        <v>30</v>
      </c>
      <c r="Y3793" s="70" t="s">
        <v>30</v>
      </c>
      <c r="Z3793" s="70" t="s">
        <v>30</v>
      </c>
      <c r="AA3793" s="70" t="s">
        <v>30</v>
      </c>
      <c r="AB3793" s="70" t="s">
        <v>30</v>
      </c>
      <c r="AC3793" s="70" t="s">
        <v>30</v>
      </c>
      <c r="AD3793" s="70" t="s">
        <v>30</v>
      </c>
      <c r="AE3793" s="70" t="s">
        <v>30</v>
      </c>
      <c r="AF3793" s="70" t="s">
        <v>30</v>
      </c>
      <c r="AG3793" s="70" t="s">
        <v>30</v>
      </c>
      <c r="AH3793" s="70" t="s">
        <v>30</v>
      </c>
      <c r="AI3793" s="70" t="s">
        <v>30</v>
      </c>
      <c r="AJ3793" s="70" t="s">
        <v>30</v>
      </c>
      <c r="AK3793" s="70" t="s">
        <v>30</v>
      </c>
      <c r="AL3793" s="70" t="s">
        <v>30</v>
      </c>
      <c r="AM3793" s="70" t="s">
        <v>30</v>
      </c>
    </row>
    <row r="3794" spans="1:39" ht="15" customHeight="1" x14ac:dyDescent="0.25">
      <c r="A3794" s="74">
        <v>42875</v>
      </c>
      <c r="B3794" s="75" t="s">
        <v>3560</v>
      </c>
      <c r="C3794" s="53" t="s">
        <v>27</v>
      </c>
      <c r="D3794" s="75" t="s">
        <v>892</v>
      </c>
      <c r="E3794" s="70" t="s">
        <v>30</v>
      </c>
      <c r="F3794" s="70" t="s">
        <v>30</v>
      </c>
      <c r="G3794" s="70" t="s">
        <v>30</v>
      </c>
      <c r="H3794" s="70" t="s">
        <v>30</v>
      </c>
      <c r="I3794" s="53">
        <v>-0.54056803874124137</v>
      </c>
      <c r="J3794" s="79">
        <v>24</v>
      </c>
      <c r="K3794" s="72" t="s">
        <v>30</v>
      </c>
      <c r="L3794" s="70" t="s">
        <v>30</v>
      </c>
      <c r="M3794" s="70" t="s">
        <v>30</v>
      </c>
      <c r="N3794" s="70" t="s">
        <v>30</v>
      </c>
      <c r="O3794" s="70" t="s">
        <v>30</v>
      </c>
      <c r="P3794" s="70" t="s">
        <v>30</v>
      </c>
      <c r="Q3794" s="70" t="s">
        <v>30</v>
      </c>
      <c r="R3794" s="70" t="s">
        <v>30</v>
      </c>
      <c r="S3794" s="70" t="s">
        <v>30</v>
      </c>
      <c r="T3794" s="70" t="s">
        <v>30</v>
      </c>
      <c r="U3794" s="70" t="s">
        <v>30</v>
      </c>
      <c r="V3794" s="70" t="s">
        <v>30</v>
      </c>
      <c r="W3794" s="70" t="s">
        <v>30</v>
      </c>
      <c r="X3794" s="70" t="s">
        <v>30</v>
      </c>
      <c r="Y3794" s="70" t="s">
        <v>30</v>
      </c>
      <c r="Z3794" s="70" t="s">
        <v>30</v>
      </c>
      <c r="AA3794" s="70" t="s">
        <v>30</v>
      </c>
      <c r="AB3794" s="70" t="s">
        <v>30</v>
      </c>
      <c r="AC3794" s="70" t="s">
        <v>30</v>
      </c>
      <c r="AD3794" s="70" t="s">
        <v>30</v>
      </c>
      <c r="AE3794" s="70" t="s">
        <v>30</v>
      </c>
      <c r="AF3794" s="70" t="s">
        <v>30</v>
      </c>
      <c r="AG3794" s="70" t="s">
        <v>30</v>
      </c>
      <c r="AH3794" s="70" t="s">
        <v>30</v>
      </c>
      <c r="AI3794" s="70" t="s">
        <v>30</v>
      </c>
      <c r="AJ3794" s="70" t="s">
        <v>30</v>
      </c>
      <c r="AK3794" s="70" t="s">
        <v>30</v>
      </c>
      <c r="AL3794" s="70" t="s">
        <v>30</v>
      </c>
      <c r="AM3794" s="70" t="s">
        <v>30</v>
      </c>
    </row>
    <row r="3795" spans="1:39" ht="15" customHeight="1" x14ac:dyDescent="0.25">
      <c r="A3795" s="74">
        <v>42876</v>
      </c>
      <c r="B3795" s="75" t="s">
        <v>3561</v>
      </c>
      <c r="C3795" s="53" t="s">
        <v>32</v>
      </c>
      <c r="D3795" s="75" t="s">
        <v>892</v>
      </c>
      <c r="E3795" s="70" t="s">
        <v>30</v>
      </c>
      <c r="F3795" s="70" t="s">
        <v>30</v>
      </c>
      <c r="G3795" s="70" t="s">
        <v>30</v>
      </c>
      <c r="H3795" s="70" t="s">
        <v>30</v>
      </c>
      <c r="I3795" s="53">
        <v>-0.70603306970858604</v>
      </c>
      <c r="J3795" s="79">
        <v>25</v>
      </c>
      <c r="K3795" s="72" t="s">
        <v>30</v>
      </c>
      <c r="L3795" s="70" t="s">
        <v>30</v>
      </c>
      <c r="M3795" s="70" t="s">
        <v>30</v>
      </c>
      <c r="N3795" s="70" t="s">
        <v>30</v>
      </c>
      <c r="O3795" s="70" t="s">
        <v>30</v>
      </c>
      <c r="P3795" s="70" t="s">
        <v>30</v>
      </c>
      <c r="Q3795" s="70" t="s">
        <v>30</v>
      </c>
      <c r="R3795" s="70" t="s">
        <v>30</v>
      </c>
      <c r="S3795" s="70" t="s">
        <v>30</v>
      </c>
      <c r="T3795" s="70" t="s">
        <v>30</v>
      </c>
      <c r="U3795" s="70" t="s">
        <v>30</v>
      </c>
      <c r="V3795" s="70" t="s">
        <v>30</v>
      </c>
      <c r="W3795" s="70" t="s">
        <v>30</v>
      </c>
      <c r="X3795" s="70" t="s">
        <v>30</v>
      </c>
      <c r="Y3795" s="70" t="s">
        <v>30</v>
      </c>
      <c r="Z3795" s="70" t="s">
        <v>30</v>
      </c>
      <c r="AA3795" s="70" t="s">
        <v>30</v>
      </c>
      <c r="AB3795" s="70" t="s">
        <v>30</v>
      </c>
      <c r="AC3795" s="70" t="s">
        <v>30</v>
      </c>
      <c r="AD3795" s="70" t="s">
        <v>30</v>
      </c>
      <c r="AE3795" s="70" t="s">
        <v>30</v>
      </c>
      <c r="AF3795" s="70" t="s">
        <v>30</v>
      </c>
      <c r="AG3795" s="70" t="s">
        <v>30</v>
      </c>
      <c r="AH3795" s="70" t="s">
        <v>30</v>
      </c>
      <c r="AI3795" s="70" t="s">
        <v>30</v>
      </c>
      <c r="AJ3795" s="70" t="s">
        <v>30</v>
      </c>
      <c r="AK3795" s="70" t="s">
        <v>30</v>
      </c>
      <c r="AL3795" s="70" t="s">
        <v>30</v>
      </c>
      <c r="AM3795" s="70" t="s">
        <v>30</v>
      </c>
    </row>
    <row r="3796" spans="1:39" ht="15" customHeight="1" x14ac:dyDescent="0.25">
      <c r="A3796" s="74">
        <v>42877</v>
      </c>
      <c r="B3796" s="75" t="s">
        <v>3562</v>
      </c>
      <c r="C3796" s="53" t="s">
        <v>34</v>
      </c>
      <c r="D3796" s="75" t="s">
        <v>892</v>
      </c>
      <c r="E3796" s="70" t="s">
        <v>30</v>
      </c>
      <c r="F3796" s="70" t="s">
        <v>30</v>
      </c>
      <c r="G3796" s="70" t="s">
        <v>30</v>
      </c>
      <c r="H3796" s="70" t="s">
        <v>30</v>
      </c>
      <c r="I3796" s="53">
        <v>-0.83965601409759172</v>
      </c>
      <c r="J3796" s="79">
        <v>26</v>
      </c>
      <c r="K3796" s="72" t="s">
        <v>30</v>
      </c>
      <c r="L3796" s="70" t="s">
        <v>30</v>
      </c>
      <c r="M3796" s="70" t="s">
        <v>30</v>
      </c>
      <c r="N3796" s="70" t="s">
        <v>30</v>
      </c>
      <c r="O3796" s="70" t="s">
        <v>30</v>
      </c>
      <c r="P3796" s="70" t="s">
        <v>30</v>
      </c>
      <c r="Q3796" s="70" t="s">
        <v>30</v>
      </c>
      <c r="R3796" s="70" t="s">
        <v>30</v>
      </c>
      <c r="S3796" s="70" t="s">
        <v>30</v>
      </c>
      <c r="T3796" s="70" t="s">
        <v>30</v>
      </c>
      <c r="U3796" s="70" t="s">
        <v>30</v>
      </c>
      <c r="V3796" s="70" t="s">
        <v>30</v>
      </c>
      <c r="W3796" s="70" t="s">
        <v>30</v>
      </c>
      <c r="X3796" s="70" t="s">
        <v>30</v>
      </c>
      <c r="Y3796" s="70" t="s">
        <v>30</v>
      </c>
      <c r="Z3796" s="70" t="s">
        <v>30</v>
      </c>
      <c r="AA3796" s="70" t="s">
        <v>30</v>
      </c>
      <c r="AB3796" s="70" t="s">
        <v>30</v>
      </c>
      <c r="AC3796" s="70" t="s">
        <v>30</v>
      </c>
      <c r="AD3796" s="70" t="s">
        <v>30</v>
      </c>
      <c r="AE3796" s="70" t="s">
        <v>30</v>
      </c>
      <c r="AF3796" s="70" t="s">
        <v>30</v>
      </c>
      <c r="AG3796" s="70" t="s">
        <v>30</v>
      </c>
      <c r="AH3796" s="70" t="s">
        <v>30</v>
      </c>
      <c r="AI3796" s="70" t="s">
        <v>30</v>
      </c>
      <c r="AJ3796" s="70" t="s">
        <v>30</v>
      </c>
      <c r="AK3796" s="70" t="s">
        <v>30</v>
      </c>
      <c r="AL3796" s="70" t="s">
        <v>30</v>
      </c>
      <c r="AM3796" s="70" t="s">
        <v>30</v>
      </c>
    </row>
    <row r="3797" spans="1:39" ht="15" customHeight="1" x14ac:dyDescent="0.25">
      <c r="A3797" s="74">
        <v>42878</v>
      </c>
      <c r="B3797" s="75" t="s">
        <v>3563</v>
      </c>
      <c r="C3797" s="53" t="s">
        <v>36</v>
      </c>
      <c r="D3797" s="75" t="s">
        <v>892</v>
      </c>
      <c r="E3797" s="70" t="s">
        <v>30</v>
      </c>
      <c r="F3797" s="70" t="s">
        <v>30</v>
      </c>
      <c r="G3797" s="70" t="s">
        <v>30</v>
      </c>
      <c r="H3797" s="70" t="s">
        <v>30</v>
      </c>
      <c r="I3797" s="53">
        <v>-0.93541047803700228</v>
      </c>
      <c r="J3797" s="79">
        <v>27</v>
      </c>
      <c r="K3797" s="72" t="s">
        <v>30</v>
      </c>
      <c r="L3797" s="70" t="s">
        <v>30</v>
      </c>
      <c r="M3797" s="70" t="s">
        <v>30</v>
      </c>
      <c r="N3797" s="70" t="s">
        <v>30</v>
      </c>
      <c r="O3797" s="70" t="s">
        <v>30</v>
      </c>
      <c r="P3797" s="70" t="s">
        <v>30</v>
      </c>
      <c r="Q3797" s="70" t="s">
        <v>30</v>
      </c>
      <c r="R3797" s="70" t="s">
        <v>30</v>
      </c>
      <c r="S3797" s="70" t="s">
        <v>30</v>
      </c>
      <c r="T3797" s="70" t="s">
        <v>30</v>
      </c>
      <c r="U3797" s="70" t="s">
        <v>30</v>
      </c>
      <c r="V3797" s="70" t="s">
        <v>30</v>
      </c>
      <c r="W3797" s="70" t="s">
        <v>30</v>
      </c>
      <c r="X3797" s="70" t="s">
        <v>30</v>
      </c>
      <c r="Y3797" s="70" t="s">
        <v>30</v>
      </c>
      <c r="Z3797" s="70" t="s">
        <v>30</v>
      </c>
      <c r="AA3797" s="70" t="s">
        <v>30</v>
      </c>
      <c r="AB3797" s="70" t="s">
        <v>30</v>
      </c>
      <c r="AC3797" s="70" t="s">
        <v>30</v>
      </c>
      <c r="AD3797" s="70" t="s">
        <v>30</v>
      </c>
      <c r="AE3797" s="70" t="s">
        <v>30</v>
      </c>
      <c r="AF3797" s="70" t="s">
        <v>30</v>
      </c>
      <c r="AG3797" s="70" t="s">
        <v>30</v>
      </c>
      <c r="AH3797" s="70" t="s">
        <v>30</v>
      </c>
      <c r="AI3797" s="70" t="s">
        <v>30</v>
      </c>
      <c r="AJ3797" s="70" t="s">
        <v>30</v>
      </c>
      <c r="AK3797" s="70" t="s">
        <v>30</v>
      </c>
      <c r="AL3797" s="70" t="s">
        <v>30</v>
      </c>
      <c r="AM3797" s="70" t="s">
        <v>30</v>
      </c>
    </row>
    <row r="3798" spans="1:39" ht="15" customHeight="1" x14ac:dyDescent="0.25">
      <c r="A3798" s="74">
        <v>42879</v>
      </c>
      <c r="B3798" s="75" t="s">
        <v>3564</v>
      </c>
      <c r="C3798" s="53" t="s">
        <v>38</v>
      </c>
      <c r="D3798" s="75" t="s">
        <v>892</v>
      </c>
      <c r="E3798" s="70" t="s">
        <v>30</v>
      </c>
      <c r="F3798" s="70" t="s">
        <v>30</v>
      </c>
      <c r="G3798" s="70" t="s">
        <v>30</v>
      </c>
      <c r="H3798" s="70" t="s">
        <v>30</v>
      </c>
      <c r="I3798" s="53">
        <v>-0.98897793586309957</v>
      </c>
      <c r="J3798" s="79">
        <v>28</v>
      </c>
      <c r="K3798" s="72" t="s">
        <v>30</v>
      </c>
      <c r="L3798" s="70" t="s">
        <v>30</v>
      </c>
      <c r="M3798" s="70" t="s">
        <v>30</v>
      </c>
      <c r="N3798" s="70" t="s">
        <v>30</v>
      </c>
      <c r="O3798" s="70" t="s">
        <v>30</v>
      </c>
      <c r="P3798" s="70" t="s">
        <v>30</v>
      </c>
      <c r="Q3798" s="70" t="s">
        <v>30</v>
      </c>
      <c r="R3798" s="70" t="s">
        <v>30</v>
      </c>
      <c r="S3798" s="70" t="s">
        <v>30</v>
      </c>
      <c r="T3798" s="70" t="s">
        <v>30</v>
      </c>
      <c r="U3798" s="70" t="s">
        <v>30</v>
      </c>
      <c r="V3798" s="70" t="s">
        <v>30</v>
      </c>
      <c r="W3798" s="70" t="s">
        <v>30</v>
      </c>
      <c r="X3798" s="70" t="s">
        <v>30</v>
      </c>
      <c r="Y3798" s="70" t="s">
        <v>30</v>
      </c>
      <c r="Z3798" s="70" t="s">
        <v>30</v>
      </c>
      <c r="AA3798" s="70" t="s">
        <v>30</v>
      </c>
      <c r="AB3798" s="70" t="s">
        <v>30</v>
      </c>
      <c r="AC3798" s="70" t="s">
        <v>30</v>
      </c>
      <c r="AD3798" s="70" t="s">
        <v>30</v>
      </c>
      <c r="AE3798" s="70" t="s">
        <v>30</v>
      </c>
      <c r="AF3798" s="70" t="s">
        <v>30</v>
      </c>
      <c r="AG3798" s="70" t="s">
        <v>30</v>
      </c>
      <c r="AH3798" s="70" t="s">
        <v>30</v>
      </c>
      <c r="AI3798" s="70" t="s">
        <v>30</v>
      </c>
      <c r="AJ3798" s="70" t="s">
        <v>30</v>
      </c>
      <c r="AK3798" s="70" t="s">
        <v>30</v>
      </c>
      <c r="AL3798" s="70" t="s">
        <v>30</v>
      </c>
      <c r="AM3798" s="70" t="s">
        <v>30</v>
      </c>
    </row>
    <row r="3799" spans="1:39" ht="15" customHeight="1" x14ac:dyDescent="0.25">
      <c r="A3799" s="74">
        <v>42880</v>
      </c>
      <c r="B3799" s="75" t="s">
        <v>3565</v>
      </c>
      <c r="C3799" s="53" t="s">
        <v>40</v>
      </c>
      <c r="D3799" s="75" t="s">
        <v>892</v>
      </c>
      <c r="E3799" s="70" t="s">
        <v>30</v>
      </c>
      <c r="F3799" s="70" t="s">
        <v>30</v>
      </c>
      <c r="G3799" s="70" t="s">
        <v>30</v>
      </c>
      <c r="H3799" s="70" t="s">
        <v>30</v>
      </c>
      <c r="I3799" s="53">
        <v>-0.99794249559707393</v>
      </c>
      <c r="J3799" s="79">
        <v>29</v>
      </c>
      <c r="K3799" s="72" t="s">
        <v>30</v>
      </c>
      <c r="L3799" s="70" t="s">
        <v>30</v>
      </c>
      <c r="M3799" s="70" t="s">
        <v>30</v>
      </c>
      <c r="N3799" s="70" t="s">
        <v>30</v>
      </c>
      <c r="O3799" s="70" t="s">
        <v>30</v>
      </c>
      <c r="P3799" s="70" t="s">
        <v>30</v>
      </c>
      <c r="Q3799" s="70" t="s">
        <v>30</v>
      </c>
      <c r="R3799" s="70" t="s">
        <v>30</v>
      </c>
      <c r="S3799" s="70" t="s">
        <v>30</v>
      </c>
      <c r="T3799" s="70" t="s">
        <v>30</v>
      </c>
      <c r="U3799" s="70" t="s">
        <v>30</v>
      </c>
      <c r="V3799" s="70" t="s">
        <v>30</v>
      </c>
      <c r="W3799" s="70" t="s">
        <v>30</v>
      </c>
      <c r="X3799" s="70" t="s">
        <v>30</v>
      </c>
      <c r="Y3799" s="70" t="s">
        <v>30</v>
      </c>
      <c r="Z3799" s="70" t="s">
        <v>30</v>
      </c>
      <c r="AA3799" s="70" t="s">
        <v>30</v>
      </c>
      <c r="AB3799" s="70" t="s">
        <v>30</v>
      </c>
      <c r="AC3799" s="70" t="s">
        <v>30</v>
      </c>
      <c r="AD3799" s="70" t="s">
        <v>30</v>
      </c>
      <c r="AE3799" s="70" t="s">
        <v>30</v>
      </c>
      <c r="AF3799" s="70" t="s">
        <v>30</v>
      </c>
      <c r="AG3799" s="70" t="s">
        <v>30</v>
      </c>
      <c r="AH3799" s="70" t="s">
        <v>30</v>
      </c>
      <c r="AI3799" s="70" t="s">
        <v>30</v>
      </c>
      <c r="AJ3799" s="70" t="s">
        <v>30</v>
      </c>
      <c r="AK3799" s="70" t="s">
        <v>30</v>
      </c>
      <c r="AL3799" s="70" t="s">
        <v>30</v>
      </c>
      <c r="AM3799" s="70" t="s">
        <v>30</v>
      </c>
    </row>
    <row r="3800" spans="1:39" ht="15" customHeight="1" x14ac:dyDescent="0.25">
      <c r="A3800" s="74">
        <v>42881</v>
      </c>
      <c r="B3800" s="75" t="s">
        <v>3566</v>
      </c>
      <c r="C3800" s="53" t="s">
        <v>42</v>
      </c>
      <c r="D3800" s="75" t="s">
        <v>892</v>
      </c>
      <c r="E3800" s="70" t="s">
        <v>30</v>
      </c>
      <c r="F3800" s="70" t="s">
        <v>30</v>
      </c>
      <c r="G3800" s="70" t="s">
        <v>30</v>
      </c>
      <c r="H3800" s="70" t="s">
        <v>30</v>
      </c>
      <c r="I3800" s="53">
        <v>-0.96189985565666891</v>
      </c>
      <c r="J3800" s="79">
        <v>30</v>
      </c>
      <c r="K3800" s="72" t="s">
        <v>30</v>
      </c>
      <c r="L3800" s="70" t="s">
        <v>30</v>
      </c>
      <c r="M3800" s="70" t="s">
        <v>30</v>
      </c>
      <c r="N3800" s="70" t="s">
        <v>30</v>
      </c>
      <c r="O3800" s="70" t="s">
        <v>30</v>
      </c>
      <c r="P3800" s="70" t="s">
        <v>30</v>
      </c>
      <c r="Q3800" s="70" t="s">
        <v>30</v>
      </c>
      <c r="R3800" s="70" t="s">
        <v>30</v>
      </c>
      <c r="S3800" s="70" t="s">
        <v>30</v>
      </c>
      <c r="T3800" s="70" t="s">
        <v>30</v>
      </c>
      <c r="U3800" s="70" t="s">
        <v>30</v>
      </c>
      <c r="V3800" s="70" t="s">
        <v>30</v>
      </c>
      <c r="W3800" s="70" t="s">
        <v>30</v>
      </c>
      <c r="X3800" s="70" t="s">
        <v>30</v>
      </c>
      <c r="Y3800" s="70" t="s">
        <v>30</v>
      </c>
      <c r="Z3800" s="70" t="s">
        <v>30</v>
      </c>
      <c r="AA3800" s="70" t="s">
        <v>30</v>
      </c>
      <c r="AB3800" s="70" t="s">
        <v>30</v>
      </c>
      <c r="AC3800" s="70" t="s">
        <v>30</v>
      </c>
      <c r="AD3800" s="70" t="s">
        <v>30</v>
      </c>
      <c r="AE3800" s="70" t="s">
        <v>30</v>
      </c>
      <c r="AF3800" s="70" t="s">
        <v>30</v>
      </c>
      <c r="AG3800" s="70" t="s">
        <v>30</v>
      </c>
      <c r="AH3800" s="70" t="s">
        <v>30</v>
      </c>
      <c r="AI3800" s="70" t="s">
        <v>30</v>
      </c>
      <c r="AJ3800" s="70" t="s">
        <v>30</v>
      </c>
      <c r="AK3800" s="70" t="s">
        <v>30</v>
      </c>
      <c r="AL3800" s="70" t="s">
        <v>30</v>
      </c>
      <c r="AM3800" s="70" t="s">
        <v>30</v>
      </c>
    </row>
    <row r="3801" spans="1:39" ht="15" customHeight="1" x14ac:dyDescent="0.25">
      <c r="A3801" s="74">
        <v>42882</v>
      </c>
      <c r="B3801" s="75" t="s">
        <v>3567</v>
      </c>
      <c r="C3801" s="53" t="s">
        <v>27</v>
      </c>
      <c r="D3801" s="75" t="s">
        <v>892</v>
      </c>
      <c r="E3801" s="70" t="s">
        <v>30</v>
      </c>
      <c r="F3801" s="70" t="s">
        <v>30</v>
      </c>
      <c r="G3801" s="70" t="s">
        <v>30</v>
      </c>
      <c r="H3801" s="70" t="s">
        <v>30</v>
      </c>
      <c r="I3801" s="53">
        <v>-0.88247553885485619</v>
      </c>
      <c r="J3801" s="79">
        <v>31</v>
      </c>
      <c r="K3801" s="72" t="s">
        <v>30</v>
      </c>
      <c r="L3801" s="70" t="s">
        <v>30</v>
      </c>
      <c r="M3801" s="70" t="s">
        <v>30</v>
      </c>
      <c r="N3801" s="70" t="s">
        <v>30</v>
      </c>
      <c r="O3801" s="70" t="s">
        <v>30</v>
      </c>
      <c r="P3801" s="70" t="s">
        <v>30</v>
      </c>
      <c r="Q3801" s="70" t="s">
        <v>30</v>
      </c>
      <c r="R3801" s="70" t="s">
        <v>30</v>
      </c>
      <c r="S3801" s="70" t="s">
        <v>30</v>
      </c>
      <c r="T3801" s="70" t="s">
        <v>30</v>
      </c>
      <c r="U3801" s="70" t="s">
        <v>30</v>
      </c>
      <c r="V3801" s="70" t="s">
        <v>30</v>
      </c>
      <c r="W3801" s="70" t="s">
        <v>30</v>
      </c>
      <c r="X3801" s="70" t="s">
        <v>30</v>
      </c>
      <c r="Y3801" s="70" t="s">
        <v>30</v>
      </c>
      <c r="Z3801" s="70" t="s">
        <v>30</v>
      </c>
      <c r="AA3801" s="70" t="s">
        <v>30</v>
      </c>
      <c r="AB3801" s="70" t="s">
        <v>30</v>
      </c>
      <c r="AC3801" s="70" t="s">
        <v>30</v>
      </c>
      <c r="AD3801" s="70" t="s">
        <v>30</v>
      </c>
      <c r="AE3801" s="70" t="s">
        <v>30</v>
      </c>
      <c r="AF3801" s="70" t="s">
        <v>30</v>
      </c>
      <c r="AG3801" s="70" t="s">
        <v>30</v>
      </c>
      <c r="AH3801" s="70" t="s">
        <v>30</v>
      </c>
      <c r="AI3801" s="70" t="s">
        <v>30</v>
      </c>
      <c r="AJ3801" s="70" t="s">
        <v>30</v>
      </c>
      <c r="AK3801" s="70" t="s">
        <v>30</v>
      </c>
      <c r="AL3801" s="70" t="s">
        <v>30</v>
      </c>
      <c r="AM3801" s="70" t="s">
        <v>30</v>
      </c>
    </row>
    <row r="3802" spans="1:39" ht="15" customHeight="1" x14ac:dyDescent="0.25">
      <c r="A3802" s="74">
        <v>42883</v>
      </c>
      <c r="B3802" s="75" t="s">
        <v>3568</v>
      </c>
      <c r="C3802" s="53" t="s">
        <v>32</v>
      </c>
      <c r="D3802" s="75" t="s">
        <v>892</v>
      </c>
      <c r="E3802" s="70" t="s">
        <v>30</v>
      </c>
      <c r="F3802" s="70" t="s">
        <v>30</v>
      </c>
      <c r="G3802" s="70" t="s">
        <v>30</v>
      </c>
      <c r="H3802" s="70" t="s">
        <v>30</v>
      </c>
      <c r="I3802" s="53">
        <v>-0.76325158133198323</v>
      </c>
      <c r="J3802" s="79">
        <v>32</v>
      </c>
      <c r="K3802" s="72" t="s">
        <v>30</v>
      </c>
      <c r="L3802" s="70" t="s">
        <v>30</v>
      </c>
      <c r="M3802" s="70" t="s">
        <v>30</v>
      </c>
      <c r="N3802" s="70" t="s">
        <v>30</v>
      </c>
      <c r="O3802" s="70" t="s">
        <v>30</v>
      </c>
      <c r="P3802" s="70" t="s">
        <v>30</v>
      </c>
      <c r="Q3802" s="70" t="s">
        <v>30</v>
      </c>
      <c r="R3802" s="70" t="s">
        <v>30</v>
      </c>
      <c r="S3802" s="70" t="s">
        <v>30</v>
      </c>
      <c r="T3802" s="70" t="s">
        <v>30</v>
      </c>
      <c r="U3802" s="70" t="s">
        <v>30</v>
      </c>
      <c r="V3802" s="70" t="s">
        <v>30</v>
      </c>
      <c r="W3802" s="70" t="s">
        <v>30</v>
      </c>
      <c r="X3802" s="70" t="s">
        <v>30</v>
      </c>
      <c r="Y3802" s="70" t="s">
        <v>30</v>
      </c>
      <c r="Z3802" s="70" t="s">
        <v>30</v>
      </c>
      <c r="AA3802" s="70" t="s">
        <v>30</v>
      </c>
      <c r="AB3802" s="70" t="s">
        <v>30</v>
      </c>
      <c r="AC3802" s="70" t="s">
        <v>30</v>
      </c>
      <c r="AD3802" s="70" t="s">
        <v>30</v>
      </c>
      <c r="AE3802" s="70" t="s">
        <v>30</v>
      </c>
      <c r="AF3802" s="70" t="s">
        <v>30</v>
      </c>
      <c r="AG3802" s="70" t="s">
        <v>30</v>
      </c>
      <c r="AH3802" s="70" t="s">
        <v>30</v>
      </c>
      <c r="AI3802" s="70" t="s">
        <v>30</v>
      </c>
      <c r="AJ3802" s="70" t="s">
        <v>30</v>
      </c>
      <c r="AK3802" s="70" t="s">
        <v>30</v>
      </c>
      <c r="AL3802" s="70" t="s">
        <v>30</v>
      </c>
      <c r="AM3802" s="70" t="s">
        <v>30</v>
      </c>
    </row>
    <row r="3803" spans="1:39" ht="15" customHeight="1" x14ac:dyDescent="0.25">
      <c r="A3803" s="74">
        <v>42884</v>
      </c>
      <c r="B3803" s="75" t="s">
        <v>3569</v>
      </c>
      <c r="C3803" s="53" t="s">
        <v>34</v>
      </c>
      <c r="D3803" s="75" t="s">
        <v>892</v>
      </c>
      <c r="E3803" s="70" t="s">
        <v>30</v>
      </c>
      <c r="F3803" s="70" t="s">
        <v>30</v>
      </c>
      <c r="G3803" s="70" t="s">
        <v>30</v>
      </c>
      <c r="H3803" s="70" t="s">
        <v>30</v>
      </c>
      <c r="I3803" s="53">
        <v>-0.6096049827508554</v>
      </c>
      <c r="J3803" s="79">
        <v>33</v>
      </c>
      <c r="K3803" s="72" t="s">
        <v>30</v>
      </c>
      <c r="L3803" s="70" t="s">
        <v>30</v>
      </c>
      <c r="M3803" s="70" t="s">
        <v>30</v>
      </c>
      <c r="N3803" s="70" t="s">
        <v>30</v>
      </c>
      <c r="O3803" s="70" t="s">
        <v>30</v>
      </c>
      <c r="P3803" s="70" t="s">
        <v>30</v>
      </c>
      <c r="Q3803" s="70" t="s">
        <v>30</v>
      </c>
      <c r="R3803" s="70" t="s">
        <v>30</v>
      </c>
      <c r="S3803" s="70" t="s">
        <v>30</v>
      </c>
      <c r="T3803" s="70" t="s">
        <v>30</v>
      </c>
      <c r="U3803" s="70" t="s">
        <v>30</v>
      </c>
      <c r="V3803" s="70" t="s">
        <v>30</v>
      </c>
      <c r="W3803" s="70" t="s">
        <v>30</v>
      </c>
      <c r="X3803" s="70" t="s">
        <v>30</v>
      </c>
      <c r="Y3803" s="70" t="s">
        <v>30</v>
      </c>
      <c r="Z3803" s="70" t="s">
        <v>30</v>
      </c>
      <c r="AA3803" s="70" t="s">
        <v>30</v>
      </c>
      <c r="AB3803" s="70" t="s">
        <v>30</v>
      </c>
      <c r="AC3803" s="70" t="s">
        <v>30</v>
      </c>
      <c r="AD3803" s="70" t="s">
        <v>30</v>
      </c>
      <c r="AE3803" s="70" t="s">
        <v>30</v>
      </c>
      <c r="AF3803" s="70" t="s">
        <v>30</v>
      </c>
      <c r="AG3803" s="70" t="s">
        <v>30</v>
      </c>
      <c r="AH3803" s="70" t="s">
        <v>30</v>
      </c>
      <c r="AI3803" s="70" t="s">
        <v>30</v>
      </c>
      <c r="AJ3803" s="70" t="s">
        <v>30</v>
      </c>
      <c r="AK3803" s="70" t="s">
        <v>30</v>
      </c>
      <c r="AL3803" s="70" t="s">
        <v>30</v>
      </c>
      <c r="AM3803" s="70" t="s">
        <v>30</v>
      </c>
    </row>
    <row r="3804" spans="1:39" ht="15" customHeight="1" x14ac:dyDescent="0.25">
      <c r="A3804" s="74">
        <v>42885</v>
      </c>
      <c r="B3804" s="75" t="s">
        <v>3570</v>
      </c>
      <c r="C3804" s="53" t="s">
        <v>36</v>
      </c>
      <c r="D3804" s="75" t="s">
        <v>892</v>
      </c>
      <c r="E3804" s="70" t="s">
        <v>30</v>
      </c>
      <c r="F3804" s="70" t="s">
        <v>30</v>
      </c>
      <c r="G3804" s="70" t="s">
        <v>30</v>
      </c>
      <c r="H3804" s="70" t="s">
        <v>30</v>
      </c>
      <c r="I3804" s="53">
        <v>-0.42846520364850682</v>
      </c>
      <c r="J3804" s="79">
        <v>34</v>
      </c>
      <c r="K3804" s="72" t="s">
        <v>30</v>
      </c>
      <c r="L3804" s="70" t="s">
        <v>30</v>
      </c>
      <c r="M3804" s="70" t="s">
        <v>30</v>
      </c>
      <c r="N3804" s="70" t="s">
        <v>30</v>
      </c>
      <c r="O3804" s="70" t="s">
        <v>30</v>
      </c>
      <c r="P3804" s="70" t="s">
        <v>30</v>
      </c>
      <c r="Q3804" s="70" t="s">
        <v>30</v>
      </c>
      <c r="R3804" s="70" t="s">
        <v>30</v>
      </c>
      <c r="S3804" s="70" t="s">
        <v>30</v>
      </c>
      <c r="T3804" s="70" t="s">
        <v>30</v>
      </c>
      <c r="U3804" s="70" t="s">
        <v>30</v>
      </c>
      <c r="V3804" s="70" t="s">
        <v>30</v>
      </c>
      <c r="W3804" s="70" t="s">
        <v>30</v>
      </c>
      <c r="X3804" s="70" t="s">
        <v>30</v>
      </c>
      <c r="Y3804" s="70" t="s">
        <v>30</v>
      </c>
      <c r="Z3804" s="70" t="s">
        <v>30</v>
      </c>
      <c r="AA3804" s="70" t="s">
        <v>30</v>
      </c>
      <c r="AB3804" s="70" t="s">
        <v>30</v>
      </c>
      <c r="AC3804" s="70" t="s">
        <v>30</v>
      </c>
      <c r="AD3804" s="70" t="s">
        <v>30</v>
      </c>
      <c r="AE3804" s="70" t="s">
        <v>30</v>
      </c>
      <c r="AF3804" s="70" t="s">
        <v>30</v>
      </c>
      <c r="AG3804" s="70" t="s">
        <v>30</v>
      </c>
      <c r="AH3804" s="70" t="s">
        <v>30</v>
      </c>
      <c r="AI3804" s="70" t="s">
        <v>30</v>
      </c>
      <c r="AJ3804" s="70" t="s">
        <v>30</v>
      </c>
      <c r="AK3804" s="70" t="s">
        <v>30</v>
      </c>
      <c r="AL3804" s="70" t="s">
        <v>30</v>
      </c>
      <c r="AM3804" s="70" t="s">
        <v>30</v>
      </c>
    </row>
    <row r="3805" spans="1:39" ht="15" customHeight="1" x14ac:dyDescent="0.25">
      <c r="A3805" s="74">
        <v>42886</v>
      </c>
      <c r="B3805" s="75" t="s">
        <v>3571</v>
      </c>
      <c r="C3805" s="53" t="s">
        <v>38</v>
      </c>
      <c r="D3805" s="75" t="s">
        <v>892</v>
      </c>
      <c r="E3805" s="70" t="s">
        <v>30</v>
      </c>
      <c r="F3805" s="70" t="s">
        <v>30</v>
      </c>
      <c r="G3805" s="70" t="s">
        <v>30</v>
      </c>
      <c r="H3805" s="70" t="s">
        <v>30</v>
      </c>
      <c r="I3805" s="53">
        <v>-0.22800164681436527</v>
      </c>
      <c r="J3805" s="79">
        <v>35</v>
      </c>
      <c r="K3805" s="72" t="s">
        <v>30</v>
      </c>
      <c r="L3805" s="70" t="s">
        <v>30</v>
      </c>
      <c r="M3805" s="70" t="s">
        <v>30</v>
      </c>
      <c r="N3805" s="70" t="s">
        <v>30</v>
      </c>
      <c r="O3805" s="70" t="s">
        <v>30</v>
      </c>
      <c r="P3805" s="70" t="s">
        <v>30</v>
      </c>
      <c r="Q3805" s="70" t="s">
        <v>30</v>
      </c>
      <c r="R3805" s="70" t="s">
        <v>30</v>
      </c>
      <c r="S3805" s="70" t="s">
        <v>30</v>
      </c>
      <c r="T3805" s="70" t="s">
        <v>30</v>
      </c>
      <c r="U3805" s="70" t="s">
        <v>30</v>
      </c>
      <c r="V3805" s="70" t="s">
        <v>30</v>
      </c>
      <c r="W3805" s="70" t="s">
        <v>30</v>
      </c>
      <c r="X3805" s="70" t="s">
        <v>30</v>
      </c>
      <c r="Y3805" s="70" t="s">
        <v>30</v>
      </c>
      <c r="Z3805" s="70" t="s">
        <v>30</v>
      </c>
      <c r="AA3805" s="70" t="s">
        <v>30</v>
      </c>
      <c r="AB3805" s="70" t="s">
        <v>30</v>
      </c>
      <c r="AC3805" s="70" t="s">
        <v>30</v>
      </c>
      <c r="AD3805" s="70" t="s">
        <v>30</v>
      </c>
      <c r="AE3805" s="70" t="s">
        <v>30</v>
      </c>
      <c r="AF3805" s="70" t="s">
        <v>30</v>
      </c>
      <c r="AG3805" s="70" t="s">
        <v>30</v>
      </c>
      <c r="AH3805" s="70" t="s">
        <v>30</v>
      </c>
      <c r="AI3805" s="70" t="s">
        <v>30</v>
      </c>
      <c r="AJ3805" s="70" t="s">
        <v>30</v>
      </c>
      <c r="AK3805" s="70" t="s">
        <v>30</v>
      </c>
      <c r="AL3805" s="70" t="s">
        <v>30</v>
      </c>
      <c r="AM3805" s="70" t="s">
        <v>30</v>
      </c>
    </row>
    <row r="3806" spans="1:39" ht="15" customHeight="1" x14ac:dyDescent="0.25">
      <c r="A3806" s="74">
        <v>42887</v>
      </c>
      <c r="B3806" s="75" t="s">
        <v>3572</v>
      </c>
      <c r="C3806" s="53" t="s">
        <v>40</v>
      </c>
      <c r="D3806" s="75" t="s">
        <v>924</v>
      </c>
      <c r="E3806" s="70" t="s">
        <v>30</v>
      </c>
      <c r="F3806" s="70" t="s">
        <v>30</v>
      </c>
      <c r="G3806" s="70" t="s">
        <v>30</v>
      </c>
      <c r="H3806" s="70" t="s">
        <v>30</v>
      </c>
      <c r="I3806" s="53">
        <v>-1.7255217280000516E-2</v>
      </c>
      <c r="J3806" s="79">
        <v>3</v>
      </c>
      <c r="K3806" s="72" t="s">
        <v>30</v>
      </c>
      <c r="L3806" s="70" t="s">
        <v>30</v>
      </c>
      <c r="M3806" s="70" t="s">
        <v>30</v>
      </c>
      <c r="N3806" s="70" t="s">
        <v>30</v>
      </c>
      <c r="O3806" s="70" t="s">
        <v>30</v>
      </c>
      <c r="P3806" s="70" t="s">
        <v>30</v>
      </c>
      <c r="Q3806" s="70" t="s">
        <v>30</v>
      </c>
      <c r="R3806" s="70" t="s">
        <v>30</v>
      </c>
      <c r="S3806" s="70" t="s">
        <v>30</v>
      </c>
      <c r="T3806" s="70" t="s">
        <v>30</v>
      </c>
      <c r="U3806" s="70" t="s">
        <v>30</v>
      </c>
      <c r="V3806" s="70" t="s">
        <v>30</v>
      </c>
      <c r="W3806" s="70" t="s">
        <v>30</v>
      </c>
      <c r="X3806" s="70" t="s">
        <v>30</v>
      </c>
      <c r="Y3806" s="70" t="s">
        <v>30</v>
      </c>
      <c r="Z3806" s="70" t="s">
        <v>30</v>
      </c>
      <c r="AA3806" s="70" t="s">
        <v>30</v>
      </c>
      <c r="AB3806" s="70" t="s">
        <v>30</v>
      </c>
      <c r="AC3806" s="70" t="s">
        <v>30</v>
      </c>
      <c r="AD3806" s="70" t="s">
        <v>30</v>
      </c>
      <c r="AE3806" s="70" t="s">
        <v>30</v>
      </c>
      <c r="AF3806" s="70" t="s">
        <v>30</v>
      </c>
      <c r="AG3806" s="70" t="s">
        <v>30</v>
      </c>
      <c r="AH3806" s="70" t="s">
        <v>30</v>
      </c>
      <c r="AI3806" s="70" t="s">
        <v>30</v>
      </c>
      <c r="AJ3806" s="70" t="s">
        <v>30</v>
      </c>
      <c r="AK3806" s="70" t="s">
        <v>30</v>
      </c>
      <c r="AL3806" s="70" t="s">
        <v>30</v>
      </c>
      <c r="AM3806" s="70" t="s">
        <v>30</v>
      </c>
    </row>
    <row r="3807" spans="1:39" ht="15" customHeight="1" x14ac:dyDescent="0.25">
      <c r="A3807" s="74">
        <v>42888</v>
      </c>
      <c r="B3807" s="75" t="s">
        <v>3573</v>
      </c>
      <c r="C3807" s="53" t="s">
        <v>42</v>
      </c>
      <c r="D3807" s="75" t="s">
        <v>924</v>
      </c>
      <c r="E3807" s="70" t="s">
        <v>30</v>
      </c>
      <c r="F3807" s="70" t="s">
        <v>30</v>
      </c>
      <c r="G3807" s="70" t="s">
        <v>30</v>
      </c>
      <c r="H3807" s="70" t="s">
        <v>30</v>
      </c>
      <c r="I3807" s="53">
        <v>0.19426942243467141</v>
      </c>
      <c r="J3807" s="79">
        <v>4</v>
      </c>
      <c r="K3807" s="72" t="s">
        <v>30</v>
      </c>
      <c r="L3807" s="70" t="s">
        <v>30</v>
      </c>
      <c r="M3807" s="70" t="s">
        <v>30</v>
      </c>
      <c r="N3807" s="70" t="s">
        <v>30</v>
      </c>
      <c r="O3807" s="70" t="s">
        <v>30</v>
      </c>
      <c r="P3807" s="70" t="s">
        <v>30</v>
      </c>
      <c r="Q3807" s="70" t="s">
        <v>30</v>
      </c>
      <c r="R3807" s="70" t="s">
        <v>30</v>
      </c>
      <c r="S3807" s="70" t="s">
        <v>30</v>
      </c>
      <c r="T3807" s="70" t="s">
        <v>30</v>
      </c>
      <c r="U3807" s="70" t="s">
        <v>30</v>
      </c>
      <c r="V3807" s="70" t="s">
        <v>30</v>
      </c>
      <c r="W3807" s="70" t="s">
        <v>30</v>
      </c>
      <c r="X3807" s="70" t="s">
        <v>30</v>
      </c>
      <c r="Y3807" s="70" t="s">
        <v>30</v>
      </c>
      <c r="Z3807" s="70" t="s">
        <v>30</v>
      </c>
      <c r="AA3807" s="70" t="s">
        <v>30</v>
      </c>
      <c r="AB3807" s="70" t="s">
        <v>30</v>
      </c>
      <c r="AC3807" s="70" t="s">
        <v>30</v>
      </c>
      <c r="AD3807" s="70" t="s">
        <v>30</v>
      </c>
      <c r="AE3807" s="70" t="s">
        <v>30</v>
      </c>
      <c r="AF3807" s="70" t="s">
        <v>30</v>
      </c>
      <c r="AG3807" s="70" t="s">
        <v>30</v>
      </c>
      <c r="AH3807" s="70" t="s">
        <v>30</v>
      </c>
      <c r="AI3807" s="70" t="s">
        <v>30</v>
      </c>
      <c r="AJ3807" s="70" t="s">
        <v>30</v>
      </c>
      <c r="AK3807" s="70" t="s">
        <v>30</v>
      </c>
      <c r="AL3807" s="70" t="s">
        <v>30</v>
      </c>
      <c r="AM3807" s="70" t="s">
        <v>30</v>
      </c>
    </row>
    <row r="3808" spans="1:39" ht="15" customHeight="1" x14ac:dyDescent="0.25">
      <c r="A3808" s="74">
        <v>42889</v>
      </c>
      <c r="B3808" s="75" t="s">
        <v>3574</v>
      </c>
      <c r="C3808" s="53" t="s">
        <v>27</v>
      </c>
      <c r="D3808" s="75" t="s">
        <v>924</v>
      </c>
      <c r="E3808" s="70" t="s">
        <v>30</v>
      </c>
      <c r="F3808" s="70" t="s">
        <v>30</v>
      </c>
      <c r="G3808" s="70" t="s">
        <v>30</v>
      </c>
      <c r="H3808" s="70" t="s">
        <v>30</v>
      </c>
      <c r="I3808" s="53">
        <v>0.39703251253640487</v>
      </c>
      <c r="J3808" s="79">
        <v>5</v>
      </c>
      <c r="K3808" s="72" t="s">
        <v>30</v>
      </c>
      <c r="L3808" s="70" t="s">
        <v>30</v>
      </c>
      <c r="M3808" s="70" t="s">
        <v>30</v>
      </c>
      <c r="N3808" s="70" t="s">
        <v>30</v>
      </c>
      <c r="O3808" s="70" t="s">
        <v>30</v>
      </c>
      <c r="P3808" s="70" t="s">
        <v>30</v>
      </c>
      <c r="Q3808" s="70" t="s">
        <v>30</v>
      </c>
      <c r="R3808" s="70" t="s">
        <v>30</v>
      </c>
      <c r="S3808" s="70" t="s">
        <v>30</v>
      </c>
      <c r="T3808" s="70" t="s">
        <v>30</v>
      </c>
      <c r="U3808" s="70" t="s">
        <v>30</v>
      </c>
      <c r="V3808" s="70" t="s">
        <v>30</v>
      </c>
      <c r="W3808" s="70" t="s">
        <v>30</v>
      </c>
      <c r="X3808" s="70" t="s">
        <v>30</v>
      </c>
      <c r="Y3808" s="70" t="s">
        <v>30</v>
      </c>
      <c r="Z3808" s="70" t="s">
        <v>30</v>
      </c>
      <c r="AA3808" s="70" t="s">
        <v>30</v>
      </c>
      <c r="AB3808" s="70" t="s">
        <v>30</v>
      </c>
      <c r="AC3808" s="70" t="s">
        <v>30</v>
      </c>
      <c r="AD3808" s="70" t="s">
        <v>30</v>
      </c>
      <c r="AE3808" s="70" t="s">
        <v>30</v>
      </c>
      <c r="AF3808" s="70" t="s">
        <v>30</v>
      </c>
      <c r="AG3808" s="70" t="s">
        <v>30</v>
      </c>
      <c r="AH3808" s="70" t="s">
        <v>30</v>
      </c>
      <c r="AI3808" s="70" t="s">
        <v>30</v>
      </c>
      <c r="AJ3808" s="70" t="s">
        <v>30</v>
      </c>
      <c r="AK3808" s="70" t="s">
        <v>30</v>
      </c>
      <c r="AL3808" s="70" t="s">
        <v>30</v>
      </c>
      <c r="AM3808" s="70" t="s">
        <v>30</v>
      </c>
    </row>
    <row r="3809" spans="1:39" ht="15" customHeight="1" x14ac:dyDescent="0.25">
      <c r="A3809" s="74">
        <v>42890</v>
      </c>
      <c r="B3809" s="75" t="s">
        <v>3575</v>
      </c>
      <c r="C3809" s="53" t="s">
        <v>32</v>
      </c>
      <c r="D3809" s="75" t="s">
        <v>924</v>
      </c>
      <c r="E3809" s="70" t="s">
        <v>30</v>
      </c>
      <c r="F3809" s="70" t="s">
        <v>30</v>
      </c>
      <c r="G3809" s="70" t="s">
        <v>30</v>
      </c>
      <c r="H3809" s="70" t="s">
        <v>30</v>
      </c>
      <c r="I3809" s="53">
        <v>0.58188943905868862</v>
      </c>
      <c r="J3809" s="79">
        <v>6</v>
      </c>
      <c r="K3809" s="72" t="s">
        <v>30</v>
      </c>
      <c r="L3809" s="70" t="s">
        <v>30</v>
      </c>
      <c r="M3809" s="70" t="s">
        <v>30</v>
      </c>
      <c r="N3809" s="70" t="s">
        <v>30</v>
      </c>
      <c r="O3809" s="70" t="s">
        <v>30</v>
      </c>
      <c r="P3809" s="70" t="s">
        <v>30</v>
      </c>
      <c r="Q3809" s="70" t="s">
        <v>30</v>
      </c>
      <c r="R3809" s="70" t="s">
        <v>30</v>
      </c>
      <c r="S3809" s="70" t="s">
        <v>30</v>
      </c>
      <c r="T3809" s="70" t="s">
        <v>30</v>
      </c>
      <c r="U3809" s="70" t="s">
        <v>30</v>
      </c>
      <c r="V3809" s="70" t="s">
        <v>30</v>
      </c>
      <c r="W3809" s="70" t="s">
        <v>30</v>
      </c>
      <c r="X3809" s="70" t="s">
        <v>30</v>
      </c>
      <c r="Y3809" s="70" t="s">
        <v>30</v>
      </c>
      <c r="Z3809" s="70" t="s">
        <v>30</v>
      </c>
      <c r="AA3809" s="70" t="s">
        <v>30</v>
      </c>
      <c r="AB3809" s="70" t="s">
        <v>30</v>
      </c>
      <c r="AC3809" s="70" t="s">
        <v>30</v>
      </c>
      <c r="AD3809" s="70" t="s">
        <v>30</v>
      </c>
      <c r="AE3809" s="70" t="s">
        <v>30</v>
      </c>
      <c r="AF3809" s="70" t="s">
        <v>30</v>
      </c>
      <c r="AG3809" s="70" t="s">
        <v>30</v>
      </c>
      <c r="AH3809" s="70" t="s">
        <v>30</v>
      </c>
      <c r="AI3809" s="70" t="s">
        <v>30</v>
      </c>
      <c r="AJ3809" s="70" t="s">
        <v>30</v>
      </c>
      <c r="AK3809" s="70" t="s">
        <v>30</v>
      </c>
      <c r="AL3809" s="70" t="s">
        <v>30</v>
      </c>
      <c r="AM3809" s="70" t="s">
        <v>30</v>
      </c>
    </row>
    <row r="3810" spans="1:39" ht="15" customHeight="1" x14ac:dyDescent="0.25">
      <c r="A3810" s="74">
        <v>42891</v>
      </c>
      <c r="B3810" s="75" t="s">
        <v>3576</v>
      </c>
      <c r="C3810" s="53" t="s">
        <v>34</v>
      </c>
      <c r="D3810" s="75" t="s">
        <v>924</v>
      </c>
      <c r="E3810" s="70" t="s">
        <v>30</v>
      </c>
      <c r="F3810" s="70" t="s">
        <v>30</v>
      </c>
      <c r="G3810" s="70" t="s">
        <v>30</v>
      </c>
      <c r="H3810" s="70" t="s">
        <v>30</v>
      </c>
      <c r="I3810" s="53">
        <v>0.74050315588945259</v>
      </c>
      <c r="J3810" s="79">
        <v>7</v>
      </c>
      <c r="K3810" s="72" t="s">
        <v>30</v>
      </c>
      <c r="L3810" s="70" t="s">
        <v>30</v>
      </c>
      <c r="M3810" s="70" t="s">
        <v>30</v>
      </c>
      <c r="N3810" s="70" t="s">
        <v>30</v>
      </c>
      <c r="O3810" s="70" t="s">
        <v>30</v>
      </c>
      <c r="P3810" s="70" t="s">
        <v>30</v>
      </c>
      <c r="Q3810" s="70" t="s">
        <v>30</v>
      </c>
      <c r="R3810" s="70" t="s">
        <v>30</v>
      </c>
      <c r="S3810" s="70" t="s">
        <v>30</v>
      </c>
      <c r="T3810" s="70" t="s">
        <v>30</v>
      </c>
      <c r="U3810" s="70" t="s">
        <v>30</v>
      </c>
      <c r="V3810" s="70" t="s">
        <v>30</v>
      </c>
      <c r="W3810" s="70" t="s">
        <v>30</v>
      </c>
      <c r="X3810" s="70" t="s">
        <v>30</v>
      </c>
      <c r="Y3810" s="70" t="s">
        <v>30</v>
      </c>
      <c r="Z3810" s="70" t="s">
        <v>30</v>
      </c>
      <c r="AA3810" s="70" t="s">
        <v>30</v>
      </c>
      <c r="AB3810" s="70" t="s">
        <v>30</v>
      </c>
      <c r="AC3810" s="70" t="s">
        <v>30</v>
      </c>
      <c r="AD3810" s="70" t="s">
        <v>30</v>
      </c>
      <c r="AE3810" s="70" t="s">
        <v>30</v>
      </c>
      <c r="AF3810" s="70" t="s">
        <v>30</v>
      </c>
      <c r="AG3810" s="70" t="s">
        <v>30</v>
      </c>
      <c r="AH3810" s="70" t="s">
        <v>30</v>
      </c>
      <c r="AI3810" s="70" t="s">
        <v>30</v>
      </c>
      <c r="AJ3810" s="70" t="s">
        <v>30</v>
      </c>
      <c r="AK3810" s="70" t="s">
        <v>30</v>
      </c>
      <c r="AL3810" s="70" t="s">
        <v>30</v>
      </c>
      <c r="AM3810" s="70" t="s">
        <v>30</v>
      </c>
    </row>
    <row r="3811" spans="1:39" ht="15" customHeight="1" x14ac:dyDescent="0.25">
      <c r="A3811" s="74">
        <v>42892</v>
      </c>
      <c r="B3811" s="75" t="s">
        <v>3577</v>
      </c>
      <c r="C3811" s="53" t="s">
        <v>36</v>
      </c>
      <c r="D3811" s="75" t="s">
        <v>924</v>
      </c>
      <c r="E3811" s="70" t="s">
        <v>30</v>
      </c>
      <c r="F3811" s="70" t="s">
        <v>30</v>
      </c>
      <c r="G3811" s="70" t="s">
        <v>30</v>
      </c>
      <c r="H3811" s="70" t="s">
        <v>30</v>
      </c>
      <c r="I3811" s="53">
        <v>0.86572018549250862</v>
      </c>
      <c r="J3811" s="79">
        <v>8</v>
      </c>
      <c r="K3811" s="72" t="s">
        <v>30</v>
      </c>
      <c r="L3811" s="70" t="s">
        <v>30</v>
      </c>
      <c r="M3811" s="70" t="s">
        <v>30</v>
      </c>
      <c r="N3811" s="70" t="s">
        <v>30</v>
      </c>
      <c r="O3811" s="70" t="s">
        <v>30</v>
      </c>
      <c r="P3811" s="70" t="s">
        <v>30</v>
      </c>
      <c r="Q3811" s="70" t="s">
        <v>30</v>
      </c>
      <c r="R3811" s="70" t="s">
        <v>30</v>
      </c>
      <c r="S3811" s="70" t="s">
        <v>30</v>
      </c>
      <c r="T3811" s="70" t="s">
        <v>30</v>
      </c>
      <c r="U3811" s="70" t="s">
        <v>30</v>
      </c>
      <c r="V3811" s="70" t="s">
        <v>30</v>
      </c>
      <c r="W3811" s="70" t="s">
        <v>30</v>
      </c>
      <c r="X3811" s="70" t="s">
        <v>30</v>
      </c>
      <c r="Y3811" s="70" t="s">
        <v>30</v>
      </c>
      <c r="Z3811" s="70" t="s">
        <v>30</v>
      </c>
      <c r="AA3811" s="70" t="s">
        <v>30</v>
      </c>
      <c r="AB3811" s="70" t="s">
        <v>30</v>
      </c>
      <c r="AC3811" s="70" t="s">
        <v>30</v>
      </c>
      <c r="AD3811" s="70" t="s">
        <v>30</v>
      </c>
      <c r="AE3811" s="70" t="s">
        <v>30</v>
      </c>
      <c r="AF3811" s="70" t="s">
        <v>30</v>
      </c>
      <c r="AG3811" s="70" t="s">
        <v>30</v>
      </c>
      <c r="AH3811" s="70" t="s">
        <v>30</v>
      </c>
      <c r="AI3811" s="70" t="s">
        <v>30</v>
      </c>
      <c r="AJ3811" s="70" t="s">
        <v>30</v>
      </c>
      <c r="AK3811" s="70" t="s">
        <v>30</v>
      </c>
      <c r="AL3811" s="70" t="s">
        <v>30</v>
      </c>
      <c r="AM3811" s="70" t="s">
        <v>30</v>
      </c>
    </row>
    <row r="3812" spans="1:39" ht="15" customHeight="1" x14ac:dyDescent="0.25">
      <c r="A3812" s="74">
        <v>42893</v>
      </c>
      <c r="B3812" s="75" t="s">
        <v>3578</v>
      </c>
      <c r="C3812" s="53" t="s">
        <v>38</v>
      </c>
      <c r="D3812" s="75" t="s">
        <v>924</v>
      </c>
      <c r="E3812" s="70" t="s">
        <v>30</v>
      </c>
      <c r="F3812" s="70" t="s">
        <v>30</v>
      </c>
      <c r="G3812" s="70" t="s">
        <v>30</v>
      </c>
      <c r="H3812" s="70" t="s">
        <v>30</v>
      </c>
      <c r="I3812" s="53">
        <v>0.95189324069575421</v>
      </c>
      <c r="J3812" s="79">
        <v>9</v>
      </c>
      <c r="K3812" s="72" t="s">
        <v>30</v>
      </c>
      <c r="L3812" s="70" t="s">
        <v>30</v>
      </c>
      <c r="M3812" s="70" t="s">
        <v>30</v>
      </c>
      <c r="N3812" s="70" t="s">
        <v>30</v>
      </c>
      <c r="O3812" s="70" t="s">
        <v>30</v>
      </c>
      <c r="P3812" s="70" t="s">
        <v>30</v>
      </c>
      <c r="Q3812" s="70" t="s">
        <v>30</v>
      </c>
      <c r="R3812" s="70" t="s">
        <v>30</v>
      </c>
      <c r="S3812" s="70" t="s">
        <v>30</v>
      </c>
      <c r="T3812" s="70" t="s">
        <v>30</v>
      </c>
      <c r="U3812" s="70" t="s">
        <v>30</v>
      </c>
      <c r="V3812" s="70" t="s">
        <v>30</v>
      </c>
      <c r="W3812" s="70" t="s">
        <v>30</v>
      </c>
      <c r="X3812" s="70" t="s">
        <v>30</v>
      </c>
      <c r="Y3812" s="70" t="s">
        <v>30</v>
      </c>
      <c r="Z3812" s="70" t="s">
        <v>30</v>
      </c>
      <c r="AA3812" s="70" t="s">
        <v>30</v>
      </c>
      <c r="AB3812" s="70" t="s">
        <v>30</v>
      </c>
      <c r="AC3812" s="70" t="s">
        <v>30</v>
      </c>
      <c r="AD3812" s="70" t="s">
        <v>30</v>
      </c>
      <c r="AE3812" s="70" t="s">
        <v>30</v>
      </c>
      <c r="AF3812" s="70" t="s">
        <v>30</v>
      </c>
      <c r="AG3812" s="70" t="s">
        <v>30</v>
      </c>
      <c r="AH3812" s="70" t="s">
        <v>30</v>
      </c>
      <c r="AI3812" s="70" t="s">
        <v>30</v>
      </c>
      <c r="AJ3812" s="70" t="s">
        <v>30</v>
      </c>
      <c r="AK3812" s="70" t="s">
        <v>30</v>
      </c>
      <c r="AL3812" s="70" t="s">
        <v>30</v>
      </c>
      <c r="AM3812" s="70" t="s">
        <v>30</v>
      </c>
    </row>
    <row r="3813" spans="1:39" ht="15" customHeight="1" x14ac:dyDescent="0.25">
      <c r="A3813" s="74">
        <v>42894</v>
      </c>
      <c r="B3813" s="75" t="s">
        <v>3579</v>
      </c>
      <c r="C3813" s="53" t="s">
        <v>40</v>
      </c>
      <c r="D3813" s="75" t="s">
        <v>924</v>
      </c>
      <c r="E3813" s="70" t="s">
        <v>30</v>
      </c>
      <c r="F3813" s="70" t="s">
        <v>30</v>
      </c>
      <c r="G3813" s="70" t="s">
        <v>30</v>
      </c>
      <c r="H3813" s="70" t="s">
        <v>30</v>
      </c>
      <c r="I3813" s="53">
        <v>0.99513591730336382</v>
      </c>
      <c r="J3813" s="79">
        <v>10</v>
      </c>
      <c r="K3813" s="72" t="s">
        <v>30</v>
      </c>
      <c r="L3813" s="70" t="s">
        <v>30</v>
      </c>
      <c r="M3813" s="70" t="s">
        <v>30</v>
      </c>
      <c r="N3813" s="70" t="s">
        <v>30</v>
      </c>
      <c r="O3813" s="70" t="s">
        <v>30</v>
      </c>
      <c r="P3813" s="70" t="s">
        <v>30</v>
      </c>
      <c r="Q3813" s="70" t="s">
        <v>30</v>
      </c>
      <c r="R3813" s="70" t="s">
        <v>30</v>
      </c>
      <c r="S3813" s="70" t="s">
        <v>30</v>
      </c>
      <c r="T3813" s="70" t="s">
        <v>30</v>
      </c>
      <c r="U3813" s="70" t="s">
        <v>30</v>
      </c>
      <c r="V3813" s="70" t="s">
        <v>30</v>
      </c>
      <c r="W3813" s="70" t="s">
        <v>30</v>
      </c>
      <c r="X3813" s="70" t="s">
        <v>30</v>
      </c>
      <c r="Y3813" s="70" t="s">
        <v>30</v>
      </c>
      <c r="Z3813" s="70" t="s">
        <v>30</v>
      </c>
      <c r="AA3813" s="70" t="s">
        <v>30</v>
      </c>
      <c r="AB3813" s="70" t="s">
        <v>30</v>
      </c>
      <c r="AC3813" s="70" t="s">
        <v>30</v>
      </c>
      <c r="AD3813" s="70" t="s">
        <v>30</v>
      </c>
      <c r="AE3813" s="70" t="s">
        <v>30</v>
      </c>
      <c r="AF3813" s="70" t="s">
        <v>30</v>
      </c>
      <c r="AG3813" s="70" t="s">
        <v>30</v>
      </c>
      <c r="AH3813" s="70" t="s">
        <v>30</v>
      </c>
      <c r="AI3813" s="70" t="s">
        <v>30</v>
      </c>
      <c r="AJ3813" s="70" t="s">
        <v>30</v>
      </c>
      <c r="AK3813" s="70" t="s">
        <v>30</v>
      </c>
      <c r="AL3813" s="70" t="s">
        <v>30</v>
      </c>
      <c r="AM3813" s="70" t="s">
        <v>30</v>
      </c>
    </row>
    <row r="3814" spans="1:39" ht="15" customHeight="1" x14ac:dyDescent="0.25">
      <c r="A3814" s="74">
        <v>42895</v>
      </c>
      <c r="B3814" s="75" t="s">
        <v>3580</v>
      </c>
      <c r="C3814" s="53" t="s">
        <v>42</v>
      </c>
      <c r="D3814" s="75" t="s">
        <v>924</v>
      </c>
      <c r="E3814" s="70" t="s">
        <v>30</v>
      </c>
      <c r="F3814" s="70" t="s">
        <v>30</v>
      </c>
      <c r="G3814" s="70" t="s">
        <v>30</v>
      </c>
      <c r="H3814" s="70" t="s">
        <v>30</v>
      </c>
      <c r="I3814" s="53">
        <v>0.99349797089831782</v>
      </c>
      <c r="J3814" s="79">
        <v>11</v>
      </c>
      <c r="K3814" s="72" t="s">
        <v>30</v>
      </c>
      <c r="L3814" s="70" t="s">
        <v>30</v>
      </c>
      <c r="M3814" s="70" t="s">
        <v>30</v>
      </c>
      <c r="N3814" s="70" t="s">
        <v>30</v>
      </c>
      <c r="O3814" s="70" t="s">
        <v>30</v>
      </c>
      <c r="P3814" s="70" t="s">
        <v>30</v>
      </c>
      <c r="Q3814" s="70" t="s">
        <v>30</v>
      </c>
      <c r="R3814" s="70" t="s">
        <v>30</v>
      </c>
      <c r="S3814" s="70" t="s">
        <v>30</v>
      </c>
      <c r="T3814" s="70" t="s">
        <v>30</v>
      </c>
      <c r="U3814" s="70" t="s">
        <v>30</v>
      </c>
      <c r="V3814" s="70" t="s">
        <v>30</v>
      </c>
      <c r="W3814" s="70" t="s">
        <v>30</v>
      </c>
      <c r="X3814" s="70" t="s">
        <v>30</v>
      </c>
      <c r="Y3814" s="70" t="s">
        <v>30</v>
      </c>
      <c r="Z3814" s="70" t="s">
        <v>30</v>
      </c>
      <c r="AA3814" s="70" t="s">
        <v>30</v>
      </c>
      <c r="AB3814" s="70" t="s">
        <v>30</v>
      </c>
      <c r="AC3814" s="70" t="s">
        <v>30</v>
      </c>
      <c r="AD3814" s="70" t="s">
        <v>30</v>
      </c>
      <c r="AE3814" s="70" t="s">
        <v>30</v>
      </c>
      <c r="AF3814" s="70" t="s">
        <v>30</v>
      </c>
      <c r="AG3814" s="70" t="s">
        <v>30</v>
      </c>
      <c r="AH3814" s="70" t="s">
        <v>30</v>
      </c>
      <c r="AI3814" s="70" t="s">
        <v>30</v>
      </c>
      <c r="AJ3814" s="70" t="s">
        <v>30</v>
      </c>
      <c r="AK3814" s="70" t="s">
        <v>30</v>
      </c>
      <c r="AL3814" s="70" t="s">
        <v>30</v>
      </c>
      <c r="AM3814" s="70" t="s">
        <v>30</v>
      </c>
    </row>
    <row r="3815" spans="1:39" ht="15" customHeight="1" x14ac:dyDescent="0.25">
      <c r="A3815" s="74">
        <v>42896</v>
      </c>
      <c r="B3815" s="75" t="s">
        <v>3581</v>
      </c>
      <c r="C3815" s="53" t="s">
        <v>27</v>
      </c>
      <c r="D3815" s="75" t="s">
        <v>924</v>
      </c>
      <c r="E3815" s="70" t="s">
        <v>30</v>
      </c>
      <c r="F3815" s="70" t="s">
        <v>30</v>
      </c>
      <c r="G3815" s="70" t="s">
        <v>30</v>
      </c>
      <c r="H3815" s="70" t="s">
        <v>30</v>
      </c>
      <c r="I3815" s="53">
        <v>0.94705327285219798</v>
      </c>
      <c r="J3815" s="79">
        <v>12</v>
      </c>
      <c r="K3815" s="72" t="s">
        <v>30</v>
      </c>
      <c r="L3815" s="70" t="s">
        <v>30</v>
      </c>
      <c r="M3815" s="70" t="s">
        <v>30</v>
      </c>
      <c r="N3815" s="70" t="s">
        <v>30</v>
      </c>
      <c r="O3815" s="70" t="s">
        <v>30</v>
      </c>
      <c r="P3815" s="70" t="s">
        <v>30</v>
      </c>
      <c r="Q3815" s="70" t="s">
        <v>30</v>
      </c>
      <c r="R3815" s="70" t="s">
        <v>30</v>
      </c>
      <c r="S3815" s="70" t="s">
        <v>30</v>
      </c>
      <c r="T3815" s="70" t="s">
        <v>30</v>
      </c>
      <c r="U3815" s="70" t="s">
        <v>30</v>
      </c>
      <c r="V3815" s="70" t="s">
        <v>30</v>
      </c>
      <c r="W3815" s="70" t="s">
        <v>30</v>
      </c>
      <c r="X3815" s="70" t="s">
        <v>30</v>
      </c>
      <c r="Y3815" s="70" t="s">
        <v>30</v>
      </c>
      <c r="Z3815" s="70" t="s">
        <v>30</v>
      </c>
      <c r="AA3815" s="70" t="s">
        <v>30</v>
      </c>
      <c r="AB3815" s="70" t="s">
        <v>30</v>
      </c>
      <c r="AC3815" s="70" t="s">
        <v>30</v>
      </c>
      <c r="AD3815" s="70" t="s">
        <v>30</v>
      </c>
      <c r="AE3815" s="70" t="s">
        <v>30</v>
      </c>
      <c r="AF3815" s="70" t="s">
        <v>30</v>
      </c>
      <c r="AG3815" s="70" t="s">
        <v>30</v>
      </c>
      <c r="AH3815" s="70" t="s">
        <v>30</v>
      </c>
      <c r="AI3815" s="70" t="s">
        <v>30</v>
      </c>
      <c r="AJ3815" s="70" t="s">
        <v>30</v>
      </c>
      <c r="AK3815" s="70" t="s">
        <v>30</v>
      </c>
      <c r="AL3815" s="70" t="s">
        <v>30</v>
      </c>
      <c r="AM3815" s="70" t="s">
        <v>30</v>
      </c>
    </row>
    <row r="3816" spans="1:39" ht="15" customHeight="1" x14ac:dyDescent="0.25">
      <c r="A3816" s="74">
        <v>42897</v>
      </c>
      <c r="B3816" s="75" t="s">
        <v>3582</v>
      </c>
      <c r="C3816" s="53" t="s">
        <v>32</v>
      </c>
      <c r="D3816" s="75" t="s">
        <v>924</v>
      </c>
      <c r="E3816" s="70" t="s">
        <v>30</v>
      </c>
      <c r="F3816" s="70" t="s">
        <v>30</v>
      </c>
      <c r="G3816" s="70" t="s">
        <v>30</v>
      </c>
      <c r="H3816" s="70" t="s">
        <v>30</v>
      </c>
      <c r="I3816" s="53">
        <v>0.85789647872677455</v>
      </c>
      <c r="J3816" s="79">
        <v>13</v>
      </c>
      <c r="K3816" s="72" t="s">
        <v>30</v>
      </c>
      <c r="L3816" s="70" t="s">
        <v>30</v>
      </c>
      <c r="M3816" s="70" t="s">
        <v>30</v>
      </c>
      <c r="N3816" s="70" t="s">
        <v>30</v>
      </c>
      <c r="O3816" s="70" t="s">
        <v>30</v>
      </c>
      <c r="P3816" s="70" t="s">
        <v>30</v>
      </c>
      <c r="Q3816" s="70" t="s">
        <v>30</v>
      </c>
      <c r="R3816" s="70" t="s">
        <v>30</v>
      </c>
      <c r="S3816" s="70" t="s">
        <v>30</v>
      </c>
      <c r="T3816" s="70" t="s">
        <v>30</v>
      </c>
      <c r="U3816" s="70" t="s">
        <v>30</v>
      </c>
      <c r="V3816" s="70" t="s">
        <v>30</v>
      </c>
      <c r="W3816" s="70" t="s">
        <v>30</v>
      </c>
      <c r="X3816" s="70" t="s">
        <v>30</v>
      </c>
      <c r="Y3816" s="70" t="s">
        <v>30</v>
      </c>
      <c r="Z3816" s="70" t="s">
        <v>30</v>
      </c>
      <c r="AA3816" s="70" t="s">
        <v>30</v>
      </c>
      <c r="AB3816" s="70" t="s">
        <v>30</v>
      </c>
      <c r="AC3816" s="70" t="s">
        <v>30</v>
      </c>
      <c r="AD3816" s="70" t="s">
        <v>30</v>
      </c>
      <c r="AE3816" s="70" t="s">
        <v>30</v>
      </c>
      <c r="AF3816" s="70" t="s">
        <v>30</v>
      </c>
      <c r="AG3816" s="70" t="s">
        <v>30</v>
      </c>
      <c r="AH3816" s="70" t="s">
        <v>30</v>
      </c>
      <c r="AI3816" s="70" t="s">
        <v>30</v>
      </c>
      <c r="AJ3816" s="70" t="s">
        <v>30</v>
      </c>
      <c r="AK3816" s="70" t="s">
        <v>30</v>
      </c>
      <c r="AL3816" s="70" t="s">
        <v>30</v>
      </c>
      <c r="AM3816" s="70" t="s">
        <v>30</v>
      </c>
    </row>
    <row r="3817" spans="1:39" ht="15" customHeight="1" x14ac:dyDescent="0.25">
      <c r="A3817" s="74">
        <v>42898</v>
      </c>
      <c r="B3817" s="75" t="s">
        <v>3583</v>
      </c>
      <c r="C3817" s="53" t="s">
        <v>34</v>
      </c>
      <c r="D3817" s="75" t="s">
        <v>924</v>
      </c>
      <c r="E3817" s="70" t="s">
        <v>30</v>
      </c>
      <c r="F3817" s="70" t="s">
        <v>30</v>
      </c>
      <c r="G3817" s="70" t="s">
        <v>30</v>
      </c>
      <c r="H3817" s="70" t="s">
        <v>30</v>
      </c>
      <c r="I3817" s="53">
        <v>0.73004855932279678</v>
      </c>
      <c r="J3817" s="79">
        <v>14</v>
      </c>
      <c r="K3817" s="72" t="s">
        <v>30</v>
      </c>
      <c r="L3817" s="70" t="s">
        <v>30</v>
      </c>
      <c r="M3817" s="70" t="s">
        <v>30</v>
      </c>
      <c r="N3817" s="70" t="s">
        <v>30</v>
      </c>
      <c r="O3817" s="70" t="s">
        <v>30</v>
      </c>
      <c r="P3817" s="70" t="s">
        <v>30</v>
      </c>
      <c r="Q3817" s="70" t="s">
        <v>30</v>
      </c>
      <c r="R3817" s="70" t="s">
        <v>30</v>
      </c>
      <c r="S3817" s="70" t="s">
        <v>30</v>
      </c>
      <c r="T3817" s="70" t="s">
        <v>30</v>
      </c>
      <c r="U3817" s="70" t="s">
        <v>30</v>
      </c>
      <c r="V3817" s="70" t="s">
        <v>30</v>
      </c>
      <c r="W3817" s="70" t="s">
        <v>30</v>
      </c>
      <c r="X3817" s="70" t="s">
        <v>30</v>
      </c>
      <c r="Y3817" s="70" t="s">
        <v>30</v>
      </c>
      <c r="Z3817" s="70" t="s">
        <v>30</v>
      </c>
      <c r="AA3817" s="70" t="s">
        <v>30</v>
      </c>
      <c r="AB3817" s="70" t="s">
        <v>30</v>
      </c>
      <c r="AC3817" s="70" t="s">
        <v>30</v>
      </c>
      <c r="AD3817" s="70" t="s">
        <v>30</v>
      </c>
      <c r="AE3817" s="70" t="s">
        <v>30</v>
      </c>
      <c r="AF3817" s="70" t="s">
        <v>30</v>
      </c>
      <c r="AG3817" s="70" t="s">
        <v>30</v>
      </c>
      <c r="AH3817" s="70" t="s">
        <v>30</v>
      </c>
      <c r="AI3817" s="70" t="s">
        <v>30</v>
      </c>
      <c r="AJ3817" s="70" t="s">
        <v>30</v>
      </c>
      <c r="AK3817" s="70" t="s">
        <v>30</v>
      </c>
      <c r="AL3817" s="70" t="s">
        <v>30</v>
      </c>
      <c r="AM3817" s="70" t="s">
        <v>30</v>
      </c>
    </row>
    <row r="3818" spans="1:39" ht="15" customHeight="1" x14ac:dyDescent="0.25">
      <c r="A3818" s="74">
        <v>42899</v>
      </c>
      <c r="B3818" s="75" t="s">
        <v>3584</v>
      </c>
      <c r="C3818" s="53" t="s">
        <v>36</v>
      </c>
      <c r="D3818" s="75" t="s">
        <v>924</v>
      </c>
      <c r="E3818" s="70" t="s">
        <v>30</v>
      </c>
      <c r="F3818" s="70" t="s">
        <v>30</v>
      </c>
      <c r="G3818" s="70" t="s">
        <v>30</v>
      </c>
      <c r="H3818" s="70" t="s">
        <v>30</v>
      </c>
      <c r="I3818" s="53">
        <v>0.56927545492422083</v>
      </c>
      <c r="J3818" s="79">
        <v>15</v>
      </c>
      <c r="K3818" s="72" t="s">
        <v>30</v>
      </c>
      <c r="L3818" s="70" t="s">
        <v>30</v>
      </c>
      <c r="M3818" s="70" t="s">
        <v>30</v>
      </c>
      <c r="N3818" s="70" t="s">
        <v>30</v>
      </c>
      <c r="O3818" s="70" t="s">
        <v>30</v>
      </c>
      <c r="P3818" s="70" t="s">
        <v>30</v>
      </c>
      <c r="Q3818" s="70" t="s">
        <v>30</v>
      </c>
      <c r="R3818" s="70" t="s">
        <v>30</v>
      </c>
      <c r="S3818" s="70" t="s">
        <v>30</v>
      </c>
      <c r="T3818" s="70" t="s">
        <v>30</v>
      </c>
      <c r="U3818" s="70" t="s">
        <v>30</v>
      </c>
      <c r="V3818" s="70" t="s">
        <v>30</v>
      </c>
      <c r="W3818" s="70" t="s">
        <v>30</v>
      </c>
      <c r="X3818" s="70" t="s">
        <v>30</v>
      </c>
      <c r="Y3818" s="70" t="s">
        <v>30</v>
      </c>
      <c r="Z3818" s="70" t="s">
        <v>30</v>
      </c>
      <c r="AA3818" s="70" t="s">
        <v>30</v>
      </c>
      <c r="AB3818" s="70" t="s">
        <v>30</v>
      </c>
      <c r="AC3818" s="70" t="s">
        <v>30</v>
      </c>
      <c r="AD3818" s="70" t="s">
        <v>30</v>
      </c>
      <c r="AE3818" s="70" t="s">
        <v>30</v>
      </c>
      <c r="AF3818" s="70" t="s">
        <v>30</v>
      </c>
      <c r="AG3818" s="70" t="s">
        <v>30</v>
      </c>
      <c r="AH3818" s="70" t="s">
        <v>30</v>
      </c>
      <c r="AI3818" s="70" t="s">
        <v>30</v>
      </c>
      <c r="AJ3818" s="70" t="s">
        <v>30</v>
      </c>
      <c r="AK3818" s="70" t="s">
        <v>30</v>
      </c>
      <c r="AL3818" s="70" t="s">
        <v>30</v>
      </c>
      <c r="AM3818" s="70" t="s">
        <v>30</v>
      </c>
    </row>
    <row r="3819" spans="1:39" ht="15" customHeight="1" x14ac:dyDescent="0.25">
      <c r="A3819" s="74">
        <v>42900</v>
      </c>
      <c r="B3819" s="75" t="s">
        <v>3585</v>
      </c>
      <c r="C3819" s="53" t="s">
        <v>38</v>
      </c>
      <c r="D3819" s="75" t="s">
        <v>924</v>
      </c>
      <c r="E3819" s="70" t="s">
        <v>30</v>
      </c>
      <c r="F3819" s="70" t="s">
        <v>30</v>
      </c>
      <c r="G3819" s="70" t="s">
        <v>30</v>
      </c>
      <c r="H3819" s="70" t="s">
        <v>30</v>
      </c>
      <c r="I3819" s="53">
        <v>0.38282803143166455</v>
      </c>
      <c r="J3819" s="79">
        <v>16</v>
      </c>
      <c r="K3819" s="72" t="s">
        <v>30</v>
      </c>
      <c r="L3819" s="70" t="s">
        <v>30</v>
      </c>
      <c r="M3819" s="70" t="s">
        <v>30</v>
      </c>
      <c r="N3819" s="70" t="s">
        <v>30</v>
      </c>
      <c r="O3819" s="70" t="s">
        <v>30</v>
      </c>
      <c r="P3819" s="70" t="s">
        <v>30</v>
      </c>
      <c r="Q3819" s="70" t="s">
        <v>30</v>
      </c>
      <c r="R3819" s="70" t="s">
        <v>30</v>
      </c>
      <c r="S3819" s="70" t="s">
        <v>30</v>
      </c>
      <c r="T3819" s="70" t="s">
        <v>30</v>
      </c>
      <c r="U3819" s="70" t="s">
        <v>30</v>
      </c>
      <c r="V3819" s="70" t="s">
        <v>30</v>
      </c>
      <c r="W3819" s="70" t="s">
        <v>30</v>
      </c>
      <c r="X3819" s="70" t="s">
        <v>30</v>
      </c>
      <c r="Y3819" s="70" t="s">
        <v>30</v>
      </c>
      <c r="Z3819" s="70" t="s">
        <v>30</v>
      </c>
      <c r="AA3819" s="70" t="s">
        <v>30</v>
      </c>
      <c r="AB3819" s="70" t="s">
        <v>30</v>
      </c>
      <c r="AC3819" s="70" t="s">
        <v>30</v>
      </c>
      <c r="AD3819" s="70" t="s">
        <v>30</v>
      </c>
      <c r="AE3819" s="70" t="s">
        <v>30</v>
      </c>
      <c r="AF3819" s="70" t="s">
        <v>30</v>
      </c>
      <c r="AG3819" s="70" t="s">
        <v>30</v>
      </c>
      <c r="AH3819" s="70" t="s">
        <v>30</v>
      </c>
      <c r="AI3819" s="70" t="s">
        <v>30</v>
      </c>
      <c r="AJ3819" s="70" t="s">
        <v>30</v>
      </c>
      <c r="AK3819" s="70" t="s">
        <v>30</v>
      </c>
      <c r="AL3819" s="70" t="s">
        <v>30</v>
      </c>
      <c r="AM3819" s="70" t="s">
        <v>30</v>
      </c>
    </row>
    <row r="3820" spans="1:39" ht="15" customHeight="1" x14ac:dyDescent="0.25">
      <c r="A3820" s="74">
        <v>42901</v>
      </c>
      <c r="B3820" s="75" t="s">
        <v>3586</v>
      </c>
      <c r="C3820" s="53" t="s">
        <v>40</v>
      </c>
      <c r="D3820" s="75" t="s">
        <v>924</v>
      </c>
      <c r="E3820" s="70" t="s">
        <v>30</v>
      </c>
      <c r="F3820" s="70" t="s">
        <v>30</v>
      </c>
      <c r="G3820" s="70" t="s">
        <v>30</v>
      </c>
      <c r="H3820" s="70" t="s">
        <v>30</v>
      </c>
      <c r="I3820" s="53">
        <v>0.17911506635959543</v>
      </c>
      <c r="J3820" s="79">
        <v>17</v>
      </c>
      <c r="K3820" s="72" t="s">
        <v>30</v>
      </c>
      <c r="L3820" s="70" t="s">
        <v>30</v>
      </c>
      <c r="M3820" s="70" t="s">
        <v>30</v>
      </c>
      <c r="N3820" s="70" t="s">
        <v>30</v>
      </c>
      <c r="O3820" s="70" t="s">
        <v>30</v>
      </c>
      <c r="P3820" s="70" t="s">
        <v>30</v>
      </c>
      <c r="Q3820" s="70" t="s">
        <v>30</v>
      </c>
      <c r="R3820" s="70" t="s">
        <v>30</v>
      </c>
      <c r="S3820" s="70" t="s">
        <v>30</v>
      </c>
      <c r="T3820" s="70" t="s">
        <v>30</v>
      </c>
      <c r="U3820" s="70" t="s">
        <v>30</v>
      </c>
      <c r="V3820" s="70" t="s">
        <v>30</v>
      </c>
      <c r="W3820" s="70" t="s">
        <v>30</v>
      </c>
      <c r="X3820" s="70" t="s">
        <v>30</v>
      </c>
      <c r="Y3820" s="70" t="s">
        <v>30</v>
      </c>
      <c r="Z3820" s="70" t="s">
        <v>30</v>
      </c>
      <c r="AA3820" s="70" t="s">
        <v>30</v>
      </c>
      <c r="AB3820" s="70" t="s">
        <v>30</v>
      </c>
      <c r="AC3820" s="70" t="s">
        <v>30</v>
      </c>
      <c r="AD3820" s="70" t="s">
        <v>30</v>
      </c>
      <c r="AE3820" s="70" t="s">
        <v>30</v>
      </c>
      <c r="AF3820" s="70" t="s">
        <v>30</v>
      </c>
      <c r="AG3820" s="70" t="s">
        <v>30</v>
      </c>
      <c r="AH3820" s="70" t="s">
        <v>30</v>
      </c>
      <c r="AI3820" s="70" t="s">
        <v>30</v>
      </c>
      <c r="AJ3820" s="70" t="s">
        <v>30</v>
      </c>
      <c r="AK3820" s="70" t="s">
        <v>30</v>
      </c>
      <c r="AL3820" s="70" t="s">
        <v>30</v>
      </c>
      <c r="AM3820" s="70" t="s">
        <v>30</v>
      </c>
    </row>
    <row r="3821" spans="1:39" ht="15" customHeight="1" x14ac:dyDescent="0.25">
      <c r="A3821" s="74">
        <v>42902</v>
      </c>
      <c r="B3821" s="75" t="s">
        <v>3587</v>
      </c>
      <c r="C3821" s="53" t="s">
        <v>42</v>
      </c>
      <c r="D3821" s="75" t="s">
        <v>924</v>
      </c>
      <c r="E3821" s="70" t="s">
        <v>30</v>
      </c>
      <c r="F3821" s="70" t="s">
        <v>30</v>
      </c>
      <c r="G3821" s="70" t="s">
        <v>30</v>
      </c>
      <c r="H3821" s="70" t="s">
        <v>30</v>
      </c>
      <c r="I3821" s="53">
        <v>-3.2675986970858217E-2</v>
      </c>
      <c r="J3821" s="79">
        <v>18</v>
      </c>
      <c r="K3821" s="72" t="s">
        <v>30</v>
      </c>
      <c r="L3821" s="70" t="s">
        <v>30</v>
      </c>
      <c r="M3821" s="70" t="s">
        <v>30</v>
      </c>
      <c r="N3821" s="70" t="s">
        <v>30</v>
      </c>
      <c r="O3821" s="70" t="s">
        <v>30</v>
      </c>
      <c r="P3821" s="70" t="s">
        <v>30</v>
      </c>
      <c r="Q3821" s="70" t="s">
        <v>30</v>
      </c>
      <c r="R3821" s="70" t="s">
        <v>30</v>
      </c>
      <c r="S3821" s="70" t="s">
        <v>30</v>
      </c>
      <c r="T3821" s="70" t="s">
        <v>30</v>
      </c>
      <c r="U3821" s="70" t="s">
        <v>30</v>
      </c>
      <c r="V3821" s="70" t="s">
        <v>30</v>
      </c>
      <c r="W3821" s="70" t="s">
        <v>30</v>
      </c>
      <c r="X3821" s="70" t="s">
        <v>30</v>
      </c>
      <c r="Y3821" s="70" t="s">
        <v>30</v>
      </c>
      <c r="Z3821" s="70" t="s">
        <v>30</v>
      </c>
      <c r="AA3821" s="70" t="s">
        <v>30</v>
      </c>
      <c r="AB3821" s="70" t="s">
        <v>30</v>
      </c>
      <c r="AC3821" s="70" t="s">
        <v>30</v>
      </c>
      <c r="AD3821" s="70" t="s">
        <v>30</v>
      </c>
      <c r="AE3821" s="70" t="s">
        <v>30</v>
      </c>
      <c r="AF3821" s="70" t="s">
        <v>30</v>
      </c>
      <c r="AG3821" s="70" t="s">
        <v>30</v>
      </c>
      <c r="AH3821" s="70" t="s">
        <v>30</v>
      </c>
      <c r="AI3821" s="70" t="s">
        <v>30</v>
      </c>
      <c r="AJ3821" s="70" t="s">
        <v>30</v>
      </c>
      <c r="AK3821" s="70" t="s">
        <v>30</v>
      </c>
      <c r="AL3821" s="70" t="s">
        <v>30</v>
      </c>
      <c r="AM3821" s="70" t="s">
        <v>30</v>
      </c>
    </row>
    <row r="3822" spans="1:39" ht="15" customHeight="1" x14ac:dyDescent="0.25">
      <c r="A3822" s="74">
        <v>42903</v>
      </c>
      <c r="B3822" s="75" t="s">
        <v>3588</v>
      </c>
      <c r="C3822" s="53" t="s">
        <v>27</v>
      </c>
      <c r="D3822" s="75" t="s">
        <v>924</v>
      </c>
      <c r="E3822" s="70" t="s">
        <v>30</v>
      </c>
      <c r="F3822" s="70" t="s">
        <v>30</v>
      </c>
      <c r="G3822" s="70" t="s">
        <v>30</v>
      </c>
      <c r="H3822" s="70" t="s">
        <v>30</v>
      </c>
      <c r="I3822" s="53">
        <v>-0.24299335351421511</v>
      </c>
      <c r="J3822" s="79">
        <v>19</v>
      </c>
      <c r="K3822" s="72" t="s">
        <v>30</v>
      </c>
      <c r="L3822" s="70" t="s">
        <v>30</v>
      </c>
      <c r="M3822" s="70" t="s">
        <v>30</v>
      </c>
      <c r="N3822" s="70" t="s">
        <v>30</v>
      </c>
      <c r="O3822" s="70" t="s">
        <v>30</v>
      </c>
      <c r="P3822" s="70" t="s">
        <v>30</v>
      </c>
      <c r="Q3822" s="70" t="s">
        <v>30</v>
      </c>
      <c r="R3822" s="70" t="s">
        <v>30</v>
      </c>
      <c r="S3822" s="70" t="s">
        <v>30</v>
      </c>
      <c r="T3822" s="70" t="s">
        <v>30</v>
      </c>
      <c r="U3822" s="70" t="s">
        <v>30</v>
      </c>
      <c r="V3822" s="70" t="s">
        <v>30</v>
      </c>
      <c r="W3822" s="70" t="s">
        <v>30</v>
      </c>
      <c r="X3822" s="70" t="s">
        <v>30</v>
      </c>
      <c r="Y3822" s="70" t="s">
        <v>30</v>
      </c>
      <c r="Z3822" s="70" t="s">
        <v>30</v>
      </c>
      <c r="AA3822" s="70" t="s">
        <v>30</v>
      </c>
      <c r="AB3822" s="70" t="s">
        <v>30</v>
      </c>
      <c r="AC3822" s="70" t="s">
        <v>30</v>
      </c>
      <c r="AD3822" s="70" t="s">
        <v>30</v>
      </c>
      <c r="AE3822" s="70" t="s">
        <v>30</v>
      </c>
      <c r="AF3822" s="70" t="s">
        <v>30</v>
      </c>
      <c r="AG3822" s="70" t="s">
        <v>30</v>
      </c>
      <c r="AH3822" s="70" t="s">
        <v>30</v>
      </c>
      <c r="AI3822" s="70" t="s">
        <v>30</v>
      </c>
      <c r="AJ3822" s="70" t="s">
        <v>30</v>
      </c>
      <c r="AK3822" s="70" t="s">
        <v>30</v>
      </c>
      <c r="AL3822" s="70" t="s">
        <v>30</v>
      </c>
      <c r="AM3822" s="70" t="s">
        <v>30</v>
      </c>
    </row>
    <row r="3823" spans="1:39" ht="15" customHeight="1" x14ac:dyDescent="0.25">
      <c r="A3823" s="74">
        <v>42904</v>
      </c>
      <c r="B3823" s="75" t="s">
        <v>3589</v>
      </c>
      <c r="C3823" s="53" t="s">
        <v>32</v>
      </c>
      <c r="D3823" s="75" t="s">
        <v>924</v>
      </c>
      <c r="E3823" s="70" t="s">
        <v>30</v>
      </c>
      <c r="F3823" s="70" t="s">
        <v>30</v>
      </c>
      <c r="G3823" s="70" t="s">
        <v>30</v>
      </c>
      <c r="H3823" s="70" t="s">
        <v>30</v>
      </c>
      <c r="I3823" s="53">
        <v>-0.44235172148849733</v>
      </c>
      <c r="J3823" s="79">
        <v>20</v>
      </c>
      <c r="K3823" s="72" t="s">
        <v>30</v>
      </c>
      <c r="L3823" s="70" t="s">
        <v>30</v>
      </c>
      <c r="M3823" s="70" t="s">
        <v>30</v>
      </c>
      <c r="N3823" s="70" t="s">
        <v>30</v>
      </c>
      <c r="O3823" s="70" t="s">
        <v>30</v>
      </c>
      <c r="P3823" s="70" t="s">
        <v>30</v>
      </c>
      <c r="Q3823" s="70" t="s">
        <v>30</v>
      </c>
      <c r="R3823" s="70" t="s">
        <v>30</v>
      </c>
      <c r="S3823" s="70" t="s">
        <v>30</v>
      </c>
      <c r="T3823" s="70" t="s">
        <v>30</v>
      </c>
      <c r="U3823" s="70" t="s">
        <v>30</v>
      </c>
      <c r="V3823" s="70" t="s">
        <v>30</v>
      </c>
      <c r="W3823" s="70" t="s">
        <v>30</v>
      </c>
      <c r="X3823" s="70" t="s">
        <v>30</v>
      </c>
      <c r="Y3823" s="70" t="s">
        <v>30</v>
      </c>
      <c r="Z3823" s="70" t="s">
        <v>30</v>
      </c>
      <c r="AA3823" s="70" t="s">
        <v>30</v>
      </c>
      <c r="AB3823" s="70" t="s">
        <v>30</v>
      </c>
      <c r="AC3823" s="70" t="s">
        <v>30</v>
      </c>
      <c r="AD3823" s="70" t="s">
        <v>30</v>
      </c>
      <c r="AE3823" s="70" t="s">
        <v>30</v>
      </c>
      <c r="AF3823" s="70" t="s">
        <v>30</v>
      </c>
      <c r="AG3823" s="70" t="s">
        <v>30</v>
      </c>
      <c r="AH3823" s="70" t="s">
        <v>30</v>
      </c>
      <c r="AI3823" s="70" t="s">
        <v>30</v>
      </c>
      <c r="AJ3823" s="70" t="s">
        <v>30</v>
      </c>
      <c r="AK3823" s="70" t="s">
        <v>30</v>
      </c>
      <c r="AL3823" s="70" t="s">
        <v>30</v>
      </c>
      <c r="AM3823" s="70" t="s">
        <v>30</v>
      </c>
    </row>
    <row r="3824" spans="1:39" ht="15" customHeight="1" x14ac:dyDescent="0.25">
      <c r="A3824" s="74">
        <v>42905</v>
      </c>
      <c r="B3824" s="75" t="s">
        <v>3590</v>
      </c>
      <c r="C3824" s="53" t="s">
        <v>34</v>
      </c>
      <c r="D3824" s="75" t="s">
        <v>924</v>
      </c>
      <c r="E3824" s="70" t="s">
        <v>30</v>
      </c>
      <c r="F3824" s="70" t="s">
        <v>30</v>
      </c>
      <c r="G3824" s="70" t="s">
        <v>30</v>
      </c>
      <c r="H3824" s="70" t="s">
        <v>30</v>
      </c>
      <c r="I3824" s="53">
        <v>-0.62176002987209744</v>
      </c>
      <c r="J3824" s="79">
        <v>21</v>
      </c>
      <c r="K3824" s="72" t="s">
        <v>30</v>
      </c>
      <c r="L3824" s="70" t="s">
        <v>30</v>
      </c>
      <c r="M3824" s="70" t="s">
        <v>30</v>
      </c>
      <c r="N3824" s="70" t="s">
        <v>30</v>
      </c>
      <c r="O3824" s="70" t="s">
        <v>30</v>
      </c>
      <c r="P3824" s="70" t="s">
        <v>30</v>
      </c>
      <c r="Q3824" s="70" t="s">
        <v>30</v>
      </c>
      <c r="R3824" s="70" t="s">
        <v>30</v>
      </c>
      <c r="S3824" s="70" t="s">
        <v>30</v>
      </c>
      <c r="T3824" s="70" t="s">
        <v>30</v>
      </c>
      <c r="U3824" s="70" t="s">
        <v>30</v>
      </c>
      <c r="V3824" s="70" t="s">
        <v>30</v>
      </c>
      <c r="W3824" s="70" t="s">
        <v>30</v>
      </c>
      <c r="X3824" s="70" t="s">
        <v>30</v>
      </c>
      <c r="Y3824" s="70" t="s">
        <v>30</v>
      </c>
      <c r="Z3824" s="70" t="s">
        <v>30</v>
      </c>
      <c r="AA3824" s="70" t="s">
        <v>30</v>
      </c>
      <c r="AB3824" s="70" t="s">
        <v>30</v>
      </c>
      <c r="AC3824" s="70" t="s">
        <v>30</v>
      </c>
      <c r="AD3824" s="70" t="s">
        <v>30</v>
      </c>
      <c r="AE3824" s="70" t="s">
        <v>30</v>
      </c>
      <c r="AF3824" s="70" t="s">
        <v>30</v>
      </c>
      <c r="AG3824" s="70" t="s">
        <v>30</v>
      </c>
      <c r="AH3824" s="70" t="s">
        <v>30</v>
      </c>
      <c r="AI3824" s="70" t="s">
        <v>30</v>
      </c>
      <c r="AJ3824" s="70" t="s">
        <v>30</v>
      </c>
      <c r="AK3824" s="70" t="s">
        <v>30</v>
      </c>
      <c r="AL3824" s="70" t="s">
        <v>30</v>
      </c>
      <c r="AM3824" s="70" t="s">
        <v>30</v>
      </c>
    </row>
    <row r="3825" spans="1:39" ht="15" customHeight="1" x14ac:dyDescent="0.25">
      <c r="A3825" s="74">
        <v>42906</v>
      </c>
      <c r="B3825" s="75" t="s">
        <v>3591</v>
      </c>
      <c r="C3825" s="53" t="s">
        <v>36</v>
      </c>
      <c r="D3825" s="75" t="s">
        <v>924</v>
      </c>
      <c r="E3825" s="70" t="s">
        <v>30</v>
      </c>
      <c r="F3825" s="70" t="s">
        <v>30</v>
      </c>
      <c r="G3825" s="70" t="s">
        <v>30</v>
      </c>
      <c r="H3825" s="70" t="s">
        <v>30</v>
      </c>
      <c r="I3825" s="53">
        <v>-0.77312696519307322</v>
      </c>
      <c r="J3825" s="79">
        <v>22</v>
      </c>
      <c r="K3825" s="72" t="s">
        <v>30</v>
      </c>
      <c r="L3825" s="70" t="s">
        <v>30</v>
      </c>
      <c r="M3825" s="70" t="s">
        <v>30</v>
      </c>
      <c r="N3825" s="70" t="s">
        <v>30</v>
      </c>
      <c r="O3825" s="70" t="s">
        <v>30</v>
      </c>
      <c r="P3825" s="70" t="s">
        <v>30</v>
      </c>
      <c r="Q3825" s="70" t="s">
        <v>30</v>
      </c>
      <c r="R3825" s="70" t="s">
        <v>30</v>
      </c>
      <c r="S3825" s="70" t="s">
        <v>30</v>
      </c>
      <c r="T3825" s="70" t="s">
        <v>30</v>
      </c>
      <c r="U3825" s="70" t="s">
        <v>30</v>
      </c>
      <c r="V3825" s="70" t="s">
        <v>30</v>
      </c>
      <c r="W3825" s="70" t="s">
        <v>30</v>
      </c>
      <c r="X3825" s="70" t="s">
        <v>30</v>
      </c>
      <c r="Y3825" s="70" t="s">
        <v>30</v>
      </c>
      <c r="Z3825" s="70" t="s">
        <v>30</v>
      </c>
      <c r="AA3825" s="70" t="s">
        <v>30</v>
      </c>
      <c r="AB3825" s="70" t="s">
        <v>30</v>
      </c>
      <c r="AC3825" s="70" t="s">
        <v>30</v>
      </c>
      <c r="AD3825" s="70" t="s">
        <v>30</v>
      </c>
      <c r="AE3825" s="70" t="s">
        <v>30</v>
      </c>
      <c r="AF3825" s="70" t="s">
        <v>30</v>
      </c>
      <c r="AG3825" s="70" t="s">
        <v>30</v>
      </c>
      <c r="AH3825" s="70" t="s">
        <v>30</v>
      </c>
      <c r="AI3825" s="70" t="s">
        <v>30</v>
      </c>
      <c r="AJ3825" s="70" t="s">
        <v>30</v>
      </c>
      <c r="AK3825" s="70" t="s">
        <v>30</v>
      </c>
      <c r="AL3825" s="70" t="s">
        <v>30</v>
      </c>
      <c r="AM3825" s="70" t="s">
        <v>30</v>
      </c>
    </row>
    <row r="3826" spans="1:39" ht="15" customHeight="1" x14ac:dyDescent="0.25">
      <c r="A3826" s="74">
        <v>42907</v>
      </c>
      <c r="B3826" s="75" t="s">
        <v>3592</v>
      </c>
      <c r="C3826" s="53" t="s">
        <v>38</v>
      </c>
      <c r="D3826" s="75" t="s">
        <v>924</v>
      </c>
      <c r="E3826" s="70" t="s">
        <v>30</v>
      </c>
      <c r="F3826" s="70" t="s">
        <v>30</v>
      </c>
      <c r="G3826" s="70" t="s">
        <v>30</v>
      </c>
      <c r="H3826" s="70" t="s">
        <v>30</v>
      </c>
      <c r="I3826" s="53">
        <v>-0.8896258797116593</v>
      </c>
      <c r="J3826" s="79">
        <v>23</v>
      </c>
      <c r="K3826" s="72" t="s">
        <v>30</v>
      </c>
      <c r="L3826" s="70" t="s">
        <v>30</v>
      </c>
      <c r="M3826" s="70" t="s">
        <v>30</v>
      </c>
      <c r="N3826" s="70" t="s">
        <v>30</v>
      </c>
      <c r="O3826" s="70" t="s">
        <v>30</v>
      </c>
      <c r="P3826" s="70" t="s">
        <v>30</v>
      </c>
      <c r="Q3826" s="70" t="s">
        <v>30</v>
      </c>
      <c r="R3826" s="70" t="s">
        <v>30</v>
      </c>
      <c r="S3826" s="70" t="s">
        <v>30</v>
      </c>
      <c r="T3826" s="70" t="s">
        <v>30</v>
      </c>
      <c r="U3826" s="70" t="s">
        <v>30</v>
      </c>
      <c r="V3826" s="70" t="s">
        <v>30</v>
      </c>
      <c r="W3826" s="70" t="s">
        <v>30</v>
      </c>
      <c r="X3826" s="70" t="s">
        <v>30</v>
      </c>
      <c r="Y3826" s="70" t="s">
        <v>30</v>
      </c>
      <c r="Z3826" s="70" t="s">
        <v>30</v>
      </c>
      <c r="AA3826" s="70" t="s">
        <v>30</v>
      </c>
      <c r="AB3826" s="70" t="s">
        <v>30</v>
      </c>
      <c r="AC3826" s="70" t="s">
        <v>30</v>
      </c>
      <c r="AD3826" s="70" t="s">
        <v>30</v>
      </c>
      <c r="AE3826" s="70" t="s">
        <v>30</v>
      </c>
      <c r="AF3826" s="70" t="s">
        <v>30</v>
      </c>
      <c r="AG3826" s="70" t="s">
        <v>30</v>
      </c>
      <c r="AH3826" s="70" t="s">
        <v>30</v>
      </c>
      <c r="AI3826" s="70" t="s">
        <v>30</v>
      </c>
      <c r="AJ3826" s="70" t="s">
        <v>30</v>
      </c>
      <c r="AK3826" s="70" t="s">
        <v>30</v>
      </c>
      <c r="AL3826" s="70" t="s">
        <v>30</v>
      </c>
      <c r="AM3826" s="70" t="s">
        <v>30</v>
      </c>
    </row>
    <row r="3827" spans="1:39" ht="15" customHeight="1" x14ac:dyDescent="0.25">
      <c r="A3827" s="74">
        <v>42908</v>
      </c>
      <c r="B3827" s="75" t="s">
        <v>3593</v>
      </c>
      <c r="C3827" s="53" t="s">
        <v>40</v>
      </c>
      <c r="D3827" s="75" t="s">
        <v>924</v>
      </c>
      <c r="E3827" s="70" t="s">
        <v>30</v>
      </c>
      <c r="F3827" s="70" t="s">
        <v>30</v>
      </c>
      <c r="G3827" s="70" t="s">
        <v>30</v>
      </c>
      <c r="H3827" s="70" t="s">
        <v>30</v>
      </c>
      <c r="I3827" s="53">
        <v>-0.96600267318589161</v>
      </c>
      <c r="J3827" s="79">
        <v>24</v>
      </c>
      <c r="K3827" s="72" t="s">
        <v>30</v>
      </c>
      <c r="L3827" s="70" t="s">
        <v>30</v>
      </c>
      <c r="M3827" s="70" t="s">
        <v>30</v>
      </c>
      <c r="N3827" s="70" t="s">
        <v>30</v>
      </c>
      <c r="O3827" s="70" t="s">
        <v>30</v>
      </c>
      <c r="P3827" s="70" t="s">
        <v>30</v>
      </c>
      <c r="Q3827" s="70" t="s">
        <v>30</v>
      </c>
      <c r="R3827" s="70" t="s">
        <v>30</v>
      </c>
      <c r="S3827" s="70" t="s">
        <v>30</v>
      </c>
      <c r="T3827" s="70" t="s">
        <v>30</v>
      </c>
      <c r="U3827" s="70" t="s">
        <v>30</v>
      </c>
      <c r="V3827" s="70" t="s">
        <v>30</v>
      </c>
      <c r="W3827" s="70" t="s">
        <v>30</v>
      </c>
      <c r="X3827" s="70" t="s">
        <v>30</v>
      </c>
      <c r="Y3827" s="70" t="s">
        <v>30</v>
      </c>
      <c r="Z3827" s="70" t="s">
        <v>30</v>
      </c>
      <c r="AA3827" s="70" t="s">
        <v>30</v>
      </c>
      <c r="AB3827" s="70" t="s">
        <v>30</v>
      </c>
      <c r="AC3827" s="70" t="s">
        <v>30</v>
      </c>
      <c r="AD3827" s="70" t="s">
        <v>30</v>
      </c>
      <c r="AE3827" s="70" t="s">
        <v>30</v>
      </c>
      <c r="AF3827" s="70" t="s">
        <v>30</v>
      </c>
      <c r="AG3827" s="70" t="s">
        <v>30</v>
      </c>
      <c r="AH3827" s="70" t="s">
        <v>30</v>
      </c>
      <c r="AI3827" s="70" t="s">
        <v>30</v>
      </c>
      <c r="AJ3827" s="70" t="s">
        <v>30</v>
      </c>
      <c r="AK3827" s="70" t="s">
        <v>30</v>
      </c>
      <c r="AL3827" s="70" t="s">
        <v>30</v>
      </c>
      <c r="AM3827" s="70" t="s">
        <v>30</v>
      </c>
    </row>
    <row r="3828" spans="1:39" ht="15" customHeight="1" x14ac:dyDescent="0.25">
      <c r="A3828" s="74">
        <v>42909</v>
      </c>
      <c r="B3828" s="75" t="s">
        <v>3594</v>
      </c>
      <c r="C3828" s="53" t="s">
        <v>42</v>
      </c>
      <c r="D3828" s="75" t="s">
        <v>924</v>
      </c>
      <c r="E3828" s="70" t="s">
        <v>30</v>
      </c>
      <c r="F3828" s="70" t="s">
        <v>30</v>
      </c>
      <c r="G3828" s="70" t="s">
        <v>30</v>
      </c>
      <c r="H3828" s="70" t="s">
        <v>30</v>
      </c>
      <c r="I3828" s="53">
        <v>-0.99881275275641446</v>
      </c>
      <c r="J3828" s="79">
        <v>25</v>
      </c>
      <c r="K3828" s="72" t="s">
        <v>30</v>
      </c>
      <c r="L3828" s="70" t="s">
        <v>30</v>
      </c>
      <c r="M3828" s="70" t="s">
        <v>30</v>
      </c>
      <c r="N3828" s="70" t="s">
        <v>30</v>
      </c>
      <c r="O3828" s="70" t="s">
        <v>30</v>
      </c>
      <c r="P3828" s="70" t="s">
        <v>30</v>
      </c>
      <c r="Q3828" s="70" t="s">
        <v>30</v>
      </c>
      <c r="R3828" s="70" t="s">
        <v>30</v>
      </c>
      <c r="S3828" s="70" t="s">
        <v>30</v>
      </c>
      <c r="T3828" s="70" t="s">
        <v>30</v>
      </c>
      <c r="U3828" s="70" t="s">
        <v>30</v>
      </c>
      <c r="V3828" s="70" t="s">
        <v>30</v>
      </c>
      <c r="W3828" s="70" t="s">
        <v>30</v>
      </c>
      <c r="X3828" s="70" t="s">
        <v>30</v>
      </c>
      <c r="Y3828" s="70" t="s">
        <v>30</v>
      </c>
      <c r="Z3828" s="70" t="s">
        <v>30</v>
      </c>
      <c r="AA3828" s="70" t="s">
        <v>30</v>
      </c>
      <c r="AB3828" s="70" t="s">
        <v>30</v>
      </c>
      <c r="AC3828" s="70" t="s">
        <v>30</v>
      </c>
      <c r="AD3828" s="70" t="s">
        <v>30</v>
      </c>
      <c r="AE3828" s="70" t="s">
        <v>30</v>
      </c>
      <c r="AF3828" s="70" t="s">
        <v>30</v>
      </c>
      <c r="AG3828" s="70" t="s">
        <v>30</v>
      </c>
      <c r="AH3828" s="70" t="s">
        <v>30</v>
      </c>
      <c r="AI3828" s="70" t="s">
        <v>30</v>
      </c>
      <c r="AJ3828" s="70" t="s">
        <v>30</v>
      </c>
      <c r="AK3828" s="70" t="s">
        <v>30</v>
      </c>
      <c r="AL3828" s="70" t="s">
        <v>30</v>
      </c>
      <c r="AM3828" s="70" t="s">
        <v>30</v>
      </c>
    </row>
    <row r="3829" spans="1:39" ht="15" customHeight="1" x14ac:dyDescent="0.25">
      <c r="A3829" s="74">
        <v>42910</v>
      </c>
      <c r="B3829" s="75" t="s">
        <v>3595</v>
      </c>
      <c r="C3829" s="53" t="s">
        <v>27</v>
      </c>
      <c r="D3829" s="75" t="s">
        <v>924</v>
      </c>
      <c r="E3829" s="70" t="s">
        <v>30</v>
      </c>
      <c r="F3829" s="70" t="s">
        <v>30</v>
      </c>
      <c r="G3829" s="70" t="s">
        <v>30</v>
      </c>
      <c r="H3829" s="70" t="s">
        <v>30</v>
      </c>
      <c r="I3829" s="53">
        <v>-0.9865763840606816</v>
      </c>
      <c r="J3829" s="79">
        <v>26</v>
      </c>
      <c r="K3829" s="72" t="s">
        <v>30</v>
      </c>
      <c r="L3829" s="70" t="s">
        <v>30</v>
      </c>
      <c r="M3829" s="70" t="s">
        <v>30</v>
      </c>
      <c r="N3829" s="70" t="s">
        <v>30</v>
      </c>
      <c r="O3829" s="70" t="s">
        <v>30</v>
      </c>
      <c r="P3829" s="70" t="s">
        <v>30</v>
      </c>
      <c r="Q3829" s="70" t="s">
        <v>30</v>
      </c>
      <c r="R3829" s="70" t="s">
        <v>30</v>
      </c>
      <c r="S3829" s="70" t="s">
        <v>30</v>
      </c>
      <c r="T3829" s="70" t="s">
        <v>30</v>
      </c>
      <c r="U3829" s="70" t="s">
        <v>30</v>
      </c>
      <c r="V3829" s="70" t="s">
        <v>30</v>
      </c>
      <c r="W3829" s="70" t="s">
        <v>30</v>
      </c>
      <c r="X3829" s="70" t="s">
        <v>30</v>
      </c>
      <c r="Y3829" s="70" t="s">
        <v>30</v>
      </c>
      <c r="Z3829" s="70" t="s">
        <v>30</v>
      </c>
      <c r="AA3829" s="70" t="s">
        <v>30</v>
      </c>
      <c r="AB3829" s="70" t="s">
        <v>30</v>
      </c>
      <c r="AC3829" s="70" t="s">
        <v>30</v>
      </c>
      <c r="AD3829" s="70" t="s">
        <v>30</v>
      </c>
      <c r="AE3829" s="70" t="s">
        <v>30</v>
      </c>
      <c r="AF3829" s="70" t="s">
        <v>30</v>
      </c>
      <c r="AG3829" s="70" t="s">
        <v>30</v>
      </c>
      <c r="AH3829" s="70" t="s">
        <v>30</v>
      </c>
      <c r="AI3829" s="70" t="s">
        <v>30</v>
      </c>
      <c r="AJ3829" s="70" t="s">
        <v>30</v>
      </c>
      <c r="AK3829" s="70" t="s">
        <v>30</v>
      </c>
      <c r="AL3829" s="70" t="s">
        <v>30</v>
      </c>
      <c r="AM3829" s="70" t="s">
        <v>30</v>
      </c>
    </row>
    <row r="3830" spans="1:39" ht="15" customHeight="1" x14ac:dyDescent="0.25">
      <c r="A3830" s="74">
        <v>42911</v>
      </c>
      <c r="B3830" s="75" t="s">
        <v>3596</v>
      </c>
      <c r="C3830" s="53" t="s">
        <v>32</v>
      </c>
      <c r="D3830" s="75" t="s">
        <v>924</v>
      </c>
      <c r="E3830" s="70" t="s">
        <v>30</v>
      </c>
      <c r="F3830" s="70" t="s">
        <v>30</v>
      </c>
      <c r="G3830" s="70" t="s">
        <v>30</v>
      </c>
      <c r="H3830" s="70" t="s">
        <v>30</v>
      </c>
      <c r="I3830" s="53">
        <v>-0.92984542724255936</v>
      </c>
      <c r="J3830" s="79">
        <v>27</v>
      </c>
      <c r="K3830" s="72" t="s">
        <v>30</v>
      </c>
      <c r="L3830" s="70" t="s">
        <v>30</v>
      </c>
      <c r="M3830" s="70" t="s">
        <v>30</v>
      </c>
      <c r="N3830" s="70" t="s">
        <v>30</v>
      </c>
      <c r="O3830" s="70" t="s">
        <v>30</v>
      </c>
      <c r="P3830" s="70" t="s">
        <v>30</v>
      </c>
      <c r="Q3830" s="70" t="s">
        <v>30</v>
      </c>
      <c r="R3830" s="70" t="s">
        <v>30</v>
      </c>
      <c r="S3830" s="70" t="s">
        <v>30</v>
      </c>
      <c r="T3830" s="70" t="s">
        <v>30</v>
      </c>
      <c r="U3830" s="70" t="s">
        <v>30</v>
      </c>
      <c r="V3830" s="70" t="s">
        <v>30</v>
      </c>
      <c r="W3830" s="70" t="s">
        <v>30</v>
      </c>
      <c r="X3830" s="70" t="s">
        <v>30</v>
      </c>
      <c r="Y3830" s="70" t="s">
        <v>30</v>
      </c>
      <c r="Z3830" s="70" t="s">
        <v>30</v>
      </c>
      <c r="AA3830" s="70" t="s">
        <v>30</v>
      </c>
      <c r="AB3830" s="70" t="s">
        <v>30</v>
      </c>
      <c r="AC3830" s="70" t="s">
        <v>30</v>
      </c>
      <c r="AD3830" s="70" t="s">
        <v>30</v>
      </c>
      <c r="AE3830" s="70" t="s">
        <v>30</v>
      </c>
      <c r="AF3830" s="70" t="s">
        <v>30</v>
      </c>
      <c r="AG3830" s="70" t="s">
        <v>30</v>
      </c>
      <c r="AH3830" s="70" t="s">
        <v>30</v>
      </c>
      <c r="AI3830" s="70" t="s">
        <v>30</v>
      </c>
      <c r="AJ3830" s="70" t="s">
        <v>30</v>
      </c>
      <c r="AK3830" s="70" t="s">
        <v>30</v>
      </c>
      <c r="AL3830" s="70" t="s">
        <v>30</v>
      </c>
      <c r="AM3830" s="70" t="s">
        <v>30</v>
      </c>
    </row>
    <row r="3831" spans="1:39" ht="15" customHeight="1" x14ac:dyDescent="0.25">
      <c r="A3831" s="74">
        <v>42912</v>
      </c>
      <c r="B3831" s="75" t="s">
        <v>3597</v>
      </c>
      <c r="C3831" s="53" t="s">
        <v>34</v>
      </c>
      <c r="D3831" s="75" t="s">
        <v>924</v>
      </c>
      <c r="E3831" s="70" t="s">
        <v>30</v>
      </c>
      <c r="F3831" s="70" t="s">
        <v>30</v>
      </c>
      <c r="G3831" s="70" t="s">
        <v>30</v>
      </c>
      <c r="H3831" s="70" t="s">
        <v>30</v>
      </c>
      <c r="I3831" s="53">
        <v>-0.83117844806353991</v>
      </c>
      <c r="J3831" s="79">
        <v>28</v>
      </c>
      <c r="K3831" s="72" t="s">
        <v>30</v>
      </c>
      <c r="L3831" s="70" t="s">
        <v>30</v>
      </c>
      <c r="M3831" s="70" t="s">
        <v>30</v>
      </c>
      <c r="N3831" s="70" t="s">
        <v>30</v>
      </c>
      <c r="O3831" s="70" t="s">
        <v>30</v>
      </c>
      <c r="P3831" s="70" t="s">
        <v>30</v>
      </c>
      <c r="Q3831" s="70" t="s">
        <v>30</v>
      </c>
      <c r="R3831" s="70" t="s">
        <v>30</v>
      </c>
      <c r="S3831" s="70" t="s">
        <v>30</v>
      </c>
      <c r="T3831" s="70" t="s">
        <v>30</v>
      </c>
      <c r="U3831" s="70" t="s">
        <v>30</v>
      </c>
      <c r="V3831" s="70" t="s">
        <v>30</v>
      </c>
      <c r="W3831" s="70" t="s">
        <v>30</v>
      </c>
      <c r="X3831" s="70" t="s">
        <v>30</v>
      </c>
      <c r="Y3831" s="70" t="s">
        <v>30</v>
      </c>
      <c r="Z3831" s="70" t="s">
        <v>30</v>
      </c>
      <c r="AA3831" s="70" t="s">
        <v>30</v>
      </c>
      <c r="AB3831" s="70" t="s">
        <v>30</v>
      </c>
      <c r="AC3831" s="70" t="s">
        <v>30</v>
      </c>
      <c r="AD3831" s="70" t="s">
        <v>30</v>
      </c>
      <c r="AE3831" s="70" t="s">
        <v>30</v>
      </c>
      <c r="AF3831" s="70" t="s">
        <v>30</v>
      </c>
      <c r="AG3831" s="70" t="s">
        <v>30</v>
      </c>
      <c r="AH3831" s="70" t="s">
        <v>30</v>
      </c>
      <c r="AI3831" s="70" t="s">
        <v>30</v>
      </c>
      <c r="AJ3831" s="70" t="s">
        <v>30</v>
      </c>
      <c r="AK3831" s="70" t="s">
        <v>30</v>
      </c>
      <c r="AL3831" s="70" t="s">
        <v>30</v>
      </c>
      <c r="AM3831" s="70" t="s">
        <v>30</v>
      </c>
    </row>
    <row r="3832" spans="1:39" ht="15" customHeight="1" x14ac:dyDescent="0.25">
      <c r="A3832" s="74">
        <v>42913</v>
      </c>
      <c r="B3832" s="75" t="s">
        <v>3598</v>
      </c>
      <c r="C3832" s="53" t="s">
        <v>36</v>
      </c>
      <c r="D3832" s="75" t="s">
        <v>924</v>
      </c>
      <c r="E3832" s="70" t="s">
        <v>30</v>
      </c>
      <c r="F3832" s="70" t="s">
        <v>30</v>
      </c>
      <c r="G3832" s="70" t="s">
        <v>30</v>
      </c>
      <c r="H3832" s="70" t="s">
        <v>30</v>
      </c>
      <c r="I3832" s="53">
        <v>-0.69502532660476235</v>
      </c>
      <c r="J3832" s="79">
        <v>29</v>
      </c>
      <c r="K3832" s="72" t="s">
        <v>30</v>
      </c>
      <c r="L3832" s="70" t="s">
        <v>30</v>
      </c>
      <c r="M3832" s="70" t="s">
        <v>30</v>
      </c>
      <c r="N3832" s="70" t="s">
        <v>30</v>
      </c>
      <c r="O3832" s="70" t="s">
        <v>30</v>
      </c>
      <c r="P3832" s="70" t="s">
        <v>30</v>
      </c>
      <c r="Q3832" s="70" t="s">
        <v>30</v>
      </c>
      <c r="R3832" s="70" t="s">
        <v>30</v>
      </c>
      <c r="S3832" s="70" t="s">
        <v>30</v>
      </c>
      <c r="T3832" s="70" t="s">
        <v>30</v>
      </c>
      <c r="U3832" s="70" t="s">
        <v>30</v>
      </c>
      <c r="V3832" s="70" t="s">
        <v>30</v>
      </c>
      <c r="W3832" s="70" t="s">
        <v>30</v>
      </c>
      <c r="X3832" s="70" t="s">
        <v>30</v>
      </c>
      <c r="Y3832" s="70" t="s">
        <v>30</v>
      </c>
      <c r="Z3832" s="70" t="s">
        <v>30</v>
      </c>
      <c r="AA3832" s="70" t="s">
        <v>30</v>
      </c>
      <c r="AB3832" s="70" t="s">
        <v>30</v>
      </c>
      <c r="AC3832" s="70" t="s">
        <v>30</v>
      </c>
      <c r="AD3832" s="70" t="s">
        <v>30</v>
      </c>
      <c r="AE3832" s="70" t="s">
        <v>30</v>
      </c>
      <c r="AF3832" s="70" t="s">
        <v>30</v>
      </c>
      <c r="AG3832" s="70" t="s">
        <v>30</v>
      </c>
      <c r="AH3832" s="70" t="s">
        <v>30</v>
      </c>
      <c r="AI3832" s="70" t="s">
        <v>30</v>
      </c>
      <c r="AJ3832" s="70" t="s">
        <v>30</v>
      </c>
      <c r="AK3832" s="70" t="s">
        <v>30</v>
      </c>
      <c r="AL3832" s="70" t="s">
        <v>30</v>
      </c>
      <c r="AM3832" s="70" t="s">
        <v>30</v>
      </c>
    </row>
    <row r="3833" spans="1:39" ht="15" customHeight="1" x14ac:dyDescent="0.25">
      <c r="A3833" s="74">
        <v>42914</v>
      </c>
      <c r="B3833" s="75" t="s">
        <v>3599</v>
      </c>
      <c r="C3833" s="53" t="s">
        <v>38</v>
      </c>
      <c r="D3833" s="75" t="s">
        <v>924</v>
      </c>
      <c r="E3833" s="70" t="s">
        <v>30</v>
      </c>
      <c r="F3833" s="70" t="s">
        <v>30</v>
      </c>
      <c r="G3833" s="70" t="s">
        <v>30</v>
      </c>
      <c r="H3833" s="70" t="s">
        <v>30</v>
      </c>
      <c r="I3833" s="53">
        <v>-0.52752656770561268</v>
      </c>
      <c r="J3833" s="79">
        <v>30</v>
      </c>
      <c r="K3833" s="72" t="s">
        <v>30</v>
      </c>
      <c r="L3833" s="70" t="s">
        <v>30</v>
      </c>
      <c r="M3833" s="70" t="s">
        <v>30</v>
      </c>
      <c r="N3833" s="70" t="s">
        <v>30</v>
      </c>
      <c r="O3833" s="70" t="s">
        <v>30</v>
      </c>
      <c r="P3833" s="70" t="s">
        <v>30</v>
      </c>
      <c r="Q3833" s="70" t="s">
        <v>30</v>
      </c>
      <c r="R3833" s="70" t="s">
        <v>30</v>
      </c>
      <c r="S3833" s="70" t="s">
        <v>30</v>
      </c>
      <c r="T3833" s="70" t="s">
        <v>30</v>
      </c>
      <c r="U3833" s="70" t="s">
        <v>30</v>
      </c>
      <c r="V3833" s="70" t="s">
        <v>30</v>
      </c>
      <c r="W3833" s="70" t="s">
        <v>30</v>
      </c>
      <c r="X3833" s="70" t="s">
        <v>30</v>
      </c>
      <c r="Y3833" s="70" t="s">
        <v>30</v>
      </c>
      <c r="Z3833" s="70" t="s">
        <v>30</v>
      </c>
      <c r="AA3833" s="70" t="s">
        <v>30</v>
      </c>
      <c r="AB3833" s="70" t="s">
        <v>30</v>
      </c>
      <c r="AC3833" s="70" t="s">
        <v>30</v>
      </c>
      <c r="AD3833" s="70" t="s">
        <v>30</v>
      </c>
      <c r="AE3833" s="70" t="s">
        <v>30</v>
      </c>
      <c r="AF3833" s="70" t="s">
        <v>30</v>
      </c>
      <c r="AG3833" s="70" t="s">
        <v>30</v>
      </c>
      <c r="AH3833" s="70" t="s">
        <v>30</v>
      </c>
      <c r="AI3833" s="70" t="s">
        <v>30</v>
      </c>
      <c r="AJ3833" s="70" t="s">
        <v>30</v>
      </c>
      <c r="AK3833" s="70" t="s">
        <v>30</v>
      </c>
      <c r="AL3833" s="70" t="s">
        <v>30</v>
      </c>
      <c r="AM3833" s="70" t="s">
        <v>30</v>
      </c>
    </row>
    <row r="3834" spans="1:39" ht="15" customHeight="1" x14ac:dyDescent="0.25">
      <c r="A3834" s="74">
        <v>42915</v>
      </c>
      <c r="B3834" s="75" t="s">
        <v>3600</v>
      </c>
      <c r="C3834" s="53" t="s">
        <v>40</v>
      </c>
      <c r="D3834" s="75" t="s">
        <v>924</v>
      </c>
      <c r="E3834" s="70" t="s">
        <v>30</v>
      </c>
      <c r="F3834" s="70" t="s">
        <v>30</v>
      </c>
      <c r="G3834" s="70" t="s">
        <v>30</v>
      </c>
      <c r="H3834" s="70" t="s">
        <v>30</v>
      </c>
      <c r="I3834" s="53">
        <v>-0.33623636423834363</v>
      </c>
      <c r="J3834" s="79">
        <v>31</v>
      </c>
      <c r="K3834" s="72" t="s">
        <v>30</v>
      </c>
      <c r="L3834" s="70" t="s">
        <v>30</v>
      </c>
      <c r="M3834" s="70" t="s">
        <v>30</v>
      </c>
      <c r="N3834" s="70" t="s">
        <v>30</v>
      </c>
      <c r="O3834" s="70" t="s">
        <v>30</v>
      </c>
      <c r="P3834" s="70" t="s">
        <v>30</v>
      </c>
      <c r="Q3834" s="70" t="s">
        <v>30</v>
      </c>
      <c r="R3834" s="70" t="s">
        <v>30</v>
      </c>
      <c r="S3834" s="70" t="s">
        <v>30</v>
      </c>
      <c r="T3834" s="70" t="s">
        <v>30</v>
      </c>
      <c r="U3834" s="70" t="s">
        <v>30</v>
      </c>
      <c r="V3834" s="70" t="s">
        <v>30</v>
      </c>
      <c r="W3834" s="70" t="s">
        <v>30</v>
      </c>
      <c r="X3834" s="70" t="s">
        <v>30</v>
      </c>
      <c r="Y3834" s="70" t="s">
        <v>30</v>
      </c>
      <c r="Z3834" s="70" t="s">
        <v>30</v>
      </c>
      <c r="AA3834" s="70" t="s">
        <v>30</v>
      </c>
      <c r="AB3834" s="70" t="s">
        <v>30</v>
      </c>
      <c r="AC3834" s="70" t="s">
        <v>30</v>
      </c>
      <c r="AD3834" s="70" t="s">
        <v>30</v>
      </c>
      <c r="AE3834" s="70" t="s">
        <v>30</v>
      </c>
      <c r="AF3834" s="70" t="s">
        <v>30</v>
      </c>
      <c r="AG3834" s="70" t="s">
        <v>30</v>
      </c>
      <c r="AH3834" s="70" t="s">
        <v>30</v>
      </c>
      <c r="AI3834" s="70" t="s">
        <v>30</v>
      </c>
      <c r="AJ3834" s="70" t="s">
        <v>30</v>
      </c>
      <c r="AK3834" s="70" t="s">
        <v>30</v>
      </c>
      <c r="AL3834" s="70" t="s">
        <v>30</v>
      </c>
      <c r="AM3834" s="70" t="s">
        <v>30</v>
      </c>
    </row>
    <row r="3835" spans="1:39" ht="15" customHeight="1" x14ac:dyDescent="0.25">
      <c r="A3835" s="74">
        <v>42916</v>
      </c>
      <c r="B3835" s="75" t="s">
        <v>3601</v>
      </c>
      <c r="C3835" s="53" t="s">
        <v>42</v>
      </c>
      <c r="D3835" s="75" t="s">
        <v>924</v>
      </c>
      <c r="E3835" s="70" t="s">
        <v>30</v>
      </c>
      <c r="F3835" s="70" t="s">
        <v>30</v>
      </c>
      <c r="G3835" s="70" t="s">
        <v>30</v>
      </c>
      <c r="H3835" s="70" t="s">
        <v>30</v>
      </c>
      <c r="I3835" s="53">
        <v>-0.12978190306090437</v>
      </c>
      <c r="J3835" s="79">
        <v>32</v>
      </c>
      <c r="K3835" s="72" t="s">
        <v>30</v>
      </c>
      <c r="L3835" s="70" t="s">
        <v>30</v>
      </c>
      <c r="M3835" s="70" t="s">
        <v>30</v>
      </c>
      <c r="N3835" s="70" t="s">
        <v>30</v>
      </c>
      <c r="O3835" s="70" t="s">
        <v>30</v>
      </c>
      <c r="P3835" s="70" t="s">
        <v>30</v>
      </c>
      <c r="Q3835" s="70" t="s">
        <v>30</v>
      </c>
      <c r="R3835" s="70" t="s">
        <v>30</v>
      </c>
      <c r="S3835" s="70" t="s">
        <v>30</v>
      </c>
      <c r="T3835" s="70" t="s">
        <v>30</v>
      </c>
      <c r="U3835" s="70" t="s">
        <v>30</v>
      </c>
      <c r="V3835" s="70" t="s">
        <v>30</v>
      </c>
      <c r="W3835" s="70" t="s">
        <v>30</v>
      </c>
      <c r="X3835" s="70" t="s">
        <v>30</v>
      </c>
      <c r="Y3835" s="70" t="s">
        <v>30</v>
      </c>
      <c r="Z3835" s="70" t="s">
        <v>30</v>
      </c>
      <c r="AA3835" s="70" t="s">
        <v>30</v>
      </c>
      <c r="AB3835" s="70" t="s">
        <v>30</v>
      </c>
      <c r="AC3835" s="70" t="s">
        <v>30</v>
      </c>
      <c r="AD3835" s="70" t="s">
        <v>30</v>
      </c>
      <c r="AE3835" s="70" t="s">
        <v>30</v>
      </c>
      <c r="AF3835" s="70" t="s">
        <v>30</v>
      </c>
      <c r="AG3835" s="70" t="s">
        <v>30</v>
      </c>
      <c r="AH3835" s="70" t="s">
        <v>30</v>
      </c>
      <c r="AI3835" s="70" t="s">
        <v>30</v>
      </c>
      <c r="AJ3835" s="70" t="s">
        <v>30</v>
      </c>
      <c r="AK3835" s="70" t="s">
        <v>30</v>
      </c>
      <c r="AL3835" s="70" t="s">
        <v>30</v>
      </c>
      <c r="AM3835" s="70" t="s">
        <v>30</v>
      </c>
    </row>
    <row r="3836" spans="1:39" ht="15" customHeight="1" x14ac:dyDescent="0.25">
      <c r="A3836" s="74">
        <v>42917</v>
      </c>
      <c r="B3836" s="75" t="s">
        <v>3602</v>
      </c>
      <c r="C3836" s="53" t="s">
        <v>27</v>
      </c>
      <c r="D3836" s="75" t="s">
        <v>955</v>
      </c>
      <c r="E3836" s="70" t="s">
        <v>30</v>
      </c>
      <c r="F3836" s="70" t="s">
        <v>30</v>
      </c>
      <c r="G3836" s="70" t="s">
        <v>30</v>
      </c>
      <c r="H3836" s="70" t="s">
        <v>30</v>
      </c>
      <c r="I3836" s="53">
        <v>8.2525721050113979E-2</v>
      </c>
      <c r="J3836" s="79">
        <v>3</v>
      </c>
      <c r="K3836" s="72" t="s">
        <v>30</v>
      </c>
      <c r="L3836" s="70" t="s">
        <v>30</v>
      </c>
      <c r="M3836" s="70" t="s">
        <v>30</v>
      </c>
      <c r="N3836" s="70" t="s">
        <v>30</v>
      </c>
      <c r="O3836" s="70" t="s">
        <v>30</v>
      </c>
      <c r="P3836" s="70" t="s">
        <v>30</v>
      </c>
      <c r="Q3836" s="70" t="s">
        <v>30</v>
      </c>
      <c r="R3836" s="70" t="s">
        <v>30</v>
      </c>
      <c r="S3836" s="70" t="s">
        <v>30</v>
      </c>
      <c r="T3836" s="70" t="s">
        <v>30</v>
      </c>
      <c r="U3836" s="70" t="s">
        <v>30</v>
      </c>
      <c r="V3836" s="70" t="s">
        <v>30</v>
      </c>
      <c r="W3836" s="70" t="s">
        <v>30</v>
      </c>
      <c r="X3836" s="70" t="s">
        <v>30</v>
      </c>
      <c r="Y3836" s="70" t="s">
        <v>30</v>
      </c>
      <c r="Z3836" s="70" t="s">
        <v>30</v>
      </c>
      <c r="AA3836" s="70" t="s">
        <v>30</v>
      </c>
      <c r="AB3836" s="70" t="s">
        <v>30</v>
      </c>
      <c r="AC3836" s="70" t="s">
        <v>30</v>
      </c>
      <c r="AD3836" s="70" t="s">
        <v>30</v>
      </c>
      <c r="AE3836" s="70" t="s">
        <v>30</v>
      </c>
      <c r="AF3836" s="70" t="s">
        <v>30</v>
      </c>
      <c r="AG3836" s="70" t="s">
        <v>30</v>
      </c>
      <c r="AH3836" s="70" t="s">
        <v>30</v>
      </c>
      <c r="AI3836" s="70" t="s">
        <v>30</v>
      </c>
      <c r="AJ3836" s="70" t="s">
        <v>30</v>
      </c>
      <c r="AK3836" s="70" t="s">
        <v>30</v>
      </c>
      <c r="AL3836" s="70" t="s">
        <v>30</v>
      </c>
      <c r="AM3836" s="70" t="s">
        <v>30</v>
      </c>
    </row>
    <row r="3837" spans="1:39" ht="15" customHeight="1" x14ac:dyDescent="0.25">
      <c r="A3837" s="74">
        <v>42918</v>
      </c>
      <c r="B3837" s="75" t="s">
        <v>3603</v>
      </c>
      <c r="C3837" s="53" t="s">
        <v>32</v>
      </c>
      <c r="D3837" s="75" t="s">
        <v>955</v>
      </c>
      <c r="E3837" s="70" t="s">
        <v>30</v>
      </c>
      <c r="F3837" s="70" t="s">
        <v>30</v>
      </c>
      <c r="G3837" s="70" t="s">
        <v>30</v>
      </c>
      <c r="H3837" s="70" t="s">
        <v>30</v>
      </c>
      <c r="I3837" s="53">
        <v>0.29111143571058701</v>
      </c>
      <c r="J3837" s="79">
        <v>4</v>
      </c>
      <c r="K3837" s="72" t="s">
        <v>30</v>
      </c>
      <c r="L3837" s="70" t="s">
        <v>30</v>
      </c>
      <c r="M3837" s="70" t="s">
        <v>30</v>
      </c>
      <c r="N3837" s="70" t="s">
        <v>30</v>
      </c>
      <c r="O3837" s="70" t="s">
        <v>30</v>
      </c>
      <c r="P3837" s="70" t="s">
        <v>30</v>
      </c>
      <c r="Q3837" s="70" t="s">
        <v>30</v>
      </c>
      <c r="R3837" s="70" t="s">
        <v>30</v>
      </c>
      <c r="S3837" s="70" t="s">
        <v>30</v>
      </c>
      <c r="T3837" s="70" t="s">
        <v>30</v>
      </c>
      <c r="U3837" s="70" t="s">
        <v>30</v>
      </c>
      <c r="V3837" s="70" t="s">
        <v>30</v>
      </c>
      <c r="W3837" s="70" t="s">
        <v>30</v>
      </c>
      <c r="X3837" s="70" t="s">
        <v>30</v>
      </c>
      <c r="Y3837" s="70" t="s">
        <v>30</v>
      </c>
      <c r="Z3837" s="70" t="s">
        <v>30</v>
      </c>
      <c r="AA3837" s="70" t="s">
        <v>30</v>
      </c>
      <c r="AB3837" s="70" t="s">
        <v>30</v>
      </c>
      <c r="AC3837" s="70" t="s">
        <v>30</v>
      </c>
      <c r="AD3837" s="70" t="s">
        <v>30</v>
      </c>
      <c r="AE3837" s="70" t="s">
        <v>30</v>
      </c>
      <c r="AF3837" s="70" t="s">
        <v>30</v>
      </c>
      <c r="AG3837" s="70" t="s">
        <v>30</v>
      </c>
      <c r="AH3837" s="70" t="s">
        <v>30</v>
      </c>
      <c r="AI3837" s="70" t="s">
        <v>30</v>
      </c>
      <c r="AJ3837" s="70" t="s">
        <v>30</v>
      </c>
      <c r="AK3837" s="70" t="s">
        <v>30</v>
      </c>
      <c r="AL3837" s="70" t="s">
        <v>30</v>
      </c>
      <c r="AM3837" s="70" t="s">
        <v>30</v>
      </c>
    </row>
    <row r="3838" spans="1:39" ht="15" customHeight="1" x14ac:dyDescent="0.25">
      <c r="A3838" s="74">
        <v>42919</v>
      </c>
      <c r="B3838" s="75" t="s">
        <v>3604</v>
      </c>
      <c r="C3838" s="53" t="s">
        <v>34</v>
      </c>
      <c r="D3838" s="75" t="s">
        <v>955</v>
      </c>
      <c r="E3838" s="70" t="s">
        <v>30</v>
      </c>
      <c r="F3838" s="70" t="s">
        <v>30</v>
      </c>
      <c r="G3838" s="70" t="s">
        <v>30</v>
      </c>
      <c r="H3838" s="70" t="s">
        <v>30</v>
      </c>
      <c r="I3838" s="53">
        <v>0.48656802662652349</v>
      </c>
      <c r="J3838" s="79">
        <v>5</v>
      </c>
      <c r="K3838" s="72" t="s">
        <v>30</v>
      </c>
      <c r="L3838" s="70" t="s">
        <v>30</v>
      </c>
      <c r="M3838" s="70" t="s">
        <v>30</v>
      </c>
      <c r="N3838" s="70" t="s">
        <v>30</v>
      </c>
      <c r="O3838" s="70" t="s">
        <v>30</v>
      </c>
      <c r="P3838" s="70" t="s">
        <v>30</v>
      </c>
      <c r="Q3838" s="70" t="s">
        <v>30</v>
      </c>
      <c r="R3838" s="70" t="s">
        <v>30</v>
      </c>
      <c r="S3838" s="70" t="s">
        <v>30</v>
      </c>
      <c r="T3838" s="70" t="s">
        <v>30</v>
      </c>
      <c r="U3838" s="70" t="s">
        <v>30</v>
      </c>
      <c r="V3838" s="70" t="s">
        <v>30</v>
      </c>
      <c r="W3838" s="70" t="s">
        <v>30</v>
      </c>
      <c r="X3838" s="70" t="s">
        <v>30</v>
      </c>
      <c r="Y3838" s="70" t="s">
        <v>30</v>
      </c>
      <c r="Z3838" s="70" t="s">
        <v>30</v>
      </c>
      <c r="AA3838" s="70" t="s">
        <v>30</v>
      </c>
      <c r="AB3838" s="70" t="s">
        <v>30</v>
      </c>
      <c r="AC3838" s="70" t="s">
        <v>30</v>
      </c>
      <c r="AD3838" s="70" t="s">
        <v>30</v>
      </c>
      <c r="AE3838" s="70" t="s">
        <v>30</v>
      </c>
      <c r="AF3838" s="70" t="s">
        <v>30</v>
      </c>
      <c r="AG3838" s="70" t="s">
        <v>30</v>
      </c>
      <c r="AH3838" s="70" t="s">
        <v>30</v>
      </c>
      <c r="AI3838" s="70" t="s">
        <v>30</v>
      </c>
      <c r="AJ3838" s="70" t="s">
        <v>30</v>
      </c>
      <c r="AK3838" s="70" t="s">
        <v>30</v>
      </c>
      <c r="AL3838" s="70" t="s">
        <v>30</v>
      </c>
      <c r="AM3838" s="70" t="s">
        <v>30</v>
      </c>
    </row>
    <row r="3839" spans="1:39" ht="15" customHeight="1" x14ac:dyDescent="0.25">
      <c r="A3839" s="74">
        <v>42920</v>
      </c>
      <c r="B3839" s="75" t="s">
        <v>3605</v>
      </c>
      <c r="C3839" s="53" t="s">
        <v>36</v>
      </c>
      <c r="D3839" s="75" t="s">
        <v>955</v>
      </c>
      <c r="E3839" s="70" t="s">
        <v>30</v>
      </c>
      <c r="F3839" s="70" t="s">
        <v>30</v>
      </c>
      <c r="G3839" s="70" t="s">
        <v>30</v>
      </c>
      <c r="H3839" s="70" t="s">
        <v>30</v>
      </c>
      <c r="I3839" s="53">
        <v>0.66008040289475534</v>
      </c>
      <c r="J3839" s="79">
        <v>6</v>
      </c>
      <c r="K3839" s="72" t="s">
        <v>30</v>
      </c>
      <c r="L3839" s="70" t="s">
        <v>30</v>
      </c>
      <c r="M3839" s="70" t="s">
        <v>30</v>
      </c>
      <c r="N3839" s="70" t="s">
        <v>30</v>
      </c>
      <c r="O3839" s="70" t="s">
        <v>30</v>
      </c>
      <c r="P3839" s="70" t="s">
        <v>30</v>
      </c>
      <c r="Q3839" s="70" t="s">
        <v>30</v>
      </c>
      <c r="R3839" s="70" t="s">
        <v>30</v>
      </c>
      <c r="S3839" s="70" t="s">
        <v>30</v>
      </c>
      <c r="T3839" s="70" t="s">
        <v>30</v>
      </c>
      <c r="U3839" s="70" t="s">
        <v>30</v>
      </c>
      <c r="V3839" s="70" t="s">
        <v>30</v>
      </c>
      <c r="W3839" s="70" t="s">
        <v>30</v>
      </c>
      <c r="X3839" s="70" t="s">
        <v>30</v>
      </c>
      <c r="Y3839" s="70" t="s">
        <v>30</v>
      </c>
      <c r="Z3839" s="70" t="s">
        <v>30</v>
      </c>
      <c r="AA3839" s="70" t="s">
        <v>30</v>
      </c>
      <c r="AB3839" s="70" t="s">
        <v>30</v>
      </c>
      <c r="AC3839" s="70" t="s">
        <v>30</v>
      </c>
      <c r="AD3839" s="70" t="s">
        <v>30</v>
      </c>
      <c r="AE3839" s="70" t="s">
        <v>30</v>
      </c>
      <c r="AF3839" s="70" t="s">
        <v>30</v>
      </c>
      <c r="AG3839" s="70" t="s">
        <v>30</v>
      </c>
      <c r="AH3839" s="70" t="s">
        <v>30</v>
      </c>
      <c r="AI3839" s="70" t="s">
        <v>30</v>
      </c>
      <c r="AJ3839" s="70" t="s">
        <v>30</v>
      </c>
      <c r="AK3839" s="70" t="s">
        <v>30</v>
      </c>
      <c r="AL3839" s="70" t="s">
        <v>30</v>
      </c>
      <c r="AM3839" s="70" t="s">
        <v>30</v>
      </c>
    </row>
    <row r="3840" spans="1:39" ht="15" customHeight="1" x14ac:dyDescent="0.25">
      <c r="A3840" s="74">
        <v>42921</v>
      </c>
      <c r="B3840" s="75" t="s">
        <v>3606</v>
      </c>
      <c r="C3840" s="53" t="s">
        <v>38</v>
      </c>
      <c r="D3840" s="75" t="s">
        <v>955</v>
      </c>
      <c r="E3840" s="70" t="s">
        <v>30</v>
      </c>
      <c r="F3840" s="70" t="s">
        <v>30</v>
      </c>
      <c r="G3840" s="70" t="s">
        <v>30</v>
      </c>
      <c r="H3840" s="70" t="s">
        <v>30</v>
      </c>
      <c r="I3840" s="53">
        <v>0.8038231575411191</v>
      </c>
      <c r="J3840" s="79">
        <v>7</v>
      </c>
      <c r="K3840" s="72" t="s">
        <v>30</v>
      </c>
      <c r="L3840" s="70" t="s">
        <v>30</v>
      </c>
      <c r="M3840" s="70" t="s">
        <v>30</v>
      </c>
      <c r="N3840" s="70" t="s">
        <v>30</v>
      </c>
      <c r="O3840" s="70" t="s">
        <v>30</v>
      </c>
      <c r="P3840" s="70" t="s">
        <v>30</v>
      </c>
      <c r="Q3840" s="70" t="s">
        <v>30</v>
      </c>
      <c r="R3840" s="70" t="s">
        <v>30</v>
      </c>
      <c r="S3840" s="70" t="s">
        <v>30</v>
      </c>
      <c r="T3840" s="70" t="s">
        <v>30</v>
      </c>
      <c r="U3840" s="70" t="s">
        <v>30</v>
      </c>
      <c r="V3840" s="70" t="s">
        <v>30</v>
      </c>
      <c r="W3840" s="70" t="s">
        <v>30</v>
      </c>
      <c r="X3840" s="70" t="s">
        <v>30</v>
      </c>
      <c r="Y3840" s="70" t="s">
        <v>30</v>
      </c>
      <c r="Z3840" s="70" t="s">
        <v>30</v>
      </c>
      <c r="AA3840" s="70" t="s">
        <v>30</v>
      </c>
      <c r="AB3840" s="70" t="s">
        <v>30</v>
      </c>
      <c r="AC3840" s="70" t="s">
        <v>30</v>
      </c>
      <c r="AD3840" s="70" t="s">
        <v>30</v>
      </c>
      <c r="AE3840" s="70" t="s">
        <v>30</v>
      </c>
      <c r="AF3840" s="70" t="s">
        <v>30</v>
      </c>
      <c r="AG3840" s="70" t="s">
        <v>30</v>
      </c>
      <c r="AH3840" s="70" t="s">
        <v>30</v>
      </c>
      <c r="AI3840" s="70" t="s">
        <v>30</v>
      </c>
      <c r="AJ3840" s="70" t="s">
        <v>30</v>
      </c>
      <c r="AK3840" s="70" t="s">
        <v>30</v>
      </c>
      <c r="AL3840" s="70" t="s">
        <v>30</v>
      </c>
      <c r="AM3840" s="70" t="s">
        <v>30</v>
      </c>
    </row>
    <row r="3841" spans="1:39" ht="15" customHeight="1" x14ac:dyDescent="0.25">
      <c r="A3841" s="74">
        <v>42922</v>
      </c>
      <c r="B3841" s="75" t="s">
        <v>3607</v>
      </c>
      <c r="C3841" s="53" t="s">
        <v>40</v>
      </c>
      <c r="D3841" s="75" t="s">
        <v>955</v>
      </c>
      <c r="E3841" s="70" t="s">
        <v>30</v>
      </c>
      <c r="F3841" s="70" t="s">
        <v>30</v>
      </c>
      <c r="G3841" s="70" t="s">
        <v>30</v>
      </c>
      <c r="H3841" s="70" t="s">
        <v>30</v>
      </c>
      <c r="I3841" s="53">
        <v>0.91131349332173173</v>
      </c>
      <c r="J3841" s="79">
        <v>8</v>
      </c>
      <c r="K3841" s="72" t="s">
        <v>30</v>
      </c>
      <c r="L3841" s="70" t="s">
        <v>30</v>
      </c>
      <c r="M3841" s="70" t="s">
        <v>30</v>
      </c>
      <c r="N3841" s="70" t="s">
        <v>30</v>
      </c>
      <c r="O3841" s="70" t="s">
        <v>30</v>
      </c>
      <c r="P3841" s="70" t="s">
        <v>30</v>
      </c>
      <c r="Q3841" s="70" t="s">
        <v>30</v>
      </c>
      <c r="R3841" s="70" t="s">
        <v>30</v>
      </c>
      <c r="S3841" s="70" t="s">
        <v>30</v>
      </c>
      <c r="T3841" s="70" t="s">
        <v>30</v>
      </c>
      <c r="U3841" s="70" t="s">
        <v>30</v>
      </c>
      <c r="V3841" s="70" t="s">
        <v>30</v>
      </c>
      <c r="W3841" s="70" t="s">
        <v>30</v>
      </c>
      <c r="X3841" s="70" t="s">
        <v>30</v>
      </c>
      <c r="Y3841" s="70" t="s">
        <v>30</v>
      </c>
      <c r="Z3841" s="70" t="s">
        <v>30</v>
      </c>
      <c r="AA3841" s="70" t="s">
        <v>30</v>
      </c>
      <c r="AB3841" s="70" t="s">
        <v>30</v>
      </c>
      <c r="AC3841" s="70" t="s">
        <v>30</v>
      </c>
      <c r="AD3841" s="70" t="s">
        <v>30</v>
      </c>
      <c r="AE3841" s="70" t="s">
        <v>30</v>
      </c>
      <c r="AF3841" s="70" t="s">
        <v>30</v>
      </c>
      <c r="AG3841" s="70" t="s">
        <v>30</v>
      </c>
      <c r="AH3841" s="70" t="s">
        <v>30</v>
      </c>
      <c r="AI3841" s="70" t="s">
        <v>30</v>
      </c>
      <c r="AJ3841" s="70" t="s">
        <v>30</v>
      </c>
      <c r="AK3841" s="70" t="s">
        <v>30</v>
      </c>
      <c r="AL3841" s="70" t="s">
        <v>30</v>
      </c>
      <c r="AM3841" s="70" t="s">
        <v>30</v>
      </c>
    </row>
    <row r="3842" spans="1:39" ht="15" customHeight="1" x14ac:dyDescent="0.25">
      <c r="A3842" s="74">
        <v>42923</v>
      </c>
      <c r="B3842" s="75" t="s">
        <v>3608</v>
      </c>
      <c r="C3842" s="53" t="s">
        <v>42</v>
      </c>
      <c r="D3842" s="75" t="s">
        <v>955</v>
      </c>
      <c r="E3842" s="70" t="s">
        <v>30</v>
      </c>
      <c r="F3842" s="70" t="s">
        <v>30</v>
      </c>
      <c r="G3842" s="70" t="s">
        <v>30</v>
      </c>
      <c r="H3842" s="70" t="s">
        <v>30</v>
      </c>
      <c r="I3842" s="53">
        <v>0.97770359683363128</v>
      </c>
      <c r="J3842" s="79">
        <v>9</v>
      </c>
      <c r="K3842" s="72" t="s">
        <v>30</v>
      </c>
      <c r="L3842" s="70" t="s">
        <v>30</v>
      </c>
      <c r="M3842" s="70" t="s">
        <v>30</v>
      </c>
      <c r="N3842" s="70" t="s">
        <v>30</v>
      </c>
      <c r="O3842" s="70" t="s">
        <v>30</v>
      </c>
      <c r="P3842" s="70" t="s">
        <v>30</v>
      </c>
      <c r="Q3842" s="70" t="s">
        <v>30</v>
      </c>
      <c r="R3842" s="70" t="s">
        <v>30</v>
      </c>
      <c r="S3842" s="70" t="s">
        <v>30</v>
      </c>
      <c r="T3842" s="70" t="s">
        <v>30</v>
      </c>
      <c r="U3842" s="70" t="s">
        <v>30</v>
      </c>
      <c r="V3842" s="70" t="s">
        <v>30</v>
      </c>
      <c r="W3842" s="70" t="s">
        <v>30</v>
      </c>
      <c r="X3842" s="70" t="s">
        <v>30</v>
      </c>
      <c r="Y3842" s="70" t="s">
        <v>30</v>
      </c>
      <c r="Z3842" s="70" t="s">
        <v>30</v>
      </c>
      <c r="AA3842" s="70" t="s">
        <v>30</v>
      </c>
      <c r="AB3842" s="70" t="s">
        <v>30</v>
      </c>
      <c r="AC3842" s="70" t="s">
        <v>30</v>
      </c>
      <c r="AD3842" s="70" t="s">
        <v>30</v>
      </c>
      <c r="AE3842" s="70" t="s">
        <v>30</v>
      </c>
      <c r="AF3842" s="70" t="s">
        <v>30</v>
      </c>
      <c r="AG3842" s="70" t="s">
        <v>30</v>
      </c>
      <c r="AH3842" s="70" t="s">
        <v>30</v>
      </c>
      <c r="AI3842" s="70" t="s">
        <v>30</v>
      </c>
      <c r="AJ3842" s="70" t="s">
        <v>30</v>
      </c>
      <c r="AK3842" s="70" t="s">
        <v>30</v>
      </c>
      <c r="AL3842" s="70" t="s">
        <v>30</v>
      </c>
      <c r="AM3842" s="70" t="s">
        <v>30</v>
      </c>
    </row>
    <row r="3843" spans="1:39" ht="15" customHeight="1" x14ac:dyDescent="0.25">
      <c r="A3843" s="74">
        <v>42924</v>
      </c>
      <c r="B3843" s="75" t="s">
        <v>3609</v>
      </c>
      <c r="C3843" s="53" t="s">
        <v>27</v>
      </c>
      <c r="D3843" s="75" t="s">
        <v>955</v>
      </c>
      <c r="E3843" s="70" t="s">
        <v>30</v>
      </c>
      <c r="F3843" s="70" t="s">
        <v>30</v>
      </c>
      <c r="G3843" s="70" t="s">
        <v>30</v>
      </c>
      <c r="H3843" s="70" t="s">
        <v>30</v>
      </c>
      <c r="I3843" s="53">
        <v>0.99999927486594231</v>
      </c>
      <c r="J3843" s="79">
        <v>10</v>
      </c>
      <c r="K3843" s="72" t="s">
        <v>30</v>
      </c>
      <c r="L3843" s="70" t="s">
        <v>30</v>
      </c>
      <c r="M3843" s="70" t="s">
        <v>30</v>
      </c>
      <c r="N3843" s="70" t="s">
        <v>30</v>
      </c>
      <c r="O3843" s="70" t="s">
        <v>30</v>
      </c>
      <c r="P3843" s="70" t="s">
        <v>30</v>
      </c>
      <c r="Q3843" s="70" t="s">
        <v>30</v>
      </c>
      <c r="R3843" s="70" t="s">
        <v>30</v>
      </c>
      <c r="S3843" s="70" t="s">
        <v>30</v>
      </c>
      <c r="T3843" s="70" t="s">
        <v>30</v>
      </c>
      <c r="U3843" s="70" t="s">
        <v>30</v>
      </c>
      <c r="V3843" s="70" t="s">
        <v>30</v>
      </c>
      <c r="W3843" s="70" t="s">
        <v>30</v>
      </c>
      <c r="X3843" s="70" t="s">
        <v>30</v>
      </c>
      <c r="Y3843" s="70" t="s">
        <v>30</v>
      </c>
      <c r="Z3843" s="70" t="s">
        <v>30</v>
      </c>
      <c r="AA3843" s="70" t="s">
        <v>30</v>
      </c>
      <c r="AB3843" s="70" t="s">
        <v>30</v>
      </c>
      <c r="AC3843" s="70" t="s">
        <v>30</v>
      </c>
      <c r="AD3843" s="70" t="s">
        <v>30</v>
      </c>
      <c r="AE3843" s="70" t="s">
        <v>30</v>
      </c>
      <c r="AF3843" s="70" t="s">
        <v>30</v>
      </c>
      <c r="AG3843" s="70" t="s">
        <v>30</v>
      </c>
      <c r="AH3843" s="70" t="s">
        <v>30</v>
      </c>
      <c r="AI3843" s="70" t="s">
        <v>30</v>
      </c>
      <c r="AJ3843" s="70" t="s">
        <v>30</v>
      </c>
      <c r="AK3843" s="70" t="s">
        <v>30</v>
      </c>
      <c r="AL3843" s="70" t="s">
        <v>30</v>
      </c>
      <c r="AM3843" s="70" t="s">
        <v>30</v>
      </c>
    </row>
    <row r="3844" spans="1:39" ht="15" customHeight="1" x14ac:dyDescent="0.25">
      <c r="A3844" s="74">
        <v>42925</v>
      </c>
      <c r="B3844" s="75" t="s">
        <v>3610</v>
      </c>
      <c r="C3844" s="53" t="s">
        <v>32</v>
      </c>
      <c r="D3844" s="75" t="s">
        <v>955</v>
      </c>
      <c r="E3844" s="70" t="s">
        <v>30</v>
      </c>
      <c r="F3844" s="70" t="s">
        <v>30</v>
      </c>
      <c r="G3844" s="70" t="s">
        <v>30</v>
      </c>
      <c r="H3844" s="70" t="s">
        <v>30</v>
      </c>
      <c r="I3844" s="53">
        <v>0.9771949924930291</v>
      </c>
      <c r="J3844" s="79">
        <v>11</v>
      </c>
      <c r="K3844" s="72" t="s">
        <v>30</v>
      </c>
      <c r="L3844" s="70" t="s">
        <v>30</v>
      </c>
      <c r="M3844" s="70" t="s">
        <v>30</v>
      </c>
      <c r="N3844" s="70" t="s">
        <v>30</v>
      </c>
      <c r="O3844" s="70" t="s">
        <v>30</v>
      </c>
      <c r="P3844" s="70" t="s">
        <v>30</v>
      </c>
      <c r="Q3844" s="70" t="s">
        <v>30</v>
      </c>
      <c r="R3844" s="70" t="s">
        <v>30</v>
      </c>
      <c r="S3844" s="70" t="s">
        <v>30</v>
      </c>
      <c r="T3844" s="70" t="s">
        <v>30</v>
      </c>
      <c r="U3844" s="70" t="s">
        <v>30</v>
      </c>
      <c r="V3844" s="70" t="s">
        <v>30</v>
      </c>
      <c r="W3844" s="70" t="s">
        <v>30</v>
      </c>
      <c r="X3844" s="70" t="s">
        <v>30</v>
      </c>
      <c r="Y3844" s="70" t="s">
        <v>30</v>
      </c>
      <c r="Z3844" s="70" t="s">
        <v>30</v>
      </c>
      <c r="AA3844" s="70" t="s">
        <v>30</v>
      </c>
      <c r="AB3844" s="70" t="s">
        <v>30</v>
      </c>
      <c r="AC3844" s="70" t="s">
        <v>30</v>
      </c>
      <c r="AD3844" s="70" t="s">
        <v>30</v>
      </c>
      <c r="AE3844" s="70" t="s">
        <v>30</v>
      </c>
      <c r="AF3844" s="70" t="s">
        <v>30</v>
      </c>
      <c r="AG3844" s="70" t="s">
        <v>30</v>
      </c>
      <c r="AH3844" s="70" t="s">
        <v>30</v>
      </c>
      <c r="AI3844" s="70" t="s">
        <v>30</v>
      </c>
      <c r="AJ3844" s="70" t="s">
        <v>30</v>
      </c>
      <c r="AK3844" s="70" t="s">
        <v>30</v>
      </c>
      <c r="AL3844" s="70" t="s">
        <v>30</v>
      </c>
      <c r="AM3844" s="70" t="s">
        <v>30</v>
      </c>
    </row>
    <row r="3845" spans="1:39" ht="15" customHeight="1" x14ac:dyDescent="0.25">
      <c r="A3845" s="74">
        <v>42926</v>
      </c>
      <c r="B3845" s="75" t="s">
        <v>3611</v>
      </c>
      <c r="C3845" s="53" t="s">
        <v>34</v>
      </c>
      <c r="D3845" s="75" t="s">
        <v>955</v>
      </c>
      <c r="E3845" s="70" t="s">
        <v>30</v>
      </c>
      <c r="F3845" s="70" t="s">
        <v>30</v>
      </c>
      <c r="G3845" s="70" t="s">
        <v>30</v>
      </c>
      <c r="H3845" s="70" t="s">
        <v>30</v>
      </c>
      <c r="I3845" s="53">
        <v>0.91031922269273668</v>
      </c>
      <c r="J3845" s="79">
        <v>12</v>
      </c>
      <c r="K3845" s="72" t="s">
        <v>30</v>
      </c>
      <c r="L3845" s="70" t="s">
        <v>30</v>
      </c>
      <c r="M3845" s="70" t="s">
        <v>30</v>
      </c>
      <c r="N3845" s="70" t="s">
        <v>30</v>
      </c>
      <c r="O3845" s="70" t="s">
        <v>30</v>
      </c>
      <c r="P3845" s="70" t="s">
        <v>30</v>
      </c>
      <c r="Q3845" s="70" t="s">
        <v>30</v>
      </c>
      <c r="R3845" s="70" t="s">
        <v>30</v>
      </c>
      <c r="S3845" s="70" t="s">
        <v>30</v>
      </c>
      <c r="T3845" s="70" t="s">
        <v>30</v>
      </c>
      <c r="U3845" s="70" t="s">
        <v>30</v>
      </c>
      <c r="V3845" s="70" t="s">
        <v>30</v>
      </c>
      <c r="W3845" s="70" t="s">
        <v>30</v>
      </c>
      <c r="X3845" s="70" t="s">
        <v>30</v>
      </c>
      <c r="Y3845" s="70" t="s">
        <v>30</v>
      </c>
      <c r="Z3845" s="70" t="s">
        <v>30</v>
      </c>
      <c r="AA3845" s="70" t="s">
        <v>30</v>
      </c>
      <c r="AB3845" s="70" t="s">
        <v>30</v>
      </c>
      <c r="AC3845" s="70" t="s">
        <v>30</v>
      </c>
      <c r="AD3845" s="70" t="s">
        <v>30</v>
      </c>
      <c r="AE3845" s="70" t="s">
        <v>30</v>
      </c>
      <c r="AF3845" s="70" t="s">
        <v>30</v>
      </c>
      <c r="AG3845" s="70" t="s">
        <v>30</v>
      </c>
      <c r="AH3845" s="70" t="s">
        <v>30</v>
      </c>
      <c r="AI3845" s="70" t="s">
        <v>30</v>
      </c>
      <c r="AJ3845" s="70" t="s">
        <v>30</v>
      </c>
      <c r="AK3845" s="70" t="s">
        <v>30</v>
      </c>
      <c r="AL3845" s="70" t="s">
        <v>30</v>
      </c>
      <c r="AM3845" s="70" t="s">
        <v>30</v>
      </c>
    </row>
    <row r="3846" spans="1:39" ht="15" customHeight="1" x14ac:dyDescent="0.25">
      <c r="A3846" s="74">
        <v>42927</v>
      </c>
      <c r="B3846" s="75" t="s">
        <v>3612</v>
      </c>
      <c r="C3846" s="53" t="s">
        <v>36</v>
      </c>
      <c r="D3846" s="75" t="s">
        <v>955</v>
      </c>
      <c r="E3846" s="70" t="s">
        <v>30</v>
      </c>
      <c r="F3846" s="70" t="s">
        <v>30</v>
      </c>
      <c r="G3846" s="70" t="s">
        <v>30</v>
      </c>
      <c r="H3846" s="70" t="s">
        <v>30</v>
      </c>
      <c r="I3846" s="53">
        <v>0.80238806222227121</v>
      </c>
      <c r="J3846" s="79">
        <v>13</v>
      </c>
      <c r="K3846" s="72" t="s">
        <v>30</v>
      </c>
      <c r="L3846" s="70" t="s">
        <v>30</v>
      </c>
      <c r="M3846" s="70" t="s">
        <v>30</v>
      </c>
      <c r="N3846" s="70" t="s">
        <v>30</v>
      </c>
      <c r="O3846" s="70" t="s">
        <v>30</v>
      </c>
      <c r="P3846" s="70" t="s">
        <v>30</v>
      </c>
      <c r="Q3846" s="70" t="s">
        <v>30</v>
      </c>
      <c r="R3846" s="70" t="s">
        <v>30</v>
      </c>
      <c r="S3846" s="70" t="s">
        <v>30</v>
      </c>
      <c r="T3846" s="70" t="s">
        <v>30</v>
      </c>
      <c r="U3846" s="70" t="s">
        <v>30</v>
      </c>
      <c r="V3846" s="70" t="s">
        <v>30</v>
      </c>
      <c r="W3846" s="70" t="s">
        <v>30</v>
      </c>
      <c r="X3846" s="70" t="s">
        <v>30</v>
      </c>
      <c r="Y3846" s="70" t="s">
        <v>30</v>
      </c>
      <c r="Z3846" s="70" t="s">
        <v>30</v>
      </c>
      <c r="AA3846" s="70" t="s">
        <v>30</v>
      </c>
      <c r="AB3846" s="70" t="s">
        <v>30</v>
      </c>
      <c r="AC3846" s="70" t="s">
        <v>30</v>
      </c>
      <c r="AD3846" s="70" t="s">
        <v>30</v>
      </c>
      <c r="AE3846" s="70" t="s">
        <v>30</v>
      </c>
      <c r="AF3846" s="70" t="s">
        <v>30</v>
      </c>
      <c r="AG3846" s="70" t="s">
        <v>30</v>
      </c>
      <c r="AH3846" s="70" t="s">
        <v>30</v>
      </c>
      <c r="AI3846" s="70" t="s">
        <v>30</v>
      </c>
      <c r="AJ3846" s="70" t="s">
        <v>30</v>
      </c>
      <c r="AK3846" s="70" t="s">
        <v>30</v>
      </c>
      <c r="AL3846" s="70" t="s">
        <v>30</v>
      </c>
      <c r="AM3846" s="70" t="s">
        <v>30</v>
      </c>
    </row>
    <row r="3847" spans="1:39" ht="15" customHeight="1" x14ac:dyDescent="0.25">
      <c r="A3847" s="74">
        <v>42928</v>
      </c>
      <c r="B3847" s="75" t="s">
        <v>3613</v>
      </c>
      <c r="C3847" s="53" t="s">
        <v>38</v>
      </c>
      <c r="D3847" s="75" t="s">
        <v>955</v>
      </c>
      <c r="E3847" s="70" t="s">
        <v>30</v>
      </c>
      <c r="F3847" s="70" t="s">
        <v>30</v>
      </c>
      <c r="G3847" s="70" t="s">
        <v>30</v>
      </c>
      <c r="H3847" s="70" t="s">
        <v>30</v>
      </c>
      <c r="I3847" s="53">
        <v>0.6582692056749595</v>
      </c>
      <c r="J3847" s="79">
        <v>14</v>
      </c>
      <c r="K3847" s="72" t="s">
        <v>30</v>
      </c>
      <c r="L3847" s="70" t="s">
        <v>30</v>
      </c>
      <c r="M3847" s="70" t="s">
        <v>30</v>
      </c>
      <c r="N3847" s="70" t="s">
        <v>30</v>
      </c>
      <c r="O3847" s="70" t="s">
        <v>30</v>
      </c>
      <c r="P3847" s="70" t="s">
        <v>30</v>
      </c>
      <c r="Q3847" s="70" t="s">
        <v>30</v>
      </c>
      <c r="R3847" s="70" t="s">
        <v>30</v>
      </c>
      <c r="S3847" s="70" t="s">
        <v>30</v>
      </c>
      <c r="T3847" s="70" t="s">
        <v>30</v>
      </c>
      <c r="U3847" s="70" t="s">
        <v>30</v>
      </c>
      <c r="V3847" s="70" t="s">
        <v>30</v>
      </c>
      <c r="W3847" s="70" t="s">
        <v>30</v>
      </c>
      <c r="X3847" s="70" t="s">
        <v>30</v>
      </c>
      <c r="Y3847" s="70" t="s">
        <v>30</v>
      </c>
      <c r="Z3847" s="70" t="s">
        <v>30</v>
      </c>
      <c r="AA3847" s="70" t="s">
        <v>30</v>
      </c>
      <c r="AB3847" s="70" t="s">
        <v>30</v>
      </c>
      <c r="AC3847" s="70" t="s">
        <v>30</v>
      </c>
      <c r="AD3847" s="70" t="s">
        <v>30</v>
      </c>
      <c r="AE3847" s="70" t="s">
        <v>30</v>
      </c>
      <c r="AF3847" s="70" t="s">
        <v>30</v>
      </c>
      <c r="AG3847" s="70" t="s">
        <v>30</v>
      </c>
      <c r="AH3847" s="70" t="s">
        <v>30</v>
      </c>
      <c r="AI3847" s="70" t="s">
        <v>30</v>
      </c>
      <c r="AJ3847" s="70" t="s">
        <v>30</v>
      </c>
      <c r="AK3847" s="70" t="s">
        <v>30</v>
      </c>
      <c r="AL3847" s="70" t="s">
        <v>30</v>
      </c>
      <c r="AM3847" s="70" t="s">
        <v>30</v>
      </c>
    </row>
    <row r="3848" spans="1:39" ht="15" customHeight="1" x14ac:dyDescent="0.25">
      <c r="A3848" s="74">
        <v>42929</v>
      </c>
      <c r="B3848" s="75" t="s">
        <v>3614</v>
      </c>
      <c r="C3848" s="53" t="s">
        <v>40</v>
      </c>
      <c r="D3848" s="75" t="s">
        <v>955</v>
      </c>
      <c r="E3848" s="70" t="s">
        <v>30</v>
      </c>
      <c r="F3848" s="70" t="s">
        <v>30</v>
      </c>
      <c r="G3848" s="70" t="s">
        <v>30</v>
      </c>
      <c r="H3848" s="70" t="s">
        <v>30</v>
      </c>
      <c r="I3848" s="53">
        <v>0.4844624124880782</v>
      </c>
      <c r="J3848" s="79">
        <v>15</v>
      </c>
      <c r="K3848" s="72" t="s">
        <v>30</v>
      </c>
      <c r="L3848" s="70" t="s">
        <v>30</v>
      </c>
      <c r="M3848" s="70" t="s">
        <v>30</v>
      </c>
      <c r="N3848" s="70" t="s">
        <v>30</v>
      </c>
      <c r="O3848" s="70" t="s">
        <v>30</v>
      </c>
      <c r="P3848" s="70" t="s">
        <v>30</v>
      </c>
      <c r="Q3848" s="70" t="s">
        <v>30</v>
      </c>
      <c r="R3848" s="70" t="s">
        <v>30</v>
      </c>
      <c r="S3848" s="70" t="s">
        <v>30</v>
      </c>
      <c r="T3848" s="70" t="s">
        <v>30</v>
      </c>
      <c r="U3848" s="70" t="s">
        <v>30</v>
      </c>
      <c r="V3848" s="70" t="s">
        <v>30</v>
      </c>
      <c r="W3848" s="70" t="s">
        <v>30</v>
      </c>
      <c r="X3848" s="70" t="s">
        <v>30</v>
      </c>
      <c r="Y3848" s="70" t="s">
        <v>30</v>
      </c>
      <c r="Z3848" s="70" t="s">
        <v>30</v>
      </c>
      <c r="AA3848" s="70" t="s">
        <v>30</v>
      </c>
      <c r="AB3848" s="70" t="s">
        <v>30</v>
      </c>
      <c r="AC3848" s="70" t="s">
        <v>30</v>
      </c>
      <c r="AD3848" s="70" t="s">
        <v>30</v>
      </c>
      <c r="AE3848" s="70" t="s">
        <v>30</v>
      </c>
      <c r="AF3848" s="70" t="s">
        <v>30</v>
      </c>
      <c r="AG3848" s="70" t="s">
        <v>30</v>
      </c>
      <c r="AH3848" s="70" t="s">
        <v>30</v>
      </c>
      <c r="AI3848" s="70" t="s">
        <v>30</v>
      </c>
      <c r="AJ3848" s="70" t="s">
        <v>30</v>
      </c>
      <c r="AK3848" s="70" t="s">
        <v>30</v>
      </c>
      <c r="AL3848" s="70" t="s">
        <v>30</v>
      </c>
      <c r="AM3848" s="70" t="s">
        <v>30</v>
      </c>
    </row>
    <row r="3849" spans="1:39" ht="15" customHeight="1" x14ac:dyDescent="0.25">
      <c r="A3849" s="74">
        <v>42930</v>
      </c>
      <c r="B3849" s="75" t="s">
        <v>3615</v>
      </c>
      <c r="C3849" s="53" t="s">
        <v>42</v>
      </c>
      <c r="D3849" s="75" t="s">
        <v>955</v>
      </c>
      <c r="E3849" s="70" t="s">
        <v>30</v>
      </c>
      <c r="F3849" s="70" t="s">
        <v>30</v>
      </c>
      <c r="G3849" s="70" t="s">
        <v>30</v>
      </c>
      <c r="H3849" s="70" t="s">
        <v>30</v>
      </c>
      <c r="I3849" s="53">
        <v>0.2888063678364316</v>
      </c>
      <c r="J3849" s="79">
        <v>16</v>
      </c>
      <c r="K3849" s="72" t="s">
        <v>30</v>
      </c>
      <c r="L3849" s="70" t="s">
        <v>30</v>
      </c>
      <c r="M3849" s="70" t="s">
        <v>30</v>
      </c>
      <c r="N3849" s="70" t="s">
        <v>30</v>
      </c>
      <c r="O3849" s="70" t="s">
        <v>30</v>
      </c>
      <c r="P3849" s="70" t="s">
        <v>30</v>
      </c>
      <c r="Q3849" s="70" t="s">
        <v>30</v>
      </c>
      <c r="R3849" s="70" t="s">
        <v>30</v>
      </c>
      <c r="S3849" s="70" t="s">
        <v>30</v>
      </c>
      <c r="T3849" s="70" t="s">
        <v>30</v>
      </c>
      <c r="U3849" s="70" t="s">
        <v>30</v>
      </c>
      <c r="V3849" s="70" t="s">
        <v>30</v>
      </c>
      <c r="W3849" s="70" t="s">
        <v>30</v>
      </c>
      <c r="X3849" s="70" t="s">
        <v>30</v>
      </c>
      <c r="Y3849" s="70" t="s">
        <v>30</v>
      </c>
      <c r="Z3849" s="70" t="s">
        <v>30</v>
      </c>
      <c r="AA3849" s="70" t="s">
        <v>30</v>
      </c>
      <c r="AB3849" s="70" t="s">
        <v>30</v>
      </c>
      <c r="AC3849" s="70" t="s">
        <v>30</v>
      </c>
      <c r="AD3849" s="70" t="s">
        <v>30</v>
      </c>
      <c r="AE3849" s="70" t="s">
        <v>30</v>
      </c>
      <c r="AF3849" s="70" t="s">
        <v>30</v>
      </c>
      <c r="AG3849" s="70" t="s">
        <v>30</v>
      </c>
      <c r="AH3849" s="70" t="s">
        <v>30</v>
      </c>
      <c r="AI3849" s="70" t="s">
        <v>30</v>
      </c>
      <c r="AJ3849" s="70" t="s">
        <v>30</v>
      </c>
      <c r="AK3849" s="70" t="s">
        <v>30</v>
      </c>
      <c r="AL3849" s="70" t="s">
        <v>30</v>
      </c>
      <c r="AM3849" s="70" t="s">
        <v>30</v>
      </c>
    </row>
    <row r="3850" spans="1:39" ht="15" customHeight="1" x14ac:dyDescent="0.25">
      <c r="A3850" s="74">
        <v>42931</v>
      </c>
      <c r="B3850" s="75" t="s">
        <v>3616</v>
      </c>
      <c r="C3850" s="53" t="s">
        <v>27</v>
      </c>
      <c r="D3850" s="75" t="s">
        <v>955</v>
      </c>
      <c r="E3850" s="70" t="s">
        <v>30</v>
      </c>
      <c r="F3850" s="70" t="s">
        <v>30</v>
      </c>
      <c r="G3850" s="70" t="s">
        <v>30</v>
      </c>
      <c r="H3850" s="70" t="s">
        <v>30</v>
      </c>
      <c r="I3850" s="53">
        <v>8.0125157985700732E-2</v>
      </c>
      <c r="J3850" s="79">
        <v>17</v>
      </c>
      <c r="K3850" s="72" t="s">
        <v>30</v>
      </c>
      <c r="L3850" s="70" t="s">
        <v>30</v>
      </c>
      <c r="M3850" s="70" t="s">
        <v>30</v>
      </c>
      <c r="N3850" s="70" t="s">
        <v>30</v>
      </c>
      <c r="O3850" s="70" t="s">
        <v>30</v>
      </c>
      <c r="P3850" s="70" t="s">
        <v>30</v>
      </c>
      <c r="Q3850" s="70" t="s">
        <v>30</v>
      </c>
      <c r="R3850" s="70" t="s">
        <v>30</v>
      </c>
      <c r="S3850" s="70" t="s">
        <v>30</v>
      </c>
      <c r="T3850" s="70" t="s">
        <v>30</v>
      </c>
      <c r="U3850" s="70" t="s">
        <v>30</v>
      </c>
      <c r="V3850" s="70" t="s">
        <v>30</v>
      </c>
      <c r="W3850" s="70" t="s">
        <v>30</v>
      </c>
      <c r="X3850" s="70" t="s">
        <v>30</v>
      </c>
      <c r="Y3850" s="70" t="s">
        <v>30</v>
      </c>
      <c r="Z3850" s="70" t="s">
        <v>30</v>
      </c>
      <c r="AA3850" s="70" t="s">
        <v>30</v>
      </c>
      <c r="AB3850" s="70" t="s">
        <v>30</v>
      </c>
      <c r="AC3850" s="70" t="s">
        <v>30</v>
      </c>
      <c r="AD3850" s="70" t="s">
        <v>30</v>
      </c>
      <c r="AE3850" s="70" t="s">
        <v>30</v>
      </c>
      <c r="AF3850" s="70" t="s">
        <v>30</v>
      </c>
      <c r="AG3850" s="70" t="s">
        <v>30</v>
      </c>
      <c r="AH3850" s="70" t="s">
        <v>30</v>
      </c>
      <c r="AI3850" s="70" t="s">
        <v>30</v>
      </c>
      <c r="AJ3850" s="70" t="s">
        <v>30</v>
      </c>
      <c r="AK3850" s="70" t="s">
        <v>30</v>
      </c>
      <c r="AL3850" s="70" t="s">
        <v>30</v>
      </c>
      <c r="AM3850" s="70" t="s">
        <v>30</v>
      </c>
    </row>
    <row r="3851" spans="1:39" ht="15" customHeight="1" x14ac:dyDescent="0.25">
      <c r="A3851" s="74">
        <v>42932</v>
      </c>
      <c r="B3851" s="75" t="s">
        <v>3617</v>
      </c>
      <c r="C3851" s="53" t="s">
        <v>32</v>
      </c>
      <c r="D3851" s="75" t="s">
        <v>955</v>
      </c>
      <c r="E3851" s="70" t="s">
        <v>30</v>
      </c>
      <c r="F3851" s="70" t="s">
        <v>30</v>
      </c>
      <c r="G3851" s="70" t="s">
        <v>30</v>
      </c>
      <c r="H3851" s="70" t="s">
        <v>30</v>
      </c>
      <c r="I3851" s="53">
        <v>-0.13216969593813471</v>
      </c>
      <c r="J3851" s="79">
        <v>18</v>
      </c>
      <c r="K3851" s="72" t="s">
        <v>30</v>
      </c>
      <c r="L3851" s="70" t="s">
        <v>30</v>
      </c>
      <c r="M3851" s="70" t="s">
        <v>30</v>
      </c>
      <c r="N3851" s="70" t="s">
        <v>30</v>
      </c>
      <c r="O3851" s="70" t="s">
        <v>30</v>
      </c>
      <c r="P3851" s="70" t="s">
        <v>30</v>
      </c>
      <c r="Q3851" s="70" t="s">
        <v>30</v>
      </c>
      <c r="R3851" s="70" t="s">
        <v>30</v>
      </c>
      <c r="S3851" s="70" t="s">
        <v>30</v>
      </c>
      <c r="T3851" s="70" t="s">
        <v>30</v>
      </c>
      <c r="U3851" s="70" t="s">
        <v>30</v>
      </c>
      <c r="V3851" s="70" t="s">
        <v>30</v>
      </c>
      <c r="W3851" s="70" t="s">
        <v>30</v>
      </c>
      <c r="X3851" s="70" t="s">
        <v>30</v>
      </c>
      <c r="Y3851" s="70" t="s">
        <v>30</v>
      </c>
      <c r="Z3851" s="70" t="s">
        <v>30</v>
      </c>
      <c r="AA3851" s="70" t="s">
        <v>30</v>
      </c>
      <c r="AB3851" s="70" t="s">
        <v>30</v>
      </c>
      <c r="AC3851" s="70" t="s">
        <v>30</v>
      </c>
      <c r="AD3851" s="70" t="s">
        <v>30</v>
      </c>
      <c r="AE3851" s="70" t="s">
        <v>30</v>
      </c>
      <c r="AF3851" s="70" t="s">
        <v>30</v>
      </c>
      <c r="AG3851" s="70" t="s">
        <v>30</v>
      </c>
      <c r="AH3851" s="70" t="s">
        <v>30</v>
      </c>
      <c r="AI3851" s="70" t="s">
        <v>30</v>
      </c>
      <c r="AJ3851" s="70" t="s">
        <v>30</v>
      </c>
      <c r="AK3851" s="70" t="s">
        <v>30</v>
      </c>
      <c r="AL3851" s="70" t="s">
        <v>30</v>
      </c>
      <c r="AM3851" s="70" t="s">
        <v>30</v>
      </c>
    </row>
    <row r="3852" spans="1:39" ht="15" customHeight="1" x14ac:dyDescent="0.25">
      <c r="A3852" s="74">
        <v>42933</v>
      </c>
      <c r="B3852" s="75" t="s">
        <v>3618</v>
      </c>
      <c r="C3852" s="53" t="s">
        <v>34</v>
      </c>
      <c r="D3852" s="75" t="s">
        <v>955</v>
      </c>
      <c r="E3852" s="70" t="s">
        <v>30</v>
      </c>
      <c r="F3852" s="70" t="s">
        <v>30</v>
      </c>
      <c r="G3852" s="70" t="s">
        <v>30</v>
      </c>
      <c r="H3852" s="70" t="s">
        <v>30</v>
      </c>
      <c r="I3852" s="53">
        <v>-0.33850369748586251</v>
      </c>
      <c r="J3852" s="79">
        <v>19</v>
      </c>
      <c r="K3852" s="72" t="s">
        <v>30</v>
      </c>
      <c r="L3852" s="70" t="s">
        <v>30</v>
      </c>
      <c r="M3852" s="70" t="s">
        <v>30</v>
      </c>
      <c r="N3852" s="70" t="s">
        <v>30</v>
      </c>
      <c r="O3852" s="70" t="s">
        <v>30</v>
      </c>
      <c r="P3852" s="70" t="s">
        <v>30</v>
      </c>
      <c r="Q3852" s="70" t="s">
        <v>30</v>
      </c>
      <c r="R3852" s="70" t="s">
        <v>30</v>
      </c>
      <c r="S3852" s="70" t="s">
        <v>30</v>
      </c>
      <c r="T3852" s="70" t="s">
        <v>30</v>
      </c>
      <c r="U3852" s="70" t="s">
        <v>30</v>
      </c>
      <c r="V3852" s="70" t="s">
        <v>30</v>
      </c>
      <c r="W3852" s="70" t="s">
        <v>30</v>
      </c>
      <c r="X3852" s="70" t="s">
        <v>30</v>
      </c>
      <c r="Y3852" s="70" t="s">
        <v>30</v>
      </c>
      <c r="Z3852" s="70" t="s">
        <v>30</v>
      </c>
      <c r="AA3852" s="70" t="s">
        <v>30</v>
      </c>
      <c r="AB3852" s="70" t="s">
        <v>30</v>
      </c>
      <c r="AC3852" s="70" t="s">
        <v>30</v>
      </c>
      <c r="AD3852" s="70" t="s">
        <v>30</v>
      </c>
      <c r="AE3852" s="70" t="s">
        <v>30</v>
      </c>
      <c r="AF3852" s="70" t="s">
        <v>30</v>
      </c>
      <c r="AG3852" s="70" t="s">
        <v>30</v>
      </c>
      <c r="AH3852" s="70" t="s">
        <v>30</v>
      </c>
      <c r="AI3852" s="70" t="s">
        <v>30</v>
      </c>
      <c r="AJ3852" s="70" t="s">
        <v>30</v>
      </c>
      <c r="AK3852" s="70" t="s">
        <v>30</v>
      </c>
      <c r="AL3852" s="70" t="s">
        <v>30</v>
      </c>
      <c r="AM3852" s="70" t="s">
        <v>30</v>
      </c>
    </row>
    <row r="3853" spans="1:39" ht="15" customHeight="1" x14ac:dyDescent="0.25">
      <c r="A3853" s="74">
        <v>42934</v>
      </c>
      <c r="B3853" s="75" t="s">
        <v>3619</v>
      </c>
      <c r="C3853" s="53" t="s">
        <v>36</v>
      </c>
      <c r="D3853" s="75" t="s">
        <v>955</v>
      </c>
      <c r="E3853" s="70" t="s">
        <v>30</v>
      </c>
      <c r="F3853" s="70" t="s">
        <v>30</v>
      </c>
      <c r="G3853" s="70" t="s">
        <v>30</v>
      </c>
      <c r="H3853" s="70" t="s">
        <v>30</v>
      </c>
      <c r="I3853" s="53">
        <v>-0.52957118460969443</v>
      </c>
      <c r="J3853" s="79">
        <v>20</v>
      </c>
      <c r="K3853" s="72" t="s">
        <v>30</v>
      </c>
      <c r="L3853" s="70" t="s">
        <v>30</v>
      </c>
      <c r="M3853" s="70" t="s">
        <v>30</v>
      </c>
      <c r="N3853" s="70" t="s">
        <v>30</v>
      </c>
      <c r="O3853" s="70" t="s">
        <v>30</v>
      </c>
      <c r="P3853" s="70" t="s">
        <v>30</v>
      </c>
      <c r="Q3853" s="70" t="s">
        <v>30</v>
      </c>
      <c r="R3853" s="70" t="s">
        <v>30</v>
      </c>
      <c r="S3853" s="70" t="s">
        <v>30</v>
      </c>
      <c r="T3853" s="70" t="s">
        <v>30</v>
      </c>
      <c r="U3853" s="70" t="s">
        <v>30</v>
      </c>
      <c r="V3853" s="70" t="s">
        <v>30</v>
      </c>
      <c r="W3853" s="70" t="s">
        <v>30</v>
      </c>
      <c r="X3853" s="70" t="s">
        <v>30</v>
      </c>
      <c r="Y3853" s="70" t="s">
        <v>30</v>
      </c>
      <c r="Z3853" s="70" t="s">
        <v>30</v>
      </c>
      <c r="AA3853" s="70" t="s">
        <v>30</v>
      </c>
      <c r="AB3853" s="70" t="s">
        <v>30</v>
      </c>
      <c r="AC3853" s="70" t="s">
        <v>30</v>
      </c>
      <c r="AD3853" s="70" t="s">
        <v>30</v>
      </c>
      <c r="AE3853" s="70" t="s">
        <v>30</v>
      </c>
      <c r="AF3853" s="70" t="s">
        <v>30</v>
      </c>
      <c r="AG3853" s="70" t="s">
        <v>30</v>
      </c>
      <c r="AH3853" s="70" t="s">
        <v>30</v>
      </c>
      <c r="AI3853" s="70" t="s">
        <v>30</v>
      </c>
      <c r="AJ3853" s="70" t="s">
        <v>30</v>
      </c>
      <c r="AK3853" s="70" t="s">
        <v>30</v>
      </c>
      <c r="AL3853" s="70" t="s">
        <v>30</v>
      </c>
      <c r="AM3853" s="70" t="s">
        <v>30</v>
      </c>
    </row>
    <row r="3854" spans="1:39" ht="15" customHeight="1" x14ac:dyDescent="0.25">
      <c r="A3854" s="74">
        <v>42935</v>
      </c>
      <c r="B3854" s="75" t="s">
        <v>3620</v>
      </c>
      <c r="C3854" s="53" t="s">
        <v>38</v>
      </c>
      <c r="D3854" s="75" t="s">
        <v>955</v>
      </c>
      <c r="E3854" s="70" t="s">
        <v>30</v>
      </c>
      <c r="F3854" s="70" t="s">
        <v>30</v>
      </c>
      <c r="G3854" s="70" t="s">
        <v>30</v>
      </c>
      <c r="H3854" s="70" t="s">
        <v>30</v>
      </c>
      <c r="I3854" s="53">
        <v>-0.69675501495704129</v>
      </c>
      <c r="J3854" s="79">
        <v>21</v>
      </c>
      <c r="K3854" s="72" t="s">
        <v>30</v>
      </c>
      <c r="L3854" s="70" t="s">
        <v>30</v>
      </c>
      <c r="M3854" s="70" t="s">
        <v>30</v>
      </c>
      <c r="N3854" s="70" t="s">
        <v>30</v>
      </c>
      <c r="O3854" s="70" t="s">
        <v>30</v>
      </c>
      <c r="P3854" s="70" t="s">
        <v>30</v>
      </c>
      <c r="Q3854" s="70" t="s">
        <v>30</v>
      </c>
      <c r="R3854" s="70" t="s">
        <v>30</v>
      </c>
      <c r="S3854" s="70" t="s">
        <v>30</v>
      </c>
      <c r="T3854" s="70" t="s">
        <v>30</v>
      </c>
      <c r="U3854" s="70" t="s">
        <v>30</v>
      </c>
      <c r="V3854" s="70" t="s">
        <v>30</v>
      </c>
      <c r="W3854" s="70" t="s">
        <v>30</v>
      </c>
      <c r="X3854" s="70" t="s">
        <v>30</v>
      </c>
      <c r="Y3854" s="70" t="s">
        <v>30</v>
      </c>
      <c r="Z3854" s="70" t="s">
        <v>30</v>
      </c>
      <c r="AA3854" s="70" t="s">
        <v>30</v>
      </c>
      <c r="AB3854" s="70" t="s">
        <v>30</v>
      </c>
      <c r="AC3854" s="70" t="s">
        <v>30</v>
      </c>
      <c r="AD3854" s="70" t="s">
        <v>30</v>
      </c>
      <c r="AE3854" s="70" t="s">
        <v>30</v>
      </c>
      <c r="AF3854" s="70" t="s">
        <v>30</v>
      </c>
      <c r="AG3854" s="70" t="s">
        <v>30</v>
      </c>
      <c r="AH3854" s="70" t="s">
        <v>30</v>
      </c>
      <c r="AI3854" s="70" t="s">
        <v>30</v>
      </c>
      <c r="AJ3854" s="70" t="s">
        <v>30</v>
      </c>
      <c r="AK3854" s="70" t="s">
        <v>30</v>
      </c>
      <c r="AL3854" s="70" t="s">
        <v>30</v>
      </c>
      <c r="AM3854" s="70" t="s">
        <v>30</v>
      </c>
    </row>
    <row r="3855" spans="1:39" ht="15" customHeight="1" x14ac:dyDescent="0.25">
      <c r="A3855" s="74">
        <v>42936</v>
      </c>
      <c r="B3855" s="75" t="s">
        <v>3621</v>
      </c>
      <c r="C3855" s="53" t="s">
        <v>40</v>
      </c>
      <c r="D3855" s="75" t="s">
        <v>955</v>
      </c>
      <c r="E3855" s="70" t="s">
        <v>30</v>
      </c>
      <c r="F3855" s="70" t="s">
        <v>30</v>
      </c>
      <c r="G3855" s="70" t="s">
        <v>30</v>
      </c>
      <c r="H3855" s="70" t="s">
        <v>30</v>
      </c>
      <c r="I3855" s="53">
        <v>-0.83251519893140746</v>
      </c>
      <c r="J3855" s="79">
        <v>22</v>
      </c>
      <c r="K3855" s="72" t="s">
        <v>30</v>
      </c>
      <c r="L3855" s="70" t="s">
        <v>30</v>
      </c>
      <c r="M3855" s="70" t="s">
        <v>30</v>
      </c>
      <c r="N3855" s="70" t="s">
        <v>30</v>
      </c>
      <c r="O3855" s="70" t="s">
        <v>30</v>
      </c>
      <c r="P3855" s="70" t="s">
        <v>30</v>
      </c>
      <c r="Q3855" s="70" t="s">
        <v>30</v>
      </c>
      <c r="R3855" s="70" t="s">
        <v>30</v>
      </c>
      <c r="S3855" s="70" t="s">
        <v>30</v>
      </c>
      <c r="T3855" s="70" t="s">
        <v>30</v>
      </c>
      <c r="U3855" s="70" t="s">
        <v>30</v>
      </c>
      <c r="V3855" s="70" t="s">
        <v>30</v>
      </c>
      <c r="W3855" s="70" t="s">
        <v>30</v>
      </c>
      <c r="X3855" s="70" t="s">
        <v>30</v>
      </c>
      <c r="Y3855" s="70" t="s">
        <v>30</v>
      </c>
      <c r="Z3855" s="70" t="s">
        <v>30</v>
      </c>
      <c r="AA3855" s="70" t="s">
        <v>30</v>
      </c>
      <c r="AB3855" s="70" t="s">
        <v>30</v>
      </c>
      <c r="AC3855" s="70" t="s">
        <v>30</v>
      </c>
      <c r="AD3855" s="70" t="s">
        <v>30</v>
      </c>
      <c r="AE3855" s="70" t="s">
        <v>30</v>
      </c>
      <c r="AF3855" s="70" t="s">
        <v>30</v>
      </c>
      <c r="AG3855" s="70" t="s">
        <v>30</v>
      </c>
      <c r="AH3855" s="70" t="s">
        <v>30</v>
      </c>
      <c r="AI3855" s="70" t="s">
        <v>30</v>
      </c>
      <c r="AJ3855" s="70" t="s">
        <v>30</v>
      </c>
      <c r="AK3855" s="70" t="s">
        <v>30</v>
      </c>
      <c r="AL3855" s="70" t="s">
        <v>30</v>
      </c>
      <c r="AM3855" s="70" t="s">
        <v>30</v>
      </c>
    </row>
    <row r="3856" spans="1:39" ht="15" customHeight="1" x14ac:dyDescent="0.25">
      <c r="A3856" s="74">
        <v>42937</v>
      </c>
      <c r="B3856" s="75" t="s">
        <v>3622</v>
      </c>
      <c r="C3856" s="53" t="s">
        <v>42</v>
      </c>
      <c r="D3856" s="75" t="s">
        <v>955</v>
      </c>
      <c r="E3856" s="70" t="s">
        <v>30</v>
      </c>
      <c r="F3856" s="70" t="s">
        <v>30</v>
      </c>
      <c r="G3856" s="70" t="s">
        <v>30</v>
      </c>
      <c r="H3856" s="70" t="s">
        <v>30</v>
      </c>
      <c r="I3856" s="53">
        <v>-0.93072895317096316</v>
      </c>
      <c r="J3856" s="79">
        <v>23</v>
      </c>
      <c r="K3856" s="72" t="s">
        <v>30</v>
      </c>
      <c r="L3856" s="70" t="s">
        <v>30</v>
      </c>
      <c r="M3856" s="70" t="s">
        <v>30</v>
      </c>
      <c r="N3856" s="70" t="s">
        <v>30</v>
      </c>
      <c r="O3856" s="70" t="s">
        <v>30</v>
      </c>
      <c r="P3856" s="70" t="s">
        <v>30</v>
      </c>
      <c r="Q3856" s="70" t="s">
        <v>30</v>
      </c>
      <c r="R3856" s="70" t="s">
        <v>30</v>
      </c>
      <c r="S3856" s="70" t="s">
        <v>30</v>
      </c>
      <c r="T3856" s="70" t="s">
        <v>30</v>
      </c>
      <c r="U3856" s="70" t="s">
        <v>30</v>
      </c>
      <c r="V3856" s="70" t="s">
        <v>30</v>
      </c>
      <c r="W3856" s="70" t="s">
        <v>30</v>
      </c>
      <c r="X3856" s="70" t="s">
        <v>30</v>
      </c>
      <c r="Y3856" s="70" t="s">
        <v>30</v>
      </c>
      <c r="Z3856" s="70" t="s">
        <v>30</v>
      </c>
      <c r="AA3856" s="70" t="s">
        <v>30</v>
      </c>
      <c r="AB3856" s="70" t="s">
        <v>30</v>
      </c>
      <c r="AC3856" s="70" t="s">
        <v>30</v>
      </c>
      <c r="AD3856" s="70" t="s">
        <v>30</v>
      </c>
      <c r="AE3856" s="70" t="s">
        <v>30</v>
      </c>
      <c r="AF3856" s="70" t="s">
        <v>30</v>
      </c>
      <c r="AG3856" s="70" t="s">
        <v>30</v>
      </c>
      <c r="AH3856" s="70" t="s">
        <v>30</v>
      </c>
      <c r="AI3856" s="70" t="s">
        <v>30</v>
      </c>
      <c r="AJ3856" s="70" t="s">
        <v>30</v>
      </c>
      <c r="AK3856" s="70" t="s">
        <v>30</v>
      </c>
      <c r="AL3856" s="70" t="s">
        <v>30</v>
      </c>
      <c r="AM3856" s="70" t="s">
        <v>30</v>
      </c>
    </row>
    <row r="3857" spans="1:39" ht="15" customHeight="1" x14ac:dyDescent="0.25">
      <c r="A3857" s="74">
        <v>42938</v>
      </c>
      <c r="B3857" s="75" t="s">
        <v>3623</v>
      </c>
      <c r="C3857" s="53" t="s">
        <v>27</v>
      </c>
      <c r="D3857" s="75" t="s">
        <v>955</v>
      </c>
      <c r="E3857" s="70" t="s">
        <v>30</v>
      </c>
      <c r="F3857" s="70" t="s">
        <v>30</v>
      </c>
      <c r="G3857" s="70" t="s">
        <v>30</v>
      </c>
      <c r="H3857" s="70" t="s">
        <v>30</v>
      </c>
      <c r="I3857" s="53">
        <v>-0.98696683803642071</v>
      </c>
      <c r="J3857" s="79">
        <v>24</v>
      </c>
      <c r="K3857" s="72" t="s">
        <v>30</v>
      </c>
      <c r="L3857" s="70" t="s">
        <v>30</v>
      </c>
      <c r="M3857" s="70" t="s">
        <v>30</v>
      </c>
      <c r="N3857" s="70" t="s">
        <v>30</v>
      </c>
      <c r="O3857" s="70" t="s">
        <v>30</v>
      </c>
      <c r="P3857" s="70" t="s">
        <v>30</v>
      </c>
      <c r="Q3857" s="70" t="s">
        <v>30</v>
      </c>
      <c r="R3857" s="70" t="s">
        <v>30</v>
      </c>
      <c r="S3857" s="70" t="s">
        <v>30</v>
      </c>
      <c r="T3857" s="70" t="s">
        <v>30</v>
      </c>
      <c r="U3857" s="70" t="s">
        <v>30</v>
      </c>
      <c r="V3857" s="70" t="s">
        <v>30</v>
      </c>
      <c r="W3857" s="70" t="s">
        <v>30</v>
      </c>
      <c r="X3857" s="70" t="s">
        <v>30</v>
      </c>
      <c r="Y3857" s="70" t="s">
        <v>30</v>
      </c>
      <c r="Z3857" s="70" t="s">
        <v>30</v>
      </c>
      <c r="AA3857" s="70" t="s">
        <v>30</v>
      </c>
      <c r="AB3857" s="70" t="s">
        <v>30</v>
      </c>
      <c r="AC3857" s="70" t="s">
        <v>30</v>
      </c>
      <c r="AD3857" s="70" t="s">
        <v>30</v>
      </c>
      <c r="AE3857" s="70" t="s">
        <v>30</v>
      </c>
      <c r="AF3857" s="70" t="s">
        <v>30</v>
      </c>
      <c r="AG3857" s="70" t="s">
        <v>30</v>
      </c>
      <c r="AH3857" s="70" t="s">
        <v>30</v>
      </c>
      <c r="AI3857" s="70" t="s">
        <v>30</v>
      </c>
      <c r="AJ3857" s="70" t="s">
        <v>30</v>
      </c>
      <c r="AK3857" s="70" t="s">
        <v>30</v>
      </c>
      <c r="AL3857" s="70" t="s">
        <v>30</v>
      </c>
      <c r="AM3857" s="70" t="s">
        <v>30</v>
      </c>
    </row>
    <row r="3858" spans="1:39" ht="15" customHeight="1" x14ac:dyDescent="0.25">
      <c r="A3858" s="74">
        <v>42939</v>
      </c>
      <c r="B3858" s="75" t="s">
        <v>3624</v>
      </c>
      <c r="C3858" s="53" t="s">
        <v>32</v>
      </c>
      <c r="D3858" s="75" t="s">
        <v>955</v>
      </c>
      <c r="E3858" s="70" t="s">
        <v>30</v>
      </c>
      <c r="F3858" s="70" t="s">
        <v>30</v>
      </c>
      <c r="G3858" s="70" t="s">
        <v>30</v>
      </c>
      <c r="H3858" s="70" t="s">
        <v>30</v>
      </c>
      <c r="I3858" s="53">
        <v>-0.99869252530783792</v>
      </c>
      <c r="J3858" s="79">
        <v>25</v>
      </c>
      <c r="K3858" s="72" t="s">
        <v>30</v>
      </c>
      <c r="L3858" s="70" t="s">
        <v>30</v>
      </c>
      <c r="M3858" s="70" t="s">
        <v>30</v>
      </c>
      <c r="N3858" s="70" t="s">
        <v>30</v>
      </c>
      <c r="O3858" s="70" t="s">
        <v>30</v>
      </c>
      <c r="P3858" s="70" t="s">
        <v>30</v>
      </c>
      <c r="Q3858" s="70" t="s">
        <v>30</v>
      </c>
      <c r="R3858" s="70" t="s">
        <v>30</v>
      </c>
      <c r="S3858" s="70" t="s">
        <v>30</v>
      </c>
      <c r="T3858" s="70" t="s">
        <v>30</v>
      </c>
      <c r="U3858" s="70" t="s">
        <v>30</v>
      </c>
      <c r="V3858" s="70" t="s">
        <v>30</v>
      </c>
      <c r="W3858" s="70" t="s">
        <v>30</v>
      </c>
      <c r="X3858" s="70" t="s">
        <v>30</v>
      </c>
      <c r="Y3858" s="70" t="s">
        <v>30</v>
      </c>
      <c r="Z3858" s="70" t="s">
        <v>30</v>
      </c>
      <c r="AA3858" s="70" t="s">
        <v>30</v>
      </c>
      <c r="AB3858" s="70" t="s">
        <v>30</v>
      </c>
      <c r="AC3858" s="70" t="s">
        <v>30</v>
      </c>
      <c r="AD3858" s="70" t="s">
        <v>30</v>
      </c>
      <c r="AE3858" s="70" t="s">
        <v>30</v>
      </c>
      <c r="AF3858" s="70" t="s">
        <v>30</v>
      </c>
      <c r="AG3858" s="70" t="s">
        <v>30</v>
      </c>
      <c r="AH3858" s="70" t="s">
        <v>30</v>
      </c>
      <c r="AI3858" s="70" t="s">
        <v>30</v>
      </c>
      <c r="AJ3858" s="70" t="s">
        <v>30</v>
      </c>
      <c r="AK3858" s="70" t="s">
        <v>30</v>
      </c>
      <c r="AL3858" s="70" t="s">
        <v>30</v>
      </c>
      <c r="AM3858" s="70" t="s">
        <v>30</v>
      </c>
    </row>
    <row r="3859" spans="1:39" ht="15" customHeight="1" x14ac:dyDescent="0.25">
      <c r="A3859" s="74">
        <v>42940</v>
      </c>
      <c r="B3859" s="75" t="s">
        <v>3625</v>
      </c>
      <c r="C3859" s="53" t="s">
        <v>34</v>
      </c>
      <c r="D3859" s="75" t="s">
        <v>955</v>
      </c>
      <c r="E3859" s="70" t="s">
        <v>30</v>
      </c>
      <c r="F3859" s="70" t="s">
        <v>30</v>
      </c>
      <c r="G3859" s="70" t="s">
        <v>30</v>
      </c>
      <c r="H3859" s="70" t="s">
        <v>30</v>
      </c>
      <c r="I3859" s="53">
        <v>-0.96537718657009053</v>
      </c>
      <c r="J3859" s="79">
        <v>26</v>
      </c>
      <c r="K3859" s="72" t="s">
        <v>30</v>
      </c>
      <c r="L3859" s="70" t="s">
        <v>30</v>
      </c>
      <c r="M3859" s="70" t="s">
        <v>30</v>
      </c>
      <c r="N3859" s="70" t="s">
        <v>30</v>
      </c>
      <c r="O3859" s="70" t="s">
        <v>30</v>
      </c>
      <c r="P3859" s="70" t="s">
        <v>30</v>
      </c>
      <c r="Q3859" s="70" t="s">
        <v>30</v>
      </c>
      <c r="R3859" s="70" t="s">
        <v>30</v>
      </c>
      <c r="S3859" s="70" t="s">
        <v>30</v>
      </c>
      <c r="T3859" s="70" t="s">
        <v>30</v>
      </c>
      <c r="U3859" s="70" t="s">
        <v>30</v>
      </c>
      <c r="V3859" s="70" t="s">
        <v>30</v>
      </c>
      <c r="W3859" s="70" t="s">
        <v>30</v>
      </c>
      <c r="X3859" s="70" t="s">
        <v>30</v>
      </c>
      <c r="Y3859" s="70" t="s">
        <v>30</v>
      </c>
      <c r="Z3859" s="70" t="s">
        <v>30</v>
      </c>
      <c r="AA3859" s="70" t="s">
        <v>30</v>
      </c>
      <c r="AB3859" s="70" t="s">
        <v>30</v>
      </c>
      <c r="AC3859" s="70" t="s">
        <v>30</v>
      </c>
      <c r="AD3859" s="70" t="s">
        <v>30</v>
      </c>
      <c r="AE3859" s="70" t="s">
        <v>30</v>
      </c>
      <c r="AF3859" s="70" t="s">
        <v>30</v>
      </c>
      <c r="AG3859" s="70" t="s">
        <v>30</v>
      </c>
      <c r="AH3859" s="70" t="s">
        <v>30</v>
      </c>
      <c r="AI3859" s="70" t="s">
        <v>30</v>
      </c>
      <c r="AJ3859" s="70" t="s">
        <v>30</v>
      </c>
      <c r="AK3859" s="70" t="s">
        <v>30</v>
      </c>
      <c r="AL3859" s="70" t="s">
        <v>30</v>
      </c>
      <c r="AM3859" s="70" t="s">
        <v>30</v>
      </c>
    </row>
    <row r="3860" spans="1:39" ht="15" customHeight="1" x14ac:dyDescent="0.25">
      <c r="A3860" s="74">
        <v>42941</v>
      </c>
      <c r="B3860" s="75" t="s">
        <v>3626</v>
      </c>
      <c r="C3860" s="53" t="s">
        <v>36</v>
      </c>
      <c r="D3860" s="75" t="s">
        <v>955</v>
      </c>
      <c r="E3860" s="70" t="s">
        <v>30</v>
      </c>
      <c r="F3860" s="70" t="s">
        <v>30</v>
      </c>
      <c r="G3860" s="70" t="s">
        <v>30</v>
      </c>
      <c r="H3860" s="70" t="s">
        <v>30</v>
      </c>
      <c r="I3860" s="53">
        <v>-0.88852334337070171</v>
      </c>
      <c r="J3860" s="79">
        <v>27</v>
      </c>
      <c r="K3860" s="72" t="s">
        <v>30</v>
      </c>
      <c r="L3860" s="70" t="s">
        <v>30</v>
      </c>
      <c r="M3860" s="70" t="s">
        <v>30</v>
      </c>
      <c r="N3860" s="70" t="s">
        <v>30</v>
      </c>
      <c r="O3860" s="70" t="s">
        <v>30</v>
      </c>
      <c r="P3860" s="70" t="s">
        <v>30</v>
      </c>
      <c r="Q3860" s="70" t="s">
        <v>30</v>
      </c>
      <c r="R3860" s="70" t="s">
        <v>30</v>
      </c>
      <c r="S3860" s="70" t="s">
        <v>30</v>
      </c>
      <c r="T3860" s="70" t="s">
        <v>30</v>
      </c>
      <c r="U3860" s="70" t="s">
        <v>30</v>
      </c>
      <c r="V3860" s="70" t="s">
        <v>30</v>
      </c>
      <c r="W3860" s="70" t="s">
        <v>30</v>
      </c>
      <c r="X3860" s="70" t="s">
        <v>30</v>
      </c>
      <c r="Y3860" s="70" t="s">
        <v>30</v>
      </c>
      <c r="Z3860" s="70" t="s">
        <v>30</v>
      </c>
      <c r="AA3860" s="70" t="s">
        <v>30</v>
      </c>
      <c r="AB3860" s="70" t="s">
        <v>30</v>
      </c>
      <c r="AC3860" s="70" t="s">
        <v>30</v>
      </c>
      <c r="AD3860" s="70" t="s">
        <v>30</v>
      </c>
      <c r="AE3860" s="70" t="s">
        <v>30</v>
      </c>
      <c r="AF3860" s="70" t="s">
        <v>30</v>
      </c>
      <c r="AG3860" s="70" t="s">
        <v>30</v>
      </c>
      <c r="AH3860" s="70" t="s">
        <v>30</v>
      </c>
      <c r="AI3860" s="70" t="s">
        <v>30</v>
      </c>
      <c r="AJ3860" s="70" t="s">
        <v>30</v>
      </c>
      <c r="AK3860" s="70" t="s">
        <v>30</v>
      </c>
      <c r="AL3860" s="70" t="s">
        <v>30</v>
      </c>
      <c r="AM3860" s="70" t="s">
        <v>30</v>
      </c>
    </row>
    <row r="3861" spans="1:39" ht="15" customHeight="1" x14ac:dyDescent="0.25">
      <c r="A3861" s="74">
        <v>42942</v>
      </c>
      <c r="B3861" s="75" t="s">
        <v>3627</v>
      </c>
      <c r="C3861" s="53" t="s">
        <v>38</v>
      </c>
      <c r="D3861" s="75" t="s">
        <v>955</v>
      </c>
      <c r="E3861" s="70" t="s">
        <v>30</v>
      </c>
      <c r="F3861" s="70" t="s">
        <v>30</v>
      </c>
      <c r="G3861" s="70" t="s">
        <v>30</v>
      </c>
      <c r="H3861" s="70" t="s">
        <v>30</v>
      </c>
      <c r="I3861" s="53">
        <v>-0.77159710350826605</v>
      </c>
      <c r="J3861" s="79">
        <v>28</v>
      </c>
      <c r="K3861" s="72" t="s">
        <v>30</v>
      </c>
      <c r="L3861" s="70" t="s">
        <v>30</v>
      </c>
      <c r="M3861" s="70" t="s">
        <v>30</v>
      </c>
      <c r="N3861" s="70" t="s">
        <v>30</v>
      </c>
      <c r="O3861" s="70" t="s">
        <v>30</v>
      </c>
      <c r="P3861" s="70" t="s">
        <v>30</v>
      </c>
      <c r="Q3861" s="70" t="s">
        <v>30</v>
      </c>
      <c r="R3861" s="70" t="s">
        <v>30</v>
      </c>
      <c r="S3861" s="70" t="s">
        <v>30</v>
      </c>
      <c r="T3861" s="70" t="s">
        <v>30</v>
      </c>
      <c r="U3861" s="70" t="s">
        <v>30</v>
      </c>
      <c r="V3861" s="70" t="s">
        <v>30</v>
      </c>
      <c r="W3861" s="70" t="s">
        <v>30</v>
      </c>
      <c r="X3861" s="70" t="s">
        <v>30</v>
      </c>
      <c r="Y3861" s="70" t="s">
        <v>30</v>
      </c>
      <c r="Z3861" s="70" t="s">
        <v>30</v>
      </c>
      <c r="AA3861" s="70" t="s">
        <v>30</v>
      </c>
      <c r="AB3861" s="70" t="s">
        <v>30</v>
      </c>
      <c r="AC3861" s="70" t="s">
        <v>30</v>
      </c>
      <c r="AD3861" s="70" t="s">
        <v>30</v>
      </c>
      <c r="AE3861" s="70" t="s">
        <v>30</v>
      </c>
      <c r="AF3861" s="70" t="s">
        <v>30</v>
      </c>
      <c r="AG3861" s="70" t="s">
        <v>30</v>
      </c>
      <c r="AH3861" s="70" t="s">
        <v>30</v>
      </c>
      <c r="AI3861" s="70" t="s">
        <v>30</v>
      </c>
      <c r="AJ3861" s="70" t="s">
        <v>30</v>
      </c>
      <c r="AK3861" s="70" t="s">
        <v>30</v>
      </c>
      <c r="AL3861" s="70" t="s">
        <v>30</v>
      </c>
      <c r="AM3861" s="70" t="s">
        <v>30</v>
      </c>
    </row>
    <row r="3862" spans="1:39" ht="15" customHeight="1" x14ac:dyDescent="0.25">
      <c r="A3862" s="74">
        <v>42943</v>
      </c>
      <c r="B3862" s="75" t="s">
        <v>3628</v>
      </c>
      <c r="C3862" s="53" t="s">
        <v>40</v>
      </c>
      <c r="D3862" s="75" t="s">
        <v>955</v>
      </c>
      <c r="E3862" s="70" t="s">
        <v>30</v>
      </c>
      <c r="F3862" s="70" t="s">
        <v>30</v>
      </c>
      <c r="G3862" s="70" t="s">
        <v>30</v>
      </c>
      <c r="H3862" s="70" t="s">
        <v>30</v>
      </c>
      <c r="I3862" s="53">
        <v>-0.61987183959493508</v>
      </c>
      <c r="J3862" s="79">
        <v>29</v>
      </c>
      <c r="K3862" s="72" t="s">
        <v>30</v>
      </c>
      <c r="L3862" s="70" t="s">
        <v>30</v>
      </c>
      <c r="M3862" s="70" t="s">
        <v>30</v>
      </c>
      <c r="N3862" s="70" t="s">
        <v>30</v>
      </c>
      <c r="O3862" s="70" t="s">
        <v>30</v>
      </c>
      <c r="P3862" s="70" t="s">
        <v>30</v>
      </c>
      <c r="Q3862" s="70" t="s">
        <v>30</v>
      </c>
      <c r="R3862" s="70" t="s">
        <v>30</v>
      </c>
      <c r="S3862" s="70" t="s">
        <v>30</v>
      </c>
      <c r="T3862" s="70" t="s">
        <v>30</v>
      </c>
      <c r="U3862" s="70" t="s">
        <v>30</v>
      </c>
      <c r="V3862" s="70" t="s">
        <v>30</v>
      </c>
      <c r="W3862" s="70" t="s">
        <v>30</v>
      </c>
      <c r="X3862" s="70" t="s">
        <v>30</v>
      </c>
      <c r="Y3862" s="70" t="s">
        <v>30</v>
      </c>
      <c r="Z3862" s="70" t="s">
        <v>30</v>
      </c>
      <c r="AA3862" s="70" t="s">
        <v>30</v>
      </c>
      <c r="AB3862" s="70" t="s">
        <v>30</v>
      </c>
      <c r="AC3862" s="70" t="s">
        <v>30</v>
      </c>
      <c r="AD3862" s="70" t="s">
        <v>30</v>
      </c>
      <c r="AE3862" s="70" t="s">
        <v>30</v>
      </c>
      <c r="AF3862" s="70" t="s">
        <v>30</v>
      </c>
      <c r="AG3862" s="70" t="s">
        <v>30</v>
      </c>
      <c r="AH3862" s="70" t="s">
        <v>30</v>
      </c>
      <c r="AI3862" s="70" t="s">
        <v>30</v>
      </c>
      <c r="AJ3862" s="70" t="s">
        <v>30</v>
      </c>
      <c r="AK3862" s="70" t="s">
        <v>30</v>
      </c>
      <c r="AL3862" s="70" t="s">
        <v>30</v>
      </c>
      <c r="AM3862" s="70" t="s">
        <v>30</v>
      </c>
    </row>
    <row r="3863" spans="1:39" ht="15" customHeight="1" x14ac:dyDescent="0.25">
      <c r="A3863" s="74">
        <v>42944</v>
      </c>
      <c r="B3863" s="75" t="s">
        <v>3629</v>
      </c>
      <c r="C3863" s="53" t="s">
        <v>42</v>
      </c>
      <c r="D3863" s="75" t="s">
        <v>955</v>
      </c>
      <c r="E3863" s="70" t="s">
        <v>30</v>
      </c>
      <c r="F3863" s="70" t="s">
        <v>30</v>
      </c>
      <c r="G3863" s="70" t="s">
        <v>30</v>
      </c>
      <c r="H3863" s="70" t="s">
        <v>30</v>
      </c>
      <c r="I3863" s="53">
        <v>-0.44019035998746764</v>
      </c>
      <c r="J3863" s="79">
        <v>30</v>
      </c>
      <c r="K3863" s="72" t="s">
        <v>30</v>
      </c>
      <c r="L3863" s="70" t="s">
        <v>30</v>
      </c>
      <c r="M3863" s="70" t="s">
        <v>30</v>
      </c>
      <c r="N3863" s="70" t="s">
        <v>30</v>
      </c>
      <c r="O3863" s="70" t="s">
        <v>30</v>
      </c>
      <c r="P3863" s="70" t="s">
        <v>30</v>
      </c>
      <c r="Q3863" s="70" t="s">
        <v>30</v>
      </c>
      <c r="R3863" s="70" t="s">
        <v>30</v>
      </c>
      <c r="S3863" s="70" t="s">
        <v>30</v>
      </c>
      <c r="T3863" s="70" t="s">
        <v>30</v>
      </c>
      <c r="U3863" s="70" t="s">
        <v>30</v>
      </c>
      <c r="V3863" s="70" t="s">
        <v>30</v>
      </c>
      <c r="W3863" s="70" t="s">
        <v>30</v>
      </c>
      <c r="X3863" s="70" t="s">
        <v>30</v>
      </c>
      <c r="Y3863" s="70" t="s">
        <v>30</v>
      </c>
      <c r="Z3863" s="70" t="s">
        <v>30</v>
      </c>
      <c r="AA3863" s="70" t="s">
        <v>30</v>
      </c>
      <c r="AB3863" s="70" t="s">
        <v>30</v>
      </c>
      <c r="AC3863" s="70" t="s">
        <v>30</v>
      </c>
      <c r="AD3863" s="70" t="s">
        <v>30</v>
      </c>
      <c r="AE3863" s="70" t="s">
        <v>30</v>
      </c>
      <c r="AF3863" s="70" t="s">
        <v>30</v>
      </c>
      <c r="AG3863" s="70" t="s">
        <v>30</v>
      </c>
      <c r="AH3863" s="70" t="s">
        <v>30</v>
      </c>
      <c r="AI3863" s="70" t="s">
        <v>30</v>
      </c>
      <c r="AJ3863" s="70" t="s">
        <v>30</v>
      </c>
      <c r="AK3863" s="70" t="s">
        <v>30</v>
      </c>
      <c r="AL3863" s="70" t="s">
        <v>30</v>
      </c>
      <c r="AM3863" s="70" t="s">
        <v>30</v>
      </c>
    </row>
    <row r="3864" spans="1:39" ht="15" customHeight="1" x14ac:dyDescent="0.25">
      <c r="A3864" s="74">
        <v>42945</v>
      </c>
      <c r="B3864" s="75" t="s">
        <v>3630</v>
      </c>
      <c r="C3864" s="53" t="s">
        <v>27</v>
      </c>
      <c r="D3864" s="75" t="s">
        <v>955</v>
      </c>
      <c r="E3864" s="70" t="s">
        <v>30</v>
      </c>
      <c r="F3864" s="70" t="s">
        <v>30</v>
      </c>
      <c r="G3864" s="70" t="s">
        <v>30</v>
      </c>
      <c r="H3864" s="70" t="s">
        <v>30</v>
      </c>
      <c r="I3864" s="53">
        <v>-0.2406562981781202</v>
      </c>
      <c r="J3864" s="79">
        <v>31</v>
      </c>
      <c r="K3864" s="72" t="s">
        <v>30</v>
      </c>
      <c r="L3864" s="70" t="s">
        <v>30</v>
      </c>
      <c r="M3864" s="70" t="s">
        <v>30</v>
      </c>
      <c r="N3864" s="70" t="s">
        <v>30</v>
      </c>
      <c r="O3864" s="70" t="s">
        <v>30</v>
      </c>
      <c r="P3864" s="70" t="s">
        <v>30</v>
      </c>
      <c r="Q3864" s="70" t="s">
        <v>30</v>
      </c>
      <c r="R3864" s="70" t="s">
        <v>30</v>
      </c>
      <c r="S3864" s="70" t="s">
        <v>30</v>
      </c>
      <c r="T3864" s="70" t="s">
        <v>30</v>
      </c>
      <c r="U3864" s="70" t="s">
        <v>30</v>
      </c>
      <c r="V3864" s="70" t="s">
        <v>30</v>
      </c>
      <c r="W3864" s="70" t="s">
        <v>30</v>
      </c>
      <c r="X3864" s="70" t="s">
        <v>30</v>
      </c>
      <c r="Y3864" s="70" t="s">
        <v>30</v>
      </c>
      <c r="Z3864" s="70" t="s">
        <v>30</v>
      </c>
      <c r="AA3864" s="70" t="s">
        <v>30</v>
      </c>
      <c r="AB3864" s="70" t="s">
        <v>30</v>
      </c>
      <c r="AC3864" s="70" t="s">
        <v>30</v>
      </c>
      <c r="AD3864" s="70" t="s">
        <v>30</v>
      </c>
      <c r="AE3864" s="70" t="s">
        <v>30</v>
      </c>
      <c r="AF3864" s="70" t="s">
        <v>30</v>
      </c>
      <c r="AG3864" s="70" t="s">
        <v>30</v>
      </c>
      <c r="AH3864" s="70" t="s">
        <v>30</v>
      </c>
      <c r="AI3864" s="70" t="s">
        <v>30</v>
      </c>
      <c r="AJ3864" s="70" t="s">
        <v>30</v>
      </c>
      <c r="AK3864" s="70" t="s">
        <v>30</v>
      </c>
      <c r="AL3864" s="70" t="s">
        <v>30</v>
      </c>
      <c r="AM3864" s="70" t="s">
        <v>30</v>
      </c>
    </row>
    <row r="3865" spans="1:39" ht="15" customHeight="1" x14ac:dyDescent="0.25">
      <c r="A3865" s="74">
        <v>42946</v>
      </c>
      <c r="B3865" s="75" t="s">
        <v>3631</v>
      </c>
      <c r="C3865" s="53" t="s">
        <v>32</v>
      </c>
      <c r="D3865" s="75" t="s">
        <v>955</v>
      </c>
      <c r="E3865" s="70" t="s">
        <v>30</v>
      </c>
      <c r="F3865" s="70" t="s">
        <v>30</v>
      </c>
      <c r="G3865" s="70" t="s">
        <v>30</v>
      </c>
      <c r="H3865" s="70" t="s">
        <v>30</v>
      </c>
      <c r="I3865" s="53">
        <v>-3.0268638979250726E-2</v>
      </c>
      <c r="J3865" s="79">
        <v>3</v>
      </c>
      <c r="K3865" s="72" t="s">
        <v>30</v>
      </c>
      <c r="L3865" s="70" t="s">
        <v>30</v>
      </c>
      <c r="M3865" s="70" t="s">
        <v>30</v>
      </c>
      <c r="N3865" s="70" t="s">
        <v>30</v>
      </c>
      <c r="O3865" s="70" t="s">
        <v>30</v>
      </c>
      <c r="P3865" s="70" t="s">
        <v>30</v>
      </c>
      <c r="Q3865" s="70" t="s">
        <v>30</v>
      </c>
      <c r="R3865" s="70" t="s">
        <v>30</v>
      </c>
      <c r="S3865" s="70" t="s">
        <v>30</v>
      </c>
      <c r="T3865" s="70" t="s">
        <v>30</v>
      </c>
      <c r="U3865" s="70" t="s">
        <v>30</v>
      </c>
      <c r="V3865" s="70" t="s">
        <v>30</v>
      </c>
      <c r="W3865" s="70" t="s">
        <v>30</v>
      </c>
      <c r="X3865" s="70" t="s">
        <v>30</v>
      </c>
      <c r="Y3865" s="70" t="s">
        <v>30</v>
      </c>
      <c r="Z3865" s="70" t="s">
        <v>30</v>
      </c>
      <c r="AA3865" s="70" t="s">
        <v>30</v>
      </c>
      <c r="AB3865" s="70" t="s">
        <v>30</v>
      </c>
      <c r="AC3865" s="70" t="s">
        <v>30</v>
      </c>
      <c r="AD3865" s="70" t="s">
        <v>30</v>
      </c>
      <c r="AE3865" s="70" t="s">
        <v>30</v>
      </c>
      <c r="AF3865" s="70" t="s">
        <v>30</v>
      </c>
      <c r="AG3865" s="70" t="s">
        <v>30</v>
      </c>
      <c r="AH3865" s="70" t="s">
        <v>30</v>
      </c>
      <c r="AI3865" s="70" t="s">
        <v>30</v>
      </c>
      <c r="AJ3865" s="70" t="s">
        <v>30</v>
      </c>
      <c r="AK3865" s="70" t="s">
        <v>30</v>
      </c>
      <c r="AL3865" s="70" t="s">
        <v>30</v>
      </c>
      <c r="AM3865" s="70" t="s">
        <v>30</v>
      </c>
    </row>
    <row r="3866" spans="1:39" ht="15" customHeight="1" x14ac:dyDescent="0.25">
      <c r="A3866" s="74">
        <v>42947</v>
      </c>
      <c r="B3866" s="75" t="s">
        <v>3632</v>
      </c>
      <c r="C3866" s="53" t="s">
        <v>34</v>
      </c>
      <c r="D3866" s="75" t="s">
        <v>955</v>
      </c>
      <c r="E3866" s="70" t="s">
        <v>30</v>
      </c>
      <c r="F3866" s="70" t="s">
        <v>30</v>
      </c>
      <c r="G3866" s="70" t="s">
        <v>30</v>
      </c>
      <c r="H3866" s="70" t="s">
        <v>30</v>
      </c>
      <c r="I3866" s="53">
        <v>0.1814841356288836</v>
      </c>
      <c r="J3866" s="79">
        <v>4</v>
      </c>
      <c r="K3866" s="72" t="s">
        <v>30</v>
      </c>
      <c r="L3866" s="70" t="s">
        <v>30</v>
      </c>
      <c r="M3866" s="70" t="s">
        <v>30</v>
      </c>
      <c r="N3866" s="70" t="s">
        <v>30</v>
      </c>
      <c r="O3866" s="70" t="s">
        <v>30</v>
      </c>
      <c r="P3866" s="70" t="s">
        <v>30</v>
      </c>
      <c r="Q3866" s="70" t="s">
        <v>30</v>
      </c>
      <c r="R3866" s="70" t="s">
        <v>30</v>
      </c>
      <c r="S3866" s="70" t="s">
        <v>30</v>
      </c>
      <c r="T3866" s="70" t="s">
        <v>30</v>
      </c>
      <c r="U3866" s="70" t="s">
        <v>30</v>
      </c>
      <c r="V3866" s="70" t="s">
        <v>30</v>
      </c>
      <c r="W3866" s="70" t="s">
        <v>30</v>
      </c>
      <c r="X3866" s="70" t="s">
        <v>30</v>
      </c>
      <c r="Y3866" s="70" t="s">
        <v>30</v>
      </c>
      <c r="Z3866" s="70" t="s">
        <v>30</v>
      </c>
      <c r="AA3866" s="70" t="s">
        <v>30</v>
      </c>
      <c r="AB3866" s="70" t="s">
        <v>30</v>
      </c>
      <c r="AC3866" s="70" t="s">
        <v>30</v>
      </c>
      <c r="AD3866" s="70" t="s">
        <v>30</v>
      </c>
      <c r="AE3866" s="70" t="s">
        <v>30</v>
      </c>
      <c r="AF3866" s="70" t="s">
        <v>30</v>
      </c>
      <c r="AG3866" s="70" t="s">
        <v>30</v>
      </c>
      <c r="AH3866" s="70" t="s">
        <v>30</v>
      </c>
      <c r="AI3866" s="70" t="s">
        <v>30</v>
      </c>
      <c r="AJ3866" s="70" t="s">
        <v>30</v>
      </c>
      <c r="AK3866" s="70" t="s">
        <v>30</v>
      </c>
      <c r="AL3866" s="70" t="s">
        <v>30</v>
      </c>
      <c r="AM3866" s="70" t="s">
        <v>30</v>
      </c>
    </row>
    <row r="3867" spans="1:39" ht="15" customHeight="1" x14ac:dyDescent="0.25">
      <c r="A3867" s="74">
        <v>42948</v>
      </c>
      <c r="B3867" s="75" t="s">
        <v>3633</v>
      </c>
      <c r="C3867" s="53" t="s">
        <v>36</v>
      </c>
      <c r="D3867" s="75" t="s">
        <v>987</v>
      </c>
      <c r="E3867" s="70" t="s">
        <v>30</v>
      </c>
      <c r="F3867" s="70" t="s">
        <v>30</v>
      </c>
      <c r="G3867" s="70" t="s">
        <v>30</v>
      </c>
      <c r="H3867" s="70" t="s">
        <v>30</v>
      </c>
      <c r="I3867" s="53">
        <v>0.3850519769708094</v>
      </c>
      <c r="J3867" s="79">
        <v>5</v>
      </c>
      <c r="K3867" s="72" t="s">
        <v>30</v>
      </c>
      <c r="L3867" s="70" t="s">
        <v>30</v>
      </c>
      <c r="M3867" s="70" t="s">
        <v>30</v>
      </c>
      <c r="N3867" s="70" t="s">
        <v>30</v>
      </c>
      <c r="O3867" s="70" t="s">
        <v>30</v>
      </c>
      <c r="P3867" s="70" t="s">
        <v>30</v>
      </c>
      <c r="Q3867" s="70" t="s">
        <v>30</v>
      </c>
      <c r="R3867" s="70" t="s">
        <v>30</v>
      </c>
      <c r="S3867" s="70" t="s">
        <v>30</v>
      </c>
      <c r="T3867" s="70" t="s">
        <v>30</v>
      </c>
      <c r="U3867" s="70" t="s">
        <v>30</v>
      </c>
      <c r="V3867" s="70" t="s">
        <v>30</v>
      </c>
      <c r="W3867" s="70" t="s">
        <v>30</v>
      </c>
      <c r="X3867" s="70" t="s">
        <v>30</v>
      </c>
      <c r="Y3867" s="70" t="s">
        <v>30</v>
      </c>
      <c r="Z3867" s="70" t="s">
        <v>30</v>
      </c>
      <c r="AA3867" s="70" t="s">
        <v>30</v>
      </c>
      <c r="AB3867" s="70" t="s">
        <v>30</v>
      </c>
      <c r="AC3867" s="70" t="s">
        <v>30</v>
      </c>
      <c r="AD3867" s="70" t="s">
        <v>30</v>
      </c>
      <c r="AE3867" s="70" t="s">
        <v>30</v>
      </c>
      <c r="AF3867" s="70" t="s">
        <v>30</v>
      </c>
      <c r="AG3867" s="70" t="s">
        <v>30</v>
      </c>
      <c r="AH3867" s="70" t="s">
        <v>30</v>
      </c>
      <c r="AI3867" s="70" t="s">
        <v>30</v>
      </c>
      <c r="AJ3867" s="70" t="s">
        <v>30</v>
      </c>
      <c r="AK3867" s="70" t="s">
        <v>30</v>
      </c>
      <c r="AL3867" s="70" t="s">
        <v>30</v>
      </c>
      <c r="AM3867" s="70" t="s">
        <v>30</v>
      </c>
    </row>
    <row r="3868" spans="1:39" ht="15" customHeight="1" x14ac:dyDescent="0.25">
      <c r="A3868" s="74">
        <v>42949</v>
      </c>
      <c r="B3868" s="75" t="s">
        <v>3634</v>
      </c>
      <c r="C3868" s="53" t="s">
        <v>38</v>
      </c>
      <c r="D3868" s="75" t="s">
        <v>987</v>
      </c>
      <c r="E3868" s="70" t="s">
        <v>30</v>
      </c>
      <c r="F3868" s="70" t="s">
        <v>30</v>
      </c>
      <c r="G3868" s="70" t="s">
        <v>30</v>
      </c>
      <c r="H3868" s="70" t="s">
        <v>30</v>
      </c>
      <c r="I3868" s="53">
        <v>0.57125397680484447</v>
      </c>
      <c r="J3868" s="79">
        <v>6</v>
      </c>
      <c r="K3868" s="72" t="s">
        <v>30</v>
      </c>
      <c r="L3868" s="70" t="s">
        <v>30</v>
      </c>
      <c r="M3868" s="70" t="s">
        <v>30</v>
      </c>
      <c r="N3868" s="70" t="s">
        <v>30</v>
      </c>
      <c r="O3868" s="70" t="s">
        <v>30</v>
      </c>
      <c r="P3868" s="70" t="s">
        <v>30</v>
      </c>
      <c r="Q3868" s="70" t="s">
        <v>30</v>
      </c>
      <c r="R3868" s="70" t="s">
        <v>30</v>
      </c>
      <c r="S3868" s="70" t="s">
        <v>30</v>
      </c>
      <c r="T3868" s="70" t="s">
        <v>30</v>
      </c>
      <c r="U3868" s="70" t="s">
        <v>30</v>
      </c>
      <c r="V3868" s="70" t="s">
        <v>30</v>
      </c>
      <c r="W3868" s="70" t="s">
        <v>30</v>
      </c>
      <c r="X3868" s="70" t="s">
        <v>30</v>
      </c>
      <c r="Y3868" s="70" t="s">
        <v>30</v>
      </c>
      <c r="Z3868" s="70" t="s">
        <v>30</v>
      </c>
      <c r="AA3868" s="70" t="s">
        <v>30</v>
      </c>
      <c r="AB3868" s="70" t="s">
        <v>30</v>
      </c>
      <c r="AC3868" s="70" t="s">
        <v>30</v>
      </c>
      <c r="AD3868" s="70" t="s">
        <v>30</v>
      </c>
      <c r="AE3868" s="70" t="s">
        <v>30</v>
      </c>
      <c r="AF3868" s="70" t="s">
        <v>30</v>
      </c>
      <c r="AG3868" s="70" t="s">
        <v>30</v>
      </c>
      <c r="AH3868" s="70" t="s">
        <v>30</v>
      </c>
      <c r="AI3868" s="70" t="s">
        <v>30</v>
      </c>
      <c r="AJ3868" s="70" t="s">
        <v>30</v>
      </c>
      <c r="AK3868" s="70" t="s">
        <v>30</v>
      </c>
      <c r="AL3868" s="70" t="s">
        <v>30</v>
      </c>
      <c r="AM3868" s="70" t="s">
        <v>30</v>
      </c>
    </row>
    <row r="3869" spans="1:39" ht="15" customHeight="1" x14ac:dyDescent="0.25">
      <c r="A3869" s="74">
        <v>42950</v>
      </c>
      <c r="B3869" s="75" t="s">
        <v>3635</v>
      </c>
      <c r="C3869" s="53" t="s">
        <v>40</v>
      </c>
      <c r="D3869" s="75" t="s">
        <v>987</v>
      </c>
      <c r="E3869" s="70" t="s">
        <v>30</v>
      </c>
      <c r="F3869" s="70" t="s">
        <v>30</v>
      </c>
      <c r="G3869" s="70" t="s">
        <v>30</v>
      </c>
      <c r="H3869" s="70" t="s">
        <v>30</v>
      </c>
      <c r="I3869" s="53">
        <v>0.73169242622163988</v>
      </c>
      <c r="J3869" s="79">
        <v>7</v>
      </c>
      <c r="K3869" s="72" t="s">
        <v>30</v>
      </c>
      <c r="L3869" s="70" t="s">
        <v>30</v>
      </c>
      <c r="M3869" s="70" t="s">
        <v>30</v>
      </c>
      <c r="N3869" s="70" t="s">
        <v>30</v>
      </c>
      <c r="O3869" s="70" t="s">
        <v>30</v>
      </c>
      <c r="P3869" s="70" t="s">
        <v>30</v>
      </c>
      <c r="Q3869" s="70" t="s">
        <v>30</v>
      </c>
      <c r="R3869" s="70" t="s">
        <v>30</v>
      </c>
      <c r="S3869" s="70" t="s">
        <v>30</v>
      </c>
      <c r="T3869" s="70" t="s">
        <v>30</v>
      </c>
      <c r="U3869" s="70" t="s">
        <v>30</v>
      </c>
      <c r="V3869" s="70" t="s">
        <v>30</v>
      </c>
      <c r="W3869" s="70" t="s">
        <v>30</v>
      </c>
      <c r="X3869" s="70" t="s">
        <v>30</v>
      </c>
      <c r="Y3869" s="70" t="s">
        <v>30</v>
      </c>
      <c r="Z3869" s="70" t="s">
        <v>30</v>
      </c>
      <c r="AA3869" s="70" t="s">
        <v>30</v>
      </c>
      <c r="AB3869" s="70" t="s">
        <v>30</v>
      </c>
      <c r="AC3869" s="70" t="s">
        <v>30</v>
      </c>
      <c r="AD3869" s="70" t="s">
        <v>30</v>
      </c>
      <c r="AE3869" s="70" t="s">
        <v>30</v>
      </c>
      <c r="AF3869" s="70" t="s">
        <v>30</v>
      </c>
      <c r="AG3869" s="70" t="s">
        <v>30</v>
      </c>
      <c r="AH3869" s="70" t="s">
        <v>30</v>
      </c>
      <c r="AI3869" s="70" t="s">
        <v>30</v>
      </c>
      <c r="AJ3869" s="70" t="s">
        <v>30</v>
      </c>
      <c r="AK3869" s="70" t="s">
        <v>30</v>
      </c>
      <c r="AL3869" s="70" t="s">
        <v>30</v>
      </c>
      <c r="AM3869" s="70" t="s">
        <v>30</v>
      </c>
    </row>
    <row r="3870" spans="1:39" ht="15" customHeight="1" x14ac:dyDescent="0.25">
      <c r="A3870" s="74">
        <v>42951</v>
      </c>
      <c r="B3870" s="75" t="s">
        <v>3636</v>
      </c>
      <c r="C3870" s="53" t="s">
        <v>42</v>
      </c>
      <c r="D3870" s="75" t="s">
        <v>987</v>
      </c>
      <c r="E3870" s="70" t="s">
        <v>30</v>
      </c>
      <c r="F3870" s="70" t="s">
        <v>30</v>
      </c>
      <c r="G3870" s="70" t="s">
        <v>30</v>
      </c>
      <c r="H3870" s="70" t="s">
        <v>30</v>
      </c>
      <c r="I3870" s="53">
        <v>0.85913155225817939</v>
      </c>
      <c r="J3870" s="79">
        <v>8</v>
      </c>
      <c r="K3870" s="72" t="s">
        <v>30</v>
      </c>
      <c r="L3870" s="70" t="s">
        <v>30</v>
      </c>
      <c r="M3870" s="70" t="s">
        <v>30</v>
      </c>
      <c r="N3870" s="70" t="s">
        <v>30</v>
      </c>
      <c r="O3870" s="70" t="s">
        <v>30</v>
      </c>
      <c r="P3870" s="70" t="s">
        <v>30</v>
      </c>
      <c r="Q3870" s="70" t="s">
        <v>30</v>
      </c>
      <c r="R3870" s="70" t="s">
        <v>30</v>
      </c>
      <c r="S3870" s="70" t="s">
        <v>30</v>
      </c>
      <c r="T3870" s="70" t="s">
        <v>30</v>
      </c>
      <c r="U3870" s="70" t="s">
        <v>30</v>
      </c>
      <c r="V3870" s="70" t="s">
        <v>30</v>
      </c>
      <c r="W3870" s="70" t="s">
        <v>30</v>
      </c>
      <c r="X3870" s="70" t="s">
        <v>30</v>
      </c>
      <c r="Y3870" s="70" t="s">
        <v>30</v>
      </c>
      <c r="Z3870" s="70" t="s">
        <v>30</v>
      </c>
      <c r="AA3870" s="70" t="s">
        <v>30</v>
      </c>
      <c r="AB3870" s="70" t="s">
        <v>30</v>
      </c>
      <c r="AC3870" s="70" t="s">
        <v>30</v>
      </c>
      <c r="AD3870" s="70" t="s">
        <v>30</v>
      </c>
      <c r="AE3870" s="70" t="s">
        <v>30</v>
      </c>
      <c r="AF3870" s="70" t="s">
        <v>30</v>
      </c>
      <c r="AG3870" s="70" t="s">
        <v>30</v>
      </c>
      <c r="AH3870" s="70" t="s">
        <v>30</v>
      </c>
      <c r="AI3870" s="70" t="s">
        <v>30</v>
      </c>
      <c r="AJ3870" s="70" t="s">
        <v>30</v>
      </c>
      <c r="AK3870" s="70" t="s">
        <v>30</v>
      </c>
      <c r="AL3870" s="70" t="s">
        <v>30</v>
      </c>
      <c r="AM3870" s="70" t="s">
        <v>30</v>
      </c>
    </row>
    <row r="3871" spans="1:39" ht="15" customHeight="1" x14ac:dyDescent="0.25">
      <c r="A3871" s="74">
        <v>42952</v>
      </c>
      <c r="B3871" s="75" t="s">
        <v>3637</v>
      </c>
      <c r="C3871" s="53" t="s">
        <v>27</v>
      </c>
      <c r="D3871" s="75" t="s">
        <v>987</v>
      </c>
      <c r="E3871" s="70" t="s">
        <v>30</v>
      </c>
      <c r="F3871" s="70" t="s">
        <v>30</v>
      </c>
      <c r="G3871" s="70" t="s">
        <v>30</v>
      </c>
      <c r="H3871" s="70" t="s">
        <v>30</v>
      </c>
      <c r="I3871" s="53">
        <v>0.94782385120829526</v>
      </c>
      <c r="J3871" s="79">
        <v>9</v>
      </c>
      <c r="K3871" s="72" t="s">
        <v>30</v>
      </c>
      <c r="L3871" s="70" t="s">
        <v>30</v>
      </c>
      <c r="M3871" s="70" t="s">
        <v>30</v>
      </c>
      <c r="N3871" s="70" t="s">
        <v>30</v>
      </c>
      <c r="O3871" s="70" t="s">
        <v>30</v>
      </c>
      <c r="P3871" s="70" t="s">
        <v>30</v>
      </c>
      <c r="Q3871" s="70" t="s">
        <v>30</v>
      </c>
      <c r="R3871" s="70" t="s">
        <v>30</v>
      </c>
      <c r="S3871" s="70" t="s">
        <v>30</v>
      </c>
      <c r="T3871" s="70" t="s">
        <v>30</v>
      </c>
      <c r="U3871" s="70" t="s">
        <v>30</v>
      </c>
      <c r="V3871" s="70" t="s">
        <v>30</v>
      </c>
      <c r="W3871" s="70" t="s">
        <v>30</v>
      </c>
      <c r="X3871" s="70" t="s">
        <v>30</v>
      </c>
      <c r="Y3871" s="70" t="s">
        <v>30</v>
      </c>
      <c r="Z3871" s="70" t="s">
        <v>30</v>
      </c>
      <c r="AA3871" s="70" t="s">
        <v>30</v>
      </c>
      <c r="AB3871" s="70" t="s">
        <v>30</v>
      </c>
      <c r="AC3871" s="70" t="s">
        <v>30</v>
      </c>
      <c r="AD3871" s="70" t="s">
        <v>30</v>
      </c>
      <c r="AE3871" s="70" t="s">
        <v>30</v>
      </c>
      <c r="AF3871" s="70" t="s">
        <v>30</v>
      </c>
      <c r="AG3871" s="70" t="s">
        <v>30</v>
      </c>
      <c r="AH3871" s="70" t="s">
        <v>30</v>
      </c>
      <c r="AI3871" s="70" t="s">
        <v>30</v>
      </c>
      <c r="AJ3871" s="70" t="s">
        <v>30</v>
      </c>
      <c r="AK3871" s="70" t="s">
        <v>30</v>
      </c>
      <c r="AL3871" s="70" t="s">
        <v>30</v>
      </c>
      <c r="AM3871" s="70" t="s">
        <v>30</v>
      </c>
    </row>
    <row r="3872" spans="1:39" ht="15" customHeight="1" x14ac:dyDescent="0.25">
      <c r="A3872" s="74">
        <v>42953</v>
      </c>
      <c r="B3872" s="75" t="s">
        <v>3638</v>
      </c>
      <c r="C3872" s="53" t="s">
        <v>32</v>
      </c>
      <c r="D3872" s="75" t="s">
        <v>987</v>
      </c>
      <c r="E3872" s="70" t="s">
        <v>30</v>
      </c>
      <c r="F3872" s="70" t="s">
        <v>30</v>
      </c>
      <c r="G3872" s="70" t="s">
        <v>30</v>
      </c>
      <c r="H3872" s="70" t="s">
        <v>30</v>
      </c>
      <c r="I3872" s="53">
        <v>0.99376930100062899</v>
      </c>
      <c r="J3872" s="79">
        <v>10</v>
      </c>
      <c r="K3872" s="72" t="s">
        <v>30</v>
      </c>
      <c r="L3872" s="70" t="s">
        <v>30</v>
      </c>
      <c r="M3872" s="70" t="s">
        <v>30</v>
      </c>
      <c r="N3872" s="70" t="s">
        <v>30</v>
      </c>
      <c r="O3872" s="70" t="s">
        <v>30</v>
      </c>
      <c r="P3872" s="70" t="s">
        <v>30</v>
      </c>
      <c r="Q3872" s="70" t="s">
        <v>30</v>
      </c>
      <c r="R3872" s="70" t="s">
        <v>30</v>
      </c>
      <c r="S3872" s="70" t="s">
        <v>30</v>
      </c>
      <c r="T3872" s="70" t="s">
        <v>30</v>
      </c>
      <c r="U3872" s="70" t="s">
        <v>30</v>
      </c>
      <c r="V3872" s="70" t="s">
        <v>30</v>
      </c>
      <c r="W3872" s="70" t="s">
        <v>30</v>
      </c>
      <c r="X3872" s="70" t="s">
        <v>30</v>
      </c>
      <c r="Y3872" s="70" t="s">
        <v>30</v>
      </c>
      <c r="Z3872" s="70" t="s">
        <v>30</v>
      </c>
      <c r="AA3872" s="70" t="s">
        <v>30</v>
      </c>
      <c r="AB3872" s="70" t="s">
        <v>30</v>
      </c>
      <c r="AC3872" s="70" t="s">
        <v>30</v>
      </c>
      <c r="AD3872" s="70" t="s">
        <v>30</v>
      </c>
      <c r="AE3872" s="70" t="s">
        <v>30</v>
      </c>
      <c r="AF3872" s="70" t="s">
        <v>30</v>
      </c>
      <c r="AG3872" s="70" t="s">
        <v>30</v>
      </c>
      <c r="AH3872" s="70" t="s">
        <v>30</v>
      </c>
      <c r="AI3872" s="70" t="s">
        <v>30</v>
      </c>
      <c r="AJ3872" s="70" t="s">
        <v>30</v>
      </c>
      <c r="AK3872" s="70" t="s">
        <v>30</v>
      </c>
      <c r="AL3872" s="70" t="s">
        <v>30</v>
      </c>
      <c r="AM3872" s="70" t="s">
        <v>30</v>
      </c>
    </row>
    <row r="3873" spans="1:39" ht="15" customHeight="1" x14ac:dyDescent="0.25">
      <c r="A3873" s="74">
        <v>42954</v>
      </c>
      <c r="B3873" s="75" t="s">
        <v>3639</v>
      </c>
      <c r="C3873" s="53" t="s">
        <v>34</v>
      </c>
      <c r="D3873" s="75" t="s">
        <v>987</v>
      </c>
      <c r="E3873" s="70" t="s">
        <v>30</v>
      </c>
      <c r="F3873" s="70" t="s">
        <v>30</v>
      </c>
      <c r="G3873" s="70" t="s">
        <v>30</v>
      </c>
      <c r="H3873" s="70" t="s">
        <v>30</v>
      </c>
      <c r="I3873" s="53">
        <v>0.99489576216611941</v>
      </c>
      <c r="J3873" s="79">
        <v>11</v>
      </c>
      <c r="K3873" s="72" t="s">
        <v>30</v>
      </c>
      <c r="L3873" s="70" t="s">
        <v>30</v>
      </c>
      <c r="M3873" s="70" t="s">
        <v>30</v>
      </c>
      <c r="N3873" s="70" t="s">
        <v>30</v>
      </c>
      <c r="O3873" s="70" t="s">
        <v>30</v>
      </c>
      <c r="P3873" s="70" t="s">
        <v>30</v>
      </c>
      <c r="Q3873" s="70" t="s">
        <v>30</v>
      </c>
      <c r="R3873" s="70" t="s">
        <v>30</v>
      </c>
      <c r="S3873" s="70" t="s">
        <v>30</v>
      </c>
      <c r="T3873" s="70" t="s">
        <v>30</v>
      </c>
      <c r="U3873" s="70" t="s">
        <v>30</v>
      </c>
      <c r="V3873" s="70" t="s">
        <v>30</v>
      </c>
      <c r="W3873" s="70" t="s">
        <v>30</v>
      </c>
      <c r="X3873" s="70" t="s">
        <v>30</v>
      </c>
      <c r="Y3873" s="70" t="s">
        <v>30</v>
      </c>
      <c r="Z3873" s="70" t="s">
        <v>30</v>
      </c>
      <c r="AA3873" s="70" t="s">
        <v>30</v>
      </c>
      <c r="AB3873" s="70" t="s">
        <v>30</v>
      </c>
      <c r="AC3873" s="70" t="s">
        <v>30</v>
      </c>
      <c r="AD3873" s="70" t="s">
        <v>30</v>
      </c>
      <c r="AE3873" s="70" t="s">
        <v>30</v>
      </c>
      <c r="AF3873" s="70" t="s">
        <v>30</v>
      </c>
      <c r="AG3873" s="70" t="s">
        <v>30</v>
      </c>
      <c r="AH3873" s="70" t="s">
        <v>30</v>
      </c>
      <c r="AI3873" s="70" t="s">
        <v>30</v>
      </c>
      <c r="AJ3873" s="70" t="s">
        <v>30</v>
      </c>
      <c r="AK3873" s="70" t="s">
        <v>30</v>
      </c>
      <c r="AL3873" s="70" t="s">
        <v>30</v>
      </c>
      <c r="AM3873" s="70" t="s">
        <v>30</v>
      </c>
    </row>
    <row r="3874" spans="1:39" ht="15" customHeight="1" x14ac:dyDescent="0.25">
      <c r="A3874" s="74">
        <v>42955</v>
      </c>
      <c r="B3874" s="75" t="s">
        <v>3640</v>
      </c>
      <c r="C3874" s="53" t="s">
        <v>36</v>
      </c>
      <c r="D3874" s="75" t="s">
        <v>987</v>
      </c>
      <c r="E3874" s="70" t="s">
        <v>30</v>
      </c>
      <c r="F3874" s="70" t="s">
        <v>30</v>
      </c>
      <c r="G3874" s="70" t="s">
        <v>30</v>
      </c>
      <c r="H3874" s="70" t="s">
        <v>30</v>
      </c>
      <c r="I3874" s="53">
        <v>0.95115243131396676</v>
      </c>
      <c r="J3874" s="79">
        <v>12</v>
      </c>
      <c r="K3874" s="72" t="s">
        <v>30</v>
      </c>
      <c r="L3874" s="70" t="s">
        <v>30</v>
      </c>
      <c r="M3874" s="70" t="s">
        <v>30</v>
      </c>
      <c r="N3874" s="70" t="s">
        <v>30</v>
      </c>
      <c r="O3874" s="70" t="s">
        <v>30</v>
      </c>
      <c r="P3874" s="70" t="s">
        <v>30</v>
      </c>
      <c r="Q3874" s="70" t="s">
        <v>30</v>
      </c>
      <c r="R3874" s="70" t="s">
        <v>30</v>
      </c>
      <c r="S3874" s="70" t="s">
        <v>30</v>
      </c>
      <c r="T3874" s="70" t="s">
        <v>30</v>
      </c>
      <c r="U3874" s="70" t="s">
        <v>30</v>
      </c>
      <c r="V3874" s="70" t="s">
        <v>30</v>
      </c>
      <c r="W3874" s="70" t="s">
        <v>30</v>
      </c>
      <c r="X3874" s="70" t="s">
        <v>30</v>
      </c>
      <c r="Y3874" s="70" t="s">
        <v>30</v>
      </c>
      <c r="Z3874" s="70" t="s">
        <v>30</v>
      </c>
      <c r="AA3874" s="70" t="s">
        <v>30</v>
      </c>
      <c r="AB3874" s="70" t="s">
        <v>30</v>
      </c>
      <c r="AC3874" s="70" t="s">
        <v>30</v>
      </c>
      <c r="AD3874" s="70" t="s">
        <v>30</v>
      </c>
      <c r="AE3874" s="70" t="s">
        <v>30</v>
      </c>
      <c r="AF3874" s="70" t="s">
        <v>30</v>
      </c>
      <c r="AG3874" s="70" t="s">
        <v>30</v>
      </c>
      <c r="AH3874" s="70" t="s">
        <v>30</v>
      </c>
      <c r="AI3874" s="70" t="s">
        <v>30</v>
      </c>
      <c r="AJ3874" s="70" t="s">
        <v>30</v>
      </c>
      <c r="AK3874" s="70" t="s">
        <v>30</v>
      </c>
      <c r="AL3874" s="70" t="s">
        <v>30</v>
      </c>
      <c r="AM3874" s="70" t="s">
        <v>30</v>
      </c>
    </row>
    <row r="3875" spans="1:39" ht="15" customHeight="1" x14ac:dyDescent="0.25">
      <c r="A3875" s="74">
        <v>42956</v>
      </c>
      <c r="B3875" s="75" t="s">
        <v>3641</v>
      </c>
      <c r="C3875" s="53" t="s">
        <v>38</v>
      </c>
      <c r="D3875" s="75" t="s">
        <v>987</v>
      </c>
      <c r="E3875" s="70" t="s">
        <v>30</v>
      </c>
      <c r="F3875" s="70" t="s">
        <v>30</v>
      </c>
      <c r="G3875" s="70" t="s">
        <v>30</v>
      </c>
      <c r="H3875" s="70" t="s">
        <v>30</v>
      </c>
      <c r="I3875" s="53">
        <v>0.86451213236420321</v>
      </c>
      <c r="J3875" s="79">
        <v>13</v>
      </c>
      <c r="K3875" s="72" t="s">
        <v>30</v>
      </c>
      <c r="L3875" s="70" t="s">
        <v>30</v>
      </c>
      <c r="M3875" s="70" t="s">
        <v>30</v>
      </c>
      <c r="N3875" s="70" t="s">
        <v>30</v>
      </c>
      <c r="O3875" s="70" t="s">
        <v>30</v>
      </c>
      <c r="P3875" s="70" t="s">
        <v>30</v>
      </c>
      <c r="Q3875" s="70" t="s">
        <v>30</v>
      </c>
      <c r="R3875" s="70" t="s">
        <v>30</v>
      </c>
      <c r="S3875" s="70" t="s">
        <v>30</v>
      </c>
      <c r="T3875" s="70" t="s">
        <v>30</v>
      </c>
      <c r="U3875" s="70" t="s">
        <v>30</v>
      </c>
      <c r="V3875" s="70" t="s">
        <v>30</v>
      </c>
      <c r="W3875" s="70" t="s">
        <v>30</v>
      </c>
      <c r="X3875" s="70" t="s">
        <v>30</v>
      </c>
      <c r="Y3875" s="70" t="s">
        <v>30</v>
      </c>
      <c r="Z3875" s="70" t="s">
        <v>30</v>
      </c>
      <c r="AA3875" s="70" t="s">
        <v>30</v>
      </c>
      <c r="AB3875" s="70" t="s">
        <v>30</v>
      </c>
      <c r="AC3875" s="70" t="s">
        <v>30</v>
      </c>
      <c r="AD3875" s="70" t="s">
        <v>30</v>
      </c>
      <c r="AE3875" s="70" t="s">
        <v>30</v>
      </c>
      <c r="AF3875" s="70" t="s">
        <v>30</v>
      </c>
      <c r="AG3875" s="70" t="s">
        <v>30</v>
      </c>
      <c r="AH3875" s="70" t="s">
        <v>30</v>
      </c>
      <c r="AI3875" s="70" t="s">
        <v>30</v>
      </c>
      <c r="AJ3875" s="70" t="s">
        <v>30</v>
      </c>
      <c r="AK3875" s="70" t="s">
        <v>30</v>
      </c>
      <c r="AL3875" s="70" t="s">
        <v>30</v>
      </c>
      <c r="AM3875" s="70" t="s">
        <v>30</v>
      </c>
    </row>
    <row r="3876" spans="1:39" ht="15" customHeight="1" x14ac:dyDescent="0.25">
      <c r="A3876" s="74">
        <v>42957</v>
      </c>
      <c r="B3876" s="75" t="s">
        <v>3642</v>
      </c>
      <c r="C3876" s="53" t="s">
        <v>40</v>
      </c>
      <c r="D3876" s="75" t="s">
        <v>987</v>
      </c>
      <c r="E3876" s="70" t="s">
        <v>30</v>
      </c>
      <c r="F3876" s="70" t="s">
        <v>30</v>
      </c>
      <c r="G3876" s="70" t="s">
        <v>30</v>
      </c>
      <c r="H3876" s="70" t="s">
        <v>30</v>
      </c>
      <c r="I3876" s="53">
        <v>0.73888234220231408</v>
      </c>
      <c r="J3876" s="79">
        <v>14</v>
      </c>
      <c r="K3876" s="72" t="s">
        <v>30</v>
      </c>
      <c r="L3876" s="70" t="s">
        <v>30</v>
      </c>
      <c r="M3876" s="70" t="s">
        <v>30</v>
      </c>
      <c r="N3876" s="70" t="s">
        <v>30</v>
      </c>
      <c r="O3876" s="70" t="s">
        <v>30</v>
      </c>
      <c r="P3876" s="70" t="s">
        <v>30</v>
      </c>
      <c r="Q3876" s="70" t="s">
        <v>30</v>
      </c>
      <c r="R3876" s="70" t="s">
        <v>30</v>
      </c>
      <c r="S3876" s="70" t="s">
        <v>30</v>
      </c>
      <c r="T3876" s="70" t="s">
        <v>30</v>
      </c>
      <c r="U3876" s="70" t="s">
        <v>30</v>
      </c>
      <c r="V3876" s="70" t="s">
        <v>30</v>
      </c>
      <c r="W3876" s="70" t="s">
        <v>30</v>
      </c>
      <c r="X3876" s="70" t="s">
        <v>30</v>
      </c>
      <c r="Y3876" s="70" t="s">
        <v>30</v>
      </c>
      <c r="Z3876" s="70" t="s">
        <v>30</v>
      </c>
      <c r="AA3876" s="70" t="s">
        <v>30</v>
      </c>
      <c r="AB3876" s="70" t="s">
        <v>30</v>
      </c>
      <c r="AC3876" s="70" t="s">
        <v>30</v>
      </c>
      <c r="AD3876" s="70" t="s">
        <v>30</v>
      </c>
      <c r="AE3876" s="70" t="s">
        <v>30</v>
      </c>
      <c r="AF3876" s="70" t="s">
        <v>30</v>
      </c>
      <c r="AG3876" s="70" t="s">
        <v>30</v>
      </c>
      <c r="AH3876" s="70" t="s">
        <v>30</v>
      </c>
      <c r="AI3876" s="70" t="s">
        <v>30</v>
      </c>
      <c r="AJ3876" s="70" t="s">
        <v>30</v>
      </c>
      <c r="AK3876" s="70" t="s">
        <v>30</v>
      </c>
      <c r="AL3876" s="70" t="s">
        <v>30</v>
      </c>
      <c r="AM3876" s="70" t="s">
        <v>30</v>
      </c>
    </row>
    <row r="3877" spans="1:39" ht="15" customHeight="1" x14ac:dyDescent="0.25">
      <c r="A3877" s="74">
        <v>42958</v>
      </c>
      <c r="B3877" s="75" t="s">
        <v>3643</v>
      </c>
      <c r="C3877" s="53" t="s">
        <v>42</v>
      </c>
      <c r="D3877" s="75" t="s">
        <v>987</v>
      </c>
      <c r="E3877" s="70" t="s">
        <v>30</v>
      </c>
      <c r="F3877" s="70" t="s">
        <v>30</v>
      </c>
      <c r="G3877" s="70" t="s">
        <v>30</v>
      </c>
      <c r="H3877" s="70" t="s">
        <v>30</v>
      </c>
      <c r="I3877" s="53">
        <v>0.57992896349898715</v>
      </c>
      <c r="J3877" s="79">
        <v>15</v>
      </c>
      <c r="K3877" s="72" t="s">
        <v>30</v>
      </c>
      <c r="L3877" s="70" t="s">
        <v>30</v>
      </c>
      <c r="M3877" s="70" t="s">
        <v>30</v>
      </c>
      <c r="N3877" s="70" t="s">
        <v>30</v>
      </c>
      <c r="O3877" s="70" t="s">
        <v>30</v>
      </c>
      <c r="P3877" s="70" t="s">
        <v>30</v>
      </c>
      <c r="Q3877" s="70" t="s">
        <v>30</v>
      </c>
      <c r="R3877" s="70" t="s">
        <v>30</v>
      </c>
      <c r="S3877" s="70" t="s">
        <v>30</v>
      </c>
      <c r="T3877" s="70" t="s">
        <v>30</v>
      </c>
      <c r="U3877" s="70" t="s">
        <v>30</v>
      </c>
      <c r="V3877" s="70" t="s">
        <v>30</v>
      </c>
      <c r="W3877" s="70" t="s">
        <v>30</v>
      </c>
      <c r="X3877" s="70" t="s">
        <v>30</v>
      </c>
      <c r="Y3877" s="70" t="s">
        <v>30</v>
      </c>
      <c r="Z3877" s="70" t="s">
        <v>30</v>
      </c>
      <c r="AA3877" s="70" t="s">
        <v>30</v>
      </c>
      <c r="AB3877" s="70" t="s">
        <v>30</v>
      </c>
      <c r="AC3877" s="70" t="s">
        <v>30</v>
      </c>
      <c r="AD3877" s="70" t="s">
        <v>30</v>
      </c>
      <c r="AE3877" s="70" t="s">
        <v>30</v>
      </c>
      <c r="AF3877" s="70" t="s">
        <v>30</v>
      </c>
      <c r="AG3877" s="70" t="s">
        <v>30</v>
      </c>
      <c r="AH3877" s="70" t="s">
        <v>30</v>
      </c>
      <c r="AI3877" s="70" t="s">
        <v>30</v>
      </c>
      <c r="AJ3877" s="70" t="s">
        <v>30</v>
      </c>
      <c r="AK3877" s="70" t="s">
        <v>30</v>
      </c>
      <c r="AL3877" s="70" t="s">
        <v>30</v>
      </c>
      <c r="AM3877" s="70" t="s">
        <v>30</v>
      </c>
    </row>
    <row r="3878" spans="1:39" ht="15" customHeight="1" x14ac:dyDescent="0.25">
      <c r="A3878" s="74">
        <v>42959</v>
      </c>
      <c r="B3878" s="75" t="s">
        <v>3644</v>
      </c>
      <c r="C3878" s="53" t="s">
        <v>27</v>
      </c>
      <c r="D3878" s="75" t="s">
        <v>987</v>
      </c>
      <c r="E3878" s="70" t="s">
        <v>30</v>
      </c>
      <c r="F3878" s="70" t="s">
        <v>30</v>
      </c>
      <c r="G3878" s="70" t="s">
        <v>30</v>
      </c>
      <c r="H3878" s="70" t="s">
        <v>30</v>
      </c>
      <c r="I3878" s="53">
        <v>0.39482079253819191</v>
      </c>
      <c r="J3878" s="79">
        <v>16</v>
      </c>
      <c r="K3878" s="72" t="s">
        <v>30</v>
      </c>
      <c r="L3878" s="70" t="s">
        <v>30</v>
      </c>
      <c r="M3878" s="70" t="s">
        <v>30</v>
      </c>
      <c r="N3878" s="70" t="s">
        <v>30</v>
      </c>
      <c r="O3878" s="70" t="s">
        <v>30</v>
      </c>
      <c r="P3878" s="70" t="s">
        <v>30</v>
      </c>
      <c r="Q3878" s="70" t="s">
        <v>30</v>
      </c>
      <c r="R3878" s="70" t="s">
        <v>30</v>
      </c>
      <c r="S3878" s="70" t="s">
        <v>30</v>
      </c>
      <c r="T3878" s="70" t="s">
        <v>30</v>
      </c>
      <c r="U3878" s="70" t="s">
        <v>30</v>
      </c>
      <c r="V3878" s="70" t="s">
        <v>30</v>
      </c>
      <c r="W3878" s="70" t="s">
        <v>30</v>
      </c>
      <c r="X3878" s="70" t="s">
        <v>30</v>
      </c>
      <c r="Y3878" s="70" t="s">
        <v>30</v>
      </c>
      <c r="Z3878" s="70" t="s">
        <v>30</v>
      </c>
      <c r="AA3878" s="70" t="s">
        <v>30</v>
      </c>
      <c r="AB3878" s="70" t="s">
        <v>30</v>
      </c>
      <c r="AC3878" s="70" t="s">
        <v>30</v>
      </c>
      <c r="AD3878" s="70" t="s">
        <v>30</v>
      </c>
      <c r="AE3878" s="70" t="s">
        <v>30</v>
      </c>
      <c r="AF3878" s="70" t="s">
        <v>30</v>
      </c>
      <c r="AG3878" s="70" t="s">
        <v>30</v>
      </c>
      <c r="AH3878" s="70" t="s">
        <v>30</v>
      </c>
      <c r="AI3878" s="70" t="s">
        <v>30</v>
      </c>
      <c r="AJ3878" s="70" t="s">
        <v>30</v>
      </c>
      <c r="AK3878" s="70" t="s">
        <v>30</v>
      </c>
      <c r="AL3878" s="70" t="s">
        <v>30</v>
      </c>
      <c r="AM3878" s="70" t="s">
        <v>30</v>
      </c>
    </row>
    <row r="3879" spans="1:39" ht="15" customHeight="1" x14ac:dyDescent="0.25">
      <c r="A3879" s="74">
        <v>42960</v>
      </c>
      <c r="B3879" s="75" t="s">
        <v>3645</v>
      </c>
      <c r="C3879" s="53" t="s">
        <v>32</v>
      </c>
      <c r="D3879" s="75" t="s">
        <v>987</v>
      </c>
      <c r="E3879" s="70" t="s">
        <v>30</v>
      </c>
      <c r="F3879" s="70" t="s">
        <v>30</v>
      </c>
      <c r="G3879" s="70" t="s">
        <v>30</v>
      </c>
      <c r="H3879" s="70" t="s">
        <v>30</v>
      </c>
      <c r="I3879" s="53">
        <v>0.19190620655482904</v>
      </c>
      <c r="J3879" s="79">
        <v>17</v>
      </c>
      <c r="K3879" s="72" t="s">
        <v>30</v>
      </c>
      <c r="L3879" s="70" t="s">
        <v>30</v>
      </c>
      <c r="M3879" s="70" t="s">
        <v>30</v>
      </c>
      <c r="N3879" s="70" t="s">
        <v>30</v>
      </c>
      <c r="O3879" s="70" t="s">
        <v>30</v>
      </c>
      <c r="P3879" s="70" t="s">
        <v>30</v>
      </c>
      <c r="Q3879" s="70" t="s">
        <v>30</v>
      </c>
      <c r="R3879" s="70" t="s">
        <v>30</v>
      </c>
      <c r="S3879" s="70" t="s">
        <v>30</v>
      </c>
      <c r="T3879" s="70" t="s">
        <v>30</v>
      </c>
      <c r="U3879" s="70" t="s">
        <v>30</v>
      </c>
      <c r="V3879" s="70" t="s">
        <v>30</v>
      </c>
      <c r="W3879" s="70" t="s">
        <v>30</v>
      </c>
      <c r="X3879" s="70" t="s">
        <v>30</v>
      </c>
      <c r="Y3879" s="70" t="s">
        <v>30</v>
      </c>
      <c r="Z3879" s="70" t="s">
        <v>30</v>
      </c>
      <c r="AA3879" s="70" t="s">
        <v>30</v>
      </c>
      <c r="AB3879" s="70" t="s">
        <v>30</v>
      </c>
      <c r="AC3879" s="70" t="s">
        <v>30</v>
      </c>
      <c r="AD3879" s="70" t="s">
        <v>30</v>
      </c>
      <c r="AE3879" s="70" t="s">
        <v>30</v>
      </c>
      <c r="AF3879" s="70" t="s">
        <v>30</v>
      </c>
      <c r="AG3879" s="70" t="s">
        <v>30</v>
      </c>
      <c r="AH3879" s="70" t="s">
        <v>30</v>
      </c>
      <c r="AI3879" s="70" t="s">
        <v>30</v>
      </c>
      <c r="AJ3879" s="70" t="s">
        <v>30</v>
      </c>
      <c r="AK3879" s="70" t="s">
        <v>30</v>
      </c>
      <c r="AL3879" s="70" t="s">
        <v>30</v>
      </c>
      <c r="AM3879" s="70" t="s">
        <v>30</v>
      </c>
    </row>
    <row r="3880" spans="1:39" ht="15" customHeight="1" x14ac:dyDescent="0.25">
      <c r="A3880" s="74">
        <v>42961</v>
      </c>
      <c r="B3880" s="75" t="s">
        <v>3646</v>
      </c>
      <c r="C3880" s="53" t="s">
        <v>34</v>
      </c>
      <c r="D3880" s="75" t="s">
        <v>987</v>
      </c>
      <c r="E3880" s="70" t="s">
        <v>30</v>
      </c>
      <c r="F3880" s="70" t="s">
        <v>30</v>
      </c>
      <c r="G3880" s="70" t="s">
        <v>30</v>
      </c>
      <c r="H3880" s="70" t="s">
        <v>30</v>
      </c>
      <c r="I3880" s="53">
        <v>-1.9663348021794955E-2</v>
      </c>
      <c r="J3880" s="79">
        <v>18</v>
      </c>
      <c r="K3880" s="72" t="s">
        <v>30</v>
      </c>
      <c r="L3880" s="70" t="s">
        <v>30</v>
      </c>
      <c r="M3880" s="70" t="s">
        <v>30</v>
      </c>
      <c r="N3880" s="70" t="s">
        <v>30</v>
      </c>
      <c r="O3880" s="70" t="s">
        <v>30</v>
      </c>
      <c r="P3880" s="70" t="s">
        <v>30</v>
      </c>
      <c r="Q3880" s="70" t="s">
        <v>30</v>
      </c>
      <c r="R3880" s="70" t="s">
        <v>30</v>
      </c>
      <c r="S3880" s="70" t="s">
        <v>30</v>
      </c>
      <c r="T3880" s="70" t="s">
        <v>30</v>
      </c>
      <c r="U3880" s="70" t="s">
        <v>30</v>
      </c>
      <c r="V3880" s="70" t="s">
        <v>30</v>
      </c>
      <c r="W3880" s="70" t="s">
        <v>30</v>
      </c>
      <c r="X3880" s="70" t="s">
        <v>30</v>
      </c>
      <c r="Y3880" s="70" t="s">
        <v>30</v>
      </c>
      <c r="Z3880" s="70" t="s">
        <v>30</v>
      </c>
      <c r="AA3880" s="70" t="s">
        <v>30</v>
      </c>
      <c r="AB3880" s="70" t="s">
        <v>30</v>
      </c>
      <c r="AC3880" s="70" t="s">
        <v>30</v>
      </c>
      <c r="AD3880" s="70" t="s">
        <v>30</v>
      </c>
      <c r="AE3880" s="70" t="s">
        <v>30</v>
      </c>
      <c r="AF3880" s="70" t="s">
        <v>30</v>
      </c>
      <c r="AG3880" s="70" t="s">
        <v>30</v>
      </c>
      <c r="AH3880" s="70" t="s">
        <v>30</v>
      </c>
      <c r="AI3880" s="70" t="s">
        <v>30</v>
      </c>
      <c r="AJ3880" s="70" t="s">
        <v>30</v>
      </c>
      <c r="AK3880" s="70" t="s">
        <v>30</v>
      </c>
      <c r="AL3880" s="70" t="s">
        <v>30</v>
      </c>
      <c r="AM3880" s="70" t="s">
        <v>30</v>
      </c>
    </row>
    <row r="3881" spans="1:39" ht="15" customHeight="1" x14ac:dyDescent="0.25">
      <c r="A3881" s="74">
        <v>42962</v>
      </c>
      <c r="B3881" s="75" t="s">
        <v>3647</v>
      </c>
      <c r="C3881" s="53" t="s">
        <v>36</v>
      </c>
      <c r="D3881" s="75" t="s">
        <v>987</v>
      </c>
      <c r="E3881" s="70" t="s">
        <v>30</v>
      </c>
      <c r="F3881" s="70" t="s">
        <v>30</v>
      </c>
      <c r="G3881" s="70" t="s">
        <v>30</v>
      </c>
      <c r="H3881" s="70" t="s">
        <v>30</v>
      </c>
      <c r="I3881" s="53">
        <v>-0.23034608573802964</v>
      </c>
      <c r="J3881" s="79">
        <v>19</v>
      </c>
      <c r="K3881" s="72" t="s">
        <v>30</v>
      </c>
      <c r="L3881" s="70" t="s">
        <v>30</v>
      </c>
      <c r="M3881" s="70" t="s">
        <v>30</v>
      </c>
      <c r="N3881" s="70" t="s">
        <v>30</v>
      </c>
      <c r="O3881" s="70" t="s">
        <v>30</v>
      </c>
      <c r="P3881" s="70" t="s">
        <v>30</v>
      </c>
      <c r="Q3881" s="70" t="s">
        <v>30</v>
      </c>
      <c r="R3881" s="70" t="s">
        <v>30</v>
      </c>
      <c r="S3881" s="70" t="s">
        <v>30</v>
      </c>
      <c r="T3881" s="70" t="s">
        <v>30</v>
      </c>
      <c r="U3881" s="70" t="s">
        <v>30</v>
      </c>
      <c r="V3881" s="70" t="s">
        <v>30</v>
      </c>
      <c r="W3881" s="70" t="s">
        <v>30</v>
      </c>
      <c r="X3881" s="70" t="s">
        <v>30</v>
      </c>
      <c r="Y3881" s="70" t="s">
        <v>30</v>
      </c>
      <c r="Z3881" s="70" t="s">
        <v>30</v>
      </c>
      <c r="AA3881" s="70" t="s">
        <v>30</v>
      </c>
      <c r="AB3881" s="70" t="s">
        <v>30</v>
      </c>
      <c r="AC3881" s="70" t="s">
        <v>30</v>
      </c>
      <c r="AD3881" s="70" t="s">
        <v>30</v>
      </c>
      <c r="AE3881" s="70" t="s">
        <v>30</v>
      </c>
      <c r="AF3881" s="70" t="s">
        <v>30</v>
      </c>
      <c r="AG3881" s="70" t="s">
        <v>30</v>
      </c>
      <c r="AH3881" s="70" t="s">
        <v>30</v>
      </c>
      <c r="AI3881" s="70" t="s">
        <v>30</v>
      </c>
      <c r="AJ3881" s="70" t="s">
        <v>30</v>
      </c>
      <c r="AK3881" s="70" t="s">
        <v>30</v>
      </c>
      <c r="AL3881" s="70" t="s">
        <v>30</v>
      </c>
      <c r="AM3881" s="70" t="s">
        <v>30</v>
      </c>
    </row>
    <row r="3882" spans="1:39" ht="15" customHeight="1" x14ac:dyDescent="0.25">
      <c r="A3882" s="74">
        <v>42963</v>
      </c>
      <c r="B3882" s="75" t="s">
        <v>3648</v>
      </c>
      <c r="C3882" s="53" t="s">
        <v>38</v>
      </c>
      <c r="D3882" s="75" t="s">
        <v>987</v>
      </c>
      <c r="E3882" s="70" t="s">
        <v>30</v>
      </c>
      <c r="F3882" s="70" t="s">
        <v>30</v>
      </c>
      <c r="G3882" s="70" t="s">
        <v>30</v>
      </c>
      <c r="H3882" s="70" t="s">
        <v>30</v>
      </c>
      <c r="I3882" s="53">
        <v>-0.43064021657485368</v>
      </c>
      <c r="J3882" s="79">
        <v>20</v>
      </c>
      <c r="K3882" s="72" t="s">
        <v>30</v>
      </c>
      <c r="L3882" s="70" t="s">
        <v>30</v>
      </c>
      <c r="M3882" s="70" t="s">
        <v>30</v>
      </c>
      <c r="N3882" s="70" t="s">
        <v>30</v>
      </c>
      <c r="O3882" s="70" t="s">
        <v>30</v>
      </c>
      <c r="P3882" s="70" t="s">
        <v>30</v>
      </c>
      <c r="Q3882" s="70" t="s">
        <v>30</v>
      </c>
      <c r="R3882" s="70" t="s">
        <v>30</v>
      </c>
      <c r="S3882" s="70" t="s">
        <v>30</v>
      </c>
      <c r="T3882" s="70" t="s">
        <v>30</v>
      </c>
      <c r="U3882" s="70" t="s">
        <v>30</v>
      </c>
      <c r="V3882" s="70" t="s">
        <v>30</v>
      </c>
      <c r="W3882" s="70" t="s">
        <v>30</v>
      </c>
      <c r="X3882" s="70" t="s">
        <v>30</v>
      </c>
      <c r="Y3882" s="70" t="s">
        <v>30</v>
      </c>
      <c r="Z3882" s="70" t="s">
        <v>30</v>
      </c>
      <c r="AA3882" s="70" t="s">
        <v>30</v>
      </c>
      <c r="AB3882" s="70" t="s">
        <v>30</v>
      </c>
      <c r="AC3882" s="70" t="s">
        <v>30</v>
      </c>
      <c r="AD3882" s="70" t="s">
        <v>30</v>
      </c>
      <c r="AE3882" s="70" t="s">
        <v>30</v>
      </c>
      <c r="AF3882" s="70" t="s">
        <v>30</v>
      </c>
      <c r="AG3882" s="70" t="s">
        <v>30</v>
      </c>
      <c r="AH3882" s="70" t="s">
        <v>30</v>
      </c>
      <c r="AI3882" s="70" t="s">
        <v>30</v>
      </c>
      <c r="AJ3882" s="70" t="s">
        <v>30</v>
      </c>
      <c r="AK3882" s="70" t="s">
        <v>30</v>
      </c>
      <c r="AL3882" s="70" t="s">
        <v>30</v>
      </c>
      <c r="AM3882" s="70" t="s">
        <v>30</v>
      </c>
    </row>
    <row r="3883" spans="1:39" ht="15" customHeight="1" x14ac:dyDescent="0.25">
      <c r="A3883" s="74">
        <v>42964</v>
      </c>
      <c r="B3883" s="75" t="s">
        <v>3649</v>
      </c>
      <c r="C3883" s="53" t="s">
        <v>40</v>
      </c>
      <c r="D3883" s="75" t="s">
        <v>987</v>
      </c>
      <c r="E3883" s="70" t="s">
        <v>30</v>
      </c>
      <c r="F3883" s="70" t="s">
        <v>30</v>
      </c>
      <c r="G3883" s="70" t="s">
        <v>30</v>
      </c>
      <c r="H3883" s="70" t="s">
        <v>30</v>
      </c>
      <c r="I3883" s="53">
        <v>-0.61151247661180497</v>
      </c>
      <c r="J3883" s="79">
        <v>21</v>
      </c>
      <c r="K3883" s="72" t="s">
        <v>30</v>
      </c>
      <c r="L3883" s="70" t="s">
        <v>30</v>
      </c>
      <c r="M3883" s="70" t="s">
        <v>30</v>
      </c>
      <c r="N3883" s="70" t="s">
        <v>30</v>
      </c>
      <c r="O3883" s="70" t="s">
        <v>30</v>
      </c>
      <c r="P3883" s="70" t="s">
        <v>30</v>
      </c>
      <c r="Q3883" s="70" t="s">
        <v>30</v>
      </c>
      <c r="R3883" s="70" t="s">
        <v>30</v>
      </c>
      <c r="S3883" s="70" t="s">
        <v>30</v>
      </c>
      <c r="T3883" s="70" t="s">
        <v>30</v>
      </c>
      <c r="U3883" s="70" t="s">
        <v>30</v>
      </c>
      <c r="V3883" s="70" t="s">
        <v>30</v>
      </c>
      <c r="W3883" s="70" t="s">
        <v>30</v>
      </c>
      <c r="X3883" s="70" t="s">
        <v>30</v>
      </c>
      <c r="Y3883" s="70" t="s">
        <v>30</v>
      </c>
      <c r="Z3883" s="70" t="s">
        <v>30</v>
      </c>
      <c r="AA3883" s="70" t="s">
        <v>30</v>
      </c>
      <c r="AB3883" s="70" t="s">
        <v>30</v>
      </c>
      <c r="AC3883" s="70" t="s">
        <v>30</v>
      </c>
      <c r="AD3883" s="70" t="s">
        <v>30</v>
      </c>
      <c r="AE3883" s="70" t="s">
        <v>30</v>
      </c>
      <c r="AF3883" s="70" t="s">
        <v>30</v>
      </c>
      <c r="AG3883" s="70" t="s">
        <v>30</v>
      </c>
      <c r="AH3883" s="70" t="s">
        <v>30</v>
      </c>
      <c r="AI3883" s="70" t="s">
        <v>30</v>
      </c>
      <c r="AJ3883" s="70" t="s">
        <v>30</v>
      </c>
      <c r="AK3883" s="70" t="s">
        <v>30</v>
      </c>
      <c r="AL3883" s="70" t="s">
        <v>30</v>
      </c>
      <c r="AM3883" s="70" t="s">
        <v>30</v>
      </c>
    </row>
    <row r="3884" spans="1:39" ht="15" customHeight="1" x14ac:dyDescent="0.25">
      <c r="A3884" s="74">
        <v>42965</v>
      </c>
      <c r="B3884" s="75" t="s">
        <v>3650</v>
      </c>
      <c r="C3884" s="53" t="s">
        <v>42</v>
      </c>
      <c r="D3884" s="75" t="s">
        <v>987</v>
      </c>
      <c r="E3884" s="70" t="s">
        <v>30</v>
      </c>
      <c r="F3884" s="70" t="s">
        <v>30</v>
      </c>
      <c r="G3884" s="70" t="s">
        <v>30</v>
      </c>
      <c r="H3884" s="70" t="s">
        <v>30</v>
      </c>
      <c r="I3884" s="53">
        <v>-0.76480552816772762</v>
      </c>
      <c r="J3884" s="79">
        <v>22</v>
      </c>
      <c r="K3884" s="72" t="s">
        <v>30</v>
      </c>
      <c r="L3884" s="70" t="s">
        <v>30</v>
      </c>
      <c r="M3884" s="70" t="s">
        <v>30</v>
      </c>
      <c r="N3884" s="70" t="s">
        <v>30</v>
      </c>
      <c r="O3884" s="70" t="s">
        <v>30</v>
      </c>
      <c r="P3884" s="70" t="s">
        <v>30</v>
      </c>
      <c r="Q3884" s="70" t="s">
        <v>30</v>
      </c>
      <c r="R3884" s="70" t="s">
        <v>30</v>
      </c>
      <c r="S3884" s="70" t="s">
        <v>30</v>
      </c>
      <c r="T3884" s="70" t="s">
        <v>30</v>
      </c>
      <c r="U3884" s="70" t="s">
        <v>30</v>
      </c>
      <c r="V3884" s="70" t="s">
        <v>30</v>
      </c>
      <c r="W3884" s="70" t="s">
        <v>30</v>
      </c>
      <c r="X3884" s="70" t="s">
        <v>30</v>
      </c>
      <c r="Y3884" s="70" t="s">
        <v>30</v>
      </c>
      <c r="Z3884" s="70" t="s">
        <v>30</v>
      </c>
      <c r="AA3884" s="70" t="s">
        <v>30</v>
      </c>
      <c r="AB3884" s="70" t="s">
        <v>30</v>
      </c>
      <c r="AC3884" s="70" t="s">
        <v>30</v>
      </c>
      <c r="AD3884" s="70" t="s">
        <v>30</v>
      </c>
      <c r="AE3884" s="70" t="s">
        <v>30</v>
      </c>
      <c r="AF3884" s="70" t="s">
        <v>30</v>
      </c>
      <c r="AG3884" s="70" t="s">
        <v>30</v>
      </c>
      <c r="AH3884" s="70" t="s">
        <v>30</v>
      </c>
      <c r="AI3884" s="70" t="s">
        <v>30</v>
      </c>
      <c r="AJ3884" s="70" t="s">
        <v>30</v>
      </c>
      <c r="AK3884" s="70" t="s">
        <v>30</v>
      </c>
      <c r="AL3884" s="70" t="s">
        <v>30</v>
      </c>
      <c r="AM3884" s="70" t="s">
        <v>30</v>
      </c>
    </row>
    <row r="3885" spans="1:39" ht="15" customHeight="1" x14ac:dyDescent="0.25">
      <c r="A3885" s="74">
        <v>42966</v>
      </c>
      <c r="B3885" s="75" t="s">
        <v>3651</v>
      </c>
      <c r="C3885" s="53" t="s">
        <v>27</v>
      </c>
      <c r="D3885" s="75" t="s">
        <v>987</v>
      </c>
      <c r="E3885" s="70" t="s">
        <v>30</v>
      </c>
      <c r="F3885" s="70" t="s">
        <v>30</v>
      </c>
      <c r="G3885" s="70" t="s">
        <v>30</v>
      </c>
      <c r="H3885" s="70" t="s">
        <v>30</v>
      </c>
      <c r="I3885" s="53">
        <v>-0.88360585567366867</v>
      </c>
      <c r="J3885" s="79">
        <v>23</v>
      </c>
      <c r="K3885" s="72" t="s">
        <v>30</v>
      </c>
      <c r="L3885" s="70" t="s">
        <v>30</v>
      </c>
      <c r="M3885" s="70" t="s">
        <v>30</v>
      </c>
      <c r="N3885" s="70" t="s">
        <v>30</v>
      </c>
      <c r="O3885" s="70" t="s">
        <v>30</v>
      </c>
      <c r="P3885" s="70" t="s">
        <v>30</v>
      </c>
      <c r="Q3885" s="70" t="s">
        <v>30</v>
      </c>
      <c r="R3885" s="70" t="s">
        <v>30</v>
      </c>
      <c r="S3885" s="70" t="s">
        <v>30</v>
      </c>
      <c r="T3885" s="70" t="s">
        <v>30</v>
      </c>
      <c r="U3885" s="70" t="s">
        <v>30</v>
      </c>
      <c r="V3885" s="70" t="s">
        <v>30</v>
      </c>
      <c r="W3885" s="70" t="s">
        <v>30</v>
      </c>
      <c r="X3885" s="70" t="s">
        <v>30</v>
      </c>
      <c r="Y3885" s="70" t="s">
        <v>30</v>
      </c>
      <c r="Z3885" s="70" t="s">
        <v>30</v>
      </c>
      <c r="AA3885" s="70" t="s">
        <v>30</v>
      </c>
      <c r="AB3885" s="70" t="s">
        <v>30</v>
      </c>
      <c r="AC3885" s="70" t="s">
        <v>30</v>
      </c>
      <c r="AD3885" s="70" t="s">
        <v>30</v>
      </c>
      <c r="AE3885" s="70" t="s">
        <v>30</v>
      </c>
      <c r="AF3885" s="70" t="s">
        <v>30</v>
      </c>
      <c r="AG3885" s="70" t="s">
        <v>30</v>
      </c>
      <c r="AH3885" s="70" t="s">
        <v>30</v>
      </c>
      <c r="AI3885" s="70" t="s">
        <v>30</v>
      </c>
      <c r="AJ3885" s="70" t="s">
        <v>30</v>
      </c>
      <c r="AK3885" s="70" t="s">
        <v>30</v>
      </c>
      <c r="AL3885" s="70" t="s">
        <v>30</v>
      </c>
      <c r="AM3885" s="70" t="s">
        <v>30</v>
      </c>
    </row>
    <row r="3886" spans="1:39" ht="15" customHeight="1" x14ac:dyDescent="0.25">
      <c r="A3886" s="74">
        <v>42967</v>
      </c>
      <c r="B3886" s="75" t="s">
        <v>3652</v>
      </c>
      <c r="C3886" s="53" t="s">
        <v>32</v>
      </c>
      <c r="D3886" s="75" t="s">
        <v>987</v>
      </c>
      <c r="E3886" s="70" t="s">
        <v>30</v>
      </c>
      <c r="F3886" s="70" t="s">
        <v>30</v>
      </c>
      <c r="G3886" s="70" t="s">
        <v>30</v>
      </c>
      <c r="H3886" s="70" t="s">
        <v>30</v>
      </c>
      <c r="I3886" s="53">
        <v>-0.96255556517791452</v>
      </c>
      <c r="J3886" s="79">
        <v>24</v>
      </c>
      <c r="K3886" s="72" t="s">
        <v>30</v>
      </c>
      <c r="L3886" s="70" t="s">
        <v>30</v>
      </c>
      <c r="M3886" s="70" t="s">
        <v>30</v>
      </c>
      <c r="N3886" s="70" t="s">
        <v>30</v>
      </c>
      <c r="O3886" s="70" t="s">
        <v>30</v>
      </c>
      <c r="P3886" s="70" t="s">
        <v>30</v>
      </c>
      <c r="Q3886" s="70" t="s">
        <v>30</v>
      </c>
      <c r="R3886" s="70" t="s">
        <v>30</v>
      </c>
      <c r="S3886" s="70" t="s">
        <v>30</v>
      </c>
      <c r="T3886" s="70" t="s">
        <v>30</v>
      </c>
      <c r="U3886" s="70" t="s">
        <v>30</v>
      </c>
      <c r="V3886" s="70" t="s">
        <v>30</v>
      </c>
      <c r="W3886" s="70" t="s">
        <v>30</v>
      </c>
      <c r="X3886" s="70" t="s">
        <v>30</v>
      </c>
      <c r="Y3886" s="70" t="s">
        <v>30</v>
      </c>
      <c r="Z3886" s="70" t="s">
        <v>30</v>
      </c>
      <c r="AA3886" s="70" t="s">
        <v>30</v>
      </c>
      <c r="AB3886" s="70" t="s">
        <v>30</v>
      </c>
      <c r="AC3886" s="70" t="s">
        <v>30</v>
      </c>
      <c r="AD3886" s="70" t="s">
        <v>30</v>
      </c>
      <c r="AE3886" s="70" t="s">
        <v>30</v>
      </c>
      <c r="AF3886" s="70" t="s">
        <v>30</v>
      </c>
      <c r="AG3886" s="70" t="s">
        <v>30</v>
      </c>
      <c r="AH3886" s="70" t="s">
        <v>30</v>
      </c>
      <c r="AI3886" s="70" t="s">
        <v>30</v>
      </c>
      <c r="AJ3886" s="70" t="s">
        <v>30</v>
      </c>
      <c r="AK3886" s="70" t="s">
        <v>30</v>
      </c>
      <c r="AL3886" s="70" t="s">
        <v>30</v>
      </c>
      <c r="AM3886" s="70" t="s">
        <v>30</v>
      </c>
    </row>
    <row r="3887" spans="1:39" ht="15" customHeight="1" x14ac:dyDescent="0.25">
      <c r="A3887" s="74">
        <v>42968</v>
      </c>
      <c r="B3887" s="75" t="s">
        <v>3653</v>
      </c>
      <c r="C3887" s="53" t="s">
        <v>34</v>
      </c>
      <c r="D3887" s="75" t="s">
        <v>987</v>
      </c>
      <c r="E3887" s="70" t="s">
        <v>30</v>
      </c>
      <c r="F3887" s="70" t="s">
        <v>30</v>
      </c>
      <c r="G3887" s="70" t="s">
        <v>30</v>
      </c>
      <c r="H3887" s="70" t="s">
        <v>30</v>
      </c>
      <c r="I3887" s="53">
        <v>-0.9980940253258026</v>
      </c>
      <c r="J3887" s="79">
        <v>25</v>
      </c>
      <c r="K3887" s="72" t="s">
        <v>30</v>
      </c>
      <c r="L3887" s="70" t="s">
        <v>30</v>
      </c>
      <c r="M3887" s="70" t="s">
        <v>30</v>
      </c>
      <c r="N3887" s="70" t="s">
        <v>30</v>
      </c>
      <c r="O3887" s="70" t="s">
        <v>30</v>
      </c>
      <c r="P3887" s="70" t="s">
        <v>30</v>
      </c>
      <c r="Q3887" s="70" t="s">
        <v>30</v>
      </c>
      <c r="R3887" s="70" t="s">
        <v>30</v>
      </c>
      <c r="S3887" s="70" t="s">
        <v>30</v>
      </c>
      <c r="T3887" s="70" t="s">
        <v>30</v>
      </c>
      <c r="U3887" s="70" t="s">
        <v>30</v>
      </c>
      <c r="V3887" s="70" t="s">
        <v>30</v>
      </c>
      <c r="W3887" s="70" t="s">
        <v>30</v>
      </c>
      <c r="X3887" s="70" t="s">
        <v>30</v>
      </c>
      <c r="Y3887" s="70" t="s">
        <v>30</v>
      </c>
      <c r="Z3887" s="70" t="s">
        <v>30</v>
      </c>
      <c r="AA3887" s="70" t="s">
        <v>30</v>
      </c>
      <c r="AB3887" s="70" t="s">
        <v>30</v>
      </c>
      <c r="AC3887" s="70" t="s">
        <v>30</v>
      </c>
      <c r="AD3887" s="70" t="s">
        <v>30</v>
      </c>
      <c r="AE3887" s="70" t="s">
        <v>30</v>
      </c>
      <c r="AF3887" s="70" t="s">
        <v>30</v>
      </c>
      <c r="AG3887" s="70" t="s">
        <v>30</v>
      </c>
      <c r="AH3887" s="70" t="s">
        <v>30</v>
      </c>
      <c r="AI3887" s="70" t="s">
        <v>30</v>
      </c>
      <c r="AJ3887" s="70" t="s">
        <v>30</v>
      </c>
      <c r="AK3887" s="70" t="s">
        <v>30</v>
      </c>
      <c r="AL3887" s="70" t="s">
        <v>30</v>
      </c>
      <c r="AM3887" s="70" t="s">
        <v>30</v>
      </c>
    </row>
    <row r="3888" spans="1:39" ht="15" customHeight="1" x14ac:dyDescent="0.25">
      <c r="A3888" s="74">
        <v>42969</v>
      </c>
      <c r="B3888" s="75" t="s">
        <v>3654</v>
      </c>
      <c r="C3888" s="53" t="s">
        <v>36</v>
      </c>
      <c r="D3888" s="75" t="s">
        <v>987</v>
      </c>
      <c r="E3888" s="70" t="s">
        <v>30</v>
      </c>
      <c r="F3888" s="70" t="s">
        <v>30</v>
      </c>
      <c r="G3888" s="70" t="s">
        <v>30</v>
      </c>
      <c r="H3888" s="70" t="s">
        <v>30</v>
      </c>
      <c r="I3888" s="53">
        <v>-0.98861845180960395</v>
      </c>
      <c r="J3888" s="79">
        <v>26</v>
      </c>
      <c r="K3888" s="72" t="s">
        <v>30</v>
      </c>
      <c r="L3888" s="70" t="s">
        <v>30</v>
      </c>
      <c r="M3888" s="70" t="s">
        <v>30</v>
      </c>
      <c r="N3888" s="70" t="s">
        <v>30</v>
      </c>
      <c r="O3888" s="70" t="s">
        <v>30</v>
      </c>
      <c r="P3888" s="70" t="s">
        <v>30</v>
      </c>
      <c r="Q3888" s="70" t="s">
        <v>30</v>
      </c>
      <c r="R3888" s="70" t="s">
        <v>30</v>
      </c>
      <c r="S3888" s="70" t="s">
        <v>30</v>
      </c>
      <c r="T3888" s="70" t="s">
        <v>30</v>
      </c>
      <c r="U3888" s="70" t="s">
        <v>30</v>
      </c>
      <c r="V3888" s="70" t="s">
        <v>30</v>
      </c>
      <c r="W3888" s="70" t="s">
        <v>30</v>
      </c>
      <c r="X3888" s="70" t="s">
        <v>30</v>
      </c>
      <c r="Y3888" s="70" t="s">
        <v>30</v>
      </c>
      <c r="Z3888" s="70" t="s">
        <v>30</v>
      </c>
      <c r="AA3888" s="70" t="s">
        <v>30</v>
      </c>
      <c r="AB3888" s="70" t="s">
        <v>30</v>
      </c>
      <c r="AC3888" s="70" t="s">
        <v>30</v>
      </c>
      <c r="AD3888" s="70" t="s">
        <v>30</v>
      </c>
      <c r="AE3888" s="70" t="s">
        <v>30</v>
      </c>
      <c r="AF3888" s="70" t="s">
        <v>30</v>
      </c>
      <c r="AG3888" s="70" t="s">
        <v>30</v>
      </c>
      <c r="AH3888" s="70" t="s">
        <v>30</v>
      </c>
      <c r="AI3888" s="70" t="s">
        <v>30</v>
      </c>
      <c r="AJ3888" s="70" t="s">
        <v>30</v>
      </c>
      <c r="AK3888" s="70" t="s">
        <v>30</v>
      </c>
      <c r="AL3888" s="70" t="s">
        <v>30</v>
      </c>
      <c r="AM3888" s="70" t="s">
        <v>30</v>
      </c>
    </row>
    <row r="3889" spans="1:39" ht="15" customHeight="1" x14ac:dyDescent="0.25">
      <c r="A3889" s="74">
        <v>42970</v>
      </c>
      <c r="B3889" s="75" t="s">
        <v>3655</v>
      </c>
      <c r="C3889" s="53" t="s">
        <v>38</v>
      </c>
      <c r="D3889" s="75" t="s">
        <v>987</v>
      </c>
      <c r="E3889" s="70" t="s">
        <v>30</v>
      </c>
      <c r="F3889" s="70" t="s">
        <v>30</v>
      </c>
      <c r="G3889" s="70" t="s">
        <v>30</v>
      </c>
      <c r="H3889" s="70" t="s">
        <v>30</v>
      </c>
      <c r="I3889" s="53">
        <v>-0.93455619292961056</v>
      </c>
      <c r="J3889" s="79">
        <v>27</v>
      </c>
      <c r="K3889" s="72" t="s">
        <v>30</v>
      </c>
      <c r="L3889" s="70" t="s">
        <v>30</v>
      </c>
      <c r="M3889" s="70" t="s">
        <v>30</v>
      </c>
      <c r="N3889" s="70" t="s">
        <v>30</v>
      </c>
      <c r="O3889" s="70" t="s">
        <v>30</v>
      </c>
      <c r="P3889" s="70" t="s">
        <v>30</v>
      </c>
      <c r="Q3889" s="70" t="s">
        <v>30</v>
      </c>
      <c r="R3889" s="70" t="s">
        <v>30</v>
      </c>
      <c r="S3889" s="70" t="s">
        <v>30</v>
      </c>
      <c r="T3889" s="70" t="s">
        <v>30</v>
      </c>
      <c r="U3889" s="70" t="s">
        <v>30</v>
      </c>
      <c r="V3889" s="70" t="s">
        <v>30</v>
      </c>
      <c r="W3889" s="70" t="s">
        <v>30</v>
      </c>
      <c r="X3889" s="70" t="s">
        <v>30</v>
      </c>
      <c r="Y3889" s="70" t="s">
        <v>30</v>
      </c>
      <c r="Z3889" s="70" t="s">
        <v>30</v>
      </c>
      <c r="AA3889" s="70" t="s">
        <v>30</v>
      </c>
      <c r="AB3889" s="70" t="s">
        <v>30</v>
      </c>
      <c r="AC3889" s="70" t="s">
        <v>30</v>
      </c>
      <c r="AD3889" s="70" t="s">
        <v>30</v>
      </c>
      <c r="AE3889" s="70" t="s">
        <v>30</v>
      </c>
      <c r="AF3889" s="70" t="s">
        <v>30</v>
      </c>
      <c r="AG3889" s="70" t="s">
        <v>30</v>
      </c>
      <c r="AH3889" s="70" t="s">
        <v>30</v>
      </c>
      <c r="AI3889" s="70" t="s">
        <v>30</v>
      </c>
      <c r="AJ3889" s="70" t="s">
        <v>30</v>
      </c>
      <c r="AK3889" s="70" t="s">
        <v>30</v>
      </c>
      <c r="AL3889" s="70" t="s">
        <v>30</v>
      </c>
      <c r="AM3889" s="70" t="s">
        <v>30</v>
      </c>
    </row>
    <row r="3890" spans="1:39" ht="15" customHeight="1" x14ac:dyDescent="0.25">
      <c r="A3890" s="74">
        <v>42971</v>
      </c>
      <c r="B3890" s="75" t="s">
        <v>3656</v>
      </c>
      <c r="C3890" s="53" t="s">
        <v>40</v>
      </c>
      <c r="D3890" s="75" t="s">
        <v>987</v>
      </c>
      <c r="E3890" s="70" t="s">
        <v>30</v>
      </c>
      <c r="F3890" s="70" t="s">
        <v>30</v>
      </c>
      <c r="G3890" s="70" t="s">
        <v>30</v>
      </c>
      <c r="H3890" s="70" t="s">
        <v>30</v>
      </c>
      <c r="I3890" s="53">
        <v>-0.83834545618869827</v>
      </c>
      <c r="J3890" s="79">
        <v>28</v>
      </c>
      <c r="K3890" s="72" t="s">
        <v>30</v>
      </c>
      <c r="L3890" s="70" t="s">
        <v>30</v>
      </c>
      <c r="M3890" s="70" t="s">
        <v>30</v>
      </c>
      <c r="N3890" s="70" t="s">
        <v>30</v>
      </c>
      <c r="O3890" s="70" t="s">
        <v>30</v>
      </c>
      <c r="P3890" s="70" t="s">
        <v>30</v>
      </c>
      <c r="Q3890" s="70" t="s">
        <v>30</v>
      </c>
      <c r="R3890" s="70" t="s">
        <v>30</v>
      </c>
      <c r="S3890" s="70" t="s">
        <v>30</v>
      </c>
      <c r="T3890" s="70" t="s">
        <v>30</v>
      </c>
      <c r="U3890" s="70" t="s">
        <v>30</v>
      </c>
      <c r="V3890" s="70" t="s">
        <v>30</v>
      </c>
      <c r="W3890" s="70" t="s">
        <v>30</v>
      </c>
      <c r="X3890" s="70" t="s">
        <v>30</v>
      </c>
      <c r="Y3890" s="70" t="s">
        <v>30</v>
      </c>
      <c r="Z3890" s="70" t="s">
        <v>30</v>
      </c>
      <c r="AA3890" s="70" t="s">
        <v>30</v>
      </c>
      <c r="AB3890" s="70" t="s">
        <v>30</v>
      </c>
      <c r="AC3890" s="70" t="s">
        <v>30</v>
      </c>
      <c r="AD3890" s="70" t="s">
        <v>30</v>
      </c>
      <c r="AE3890" s="70" t="s">
        <v>30</v>
      </c>
      <c r="AF3890" s="70" t="s">
        <v>30</v>
      </c>
      <c r="AG3890" s="70" t="s">
        <v>30</v>
      </c>
      <c r="AH3890" s="70" t="s">
        <v>30</v>
      </c>
      <c r="AI3890" s="70" t="s">
        <v>30</v>
      </c>
      <c r="AJ3890" s="70" t="s">
        <v>30</v>
      </c>
      <c r="AK3890" s="70" t="s">
        <v>30</v>
      </c>
      <c r="AL3890" s="70" t="s">
        <v>30</v>
      </c>
      <c r="AM3890" s="70" t="s">
        <v>30</v>
      </c>
    </row>
    <row r="3891" spans="1:39" ht="15" customHeight="1" x14ac:dyDescent="0.25">
      <c r="A3891" s="74">
        <v>42972</v>
      </c>
      <c r="B3891" s="75" t="s">
        <v>3657</v>
      </c>
      <c r="C3891" s="53" t="s">
        <v>42</v>
      </c>
      <c r="D3891" s="75" t="s">
        <v>987</v>
      </c>
      <c r="E3891" s="70" t="s">
        <v>30</v>
      </c>
      <c r="F3891" s="70" t="s">
        <v>30</v>
      </c>
      <c r="G3891" s="70" t="s">
        <v>30</v>
      </c>
      <c r="H3891" s="70" t="s">
        <v>30</v>
      </c>
      <c r="I3891" s="53">
        <v>-0.70432534515097156</v>
      </c>
      <c r="J3891" s="79">
        <v>29</v>
      </c>
      <c r="K3891" s="72" t="s">
        <v>30</v>
      </c>
      <c r="L3891" s="70" t="s">
        <v>30</v>
      </c>
      <c r="M3891" s="70" t="s">
        <v>30</v>
      </c>
      <c r="N3891" s="70" t="s">
        <v>30</v>
      </c>
      <c r="O3891" s="70" t="s">
        <v>30</v>
      </c>
      <c r="P3891" s="70" t="s">
        <v>30</v>
      </c>
      <c r="Q3891" s="70" t="s">
        <v>30</v>
      </c>
      <c r="R3891" s="70" t="s">
        <v>30</v>
      </c>
      <c r="S3891" s="70" t="s">
        <v>30</v>
      </c>
      <c r="T3891" s="70" t="s">
        <v>30</v>
      </c>
      <c r="U3891" s="70" t="s">
        <v>30</v>
      </c>
      <c r="V3891" s="70" t="s">
        <v>30</v>
      </c>
      <c r="W3891" s="70" t="s">
        <v>30</v>
      </c>
      <c r="X3891" s="70" t="s">
        <v>30</v>
      </c>
      <c r="Y3891" s="70" t="s">
        <v>30</v>
      </c>
      <c r="Z3891" s="70" t="s">
        <v>30</v>
      </c>
      <c r="AA3891" s="70" t="s">
        <v>30</v>
      </c>
      <c r="AB3891" s="70" t="s">
        <v>30</v>
      </c>
      <c r="AC3891" s="70" t="s">
        <v>30</v>
      </c>
      <c r="AD3891" s="70" t="s">
        <v>30</v>
      </c>
      <c r="AE3891" s="70" t="s">
        <v>30</v>
      </c>
      <c r="AF3891" s="70" t="s">
        <v>30</v>
      </c>
      <c r="AG3891" s="70" t="s">
        <v>30</v>
      </c>
      <c r="AH3891" s="70" t="s">
        <v>30</v>
      </c>
      <c r="AI3891" s="70" t="s">
        <v>30</v>
      </c>
      <c r="AJ3891" s="70" t="s">
        <v>30</v>
      </c>
      <c r="AK3891" s="70" t="s">
        <v>30</v>
      </c>
      <c r="AL3891" s="70" t="s">
        <v>30</v>
      </c>
      <c r="AM3891" s="70" t="s">
        <v>30</v>
      </c>
    </row>
    <row r="3892" spans="1:39" ht="15" customHeight="1" x14ac:dyDescent="0.25">
      <c r="A3892" s="74">
        <v>42973</v>
      </c>
      <c r="B3892" s="75" t="s">
        <v>3658</v>
      </c>
      <c r="C3892" s="53" t="s">
        <v>27</v>
      </c>
      <c r="D3892" s="75" t="s">
        <v>987</v>
      </c>
      <c r="E3892" s="70" t="s">
        <v>30</v>
      </c>
      <c r="F3892" s="70" t="s">
        <v>30</v>
      </c>
      <c r="G3892" s="70" t="s">
        <v>30</v>
      </c>
      <c r="H3892" s="70" t="s">
        <v>30</v>
      </c>
      <c r="I3892" s="53">
        <v>-0.53854016590052833</v>
      </c>
      <c r="J3892" s="79">
        <v>30</v>
      </c>
      <c r="K3892" s="72" t="s">
        <v>30</v>
      </c>
      <c r="L3892" s="70" t="s">
        <v>30</v>
      </c>
      <c r="M3892" s="70" t="s">
        <v>30</v>
      </c>
      <c r="N3892" s="70" t="s">
        <v>30</v>
      </c>
      <c r="O3892" s="70" t="s">
        <v>30</v>
      </c>
      <c r="P3892" s="70" t="s">
        <v>30</v>
      </c>
      <c r="Q3892" s="70" t="s">
        <v>30</v>
      </c>
      <c r="R3892" s="70" t="s">
        <v>30</v>
      </c>
      <c r="S3892" s="70" t="s">
        <v>30</v>
      </c>
      <c r="T3892" s="70" t="s">
        <v>30</v>
      </c>
      <c r="U3892" s="70" t="s">
        <v>30</v>
      </c>
      <c r="V3892" s="70" t="s">
        <v>30</v>
      </c>
      <c r="W3892" s="70" t="s">
        <v>30</v>
      </c>
      <c r="X3892" s="70" t="s">
        <v>30</v>
      </c>
      <c r="Y3892" s="70" t="s">
        <v>30</v>
      </c>
      <c r="Z3892" s="70" t="s">
        <v>30</v>
      </c>
      <c r="AA3892" s="70" t="s">
        <v>30</v>
      </c>
      <c r="AB3892" s="70" t="s">
        <v>30</v>
      </c>
      <c r="AC3892" s="70" t="s">
        <v>30</v>
      </c>
      <c r="AD3892" s="70" t="s">
        <v>30</v>
      </c>
      <c r="AE3892" s="70" t="s">
        <v>30</v>
      </c>
      <c r="AF3892" s="70" t="s">
        <v>30</v>
      </c>
      <c r="AG3892" s="70" t="s">
        <v>30</v>
      </c>
      <c r="AH3892" s="70" t="s">
        <v>30</v>
      </c>
      <c r="AI3892" s="70" t="s">
        <v>30</v>
      </c>
      <c r="AJ3892" s="70" t="s">
        <v>30</v>
      </c>
      <c r="AK3892" s="70" t="s">
        <v>30</v>
      </c>
      <c r="AL3892" s="70" t="s">
        <v>30</v>
      </c>
      <c r="AM3892" s="70" t="s">
        <v>30</v>
      </c>
    </row>
    <row r="3893" spans="1:39" ht="15" customHeight="1" x14ac:dyDescent="0.25">
      <c r="A3893" s="74">
        <v>42974</v>
      </c>
      <c r="B3893" s="75" t="s">
        <v>3659</v>
      </c>
      <c r="C3893" s="53" t="s">
        <v>32</v>
      </c>
      <c r="D3893" s="75" t="s">
        <v>987</v>
      </c>
      <c r="E3893" s="70" t="s">
        <v>30</v>
      </c>
      <c r="F3893" s="70" t="s">
        <v>30</v>
      </c>
      <c r="G3893" s="70" t="s">
        <v>30</v>
      </c>
      <c r="H3893" s="70" t="s">
        <v>30</v>
      </c>
      <c r="I3893" s="53">
        <v>-0.34846682887927161</v>
      </c>
      <c r="J3893" s="79">
        <v>31</v>
      </c>
      <c r="K3893" s="72" t="s">
        <v>30</v>
      </c>
      <c r="L3893" s="70" t="s">
        <v>30</v>
      </c>
      <c r="M3893" s="70" t="s">
        <v>30</v>
      </c>
      <c r="N3893" s="70" t="s">
        <v>30</v>
      </c>
      <c r="O3893" s="70" t="s">
        <v>30</v>
      </c>
      <c r="P3893" s="70" t="s">
        <v>30</v>
      </c>
      <c r="Q3893" s="70" t="s">
        <v>30</v>
      </c>
      <c r="R3893" s="70" t="s">
        <v>30</v>
      </c>
      <c r="S3893" s="70" t="s">
        <v>30</v>
      </c>
      <c r="T3893" s="70" t="s">
        <v>30</v>
      </c>
      <c r="U3893" s="70" t="s">
        <v>30</v>
      </c>
      <c r="V3893" s="70" t="s">
        <v>30</v>
      </c>
      <c r="W3893" s="70" t="s">
        <v>30</v>
      </c>
      <c r="X3893" s="70" t="s">
        <v>30</v>
      </c>
      <c r="Y3893" s="70" t="s">
        <v>30</v>
      </c>
      <c r="Z3893" s="70" t="s">
        <v>30</v>
      </c>
      <c r="AA3893" s="70" t="s">
        <v>30</v>
      </c>
      <c r="AB3893" s="70" t="s">
        <v>30</v>
      </c>
      <c r="AC3893" s="70" t="s">
        <v>30</v>
      </c>
      <c r="AD3893" s="70" t="s">
        <v>30</v>
      </c>
      <c r="AE3893" s="70" t="s">
        <v>30</v>
      </c>
      <c r="AF3893" s="70" t="s">
        <v>30</v>
      </c>
      <c r="AG3893" s="70" t="s">
        <v>30</v>
      </c>
      <c r="AH3893" s="70" t="s">
        <v>30</v>
      </c>
      <c r="AI3893" s="70" t="s">
        <v>30</v>
      </c>
      <c r="AJ3893" s="70" t="s">
        <v>30</v>
      </c>
      <c r="AK3893" s="70" t="s">
        <v>30</v>
      </c>
      <c r="AL3893" s="70" t="s">
        <v>30</v>
      </c>
      <c r="AM3893" s="70" t="s">
        <v>30</v>
      </c>
    </row>
    <row r="3894" spans="1:39" ht="15" customHeight="1" x14ac:dyDescent="0.25">
      <c r="A3894" s="74">
        <v>42975</v>
      </c>
      <c r="B3894" s="75" t="s">
        <v>3660</v>
      </c>
      <c r="C3894" s="53" t="s">
        <v>34</v>
      </c>
      <c r="D3894" s="75" t="s">
        <v>987</v>
      </c>
      <c r="E3894" s="70" t="s">
        <v>30</v>
      </c>
      <c r="F3894" s="70" t="s">
        <v>30</v>
      </c>
      <c r="G3894" s="70" t="s">
        <v>30</v>
      </c>
      <c r="H3894" s="70" t="s">
        <v>30</v>
      </c>
      <c r="I3894" s="53">
        <v>-0.14267764027682225</v>
      </c>
      <c r="J3894" s="79">
        <v>32</v>
      </c>
      <c r="K3894" s="72" t="s">
        <v>30</v>
      </c>
      <c r="L3894" s="70" t="s">
        <v>30</v>
      </c>
      <c r="M3894" s="70" t="s">
        <v>30</v>
      </c>
      <c r="N3894" s="70" t="s">
        <v>30</v>
      </c>
      <c r="O3894" s="70" t="s">
        <v>30</v>
      </c>
      <c r="P3894" s="70" t="s">
        <v>30</v>
      </c>
      <c r="Q3894" s="70" t="s">
        <v>30</v>
      </c>
      <c r="R3894" s="70" t="s">
        <v>30</v>
      </c>
      <c r="S3894" s="70" t="s">
        <v>30</v>
      </c>
      <c r="T3894" s="70" t="s">
        <v>30</v>
      </c>
      <c r="U3894" s="70" t="s">
        <v>30</v>
      </c>
      <c r="V3894" s="70" t="s">
        <v>30</v>
      </c>
      <c r="W3894" s="70" t="s">
        <v>30</v>
      </c>
      <c r="X3894" s="70" t="s">
        <v>30</v>
      </c>
      <c r="Y3894" s="70" t="s">
        <v>30</v>
      </c>
      <c r="Z3894" s="70" t="s">
        <v>30</v>
      </c>
      <c r="AA3894" s="70" t="s">
        <v>30</v>
      </c>
      <c r="AB3894" s="70" t="s">
        <v>30</v>
      </c>
      <c r="AC3894" s="70" t="s">
        <v>30</v>
      </c>
      <c r="AD3894" s="70" t="s">
        <v>30</v>
      </c>
      <c r="AE3894" s="70" t="s">
        <v>30</v>
      </c>
      <c r="AF3894" s="70" t="s">
        <v>30</v>
      </c>
      <c r="AG3894" s="70" t="s">
        <v>30</v>
      </c>
      <c r="AH3894" s="70" t="s">
        <v>30</v>
      </c>
      <c r="AI3894" s="70" t="s">
        <v>30</v>
      </c>
      <c r="AJ3894" s="70" t="s">
        <v>30</v>
      </c>
      <c r="AK3894" s="70" t="s">
        <v>30</v>
      </c>
      <c r="AL3894" s="70" t="s">
        <v>30</v>
      </c>
      <c r="AM3894" s="70" t="s">
        <v>30</v>
      </c>
    </row>
    <row r="3895" spans="1:39" ht="15" customHeight="1" x14ac:dyDescent="0.25">
      <c r="A3895" s="74">
        <v>42976</v>
      </c>
      <c r="B3895" s="75" t="s">
        <v>3661</v>
      </c>
      <c r="C3895" s="53" t="s">
        <v>36</v>
      </c>
      <c r="D3895" s="75" t="s">
        <v>987</v>
      </c>
      <c r="E3895" s="70" t="s">
        <v>30</v>
      </c>
      <c r="F3895" s="70" t="s">
        <v>30</v>
      </c>
      <c r="G3895" s="70" t="s">
        <v>30</v>
      </c>
      <c r="H3895" s="70" t="s">
        <v>30</v>
      </c>
      <c r="I3895" s="53">
        <v>6.9546308918776722E-2</v>
      </c>
      <c r="J3895" s="79">
        <v>33</v>
      </c>
      <c r="K3895" s="72" t="s">
        <v>30</v>
      </c>
      <c r="L3895" s="70" t="s">
        <v>30</v>
      </c>
      <c r="M3895" s="70" t="s">
        <v>30</v>
      </c>
      <c r="N3895" s="70" t="s">
        <v>30</v>
      </c>
      <c r="O3895" s="70" t="s">
        <v>30</v>
      </c>
      <c r="P3895" s="70" t="s">
        <v>30</v>
      </c>
      <c r="Q3895" s="70" t="s">
        <v>30</v>
      </c>
      <c r="R3895" s="70" t="s">
        <v>30</v>
      </c>
      <c r="S3895" s="70" t="s">
        <v>30</v>
      </c>
      <c r="T3895" s="70" t="s">
        <v>30</v>
      </c>
      <c r="U3895" s="70" t="s">
        <v>30</v>
      </c>
      <c r="V3895" s="70" t="s">
        <v>30</v>
      </c>
      <c r="W3895" s="70" t="s">
        <v>30</v>
      </c>
      <c r="X3895" s="70" t="s">
        <v>30</v>
      </c>
      <c r="Y3895" s="70" t="s">
        <v>30</v>
      </c>
      <c r="Z3895" s="70" t="s">
        <v>30</v>
      </c>
      <c r="AA3895" s="70" t="s">
        <v>30</v>
      </c>
      <c r="AB3895" s="70" t="s">
        <v>30</v>
      </c>
      <c r="AC3895" s="70" t="s">
        <v>30</v>
      </c>
      <c r="AD3895" s="70" t="s">
        <v>30</v>
      </c>
      <c r="AE3895" s="70" t="s">
        <v>30</v>
      </c>
      <c r="AF3895" s="70" t="s">
        <v>30</v>
      </c>
      <c r="AG3895" s="70" t="s">
        <v>30</v>
      </c>
      <c r="AH3895" s="70" t="s">
        <v>30</v>
      </c>
      <c r="AI3895" s="70" t="s">
        <v>30</v>
      </c>
      <c r="AJ3895" s="70" t="s">
        <v>30</v>
      </c>
      <c r="AK3895" s="70" t="s">
        <v>30</v>
      </c>
      <c r="AL3895" s="70" t="s">
        <v>30</v>
      </c>
      <c r="AM3895" s="70" t="s">
        <v>30</v>
      </c>
    </row>
    <row r="3896" spans="1:39" ht="15" customHeight="1" x14ac:dyDescent="0.25">
      <c r="A3896" s="74">
        <v>42977</v>
      </c>
      <c r="B3896" s="75" t="s">
        <v>3662</v>
      </c>
      <c r="C3896" s="53" t="s">
        <v>38</v>
      </c>
      <c r="D3896" s="75" t="s">
        <v>987</v>
      </c>
      <c r="E3896" s="70" t="s">
        <v>30</v>
      </c>
      <c r="F3896" s="70" t="s">
        <v>30</v>
      </c>
      <c r="G3896" s="70" t="s">
        <v>30</v>
      </c>
      <c r="H3896" s="70" t="s">
        <v>30</v>
      </c>
      <c r="I3896" s="53">
        <v>0.27863372006140047</v>
      </c>
      <c r="J3896" s="79">
        <v>34</v>
      </c>
      <c r="K3896" s="72" t="s">
        <v>30</v>
      </c>
      <c r="L3896" s="70" t="s">
        <v>30</v>
      </c>
      <c r="M3896" s="70" t="s">
        <v>30</v>
      </c>
      <c r="N3896" s="70" t="s">
        <v>30</v>
      </c>
      <c r="O3896" s="70" t="s">
        <v>30</v>
      </c>
      <c r="P3896" s="70" t="s">
        <v>30</v>
      </c>
      <c r="Q3896" s="70" t="s">
        <v>30</v>
      </c>
      <c r="R3896" s="70" t="s">
        <v>30</v>
      </c>
      <c r="S3896" s="70" t="s">
        <v>30</v>
      </c>
      <c r="T3896" s="70" t="s">
        <v>30</v>
      </c>
      <c r="U3896" s="70" t="s">
        <v>30</v>
      </c>
      <c r="V3896" s="70" t="s">
        <v>30</v>
      </c>
      <c r="W3896" s="70" t="s">
        <v>30</v>
      </c>
      <c r="X3896" s="70" t="s">
        <v>30</v>
      </c>
      <c r="Y3896" s="70" t="s">
        <v>30</v>
      </c>
      <c r="Z3896" s="70" t="s">
        <v>30</v>
      </c>
      <c r="AA3896" s="70" t="s">
        <v>30</v>
      </c>
      <c r="AB3896" s="70" t="s">
        <v>30</v>
      </c>
      <c r="AC3896" s="70" t="s">
        <v>30</v>
      </c>
      <c r="AD3896" s="70" t="s">
        <v>30</v>
      </c>
      <c r="AE3896" s="70" t="s">
        <v>30</v>
      </c>
      <c r="AF3896" s="70" t="s">
        <v>30</v>
      </c>
      <c r="AG3896" s="70" t="s">
        <v>30</v>
      </c>
      <c r="AH3896" s="70" t="s">
        <v>30</v>
      </c>
      <c r="AI3896" s="70" t="s">
        <v>30</v>
      </c>
      <c r="AJ3896" s="70" t="s">
        <v>30</v>
      </c>
      <c r="AK3896" s="70" t="s">
        <v>30</v>
      </c>
      <c r="AL3896" s="70" t="s">
        <v>30</v>
      </c>
      <c r="AM3896" s="70" t="s">
        <v>30</v>
      </c>
    </row>
    <row r="3897" spans="1:39" ht="15" customHeight="1" x14ac:dyDescent="0.25">
      <c r="A3897" s="74">
        <v>42978</v>
      </c>
      <c r="B3897" s="75" t="s">
        <v>3663</v>
      </c>
      <c r="C3897" s="53" t="s">
        <v>40</v>
      </c>
      <c r="D3897" s="75" t="s">
        <v>987</v>
      </c>
      <c r="E3897" s="70" t="s">
        <v>30</v>
      </c>
      <c r="F3897" s="70" t="s">
        <v>30</v>
      </c>
      <c r="G3897" s="70" t="s">
        <v>30</v>
      </c>
      <c r="H3897" s="70" t="s">
        <v>30</v>
      </c>
      <c r="I3897" s="53">
        <v>0.47515475234939208</v>
      </c>
      <c r="J3897" s="79">
        <v>35</v>
      </c>
      <c r="K3897" s="72" t="s">
        <v>30</v>
      </c>
      <c r="L3897" s="70" t="s">
        <v>30</v>
      </c>
      <c r="M3897" s="70" t="s">
        <v>30</v>
      </c>
      <c r="N3897" s="70" t="s">
        <v>30</v>
      </c>
      <c r="O3897" s="70" t="s">
        <v>30</v>
      </c>
      <c r="P3897" s="70" t="s">
        <v>30</v>
      </c>
      <c r="Q3897" s="70" t="s">
        <v>30</v>
      </c>
      <c r="R3897" s="70" t="s">
        <v>30</v>
      </c>
      <c r="S3897" s="70" t="s">
        <v>30</v>
      </c>
      <c r="T3897" s="70" t="s">
        <v>30</v>
      </c>
      <c r="U3897" s="70" t="s">
        <v>30</v>
      </c>
      <c r="V3897" s="70" t="s">
        <v>30</v>
      </c>
      <c r="W3897" s="70" t="s">
        <v>30</v>
      </c>
      <c r="X3897" s="70" t="s">
        <v>30</v>
      </c>
      <c r="Y3897" s="70" t="s">
        <v>30</v>
      </c>
      <c r="Z3897" s="70" t="s">
        <v>30</v>
      </c>
      <c r="AA3897" s="70" t="s">
        <v>30</v>
      </c>
      <c r="AB3897" s="70" t="s">
        <v>30</v>
      </c>
      <c r="AC3897" s="70" t="s">
        <v>30</v>
      </c>
      <c r="AD3897" s="70" t="s">
        <v>30</v>
      </c>
      <c r="AE3897" s="70" t="s">
        <v>30</v>
      </c>
      <c r="AF3897" s="70" t="s">
        <v>30</v>
      </c>
      <c r="AG3897" s="70" t="s">
        <v>30</v>
      </c>
      <c r="AH3897" s="70" t="s">
        <v>30</v>
      </c>
      <c r="AI3897" s="70" t="s">
        <v>30</v>
      </c>
      <c r="AJ3897" s="70" t="s">
        <v>30</v>
      </c>
      <c r="AK3897" s="70" t="s">
        <v>30</v>
      </c>
      <c r="AL3897" s="70" t="s">
        <v>30</v>
      </c>
      <c r="AM3897" s="70" t="s">
        <v>30</v>
      </c>
    </row>
    <row r="3898" spans="1:39" ht="15" customHeight="1" x14ac:dyDescent="0.25">
      <c r="A3898" s="74">
        <v>42979</v>
      </c>
      <c r="B3898" s="75" t="s">
        <v>3664</v>
      </c>
      <c r="C3898" s="53" t="s">
        <v>42</v>
      </c>
      <c r="D3898" s="75" t="s">
        <v>1019</v>
      </c>
      <c r="E3898" s="70" t="s">
        <v>30</v>
      </c>
      <c r="F3898" s="70" t="s">
        <v>30</v>
      </c>
      <c r="G3898" s="70" t="s">
        <v>30</v>
      </c>
      <c r="H3898" s="70" t="s">
        <v>30</v>
      </c>
      <c r="I3898" s="53">
        <v>0.6502463085809268</v>
      </c>
      <c r="J3898" s="79">
        <v>3</v>
      </c>
      <c r="K3898" s="72" t="s">
        <v>30</v>
      </c>
      <c r="L3898" s="70" t="s">
        <v>30</v>
      </c>
      <c r="M3898" s="70" t="s">
        <v>30</v>
      </c>
      <c r="N3898" s="70" t="s">
        <v>30</v>
      </c>
      <c r="O3898" s="70" t="s">
        <v>30</v>
      </c>
      <c r="P3898" s="70" t="s">
        <v>30</v>
      </c>
      <c r="Q3898" s="70" t="s">
        <v>30</v>
      </c>
      <c r="R3898" s="70" t="s">
        <v>30</v>
      </c>
      <c r="S3898" s="70" t="s">
        <v>30</v>
      </c>
      <c r="T3898" s="70" t="s">
        <v>30</v>
      </c>
      <c r="U3898" s="70" t="s">
        <v>30</v>
      </c>
      <c r="V3898" s="70" t="s">
        <v>30</v>
      </c>
      <c r="W3898" s="70" t="s">
        <v>30</v>
      </c>
      <c r="X3898" s="70" t="s">
        <v>30</v>
      </c>
      <c r="Y3898" s="70" t="s">
        <v>30</v>
      </c>
      <c r="Z3898" s="70" t="s">
        <v>30</v>
      </c>
      <c r="AA3898" s="70" t="s">
        <v>30</v>
      </c>
      <c r="AB3898" s="70" t="s">
        <v>30</v>
      </c>
      <c r="AC3898" s="70" t="s">
        <v>30</v>
      </c>
      <c r="AD3898" s="70" t="s">
        <v>30</v>
      </c>
      <c r="AE3898" s="70" t="s">
        <v>30</v>
      </c>
      <c r="AF3898" s="70" t="s">
        <v>30</v>
      </c>
      <c r="AG3898" s="70" t="s">
        <v>30</v>
      </c>
      <c r="AH3898" s="70" t="s">
        <v>30</v>
      </c>
      <c r="AI3898" s="70" t="s">
        <v>30</v>
      </c>
      <c r="AJ3898" s="70" t="s">
        <v>30</v>
      </c>
      <c r="AK3898" s="70" t="s">
        <v>30</v>
      </c>
      <c r="AL3898" s="70" t="s">
        <v>30</v>
      </c>
      <c r="AM3898" s="70" t="s">
        <v>30</v>
      </c>
    </row>
    <row r="3899" spans="1:39" ht="15" customHeight="1" x14ac:dyDescent="0.25">
      <c r="A3899" s="74">
        <v>42980</v>
      </c>
      <c r="B3899" s="75" t="s">
        <v>3665</v>
      </c>
      <c r="C3899" s="53" t="s">
        <v>27</v>
      </c>
      <c r="D3899" s="75" t="s">
        <v>1019</v>
      </c>
      <c r="E3899" s="70" t="s">
        <v>30</v>
      </c>
      <c r="F3899" s="70" t="s">
        <v>30</v>
      </c>
      <c r="G3899" s="70" t="s">
        <v>30</v>
      </c>
      <c r="H3899" s="70" t="s">
        <v>30</v>
      </c>
      <c r="I3899" s="53">
        <v>0.79601176077637714</v>
      </c>
      <c r="J3899" s="79">
        <v>4</v>
      </c>
      <c r="K3899" s="72" t="s">
        <v>30</v>
      </c>
      <c r="L3899" s="70" t="s">
        <v>30</v>
      </c>
      <c r="M3899" s="70" t="s">
        <v>30</v>
      </c>
      <c r="N3899" s="70" t="s">
        <v>30</v>
      </c>
      <c r="O3899" s="70" t="s">
        <v>30</v>
      </c>
      <c r="P3899" s="70" t="s">
        <v>30</v>
      </c>
      <c r="Q3899" s="70" t="s">
        <v>30</v>
      </c>
      <c r="R3899" s="70" t="s">
        <v>30</v>
      </c>
      <c r="S3899" s="70" t="s">
        <v>30</v>
      </c>
      <c r="T3899" s="70" t="s">
        <v>30</v>
      </c>
      <c r="U3899" s="70" t="s">
        <v>30</v>
      </c>
      <c r="V3899" s="70" t="s">
        <v>30</v>
      </c>
      <c r="W3899" s="70" t="s">
        <v>30</v>
      </c>
      <c r="X3899" s="70" t="s">
        <v>30</v>
      </c>
      <c r="Y3899" s="70" t="s">
        <v>30</v>
      </c>
      <c r="Z3899" s="70" t="s">
        <v>30</v>
      </c>
      <c r="AA3899" s="70" t="s">
        <v>30</v>
      </c>
      <c r="AB3899" s="70" t="s">
        <v>30</v>
      </c>
      <c r="AC3899" s="70" t="s">
        <v>30</v>
      </c>
      <c r="AD3899" s="70" t="s">
        <v>30</v>
      </c>
      <c r="AE3899" s="70" t="s">
        <v>30</v>
      </c>
      <c r="AF3899" s="70" t="s">
        <v>30</v>
      </c>
      <c r="AG3899" s="70" t="s">
        <v>30</v>
      </c>
      <c r="AH3899" s="70" t="s">
        <v>30</v>
      </c>
      <c r="AI3899" s="70" t="s">
        <v>30</v>
      </c>
      <c r="AJ3899" s="70" t="s">
        <v>30</v>
      </c>
      <c r="AK3899" s="70" t="s">
        <v>30</v>
      </c>
      <c r="AL3899" s="70" t="s">
        <v>30</v>
      </c>
      <c r="AM3899" s="70" t="s">
        <v>30</v>
      </c>
    </row>
    <row r="3900" spans="1:39" ht="15" customHeight="1" x14ac:dyDescent="0.25">
      <c r="A3900" s="74">
        <v>42981</v>
      </c>
      <c r="B3900" s="75" t="s">
        <v>3666</v>
      </c>
      <c r="C3900" s="53" t="s">
        <v>32</v>
      </c>
      <c r="D3900" s="75" t="s">
        <v>1019</v>
      </c>
      <c r="E3900" s="70" t="s">
        <v>30</v>
      </c>
      <c r="F3900" s="70" t="s">
        <v>30</v>
      </c>
      <c r="G3900" s="70" t="s">
        <v>30</v>
      </c>
      <c r="H3900" s="70" t="s">
        <v>30</v>
      </c>
      <c r="I3900" s="53">
        <v>0.905877088046384</v>
      </c>
      <c r="J3900" s="79">
        <v>5</v>
      </c>
      <c r="K3900" s="72" t="s">
        <v>30</v>
      </c>
      <c r="L3900" s="70" t="s">
        <v>30</v>
      </c>
      <c r="M3900" s="70" t="s">
        <v>30</v>
      </c>
      <c r="N3900" s="70" t="s">
        <v>30</v>
      </c>
      <c r="O3900" s="70" t="s">
        <v>30</v>
      </c>
      <c r="P3900" s="70" t="s">
        <v>30</v>
      </c>
      <c r="Q3900" s="70" t="s">
        <v>30</v>
      </c>
      <c r="R3900" s="70" t="s">
        <v>30</v>
      </c>
      <c r="S3900" s="70" t="s">
        <v>30</v>
      </c>
      <c r="T3900" s="70" t="s">
        <v>30</v>
      </c>
      <c r="U3900" s="70" t="s">
        <v>30</v>
      </c>
      <c r="V3900" s="70" t="s">
        <v>30</v>
      </c>
      <c r="W3900" s="70" t="s">
        <v>30</v>
      </c>
      <c r="X3900" s="70" t="s">
        <v>30</v>
      </c>
      <c r="Y3900" s="70" t="s">
        <v>30</v>
      </c>
      <c r="Z3900" s="70" t="s">
        <v>30</v>
      </c>
      <c r="AA3900" s="70" t="s">
        <v>30</v>
      </c>
      <c r="AB3900" s="70" t="s">
        <v>30</v>
      </c>
      <c r="AC3900" s="70" t="s">
        <v>30</v>
      </c>
      <c r="AD3900" s="70" t="s">
        <v>30</v>
      </c>
      <c r="AE3900" s="70" t="s">
        <v>30</v>
      </c>
      <c r="AF3900" s="70" t="s">
        <v>30</v>
      </c>
      <c r="AG3900" s="70" t="s">
        <v>30</v>
      </c>
      <c r="AH3900" s="70" t="s">
        <v>30</v>
      </c>
      <c r="AI3900" s="70" t="s">
        <v>30</v>
      </c>
      <c r="AJ3900" s="70" t="s">
        <v>30</v>
      </c>
      <c r="AK3900" s="70" t="s">
        <v>30</v>
      </c>
      <c r="AL3900" s="70" t="s">
        <v>30</v>
      </c>
      <c r="AM3900" s="70" t="s">
        <v>30</v>
      </c>
    </row>
    <row r="3901" spans="1:39" ht="15" customHeight="1" x14ac:dyDescent="0.25">
      <c r="A3901" s="74">
        <v>42982</v>
      </c>
      <c r="B3901" s="75" t="s">
        <v>3667</v>
      </c>
      <c r="C3901" s="53" t="s">
        <v>34</v>
      </c>
      <c r="D3901" s="75" t="s">
        <v>1019</v>
      </c>
      <c r="E3901" s="70" t="s">
        <v>30</v>
      </c>
      <c r="F3901" s="70" t="s">
        <v>30</v>
      </c>
      <c r="G3901" s="70" t="s">
        <v>30</v>
      </c>
      <c r="H3901" s="70" t="s">
        <v>30</v>
      </c>
      <c r="I3901" s="53">
        <v>0.97488736488806349</v>
      </c>
      <c r="J3901" s="79">
        <v>6</v>
      </c>
      <c r="K3901" s="72" t="s">
        <v>30</v>
      </c>
      <c r="L3901" s="70" t="s">
        <v>30</v>
      </c>
      <c r="M3901" s="70" t="s">
        <v>30</v>
      </c>
      <c r="N3901" s="70" t="s">
        <v>30</v>
      </c>
      <c r="O3901" s="70" t="s">
        <v>30</v>
      </c>
      <c r="P3901" s="70" t="s">
        <v>30</v>
      </c>
      <c r="Q3901" s="70" t="s">
        <v>30</v>
      </c>
      <c r="R3901" s="70" t="s">
        <v>30</v>
      </c>
      <c r="S3901" s="70" t="s">
        <v>30</v>
      </c>
      <c r="T3901" s="70" t="s">
        <v>30</v>
      </c>
      <c r="U3901" s="70" t="s">
        <v>30</v>
      </c>
      <c r="V3901" s="70" t="s">
        <v>30</v>
      </c>
      <c r="W3901" s="70" t="s">
        <v>30</v>
      </c>
      <c r="X3901" s="70" t="s">
        <v>30</v>
      </c>
      <c r="Y3901" s="70" t="s">
        <v>30</v>
      </c>
      <c r="Z3901" s="70" t="s">
        <v>30</v>
      </c>
      <c r="AA3901" s="70" t="s">
        <v>30</v>
      </c>
      <c r="AB3901" s="70" t="s">
        <v>30</v>
      </c>
      <c r="AC3901" s="70" t="s">
        <v>30</v>
      </c>
      <c r="AD3901" s="70" t="s">
        <v>30</v>
      </c>
      <c r="AE3901" s="70" t="s">
        <v>30</v>
      </c>
      <c r="AF3901" s="70" t="s">
        <v>30</v>
      </c>
      <c r="AG3901" s="70" t="s">
        <v>30</v>
      </c>
      <c r="AH3901" s="70" t="s">
        <v>30</v>
      </c>
      <c r="AI3901" s="70" t="s">
        <v>30</v>
      </c>
      <c r="AJ3901" s="70" t="s">
        <v>30</v>
      </c>
      <c r="AK3901" s="70" t="s">
        <v>30</v>
      </c>
      <c r="AL3901" s="70" t="s">
        <v>30</v>
      </c>
      <c r="AM3901" s="70" t="s">
        <v>30</v>
      </c>
    </row>
    <row r="3902" spans="1:39" ht="15" customHeight="1" x14ac:dyDescent="0.25">
      <c r="A3902" s="74">
        <v>42983</v>
      </c>
      <c r="B3902" s="75" t="s">
        <v>3668</v>
      </c>
      <c r="C3902" s="53" t="s">
        <v>36</v>
      </c>
      <c r="D3902" s="75" t="s">
        <v>1019</v>
      </c>
      <c r="E3902" s="70" t="s">
        <v>30</v>
      </c>
      <c r="F3902" s="70" t="s">
        <v>30</v>
      </c>
      <c r="G3902" s="70" t="s">
        <v>30</v>
      </c>
      <c r="H3902" s="70" t="s">
        <v>30</v>
      </c>
      <c r="I3902" s="53">
        <v>0.99993022829149369</v>
      </c>
      <c r="J3902" s="79">
        <v>7</v>
      </c>
      <c r="K3902" s="72" t="s">
        <v>30</v>
      </c>
      <c r="L3902" s="70" t="s">
        <v>30</v>
      </c>
      <c r="M3902" s="70" t="s">
        <v>30</v>
      </c>
      <c r="N3902" s="70" t="s">
        <v>30</v>
      </c>
      <c r="O3902" s="70" t="s">
        <v>30</v>
      </c>
      <c r="P3902" s="70" t="s">
        <v>30</v>
      </c>
      <c r="Q3902" s="70" t="s">
        <v>30</v>
      </c>
      <c r="R3902" s="70" t="s">
        <v>30</v>
      </c>
      <c r="S3902" s="70" t="s">
        <v>30</v>
      </c>
      <c r="T3902" s="70" t="s">
        <v>30</v>
      </c>
      <c r="U3902" s="70" t="s">
        <v>30</v>
      </c>
      <c r="V3902" s="70" t="s">
        <v>30</v>
      </c>
      <c r="W3902" s="70" t="s">
        <v>30</v>
      </c>
      <c r="X3902" s="70" t="s">
        <v>30</v>
      </c>
      <c r="Y3902" s="70" t="s">
        <v>30</v>
      </c>
      <c r="Z3902" s="70" t="s">
        <v>30</v>
      </c>
      <c r="AA3902" s="70" t="s">
        <v>30</v>
      </c>
      <c r="AB3902" s="70" t="s">
        <v>30</v>
      </c>
      <c r="AC3902" s="70" t="s">
        <v>30</v>
      </c>
      <c r="AD3902" s="70" t="s">
        <v>30</v>
      </c>
      <c r="AE3902" s="70" t="s">
        <v>30</v>
      </c>
      <c r="AF3902" s="70" t="s">
        <v>30</v>
      </c>
      <c r="AG3902" s="70" t="s">
        <v>30</v>
      </c>
      <c r="AH3902" s="70" t="s">
        <v>30</v>
      </c>
      <c r="AI3902" s="70" t="s">
        <v>30</v>
      </c>
      <c r="AJ3902" s="70" t="s">
        <v>30</v>
      </c>
      <c r="AK3902" s="70" t="s">
        <v>30</v>
      </c>
      <c r="AL3902" s="70" t="s">
        <v>30</v>
      </c>
      <c r="AM3902" s="70" t="s">
        <v>30</v>
      </c>
    </row>
    <row r="3903" spans="1:39" ht="15" customHeight="1" x14ac:dyDescent="0.25">
      <c r="A3903" s="74">
        <v>42984</v>
      </c>
      <c r="B3903" s="75" t="s">
        <v>3669</v>
      </c>
      <c r="C3903" s="53" t="s">
        <v>38</v>
      </c>
      <c r="D3903" s="75" t="s">
        <v>1019</v>
      </c>
      <c r="E3903" s="70" t="s">
        <v>30</v>
      </c>
      <c r="F3903" s="70" t="s">
        <v>30</v>
      </c>
      <c r="G3903" s="70" t="s">
        <v>30</v>
      </c>
      <c r="H3903" s="70" t="s">
        <v>30</v>
      </c>
      <c r="I3903" s="53">
        <v>0.97987624528972994</v>
      </c>
      <c r="J3903" s="79">
        <v>8</v>
      </c>
      <c r="K3903" s="72" t="s">
        <v>30</v>
      </c>
      <c r="L3903" s="70" t="s">
        <v>30</v>
      </c>
      <c r="M3903" s="70" t="s">
        <v>30</v>
      </c>
      <c r="N3903" s="70" t="s">
        <v>30</v>
      </c>
      <c r="O3903" s="70" t="s">
        <v>30</v>
      </c>
      <c r="P3903" s="70" t="s">
        <v>30</v>
      </c>
      <c r="Q3903" s="70" t="s">
        <v>30</v>
      </c>
      <c r="R3903" s="70" t="s">
        <v>30</v>
      </c>
      <c r="S3903" s="70" t="s">
        <v>30</v>
      </c>
      <c r="T3903" s="70" t="s">
        <v>30</v>
      </c>
      <c r="U3903" s="70" t="s">
        <v>30</v>
      </c>
      <c r="V3903" s="70" t="s">
        <v>30</v>
      </c>
      <c r="W3903" s="70" t="s">
        <v>30</v>
      </c>
      <c r="X3903" s="70" t="s">
        <v>30</v>
      </c>
      <c r="Y3903" s="70" t="s">
        <v>30</v>
      </c>
      <c r="Z3903" s="70" t="s">
        <v>30</v>
      </c>
      <c r="AA3903" s="70" t="s">
        <v>30</v>
      </c>
      <c r="AB3903" s="70" t="s">
        <v>30</v>
      </c>
      <c r="AC3903" s="70" t="s">
        <v>30</v>
      </c>
      <c r="AD3903" s="70" t="s">
        <v>30</v>
      </c>
      <c r="AE3903" s="70" t="s">
        <v>30</v>
      </c>
      <c r="AF3903" s="70" t="s">
        <v>30</v>
      </c>
      <c r="AG3903" s="70" t="s">
        <v>30</v>
      </c>
      <c r="AH3903" s="70" t="s">
        <v>30</v>
      </c>
      <c r="AI3903" s="70" t="s">
        <v>30</v>
      </c>
      <c r="AJ3903" s="70" t="s">
        <v>30</v>
      </c>
      <c r="AK3903" s="70" t="s">
        <v>30</v>
      </c>
      <c r="AL3903" s="70" t="s">
        <v>30</v>
      </c>
      <c r="AM3903" s="70" t="s">
        <v>30</v>
      </c>
    </row>
    <row r="3904" spans="1:39" ht="15" customHeight="1" x14ac:dyDescent="0.25">
      <c r="A3904" s="74">
        <v>42985</v>
      </c>
      <c r="B3904" s="75" t="s">
        <v>3670</v>
      </c>
      <c r="C3904" s="53" t="s">
        <v>40</v>
      </c>
      <c r="D3904" s="75" t="s">
        <v>1019</v>
      </c>
      <c r="E3904" s="70" t="s">
        <v>30</v>
      </c>
      <c r="F3904" s="70" t="s">
        <v>30</v>
      </c>
      <c r="G3904" s="70" t="s">
        <v>30</v>
      </c>
      <c r="H3904" s="70" t="s">
        <v>30</v>
      </c>
      <c r="I3904" s="53">
        <v>0.91562985037793443</v>
      </c>
      <c r="J3904" s="79">
        <v>9</v>
      </c>
      <c r="K3904" s="72" t="s">
        <v>30</v>
      </c>
      <c r="L3904" s="70" t="s">
        <v>30</v>
      </c>
      <c r="M3904" s="70" t="s">
        <v>30</v>
      </c>
      <c r="N3904" s="70" t="s">
        <v>30</v>
      </c>
      <c r="O3904" s="70" t="s">
        <v>30</v>
      </c>
      <c r="P3904" s="70" t="s">
        <v>30</v>
      </c>
      <c r="Q3904" s="70" t="s">
        <v>30</v>
      </c>
      <c r="R3904" s="70" t="s">
        <v>30</v>
      </c>
      <c r="S3904" s="70" t="s">
        <v>30</v>
      </c>
      <c r="T3904" s="70" t="s">
        <v>30</v>
      </c>
      <c r="U3904" s="70" t="s">
        <v>30</v>
      </c>
      <c r="V3904" s="70" t="s">
        <v>30</v>
      </c>
      <c r="W3904" s="70" t="s">
        <v>30</v>
      </c>
      <c r="X3904" s="70" t="s">
        <v>30</v>
      </c>
      <c r="Y3904" s="70" t="s">
        <v>30</v>
      </c>
      <c r="Z3904" s="70" t="s">
        <v>30</v>
      </c>
      <c r="AA3904" s="70" t="s">
        <v>30</v>
      </c>
      <c r="AB3904" s="70" t="s">
        <v>30</v>
      </c>
      <c r="AC3904" s="70" t="s">
        <v>30</v>
      </c>
      <c r="AD3904" s="70" t="s">
        <v>30</v>
      </c>
      <c r="AE3904" s="70" t="s">
        <v>30</v>
      </c>
      <c r="AF3904" s="70" t="s">
        <v>30</v>
      </c>
      <c r="AG3904" s="70" t="s">
        <v>30</v>
      </c>
      <c r="AH3904" s="70" t="s">
        <v>30</v>
      </c>
      <c r="AI3904" s="70" t="s">
        <v>30</v>
      </c>
      <c r="AJ3904" s="70" t="s">
        <v>30</v>
      </c>
      <c r="AK3904" s="70" t="s">
        <v>30</v>
      </c>
      <c r="AL3904" s="70" t="s">
        <v>30</v>
      </c>
      <c r="AM3904" s="70" t="s">
        <v>30</v>
      </c>
    </row>
    <row r="3905" spans="1:39" ht="15" customHeight="1" x14ac:dyDescent="0.25">
      <c r="A3905" s="74">
        <v>42986</v>
      </c>
      <c r="B3905" s="75" t="s">
        <v>3671</v>
      </c>
      <c r="C3905" s="53" t="s">
        <v>42</v>
      </c>
      <c r="D3905" s="75" t="s">
        <v>1019</v>
      </c>
      <c r="E3905" s="70" t="s">
        <v>30</v>
      </c>
      <c r="F3905" s="70" t="s">
        <v>30</v>
      </c>
      <c r="G3905" s="70" t="s">
        <v>30</v>
      </c>
      <c r="H3905" s="70" t="s">
        <v>30</v>
      </c>
      <c r="I3905" s="53">
        <v>0.81008855552395886</v>
      </c>
      <c r="J3905" s="79">
        <v>10</v>
      </c>
      <c r="K3905" s="72" t="s">
        <v>30</v>
      </c>
      <c r="L3905" s="70" t="s">
        <v>30</v>
      </c>
      <c r="M3905" s="70" t="s">
        <v>30</v>
      </c>
      <c r="N3905" s="70" t="s">
        <v>30</v>
      </c>
      <c r="O3905" s="70" t="s">
        <v>30</v>
      </c>
      <c r="P3905" s="70" t="s">
        <v>30</v>
      </c>
      <c r="Q3905" s="70" t="s">
        <v>30</v>
      </c>
      <c r="R3905" s="70" t="s">
        <v>30</v>
      </c>
      <c r="S3905" s="70" t="s">
        <v>30</v>
      </c>
      <c r="T3905" s="70" t="s">
        <v>30</v>
      </c>
      <c r="U3905" s="70" t="s">
        <v>30</v>
      </c>
      <c r="V3905" s="70" t="s">
        <v>30</v>
      </c>
      <c r="W3905" s="70" t="s">
        <v>30</v>
      </c>
      <c r="X3905" s="70" t="s">
        <v>30</v>
      </c>
      <c r="Y3905" s="70" t="s">
        <v>30</v>
      </c>
      <c r="Z3905" s="70" t="s">
        <v>30</v>
      </c>
      <c r="AA3905" s="70" t="s">
        <v>30</v>
      </c>
      <c r="AB3905" s="70" t="s">
        <v>30</v>
      </c>
      <c r="AC3905" s="70" t="s">
        <v>30</v>
      </c>
      <c r="AD3905" s="70" t="s">
        <v>30</v>
      </c>
      <c r="AE3905" s="70" t="s">
        <v>30</v>
      </c>
      <c r="AF3905" s="70" t="s">
        <v>30</v>
      </c>
      <c r="AG3905" s="70" t="s">
        <v>30</v>
      </c>
      <c r="AH3905" s="70" t="s">
        <v>30</v>
      </c>
      <c r="AI3905" s="70" t="s">
        <v>30</v>
      </c>
      <c r="AJ3905" s="70" t="s">
        <v>30</v>
      </c>
      <c r="AK3905" s="70" t="s">
        <v>30</v>
      </c>
      <c r="AL3905" s="70" t="s">
        <v>30</v>
      </c>
      <c r="AM3905" s="70" t="s">
        <v>30</v>
      </c>
    </row>
    <row r="3906" spans="1:39" ht="15" customHeight="1" x14ac:dyDescent="0.25">
      <c r="A3906" s="74">
        <v>42987</v>
      </c>
      <c r="B3906" s="75" t="s">
        <v>3672</v>
      </c>
      <c r="C3906" s="53" t="s">
        <v>27</v>
      </c>
      <c r="D3906" s="75" t="s">
        <v>1019</v>
      </c>
      <c r="E3906" s="70" t="s">
        <v>30</v>
      </c>
      <c r="F3906" s="70" t="s">
        <v>30</v>
      </c>
      <c r="G3906" s="70" t="s">
        <v>30</v>
      </c>
      <c r="H3906" s="70" t="s">
        <v>30</v>
      </c>
      <c r="I3906" s="53">
        <v>0.66801227239829786</v>
      </c>
      <c r="J3906" s="79">
        <v>11</v>
      </c>
      <c r="K3906" s="72" t="s">
        <v>30</v>
      </c>
      <c r="L3906" s="70" t="s">
        <v>30</v>
      </c>
      <c r="M3906" s="70" t="s">
        <v>30</v>
      </c>
      <c r="N3906" s="70" t="s">
        <v>30</v>
      </c>
      <c r="O3906" s="70" t="s">
        <v>30</v>
      </c>
      <c r="P3906" s="70" t="s">
        <v>30</v>
      </c>
      <c r="Q3906" s="70" t="s">
        <v>30</v>
      </c>
      <c r="R3906" s="70" t="s">
        <v>30</v>
      </c>
      <c r="S3906" s="70" t="s">
        <v>30</v>
      </c>
      <c r="T3906" s="70" t="s">
        <v>30</v>
      </c>
      <c r="U3906" s="70" t="s">
        <v>30</v>
      </c>
      <c r="V3906" s="70" t="s">
        <v>30</v>
      </c>
      <c r="W3906" s="70" t="s">
        <v>30</v>
      </c>
      <c r="X3906" s="70" t="s">
        <v>30</v>
      </c>
      <c r="Y3906" s="70" t="s">
        <v>30</v>
      </c>
      <c r="Z3906" s="70" t="s">
        <v>30</v>
      </c>
      <c r="AA3906" s="70" t="s">
        <v>30</v>
      </c>
      <c r="AB3906" s="70" t="s">
        <v>30</v>
      </c>
      <c r="AC3906" s="70" t="s">
        <v>30</v>
      </c>
      <c r="AD3906" s="70" t="s">
        <v>30</v>
      </c>
      <c r="AE3906" s="70" t="s">
        <v>30</v>
      </c>
      <c r="AF3906" s="70" t="s">
        <v>30</v>
      </c>
      <c r="AG3906" s="70" t="s">
        <v>30</v>
      </c>
      <c r="AH3906" s="70" t="s">
        <v>30</v>
      </c>
      <c r="AI3906" s="70" t="s">
        <v>30</v>
      </c>
      <c r="AJ3906" s="70" t="s">
        <v>30</v>
      </c>
      <c r="AK3906" s="70" t="s">
        <v>30</v>
      </c>
      <c r="AL3906" s="70" t="s">
        <v>30</v>
      </c>
      <c r="AM3906" s="70" t="s">
        <v>30</v>
      </c>
    </row>
    <row r="3907" spans="1:39" ht="15" customHeight="1" x14ac:dyDescent="0.25">
      <c r="A3907" s="74">
        <v>42988</v>
      </c>
      <c r="B3907" s="75" t="s">
        <v>3673</v>
      </c>
      <c r="C3907" s="53" t="s">
        <v>32</v>
      </c>
      <c r="D3907" s="75" t="s">
        <v>1019</v>
      </c>
      <c r="E3907" s="70" t="s">
        <v>30</v>
      </c>
      <c r="F3907" s="70" t="s">
        <v>30</v>
      </c>
      <c r="G3907" s="70" t="s">
        <v>30</v>
      </c>
      <c r="H3907" s="70" t="s">
        <v>30</v>
      </c>
      <c r="I3907" s="53">
        <v>0.49580864039098577</v>
      </c>
      <c r="J3907" s="79">
        <v>12</v>
      </c>
      <c r="K3907" s="72" t="s">
        <v>30</v>
      </c>
      <c r="L3907" s="70" t="s">
        <v>30</v>
      </c>
      <c r="M3907" s="70" t="s">
        <v>30</v>
      </c>
      <c r="N3907" s="70" t="s">
        <v>30</v>
      </c>
      <c r="O3907" s="70" t="s">
        <v>30</v>
      </c>
      <c r="P3907" s="70" t="s">
        <v>30</v>
      </c>
      <c r="Q3907" s="70" t="s">
        <v>30</v>
      </c>
      <c r="R3907" s="70" t="s">
        <v>30</v>
      </c>
      <c r="S3907" s="70" t="s">
        <v>30</v>
      </c>
      <c r="T3907" s="70" t="s">
        <v>30</v>
      </c>
      <c r="U3907" s="70" t="s">
        <v>30</v>
      </c>
      <c r="V3907" s="70" t="s">
        <v>30</v>
      </c>
      <c r="W3907" s="70" t="s">
        <v>30</v>
      </c>
      <c r="X3907" s="70" t="s">
        <v>30</v>
      </c>
      <c r="Y3907" s="70" t="s">
        <v>30</v>
      </c>
      <c r="Z3907" s="70" t="s">
        <v>30</v>
      </c>
      <c r="AA3907" s="70" t="s">
        <v>30</v>
      </c>
      <c r="AB3907" s="70" t="s">
        <v>30</v>
      </c>
      <c r="AC3907" s="70" t="s">
        <v>30</v>
      </c>
      <c r="AD3907" s="70" t="s">
        <v>30</v>
      </c>
      <c r="AE3907" s="70" t="s">
        <v>30</v>
      </c>
      <c r="AF3907" s="70" t="s">
        <v>30</v>
      </c>
      <c r="AG3907" s="70" t="s">
        <v>30</v>
      </c>
      <c r="AH3907" s="70" t="s">
        <v>30</v>
      </c>
      <c r="AI3907" s="70" t="s">
        <v>30</v>
      </c>
      <c r="AJ3907" s="70" t="s">
        <v>30</v>
      </c>
      <c r="AK3907" s="70" t="s">
        <v>30</v>
      </c>
      <c r="AL3907" s="70" t="s">
        <v>30</v>
      </c>
      <c r="AM3907" s="70" t="s">
        <v>30</v>
      </c>
    </row>
    <row r="3908" spans="1:39" ht="15" customHeight="1" x14ac:dyDescent="0.25">
      <c r="A3908" s="74">
        <v>42989</v>
      </c>
      <c r="B3908" s="75" t="s">
        <v>3674</v>
      </c>
      <c r="C3908" s="53" t="s">
        <v>34</v>
      </c>
      <c r="D3908" s="75" t="s">
        <v>1019</v>
      </c>
      <c r="E3908" s="70" t="s">
        <v>30</v>
      </c>
      <c r="F3908" s="70" t="s">
        <v>30</v>
      </c>
      <c r="G3908" s="70" t="s">
        <v>30</v>
      </c>
      <c r="H3908" s="70" t="s">
        <v>30</v>
      </c>
      <c r="I3908" s="53">
        <v>0.30124404211878575</v>
      </c>
      <c r="J3908" s="79">
        <v>13</v>
      </c>
      <c r="K3908" s="72" t="s">
        <v>30</v>
      </c>
      <c r="L3908" s="70" t="s">
        <v>30</v>
      </c>
      <c r="M3908" s="70" t="s">
        <v>30</v>
      </c>
      <c r="N3908" s="70" t="s">
        <v>30</v>
      </c>
      <c r="O3908" s="70" t="s">
        <v>30</v>
      </c>
      <c r="P3908" s="70" t="s">
        <v>30</v>
      </c>
      <c r="Q3908" s="70" t="s">
        <v>30</v>
      </c>
      <c r="R3908" s="70" t="s">
        <v>30</v>
      </c>
      <c r="S3908" s="70" t="s">
        <v>30</v>
      </c>
      <c r="T3908" s="70" t="s">
        <v>30</v>
      </c>
      <c r="U3908" s="70" t="s">
        <v>30</v>
      </c>
      <c r="V3908" s="70" t="s">
        <v>30</v>
      </c>
      <c r="W3908" s="70" t="s">
        <v>30</v>
      </c>
      <c r="X3908" s="70" t="s">
        <v>30</v>
      </c>
      <c r="Y3908" s="70" t="s">
        <v>30</v>
      </c>
      <c r="Z3908" s="70" t="s">
        <v>30</v>
      </c>
      <c r="AA3908" s="70" t="s">
        <v>30</v>
      </c>
      <c r="AB3908" s="70" t="s">
        <v>30</v>
      </c>
      <c r="AC3908" s="70" t="s">
        <v>30</v>
      </c>
      <c r="AD3908" s="70" t="s">
        <v>30</v>
      </c>
      <c r="AE3908" s="70" t="s">
        <v>30</v>
      </c>
      <c r="AF3908" s="70" t="s">
        <v>30</v>
      </c>
      <c r="AG3908" s="70" t="s">
        <v>30</v>
      </c>
      <c r="AH3908" s="70" t="s">
        <v>30</v>
      </c>
      <c r="AI3908" s="70" t="s">
        <v>30</v>
      </c>
      <c r="AJ3908" s="70" t="s">
        <v>30</v>
      </c>
      <c r="AK3908" s="70" t="s">
        <v>30</v>
      </c>
      <c r="AL3908" s="70" t="s">
        <v>30</v>
      </c>
      <c r="AM3908" s="70" t="s">
        <v>30</v>
      </c>
    </row>
    <row r="3909" spans="1:39" ht="15" customHeight="1" x14ac:dyDescent="0.25">
      <c r="A3909" s="74">
        <v>42990</v>
      </c>
      <c r="B3909" s="75" t="s">
        <v>3675</v>
      </c>
      <c r="C3909" s="53" t="s">
        <v>36</v>
      </c>
      <c r="D3909" s="75" t="s">
        <v>1019</v>
      </c>
      <c r="E3909" s="70" t="s">
        <v>30</v>
      </c>
      <c r="F3909" s="70" t="s">
        <v>30</v>
      </c>
      <c r="G3909" s="70" t="s">
        <v>30</v>
      </c>
      <c r="H3909" s="70" t="s">
        <v>30</v>
      </c>
      <c r="I3909" s="53">
        <v>9.3093339622865895E-2</v>
      </c>
      <c r="J3909" s="79">
        <v>14</v>
      </c>
      <c r="K3909" s="72" t="s">
        <v>30</v>
      </c>
      <c r="L3909" s="70" t="s">
        <v>30</v>
      </c>
      <c r="M3909" s="70" t="s">
        <v>30</v>
      </c>
      <c r="N3909" s="70" t="s">
        <v>30</v>
      </c>
      <c r="O3909" s="70" t="s">
        <v>30</v>
      </c>
      <c r="P3909" s="70" t="s">
        <v>30</v>
      </c>
      <c r="Q3909" s="70" t="s">
        <v>30</v>
      </c>
      <c r="R3909" s="70" t="s">
        <v>30</v>
      </c>
      <c r="S3909" s="70" t="s">
        <v>30</v>
      </c>
      <c r="T3909" s="70" t="s">
        <v>30</v>
      </c>
      <c r="U3909" s="70" t="s">
        <v>30</v>
      </c>
      <c r="V3909" s="70" t="s">
        <v>30</v>
      </c>
      <c r="W3909" s="70" t="s">
        <v>30</v>
      </c>
      <c r="X3909" s="70" t="s">
        <v>30</v>
      </c>
      <c r="Y3909" s="70" t="s">
        <v>30</v>
      </c>
      <c r="Z3909" s="70" t="s">
        <v>30</v>
      </c>
      <c r="AA3909" s="70" t="s">
        <v>30</v>
      </c>
      <c r="AB3909" s="70" t="s">
        <v>30</v>
      </c>
      <c r="AC3909" s="70" t="s">
        <v>30</v>
      </c>
      <c r="AD3909" s="70" t="s">
        <v>30</v>
      </c>
      <c r="AE3909" s="70" t="s">
        <v>30</v>
      </c>
      <c r="AF3909" s="70" t="s">
        <v>30</v>
      </c>
      <c r="AG3909" s="70" t="s">
        <v>30</v>
      </c>
      <c r="AH3909" s="70" t="s">
        <v>30</v>
      </c>
      <c r="AI3909" s="70" t="s">
        <v>30</v>
      </c>
      <c r="AJ3909" s="70" t="s">
        <v>30</v>
      </c>
      <c r="AK3909" s="70" t="s">
        <v>30</v>
      </c>
      <c r="AL3909" s="70" t="s">
        <v>30</v>
      </c>
      <c r="AM3909" s="70" t="s">
        <v>30</v>
      </c>
    </row>
    <row r="3910" spans="1:39" ht="15" customHeight="1" x14ac:dyDescent="0.25">
      <c r="A3910" s="74">
        <v>42991</v>
      </c>
      <c r="B3910" s="75" t="s">
        <v>3676</v>
      </c>
      <c r="C3910" s="53" t="s">
        <v>38</v>
      </c>
      <c r="D3910" s="75" t="s">
        <v>1019</v>
      </c>
      <c r="E3910" s="70" t="s">
        <v>30</v>
      </c>
      <c r="F3910" s="70" t="s">
        <v>30</v>
      </c>
      <c r="G3910" s="70" t="s">
        <v>30</v>
      </c>
      <c r="H3910" s="70" t="s">
        <v>30</v>
      </c>
      <c r="I3910" s="53">
        <v>-0.11925587184840651</v>
      </c>
      <c r="J3910" s="79">
        <v>15</v>
      </c>
      <c r="K3910" s="72" t="s">
        <v>30</v>
      </c>
      <c r="L3910" s="70" t="s">
        <v>30</v>
      </c>
      <c r="M3910" s="70" t="s">
        <v>30</v>
      </c>
      <c r="N3910" s="70" t="s">
        <v>30</v>
      </c>
      <c r="O3910" s="70" t="s">
        <v>30</v>
      </c>
      <c r="P3910" s="70" t="s">
        <v>30</v>
      </c>
      <c r="Q3910" s="70" t="s">
        <v>30</v>
      </c>
      <c r="R3910" s="70" t="s">
        <v>30</v>
      </c>
      <c r="S3910" s="70" t="s">
        <v>30</v>
      </c>
      <c r="T3910" s="70" t="s">
        <v>30</v>
      </c>
      <c r="U3910" s="70" t="s">
        <v>30</v>
      </c>
      <c r="V3910" s="70" t="s">
        <v>30</v>
      </c>
      <c r="W3910" s="70" t="s">
        <v>30</v>
      </c>
      <c r="X3910" s="70" t="s">
        <v>30</v>
      </c>
      <c r="Y3910" s="70" t="s">
        <v>30</v>
      </c>
      <c r="Z3910" s="70" t="s">
        <v>30</v>
      </c>
      <c r="AA3910" s="70" t="s">
        <v>30</v>
      </c>
      <c r="AB3910" s="70" t="s">
        <v>30</v>
      </c>
      <c r="AC3910" s="70" t="s">
        <v>30</v>
      </c>
      <c r="AD3910" s="70" t="s">
        <v>30</v>
      </c>
      <c r="AE3910" s="70" t="s">
        <v>30</v>
      </c>
      <c r="AF3910" s="70" t="s">
        <v>30</v>
      </c>
      <c r="AG3910" s="70" t="s">
        <v>30</v>
      </c>
      <c r="AH3910" s="70" t="s">
        <v>30</v>
      </c>
      <c r="AI3910" s="70" t="s">
        <v>30</v>
      </c>
      <c r="AJ3910" s="70" t="s">
        <v>30</v>
      </c>
      <c r="AK3910" s="70" t="s">
        <v>30</v>
      </c>
      <c r="AL3910" s="70" t="s">
        <v>30</v>
      </c>
      <c r="AM3910" s="70" t="s">
        <v>30</v>
      </c>
    </row>
    <row r="3911" spans="1:39" ht="15" customHeight="1" x14ac:dyDescent="0.25">
      <c r="A3911" s="74">
        <v>42992</v>
      </c>
      <c r="B3911" s="75" t="s">
        <v>3677</v>
      </c>
      <c r="C3911" s="53" t="s">
        <v>40</v>
      </c>
      <c r="D3911" s="75" t="s">
        <v>1019</v>
      </c>
      <c r="E3911" s="70" t="s">
        <v>30</v>
      </c>
      <c r="F3911" s="70" t="s">
        <v>30</v>
      </c>
      <c r="G3911" s="70" t="s">
        <v>30</v>
      </c>
      <c r="H3911" s="70" t="s">
        <v>30</v>
      </c>
      <c r="I3911" s="53">
        <v>-0.32622664432113885</v>
      </c>
      <c r="J3911" s="79">
        <v>16</v>
      </c>
      <c r="K3911" s="72" t="s">
        <v>30</v>
      </c>
      <c r="L3911" s="70" t="s">
        <v>30</v>
      </c>
      <c r="M3911" s="70" t="s">
        <v>30</v>
      </c>
      <c r="N3911" s="70" t="s">
        <v>30</v>
      </c>
      <c r="O3911" s="70" t="s">
        <v>30</v>
      </c>
      <c r="P3911" s="70" t="s">
        <v>30</v>
      </c>
      <c r="Q3911" s="70" t="s">
        <v>30</v>
      </c>
      <c r="R3911" s="70" t="s">
        <v>30</v>
      </c>
      <c r="S3911" s="70" t="s">
        <v>30</v>
      </c>
      <c r="T3911" s="70" t="s">
        <v>30</v>
      </c>
      <c r="U3911" s="70" t="s">
        <v>30</v>
      </c>
      <c r="V3911" s="70" t="s">
        <v>30</v>
      </c>
      <c r="W3911" s="70" t="s">
        <v>30</v>
      </c>
      <c r="X3911" s="70" t="s">
        <v>30</v>
      </c>
      <c r="Y3911" s="70" t="s">
        <v>30</v>
      </c>
      <c r="Z3911" s="70" t="s">
        <v>30</v>
      </c>
      <c r="AA3911" s="70" t="s">
        <v>30</v>
      </c>
      <c r="AB3911" s="70" t="s">
        <v>30</v>
      </c>
      <c r="AC3911" s="70" t="s">
        <v>30</v>
      </c>
      <c r="AD3911" s="70" t="s">
        <v>30</v>
      </c>
      <c r="AE3911" s="70" t="s">
        <v>30</v>
      </c>
      <c r="AF3911" s="70" t="s">
        <v>30</v>
      </c>
      <c r="AG3911" s="70" t="s">
        <v>30</v>
      </c>
      <c r="AH3911" s="70" t="s">
        <v>30</v>
      </c>
      <c r="AI3911" s="70" t="s">
        <v>30</v>
      </c>
      <c r="AJ3911" s="70" t="s">
        <v>30</v>
      </c>
      <c r="AK3911" s="70" t="s">
        <v>30</v>
      </c>
      <c r="AL3911" s="70" t="s">
        <v>30</v>
      </c>
      <c r="AM3911" s="70" t="s">
        <v>30</v>
      </c>
    </row>
    <row r="3912" spans="1:39" ht="15" customHeight="1" x14ac:dyDescent="0.25">
      <c r="A3912" s="74">
        <v>42993</v>
      </c>
      <c r="B3912" s="75" t="s">
        <v>3678</v>
      </c>
      <c r="C3912" s="53" t="s">
        <v>42</v>
      </c>
      <c r="D3912" s="75" t="s">
        <v>1019</v>
      </c>
      <c r="E3912" s="70" t="s">
        <v>30</v>
      </c>
      <c r="F3912" s="70" t="s">
        <v>30</v>
      </c>
      <c r="G3912" s="70" t="s">
        <v>30</v>
      </c>
      <c r="H3912" s="70" t="s">
        <v>30</v>
      </c>
      <c r="I3912" s="53">
        <v>-0.51848459738310004</v>
      </c>
      <c r="J3912" s="79">
        <v>17</v>
      </c>
      <c r="K3912" s="72" t="s">
        <v>30</v>
      </c>
      <c r="L3912" s="70" t="s">
        <v>30</v>
      </c>
      <c r="M3912" s="70" t="s">
        <v>30</v>
      </c>
      <c r="N3912" s="70" t="s">
        <v>30</v>
      </c>
      <c r="O3912" s="70" t="s">
        <v>30</v>
      </c>
      <c r="P3912" s="70" t="s">
        <v>30</v>
      </c>
      <c r="Q3912" s="70" t="s">
        <v>30</v>
      </c>
      <c r="R3912" s="70" t="s">
        <v>30</v>
      </c>
      <c r="S3912" s="70" t="s">
        <v>30</v>
      </c>
      <c r="T3912" s="70" t="s">
        <v>30</v>
      </c>
      <c r="U3912" s="70" t="s">
        <v>30</v>
      </c>
      <c r="V3912" s="70" t="s">
        <v>30</v>
      </c>
      <c r="W3912" s="70" t="s">
        <v>30</v>
      </c>
      <c r="X3912" s="70" t="s">
        <v>30</v>
      </c>
      <c r="Y3912" s="70" t="s">
        <v>30</v>
      </c>
      <c r="Z3912" s="70" t="s">
        <v>30</v>
      </c>
      <c r="AA3912" s="70" t="s">
        <v>30</v>
      </c>
      <c r="AB3912" s="70" t="s">
        <v>30</v>
      </c>
      <c r="AC3912" s="70" t="s">
        <v>30</v>
      </c>
      <c r="AD3912" s="70" t="s">
        <v>30</v>
      </c>
      <c r="AE3912" s="70" t="s">
        <v>30</v>
      </c>
      <c r="AF3912" s="70" t="s">
        <v>30</v>
      </c>
      <c r="AG3912" s="70" t="s">
        <v>30</v>
      </c>
      <c r="AH3912" s="70" t="s">
        <v>30</v>
      </c>
      <c r="AI3912" s="70" t="s">
        <v>30</v>
      </c>
      <c r="AJ3912" s="70" t="s">
        <v>30</v>
      </c>
      <c r="AK3912" s="70" t="s">
        <v>30</v>
      </c>
      <c r="AL3912" s="70" t="s">
        <v>30</v>
      </c>
      <c r="AM3912" s="70" t="s">
        <v>30</v>
      </c>
    </row>
    <row r="3913" spans="1:39" ht="15" customHeight="1" x14ac:dyDescent="0.25">
      <c r="A3913" s="74">
        <v>42994</v>
      </c>
      <c r="B3913" s="75" t="s">
        <v>3679</v>
      </c>
      <c r="C3913" s="53" t="s">
        <v>27</v>
      </c>
      <c r="D3913" s="75" t="s">
        <v>1019</v>
      </c>
      <c r="E3913" s="70" t="s">
        <v>30</v>
      </c>
      <c r="F3913" s="70" t="s">
        <v>30</v>
      </c>
      <c r="G3913" s="70" t="s">
        <v>30</v>
      </c>
      <c r="H3913" s="70" t="s">
        <v>30</v>
      </c>
      <c r="I3913" s="53">
        <v>-0.68735889867617739</v>
      </c>
      <c r="J3913" s="79">
        <v>18</v>
      </c>
      <c r="K3913" s="72" t="s">
        <v>30</v>
      </c>
      <c r="L3913" s="70" t="s">
        <v>30</v>
      </c>
      <c r="M3913" s="70" t="s">
        <v>30</v>
      </c>
      <c r="N3913" s="70" t="s">
        <v>30</v>
      </c>
      <c r="O3913" s="70" t="s">
        <v>30</v>
      </c>
      <c r="P3913" s="70" t="s">
        <v>30</v>
      </c>
      <c r="Q3913" s="70" t="s">
        <v>30</v>
      </c>
      <c r="R3913" s="70" t="s">
        <v>30</v>
      </c>
      <c r="S3913" s="70" t="s">
        <v>30</v>
      </c>
      <c r="T3913" s="70" t="s">
        <v>30</v>
      </c>
      <c r="U3913" s="70" t="s">
        <v>30</v>
      </c>
      <c r="V3913" s="70" t="s">
        <v>30</v>
      </c>
      <c r="W3913" s="70" t="s">
        <v>30</v>
      </c>
      <c r="X3913" s="70" t="s">
        <v>30</v>
      </c>
      <c r="Y3913" s="70" t="s">
        <v>30</v>
      </c>
      <c r="Z3913" s="70" t="s">
        <v>30</v>
      </c>
      <c r="AA3913" s="70" t="s">
        <v>30</v>
      </c>
      <c r="AB3913" s="70" t="s">
        <v>30</v>
      </c>
      <c r="AC3913" s="70" t="s">
        <v>30</v>
      </c>
      <c r="AD3913" s="70" t="s">
        <v>30</v>
      </c>
      <c r="AE3913" s="70" t="s">
        <v>30</v>
      </c>
      <c r="AF3913" s="70" t="s">
        <v>30</v>
      </c>
      <c r="AG3913" s="70" t="s">
        <v>30</v>
      </c>
      <c r="AH3913" s="70" t="s">
        <v>30</v>
      </c>
      <c r="AI3913" s="70" t="s">
        <v>30</v>
      </c>
      <c r="AJ3913" s="70" t="s">
        <v>30</v>
      </c>
      <c r="AK3913" s="70" t="s">
        <v>30</v>
      </c>
      <c r="AL3913" s="70" t="s">
        <v>30</v>
      </c>
      <c r="AM3913" s="70" t="s">
        <v>30</v>
      </c>
    </row>
    <row r="3914" spans="1:39" ht="15" customHeight="1" x14ac:dyDescent="0.25">
      <c r="A3914" s="74">
        <v>42995</v>
      </c>
      <c r="B3914" s="75" t="s">
        <v>3680</v>
      </c>
      <c r="C3914" s="53" t="s">
        <v>32</v>
      </c>
      <c r="D3914" s="75" t="s">
        <v>1019</v>
      </c>
      <c r="E3914" s="70" t="s">
        <v>30</v>
      </c>
      <c r="F3914" s="70" t="s">
        <v>30</v>
      </c>
      <c r="G3914" s="70" t="s">
        <v>30</v>
      </c>
      <c r="H3914" s="70" t="s">
        <v>30</v>
      </c>
      <c r="I3914" s="53">
        <v>-0.82523331837562997</v>
      </c>
      <c r="J3914" s="79">
        <v>19</v>
      </c>
      <c r="K3914" s="72" t="s">
        <v>30</v>
      </c>
      <c r="L3914" s="70" t="s">
        <v>30</v>
      </c>
      <c r="M3914" s="70" t="s">
        <v>30</v>
      </c>
      <c r="N3914" s="70" t="s">
        <v>30</v>
      </c>
      <c r="O3914" s="70" t="s">
        <v>30</v>
      </c>
      <c r="P3914" s="70" t="s">
        <v>30</v>
      </c>
      <c r="Q3914" s="70" t="s">
        <v>30</v>
      </c>
      <c r="R3914" s="70" t="s">
        <v>30</v>
      </c>
      <c r="S3914" s="70" t="s">
        <v>30</v>
      </c>
      <c r="T3914" s="70" t="s">
        <v>30</v>
      </c>
      <c r="U3914" s="70" t="s">
        <v>30</v>
      </c>
      <c r="V3914" s="70" t="s">
        <v>30</v>
      </c>
      <c r="W3914" s="70" t="s">
        <v>30</v>
      </c>
      <c r="X3914" s="70" t="s">
        <v>30</v>
      </c>
      <c r="Y3914" s="70" t="s">
        <v>30</v>
      </c>
      <c r="Z3914" s="70" t="s">
        <v>30</v>
      </c>
      <c r="AA3914" s="70" t="s">
        <v>30</v>
      </c>
      <c r="AB3914" s="70" t="s">
        <v>30</v>
      </c>
      <c r="AC3914" s="70" t="s">
        <v>30</v>
      </c>
      <c r="AD3914" s="70" t="s">
        <v>30</v>
      </c>
      <c r="AE3914" s="70" t="s">
        <v>30</v>
      </c>
      <c r="AF3914" s="70" t="s">
        <v>30</v>
      </c>
      <c r="AG3914" s="70" t="s">
        <v>30</v>
      </c>
      <c r="AH3914" s="70" t="s">
        <v>30</v>
      </c>
      <c r="AI3914" s="70" t="s">
        <v>30</v>
      </c>
      <c r="AJ3914" s="70" t="s">
        <v>30</v>
      </c>
      <c r="AK3914" s="70" t="s">
        <v>30</v>
      </c>
      <c r="AL3914" s="70" t="s">
        <v>30</v>
      </c>
      <c r="AM3914" s="70" t="s">
        <v>30</v>
      </c>
    </row>
    <row r="3915" spans="1:39" ht="15" customHeight="1" x14ac:dyDescent="0.25">
      <c r="A3915" s="74">
        <v>42996</v>
      </c>
      <c r="B3915" s="75" t="s">
        <v>3681</v>
      </c>
      <c r="C3915" s="53" t="s">
        <v>34</v>
      </c>
      <c r="D3915" s="75" t="s">
        <v>1019</v>
      </c>
      <c r="E3915" s="70" t="s">
        <v>30</v>
      </c>
      <c r="F3915" s="70" t="s">
        <v>30</v>
      </c>
      <c r="G3915" s="70" t="s">
        <v>30</v>
      </c>
      <c r="H3915" s="70" t="s">
        <v>30</v>
      </c>
      <c r="I3915" s="53">
        <v>-0.92588972110328072</v>
      </c>
      <c r="J3915" s="79">
        <v>20</v>
      </c>
      <c r="K3915" s="72" t="s">
        <v>30</v>
      </c>
      <c r="L3915" s="70" t="s">
        <v>30</v>
      </c>
      <c r="M3915" s="70" t="s">
        <v>30</v>
      </c>
      <c r="N3915" s="70" t="s">
        <v>30</v>
      </c>
      <c r="O3915" s="70" t="s">
        <v>30</v>
      </c>
      <c r="P3915" s="70" t="s">
        <v>30</v>
      </c>
      <c r="Q3915" s="70" t="s">
        <v>30</v>
      </c>
      <c r="R3915" s="70" t="s">
        <v>30</v>
      </c>
      <c r="S3915" s="70" t="s">
        <v>30</v>
      </c>
      <c r="T3915" s="70" t="s">
        <v>30</v>
      </c>
      <c r="U3915" s="70" t="s">
        <v>30</v>
      </c>
      <c r="V3915" s="70" t="s">
        <v>30</v>
      </c>
      <c r="W3915" s="70" t="s">
        <v>30</v>
      </c>
      <c r="X3915" s="70" t="s">
        <v>30</v>
      </c>
      <c r="Y3915" s="70" t="s">
        <v>30</v>
      </c>
      <c r="Z3915" s="70" t="s">
        <v>30</v>
      </c>
      <c r="AA3915" s="70" t="s">
        <v>30</v>
      </c>
      <c r="AB3915" s="70" t="s">
        <v>30</v>
      </c>
      <c r="AC3915" s="70" t="s">
        <v>30</v>
      </c>
      <c r="AD3915" s="70" t="s">
        <v>30</v>
      </c>
      <c r="AE3915" s="70" t="s">
        <v>30</v>
      </c>
      <c r="AF3915" s="70" t="s">
        <v>30</v>
      </c>
      <c r="AG3915" s="70" t="s">
        <v>30</v>
      </c>
      <c r="AH3915" s="70" t="s">
        <v>30</v>
      </c>
      <c r="AI3915" s="70" t="s">
        <v>30</v>
      </c>
      <c r="AJ3915" s="70" t="s">
        <v>30</v>
      </c>
      <c r="AK3915" s="70" t="s">
        <v>30</v>
      </c>
      <c r="AL3915" s="70" t="s">
        <v>30</v>
      </c>
      <c r="AM3915" s="70" t="s">
        <v>30</v>
      </c>
    </row>
    <row r="3916" spans="1:39" ht="15" customHeight="1" x14ac:dyDescent="0.25">
      <c r="A3916" s="74">
        <v>42997</v>
      </c>
      <c r="B3916" s="75" t="s">
        <v>3682</v>
      </c>
      <c r="C3916" s="53" t="s">
        <v>36</v>
      </c>
      <c r="D3916" s="75" t="s">
        <v>1019</v>
      </c>
      <c r="E3916" s="70" t="s">
        <v>30</v>
      </c>
      <c r="F3916" s="70" t="s">
        <v>30</v>
      </c>
      <c r="G3916" s="70" t="s">
        <v>30</v>
      </c>
      <c r="H3916" s="70" t="s">
        <v>30</v>
      </c>
      <c r="I3916" s="53">
        <v>-0.98478850378965499</v>
      </c>
      <c r="J3916" s="79">
        <v>21</v>
      </c>
      <c r="K3916" s="72" t="s">
        <v>30</v>
      </c>
      <c r="L3916" s="70" t="s">
        <v>30</v>
      </c>
      <c r="M3916" s="70" t="s">
        <v>30</v>
      </c>
      <c r="N3916" s="70" t="s">
        <v>30</v>
      </c>
      <c r="O3916" s="70" t="s">
        <v>30</v>
      </c>
      <c r="P3916" s="70" t="s">
        <v>30</v>
      </c>
      <c r="Q3916" s="70" t="s">
        <v>30</v>
      </c>
      <c r="R3916" s="70" t="s">
        <v>30</v>
      </c>
      <c r="S3916" s="70" t="s">
        <v>30</v>
      </c>
      <c r="T3916" s="70" t="s">
        <v>30</v>
      </c>
      <c r="U3916" s="70" t="s">
        <v>30</v>
      </c>
      <c r="V3916" s="70" t="s">
        <v>30</v>
      </c>
      <c r="W3916" s="70" t="s">
        <v>30</v>
      </c>
      <c r="X3916" s="70" t="s">
        <v>30</v>
      </c>
      <c r="Y3916" s="70" t="s">
        <v>30</v>
      </c>
      <c r="Z3916" s="70" t="s">
        <v>30</v>
      </c>
      <c r="AA3916" s="70" t="s">
        <v>30</v>
      </c>
      <c r="AB3916" s="70" t="s">
        <v>30</v>
      </c>
      <c r="AC3916" s="70" t="s">
        <v>30</v>
      </c>
      <c r="AD3916" s="70" t="s">
        <v>30</v>
      </c>
      <c r="AE3916" s="70" t="s">
        <v>30</v>
      </c>
      <c r="AF3916" s="70" t="s">
        <v>30</v>
      </c>
      <c r="AG3916" s="70" t="s">
        <v>30</v>
      </c>
      <c r="AH3916" s="70" t="s">
        <v>30</v>
      </c>
      <c r="AI3916" s="70" t="s">
        <v>30</v>
      </c>
      <c r="AJ3916" s="70" t="s">
        <v>30</v>
      </c>
      <c r="AK3916" s="70" t="s">
        <v>30</v>
      </c>
      <c r="AL3916" s="70" t="s">
        <v>30</v>
      </c>
      <c r="AM3916" s="70" t="s">
        <v>30</v>
      </c>
    </row>
    <row r="3917" spans="1:39" ht="15" customHeight="1" x14ac:dyDescent="0.25">
      <c r="A3917" s="74">
        <v>42998</v>
      </c>
      <c r="B3917" s="75" t="s">
        <v>3683</v>
      </c>
      <c r="C3917" s="53" t="s">
        <v>38</v>
      </c>
      <c r="D3917" s="75" t="s">
        <v>1019</v>
      </c>
      <c r="E3917" s="70" t="s">
        <v>30</v>
      </c>
      <c r="F3917" s="70" t="s">
        <v>30</v>
      </c>
      <c r="G3917" s="70" t="s">
        <v>30</v>
      </c>
      <c r="H3917" s="70" t="s">
        <v>30</v>
      </c>
      <c r="I3917" s="53">
        <v>-0.99927333174154376</v>
      </c>
      <c r="J3917" s="79">
        <v>22</v>
      </c>
      <c r="K3917" s="72" t="s">
        <v>30</v>
      </c>
      <c r="L3917" s="70" t="s">
        <v>30</v>
      </c>
      <c r="M3917" s="70" t="s">
        <v>30</v>
      </c>
      <c r="N3917" s="70" t="s">
        <v>30</v>
      </c>
      <c r="O3917" s="70" t="s">
        <v>30</v>
      </c>
      <c r="P3917" s="70" t="s">
        <v>30</v>
      </c>
      <c r="Q3917" s="70" t="s">
        <v>30</v>
      </c>
      <c r="R3917" s="70" t="s">
        <v>30</v>
      </c>
      <c r="S3917" s="70" t="s">
        <v>30</v>
      </c>
      <c r="T3917" s="70" t="s">
        <v>30</v>
      </c>
      <c r="U3917" s="70" t="s">
        <v>30</v>
      </c>
      <c r="V3917" s="70" t="s">
        <v>30</v>
      </c>
      <c r="W3917" s="70" t="s">
        <v>30</v>
      </c>
      <c r="X3917" s="70" t="s">
        <v>30</v>
      </c>
      <c r="Y3917" s="70" t="s">
        <v>30</v>
      </c>
      <c r="Z3917" s="70" t="s">
        <v>30</v>
      </c>
      <c r="AA3917" s="70" t="s">
        <v>30</v>
      </c>
      <c r="AB3917" s="70" t="s">
        <v>30</v>
      </c>
      <c r="AC3917" s="70" t="s">
        <v>30</v>
      </c>
      <c r="AD3917" s="70" t="s">
        <v>30</v>
      </c>
      <c r="AE3917" s="70" t="s">
        <v>30</v>
      </c>
      <c r="AF3917" s="70" t="s">
        <v>30</v>
      </c>
      <c r="AG3917" s="70" t="s">
        <v>30</v>
      </c>
      <c r="AH3917" s="70" t="s">
        <v>30</v>
      </c>
      <c r="AI3917" s="70" t="s">
        <v>30</v>
      </c>
      <c r="AJ3917" s="70" t="s">
        <v>30</v>
      </c>
      <c r="AK3917" s="70" t="s">
        <v>30</v>
      </c>
      <c r="AL3917" s="70" t="s">
        <v>30</v>
      </c>
      <c r="AM3917" s="70" t="s">
        <v>30</v>
      </c>
    </row>
    <row r="3918" spans="1:39" ht="15" customHeight="1" x14ac:dyDescent="0.25">
      <c r="A3918" s="74">
        <v>42999</v>
      </c>
      <c r="B3918" s="75" t="s">
        <v>3684</v>
      </c>
      <c r="C3918" s="53" t="s">
        <v>40</v>
      </c>
      <c r="D3918" s="75" t="s">
        <v>1019</v>
      </c>
      <c r="E3918" s="70" t="s">
        <v>30</v>
      </c>
      <c r="F3918" s="70" t="s">
        <v>30</v>
      </c>
      <c r="G3918" s="70" t="s">
        <v>30</v>
      </c>
      <c r="H3918" s="70" t="s">
        <v>30</v>
      </c>
      <c r="I3918" s="53">
        <v>-0.96869093931812011</v>
      </c>
      <c r="J3918" s="79">
        <v>23</v>
      </c>
      <c r="K3918" s="72" t="s">
        <v>30</v>
      </c>
      <c r="L3918" s="70" t="s">
        <v>30</v>
      </c>
      <c r="M3918" s="70" t="s">
        <v>30</v>
      </c>
      <c r="N3918" s="70" t="s">
        <v>30</v>
      </c>
      <c r="O3918" s="70" t="s">
        <v>30</v>
      </c>
      <c r="P3918" s="70" t="s">
        <v>30</v>
      </c>
      <c r="Q3918" s="70" t="s">
        <v>30</v>
      </c>
      <c r="R3918" s="70" t="s">
        <v>30</v>
      </c>
      <c r="S3918" s="70" t="s">
        <v>30</v>
      </c>
      <c r="T3918" s="70" t="s">
        <v>30</v>
      </c>
      <c r="U3918" s="70" t="s">
        <v>30</v>
      </c>
      <c r="V3918" s="70" t="s">
        <v>30</v>
      </c>
      <c r="W3918" s="70" t="s">
        <v>30</v>
      </c>
      <c r="X3918" s="70" t="s">
        <v>30</v>
      </c>
      <c r="Y3918" s="70" t="s">
        <v>30</v>
      </c>
      <c r="Z3918" s="70" t="s">
        <v>30</v>
      </c>
      <c r="AA3918" s="70" t="s">
        <v>30</v>
      </c>
      <c r="AB3918" s="70" t="s">
        <v>30</v>
      </c>
      <c r="AC3918" s="70" t="s">
        <v>30</v>
      </c>
      <c r="AD3918" s="70" t="s">
        <v>30</v>
      </c>
      <c r="AE3918" s="70" t="s">
        <v>30</v>
      </c>
      <c r="AF3918" s="70" t="s">
        <v>30</v>
      </c>
      <c r="AG3918" s="70" t="s">
        <v>30</v>
      </c>
      <c r="AH3918" s="70" t="s">
        <v>30</v>
      </c>
      <c r="AI3918" s="70" t="s">
        <v>30</v>
      </c>
      <c r="AJ3918" s="70" t="s">
        <v>30</v>
      </c>
      <c r="AK3918" s="70" t="s">
        <v>30</v>
      </c>
      <c r="AL3918" s="70" t="s">
        <v>30</v>
      </c>
      <c r="AM3918" s="70" t="s">
        <v>30</v>
      </c>
    </row>
    <row r="3919" spans="1:39" ht="15" customHeight="1" x14ac:dyDescent="0.25">
      <c r="A3919" s="74">
        <v>43000</v>
      </c>
      <c r="B3919" s="75" t="s">
        <v>3685</v>
      </c>
      <c r="C3919" s="53" t="s">
        <v>42</v>
      </c>
      <c r="D3919" s="75" t="s">
        <v>1019</v>
      </c>
      <c r="E3919" s="70" t="s">
        <v>30</v>
      </c>
      <c r="F3919" s="70" t="s">
        <v>30</v>
      </c>
      <c r="G3919" s="70" t="s">
        <v>30</v>
      </c>
      <c r="H3919" s="70" t="s">
        <v>30</v>
      </c>
      <c r="I3919" s="53">
        <v>-0.89442059220689829</v>
      </c>
      <c r="J3919" s="79">
        <v>24</v>
      </c>
      <c r="K3919" s="72" t="s">
        <v>30</v>
      </c>
      <c r="L3919" s="70" t="s">
        <v>30</v>
      </c>
      <c r="M3919" s="70" t="s">
        <v>30</v>
      </c>
      <c r="N3919" s="70" t="s">
        <v>30</v>
      </c>
      <c r="O3919" s="70" t="s">
        <v>30</v>
      </c>
      <c r="P3919" s="70" t="s">
        <v>30</v>
      </c>
      <c r="Q3919" s="70" t="s">
        <v>30</v>
      </c>
      <c r="R3919" s="70" t="s">
        <v>30</v>
      </c>
      <c r="S3919" s="70" t="s">
        <v>30</v>
      </c>
      <c r="T3919" s="70" t="s">
        <v>30</v>
      </c>
      <c r="U3919" s="70" t="s">
        <v>30</v>
      </c>
      <c r="V3919" s="70" t="s">
        <v>30</v>
      </c>
      <c r="W3919" s="70" t="s">
        <v>30</v>
      </c>
      <c r="X3919" s="70" t="s">
        <v>30</v>
      </c>
      <c r="Y3919" s="70" t="s">
        <v>30</v>
      </c>
      <c r="Z3919" s="70" t="s">
        <v>30</v>
      </c>
      <c r="AA3919" s="70" t="s">
        <v>30</v>
      </c>
      <c r="AB3919" s="70" t="s">
        <v>30</v>
      </c>
      <c r="AC3919" s="70" t="s">
        <v>30</v>
      </c>
      <c r="AD3919" s="70" t="s">
        <v>30</v>
      </c>
      <c r="AE3919" s="70" t="s">
        <v>30</v>
      </c>
      <c r="AF3919" s="70" t="s">
        <v>30</v>
      </c>
      <c r="AG3919" s="70" t="s">
        <v>30</v>
      </c>
      <c r="AH3919" s="70" t="s">
        <v>30</v>
      </c>
      <c r="AI3919" s="70" t="s">
        <v>30</v>
      </c>
      <c r="AJ3919" s="70" t="s">
        <v>30</v>
      </c>
      <c r="AK3919" s="70" t="s">
        <v>30</v>
      </c>
      <c r="AL3919" s="70" t="s">
        <v>30</v>
      </c>
      <c r="AM3919" s="70" t="s">
        <v>30</v>
      </c>
    </row>
    <row r="3920" spans="1:39" ht="15" customHeight="1" x14ac:dyDescent="0.25">
      <c r="A3920" s="74">
        <v>43001</v>
      </c>
      <c r="B3920" s="75" t="s">
        <v>3686</v>
      </c>
      <c r="C3920" s="53" t="s">
        <v>27</v>
      </c>
      <c r="D3920" s="75" t="s">
        <v>1019</v>
      </c>
      <c r="E3920" s="70" t="s">
        <v>30</v>
      </c>
      <c r="F3920" s="70" t="s">
        <v>30</v>
      </c>
      <c r="G3920" s="70" t="s">
        <v>30</v>
      </c>
      <c r="H3920" s="70" t="s">
        <v>30</v>
      </c>
      <c r="I3920" s="53">
        <v>-0.7798118825508572</v>
      </c>
      <c r="J3920" s="79">
        <v>25</v>
      </c>
      <c r="K3920" s="72" t="s">
        <v>30</v>
      </c>
      <c r="L3920" s="70" t="s">
        <v>30</v>
      </c>
      <c r="M3920" s="70" t="s">
        <v>30</v>
      </c>
      <c r="N3920" s="70" t="s">
        <v>30</v>
      </c>
      <c r="O3920" s="70" t="s">
        <v>30</v>
      </c>
      <c r="P3920" s="70" t="s">
        <v>30</v>
      </c>
      <c r="Q3920" s="70" t="s">
        <v>30</v>
      </c>
      <c r="R3920" s="70" t="s">
        <v>30</v>
      </c>
      <c r="S3920" s="70" t="s">
        <v>30</v>
      </c>
      <c r="T3920" s="70" t="s">
        <v>30</v>
      </c>
      <c r="U3920" s="70" t="s">
        <v>30</v>
      </c>
      <c r="V3920" s="70" t="s">
        <v>30</v>
      </c>
      <c r="W3920" s="70" t="s">
        <v>30</v>
      </c>
      <c r="X3920" s="70" t="s">
        <v>30</v>
      </c>
      <c r="Y3920" s="70" t="s">
        <v>30</v>
      </c>
      <c r="Z3920" s="70" t="s">
        <v>30</v>
      </c>
      <c r="AA3920" s="70" t="s">
        <v>30</v>
      </c>
      <c r="AB3920" s="70" t="s">
        <v>30</v>
      </c>
      <c r="AC3920" s="70" t="s">
        <v>30</v>
      </c>
      <c r="AD3920" s="70" t="s">
        <v>30</v>
      </c>
      <c r="AE3920" s="70" t="s">
        <v>30</v>
      </c>
      <c r="AF3920" s="70" t="s">
        <v>30</v>
      </c>
      <c r="AG3920" s="70" t="s">
        <v>30</v>
      </c>
      <c r="AH3920" s="70" t="s">
        <v>30</v>
      </c>
      <c r="AI3920" s="70" t="s">
        <v>30</v>
      </c>
      <c r="AJ3920" s="70" t="s">
        <v>30</v>
      </c>
      <c r="AK3920" s="70" t="s">
        <v>30</v>
      </c>
      <c r="AL3920" s="70" t="s">
        <v>30</v>
      </c>
      <c r="AM3920" s="70" t="s">
        <v>30</v>
      </c>
    </row>
    <row r="3921" spans="1:39" ht="15" customHeight="1" x14ac:dyDescent="0.25">
      <c r="A3921" s="74">
        <v>43002</v>
      </c>
      <c r="B3921" s="75" t="s">
        <v>3687</v>
      </c>
      <c r="C3921" s="53" t="s">
        <v>32</v>
      </c>
      <c r="D3921" s="75" t="s">
        <v>1019</v>
      </c>
      <c r="E3921" s="70" t="s">
        <v>30</v>
      </c>
      <c r="F3921" s="70" t="s">
        <v>30</v>
      </c>
      <c r="G3921" s="70" t="s">
        <v>30</v>
      </c>
      <c r="H3921" s="70" t="s">
        <v>30</v>
      </c>
      <c r="I3921" s="53">
        <v>-0.63003366236556957</v>
      </c>
      <c r="J3921" s="79">
        <v>26</v>
      </c>
      <c r="K3921" s="72" t="s">
        <v>30</v>
      </c>
      <c r="L3921" s="70" t="s">
        <v>30</v>
      </c>
      <c r="M3921" s="70" t="s">
        <v>30</v>
      </c>
      <c r="N3921" s="70" t="s">
        <v>30</v>
      </c>
      <c r="O3921" s="70" t="s">
        <v>30</v>
      </c>
      <c r="P3921" s="70" t="s">
        <v>30</v>
      </c>
      <c r="Q3921" s="70" t="s">
        <v>30</v>
      </c>
      <c r="R3921" s="70" t="s">
        <v>30</v>
      </c>
      <c r="S3921" s="70" t="s">
        <v>30</v>
      </c>
      <c r="T3921" s="70" t="s">
        <v>30</v>
      </c>
      <c r="U3921" s="70" t="s">
        <v>30</v>
      </c>
      <c r="V3921" s="70" t="s">
        <v>30</v>
      </c>
      <c r="W3921" s="70" t="s">
        <v>30</v>
      </c>
      <c r="X3921" s="70" t="s">
        <v>30</v>
      </c>
      <c r="Y3921" s="70" t="s">
        <v>30</v>
      </c>
      <c r="Z3921" s="70" t="s">
        <v>30</v>
      </c>
      <c r="AA3921" s="70" t="s">
        <v>30</v>
      </c>
      <c r="AB3921" s="70" t="s">
        <v>30</v>
      </c>
      <c r="AC3921" s="70" t="s">
        <v>30</v>
      </c>
      <c r="AD3921" s="70" t="s">
        <v>30</v>
      </c>
      <c r="AE3921" s="70" t="s">
        <v>30</v>
      </c>
      <c r="AF3921" s="70" t="s">
        <v>30</v>
      </c>
      <c r="AG3921" s="70" t="s">
        <v>30</v>
      </c>
      <c r="AH3921" s="70" t="s">
        <v>30</v>
      </c>
      <c r="AI3921" s="70" t="s">
        <v>30</v>
      </c>
      <c r="AJ3921" s="70" t="s">
        <v>30</v>
      </c>
      <c r="AK3921" s="70" t="s">
        <v>30</v>
      </c>
      <c r="AL3921" s="70" t="s">
        <v>30</v>
      </c>
      <c r="AM3921" s="70" t="s">
        <v>30</v>
      </c>
    </row>
    <row r="3922" spans="1:39" ht="15" customHeight="1" x14ac:dyDescent="0.25">
      <c r="A3922" s="74">
        <v>43003</v>
      </c>
      <c r="B3922" s="75" t="s">
        <v>3688</v>
      </c>
      <c r="C3922" s="53" t="s">
        <v>34</v>
      </c>
      <c r="D3922" s="75" t="s">
        <v>1019</v>
      </c>
      <c r="E3922" s="70" t="s">
        <v>30</v>
      </c>
      <c r="F3922" s="70" t="s">
        <v>30</v>
      </c>
      <c r="G3922" s="70" t="s">
        <v>30</v>
      </c>
      <c r="H3922" s="70" t="s">
        <v>30</v>
      </c>
      <c r="I3922" s="53">
        <v>-0.45184092834939082</v>
      </c>
      <c r="J3922" s="79">
        <v>27</v>
      </c>
      <c r="K3922" s="72" t="s">
        <v>30</v>
      </c>
      <c r="L3922" s="70" t="s">
        <v>30</v>
      </c>
      <c r="M3922" s="70" t="s">
        <v>30</v>
      </c>
      <c r="N3922" s="70" t="s">
        <v>30</v>
      </c>
      <c r="O3922" s="70" t="s">
        <v>30</v>
      </c>
      <c r="P3922" s="70" t="s">
        <v>30</v>
      </c>
      <c r="Q3922" s="70" t="s">
        <v>30</v>
      </c>
      <c r="R3922" s="70" t="s">
        <v>30</v>
      </c>
      <c r="S3922" s="70" t="s">
        <v>30</v>
      </c>
      <c r="T3922" s="70" t="s">
        <v>30</v>
      </c>
      <c r="U3922" s="70" t="s">
        <v>30</v>
      </c>
      <c r="V3922" s="70" t="s">
        <v>30</v>
      </c>
      <c r="W3922" s="70" t="s">
        <v>30</v>
      </c>
      <c r="X3922" s="70" t="s">
        <v>30</v>
      </c>
      <c r="Y3922" s="70" t="s">
        <v>30</v>
      </c>
      <c r="Z3922" s="70" t="s">
        <v>30</v>
      </c>
      <c r="AA3922" s="70" t="s">
        <v>30</v>
      </c>
      <c r="AB3922" s="70" t="s">
        <v>30</v>
      </c>
      <c r="AC3922" s="70" t="s">
        <v>30</v>
      </c>
      <c r="AD3922" s="70" t="s">
        <v>30</v>
      </c>
      <c r="AE3922" s="70" t="s">
        <v>30</v>
      </c>
      <c r="AF3922" s="70" t="s">
        <v>30</v>
      </c>
      <c r="AG3922" s="70" t="s">
        <v>30</v>
      </c>
      <c r="AH3922" s="70" t="s">
        <v>30</v>
      </c>
      <c r="AI3922" s="70" t="s">
        <v>30</v>
      </c>
      <c r="AJ3922" s="70" t="s">
        <v>30</v>
      </c>
      <c r="AK3922" s="70" t="s">
        <v>30</v>
      </c>
      <c r="AL3922" s="70" t="s">
        <v>30</v>
      </c>
      <c r="AM3922" s="70" t="s">
        <v>30</v>
      </c>
    </row>
    <row r="3923" spans="1:39" ht="15" customHeight="1" x14ac:dyDescent="0.25">
      <c r="A3923" s="74">
        <v>43004</v>
      </c>
      <c r="B3923" s="75" t="s">
        <v>3689</v>
      </c>
      <c r="C3923" s="53" t="s">
        <v>36</v>
      </c>
      <c r="D3923" s="75" t="s">
        <v>1019</v>
      </c>
      <c r="E3923" s="70" t="s">
        <v>30</v>
      </c>
      <c r="F3923" s="70" t="s">
        <v>30</v>
      </c>
      <c r="G3923" s="70" t="s">
        <v>30</v>
      </c>
      <c r="H3923" s="70" t="s">
        <v>30</v>
      </c>
      <c r="I3923" s="53">
        <v>-0.25327017157840731</v>
      </c>
      <c r="J3923" s="79">
        <v>28</v>
      </c>
      <c r="K3923" s="72" t="s">
        <v>30</v>
      </c>
      <c r="L3923" s="70" t="s">
        <v>30</v>
      </c>
      <c r="M3923" s="70" t="s">
        <v>30</v>
      </c>
      <c r="N3923" s="70" t="s">
        <v>30</v>
      </c>
      <c r="O3923" s="70" t="s">
        <v>30</v>
      </c>
      <c r="P3923" s="70" t="s">
        <v>30</v>
      </c>
      <c r="Q3923" s="70" t="s">
        <v>30</v>
      </c>
      <c r="R3923" s="70" t="s">
        <v>30</v>
      </c>
      <c r="S3923" s="70" t="s">
        <v>30</v>
      </c>
      <c r="T3923" s="70" t="s">
        <v>30</v>
      </c>
      <c r="U3923" s="70" t="s">
        <v>30</v>
      </c>
      <c r="V3923" s="70" t="s">
        <v>30</v>
      </c>
      <c r="W3923" s="70" t="s">
        <v>30</v>
      </c>
      <c r="X3923" s="70" t="s">
        <v>30</v>
      </c>
      <c r="Y3923" s="70" t="s">
        <v>30</v>
      </c>
      <c r="Z3923" s="70" t="s">
        <v>30</v>
      </c>
      <c r="AA3923" s="70" t="s">
        <v>30</v>
      </c>
      <c r="AB3923" s="70" t="s">
        <v>30</v>
      </c>
      <c r="AC3923" s="70" t="s">
        <v>30</v>
      </c>
      <c r="AD3923" s="70" t="s">
        <v>30</v>
      </c>
      <c r="AE3923" s="70" t="s">
        <v>30</v>
      </c>
      <c r="AF3923" s="70" t="s">
        <v>30</v>
      </c>
      <c r="AG3923" s="70" t="s">
        <v>30</v>
      </c>
      <c r="AH3923" s="70" t="s">
        <v>30</v>
      </c>
      <c r="AI3923" s="70" t="s">
        <v>30</v>
      </c>
      <c r="AJ3923" s="70" t="s">
        <v>30</v>
      </c>
      <c r="AK3923" s="70" t="s">
        <v>30</v>
      </c>
      <c r="AL3923" s="70" t="s">
        <v>30</v>
      </c>
      <c r="AM3923" s="70" t="s">
        <v>30</v>
      </c>
    </row>
    <row r="3924" spans="1:39" ht="15" customHeight="1" x14ac:dyDescent="0.25">
      <c r="A3924" s="74">
        <v>43005</v>
      </c>
      <c r="B3924" s="75" t="s">
        <v>3690</v>
      </c>
      <c r="C3924" s="53" t="s">
        <v>38</v>
      </c>
      <c r="D3924" s="75" t="s">
        <v>1019</v>
      </c>
      <c r="E3924" s="70" t="s">
        <v>30</v>
      </c>
      <c r="F3924" s="70" t="s">
        <v>30</v>
      </c>
      <c r="G3924" s="70" t="s">
        <v>30</v>
      </c>
      <c r="H3924" s="70" t="s">
        <v>30</v>
      </c>
      <c r="I3924" s="53">
        <v>-4.3276931814587874E-2</v>
      </c>
      <c r="J3924" s="79">
        <v>29</v>
      </c>
      <c r="K3924" s="72" t="s">
        <v>30</v>
      </c>
      <c r="L3924" s="70" t="s">
        <v>30</v>
      </c>
      <c r="M3924" s="70" t="s">
        <v>30</v>
      </c>
      <c r="N3924" s="70" t="s">
        <v>30</v>
      </c>
      <c r="O3924" s="70" t="s">
        <v>30</v>
      </c>
      <c r="P3924" s="70" t="s">
        <v>30</v>
      </c>
      <c r="Q3924" s="70" t="s">
        <v>30</v>
      </c>
      <c r="R3924" s="70" t="s">
        <v>30</v>
      </c>
      <c r="S3924" s="70" t="s">
        <v>30</v>
      </c>
      <c r="T3924" s="70" t="s">
        <v>30</v>
      </c>
      <c r="U3924" s="70" t="s">
        <v>30</v>
      </c>
      <c r="V3924" s="70" t="s">
        <v>30</v>
      </c>
      <c r="W3924" s="70" t="s">
        <v>30</v>
      </c>
      <c r="X3924" s="70" t="s">
        <v>30</v>
      </c>
      <c r="Y3924" s="70" t="s">
        <v>30</v>
      </c>
      <c r="Z3924" s="70" t="s">
        <v>30</v>
      </c>
      <c r="AA3924" s="70" t="s">
        <v>30</v>
      </c>
      <c r="AB3924" s="70" t="s">
        <v>30</v>
      </c>
      <c r="AC3924" s="70" t="s">
        <v>30</v>
      </c>
      <c r="AD3924" s="70" t="s">
        <v>30</v>
      </c>
      <c r="AE3924" s="70" t="s">
        <v>30</v>
      </c>
      <c r="AF3924" s="70" t="s">
        <v>30</v>
      </c>
      <c r="AG3924" s="70" t="s">
        <v>30</v>
      </c>
      <c r="AH3924" s="70" t="s">
        <v>30</v>
      </c>
      <c r="AI3924" s="70" t="s">
        <v>30</v>
      </c>
      <c r="AJ3924" s="70" t="s">
        <v>30</v>
      </c>
      <c r="AK3924" s="70" t="s">
        <v>30</v>
      </c>
      <c r="AL3924" s="70" t="s">
        <v>30</v>
      </c>
      <c r="AM3924" s="70" t="s">
        <v>30</v>
      </c>
    </row>
    <row r="3925" spans="1:39" ht="15" customHeight="1" x14ac:dyDescent="0.25">
      <c r="A3925" s="74">
        <v>43006</v>
      </c>
      <c r="B3925" s="75" t="s">
        <v>3691</v>
      </c>
      <c r="C3925" s="53" t="s">
        <v>40</v>
      </c>
      <c r="D3925" s="75" t="s">
        <v>1019</v>
      </c>
      <c r="E3925" s="70" t="s">
        <v>30</v>
      </c>
      <c r="F3925" s="70" t="s">
        <v>30</v>
      </c>
      <c r="G3925" s="70" t="s">
        <v>30</v>
      </c>
      <c r="H3925" s="70" t="s">
        <v>30</v>
      </c>
      <c r="I3925" s="53">
        <v>0.168668097275949</v>
      </c>
      <c r="J3925" s="79">
        <v>30</v>
      </c>
      <c r="K3925" s="72" t="s">
        <v>30</v>
      </c>
      <c r="L3925" s="70" t="s">
        <v>30</v>
      </c>
      <c r="M3925" s="70" t="s">
        <v>30</v>
      </c>
      <c r="N3925" s="70" t="s">
        <v>30</v>
      </c>
      <c r="O3925" s="70" t="s">
        <v>30</v>
      </c>
      <c r="P3925" s="70" t="s">
        <v>30</v>
      </c>
      <c r="Q3925" s="70" t="s">
        <v>30</v>
      </c>
      <c r="R3925" s="70" t="s">
        <v>30</v>
      </c>
      <c r="S3925" s="70" t="s">
        <v>30</v>
      </c>
      <c r="T3925" s="70" t="s">
        <v>30</v>
      </c>
      <c r="U3925" s="70" t="s">
        <v>30</v>
      </c>
      <c r="V3925" s="70" t="s">
        <v>30</v>
      </c>
      <c r="W3925" s="70" t="s">
        <v>30</v>
      </c>
      <c r="X3925" s="70" t="s">
        <v>30</v>
      </c>
      <c r="Y3925" s="70" t="s">
        <v>30</v>
      </c>
      <c r="Z3925" s="70" t="s">
        <v>30</v>
      </c>
      <c r="AA3925" s="70" t="s">
        <v>30</v>
      </c>
      <c r="AB3925" s="70" t="s">
        <v>30</v>
      </c>
      <c r="AC3925" s="70" t="s">
        <v>30</v>
      </c>
      <c r="AD3925" s="70" t="s">
        <v>30</v>
      </c>
      <c r="AE3925" s="70" t="s">
        <v>30</v>
      </c>
      <c r="AF3925" s="70" t="s">
        <v>30</v>
      </c>
      <c r="AG3925" s="70" t="s">
        <v>30</v>
      </c>
      <c r="AH3925" s="70" t="s">
        <v>30</v>
      </c>
      <c r="AI3925" s="70" t="s">
        <v>30</v>
      </c>
      <c r="AJ3925" s="70" t="s">
        <v>30</v>
      </c>
      <c r="AK3925" s="70" t="s">
        <v>30</v>
      </c>
      <c r="AL3925" s="70" t="s">
        <v>30</v>
      </c>
      <c r="AM3925" s="70" t="s">
        <v>30</v>
      </c>
    </row>
    <row r="3926" spans="1:39" ht="15" customHeight="1" x14ac:dyDescent="0.25">
      <c r="A3926" s="74">
        <v>43007</v>
      </c>
      <c r="B3926" s="75" t="s">
        <v>3692</v>
      </c>
      <c r="C3926" s="53" t="s">
        <v>42</v>
      </c>
      <c r="D3926" s="75" t="s">
        <v>1019</v>
      </c>
      <c r="E3926" s="70" t="s">
        <v>30</v>
      </c>
      <c r="F3926" s="70" t="s">
        <v>30</v>
      </c>
      <c r="G3926" s="70" t="s">
        <v>30</v>
      </c>
      <c r="H3926" s="70" t="s">
        <v>30</v>
      </c>
      <c r="I3926" s="53">
        <v>0.37300619634156251</v>
      </c>
      <c r="J3926" s="79">
        <v>31</v>
      </c>
      <c r="K3926" s="72" t="s">
        <v>30</v>
      </c>
      <c r="L3926" s="70" t="s">
        <v>30</v>
      </c>
      <c r="M3926" s="70" t="s">
        <v>30</v>
      </c>
      <c r="N3926" s="70" t="s">
        <v>30</v>
      </c>
      <c r="O3926" s="70" t="s">
        <v>30</v>
      </c>
      <c r="P3926" s="70" t="s">
        <v>30</v>
      </c>
      <c r="Q3926" s="70" t="s">
        <v>30</v>
      </c>
      <c r="R3926" s="70" t="s">
        <v>30</v>
      </c>
      <c r="S3926" s="70" t="s">
        <v>30</v>
      </c>
      <c r="T3926" s="70" t="s">
        <v>30</v>
      </c>
      <c r="U3926" s="70" t="s">
        <v>30</v>
      </c>
      <c r="V3926" s="70" t="s">
        <v>30</v>
      </c>
      <c r="W3926" s="70" t="s">
        <v>30</v>
      </c>
      <c r="X3926" s="70" t="s">
        <v>30</v>
      </c>
      <c r="Y3926" s="70" t="s">
        <v>30</v>
      </c>
      <c r="Z3926" s="70" t="s">
        <v>30</v>
      </c>
      <c r="AA3926" s="70" t="s">
        <v>30</v>
      </c>
      <c r="AB3926" s="70" t="s">
        <v>30</v>
      </c>
      <c r="AC3926" s="70" t="s">
        <v>30</v>
      </c>
      <c r="AD3926" s="70" t="s">
        <v>30</v>
      </c>
      <c r="AE3926" s="70" t="s">
        <v>30</v>
      </c>
      <c r="AF3926" s="70" t="s">
        <v>30</v>
      </c>
      <c r="AG3926" s="70" t="s">
        <v>30</v>
      </c>
      <c r="AH3926" s="70" t="s">
        <v>30</v>
      </c>
      <c r="AI3926" s="70" t="s">
        <v>30</v>
      </c>
      <c r="AJ3926" s="70" t="s">
        <v>30</v>
      </c>
      <c r="AK3926" s="70" t="s">
        <v>30</v>
      </c>
      <c r="AL3926" s="70" t="s">
        <v>30</v>
      </c>
      <c r="AM3926" s="70" t="s">
        <v>30</v>
      </c>
    </row>
    <row r="3927" spans="1:39" ht="15" customHeight="1" x14ac:dyDescent="0.25">
      <c r="A3927" s="74">
        <v>43008</v>
      </c>
      <c r="B3927" s="75" t="s">
        <v>3693</v>
      </c>
      <c r="C3927" s="53" t="s">
        <v>27</v>
      </c>
      <c r="D3927" s="75" t="s">
        <v>1019</v>
      </c>
      <c r="E3927" s="70" t="s">
        <v>30</v>
      </c>
      <c r="F3927" s="70" t="s">
        <v>30</v>
      </c>
      <c r="G3927" s="70" t="s">
        <v>30</v>
      </c>
      <c r="H3927" s="70" t="s">
        <v>30</v>
      </c>
      <c r="I3927" s="53">
        <v>0.5605217185227479</v>
      </c>
      <c r="J3927" s="79">
        <v>3</v>
      </c>
      <c r="K3927" s="72" t="s">
        <v>30</v>
      </c>
      <c r="L3927" s="70" t="s">
        <v>30</v>
      </c>
      <c r="M3927" s="70" t="s">
        <v>30</v>
      </c>
      <c r="N3927" s="70" t="s">
        <v>30</v>
      </c>
      <c r="O3927" s="70" t="s">
        <v>30</v>
      </c>
      <c r="P3927" s="70" t="s">
        <v>30</v>
      </c>
      <c r="Q3927" s="70" t="s">
        <v>30</v>
      </c>
      <c r="R3927" s="70" t="s">
        <v>30</v>
      </c>
      <c r="S3927" s="70" t="s">
        <v>30</v>
      </c>
      <c r="T3927" s="70" t="s">
        <v>30</v>
      </c>
      <c r="U3927" s="70" t="s">
        <v>30</v>
      </c>
      <c r="V3927" s="70" t="s">
        <v>30</v>
      </c>
      <c r="W3927" s="70" t="s">
        <v>30</v>
      </c>
      <c r="X3927" s="70" t="s">
        <v>30</v>
      </c>
      <c r="Y3927" s="70" t="s">
        <v>30</v>
      </c>
      <c r="Z3927" s="70" t="s">
        <v>30</v>
      </c>
      <c r="AA3927" s="70" t="s">
        <v>30</v>
      </c>
      <c r="AB3927" s="70" t="s">
        <v>30</v>
      </c>
      <c r="AC3927" s="70" t="s">
        <v>30</v>
      </c>
      <c r="AD3927" s="70" t="s">
        <v>30</v>
      </c>
      <c r="AE3927" s="70" t="s">
        <v>30</v>
      </c>
      <c r="AF3927" s="70" t="s">
        <v>30</v>
      </c>
      <c r="AG3927" s="70" t="s">
        <v>30</v>
      </c>
      <c r="AH3927" s="70" t="s">
        <v>30</v>
      </c>
      <c r="AI3927" s="70" t="s">
        <v>30</v>
      </c>
      <c r="AJ3927" s="70" t="s">
        <v>30</v>
      </c>
      <c r="AK3927" s="70" t="s">
        <v>30</v>
      </c>
      <c r="AL3927" s="70" t="s">
        <v>30</v>
      </c>
      <c r="AM3927" s="70" t="s">
        <v>30</v>
      </c>
    </row>
    <row r="3928" spans="1:39" ht="15" customHeight="1" x14ac:dyDescent="0.25">
      <c r="A3928" s="74">
        <v>43009</v>
      </c>
      <c r="B3928" s="75" t="s">
        <v>3694</v>
      </c>
      <c r="C3928" s="53" t="s">
        <v>32</v>
      </c>
      <c r="D3928" s="75" t="s">
        <v>1050</v>
      </c>
      <c r="E3928" s="70" t="s">
        <v>30</v>
      </c>
      <c r="F3928" s="70" t="s">
        <v>30</v>
      </c>
      <c r="G3928" s="70" t="s">
        <v>30</v>
      </c>
      <c r="H3928" s="70" t="s">
        <v>30</v>
      </c>
      <c r="I3928" s="53">
        <v>0.72275771506115194</v>
      </c>
      <c r="J3928" s="79">
        <v>4</v>
      </c>
      <c r="K3928" s="72" t="s">
        <v>30</v>
      </c>
      <c r="L3928" s="70" t="s">
        <v>30</v>
      </c>
      <c r="M3928" s="70" t="s">
        <v>30</v>
      </c>
      <c r="N3928" s="70" t="s">
        <v>30</v>
      </c>
      <c r="O3928" s="70" t="s">
        <v>30</v>
      </c>
      <c r="P3928" s="70" t="s">
        <v>30</v>
      </c>
      <c r="Q3928" s="70" t="s">
        <v>30</v>
      </c>
      <c r="R3928" s="70" t="s">
        <v>30</v>
      </c>
      <c r="S3928" s="70" t="s">
        <v>30</v>
      </c>
      <c r="T3928" s="70" t="s">
        <v>30</v>
      </c>
      <c r="U3928" s="70" t="s">
        <v>30</v>
      </c>
      <c r="V3928" s="70" t="s">
        <v>30</v>
      </c>
      <c r="W3928" s="70" t="s">
        <v>30</v>
      </c>
      <c r="X3928" s="70" t="s">
        <v>30</v>
      </c>
      <c r="Y3928" s="70" t="s">
        <v>30</v>
      </c>
      <c r="Z3928" s="70" t="s">
        <v>30</v>
      </c>
      <c r="AA3928" s="70" t="s">
        <v>30</v>
      </c>
      <c r="AB3928" s="70" t="s">
        <v>30</v>
      </c>
      <c r="AC3928" s="70" t="s">
        <v>30</v>
      </c>
      <c r="AD3928" s="70" t="s">
        <v>30</v>
      </c>
      <c r="AE3928" s="70" t="s">
        <v>30</v>
      </c>
      <c r="AF3928" s="70" t="s">
        <v>30</v>
      </c>
      <c r="AG3928" s="70" t="s">
        <v>30</v>
      </c>
      <c r="AH3928" s="70" t="s">
        <v>30</v>
      </c>
      <c r="AI3928" s="70" t="s">
        <v>30</v>
      </c>
      <c r="AJ3928" s="70" t="s">
        <v>30</v>
      </c>
      <c r="AK3928" s="70" t="s">
        <v>30</v>
      </c>
      <c r="AL3928" s="70" t="s">
        <v>30</v>
      </c>
      <c r="AM3928" s="70" t="s">
        <v>30</v>
      </c>
    </row>
    <row r="3929" spans="1:39" ht="15" customHeight="1" x14ac:dyDescent="0.25">
      <c r="A3929" s="74">
        <v>43010</v>
      </c>
      <c r="B3929" s="75" t="s">
        <v>3695</v>
      </c>
      <c r="C3929" s="53" t="s">
        <v>34</v>
      </c>
      <c r="D3929" s="75" t="s">
        <v>1050</v>
      </c>
      <c r="E3929" s="70" t="s">
        <v>30</v>
      </c>
      <c r="F3929" s="70" t="s">
        <v>30</v>
      </c>
      <c r="G3929" s="70" t="s">
        <v>30</v>
      </c>
      <c r="H3929" s="70" t="s">
        <v>30</v>
      </c>
      <c r="I3929" s="53">
        <v>0.85239734363106789</v>
      </c>
      <c r="J3929" s="79">
        <v>5</v>
      </c>
      <c r="K3929" s="72" t="s">
        <v>30</v>
      </c>
      <c r="L3929" s="70" t="s">
        <v>30</v>
      </c>
      <c r="M3929" s="70" t="s">
        <v>30</v>
      </c>
      <c r="N3929" s="70" t="s">
        <v>30</v>
      </c>
      <c r="O3929" s="70" t="s">
        <v>30</v>
      </c>
      <c r="P3929" s="70" t="s">
        <v>30</v>
      </c>
      <c r="Q3929" s="70" t="s">
        <v>30</v>
      </c>
      <c r="R3929" s="70" t="s">
        <v>30</v>
      </c>
      <c r="S3929" s="70" t="s">
        <v>30</v>
      </c>
      <c r="T3929" s="70" t="s">
        <v>30</v>
      </c>
      <c r="U3929" s="70" t="s">
        <v>30</v>
      </c>
      <c r="V3929" s="70" t="s">
        <v>30</v>
      </c>
      <c r="W3929" s="70" t="s">
        <v>30</v>
      </c>
      <c r="X3929" s="70" t="s">
        <v>30</v>
      </c>
      <c r="Y3929" s="70" t="s">
        <v>30</v>
      </c>
      <c r="Z3929" s="70" t="s">
        <v>30</v>
      </c>
      <c r="AA3929" s="70" t="s">
        <v>30</v>
      </c>
      <c r="AB3929" s="70" t="s">
        <v>30</v>
      </c>
      <c r="AC3929" s="70" t="s">
        <v>30</v>
      </c>
      <c r="AD3929" s="70" t="s">
        <v>30</v>
      </c>
      <c r="AE3929" s="70" t="s">
        <v>30</v>
      </c>
      <c r="AF3929" s="70" t="s">
        <v>30</v>
      </c>
      <c r="AG3929" s="70" t="s">
        <v>30</v>
      </c>
      <c r="AH3929" s="70" t="s">
        <v>30</v>
      </c>
      <c r="AI3929" s="70" t="s">
        <v>30</v>
      </c>
      <c r="AJ3929" s="70" t="s">
        <v>30</v>
      </c>
      <c r="AK3929" s="70" t="s">
        <v>30</v>
      </c>
      <c r="AL3929" s="70" t="s">
        <v>30</v>
      </c>
      <c r="AM3929" s="70" t="s">
        <v>30</v>
      </c>
    </row>
    <row r="3930" spans="1:39" ht="15" customHeight="1" x14ac:dyDescent="0.25">
      <c r="A3930" s="74">
        <v>43011</v>
      </c>
      <c r="B3930" s="75" t="s">
        <v>3696</v>
      </c>
      <c r="C3930" s="53" t="s">
        <v>36</v>
      </c>
      <c r="D3930" s="75" t="s">
        <v>1050</v>
      </c>
      <c r="E3930" s="70" t="s">
        <v>30</v>
      </c>
      <c r="F3930" s="70" t="s">
        <v>30</v>
      </c>
      <c r="G3930" s="70" t="s">
        <v>30</v>
      </c>
      <c r="H3930" s="70" t="s">
        <v>30</v>
      </c>
      <c r="I3930" s="53">
        <v>0.94359385787723471</v>
      </c>
      <c r="J3930" s="79">
        <v>6</v>
      </c>
      <c r="K3930" s="72" t="s">
        <v>30</v>
      </c>
      <c r="L3930" s="70" t="s">
        <v>30</v>
      </c>
      <c r="M3930" s="70" t="s">
        <v>30</v>
      </c>
      <c r="N3930" s="70" t="s">
        <v>30</v>
      </c>
      <c r="O3930" s="70" t="s">
        <v>30</v>
      </c>
      <c r="P3930" s="70" t="s">
        <v>30</v>
      </c>
      <c r="Q3930" s="70" t="s">
        <v>30</v>
      </c>
      <c r="R3930" s="70" t="s">
        <v>30</v>
      </c>
      <c r="S3930" s="70" t="s">
        <v>30</v>
      </c>
      <c r="T3930" s="70" t="s">
        <v>30</v>
      </c>
      <c r="U3930" s="70" t="s">
        <v>30</v>
      </c>
      <c r="V3930" s="70" t="s">
        <v>30</v>
      </c>
      <c r="W3930" s="70" t="s">
        <v>30</v>
      </c>
      <c r="X3930" s="70" t="s">
        <v>30</v>
      </c>
      <c r="Y3930" s="70" t="s">
        <v>30</v>
      </c>
      <c r="Z3930" s="70" t="s">
        <v>30</v>
      </c>
      <c r="AA3930" s="70" t="s">
        <v>30</v>
      </c>
      <c r="AB3930" s="70" t="s">
        <v>30</v>
      </c>
      <c r="AC3930" s="70" t="s">
        <v>30</v>
      </c>
      <c r="AD3930" s="70" t="s">
        <v>30</v>
      </c>
      <c r="AE3930" s="70" t="s">
        <v>30</v>
      </c>
      <c r="AF3930" s="70" t="s">
        <v>30</v>
      </c>
      <c r="AG3930" s="70" t="s">
        <v>30</v>
      </c>
      <c r="AH3930" s="70" t="s">
        <v>30</v>
      </c>
      <c r="AI3930" s="70" t="s">
        <v>30</v>
      </c>
      <c r="AJ3930" s="70" t="s">
        <v>30</v>
      </c>
      <c r="AK3930" s="70" t="s">
        <v>30</v>
      </c>
      <c r="AL3930" s="70" t="s">
        <v>30</v>
      </c>
      <c r="AM3930" s="70" t="s">
        <v>30</v>
      </c>
    </row>
    <row r="3931" spans="1:39" ht="15" customHeight="1" x14ac:dyDescent="0.25">
      <c r="A3931" s="74">
        <v>43012</v>
      </c>
      <c r="B3931" s="75" t="s">
        <v>3697</v>
      </c>
      <c r="C3931" s="53" t="s">
        <v>38</v>
      </c>
      <c r="D3931" s="75" t="s">
        <v>1050</v>
      </c>
      <c r="E3931" s="70" t="s">
        <v>30</v>
      </c>
      <c r="F3931" s="70" t="s">
        <v>30</v>
      </c>
      <c r="G3931" s="70" t="s">
        <v>30</v>
      </c>
      <c r="H3931" s="70" t="s">
        <v>30</v>
      </c>
      <c r="I3931" s="53">
        <v>0.99223429563570165</v>
      </c>
      <c r="J3931" s="79">
        <v>7</v>
      </c>
      <c r="K3931" s="72" t="s">
        <v>30</v>
      </c>
      <c r="L3931" s="70" t="s">
        <v>30</v>
      </c>
      <c r="M3931" s="70" t="s">
        <v>30</v>
      </c>
      <c r="N3931" s="70" t="s">
        <v>30</v>
      </c>
      <c r="O3931" s="70" t="s">
        <v>30</v>
      </c>
      <c r="P3931" s="70" t="s">
        <v>30</v>
      </c>
      <c r="Q3931" s="70" t="s">
        <v>30</v>
      </c>
      <c r="R3931" s="70" t="s">
        <v>30</v>
      </c>
      <c r="S3931" s="70" t="s">
        <v>30</v>
      </c>
      <c r="T3931" s="70" t="s">
        <v>30</v>
      </c>
      <c r="U3931" s="70" t="s">
        <v>30</v>
      </c>
      <c r="V3931" s="70" t="s">
        <v>30</v>
      </c>
      <c r="W3931" s="70" t="s">
        <v>30</v>
      </c>
      <c r="X3931" s="70" t="s">
        <v>30</v>
      </c>
      <c r="Y3931" s="70" t="s">
        <v>30</v>
      </c>
      <c r="Z3931" s="70" t="s">
        <v>30</v>
      </c>
      <c r="AA3931" s="70" t="s">
        <v>30</v>
      </c>
      <c r="AB3931" s="70" t="s">
        <v>30</v>
      </c>
      <c r="AC3931" s="70" t="s">
        <v>30</v>
      </c>
      <c r="AD3931" s="70" t="s">
        <v>30</v>
      </c>
      <c r="AE3931" s="70" t="s">
        <v>30</v>
      </c>
      <c r="AF3931" s="70" t="s">
        <v>30</v>
      </c>
      <c r="AG3931" s="70" t="s">
        <v>30</v>
      </c>
      <c r="AH3931" s="70" t="s">
        <v>30</v>
      </c>
      <c r="AI3931" s="70" t="s">
        <v>30</v>
      </c>
      <c r="AJ3931" s="70" t="s">
        <v>30</v>
      </c>
      <c r="AK3931" s="70" t="s">
        <v>30</v>
      </c>
      <c r="AL3931" s="70" t="s">
        <v>30</v>
      </c>
      <c r="AM3931" s="70" t="s">
        <v>30</v>
      </c>
    </row>
    <row r="3932" spans="1:39" ht="15" customHeight="1" x14ac:dyDescent="0.25">
      <c r="A3932" s="74">
        <v>43013</v>
      </c>
      <c r="B3932" s="75" t="s">
        <v>3698</v>
      </c>
      <c r="C3932" s="53" t="s">
        <v>40</v>
      </c>
      <c r="D3932" s="75" t="s">
        <v>1050</v>
      </c>
      <c r="E3932" s="70" t="s">
        <v>30</v>
      </c>
      <c r="F3932" s="70" t="s">
        <v>30</v>
      </c>
      <c r="G3932" s="70" t="s">
        <v>30</v>
      </c>
      <c r="H3932" s="70" t="s">
        <v>30</v>
      </c>
      <c r="I3932" s="53">
        <v>0.9961249734987041</v>
      </c>
      <c r="J3932" s="79">
        <v>8</v>
      </c>
      <c r="K3932" s="72" t="s">
        <v>30</v>
      </c>
      <c r="L3932" s="70" t="s">
        <v>30</v>
      </c>
      <c r="M3932" s="70" t="s">
        <v>30</v>
      </c>
      <c r="N3932" s="70" t="s">
        <v>30</v>
      </c>
      <c r="O3932" s="70" t="s">
        <v>30</v>
      </c>
      <c r="P3932" s="70" t="s">
        <v>30</v>
      </c>
      <c r="Q3932" s="70" t="s">
        <v>30</v>
      </c>
      <c r="R3932" s="70" t="s">
        <v>30</v>
      </c>
      <c r="S3932" s="70" t="s">
        <v>30</v>
      </c>
      <c r="T3932" s="70" t="s">
        <v>30</v>
      </c>
      <c r="U3932" s="70" t="s">
        <v>30</v>
      </c>
      <c r="V3932" s="70" t="s">
        <v>30</v>
      </c>
      <c r="W3932" s="70" t="s">
        <v>30</v>
      </c>
      <c r="X3932" s="70" t="s">
        <v>30</v>
      </c>
      <c r="Y3932" s="70" t="s">
        <v>30</v>
      </c>
      <c r="Z3932" s="70" t="s">
        <v>30</v>
      </c>
      <c r="AA3932" s="70" t="s">
        <v>30</v>
      </c>
      <c r="AB3932" s="70" t="s">
        <v>30</v>
      </c>
      <c r="AC3932" s="70" t="s">
        <v>30</v>
      </c>
      <c r="AD3932" s="70" t="s">
        <v>30</v>
      </c>
      <c r="AE3932" s="70" t="s">
        <v>30</v>
      </c>
      <c r="AF3932" s="70" t="s">
        <v>30</v>
      </c>
      <c r="AG3932" s="70" t="s">
        <v>30</v>
      </c>
      <c r="AH3932" s="70" t="s">
        <v>30</v>
      </c>
      <c r="AI3932" s="70" t="s">
        <v>30</v>
      </c>
      <c r="AJ3932" s="70" t="s">
        <v>30</v>
      </c>
      <c r="AK3932" s="70" t="s">
        <v>30</v>
      </c>
      <c r="AL3932" s="70" t="s">
        <v>30</v>
      </c>
      <c r="AM3932" s="70" t="s">
        <v>30</v>
      </c>
    </row>
    <row r="3933" spans="1:39" ht="15" customHeight="1" x14ac:dyDescent="0.25">
      <c r="A3933" s="74">
        <v>43014</v>
      </c>
      <c r="B3933" s="75" t="s">
        <v>3699</v>
      </c>
      <c r="C3933" s="53" t="s">
        <v>42</v>
      </c>
      <c r="D3933" s="75" t="s">
        <v>1050</v>
      </c>
      <c r="E3933" s="70" t="s">
        <v>30</v>
      </c>
      <c r="F3933" s="70" t="s">
        <v>30</v>
      </c>
      <c r="G3933" s="70" t="s">
        <v>30</v>
      </c>
      <c r="H3933" s="70" t="s">
        <v>30</v>
      </c>
      <c r="I3933" s="53">
        <v>0.95509042192143612</v>
      </c>
      <c r="J3933" s="79">
        <v>9</v>
      </c>
      <c r="K3933" s="72" t="s">
        <v>30</v>
      </c>
      <c r="L3933" s="70" t="s">
        <v>30</v>
      </c>
      <c r="M3933" s="70" t="s">
        <v>30</v>
      </c>
      <c r="N3933" s="70" t="s">
        <v>30</v>
      </c>
      <c r="O3933" s="70" t="s">
        <v>30</v>
      </c>
      <c r="P3933" s="70" t="s">
        <v>30</v>
      </c>
      <c r="Q3933" s="70" t="s">
        <v>30</v>
      </c>
      <c r="R3933" s="70" t="s">
        <v>30</v>
      </c>
      <c r="S3933" s="70" t="s">
        <v>30</v>
      </c>
      <c r="T3933" s="70" t="s">
        <v>30</v>
      </c>
      <c r="U3933" s="70" t="s">
        <v>30</v>
      </c>
      <c r="V3933" s="70" t="s">
        <v>30</v>
      </c>
      <c r="W3933" s="70" t="s">
        <v>30</v>
      </c>
      <c r="X3933" s="70" t="s">
        <v>30</v>
      </c>
      <c r="Y3933" s="70" t="s">
        <v>30</v>
      </c>
      <c r="Z3933" s="70" t="s">
        <v>30</v>
      </c>
      <c r="AA3933" s="70" t="s">
        <v>30</v>
      </c>
      <c r="AB3933" s="70" t="s">
        <v>30</v>
      </c>
      <c r="AC3933" s="70" t="s">
        <v>30</v>
      </c>
      <c r="AD3933" s="70" t="s">
        <v>30</v>
      </c>
      <c r="AE3933" s="70" t="s">
        <v>30</v>
      </c>
      <c r="AF3933" s="70" t="s">
        <v>30</v>
      </c>
      <c r="AG3933" s="70" t="s">
        <v>30</v>
      </c>
      <c r="AH3933" s="70" t="s">
        <v>30</v>
      </c>
      <c r="AI3933" s="70" t="s">
        <v>30</v>
      </c>
      <c r="AJ3933" s="70" t="s">
        <v>30</v>
      </c>
      <c r="AK3933" s="70" t="s">
        <v>30</v>
      </c>
      <c r="AL3933" s="70" t="s">
        <v>30</v>
      </c>
      <c r="AM3933" s="70" t="s">
        <v>30</v>
      </c>
    </row>
    <row r="3934" spans="1:39" ht="15" customHeight="1" x14ac:dyDescent="0.25">
      <c r="A3934" s="74">
        <v>43015</v>
      </c>
      <c r="B3934" s="75" t="s">
        <v>3700</v>
      </c>
      <c r="C3934" s="53" t="s">
        <v>27</v>
      </c>
      <c r="D3934" s="75" t="s">
        <v>1050</v>
      </c>
      <c r="E3934" s="70" t="s">
        <v>30</v>
      </c>
      <c r="F3934" s="70" t="s">
        <v>30</v>
      </c>
      <c r="G3934" s="70" t="s">
        <v>30</v>
      </c>
      <c r="H3934" s="70" t="s">
        <v>30</v>
      </c>
      <c r="I3934" s="53">
        <v>0.87098129889729647</v>
      </c>
      <c r="J3934" s="79">
        <v>10</v>
      </c>
      <c r="K3934" s="72" t="s">
        <v>30</v>
      </c>
      <c r="L3934" s="70" t="s">
        <v>30</v>
      </c>
      <c r="M3934" s="70" t="s">
        <v>30</v>
      </c>
      <c r="N3934" s="70" t="s">
        <v>30</v>
      </c>
      <c r="O3934" s="70" t="s">
        <v>30</v>
      </c>
      <c r="P3934" s="70" t="s">
        <v>30</v>
      </c>
      <c r="Q3934" s="70" t="s">
        <v>30</v>
      </c>
      <c r="R3934" s="70" t="s">
        <v>30</v>
      </c>
      <c r="S3934" s="70" t="s">
        <v>30</v>
      </c>
      <c r="T3934" s="70" t="s">
        <v>30</v>
      </c>
      <c r="U3934" s="70" t="s">
        <v>30</v>
      </c>
      <c r="V3934" s="70" t="s">
        <v>30</v>
      </c>
      <c r="W3934" s="70" t="s">
        <v>30</v>
      </c>
      <c r="X3934" s="70" t="s">
        <v>30</v>
      </c>
      <c r="Y3934" s="70" t="s">
        <v>30</v>
      </c>
      <c r="Z3934" s="70" t="s">
        <v>30</v>
      </c>
      <c r="AA3934" s="70" t="s">
        <v>30</v>
      </c>
      <c r="AB3934" s="70" t="s">
        <v>30</v>
      </c>
      <c r="AC3934" s="70" t="s">
        <v>30</v>
      </c>
      <c r="AD3934" s="70" t="s">
        <v>30</v>
      </c>
      <c r="AE3934" s="70" t="s">
        <v>30</v>
      </c>
      <c r="AF3934" s="70" t="s">
        <v>30</v>
      </c>
      <c r="AG3934" s="70" t="s">
        <v>30</v>
      </c>
      <c r="AH3934" s="70" t="s">
        <v>30</v>
      </c>
      <c r="AI3934" s="70" t="s">
        <v>30</v>
      </c>
      <c r="AJ3934" s="70" t="s">
        <v>30</v>
      </c>
      <c r="AK3934" s="70" t="s">
        <v>30</v>
      </c>
      <c r="AL3934" s="70" t="s">
        <v>30</v>
      </c>
      <c r="AM3934" s="70" t="s">
        <v>30</v>
      </c>
    </row>
    <row r="3935" spans="1:39" ht="15" customHeight="1" x14ac:dyDescent="0.25">
      <c r="A3935" s="74">
        <v>43016</v>
      </c>
      <c r="B3935" s="75" t="s">
        <v>3701</v>
      </c>
      <c r="C3935" s="53" t="s">
        <v>32</v>
      </c>
      <c r="D3935" s="75" t="s">
        <v>1050</v>
      </c>
      <c r="E3935" s="70" t="s">
        <v>30</v>
      </c>
      <c r="F3935" s="70" t="s">
        <v>30</v>
      </c>
      <c r="G3935" s="70" t="s">
        <v>30</v>
      </c>
      <c r="H3935" s="70" t="s">
        <v>30</v>
      </c>
      <c r="I3935" s="53">
        <v>0.74759092529497073</v>
      </c>
      <c r="J3935" s="79">
        <v>11</v>
      </c>
      <c r="K3935" s="72" t="s">
        <v>30</v>
      </c>
      <c r="L3935" s="70" t="s">
        <v>30</v>
      </c>
      <c r="M3935" s="70" t="s">
        <v>30</v>
      </c>
      <c r="N3935" s="70" t="s">
        <v>30</v>
      </c>
      <c r="O3935" s="70" t="s">
        <v>30</v>
      </c>
      <c r="P3935" s="70" t="s">
        <v>30</v>
      </c>
      <c r="Q3935" s="70" t="s">
        <v>30</v>
      </c>
      <c r="R3935" s="70" t="s">
        <v>30</v>
      </c>
      <c r="S3935" s="70" t="s">
        <v>30</v>
      </c>
      <c r="T3935" s="70" t="s">
        <v>30</v>
      </c>
      <c r="U3935" s="70" t="s">
        <v>30</v>
      </c>
      <c r="V3935" s="70" t="s">
        <v>30</v>
      </c>
      <c r="W3935" s="70" t="s">
        <v>30</v>
      </c>
      <c r="X3935" s="70" t="s">
        <v>30</v>
      </c>
      <c r="Y3935" s="70" t="s">
        <v>30</v>
      </c>
      <c r="Z3935" s="70" t="s">
        <v>30</v>
      </c>
      <c r="AA3935" s="70" t="s">
        <v>30</v>
      </c>
      <c r="AB3935" s="70" t="s">
        <v>30</v>
      </c>
      <c r="AC3935" s="70" t="s">
        <v>30</v>
      </c>
      <c r="AD3935" s="70" t="s">
        <v>30</v>
      </c>
      <c r="AE3935" s="70" t="s">
        <v>30</v>
      </c>
      <c r="AF3935" s="70" t="s">
        <v>30</v>
      </c>
      <c r="AG3935" s="70" t="s">
        <v>30</v>
      </c>
      <c r="AH3935" s="70" t="s">
        <v>30</v>
      </c>
      <c r="AI3935" s="70" t="s">
        <v>30</v>
      </c>
      <c r="AJ3935" s="70" t="s">
        <v>30</v>
      </c>
      <c r="AK3935" s="70" t="s">
        <v>30</v>
      </c>
      <c r="AL3935" s="70" t="s">
        <v>30</v>
      </c>
      <c r="AM3935" s="70" t="s">
        <v>30</v>
      </c>
    </row>
    <row r="3936" spans="1:39" ht="15" customHeight="1" x14ac:dyDescent="0.25">
      <c r="A3936" s="74">
        <v>43017</v>
      </c>
      <c r="B3936" s="75" t="s">
        <v>3702</v>
      </c>
      <c r="C3936" s="53" t="s">
        <v>34</v>
      </c>
      <c r="D3936" s="75" t="s">
        <v>1050</v>
      </c>
      <c r="E3936" s="70" t="s">
        <v>30</v>
      </c>
      <c r="F3936" s="70" t="s">
        <v>30</v>
      </c>
      <c r="G3936" s="70" t="s">
        <v>30</v>
      </c>
      <c r="H3936" s="70" t="s">
        <v>30</v>
      </c>
      <c r="I3936" s="53">
        <v>0.59048420611374008</v>
      </c>
      <c r="J3936" s="79">
        <v>12</v>
      </c>
      <c r="K3936" s="72" t="s">
        <v>30</v>
      </c>
      <c r="L3936" s="70" t="s">
        <v>30</v>
      </c>
      <c r="M3936" s="70" t="s">
        <v>30</v>
      </c>
      <c r="N3936" s="70" t="s">
        <v>30</v>
      </c>
      <c r="O3936" s="70" t="s">
        <v>30</v>
      </c>
      <c r="P3936" s="70" t="s">
        <v>30</v>
      </c>
      <c r="Q3936" s="70" t="s">
        <v>30</v>
      </c>
      <c r="R3936" s="70" t="s">
        <v>30</v>
      </c>
      <c r="S3936" s="70" t="s">
        <v>30</v>
      </c>
      <c r="T3936" s="70" t="s">
        <v>30</v>
      </c>
      <c r="U3936" s="70" t="s">
        <v>30</v>
      </c>
      <c r="V3936" s="70" t="s">
        <v>30</v>
      </c>
      <c r="W3936" s="70" t="s">
        <v>30</v>
      </c>
      <c r="X3936" s="70" t="s">
        <v>30</v>
      </c>
      <c r="Y3936" s="70" t="s">
        <v>30</v>
      </c>
      <c r="Z3936" s="70" t="s">
        <v>30</v>
      </c>
      <c r="AA3936" s="70" t="s">
        <v>30</v>
      </c>
      <c r="AB3936" s="70" t="s">
        <v>30</v>
      </c>
      <c r="AC3936" s="70" t="s">
        <v>30</v>
      </c>
      <c r="AD3936" s="70" t="s">
        <v>30</v>
      </c>
      <c r="AE3936" s="70" t="s">
        <v>30</v>
      </c>
      <c r="AF3936" s="70" t="s">
        <v>30</v>
      </c>
      <c r="AG3936" s="70" t="s">
        <v>30</v>
      </c>
      <c r="AH3936" s="70" t="s">
        <v>30</v>
      </c>
      <c r="AI3936" s="70" t="s">
        <v>30</v>
      </c>
      <c r="AJ3936" s="70" t="s">
        <v>30</v>
      </c>
      <c r="AK3936" s="70" t="s">
        <v>30</v>
      </c>
      <c r="AL3936" s="70" t="s">
        <v>30</v>
      </c>
      <c r="AM3936" s="70" t="s">
        <v>30</v>
      </c>
    </row>
    <row r="3937" spans="1:39" ht="15" customHeight="1" x14ac:dyDescent="0.25">
      <c r="A3937" s="74">
        <v>43018</v>
      </c>
      <c r="B3937" s="75" t="s">
        <v>3703</v>
      </c>
      <c r="C3937" s="53" t="s">
        <v>36</v>
      </c>
      <c r="D3937" s="75" t="s">
        <v>1050</v>
      </c>
      <c r="E3937" s="70" t="s">
        <v>30</v>
      </c>
      <c r="F3937" s="70" t="s">
        <v>30</v>
      </c>
      <c r="G3937" s="70" t="s">
        <v>30</v>
      </c>
      <c r="H3937" s="70" t="s">
        <v>30</v>
      </c>
      <c r="I3937" s="53">
        <v>0.4067466533059591</v>
      </c>
      <c r="J3937" s="79">
        <v>13</v>
      </c>
      <c r="K3937" s="72" t="s">
        <v>30</v>
      </c>
      <c r="L3937" s="70" t="s">
        <v>30</v>
      </c>
      <c r="M3937" s="70" t="s">
        <v>30</v>
      </c>
      <c r="N3937" s="70" t="s">
        <v>30</v>
      </c>
      <c r="O3937" s="70" t="s">
        <v>30</v>
      </c>
      <c r="P3937" s="70" t="s">
        <v>30</v>
      </c>
      <c r="Q3937" s="70" t="s">
        <v>30</v>
      </c>
      <c r="R3937" s="70" t="s">
        <v>30</v>
      </c>
      <c r="S3937" s="70" t="s">
        <v>30</v>
      </c>
      <c r="T3937" s="70" t="s">
        <v>30</v>
      </c>
      <c r="U3937" s="70" t="s">
        <v>30</v>
      </c>
      <c r="V3937" s="70" t="s">
        <v>30</v>
      </c>
      <c r="W3937" s="70" t="s">
        <v>30</v>
      </c>
      <c r="X3937" s="70" t="s">
        <v>30</v>
      </c>
      <c r="Y3937" s="70" t="s">
        <v>30</v>
      </c>
      <c r="Z3937" s="70" t="s">
        <v>30</v>
      </c>
      <c r="AA3937" s="70" t="s">
        <v>30</v>
      </c>
      <c r="AB3937" s="70" t="s">
        <v>30</v>
      </c>
      <c r="AC3937" s="70" t="s">
        <v>30</v>
      </c>
      <c r="AD3937" s="70" t="s">
        <v>30</v>
      </c>
      <c r="AE3937" s="70" t="s">
        <v>30</v>
      </c>
      <c r="AF3937" s="70" t="s">
        <v>30</v>
      </c>
      <c r="AG3937" s="70" t="s">
        <v>30</v>
      </c>
      <c r="AH3937" s="70" t="s">
        <v>30</v>
      </c>
      <c r="AI3937" s="70" t="s">
        <v>30</v>
      </c>
      <c r="AJ3937" s="70" t="s">
        <v>30</v>
      </c>
      <c r="AK3937" s="70" t="s">
        <v>30</v>
      </c>
      <c r="AL3937" s="70" t="s">
        <v>30</v>
      </c>
      <c r="AM3937" s="70" t="s">
        <v>30</v>
      </c>
    </row>
    <row r="3938" spans="1:39" ht="15" customHeight="1" x14ac:dyDescent="0.25">
      <c r="A3938" s="74">
        <v>43019</v>
      </c>
      <c r="B3938" s="75" t="s">
        <v>3704</v>
      </c>
      <c r="C3938" s="53" t="s">
        <v>38</v>
      </c>
      <c r="D3938" s="75" t="s">
        <v>1050</v>
      </c>
      <c r="E3938" s="70" t="s">
        <v>30</v>
      </c>
      <c r="F3938" s="70" t="s">
        <v>30</v>
      </c>
      <c r="G3938" s="70" t="s">
        <v>30</v>
      </c>
      <c r="H3938" s="70" t="s">
        <v>30</v>
      </c>
      <c r="I3938" s="53">
        <v>0.20466482923707582</v>
      </c>
      <c r="J3938" s="79">
        <v>14</v>
      </c>
      <c r="K3938" s="72" t="s">
        <v>30</v>
      </c>
      <c r="L3938" s="70" t="s">
        <v>30</v>
      </c>
      <c r="M3938" s="70" t="s">
        <v>30</v>
      </c>
      <c r="N3938" s="70" t="s">
        <v>30</v>
      </c>
      <c r="O3938" s="70" t="s">
        <v>30</v>
      </c>
      <c r="P3938" s="70" t="s">
        <v>30</v>
      </c>
      <c r="Q3938" s="70" t="s">
        <v>30</v>
      </c>
      <c r="R3938" s="70" t="s">
        <v>30</v>
      </c>
      <c r="S3938" s="70" t="s">
        <v>30</v>
      </c>
      <c r="T3938" s="70" t="s">
        <v>30</v>
      </c>
      <c r="U3938" s="70" t="s">
        <v>30</v>
      </c>
      <c r="V3938" s="70" t="s">
        <v>30</v>
      </c>
      <c r="W3938" s="70" t="s">
        <v>30</v>
      </c>
      <c r="X3938" s="70" t="s">
        <v>30</v>
      </c>
      <c r="Y3938" s="70" t="s">
        <v>30</v>
      </c>
      <c r="Z3938" s="70" t="s">
        <v>30</v>
      </c>
      <c r="AA3938" s="70" t="s">
        <v>30</v>
      </c>
      <c r="AB3938" s="70" t="s">
        <v>30</v>
      </c>
      <c r="AC3938" s="70" t="s">
        <v>30</v>
      </c>
      <c r="AD3938" s="70" t="s">
        <v>30</v>
      </c>
      <c r="AE3938" s="70" t="s">
        <v>30</v>
      </c>
      <c r="AF3938" s="70" t="s">
        <v>30</v>
      </c>
      <c r="AG3938" s="70" t="s">
        <v>30</v>
      </c>
      <c r="AH3938" s="70" t="s">
        <v>30</v>
      </c>
      <c r="AI3938" s="70" t="s">
        <v>30</v>
      </c>
      <c r="AJ3938" s="70" t="s">
        <v>30</v>
      </c>
      <c r="AK3938" s="70" t="s">
        <v>30</v>
      </c>
      <c r="AL3938" s="70" t="s">
        <v>30</v>
      </c>
      <c r="AM3938" s="70" t="s">
        <v>30</v>
      </c>
    </row>
    <row r="3939" spans="1:39" ht="15" customHeight="1" x14ac:dyDescent="0.25">
      <c r="A3939" s="74">
        <v>43020</v>
      </c>
      <c r="B3939" s="75" t="s">
        <v>3705</v>
      </c>
      <c r="C3939" s="53" t="s">
        <v>40</v>
      </c>
      <c r="D3939" s="75" t="s">
        <v>1050</v>
      </c>
      <c r="E3939" s="70" t="s">
        <v>30</v>
      </c>
      <c r="F3939" s="70" t="s">
        <v>30</v>
      </c>
      <c r="G3939" s="70" t="s">
        <v>30</v>
      </c>
      <c r="H3939" s="70" t="s">
        <v>30</v>
      </c>
      <c r="I3939" s="53">
        <v>-6.6473772201150003E-3</v>
      </c>
      <c r="J3939" s="79">
        <v>15</v>
      </c>
      <c r="K3939" s="72" t="s">
        <v>30</v>
      </c>
      <c r="L3939" s="70" t="s">
        <v>30</v>
      </c>
      <c r="M3939" s="70" t="s">
        <v>30</v>
      </c>
      <c r="N3939" s="70" t="s">
        <v>30</v>
      </c>
      <c r="O3939" s="70" t="s">
        <v>30</v>
      </c>
      <c r="P3939" s="70" t="s">
        <v>30</v>
      </c>
      <c r="Q3939" s="70" t="s">
        <v>30</v>
      </c>
      <c r="R3939" s="70" t="s">
        <v>30</v>
      </c>
      <c r="S3939" s="70" t="s">
        <v>30</v>
      </c>
      <c r="T3939" s="70" t="s">
        <v>30</v>
      </c>
      <c r="U3939" s="70" t="s">
        <v>30</v>
      </c>
      <c r="V3939" s="70" t="s">
        <v>30</v>
      </c>
      <c r="W3939" s="70" t="s">
        <v>30</v>
      </c>
      <c r="X3939" s="70" t="s">
        <v>30</v>
      </c>
      <c r="Y3939" s="70" t="s">
        <v>30</v>
      </c>
      <c r="Z3939" s="70" t="s">
        <v>30</v>
      </c>
      <c r="AA3939" s="70" t="s">
        <v>30</v>
      </c>
      <c r="AB3939" s="70" t="s">
        <v>30</v>
      </c>
      <c r="AC3939" s="70" t="s">
        <v>30</v>
      </c>
      <c r="AD3939" s="70" t="s">
        <v>30</v>
      </c>
      <c r="AE3939" s="70" t="s">
        <v>30</v>
      </c>
      <c r="AF3939" s="70" t="s">
        <v>30</v>
      </c>
      <c r="AG3939" s="70" t="s">
        <v>30</v>
      </c>
      <c r="AH3939" s="70" t="s">
        <v>30</v>
      </c>
      <c r="AI3939" s="70" t="s">
        <v>30</v>
      </c>
      <c r="AJ3939" s="70" t="s">
        <v>30</v>
      </c>
      <c r="AK3939" s="70" t="s">
        <v>30</v>
      </c>
      <c r="AL3939" s="70" t="s">
        <v>30</v>
      </c>
      <c r="AM3939" s="70" t="s">
        <v>30</v>
      </c>
    </row>
    <row r="3940" spans="1:39" ht="15" customHeight="1" x14ac:dyDescent="0.25">
      <c r="A3940" s="74">
        <v>43021</v>
      </c>
      <c r="B3940" s="75" t="s">
        <v>3706</v>
      </c>
      <c r="C3940" s="53" t="s">
        <v>42</v>
      </c>
      <c r="D3940" s="75" t="s">
        <v>1050</v>
      </c>
      <c r="E3940" s="70" t="s">
        <v>30</v>
      </c>
      <c r="F3940" s="70" t="s">
        <v>30</v>
      </c>
      <c r="G3940" s="70" t="s">
        <v>30</v>
      </c>
      <c r="H3940" s="70" t="s">
        <v>30</v>
      </c>
      <c r="I3940" s="53">
        <v>-0.21765978701037614</v>
      </c>
      <c r="J3940" s="79">
        <v>16</v>
      </c>
      <c r="K3940" s="72" t="s">
        <v>30</v>
      </c>
      <c r="L3940" s="70" t="s">
        <v>30</v>
      </c>
      <c r="M3940" s="70" t="s">
        <v>30</v>
      </c>
      <c r="N3940" s="70" t="s">
        <v>30</v>
      </c>
      <c r="O3940" s="70" t="s">
        <v>30</v>
      </c>
      <c r="P3940" s="70" t="s">
        <v>30</v>
      </c>
      <c r="Q3940" s="70" t="s">
        <v>30</v>
      </c>
      <c r="R3940" s="70" t="s">
        <v>30</v>
      </c>
      <c r="S3940" s="70" t="s">
        <v>30</v>
      </c>
      <c r="T3940" s="70" t="s">
        <v>30</v>
      </c>
      <c r="U3940" s="70" t="s">
        <v>30</v>
      </c>
      <c r="V3940" s="70" t="s">
        <v>30</v>
      </c>
      <c r="W3940" s="70" t="s">
        <v>30</v>
      </c>
      <c r="X3940" s="70" t="s">
        <v>30</v>
      </c>
      <c r="Y3940" s="70" t="s">
        <v>30</v>
      </c>
      <c r="Z3940" s="70" t="s">
        <v>30</v>
      </c>
      <c r="AA3940" s="70" t="s">
        <v>30</v>
      </c>
      <c r="AB3940" s="70" t="s">
        <v>30</v>
      </c>
      <c r="AC3940" s="70" t="s">
        <v>30</v>
      </c>
      <c r="AD3940" s="70" t="s">
        <v>30</v>
      </c>
      <c r="AE3940" s="70" t="s">
        <v>30</v>
      </c>
      <c r="AF3940" s="70" t="s">
        <v>30</v>
      </c>
      <c r="AG3940" s="70" t="s">
        <v>30</v>
      </c>
      <c r="AH3940" s="70" t="s">
        <v>30</v>
      </c>
      <c r="AI3940" s="70" t="s">
        <v>30</v>
      </c>
      <c r="AJ3940" s="70" t="s">
        <v>30</v>
      </c>
      <c r="AK3940" s="70" t="s">
        <v>30</v>
      </c>
      <c r="AL3940" s="70" t="s">
        <v>30</v>
      </c>
      <c r="AM3940" s="70" t="s">
        <v>30</v>
      </c>
    </row>
    <row r="3941" spans="1:39" ht="15" customHeight="1" x14ac:dyDescent="0.25">
      <c r="A3941" s="74">
        <v>43022</v>
      </c>
      <c r="B3941" s="75" t="s">
        <v>3707</v>
      </c>
      <c r="C3941" s="53" t="s">
        <v>27</v>
      </c>
      <c r="D3941" s="75" t="s">
        <v>1050</v>
      </c>
      <c r="E3941" s="70" t="s">
        <v>30</v>
      </c>
      <c r="F3941" s="70" t="s">
        <v>30</v>
      </c>
      <c r="G3941" s="70" t="s">
        <v>30</v>
      </c>
      <c r="H3941" s="70" t="s">
        <v>30</v>
      </c>
      <c r="I3941" s="53">
        <v>-0.41885574190652247</v>
      </c>
      <c r="J3941" s="79">
        <v>17</v>
      </c>
      <c r="K3941" s="72" t="s">
        <v>30</v>
      </c>
      <c r="L3941" s="70" t="s">
        <v>30</v>
      </c>
      <c r="M3941" s="70" t="s">
        <v>30</v>
      </c>
      <c r="N3941" s="70" t="s">
        <v>30</v>
      </c>
      <c r="O3941" s="70" t="s">
        <v>30</v>
      </c>
      <c r="P3941" s="70" t="s">
        <v>30</v>
      </c>
      <c r="Q3941" s="70" t="s">
        <v>30</v>
      </c>
      <c r="R3941" s="70" t="s">
        <v>30</v>
      </c>
      <c r="S3941" s="70" t="s">
        <v>30</v>
      </c>
      <c r="T3941" s="70" t="s">
        <v>30</v>
      </c>
      <c r="U3941" s="70" t="s">
        <v>30</v>
      </c>
      <c r="V3941" s="70" t="s">
        <v>30</v>
      </c>
      <c r="W3941" s="70" t="s">
        <v>30</v>
      </c>
      <c r="X3941" s="70" t="s">
        <v>30</v>
      </c>
      <c r="Y3941" s="70" t="s">
        <v>30</v>
      </c>
      <c r="Z3941" s="70" t="s">
        <v>30</v>
      </c>
      <c r="AA3941" s="70" t="s">
        <v>30</v>
      </c>
      <c r="AB3941" s="70" t="s">
        <v>30</v>
      </c>
      <c r="AC3941" s="70" t="s">
        <v>30</v>
      </c>
      <c r="AD3941" s="70" t="s">
        <v>30</v>
      </c>
      <c r="AE3941" s="70" t="s">
        <v>30</v>
      </c>
      <c r="AF3941" s="70" t="s">
        <v>30</v>
      </c>
      <c r="AG3941" s="70" t="s">
        <v>30</v>
      </c>
      <c r="AH3941" s="70" t="s">
        <v>30</v>
      </c>
      <c r="AI3941" s="70" t="s">
        <v>30</v>
      </c>
      <c r="AJ3941" s="70" t="s">
        <v>30</v>
      </c>
      <c r="AK3941" s="70" t="s">
        <v>30</v>
      </c>
      <c r="AL3941" s="70" t="s">
        <v>30</v>
      </c>
      <c r="AM3941" s="70" t="s">
        <v>30</v>
      </c>
    </row>
    <row r="3942" spans="1:39" ht="15" customHeight="1" x14ac:dyDescent="0.25">
      <c r="A3942" s="74">
        <v>43023</v>
      </c>
      <c r="B3942" s="75" t="s">
        <v>3708</v>
      </c>
      <c r="C3942" s="53" t="s">
        <v>32</v>
      </c>
      <c r="D3942" s="75" t="s">
        <v>1050</v>
      </c>
      <c r="E3942" s="70" t="s">
        <v>30</v>
      </c>
      <c r="F3942" s="70" t="s">
        <v>30</v>
      </c>
      <c r="G3942" s="70" t="s">
        <v>30</v>
      </c>
      <c r="H3942" s="70" t="s">
        <v>30</v>
      </c>
      <c r="I3942" s="53">
        <v>-0.60116130572901694</v>
      </c>
      <c r="J3942" s="79">
        <v>18</v>
      </c>
      <c r="K3942" s="72" t="s">
        <v>30</v>
      </c>
      <c r="L3942" s="70" t="s">
        <v>30</v>
      </c>
      <c r="M3942" s="70" t="s">
        <v>30</v>
      </c>
      <c r="N3942" s="70" t="s">
        <v>30</v>
      </c>
      <c r="O3942" s="70" t="s">
        <v>30</v>
      </c>
      <c r="P3942" s="70" t="s">
        <v>30</v>
      </c>
      <c r="Q3942" s="70" t="s">
        <v>30</v>
      </c>
      <c r="R3942" s="70" t="s">
        <v>30</v>
      </c>
      <c r="S3942" s="70" t="s">
        <v>30</v>
      </c>
      <c r="T3942" s="70" t="s">
        <v>30</v>
      </c>
      <c r="U3942" s="70" t="s">
        <v>30</v>
      </c>
      <c r="V3942" s="70" t="s">
        <v>30</v>
      </c>
      <c r="W3942" s="70" t="s">
        <v>30</v>
      </c>
      <c r="X3942" s="70" t="s">
        <v>30</v>
      </c>
      <c r="Y3942" s="70" t="s">
        <v>30</v>
      </c>
      <c r="Z3942" s="70" t="s">
        <v>30</v>
      </c>
      <c r="AA3942" s="70" t="s">
        <v>30</v>
      </c>
      <c r="AB3942" s="70" t="s">
        <v>30</v>
      </c>
      <c r="AC3942" s="70" t="s">
        <v>30</v>
      </c>
      <c r="AD3942" s="70" t="s">
        <v>30</v>
      </c>
      <c r="AE3942" s="70" t="s">
        <v>30</v>
      </c>
      <c r="AF3942" s="70" t="s">
        <v>30</v>
      </c>
      <c r="AG3942" s="70" t="s">
        <v>30</v>
      </c>
      <c r="AH3942" s="70" t="s">
        <v>30</v>
      </c>
      <c r="AI3942" s="70" t="s">
        <v>30</v>
      </c>
      <c r="AJ3942" s="70" t="s">
        <v>30</v>
      </c>
      <c r="AK3942" s="70" t="s">
        <v>30</v>
      </c>
      <c r="AL3942" s="70" t="s">
        <v>30</v>
      </c>
      <c r="AM3942" s="70" t="s">
        <v>30</v>
      </c>
    </row>
    <row r="3943" spans="1:39" ht="15" customHeight="1" x14ac:dyDescent="0.25">
      <c r="A3943" s="74">
        <v>43024</v>
      </c>
      <c r="B3943" s="75" t="s">
        <v>3709</v>
      </c>
      <c r="C3943" s="53" t="s">
        <v>34</v>
      </c>
      <c r="D3943" s="75" t="s">
        <v>1050</v>
      </c>
      <c r="E3943" s="70" t="s">
        <v>30</v>
      </c>
      <c r="F3943" s="70" t="s">
        <v>30</v>
      </c>
      <c r="G3943" s="70" t="s">
        <v>30</v>
      </c>
      <c r="H3943" s="70" t="s">
        <v>30</v>
      </c>
      <c r="I3943" s="53">
        <v>-0.75635449880596506</v>
      </c>
      <c r="J3943" s="79">
        <v>19</v>
      </c>
      <c r="K3943" s="72" t="s">
        <v>30</v>
      </c>
      <c r="L3943" s="70" t="s">
        <v>30</v>
      </c>
      <c r="M3943" s="70" t="s">
        <v>30</v>
      </c>
      <c r="N3943" s="70" t="s">
        <v>30</v>
      </c>
      <c r="O3943" s="70" t="s">
        <v>30</v>
      </c>
      <c r="P3943" s="70" t="s">
        <v>30</v>
      </c>
      <c r="Q3943" s="70" t="s">
        <v>30</v>
      </c>
      <c r="R3943" s="70" t="s">
        <v>30</v>
      </c>
      <c r="S3943" s="70" t="s">
        <v>30</v>
      </c>
      <c r="T3943" s="70" t="s">
        <v>30</v>
      </c>
      <c r="U3943" s="70" t="s">
        <v>30</v>
      </c>
      <c r="V3943" s="70" t="s">
        <v>30</v>
      </c>
      <c r="W3943" s="70" t="s">
        <v>30</v>
      </c>
      <c r="X3943" s="70" t="s">
        <v>30</v>
      </c>
      <c r="Y3943" s="70" t="s">
        <v>30</v>
      </c>
      <c r="Z3943" s="70" t="s">
        <v>30</v>
      </c>
      <c r="AA3943" s="70" t="s">
        <v>30</v>
      </c>
      <c r="AB3943" s="70" t="s">
        <v>30</v>
      </c>
      <c r="AC3943" s="70" t="s">
        <v>30</v>
      </c>
      <c r="AD3943" s="70" t="s">
        <v>30</v>
      </c>
      <c r="AE3943" s="70" t="s">
        <v>30</v>
      </c>
      <c r="AF3943" s="70" t="s">
        <v>30</v>
      </c>
      <c r="AG3943" s="70" t="s">
        <v>30</v>
      </c>
      <c r="AH3943" s="70" t="s">
        <v>30</v>
      </c>
      <c r="AI3943" s="70" t="s">
        <v>30</v>
      </c>
      <c r="AJ3943" s="70" t="s">
        <v>30</v>
      </c>
      <c r="AK3943" s="70" t="s">
        <v>30</v>
      </c>
      <c r="AL3943" s="70" t="s">
        <v>30</v>
      </c>
      <c r="AM3943" s="70" t="s">
        <v>30</v>
      </c>
    </row>
    <row r="3944" spans="1:39" ht="15" customHeight="1" x14ac:dyDescent="0.25">
      <c r="A3944" s="74">
        <v>43025</v>
      </c>
      <c r="B3944" s="75" t="s">
        <v>3710</v>
      </c>
      <c r="C3944" s="53" t="s">
        <v>36</v>
      </c>
      <c r="D3944" s="75" t="s">
        <v>1050</v>
      </c>
      <c r="E3944" s="70" t="s">
        <v>30</v>
      </c>
      <c r="F3944" s="70" t="s">
        <v>30</v>
      </c>
      <c r="G3944" s="70" t="s">
        <v>30</v>
      </c>
      <c r="H3944" s="70" t="s">
        <v>30</v>
      </c>
      <c r="I3944" s="53">
        <v>-0.87743610919890791</v>
      </c>
      <c r="J3944" s="79">
        <v>20</v>
      </c>
      <c r="K3944" s="72" t="s">
        <v>30</v>
      </c>
      <c r="L3944" s="70" t="s">
        <v>30</v>
      </c>
      <c r="M3944" s="70" t="s">
        <v>30</v>
      </c>
      <c r="N3944" s="70" t="s">
        <v>30</v>
      </c>
      <c r="O3944" s="70" t="s">
        <v>30</v>
      </c>
      <c r="P3944" s="70" t="s">
        <v>30</v>
      </c>
      <c r="Q3944" s="70" t="s">
        <v>30</v>
      </c>
      <c r="R3944" s="70" t="s">
        <v>30</v>
      </c>
      <c r="S3944" s="70" t="s">
        <v>30</v>
      </c>
      <c r="T3944" s="70" t="s">
        <v>30</v>
      </c>
      <c r="U3944" s="70" t="s">
        <v>30</v>
      </c>
      <c r="V3944" s="70" t="s">
        <v>30</v>
      </c>
      <c r="W3944" s="70" t="s">
        <v>30</v>
      </c>
      <c r="X3944" s="70" t="s">
        <v>30</v>
      </c>
      <c r="Y3944" s="70" t="s">
        <v>30</v>
      </c>
      <c r="Z3944" s="70" t="s">
        <v>30</v>
      </c>
      <c r="AA3944" s="70" t="s">
        <v>30</v>
      </c>
      <c r="AB3944" s="70" t="s">
        <v>30</v>
      </c>
      <c r="AC3944" s="70" t="s">
        <v>30</v>
      </c>
      <c r="AD3944" s="70" t="s">
        <v>30</v>
      </c>
      <c r="AE3944" s="70" t="s">
        <v>30</v>
      </c>
      <c r="AF3944" s="70" t="s">
        <v>30</v>
      </c>
      <c r="AG3944" s="70" t="s">
        <v>30</v>
      </c>
      <c r="AH3944" s="70" t="s">
        <v>30</v>
      </c>
      <c r="AI3944" s="70" t="s">
        <v>30</v>
      </c>
      <c r="AJ3944" s="70" t="s">
        <v>30</v>
      </c>
      <c r="AK3944" s="70" t="s">
        <v>30</v>
      </c>
      <c r="AL3944" s="70" t="s">
        <v>30</v>
      </c>
      <c r="AM3944" s="70" t="s">
        <v>30</v>
      </c>
    </row>
    <row r="3945" spans="1:39" ht="15" customHeight="1" x14ac:dyDescent="0.25">
      <c r="A3945" s="74">
        <v>43026</v>
      </c>
      <c r="B3945" s="75" t="s">
        <v>3711</v>
      </c>
      <c r="C3945" s="53" t="s">
        <v>38</v>
      </c>
      <c r="D3945" s="75" t="s">
        <v>1050</v>
      </c>
      <c r="E3945" s="70" t="s">
        <v>30</v>
      </c>
      <c r="F3945" s="70" t="s">
        <v>30</v>
      </c>
      <c r="G3945" s="70" t="s">
        <v>30</v>
      </c>
      <c r="H3945" s="70" t="s">
        <v>30</v>
      </c>
      <c r="I3945" s="53">
        <v>-0.95894535711365148</v>
      </c>
      <c r="J3945" s="79">
        <v>21</v>
      </c>
      <c r="K3945" s="72" t="s">
        <v>30</v>
      </c>
      <c r="L3945" s="70" t="s">
        <v>30</v>
      </c>
      <c r="M3945" s="70" t="s">
        <v>30</v>
      </c>
      <c r="N3945" s="70" t="s">
        <v>30</v>
      </c>
      <c r="O3945" s="70" t="s">
        <v>30</v>
      </c>
      <c r="P3945" s="70" t="s">
        <v>30</v>
      </c>
      <c r="Q3945" s="70" t="s">
        <v>30</v>
      </c>
      <c r="R3945" s="70" t="s">
        <v>30</v>
      </c>
      <c r="S3945" s="70" t="s">
        <v>30</v>
      </c>
      <c r="T3945" s="70" t="s">
        <v>30</v>
      </c>
      <c r="U3945" s="70" t="s">
        <v>30</v>
      </c>
      <c r="V3945" s="70" t="s">
        <v>30</v>
      </c>
      <c r="W3945" s="70" t="s">
        <v>30</v>
      </c>
      <c r="X3945" s="70" t="s">
        <v>30</v>
      </c>
      <c r="Y3945" s="70" t="s">
        <v>30</v>
      </c>
      <c r="Z3945" s="70" t="s">
        <v>30</v>
      </c>
      <c r="AA3945" s="70" t="s">
        <v>30</v>
      </c>
      <c r="AB3945" s="70" t="s">
        <v>30</v>
      </c>
      <c r="AC3945" s="70" t="s">
        <v>30</v>
      </c>
      <c r="AD3945" s="70" t="s">
        <v>30</v>
      </c>
      <c r="AE3945" s="70" t="s">
        <v>30</v>
      </c>
      <c r="AF3945" s="70" t="s">
        <v>30</v>
      </c>
      <c r="AG3945" s="70" t="s">
        <v>30</v>
      </c>
      <c r="AH3945" s="70" t="s">
        <v>30</v>
      </c>
      <c r="AI3945" s="70" t="s">
        <v>30</v>
      </c>
      <c r="AJ3945" s="70" t="s">
        <v>30</v>
      </c>
      <c r="AK3945" s="70" t="s">
        <v>30</v>
      </c>
      <c r="AL3945" s="70" t="s">
        <v>30</v>
      </c>
      <c r="AM3945" s="70" t="s">
        <v>30</v>
      </c>
    </row>
    <row r="3946" spans="1:39" ht="15" customHeight="1" x14ac:dyDescent="0.25">
      <c r="A3946" s="74">
        <v>43027</v>
      </c>
      <c r="B3946" s="75" t="s">
        <v>3712</v>
      </c>
      <c r="C3946" s="53" t="s">
        <v>40</v>
      </c>
      <c r="D3946" s="75" t="s">
        <v>1050</v>
      </c>
      <c r="E3946" s="70" t="s">
        <v>30</v>
      </c>
      <c r="F3946" s="70" t="s">
        <v>30</v>
      </c>
      <c r="G3946" s="70" t="s">
        <v>30</v>
      </c>
      <c r="H3946" s="70" t="s">
        <v>30</v>
      </c>
      <c r="I3946" s="53">
        <v>-0.99720617603085526</v>
      </c>
      <c r="J3946" s="79">
        <v>22</v>
      </c>
      <c r="K3946" s="72" t="s">
        <v>30</v>
      </c>
      <c r="L3946" s="70" t="s">
        <v>30</v>
      </c>
      <c r="M3946" s="70" t="s">
        <v>30</v>
      </c>
      <c r="N3946" s="70" t="s">
        <v>30</v>
      </c>
      <c r="O3946" s="70" t="s">
        <v>30</v>
      </c>
      <c r="P3946" s="70" t="s">
        <v>30</v>
      </c>
      <c r="Q3946" s="70" t="s">
        <v>30</v>
      </c>
      <c r="R3946" s="70" t="s">
        <v>30</v>
      </c>
      <c r="S3946" s="70" t="s">
        <v>30</v>
      </c>
      <c r="T3946" s="70" t="s">
        <v>30</v>
      </c>
      <c r="U3946" s="70" t="s">
        <v>30</v>
      </c>
      <c r="V3946" s="70" t="s">
        <v>30</v>
      </c>
      <c r="W3946" s="70" t="s">
        <v>30</v>
      </c>
      <c r="X3946" s="70" t="s">
        <v>30</v>
      </c>
      <c r="Y3946" s="70" t="s">
        <v>30</v>
      </c>
      <c r="Z3946" s="70" t="s">
        <v>30</v>
      </c>
      <c r="AA3946" s="70" t="s">
        <v>30</v>
      </c>
      <c r="AB3946" s="70" t="s">
        <v>30</v>
      </c>
      <c r="AC3946" s="70" t="s">
        <v>30</v>
      </c>
      <c r="AD3946" s="70" t="s">
        <v>30</v>
      </c>
      <c r="AE3946" s="70" t="s">
        <v>30</v>
      </c>
      <c r="AF3946" s="70" t="s">
        <v>30</v>
      </c>
      <c r="AG3946" s="70" t="s">
        <v>30</v>
      </c>
      <c r="AH3946" s="70" t="s">
        <v>30</v>
      </c>
      <c r="AI3946" s="70" t="s">
        <v>30</v>
      </c>
      <c r="AJ3946" s="70" t="s">
        <v>30</v>
      </c>
      <c r="AK3946" s="70" t="s">
        <v>30</v>
      </c>
      <c r="AL3946" s="70" t="s">
        <v>30</v>
      </c>
      <c r="AM3946" s="70" t="s">
        <v>30</v>
      </c>
    </row>
    <row r="3947" spans="1:39" ht="15" customHeight="1" x14ac:dyDescent="0.25">
      <c r="A3947" s="74">
        <v>43028</v>
      </c>
      <c r="B3947" s="75" t="s">
        <v>3713</v>
      </c>
      <c r="C3947" s="53" t="s">
        <v>42</v>
      </c>
      <c r="D3947" s="75" t="s">
        <v>1050</v>
      </c>
      <c r="E3947" s="70" t="s">
        <v>30</v>
      </c>
      <c r="F3947" s="70" t="s">
        <v>30</v>
      </c>
      <c r="G3947" s="70" t="s">
        <v>30</v>
      </c>
      <c r="H3947" s="70" t="s">
        <v>30</v>
      </c>
      <c r="I3947" s="53">
        <v>-0.99049300328105749</v>
      </c>
      <c r="J3947" s="79">
        <v>23</v>
      </c>
      <c r="K3947" s="72" t="s">
        <v>30</v>
      </c>
      <c r="L3947" s="70" t="s">
        <v>30</v>
      </c>
      <c r="M3947" s="70" t="s">
        <v>30</v>
      </c>
      <c r="N3947" s="70" t="s">
        <v>30</v>
      </c>
      <c r="O3947" s="70" t="s">
        <v>30</v>
      </c>
      <c r="P3947" s="70" t="s">
        <v>30</v>
      </c>
      <c r="Q3947" s="70" t="s">
        <v>30</v>
      </c>
      <c r="R3947" s="70" t="s">
        <v>30</v>
      </c>
      <c r="S3947" s="70" t="s">
        <v>30</v>
      </c>
      <c r="T3947" s="70" t="s">
        <v>30</v>
      </c>
      <c r="U3947" s="70" t="s">
        <v>30</v>
      </c>
      <c r="V3947" s="70" t="s">
        <v>30</v>
      </c>
      <c r="W3947" s="70" t="s">
        <v>30</v>
      </c>
      <c r="X3947" s="70" t="s">
        <v>30</v>
      </c>
      <c r="Y3947" s="70" t="s">
        <v>30</v>
      </c>
      <c r="Z3947" s="70" t="s">
        <v>30</v>
      </c>
      <c r="AA3947" s="70" t="s">
        <v>30</v>
      </c>
      <c r="AB3947" s="70" t="s">
        <v>30</v>
      </c>
      <c r="AC3947" s="70" t="s">
        <v>30</v>
      </c>
      <c r="AD3947" s="70" t="s">
        <v>30</v>
      </c>
      <c r="AE3947" s="70" t="s">
        <v>30</v>
      </c>
      <c r="AF3947" s="70" t="s">
        <v>30</v>
      </c>
      <c r="AG3947" s="70" t="s">
        <v>30</v>
      </c>
      <c r="AH3947" s="70" t="s">
        <v>30</v>
      </c>
      <c r="AI3947" s="70" t="s">
        <v>30</v>
      </c>
      <c r="AJ3947" s="70" t="s">
        <v>30</v>
      </c>
      <c r="AK3947" s="70" t="s">
        <v>30</v>
      </c>
      <c r="AL3947" s="70" t="s">
        <v>30</v>
      </c>
      <c r="AM3947" s="70" t="s">
        <v>30</v>
      </c>
    </row>
    <row r="3948" spans="1:39" ht="15" customHeight="1" x14ac:dyDescent="0.25">
      <c r="A3948" s="74">
        <v>43029</v>
      </c>
      <c r="B3948" s="75" t="s">
        <v>3714</v>
      </c>
      <c r="C3948" s="53" t="s">
        <v>27</v>
      </c>
      <c r="D3948" s="75" t="s">
        <v>1050</v>
      </c>
      <c r="E3948" s="70" t="s">
        <v>30</v>
      </c>
      <c r="F3948" s="70" t="s">
        <v>30</v>
      </c>
      <c r="G3948" s="70" t="s">
        <v>30</v>
      </c>
      <c r="H3948" s="70" t="s">
        <v>30</v>
      </c>
      <c r="I3948" s="53">
        <v>-0.9391086029090191</v>
      </c>
      <c r="J3948" s="79">
        <v>24</v>
      </c>
      <c r="K3948" s="72" t="s">
        <v>30</v>
      </c>
      <c r="L3948" s="70" t="s">
        <v>30</v>
      </c>
      <c r="M3948" s="70" t="s">
        <v>30</v>
      </c>
      <c r="N3948" s="70" t="s">
        <v>30</v>
      </c>
      <c r="O3948" s="70" t="s">
        <v>30</v>
      </c>
      <c r="P3948" s="70" t="s">
        <v>30</v>
      </c>
      <c r="Q3948" s="70" t="s">
        <v>30</v>
      </c>
      <c r="R3948" s="70" t="s">
        <v>30</v>
      </c>
      <c r="S3948" s="70" t="s">
        <v>30</v>
      </c>
      <c r="T3948" s="70" t="s">
        <v>30</v>
      </c>
      <c r="U3948" s="70" t="s">
        <v>30</v>
      </c>
      <c r="V3948" s="70" t="s">
        <v>30</v>
      </c>
      <c r="W3948" s="70" t="s">
        <v>30</v>
      </c>
      <c r="X3948" s="70" t="s">
        <v>30</v>
      </c>
      <c r="Y3948" s="70" t="s">
        <v>30</v>
      </c>
      <c r="Z3948" s="70" t="s">
        <v>30</v>
      </c>
      <c r="AA3948" s="70" t="s">
        <v>30</v>
      </c>
      <c r="AB3948" s="70" t="s">
        <v>30</v>
      </c>
      <c r="AC3948" s="70" t="s">
        <v>30</v>
      </c>
      <c r="AD3948" s="70" t="s">
        <v>30</v>
      </c>
      <c r="AE3948" s="70" t="s">
        <v>30</v>
      </c>
      <c r="AF3948" s="70" t="s">
        <v>30</v>
      </c>
      <c r="AG3948" s="70" t="s">
        <v>30</v>
      </c>
      <c r="AH3948" s="70" t="s">
        <v>30</v>
      </c>
      <c r="AI3948" s="70" t="s">
        <v>30</v>
      </c>
      <c r="AJ3948" s="70" t="s">
        <v>30</v>
      </c>
      <c r="AK3948" s="70" t="s">
        <v>30</v>
      </c>
      <c r="AL3948" s="70" t="s">
        <v>30</v>
      </c>
      <c r="AM3948" s="70" t="s">
        <v>30</v>
      </c>
    </row>
    <row r="3949" spans="1:39" ht="15" customHeight="1" x14ac:dyDescent="0.25">
      <c r="A3949" s="74">
        <v>43030</v>
      </c>
      <c r="B3949" s="75" t="s">
        <v>3715</v>
      </c>
      <c r="C3949" s="53" t="s">
        <v>32</v>
      </c>
      <c r="D3949" s="75" t="s">
        <v>1050</v>
      </c>
      <c r="E3949" s="70" t="s">
        <v>30</v>
      </c>
      <c r="F3949" s="70" t="s">
        <v>30</v>
      </c>
      <c r="G3949" s="70" t="s">
        <v>30</v>
      </c>
      <c r="H3949" s="70" t="s">
        <v>30</v>
      </c>
      <c r="I3949" s="53">
        <v>-0.84537041101742416</v>
      </c>
      <c r="J3949" s="79">
        <v>25</v>
      </c>
      <c r="K3949" s="72" t="s">
        <v>30</v>
      </c>
      <c r="L3949" s="70" t="s">
        <v>30</v>
      </c>
      <c r="M3949" s="70" t="s">
        <v>30</v>
      </c>
      <c r="N3949" s="70" t="s">
        <v>30</v>
      </c>
      <c r="O3949" s="70" t="s">
        <v>30</v>
      </c>
      <c r="P3949" s="70" t="s">
        <v>30</v>
      </c>
      <c r="Q3949" s="70" t="s">
        <v>30</v>
      </c>
      <c r="R3949" s="70" t="s">
        <v>30</v>
      </c>
      <c r="S3949" s="70" t="s">
        <v>30</v>
      </c>
      <c r="T3949" s="70" t="s">
        <v>30</v>
      </c>
      <c r="U3949" s="70" t="s">
        <v>30</v>
      </c>
      <c r="V3949" s="70" t="s">
        <v>30</v>
      </c>
      <c r="W3949" s="70" t="s">
        <v>30</v>
      </c>
      <c r="X3949" s="70" t="s">
        <v>30</v>
      </c>
      <c r="Y3949" s="70" t="s">
        <v>30</v>
      </c>
      <c r="Z3949" s="70" t="s">
        <v>30</v>
      </c>
      <c r="AA3949" s="70" t="s">
        <v>30</v>
      </c>
      <c r="AB3949" s="70" t="s">
        <v>30</v>
      </c>
      <c r="AC3949" s="70" t="s">
        <v>30</v>
      </c>
      <c r="AD3949" s="70" t="s">
        <v>30</v>
      </c>
      <c r="AE3949" s="70" t="s">
        <v>30</v>
      </c>
      <c r="AF3949" s="70" t="s">
        <v>30</v>
      </c>
      <c r="AG3949" s="70" t="s">
        <v>30</v>
      </c>
      <c r="AH3949" s="70" t="s">
        <v>30</v>
      </c>
      <c r="AI3949" s="70" t="s">
        <v>30</v>
      </c>
      <c r="AJ3949" s="70" t="s">
        <v>30</v>
      </c>
      <c r="AK3949" s="70" t="s">
        <v>30</v>
      </c>
      <c r="AL3949" s="70" t="s">
        <v>30</v>
      </c>
      <c r="AM3949" s="70" t="s">
        <v>30</v>
      </c>
    </row>
    <row r="3950" spans="1:39" ht="15" customHeight="1" x14ac:dyDescent="0.25">
      <c r="A3950" s="74">
        <v>43031</v>
      </c>
      <c r="B3950" s="75" t="s">
        <v>3716</v>
      </c>
      <c r="C3950" s="53" t="s">
        <v>34</v>
      </c>
      <c r="D3950" s="75" t="s">
        <v>1050</v>
      </c>
      <c r="E3950" s="70" t="s">
        <v>30</v>
      </c>
      <c r="F3950" s="70" t="s">
        <v>30</v>
      </c>
      <c r="G3950" s="70" t="s">
        <v>30</v>
      </c>
      <c r="H3950" s="70" t="s">
        <v>30</v>
      </c>
      <c r="I3950" s="53">
        <v>-0.71350601941452996</v>
      </c>
      <c r="J3950" s="79">
        <v>26</v>
      </c>
      <c r="K3950" s="72" t="s">
        <v>30</v>
      </c>
      <c r="L3950" s="70" t="s">
        <v>30</v>
      </c>
      <c r="M3950" s="70" t="s">
        <v>30</v>
      </c>
      <c r="N3950" s="70" t="s">
        <v>30</v>
      </c>
      <c r="O3950" s="70" t="s">
        <v>30</v>
      </c>
      <c r="P3950" s="70" t="s">
        <v>30</v>
      </c>
      <c r="Q3950" s="70" t="s">
        <v>30</v>
      </c>
      <c r="R3950" s="70" t="s">
        <v>30</v>
      </c>
      <c r="S3950" s="70" t="s">
        <v>30</v>
      </c>
      <c r="T3950" s="70" t="s">
        <v>30</v>
      </c>
      <c r="U3950" s="70" t="s">
        <v>30</v>
      </c>
      <c r="V3950" s="70" t="s">
        <v>30</v>
      </c>
      <c r="W3950" s="70" t="s">
        <v>30</v>
      </c>
      <c r="X3950" s="70" t="s">
        <v>30</v>
      </c>
      <c r="Y3950" s="70" t="s">
        <v>30</v>
      </c>
      <c r="Z3950" s="70" t="s">
        <v>30</v>
      </c>
      <c r="AA3950" s="70" t="s">
        <v>30</v>
      </c>
      <c r="AB3950" s="70" t="s">
        <v>30</v>
      </c>
      <c r="AC3950" s="70" t="s">
        <v>30</v>
      </c>
      <c r="AD3950" s="70" t="s">
        <v>30</v>
      </c>
      <c r="AE3950" s="70" t="s">
        <v>30</v>
      </c>
      <c r="AF3950" s="70" t="s">
        <v>30</v>
      </c>
      <c r="AG3950" s="70" t="s">
        <v>30</v>
      </c>
      <c r="AH3950" s="70" t="s">
        <v>30</v>
      </c>
      <c r="AI3950" s="70" t="s">
        <v>30</v>
      </c>
      <c r="AJ3950" s="70" t="s">
        <v>30</v>
      </c>
      <c r="AK3950" s="70" t="s">
        <v>30</v>
      </c>
      <c r="AL3950" s="70" t="s">
        <v>30</v>
      </c>
      <c r="AM3950" s="70" t="s">
        <v>30</v>
      </c>
    </row>
    <row r="3951" spans="1:39" ht="15" customHeight="1" x14ac:dyDescent="0.25">
      <c r="A3951" s="74">
        <v>43032</v>
      </c>
      <c r="B3951" s="75" t="s">
        <v>3717</v>
      </c>
      <c r="C3951" s="53" t="s">
        <v>36</v>
      </c>
      <c r="D3951" s="75" t="s">
        <v>1050</v>
      </c>
      <c r="E3951" s="70" t="s">
        <v>30</v>
      </c>
      <c r="F3951" s="70" t="s">
        <v>30</v>
      </c>
      <c r="G3951" s="70" t="s">
        <v>30</v>
      </c>
      <c r="H3951" s="70" t="s">
        <v>30</v>
      </c>
      <c r="I3951" s="53">
        <v>-0.54946251125305579</v>
      </c>
      <c r="J3951" s="79">
        <v>27</v>
      </c>
      <c r="K3951" s="72" t="s">
        <v>30</v>
      </c>
      <c r="L3951" s="70" t="s">
        <v>30</v>
      </c>
      <c r="M3951" s="70" t="s">
        <v>30</v>
      </c>
      <c r="N3951" s="70" t="s">
        <v>30</v>
      </c>
      <c r="O3951" s="70" t="s">
        <v>30</v>
      </c>
      <c r="P3951" s="70" t="s">
        <v>30</v>
      </c>
      <c r="Q3951" s="70" t="s">
        <v>30</v>
      </c>
      <c r="R3951" s="70" t="s">
        <v>30</v>
      </c>
      <c r="S3951" s="70" t="s">
        <v>30</v>
      </c>
      <c r="T3951" s="70" t="s">
        <v>30</v>
      </c>
      <c r="U3951" s="70" t="s">
        <v>30</v>
      </c>
      <c r="V3951" s="70" t="s">
        <v>30</v>
      </c>
      <c r="W3951" s="70" t="s">
        <v>30</v>
      </c>
      <c r="X3951" s="70" t="s">
        <v>30</v>
      </c>
      <c r="Y3951" s="70" t="s">
        <v>30</v>
      </c>
      <c r="Z3951" s="70" t="s">
        <v>30</v>
      </c>
      <c r="AA3951" s="70" t="s">
        <v>30</v>
      </c>
      <c r="AB3951" s="70" t="s">
        <v>30</v>
      </c>
      <c r="AC3951" s="70" t="s">
        <v>30</v>
      </c>
      <c r="AD3951" s="70" t="s">
        <v>30</v>
      </c>
      <c r="AE3951" s="70" t="s">
        <v>30</v>
      </c>
      <c r="AF3951" s="70" t="s">
        <v>30</v>
      </c>
      <c r="AG3951" s="70" t="s">
        <v>30</v>
      </c>
      <c r="AH3951" s="70" t="s">
        <v>30</v>
      </c>
      <c r="AI3951" s="70" t="s">
        <v>30</v>
      </c>
      <c r="AJ3951" s="70" t="s">
        <v>30</v>
      </c>
      <c r="AK3951" s="70" t="s">
        <v>30</v>
      </c>
      <c r="AL3951" s="70" t="s">
        <v>30</v>
      </c>
      <c r="AM3951" s="70" t="s">
        <v>30</v>
      </c>
    </row>
    <row r="3952" spans="1:39" ht="15" customHeight="1" x14ac:dyDescent="0.25">
      <c r="A3952" s="74">
        <v>43033</v>
      </c>
      <c r="B3952" s="75" t="s">
        <v>3718</v>
      </c>
      <c r="C3952" s="53" t="s">
        <v>38</v>
      </c>
      <c r="D3952" s="75" t="s">
        <v>1050</v>
      </c>
      <c r="E3952" s="70" t="s">
        <v>30</v>
      </c>
      <c r="F3952" s="70" t="s">
        <v>30</v>
      </c>
      <c r="G3952" s="70" t="s">
        <v>30</v>
      </c>
      <c r="H3952" s="70" t="s">
        <v>30</v>
      </c>
      <c r="I3952" s="53">
        <v>-0.36063824762055696</v>
      </c>
      <c r="J3952" s="79">
        <v>28</v>
      </c>
      <c r="K3952" s="72" t="s">
        <v>30</v>
      </c>
      <c r="L3952" s="70" t="s">
        <v>30</v>
      </c>
      <c r="M3952" s="70" t="s">
        <v>30</v>
      </c>
      <c r="N3952" s="70" t="s">
        <v>30</v>
      </c>
      <c r="O3952" s="70" t="s">
        <v>30</v>
      </c>
      <c r="P3952" s="70" t="s">
        <v>30</v>
      </c>
      <c r="Q3952" s="70" t="s">
        <v>30</v>
      </c>
      <c r="R3952" s="70" t="s">
        <v>30</v>
      </c>
      <c r="S3952" s="70" t="s">
        <v>30</v>
      </c>
      <c r="T3952" s="70" t="s">
        <v>30</v>
      </c>
      <c r="U3952" s="70" t="s">
        <v>30</v>
      </c>
      <c r="V3952" s="70" t="s">
        <v>30</v>
      </c>
      <c r="W3952" s="70" t="s">
        <v>30</v>
      </c>
      <c r="X3952" s="70" t="s">
        <v>30</v>
      </c>
      <c r="Y3952" s="70" t="s">
        <v>30</v>
      </c>
      <c r="Z3952" s="70" t="s">
        <v>30</v>
      </c>
      <c r="AA3952" s="70" t="s">
        <v>30</v>
      </c>
      <c r="AB3952" s="70" t="s">
        <v>30</v>
      </c>
      <c r="AC3952" s="70" t="s">
        <v>30</v>
      </c>
      <c r="AD3952" s="70" t="s">
        <v>30</v>
      </c>
      <c r="AE3952" s="70" t="s">
        <v>30</v>
      </c>
      <c r="AF3952" s="70" t="s">
        <v>30</v>
      </c>
      <c r="AG3952" s="70" t="s">
        <v>30</v>
      </c>
      <c r="AH3952" s="70" t="s">
        <v>30</v>
      </c>
      <c r="AI3952" s="70" t="s">
        <v>30</v>
      </c>
      <c r="AJ3952" s="70" t="s">
        <v>30</v>
      </c>
      <c r="AK3952" s="70" t="s">
        <v>30</v>
      </c>
      <c r="AL3952" s="70" t="s">
        <v>30</v>
      </c>
      <c r="AM3952" s="70" t="s">
        <v>30</v>
      </c>
    </row>
    <row r="3953" spans="1:39" ht="15" customHeight="1" x14ac:dyDescent="0.25">
      <c r="A3953" s="74">
        <v>43034</v>
      </c>
      <c r="B3953" s="75" t="s">
        <v>3719</v>
      </c>
      <c r="C3953" s="53" t="s">
        <v>40</v>
      </c>
      <c r="D3953" s="75" t="s">
        <v>1050</v>
      </c>
      <c r="E3953" s="70" t="s">
        <v>30</v>
      </c>
      <c r="F3953" s="70" t="s">
        <v>30</v>
      </c>
      <c r="G3953" s="70" t="s">
        <v>30</v>
      </c>
      <c r="H3953" s="70" t="s">
        <v>30</v>
      </c>
      <c r="I3953" s="53">
        <v>-0.15554920150562257</v>
      </c>
      <c r="J3953" s="79">
        <v>29</v>
      </c>
      <c r="K3953" s="72" t="s">
        <v>30</v>
      </c>
      <c r="L3953" s="70" t="s">
        <v>30</v>
      </c>
      <c r="M3953" s="70" t="s">
        <v>30</v>
      </c>
      <c r="N3953" s="70" t="s">
        <v>30</v>
      </c>
      <c r="O3953" s="70" t="s">
        <v>30</v>
      </c>
      <c r="P3953" s="70" t="s">
        <v>30</v>
      </c>
      <c r="Q3953" s="70" t="s">
        <v>30</v>
      </c>
      <c r="R3953" s="70" t="s">
        <v>30</v>
      </c>
      <c r="S3953" s="70" t="s">
        <v>30</v>
      </c>
      <c r="T3953" s="70" t="s">
        <v>30</v>
      </c>
      <c r="U3953" s="70" t="s">
        <v>30</v>
      </c>
      <c r="V3953" s="70" t="s">
        <v>30</v>
      </c>
      <c r="W3953" s="70" t="s">
        <v>30</v>
      </c>
      <c r="X3953" s="70" t="s">
        <v>30</v>
      </c>
      <c r="Y3953" s="70" t="s">
        <v>30</v>
      </c>
      <c r="Z3953" s="70" t="s">
        <v>30</v>
      </c>
      <c r="AA3953" s="70" t="s">
        <v>30</v>
      </c>
      <c r="AB3953" s="70" t="s">
        <v>30</v>
      </c>
      <c r="AC3953" s="70" t="s">
        <v>30</v>
      </c>
      <c r="AD3953" s="70" t="s">
        <v>30</v>
      </c>
      <c r="AE3953" s="70" t="s">
        <v>30</v>
      </c>
      <c r="AF3953" s="70" t="s">
        <v>30</v>
      </c>
      <c r="AG3953" s="70" t="s">
        <v>30</v>
      </c>
      <c r="AH3953" s="70" t="s">
        <v>30</v>
      </c>
      <c r="AI3953" s="70" t="s">
        <v>30</v>
      </c>
      <c r="AJ3953" s="70" t="s">
        <v>30</v>
      </c>
      <c r="AK3953" s="70" t="s">
        <v>30</v>
      </c>
      <c r="AL3953" s="70" t="s">
        <v>30</v>
      </c>
      <c r="AM3953" s="70" t="s">
        <v>30</v>
      </c>
    </row>
    <row r="3954" spans="1:39" ht="15" customHeight="1" x14ac:dyDescent="0.25">
      <c r="A3954" s="74">
        <v>43035</v>
      </c>
      <c r="B3954" s="75" t="s">
        <v>3720</v>
      </c>
      <c r="C3954" s="53" t="s">
        <v>42</v>
      </c>
      <c r="D3954" s="75" t="s">
        <v>1050</v>
      </c>
      <c r="E3954" s="70" t="s">
        <v>30</v>
      </c>
      <c r="F3954" s="70" t="s">
        <v>30</v>
      </c>
      <c r="G3954" s="70" t="s">
        <v>30</v>
      </c>
      <c r="H3954" s="70" t="s">
        <v>30</v>
      </c>
      <c r="I3954" s="53">
        <v>5.6555112525399173E-2</v>
      </c>
      <c r="J3954" s="79">
        <v>30</v>
      </c>
      <c r="K3954" s="72" t="s">
        <v>30</v>
      </c>
      <c r="L3954" s="70" t="s">
        <v>30</v>
      </c>
      <c r="M3954" s="70" t="s">
        <v>30</v>
      </c>
      <c r="N3954" s="70" t="s">
        <v>30</v>
      </c>
      <c r="O3954" s="70" t="s">
        <v>30</v>
      </c>
      <c r="P3954" s="70" t="s">
        <v>30</v>
      </c>
      <c r="Q3954" s="70" t="s">
        <v>30</v>
      </c>
      <c r="R3954" s="70" t="s">
        <v>30</v>
      </c>
      <c r="S3954" s="70" t="s">
        <v>30</v>
      </c>
      <c r="T3954" s="70" t="s">
        <v>30</v>
      </c>
      <c r="U3954" s="70" t="s">
        <v>30</v>
      </c>
      <c r="V3954" s="70" t="s">
        <v>30</v>
      </c>
      <c r="W3954" s="70" t="s">
        <v>30</v>
      </c>
      <c r="X3954" s="70" t="s">
        <v>30</v>
      </c>
      <c r="Y3954" s="70" t="s">
        <v>30</v>
      </c>
      <c r="Z3954" s="70" t="s">
        <v>30</v>
      </c>
      <c r="AA3954" s="70" t="s">
        <v>30</v>
      </c>
      <c r="AB3954" s="70" t="s">
        <v>30</v>
      </c>
      <c r="AC3954" s="70" t="s">
        <v>30</v>
      </c>
      <c r="AD3954" s="70" t="s">
        <v>30</v>
      </c>
      <c r="AE3954" s="70" t="s">
        <v>30</v>
      </c>
      <c r="AF3954" s="70" t="s">
        <v>30</v>
      </c>
      <c r="AG3954" s="70" t="s">
        <v>30</v>
      </c>
      <c r="AH3954" s="70" t="s">
        <v>30</v>
      </c>
      <c r="AI3954" s="70" t="s">
        <v>30</v>
      </c>
      <c r="AJ3954" s="70" t="s">
        <v>30</v>
      </c>
      <c r="AK3954" s="70" t="s">
        <v>30</v>
      </c>
      <c r="AL3954" s="70" t="s">
        <v>30</v>
      </c>
      <c r="AM3954" s="70" t="s">
        <v>30</v>
      </c>
    </row>
    <row r="3955" spans="1:39" ht="15" customHeight="1" x14ac:dyDescent="0.25">
      <c r="A3955" s="74">
        <v>43036</v>
      </c>
      <c r="B3955" s="75" t="s">
        <v>3721</v>
      </c>
      <c r="C3955" s="53" t="s">
        <v>27</v>
      </c>
      <c r="D3955" s="75" t="s">
        <v>1050</v>
      </c>
      <c r="E3955" s="70" t="s">
        <v>30</v>
      </c>
      <c r="F3955" s="70" t="s">
        <v>30</v>
      </c>
      <c r="G3955" s="70" t="s">
        <v>30</v>
      </c>
      <c r="H3955" s="70" t="s">
        <v>30</v>
      </c>
      <c r="I3955" s="53">
        <v>0.26610879137114901</v>
      </c>
      <c r="J3955" s="79">
        <v>31</v>
      </c>
      <c r="K3955" s="72" t="s">
        <v>30</v>
      </c>
      <c r="L3955" s="70" t="s">
        <v>30</v>
      </c>
      <c r="M3955" s="70" t="s">
        <v>30</v>
      </c>
      <c r="N3955" s="70" t="s">
        <v>30</v>
      </c>
      <c r="O3955" s="70" t="s">
        <v>30</v>
      </c>
      <c r="P3955" s="70" t="s">
        <v>30</v>
      </c>
      <c r="Q3955" s="70" t="s">
        <v>30</v>
      </c>
      <c r="R3955" s="70" t="s">
        <v>30</v>
      </c>
      <c r="S3955" s="70" t="s">
        <v>30</v>
      </c>
      <c r="T3955" s="70" t="s">
        <v>30</v>
      </c>
      <c r="U3955" s="70" t="s">
        <v>30</v>
      </c>
      <c r="V3955" s="70" t="s">
        <v>30</v>
      </c>
      <c r="W3955" s="70" t="s">
        <v>30</v>
      </c>
      <c r="X3955" s="70" t="s">
        <v>30</v>
      </c>
      <c r="Y3955" s="70" t="s">
        <v>30</v>
      </c>
      <c r="Z3955" s="70" t="s">
        <v>30</v>
      </c>
      <c r="AA3955" s="70" t="s">
        <v>30</v>
      </c>
      <c r="AB3955" s="70" t="s">
        <v>30</v>
      </c>
      <c r="AC3955" s="70" t="s">
        <v>30</v>
      </c>
      <c r="AD3955" s="70" t="s">
        <v>30</v>
      </c>
      <c r="AE3955" s="70" t="s">
        <v>30</v>
      </c>
      <c r="AF3955" s="70" t="s">
        <v>30</v>
      </c>
      <c r="AG3955" s="70" t="s">
        <v>30</v>
      </c>
      <c r="AH3955" s="70" t="s">
        <v>30</v>
      </c>
      <c r="AI3955" s="70" t="s">
        <v>30</v>
      </c>
      <c r="AJ3955" s="70" t="s">
        <v>30</v>
      </c>
      <c r="AK3955" s="70" t="s">
        <v>30</v>
      </c>
      <c r="AL3955" s="70" t="s">
        <v>30</v>
      </c>
      <c r="AM3955" s="70" t="s">
        <v>30</v>
      </c>
    </row>
    <row r="3956" spans="1:39" ht="15" customHeight="1" x14ac:dyDescent="0.25">
      <c r="A3956" s="74">
        <v>43037</v>
      </c>
      <c r="B3956" s="75" t="s">
        <v>3722</v>
      </c>
      <c r="C3956" s="53" t="s">
        <v>32</v>
      </c>
      <c r="D3956" s="75" t="s">
        <v>1050</v>
      </c>
      <c r="E3956" s="70" t="s">
        <v>30</v>
      </c>
      <c r="F3956" s="70" t="s">
        <v>30</v>
      </c>
      <c r="G3956" s="70" t="s">
        <v>30</v>
      </c>
      <c r="H3956" s="70" t="s">
        <v>30</v>
      </c>
      <c r="I3956" s="53">
        <v>0.46366096555998526</v>
      </c>
      <c r="J3956" s="79">
        <v>32</v>
      </c>
      <c r="K3956" s="72" t="s">
        <v>30</v>
      </c>
      <c r="L3956" s="70" t="s">
        <v>30</v>
      </c>
      <c r="M3956" s="70" t="s">
        <v>30</v>
      </c>
      <c r="N3956" s="70" t="s">
        <v>30</v>
      </c>
      <c r="O3956" s="70" t="s">
        <v>30</v>
      </c>
      <c r="P3956" s="70" t="s">
        <v>30</v>
      </c>
      <c r="Q3956" s="70" t="s">
        <v>30</v>
      </c>
      <c r="R3956" s="70" t="s">
        <v>30</v>
      </c>
      <c r="S3956" s="70" t="s">
        <v>30</v>
      </c>
      <c r="T3956" s="70" t="s">
        <v>30</v>
      </c>
      <c r="U3956" s="70" t="s">
        <v>30</v>
      </c>
      <c r="V3956" s="70" t="s">
        <v>30</v>
      </c>
      <c r="W3956" s="70" t="s">
        <v>30</v>
      </c>
      <c r="X3956" s="70" t="s">
        <v>30</v>
      </c>
      <c r="Y3956" s="70" t="s">
        <v>30</v>
      </c>
      <c r="Z3956" s="70" t="s">
        <v>30</v>
      </c>
      <c r="AA3956" s="70" t="s">
        <v>30</v>
      </c>
      <c r="AB3956" s="70" t="s">
        <v>30</v>
      </c>
      <c r="AC3956" s="70" t="s">
        <v>30</v>
      </c>
      <c r="AD3956" s="70" t="s">
        <v>30</v>
      </c>
      <c r="AE3956" s="70" t="s">
        <v>30</v>
      </c>
      <c r="AF3956" s="70" t="s">
        <v>30</v>
      </c>
      <c r="AG3956" s="70" t="s">
        <v>30</v>
      </c>
      <c r="AH3956" s="70" t="s">
        <v>30</v>
      </c>
      <c r="AI3956" s="70" t="s">
        <v>30</v>
      </c>
      <c r="AJ3956" s="70" t="s">
        <v>30</v>
      </c>
      <c r="AK3956" s="70" t="s">
        <v>30</v>
      </c>
      <c r="AL3956" s="70" t="s">
        <v>30</v>
      </c>
      <c r="AM3956" s="70" t="s">
        <v>30</v>
      </c>
    </row>
    <row r="3957" spans="1:39" ht="15" customHeight="1" x14ac:dyDescent="0.25">
      <c r="A3957" s="74">
        <v>43038</v>
      </c>
      <c r="B3957" s="75" t="s">
        <v>3723</v>
      </c>
      <c r="C3957" s="53" t="s">
        <v>34</v>
      </c>
      <c r="D3957" s="75" t="s">
        <v>1050</v>
      </c>
      <c r="E3957" s="70" t="s">
        <v>30</v>
      </c>
      <c r="F3957" s="70" t="s">
        <v>30</v>
      </c>
      <c r="G3957" s="70" t="s">
        <v>30</v>
      </c>
      <c r="H3957" s="70" t="s">
        <v>30</v>
      </c>
      <c r="I3957" s="53">
        <v>0.64030203339716429</v>
      </c>
      <c r="J3957" s="79">
        <v>3</v>
      </c>
      <c r="K3957" s="72" t="s">
        <v>30</v>
      </c>
      <c r="L3957" s="70" t="s">
        <v>30</v>
      </c>
      <c r="M3957" s="70" t="s">
        <v>30</v>
      </c>
      <c r="N3957" s="70" t="s">
        <v>30</v>
      </c>
      <c r="O3957" s="70" t="s">
        <v>30</v>
      </c>
      <c r="P3957" s="70" t="s">
        <v>30</v>
      </c>
      <c r="Q3957" s="70" t="s">
        <v>30</v>
      </c>
      <c r="R3957" s="70" t="s">
        <v>30</v>
      </c>
      <c r="S3957" s="70" t="s">
        <v>30</v>
      </c>
      <c r="T3957" s="70" t="s">
        <v>30</v>
      </c>
      <c r="U3957" s="70" t="s">
        <v>30</v>
      </c>
      <c r="V3957" s="70" t="s">
        <v>30</v>
      </c>
      <c r="W3957" s="70" t="s">
        <v>30</v>
      </c>
      <c r="X3957" s="70" t="s">
        <v>30</v>
      </c>
      <c r="Y3957" s="70" t="s">
        <v>30</v>
      </c>
      <c r="Z3957" s="70" t="s">
        <v>30</v>
      </c>
      <c r="AA3957" s="70" t="s">
        <v>30</v>
      </c>
      <c r="AB3957" s="70" t="s">
        <v>30</v>
      </c>
      <c r="AC3957" s="70" t="s">
        <v>30</v>
      </c>
      <c r="AD3957" s="70" t="s">
        <v>30</v>
      </c>
      <c r="AE3957" s="70" t="s">
        <v>30</v>
      </c>
      <c r="AF3957" s="70" t="s">
        <v>30</v>
      </c>
      <c r="AG3957" s="70" t="s">
        <v>30</v>
      </c>
      <c r="AH3957" s="70" t="s">
        <v>30</v>
      </c>
      <c r="AI3957" s="70" t="s">
        <v>30</v>
      </c>
      <c r="AJ3957" s="70" t="s">
        <v>30</v>
      </c>
      <c r="AK3957" s="70" t="s">
        <v>30</v>
      </c>
      <c r="AL3957" s="70" t="s">
        <v>30</v>
      </c>
      <c r="AM3957" s="70" t="s">
        <v>30</v>
      </c>
    </row>
    <row r="3958" spans="1:39" ht="15" customHeight="1" x14ac:dyDescent="0.25">
      <c r="A3958" s="74">
        <v>43039</v>
      </c>
      <c r="B3958" s="75" t="s">
        <v>3724</v>
      </c>
      <c r="C3958" s="53" t="s">
        <v>36</v>
      </c>
      <c r="D3958" s="75" t="s">
        <v>1050</v>
      </c>
      <c r="E3958" s="70" t="s">
        <v>30</v>
      </c>
      <c r="F3958" s="70" t="s">
        <v>30</v>
      </c>
      <c r="G3958" s="70" t="s">
        <v>30</v>
      </c>
      <c r="H3958" s="70" t="s">
        <v>30</v>
      </c>
      <c r="I3958" s="53">
        <v>0.78806548394068798</v>
      </c>
      <c r="J3958" s="79">
        <v>4</v>
      </c>
      <c r="K3958" s="72" t="s">
        <v>30</v>
      </c>
      <c r="L3958" s="70" t="s">
        <v>30</v>
      </c>
      <c r="M3958" s="70" t="s">
        <v>30</v>
      </c>
      <c r="N3958" s="70" t="s">
        <v>30</v>
      </c>
      <c r="O3958" s="70" t="s">
        <v>30</v>
      </c>
      <c r="P3958" s="70" t="s">
        <v>30</v>
      </c>
      <c r="Q3958" s="70" t="s">
        <v>30</v>
      </c>
      <c r="R3958" s="70" t="s">
        <v>30</v>
      </c>
      <c r="S3958" s="70" t="s">
        <v>30</v>
      </c>
      <c r="T3958" s="70" t="s">
        <v>30</v>
      </c>
      <c r="U3958" s="70" t="s">
        <v>30</v>
      </c>
      <c r="V3958" s="70" t="s">
        <v>30</v>
      </c>
      <c r="W3958" s="70" t="s">
        <v>30</v>
      </c>
      <c r="X3958" s="70" t="s">
        <v>30</v>
      </c>
      <c r="Y3958" s="70" t="s">
        <v>30</v>
      </c>
      <c r="Z3958" s="70" t="s">
        <v>30</v>
      </c>
      <c r="AA3958" s="70" t="s">
        <v>30</v>
      </c>
      <c r="AB3958" s="70" t="s">
        <v>30</v>
      </c>
      <c r="AC3958" s="70" t="s">
        <v>30</v>
      </c>
      <c r="AD3958" s="70" t="s">
        <v>30</v>
      </c>
      <c r="AE3958" s="70" t="s">
        <v>30</v>
      </c>
      <c r="AF3958" s="70" t="s">
        <v>30</v>
      </c>
      <c r="AG3958" s="70" t="s">
        <v>30</v>
      </c>
      <c r="AH3958" s="70" t="s">
        <v>30</v>
      </c>
      <c r="AI3958" s="70" t="s">
        <v>30</v>
      </c>
      <c r="AJ3958" s="70" t="s">
        <v>30</v>
      </c>
      <c r="AK3958" s="70" t="s">
        <v>30</v>
      </c>
      <c r="AL3958" s="70" t="s">
        <v>30</v>
      </c>
      <c r="AM3958" s="70" t="s">
        <v>30</v>
      </c>
    </row>
    <row r="3959" spans="1:39" ht="15" customHeight="1" x14ac:dyDescent="0.25">
      <c r="A3959" s="74">
        <v>43040</v>
      </c>
      <c r="B3959" s="75" t="s">
        <v>3725</v>
      </c>
      <c r="C3959" s="53" t="s">
        <v>38</v>
      </c>
      <c r="D3959" s="75" t="s">
        <v>416</v>
      </c>
      <c r="E3959" s="70" t="s">
        <v>30</v>
      </c>
      <c r="F3959" s="70" t="s">
        <v>30</v>
      </c>
      <c r="G3959" s="70" t="s">
        <v>30</v>
      </c>
      <c r="H3959" s="70" t="s">
        <v>30</v>
      </c>
      <c r="I3959" s="53">
        <v>0.90028718658916251</v>
      </c>
      <c r="J3959" s="79">
        <v>5</v>
      </c>
      <c r="K3959" s="72" t="s">
        <v>30</v>
      </c>
      <c r="L3959" s="70" t="s">
        <v>30</v>
      </c>
      <c r="M3959" s="70" t="s">
        <v>30</v>
      </c>
      <c r="N3959" s="70" t="s">
        <v>30</v>
      </c>
      <c r="O3959" s="70" t="s">
        <v>30</v>
      </c>
      <c r="P3959" s="70" t="s">
        <v>30</v>
      </c>
      <c r="Q3959" s="70" t="s">
        <v>30</v>
      </c>
      <c r="R3959" s="70" t="s">
        <v>30</v>
      </c>
      <c r="S3959" s="70" t="s">
        <v>30</v>
      </c>
      <c r="T3959" s="70" t="s">
        <v>30</v>
      </c>
      <c r="U3959" s="70" t="s">
        <v>30</v>
      </c>
      <c r="V3959" s="70" t="s">
        <v>30</v>
      </c>
      <c r="W3959" s="70" t="s">
        <v>30</v>
      </c>
      <c r="X3959" s="70" t="s">
        <v>30</v>
      </c>
      <c r="Y3959" s="70" t="s">
        <v>30</v>
      </c>
      <c r="Z3959" s="70" t="s">
        <v>30</v>
      </c>
      <c r="AA3959" s="70" t="s">
        <v>30</v>
      </c>
      <c r="AB3959" s="70" t="s">
        <v>30</v>
      </c>
      <c r="AC3959" s="70" t="s">
        <v>30</v>
      </c>
      <c r="AD3959" s="70" t="s">
        <v>30</v>
      </c>
      <c r="AE3959" s="70" t="s">
        <v>30</v>
      </c>
      <c r="AF3959" s="70" t="s">
        <v>30</v>
      </c>
      <c r="AG3959" s="70" t="s">
        <v>30</v>
      </c>
      <c r="AH3959" s="70" t="s">
        <v>30</v>
      </c>
      <c r="AI3959" s="70" t="s">
        <v>30</v>
      </c>
      <c r="AJ3959" s="70" t="s">
        <v>30</v>
      </c>
      <c r="AK3959" s="70" t="s">
        <v>30</v>
      </c>
      <c r="AL3959" s="70" t="s">
        <v>30</v>
      </c>
      <c r="AM3959" s="70" t="s">
        <v>30</v>
      </c>
    </row>
    <row r="3960" spans="1:39" ht="15" customHeight="1" x14ac:dyDescent="0.25">
      <c r="A3960" s="74">
        <v>43041</v>
      </c>
      <c r="B3960" s="75" t="s">
        <v>3726</v>
      </c>
      <c r="C3960" s="53" t="s">
        <v>40</v>
      </c>
      <c r="D3960" s="75" t="s">
        <v>416</v>
      </c>
      <c r="E3960" s="70" t="s">
        <v>30</v>
      </c>
      <c r="F3960" s="70" t="s">
        <v>30</v>
      </c>
      <c r="G3960" s="70" t="s">
        <v>30</v>
      </c>
      <c r="H3960" s="70" t="s">
        <v>30</v>
      </c>
      <c r="I3960" s="53">
        <v>0.97190594332660452</v>
      </c>
      <c r="J3960" s="79">
        <v>6</v>
      </c>
      <c r="K3960" s="72" t="s">
        <v>30</v>
      </c>
      <c r="L3960" s="70" t="s">
        <v>30</v>
      </c>
      <c r="M3960" s="70" t="s">
        <v>30</v>
      </c>
      <c r="N3960" s="70" t="s">
        <v>30</v>
      </c>
      <c r="O3960" s="70" t="s">
        <v>30</v>
      </c>
      <c r="P3960" s="70" t="s">
        <v>30</v>
      </c>
      <c r="Q3960" s="70" t="s">
        <v>30</v>
      </c>
      <c r="R3960" s="70" t="s">
        <v>30</v>
      </c>
      <c r="S3960" s="70" t="s">
        <v>30</v>
      </c>
      <c r="T3960" s="70" t="s">
        <v>30</v>
      </c>
      <c r="U3960" s="70" t="s">
        <v>30</v>
      </c>
      <c r="V3960" s="70" t="s">
        <v>30</v>
      </c>
      <c r="W3960" s="70" t="s">
        <v>30</v>
      </c>
      <c r="X3960" s="70" t="s">
        <v>30</v>
      </c>
      <c r="Y3960" s="70" t="s">
        <v>30</v>
      </c>
      <c r="Z3960" s="70" t="s">
        <v>30</v>
      </c>
      <c r="AA3960" s="70" t="s">
        <v>30</v>
      </c>
      <c r="AB3960" s="70" t="s">
        <v>30</v>
      </c>
      <c r="AC3960" s="70" t="s">
        <v>30</v>
      </c>
      <c r="AD3960" s="70" t="s">
        <v>30</v>
      </c>
      <c r="AE3960" s="70" t="s">
        <v>30</v>
      </c>
      <c r="AF3960" s="70" t="s">
        <v>30</v>
      </c>
      <c r="AG3960" s="70" t="s">
        <v>30</v>
      </c>
      <c r="AH3960" s="70" t="s">
        <v>30</v>
      </c>
      <c r="AI3960" s="70" t="s">
        <v>30</v>
      </c>
      <c r="AJ3960" s="70" t="s">
        <v>30</v>
      </c>
      <c r="AK3960" s="70" t="s">
        <v>30</v>
      </c>
      <c r="AL3960" s="70" t="s">
        <v>30</v>
      </c>
      <c r="AM3960" s="70" t="s">
        <v>30</v>
      </c>
    </row>
    <row r="3961" spans="1:39" ht="15" customHeight="1" x14ac:dyDescent="0.25">
      <c r="A3961" s="74">
        <v>43042</v>
      </c>
      <c r="B3961" s="75" t="s">
        <v>3727</v>
      </c>
      <c r="C3961" s="53" t="s">
        <v>42</v>
      </c>
      <c r="D3961" s="75" t="s">
        <v>416</v>
      </c>
      <c r="E3961" s="70" t="s">
        <v>30</v>
      </c>
      <c r="F3961" s="70" t="s">
        <v>30</v>
      </c>
      <c r="G3961" s="70" t="s">
        <v>30</v>
      </c>
      <c r="H3961" s="70" t="s">
        <v>30</v>
      </c>
      <c r="I3961" s="53">
        <v>0.99969174871762234</v>
      </c>
      <c r="J3961" s="79">
        <v>7</v>
      </c>
      <c r="K3961" s="72" t="s">
        <v>30</v>
      </c>
      <c r="L3961" s="70" t="s">
        <v>30</v>
      </c>
      <c r="M3961" s="70" t="s">
        <v>30</v>
      </c>
      <c r="N3961" s="70" t="s">
        <v>30</v>
      </c>
      <c r="O3961" s="70" t="s">
        <v>30</v>
      </c>
      <c r="P3961" s="70" t="s">
        <v>30</v>
      </c>
      <c r="Q3961" s="70" t="s">
        <v>30</v>
      </c>
      <c r="R3961" s="70" t="s">
        <v>30</v>
      </c>
      <c r="S3961" s="70" t="s">
        <v>30</v>
      </c>
      <c r="T3961" s="70" t="s">
        <v>30</v>
      </c>
      <c r="U3961" s="70" t="s">
        <v>30</v>
      </c>
      <c r="V3961" s="70" t="s">
        <v>30</v>
      </c>
      <c r="W3961" s="70" t="s">
        <v>30</v>
      </c>
      <c r="X3961" s="70" t="s">
        <v>30</v>
      </c>
      <c r="Y3961" s="70" t="s">
        <v>30</v>
      </c>
      <c r="Z3961" s="70" t="s">
        <v>30</v>
      </c>
      <c r="AA3961" s="70" t="s">
        <v>30</v>
      </c>
      <c r="AB3961" s="70" t="s">
        <v>30</v>
      </c>
      <c r="AC3961" s="70" t="s">
        <v>30</v>
      </c>
      <c r="AD3961" s="70" t="s">
        <v>30</v>
      </c>
      <c r="AE3961" s="70" t="s">
        <v>30</v>
      </c>
      <c r="AF3961" s="70" t="s">
        <v>30</v>
      </c>
      <c r="AG3961" s="70" t="s">
        <v>30</v>
      </c>
      <c r="AH3961" s="70" t="s">
        <v>30</v>
      </c>
      <c r="AI3961" s="70" t="s">
        <v>30</v>
      </c>
      <c r="AJ3961" s="70" t="s">
        <v>30</v>
      </c>
      <c r="AK3961" s="70" t="s">
        <v>30</v>
      </c>
      <c r="AL3961" s="70" t="s">
        <v>30</v>
      </c>
      <c r="AM3961" s="70" t="s">
        <v>30</v>
      </c>
    </row>
    <row r="3962" spans="1:39" ht="15" customHeight="1" x14ac:dyDescent="0.25">
      <c r="A3962" s="74">
        <v>43043</v>
      </c>
      <c r="B3962" s="75" t="s">
        <v>3728</v>
      </c>
      <c r="C3962" s="53" t="s">
        <v>27</v>
      </c>
      <c r="D3962" s="75" t="s">
        <v>416</v>
      </c>
      <c r="E3962" s="70" t="s">
        <v>30</v>
      </c>
      <c r="F3962" s="70" t="s">
        <v>30</v>
      </c>
      <c r="G3962" s="70" t="s">
        <v>30</v>
      </c>
      <c r="H3962" s="70" t="s">
        <v>30</v>
      </c>
      <c r="I3962" s="53">
        <v>0.98239146313058856</v>
      </c>
      <c r="J3962" s="79">
        <v>8</v>
      </c>
      <c r="K3962" s="72" t="s">
        <v>30</v>
      </c>
      <c r="L3962" s="70" t="s">
        <v>30</v>
      </c>
      <c r="M3962" s="70" t="s">
        <v>30</v>
      </c>
      <c r="N3962" s="70" t="s">
        <v>30</v>
      </c>
      <c r="O3962" s="70" t="s">
        <v>30</v>
      </c>
      <c r="P3962" s="70" t="s">
        <v>30</v>
      </c>
      <c r="Q3962" s="70" t="s">
        <v>30</v>
      </c>
      <c r="R3962" s="70" t="s">
        <v>30</v>
      </c>
      <c r="S3962" s="70" t="s">
        <v>30</v>
      </c>
      <c r="T3962" s="70" t="s">
        <v>30</v>
      </c>
      <c r="U3962" s="70" t="s">
        <v>30</v>
      </c>
      <c r="V3962" s="70" t="s">
        <v>30</v>
      </c>
      <c r="W3962" s="70" t="s">
        <v>30</v>
      </c>
      <c r="X3962" s="70" t="s">
        <v>30</v>
      </c>
      <c r="Y3962" s="70" t="s">
        <v>30</v>
      </c>
      <c r="Z3962" s="70" t="s">
        <v>30</v>
      </c>
      <c r="AA3962" s="70" t="s">
        <v>30</v>
      </c>
      <c r="AB3962" s="70" t="s">
        <v>30</v>
      </c>
      <c r="AC3962" s="70" t="s">
        <v>30</v>
      </c>
      <c r="AD3962" s="70" t="s">
        <v>30</v>
      </c>
      <c r="AE3962" s="70" t="s">
        <v>30</v>
      </c>
      <c r="AF3962" s="70" t="s">
        <v>30</v>
      </c>
      <c r="AG3962" s="70" t="s">
        <v>30</v>
      </c>
      <c r="AH3962" s="70" t="s">
        <v>30</v>
      </c>
      <c r="AI3962" s="70" t="s">
        <v>30</v>
      </c>
      <c r="AJ3962" s="70" t="s">
        <v>30</v>
      </c>
      <c r="AK3962" s="70" t="s">
        <v>30</v>
      </c>
      <c r="AL3962" s="70" t="s">
        <v>30</v>
      </c>
      <c r="AM3962" s="70" t="s">
        <v>30</v>
      </c>
    </row>
    <row r="3963" spans="1:39" ht="15" customHeight="1" x14ac:dyDescent="0.25">
      <c r="A3963" s="74">
        <v>43044</v>
      </c>
      <c r="B3963" s="75" t="s">
        <v>3729</v>
      </c>
      <c r="C3963" s="53" t="s">
        <v>32</v>
      </c>
      <c r="D3963" s="75" t="s">
        <v>416</v>
      </c>
      <c r="E3963" s="70" t="s">
        <v>30</v>
      </c>
      <c r="F3963" s="70" t="s">
        <v>30</v>
      </c>
      <c r="G3963" s="70" t="s">
        <v>30</v>
      </c>
      <c r="H3963" s="70" t="s">
        <v>30</v>
      </c>
      <c r="I3963" s="53">
        <v>0.9207853293262761</v>
      </c>
      <c r="J3963" s="79">
        <v>9</v>
      </c>
      <c r="K3963" s="72" t="s">
        <v>30</v>
      </c>
      <c r="L3963" s="70" t="s">
        <v>30</v>
      </c>
      <c r="M3963" s="70" t="s">
        <v>30</v>
      </c>
      <c r="N3963" s="70" t="s">
        <v>30</v>
      </c>
      <c r="O3963" s="70" t="s">
        <v>30</v>
      </c>
      <c r="P3963" s="70" t="s">
        <v>30</v>
      </c>
      <c r="Q3963" s="70" t="s">
        <v>30</v>
      </c>
      <c r="R3963" s="70" t="s">
        <v>30</v>
      </c>
      <c r="S3963" s="70" t="s">
        <v>30</v>
      </c>
      <c r="T3963" s="70" t="s">
        <v>30</v>
      </c>
      <c r="U3963" s="70" t="s">
        <v>30</v>
      </c>
      <c r="V3963" s="70" t="s">
        <v>30</v>
      </c>
      <c r="W3963" s="70" t="s">
        <v>30</v>
      </c>
      <c r="X3963" s="70" t="s">
        <v>30</v>
      </c>
      <c r="Y3963" s="70" t="s">
        <v>30</v>
      </c>
      <c r="Z3963" s="70" t="s">
        <v>30</v>
      </c>
      <c r="AA3963" s="70" t="s">
        <v>30</v>
      </c>
      <c r="AB3963" s="70" t="s">
        <v>30</v>
      </c>
      <c r="AC3963" s="70" t="s">
        <v>30</v>
      </c>
      <c r="AD3963" s="70" t="s">
        <v>30</v>
      </c>
      <c r="AE3963" s="70" t="s">
        <v>30</v>
      </c>
      <c r="AF3963" s="70" t="s">
        <v>30</v>
      </c>
      <c r="AG3963" s="70" t="s">
        <v>30</v>
      </c>
      <c r="AH3963" s="70" t="s">
        <v>30</v>
      </c>
      <c r="AI3963" s="70" t="s">
        <v>30</v>
      </c>
      <c r="AJ3963" s="70" t="s">
        <v>30</v>
      </c>
      <c r="AK3963" s="70" t="s">
        <v>30</v>
      </c>
      <c r="AL3963" s="70" t="s">
        <v>30</v>
      </c>
      <c r="AM3963" s="70" t="s">
        <v>30</v>
      </c>
    </row>
    <row r="3964" spans="1:39" ht="15" customHeight="1" x14ac:dyDescent="0.25">
      <c r="A3964" s="74">
        <v>43045</v>
      </c>
      <c r="B3964" s="75" t="s">
        <v>3730</v>
      </c>
      <c r="C3964" s="53" t="s">
        <v>34</v>
      </c>
      <c r="D3964" s="75" t="s">
        <v>416</v>
      </c>
      <c r="E3964" s="70" t="s">
        <v>30</v>
      </c>
      <c r="F3964" s="70" t="s">
        <v>30</v>
      </c>
      <c r="G3964" s="70" t="s">
        <v>30</v>
      </c>
      <c r="H3964" s="70" t="s">
        <v>30</v>
      </c>
      <c r="I3964" s="53">
        <v>0.81765178351465306</v>
      </c>
      <c r="J3964" s="79">
        <v>10</v>
      </c>
      <c r="K3964" s="72" t="s">
        <v>30</v>
      </c>
      <c r="L3964" s="70" t="s">
        <v>30</v>
      </c>
      <c r="M3964" s="70" t="s">
        <v>30</v>
      </c>
      <c r="N3964" s="70" t="s">
        <v>30</v>
      </c>
      <c r="O3964" s="70" t="s">
        <v>30</v>
      </c>
      <c r="P3964" s="70" t="s">
        <v>30</v>
      </c>
      <c r="Q3964" s="70" t="s">
        <v>30</v>
      </c>
      <c r="R3964" s="70" t="s">
        <v>30</v>
      </c>
      <c r="S3964" s="70" t="s">
        <v>30</v>
      </c>
      <c r="T3964" s="70" t="s">
        <v>30</v>
      </c>
      <c r="U3964" s="70" t="s">
        <v>30</v>
      </c>
      <c r="V3964" s="70" t="s">
        <v>30</v>
      </c>
      <c r="W3964" s="70" t="s">
        <v>30</v>
      </c>
      <c r="X3964" s="70" t="s">
        <v>30</v>
      </c>
      <c r="Y3964" s="70" t="s">
        <v>30</v>
      </c>
      <c r="Z3964" s="70" t="s">
        <v>30</v>
      </c>
      <c r="AA3964" s="70" t="s">
        <v>30</v>
      </c>
      <c r="AB3964" s="70" t="s">
        <v>30</v>
      </c>
      <c r="AC3964" s="70" t="s">
        <v>30</v>
      </c>
      <c r="AD3964" s="70" t="s">
        <v>30</v>
      </c>
      <c r="AE3964" s="70" t="s">
        <v>30</v>
      </c>
      <c r="AF3964" s="70" t="s">
        <v>30</v>
      </c>
      <c r="AG3964" s="70" t="s">
        <v>30</v>
      </c>
      <c r="AH3964" s="70" t="s">
        <v>30</v>
      </c>
      <c r="AI3964" s="70" t="s">
        <v>30</v>
      </c>
      <c r="AJ3964" s="70" t="s">
        <v>30</v>
      </c>
      <c r="AK3964" s="70" t="s">
        <v>30</v>
      </c>
      <c r="AL3964" s="70" t="s">
        <v>30</v>
      </c>
      <c r="AM3964" s="70" t="s">
        <v>30</v>
      </c>
    </row>
    <row r="3965" spans="1:39" ht="15" customHeight="1" x14ac:dyDescent="0.25">
      <c r="A3965" s="74">
        <v>43046</v>
      </c>
      <c r="B3965" s="75" t="s">
        <v>3731</v>
      </c>
      <c r="C3965" s="53" t="s">
        <v>36</v>
      </c>
      <c r="D3965" s="75" t="s">
        <v>416</v>
      </c>
      <c r="E3965" s="70" t="s">
        <v>30</v>
      </c>
      <c r="F3965" s="70" t="s">
        <v>30</v>
      </c>
      <c r="G3965" s="70" t="s">
        <v>30</v>
      </c>
      <c r="H3965" s="70" t="s">
        <v>30</v>
      </c>
      <c r="I3965" s="53">
        <v>0.67764214790121347</v>
      </c>
      <c r="J3965" s="79">
        <v>11</v>
      </c>
      <c r="K3965" s="72" t="s">
        <v>30</v>
      </c>
      <c r="L3965" s="70" t="s">
        <v>30</v>
      </c>
      <c r="M3965" s="70" t="s">
        <v>30</v>
      </c>
      <c r="N3965" s="70" t="s">
        <v>30</v>
      </c>
      <c r="O3965" s="70" t="s">
        <v>30</v>
      </c>
      <c r="P3965" s="70" t="s">
        <v>30</v>
      </c>
      <c r="Q3965" s="70" t="s">
        <v>30</v>
      </c>
      <c r="R3965" s="70" t="s">
        <v>30</v>
      </c>
      <c r="S3965" s="70" t="s">
        <v>30</v>
      </c>
      <c r="T3965" s="70" t="s">
        <v>30</v>
      </c>
      <c r="U3965" s="70" t="s">
        <v>30</v>
      </c>
      <c r="V3965" s="70" t="s">
        <v>30</v>
      </c>
      <c r="W3965" s="70" t="s">
        <v>30</v>
      </c>
      <c r="X3965" s="70" t="s">
        <v>30</v>
      </c>
      <c r="Y3965" s="70" t="s">
        <v>30</v>
      </c>
      <c r="Z3965" s="70" t="s">
        <v>30</v>
      </c>
      <c r="AA3965" s="70" t="s">
        <v>30</v>
      </c>
      <c r="AB3965" s="70" t="s">
        <v>30</v>
      </c>
      <c r="AC3965" s="70" t="s">
        <v>30</v>
      </c>
      <c r="AD3965" s="70" t="s">
        <v>30</v>
      </c>
      <c r="AE3965" s="70" t="s">
        <v>30</v>
      </c>
      <c r="AF3965" s="70" t="s">
        <v>30</v>
      </c>
      <c r="AG3965" s="70" t="s">
        <v>30</v>
      </c>
      <c r="AH3965" s="70" t="s">
        <v>30</v>
      </c>
      <c r="AI3965" s="70" t="s">
        <v>30</v>
      </c>
      <c r="AJ3965" s="70" t="s">
        <v>30</v>
      </c>
      <c r="AK3965" s="70" t="s">
        <v>30</v>
      </c>
      <c r="AL3965" s="70" t="s">
        <v>30</v>
      </c>
      <c r="AM3965" s="70" t="s">
        <v>30</v>
      </c>
    </row>
    <row r="3966" spans="1:39" ht="15" customHeight="1" x14ac:dyDescent="0.25">
      <c r="A3966" s="74">
        <v>43047</v>
      </c>
      <c r="B3966" s="75" t="s">
        <v>3732</v>
      </c>
      <c r="C3966" s="53" t="s">
        <v>38</v>
      </c>
      <c r="D3966" s="75" t="s">
        <v>416</v>
      </c>
      <c r="E3966" s="70" t="s">
        <v>30</v>
      </c>
      <c r="F3966" s="70" t="s">
        <v>30</v>
      </c>
      <c r="G3966" s="70" t="s">
        <v>30</v>
      </c>
      <c r="H3966" s="70" t="s">
        <v>30</v>
      </c>
      <c r="I3966" s="53">
        <v>0.50707085608723634</v>
      </c>
      <c r="J3966" s="79">
        <v>12</v>
      </c>
      <c r="K3966" s="72" t="s">
        <v>30</v>
      </c>
      <c r="L3966" s="70" t="s">
        <v>30</v>
      </c>
      <c r="M3966" s="70" t="s">
        <v>30</v>
      </c>
      <c r="N3966" s="70" t="s">
        <v>30</v>
      </c>
      <c r="O3966" s="70" t="s">
        <v>30</v>
      </c>
      <c r="P3966" s="70" t="s">
        <v>30</v>
      </c>
      <c r="Q3966" s="70" t="s">
        <v>30</v>
      </c>
      <c r="R3966" s="70" t="s">
        <v>30</v>
      </c>
      <c r="S3966" s="70" t="s">
        <v>30</v>
      </c>
      <c r="T3966" s="70" t="s">
        <v>30</v>
      </c>
      <c r="U3966" s="70" t="s">
        <v>30</v>
      </c>
      <c r="V3966" s="70" t="s">
        <v>30</v>
      </c>
      <c r="W3966" s="70" t="s">
        <v>30</v>
      </c>
      <c r="X3966" s="70" t="s">
        <v>30</v>
      </c>
      <c r="Y3966" s="70" t="s">
        <v>30</v>
      </c>
      <c r="Z3966" s="70" t="s">
        <v>30</v>
      </c>
      <c r="AA3966" s="70" t="s">
        <v>30</v>
      </c>
      <c r="AB3966" s="70" t="s">
        <v>30</v>
      </c>
      <c r="AC3966" s="70" t="s">
        <v>30</v>
      </c>
      <c r="AD3966" s="70" t="s">
        <v>30</v>
      </c>
      <c r="AE3966" s="70" t="s">
        <v>30</v>
      </c>
      <c r="AF3966" s="70" t="s">
        <v>30</v>
      </c>
      <c r="AG3966" s="70" t="s">
        <v>30</v>
      </c>
      <c r="AH3966" s="70" t="s">
        <v>30</v>
      </c>
      <c r="AI3966" s="70" t="s">
        <v>30</v>
      </c>
      <c r="AJ3966" s="70" t="s">
        <v>30</v>
      </c>
      <c r="AK3966" s="70" t="s">
        <v>30</v>
      </c>
      <c r="AL3966" s="70" t="s">
        <v>30</v>
      </c>
      <c r="AM3966" s="70" t="s">
        <v>30</v>
      </c>
    </row>
    <row r="3967" spans="1:39" ht="15" customHeight="1" x14ac:dyDescent="0.25">
      <c r="A3967" s="74">
        <v>43048</v>
      </c>
      <c r="B3967" s="75" t="s">
        <v>3733</v>
      </c>
      <c r="C3967" s="53" t="s">
        <v>40</v>
      </c>
      <c r="D3967" s="75" t="s">
        <v>416</v>
      </c>
      <c r="E3967" s="70" t="s">
        <v>30</v>
      </c>
      <c r="F3967" s="70" t="s">
        <v>30</v>
      </c>
      <c r="G3967" s="70" t="s">
        <v>30</v>
      </c>
      <c r="H3967" s="70" t="s">
        <v>30</v>
      </c>
      <c r="I3967" s="53">
        <v>0.31363067215808138</v>
      </c>
      <c r="J3967" s="79">
        <v>13</v>
      </c>
      <c r="K3967" s="72" t="s">
        <v>30</v>
      </c>
      <c r="L3967" s="70" t="s">
        <v>30</v>
      </c>
      <c r="M3967" s="70" t="s">
        <v>30</v>
      </c>
      <c r="N3967" s="70" t="s">
        <v>30</v>
      </c>
      <c r="O3967" s="70" t="s">
        <v>30</v>
      </c>
      <c r="P3967" s="70" t="s">
        <v>30</v>
      </c>
      <c r="Q3967" s="70" t="s">
        <v>30</v>
      </c>
      <c r="R3967" s="70" t="s">
        <v>30</v>
      </c>
      <c r="S3967" s="70" t="s">
        <v>30</v>
      </c>
      <c r="T3967" s="70" t="s">
        <v>30</v>
      </c>
      <c r="U3967" s="70" t="s">
        <v>30</v>
      </c>
      <c r="V3967" s="70" t="s">
        <v>30</v>
      </c>
      <c r="W3967" s="70" t="s">
        <v>30</v>
      </c>
      <c r="X3967" s="70" t="s">
        <v>30</v>
      </c>
      <c r="Y3967" s="70" t="s">
        <v>30</v>
      </c>
      <c r="Z3967" s="70" t="s">
        <v>30</v>
      </c>
      <c r="AA3967" s="70" t="s">
        <v>30</v>
      </c>
      <c r="AB3967" s="70" t="s">
        <v>30</v>
      </c>
      <c r="AC3967" s="70" t="s">
        <v>30</v>
      </c>
      <c r="AD3967" s="70" t="s">
        <v>30</v>
      </c>
      <c r="AE3967" s="70" t="s">
        <v>30</v>
      </c>
      <c r="AF3967" s="70" t="s">
        <v>30</v>
      </c>
      <c r="AG3967" s="70" t="s">
        <v>30</v>
      </c>
      <c r="AH3967" s="70" t="s">
        <v>30</v>
      </c>
      <c r="AI3967" s="70" t="s">
        <v>30</v>
      </c>
      <c r="AJ3967" s="70" t="s">
        <v>30</v>
      </c>
      <c r="AK3967" s="70" t="s">
        <v>30</v>
      </c>
      <c r="AL3967" s="70" t="s">
        <v>30</v>
      </c>
      <c r="AM3967" s="70" t="s">
        <v>30</v>
      </c>
    </row>
    <row r="3968" spans="1:39" ht="15" customHeight="1" x14ac:dyDescent="0.25">
      <c r="A3968" s="74">
        <v>43049</v>
      </c>
      <c r="B3968" s="75" t="s">
        <v>3734</v>
      </c>
      <c r="C3968" s="53" t="s">
        <v>42</v>
      </c>
      <c r="D3968" s="75" t="s">
        <v>416</v>
      </c>
      <c r="E3968" s="70" t="s">
        <v>30</v>
      </c>
      <c r="F3968" s="70" t="s">
        <v>30</v>
      </c>
      <c r="G3968" s="70" t="s">
        <v>30</v>
      </c>
      <c r="H3968" s="70" t="s">
        <v>30</v>
      </c>
      <c r="I3968" s="53">
        <v>0.10604574707579399</v>
      </c>
      <c r="J3968" s="79">
        <v>14</v>
      </c>
      <c r="K3968" s="72" t="s">
        <v>30</v>
      </c>
      <c r="L3968" s="70" t="s">
        <v>30</v>
      </c>
      <c r="M3968" s="70" t="s">
        <v>30</v>
      </c>
      <c r="N3968" s="70" t="s">
        <v>30</v>
      </c>
      <c r="O3968" s="70" t="s">
        <v>30</v>
      </c>
      <c r="P3968" s="70" t="s">
        <v>30</v>
      </c>
      <c r="Q3968" s="70" t="s">
        <v>30</v>
      </c>
      <c r="R3968" s="70" t="s">
        <v>30</v>
      </c>
      <c r="S3968" s="70" t="s">
        <v>30</v>
      </c>
      <c r="T3968" s="70" t="s">
        <v>30</v>
      </c>
      <c r="U3968" s="70" t="s">
        <v>30</v>
      </c>
      <c r="V3968" s="70" t="s">
        <v>30</v>
      </c>
      <c r="W3968" s="70" t="s">
        <v>30</v>
      </c>
      <c r="X3968" s="70" t="s">
        <v>30</v>
      </c>
      <c r="Y3968" s="70" t="s">
        <v>30</v>
      </c>
      <c r="Z3968" s="70" t="s">
        <v>30</v>
      </c>
      <c r="AA3968" s="70" t="s">
        <v>30</v>
      </c>
      <c r="AB3968" s="70" t="s">
        <v>30</v>
      </c>
      <c r="AC3968" s="70" t="s">
        <v>30</v>
      </c>
      <c r="AD3968" s="70" t="s">
        <v>30</v>
      </c>
      <c r="AE3968" s="70" t="s">
        <v>30</v>
      </c>
      <c r="AF3968" s="70" t="s">
        <v>30</v>
      </c>
      <c r="AG3968" s="70" t="s">
        <v>30</v>
      </c>
      <c r="AH3968" s="70" t="s">
        <v>30</v>
      </c>
      <c r="AI3968" s="70" t="s">
        <v>30</v>
      </c>
      <c r="AJ3968" s="70" t="s">
        <v>30</v>
      </c>
      <c r="AK3968" s="70" t="s">
        <v>30</v>
      </c>
      <c r="AL3968" s="70" t="s">
        <v>30</v>
      </c>
      <c r="AM3968" s="70" t="s">
        <v>30</v>
      </c>
    </row>
    <row r="3969" spans="1:39" ht="15" customHeight="1" x14ac:dyDescent="0.25">
      <c r="A3969" s="74">
        <v>43050</v>
      </c>
      <c r="B3969" s="75" t="s">
        <v>3735</v>
      </c>
      <c r="C3969" s="53" t="s">
        <v>27</v>
      </c>
      <c r="D3969" s="75" t="s">
        <v>416</v>
      </c>
      <c r="E3969" s="70" t="s">
        <v>30</v>
      </c>
      <c r="F3969" s="70" t="s">
        <v>30</v>
      </c>
      <c r="G3969" s="70" t="s">
        <v>30</v>
      </c>
      <c r="H3969" s="70" t="s">
        <v>30</v>
      </c>
      <c r="I3969" s="53">
        <v>-0.1063218404687151</v>
      </c>
      <c r="J3969" s="79">
        <v>15</v>
      </c>
      <c r="K3969" s="72" t="s">
        <v>30</v>
      </c>
      <c r="L3969" s="70" t="s">
        <v>30</v>
      </c>
      <c r="M3969" s="70" t="s">
        <v>30</v>
      </c>
      <c r="N3969" s="70" t="s">
        <v>30</v>
      </c>
      <c r="O3969" s="70" t="s">
        <v>30</v>
      </c>
      <c r="P3969" s="70" t="s">
        <v>30</v>
      </c>
      <c r="Q3969" s="70" t="s">
        <v>30</v>
      </c>
      <c r="R3969" s="70" t="s">
        <v>30</v>
      </c>
      <c r="S3969" s="70" t="s">
        <v>30</v>
      </c>
      <c r="T3969" s="70" t="s">
        <v>30</v>
      </c>
      <c r="U3969" s="70" t="s">
        <v>30</v>
      </c>
      <c r="V3969" s="70" t="s">
        <v>30</v>
      </c>
      <c r="W3969" s="70" t="s">
        <v>30</v>
      </c>
      <c r="X3969" s="70" t="s">
        <v>30</v>
      </c>
      <c r="Y3969" s="70" t="s">
        <v>30</v>
      </c>
      <c r="Z3969" s="70" t="s">
        <v>30</v>
      </c>
      <c r="AA3969" s="70" t="s">
        <v>30</v>
      </c>
      <c r="AB3969" s="70" t="s">
        <v>30</v>
      </c>
      <c r="AC3969" s="70" t="s">
        <v>30</v>
      </c>
      <c r="AD3969" s="70" t="s">
        <v>30</v>
      </c>
      <c r="AE3969" s="70" t="s">
        <v>30</v>
      </c>
      <c r="AF3969" s="70" t="s">
        <v>30</v>
      </c>
      <c r="AG3969" s="70" t="s">
        <v>30</v>
      </c>
      <c r="AH3969" s="70" t="s">
        <v>30</v>
      </c>
      <c r="AI3969" s="70" t="s">
        <v>30</v>
      </c>
      <c r="AJ3969" s="70" t="s">
        <v>30</v>
      </c>
      <c r="AK3969" s="70" t="s">
        <v>30</v>
      </c>
      <c r="AL3969" s="70" t="s">
        <v>30</v>
      </c>
      <c r="AM3969" s="70" t="s">
        <v>30</v>
      </c>
    </row>
    <row r="3970" spans="1:39" ht="15" customHeight="1" x14ac:dyDescent="0.25">
      <c r="A3970" s="74">
        <v>43051</v>
      </c>
      <c r="B3970" s="75" t="s">
        <v>3736</v>
      </c>
      <c r="C3970" s="53" t="s">
        <v>32</v>
      </c>
      <c r="D3970" s="75" t="s">
        <v>416</v>
      </c>
      <c r="E3970" s="70" t="s">
        <v>30</v>
      </c>
      <c r="F3970" s="70" t="s">
        <v>30</v>
      </c>
      <c r="G3970" s="70" t="s">
        <v>30</v>
      </c>
      <c r="H3970" s="70" t="s">
        <v>30</v>
      </c>
      <c r="I3970" s="53">
        <v>-0.31389431374088439</v>
      </c>
      <c r="J3970" s="79">
        <v>16</v>
      </c>
      <c r="K3970" s="72" t="s">
        <v>30</v>
      </c>
      <c r="L3970" s="70" t="s">
        <v>30</v>
      </c>
      <c r="M3970" s="70" t="s">
        <v>30</v>
      </c>
      <c r="N3970" s="70" t="s">
        <v>30</v>
      </c>
      <c r="O3970" s="70" t="s">
        <v>30</v>
      </c>
      <c r="P3970" s="70" t="s">
        <v>30</v>
      </c>
      <c r="Q3970" s="70" t="s">
        <v>30</v>
      </c>
      <c r="R3970" s="70" t="s">
        <v>30</v>
      </c>
      <c r="S3970" s="70" t="s">
        <v>30</v>
      </c>
      <c r="T3970" s="70" t="s">
        <v>30</v>
      </c>
      <c r="U3970" s="70" t="s">
        <v>30</v>
      </c>
      <c r="V3970" s="70" t="s">
        <v>30</v>
      </c>
      <c r="W3970" s="70" t="s">
        <v>30</v>
      </c>
      <c r="X3970" s="70" t="s">
        <v>30</v>
      </c>
      <c r="Y3970" s="70" t="s">
        <v>30</v>
      </c>
      <c r="Z3970" s="70" t="s">
        <v>30</v>
      </c>
      <c r="AA3970" s="70" t="s">
        <v>30</v>
      </c>
      <c r="AB3970" s="70" t="s">
        <v>30</v>
      </c>
      <c r="AC3970" s="70" t="s">
        <v>30</v>
      </c>
      <c r="AD3970" s="70" t="s">
        <v>30</v>
      </c>
      <c r="AE3970" s="70" t="s">
        <v>30</v>
      </c>
      <c r="AF3970" s="70" t="s">
        <v>30</v>
      </c>
      <c r="AG3970" s="70" t="s">
        <v>30</v>
      </c>
      <c r="AH3970" s="70" t="s">
        <v>30</v>
      </c>
      <c r="AI3970" s="70" t="s">
        <v>30</v>
      </c>
      <c r="AJ3970" s="70" t="s">
        <v>30</v>
      </c>
      <c r="AK3970" s="70" t="s">
        <v>30</v>
      </c>
      <c r="AL3970" s="70" t="s">
        <v>30</v>
      </c>
      <c r="AM3970" s="70" t="s">
        <v>30</v>
      </c>
    </row>
    <row r="3971" spans="1:39" ht="15" customHeight="1" x14ac:dyDescent="0.25">
      <c r="A3971" s="74">
        <v>43052</v>
      </c>
      <c r="B3971" s="75" t="s">
        <v>3737</v>
      </c>
      <c r="C3971" s="53" t="s">
        <v>34</v>
      </c>
      <c r="D3971" s="75" t="s">
        <v>416</v>
      </c>
      <c r="E3971" s="70" t="s">
        <v>30</v>
      </c>
      <c r="F3971" s="70" t="s">
        <v>30</v>
      </c>
      <c r="G3971" s="70" t="s">
        <v>30</v>
      </c>
      <c r="H3971" s="70" t="s">
        <v>30</v>
      </c>
      <c r="I3971" s="53">
        <v>-0.50731015562635362</v>
      </c>
      <c r="J3971" s="79">
        <v>17</v>
      </c>
      <c r="K3971" s="72" t="s">
        <v>30</v>
      </c>
      <c r="L3971" s="70" t="s">
        <v>30</v>
      </c>
      <c r="M3971" s="70" t="s">
        <v>30</v>
      </c>
      <c r="N3971" s="70" t="s">
        <v>30</v>
      </c>
      <c r="O3971" s="70" t="s">
        <v>30</v>
      </c>
      <c r="P3971" s="70" t="s">
        <v>30</v>
      </c>
      <c r="Q3971" s="70" t="s">
        <v>30</v>
      </c>
      <c r="R3971" s="70" t="s">
        <v>30</v>
      </c>
      <c r="S3971" s="70" t="s">
        <v>30</v>
      </c>
      <c r="T3971" s="70" t="s">
        <v>30</v>
      </c>
      <c r="U3971" s="70" t="s">
        <v>30</v>
      </c>
      <c r="V3971" s="70" t="s">
        <v>30</v>
      </c>
      <c r="W3971" s="70" t="s">
        <v>30</v>
      </c>
      <c r="X3971" s="70" t="s">
        <v>30</v>
      </c>
      <c r="Y3971" s="70" t="s">
        <v>30</v>
      </c>
      <c r="Z3971" s="70" t="s">
        <v>30</v>
      </c>
      <c r="AA3971" s="70" t="s">
        <v>30</v>
      </c>
      <c r="AB3971" s="70" t="s">
        <v>30</v>
      </c>
      <c r="AC3971" s="70" t="s">
        <v>30</v>
      </c>
      <c r="AD3971" s="70" t="s">
        <v>30</v>
      </c>
      <c r="AE3971" s="70" t="s">
        <v>30</v>
      </c>
      <c r="AF3971" s="70" t="s">
        <v>30</v>
      </c>
      <c r="AG3971" s="70" t="s">
        <v>30</v>
      </c>
      <c r="AH3971" s="70" t="s">
        <v>30</v>
      </c>
      <c r="AI3971" s="70" t="s">
        <v>30</v>
      </c>
      <c r="AJ3971" s="70" t="s">
        <v>30</v>
      </c>
      <c r="AK3971" s="70" t="s">
        <v>30</v>
      </c>
      <c r="AL3971" s="70" t="s">
        <v>30</v>
      </c>
      <c r="AM3971" s="70" t="s">
        <v>30</v>
      </c>
    </row>
    <row r="3972" spans="1:39" ht="15" customHeight="1" x14ac:dyDescent="0.25">
      <c r="A3972" s="74">
        <v>43053</v>
      </c>
      <c r="B3972" s="75" t="s">
        <v>3738</v>
      </c>
      <c r="C3972" s="53" t="s">
        <v>36</v>
      </c>
      <c r="D3972" s="75" t="s">
        <v>416</v>
      </c>
      <c r="E3972" s="70" t="s">
        <v>30</v>
      </c>
      <c r="F3972" s="70" t="s">
        <v>30</v>
      </c>
      <c r="G3972" s="70" t="s">
        <v>30</v>
      </c>
      <c r="H3972" s="70" t="s">
        <v>30</v>
      </c>
      <c r="I3972" s="53">
        <v>-0.67784631298916342</v>
      </c>
      <c r="J3972" s="79">
        <v>18</v>
      </c>
      <c r="K3972" s="72" t="s">
        <v>30</v>
      </c>
      <c r="L3972" s="70" t="s">
        <v>30</v>
      </c>
      <c r="M3972" s="70" t="s">
        <v>30</v>
      </c>
      <c r="N3972" s="70" t="s">
        <v>30</v>
      </c>
      <c r="O3972" s="70" t="s">
        <v>30</v>
      </c>
      <c r="P3972" s="70" t="s">
        <v>30</v>
      </c>
      <c r="Q3972" s="70" t="s">
        <v>30</v>
      </c>
      <c r="R3972" s="70" t="s">
        <v>30</v>
      </c>
      <c r="S3972" s="70" t="s">
        <v>30</v>
      </c>
      <c r="T3972" s="70" t="s">
        <v>30</v>
      </c>
      <c r="U3972" s="70" t="s">
        <v>30</v>
      </c>
      <c r="V3972" s="70" t="s">
        <v>30</v>
      </c>
      <c r="W3972" s="70" t="s">
        <v>30</v>
      </c>
      <c r="X3972" s="70" t="s">
        <v>30</v>
      </c>
      <c r="Y3972" s="70" t="s">
        <v>30</v>
      </c>
      <c r="Z3972" s="70" t="s">
        <v>30</v>
      </c>
      <c r="AA3972" s="70" t="s">
        <v>30</v>
      </c>
      <c r="AB3972" s="70" t="s">
        <v>30</v>
      </c>
      <c r="AC3972" s="70" t="s">
        <v>30</v>
      </c>
      <c r="AD3972" s="70" t="s">
        <v>30</v>
      </c>
      <c r="AE3972" s="70" t="s">
        <v>30</v>
      </c>
      <c r="AF3972" s="70" t="s">
        <v>30</v>
      </c>
      <c r="AG3972" s="70" t="s">
        <v>30</v>
      </c>
      <c r="AH3972" s="70" t="s">
        <v>30</v>
      </c>
      <c r="AI3972" s="70" t="s">
        <v>30</v>
      </c>
      <c r="AJ3972" s="70" t="s">
        <v>30</v>
      </c>
      <c r="AK3972" s="70" t="s">
        <v>30</v>
      </c>
      <c r="AL3972" s="70" t="s">
        <v>30</v>
      </c>
      <c r="AM3972" s="70" t="s">
        <v>30</v>
      </c>
    </row>
    <row r="3973" spans="1:39" ht="15" customHeight="1" x14ac:dyDescent="0.25">
      <c r="A3973" s="74">
        <v>43054</v>
      </c>
      <c r="B3973" s="75" t="s">
        <v>3739</v>
      </c>
      <c r="C3973" s="53" t="s">
        <v>38</v>
      </c>
      <c r="D3973" s="75" t="s">
        <v>416</v>
      </c>
      <c r="E3973" s="70" t="s">
        <v>30</v>
      </c>
      <c r="F3973" s="70" t="s">
        <v>30</v>
      </c>
      <c r="G3973" s="70" t="s">
        <v>30</v>
      </c>
      <c r="H3973" s="70" t="s">
        <v>30</v>
      </c>
      <c r="I3973" s="53">
        <v>-0.81781160630727834</v>
      </c>
      <c r="J3973" s="79">
        <v>19</v>
      </c>
      <c r="K3973" s="72" t="s">
        <v>30</v>
      </c>
      <c r="L3973" s="70" t="s">
        <v>30</v>
      </c>
      <c r="M3973" s="70" t="s">
        <v>30</v>
      </c>
      <c r="N3973" s="70" t="s">
        <v>30</v>
      </c>
      <c r="O3973" s="70" t="s">
        <v>30</v>
      </c>
      <c r="P3973" s="70" t="s">
        <v>30</v>
      </c>
      <c r="Q3973" s="70" t="s">
        <v>30</v>
      </c>
      <c r="R3973" s="70" t="s">
        <v>30</v>
      </c>
      <c r="S3973" s="70" t="s">
        <v>30</v>
      </c>
      <c r="T3973" s="70" t="s">
        <v>30</v>
      </c>
      <c r="U3973" s="70" t="s">
        <v>30</v>
      </c>
      <c r="V3973" s="70" t="s">
        <v>30</v>
      </c>
      <c r="W3973" s="70" t="s">
        <v>30</v>
      </c>
      <c r="X3973" s="70" t="s">
        <v>30</v>
      </c>
      <c r="Y3973" s="70" t="s">
        <v>30</v>
      </c>
      <c r="Z3973" s="70" t="s">
        <v>30</v>
      </c>
      <c r="AA3973" s="70" t="s">
        <v>30</v>
      </c>
      <c r="AB3973" s="70" t="s">
        <v>30</v>
      </c>
      <c r="AC3973" s="70" t="s">
        <v>30</v>
      </c>
      <c r="AD3973" s="70" t="s">
        <v>30</v>
      </c>
      <c r="AE3973" s="70" t="s">
        <v>30</v>
      </c>
      <c r="AF3973" s="70" t="s">
        <v>30</v>
      </c>
      <c r="AG3973" s="70" t="s">
        <v>30</v>
      </c>
      <c r="AH3973" s="70" t="s">
        <v>30</v>
      </c>
      <c r="AI3973" s="70" t="s">
        <v>30</v>
      </c>
      <c r="AJ3973" s="70" t="s">
        <v>30</v>
      </c>
      <c r="AK3973" s="70" t="s">
        <v>30</v>
      </c>
      <c r="AL3973" s="70" t="s">
        <v>30</v>
      </c>
      <c r="AM3973" s="70" t="s">
        <v>30</v>
      </c>
    </row>
    <row r="3974" spans="1:39" ht="15" customHeight="1" x14ac:dyDescent="0.25">
      <c r="A3974" s="74">
        <v>43055</v>
      </c>
      <c r="B3974" s="75" t="s">
        <v>3740</v>
      </c>
      <c r="C3974" s="53" t="s">
        <v>40</v>
      </c>
      <c r="D3974" s="75" t="s">
        <v>416</v>
      </c>
      <c r="E3974" s="70" t="s">
        <v>30</v>
      </c>
      <c r="F3974" s="70" t="s">
        <v>30</v>
      </c>
      <c r="G3974" s="70" t="s">
        <v>30</v>
      </c>
      <c r="H3974" s="70" t="s">
        <v>30</v>
      </c>
      <c r="I3974" s="53">
        <v>-0.92089360181673052</v>
      </c>
      <c r="J3974" s="79">
        <v>20</v>
      </c>
      <c r="K3974" s="72" t="s">
        <v>30</v>
      </c>
      <c r="L3974" s="70" t="s">
        <v>30</v>
      </c>
      <c r="M3974" s="70" t="s">
        <v>30</v>
      </c>
      <c r="N3974" s="70" t="s">
        <v>30</v>
      </c>
      <c r="O3974" s="70" t="s">
        <v>30</v>
      </c>
      <c r="P3974" s="70" t="s">
        <v>30</v>
      </c>
      <c r="Q3974" s="70" t="s">
        <v>30</v>
      </c>
      <c r="R3974" s="70" t="s">
        <v>30</v>
      </c>
      <c r="S3974" s="70" t="s">
        <v>30</v>
      </c>
      <c r="T3974" s="70" t="s">
        <v>30</v>
      </c>
      <c r="U3974" s="70" t="s">
        <v>30</v>
      </c>
      <c r="V3974" s="70" t="s">
        <v>30</v>
      </c>
      <c r="W3974" s="70" t="s">
        <v>30</v>
      </c>
      <c r="X3974" s="70" t="s">
        <v>30</v>
      </c>
      <c r="Y3974" s="70" t="s">
        <v>30</v>
      </c>
      <c r="Z3974" s="70" t="s">
        <v>30</v>
      </c>
      <c r="AA3974" s="70" t="s">
        <v>30</v>
      </c>
      <c r="AB3974" s="70" t="s">
        <v>30</v>
      </c>
      <c r="AC3974" s="70" t="s">
        <v>30</v>
      </c>
      <c r="AD3974" s="70" t="s">
        <v>30</v>
      </c>
      <c r="AE3974" s="70" t="s">
        <v>30</v>
      </c>
      <c r="AF3974" s="70" t="s">
        <v>30</v>
      </c>
      <c r="AG3974" s="70" t="s">
        <v>30</v>
      </c>
      <c r="AH3974" s="70" t="s">
        <v>30</v>
      </c>
      <c r="AI3974" s="70" t="s">
        <v>30</v>
      </c>
      <c r="AJ3974" s="70" t="s">
        <v>30</v>
      </c>
      <c r="AK3974" s="70" t="s">
        <v>30</v>
      </c>
      <c r="AL3974" s="70" t="s">
        <v>30</v>
      </c>
      <c r="AM3974" s="70" t="s">
        <v>30</v>
      </c>
    </row>
    <row r="3975" spans="1:39" ht="15" customHeight="1" x14ac:dyDescent="0.25">
      <c r="A3975" s="74">
        <v>43056</v>
      </c>
      <c r="B3975" s="75" t="s">
        <v>3741</v>
      </c>
      <c r="C3975" s="53" t="s">
        <v>42</v>
      </c>
      <c r="D3975" s="75" t="s">
        <v>416</v>
      </c>
      <c r="E3975" s="70" t="s">
        <v>30</v>
      </c>
      <c r="F3975" s="70" t="s">
        <v>30</v>
      </c>
      <c r="G3975" s="70" t="s">
        <v>30</v>
      </c>
      <c r="H3975" s="70" t="s">
        <v>30</v>
      </c>
      <c r="I3975" s="53">
        <v>-0.98244330223029874</v>
      </c>
      <c r="J3975" s="79">
        <v>21</v>
      </c>
      <c r="K3975" s="72" t="s">
        <v>30</v>
      </c>
      <c r="L3975" s="70" t="s">
        <v>30</v>
      </c>
      <c r="M3975" s="70" t="s">
        <v>30</v>
      </c>
      <c r="N3975" s="70" t="s">
        <v>30</v>
      </c>
      <c r="O3975" s="70" t="s">
        <v>30</v>
      </c>
      <c r="P3975" s="70" t="s">
        <v>30</v>
      </c>
      <c r="Q3975" s="70" t="s">
        <v>30</v>
      </c>
      <c r="R3975" s="70" t="s">
        <v>30</v>
      </c>
      <c r="S3975" s="70" t="s">
        <v>30</v>
      </c>
      <c r="T3975" s="70" t="s">
        <v>30</v>
      </c>
      <c r="U3975" s="70" t="s">
        <v>30</v>
      </c>
      <c r="V3975" s="70" t="s">
        <v>30</v>
      </c>
      <c r="W3975" s="70" t="s">
        <v>30</v>
      </c>
      <c r="X3975" s="70" t="s">
        <v>30</v>
      </c>
      <c r="Y3975" s="70" t="s">
        <v>30</v>
      </c>
      <c r="Z3975" s="70" t="s">
        <v>30</v>
      </c>
      <c r="AA3975" s="70" t="s">
        <v>30</v>
      </c>
      <c r="AB3975" s="70" t="s">
        <v>30</v>
      </c>
      <c r="AC3975" s="70" t="s">
        <v>30</v>
      </c>
      <c r="AD3975" s="70" t="s">
        <v>30</v>
      </c>
      <c r="AE3975" s="70" t="s">
        <v>30</v>
      </c>
      <c r="AF3975" s="70" t="s">
        <v>30</v>
      </c>
      <c r="AG3975" s="70" t="s">
        <v>30</v>
      </c>
      <c r="AH3975" s="70" t="s">
        <v>30</v>
      </c>
      <c r="AI3975" s="70" t="s">
        <v>30</v>
      </c>
      <c r="AJ3975" s="70" t="s">
        <v>30</v>
      </c>
      <c r="AK3975" s="70" t="s">
        <v>30</v>
      </c>
      <c r="AL3975" s="70" t="s">
        <v>30</v>
      </c>
      <c r="AM3975" s="70" t="s">
        <v>30</v>
      </c>
    </row>
    <row r="3976" spans="1:39" ht="15" customHeight="1" x14ac:dyDescent="0.25">
      <c r="A3976" s="74">
        <v>43057</v>
      </c>
      <c r="B3976" s="75" t="s">
        <v>3742</v>
      </c>
      <c r="C3976" s="53" t="s">
        <v>27</v>
      </c>
      <c r="D3976" s="75" t="s">
        <v>416</v>
      </c>
      <c r="E3976" s="70" t="s">
        <v>30</v>
      </c>
      <c r="F3976" s="70" t="s">
        <v>30</v>
      </c>
      <c r="G3976" s="70" t="s">
        <v>30</v>
      </c>
      <c r="H3976" s="70" t="s">
        <v>30</v>
      </c>
      <c r="I3976" s="53">
        <v>-0.99968481648354857</v>
      </c>
      <c r="J3976" s="79">
        <v>22</v>
      </c>
      <c r="K3976" s="72" t="s">
        <v>30</v>
      </c>
      <c r="L3976" s="70" t="s">
        <v>30</v>
      </c>
      <c r="M3976" s="70" t="s">
        <v>30</v>
      </c>
      <c r="N3976" s="70" t="s">
        <v>30</v>
      </c>
      <c r="O3976" s="70" t="s">
        <v>30</v>
      </c>
      <c r="P3976" s="70" t="s">
        <v>30</v>
      </c>
      <c r="Q3976" s="70" t="s">
        <v>30</v>
      </c>
      <c r="R3976" s="70" t="s">
        <v>30</v>
      </c>
      <c r="S3976" s="70" t="s">
        <v>30</v>
      </c>
      <c r="T3976" s="70" t="s">
        <v>30</v>
      </c>
      <c r="U3976" s="70" t="s">
        <v>30</v>
      </c>
      <c r="V3976" s="70" t="s">
        <v>30</v>
      </c>
      <c r="W3976" s="70" t="s">
        <v>30</v>
      </c>
      <c r="X3976" s="70" t="s">
        <v>30</v>
      </c>
      <c r="Y3976" s="70" t="s">
        <v>30</v>
      </c>
      <c r="Z3976" s="70" t="s">
        <v>30</v>
      </c>
      <c r="AA3976" s="70" t="s">
        <v>30</v>
      </c>
      <c r="AB3976" s="70" t="s">
        <v>30</v>
      </c>
      <c r="AC3976" s="70" t="s">
        <v>30</v>
      </c>
      <c r="AD3976" s="70" t="s">
        <v>30</v>
      </c>
      <c r="AE3976" s="70" t="s">
        <v>30</v>
      </c>
      <c r="AF3976" s="70" t="s">
        <v>30</v>
      </c>
      <c r="AG3976" s="70" t="s">
        <v>30</v>
      </c>
      <c r="AH3976" s="70" t="s">
        <v>30</v>
      </c>
      <c r="AI3976" s="70" t="s">
        <v>30</v>
      </c>
      <c r="AJ3976" s="70" t="s">
        <v>30</v>
      </c>
      <c r="AK3976" s="70" t="s">
        <v>30</v>
      </c>
      <c r="AL3976" s="70" t="s">
        <v>30</v>
      </c>
      <c r="AM3976" s="70" t="s">
        <v>30</v>
      </c>
    </row>
    <row r="3977" spans="1:39" ht="15" customHeight="1" x14ac:dyDescent="0.25">
      <c r="A3977" s="74">
        <v>43058</v>
      </c>
      <c r="B3977" s="75" t="s">
        <v>3743</v>
      </c>
      <c r="C3977" s="53" t="s">
        <v>32</v>
      </c>
      <c r="D3977" s="75" t="s">
        <v>416</v>
      </c>
      <c r="E3977" s="70" t="s">
        <v>30</v>
      </c>
      <c r="F3977" s="70" t="s">
        <v>30</v>
      </c>
      <c r="G3977" s="70" t="s">
        <v>30</v>
      </c>
      <c r="H3977" s="70" t="s">
        <v>30</v>
      </c>
      <c r="I3977" s="53">
        <v>-0.97184055240245582</v>
      </c>
      <c r="J3977" s="79">
        <v>23</v>
      </c>
      <c r="K3977" s="72" t="s">
        <v>30</v>
      </c>
      <c r="L3977" s="70" t="s">
        <v>30</v>
      </c>
      <c r="M3977" s="70" t="s">
        <v>30</v>
      </c>
      <c r="N3977" s="70" t="s">
        <v>30</v>
      </c>
      <c r="O3977" s="70" t="s">
        <v>30</v>
      </c>
      <c r="P3977" s="70" t="s">
        <v>30</v>
      </c>
      <c r="Q3977" s="70" t="s">
        <v>30</v>
      </c>
      <c r="R3977" s="70" t="s">
        <v>30</v>
      </c>
      <c r="S3977" s="70" t="s">
        <v>30</v>
      </c>
      <c r="T3977" s="70" t="s">
        <v>30</v>
      </c>
      <c r="U3977" s="70" t="s">
        <v>30</v>
      </c>
      <c r="V3977" s="70" t="s">
        <v>30</v>
      </c>
      <c r="W3977" s="70" t="s">
        <v>30</v>
      </c>
      <c r="X3977" s="70" t="s">
        <v>30</v>
      </c>
      <c r="Y3977" s="70" t="s">
        <v>30</v>
      </c>
      <c r="Z3977" s="70" t="s">
        <v>30</v>
      </c>
      <c r="AA3977" s="70" t="s">
        <v>30</v>
      </c>
      <c r="AB3977" s="70" t="s">
        <v>30</v>
      </c>
      <c r="AC3977" s="70" t="s">
        <v>30</v>
      </c>
      <c r="AD3977" s="70" t="s">
        <v>30</v>
      </c>
      <c r="AE3977" s="70" t="s">
        <v>30</v>
      </c>
      <c r="AF3977" s="70" t="s">
        <v>30</v>
      </c>
      <c r="AG3977" s="70" t="s">
        <v>30</v>
      </c>
      <c r="AH3977" s="70" t="s">
        <v>30</v>
      </c>
      <c r="AI3977" s="70" t="s">
        <v>30</v>
      </c>
      <c r="AJ3977" s="70" t="s">
        <v>30</v>
      </c>
      <c r="AK3977" s="70" t="s">
        <v>30</v>
      </c>
      <c r="AL3977" s="70" t="s">
        <v>30</v>
      </c>
      <c r="AM3977" s="70" t="s">
        <v>30</v>
      </c>
    </row>
    <row r="3978" spans="1:39" ht="15" customHeight="1" x14ac:dyDescent="0.25">
      <c r="A3978" s="74">
        <v>43059</v>
      </c>
      <c r="B3978" s="75" t="s">
        <v>3744</v>
      </c>
      <c r="C3978" s="53" t="s">
        <v>34</v>
      </c>
      <c r="D3978" s="75" t="s">
        <v>416</v>
      </c>
      <c r="E3978" s="70" t="s">
        <v>30</v>
      </c>
      <c r="F3978" s="70" t="s">
        <v>30</v>
      </c>
      <c r="G3978" s="70" t="s">
        <v>30</v>
      </c>
      <c r="H3978" s="70" t="s">
        <v>30</v>
      </c>
      <c r="I3978" s="53">
        <v>-0.90016628610521698</v>
      </c>
      <c r="J3978" s="79">
        <v>24</v>
      </c>
      <c r="K3978" s="72" t="s">
        <v>30</v>
      </c>
      <c r="L3978" s="70" t="s">
        <v>30</v>
      </c>
      <c r="M3978" s="70" t="s">
        <v>30</v>
      </c>
      <c r="N3978" s="70" t="s">
        <v>30</v>
      </c>
      <c r="O3978" s="70" t="s">
        <v>30</v>
      </c>
      <c r="P3978" s="70" t="s">
        <v>30</v>
      </c>
      <c r="Q3978" s="70" t="s">
        <v>30</v>
      </c>
      <c r="R3978" s="70" t="s">
        <v>30</v>
      </c>
      <c r="S3978" s="70" t="s">
        <v>30</v>
      </c>
      <c r="T3978" s="70" t="s">
        <v>30</v>
      </c>
      <c r="U3978" s="70" t="s">
        <v>30</v>
      </c>
      <c r="V3978" s="70" t="s">
        <v>30</v>
      </c>
      <c r="W3978" s="70" t="s">
        <v>30</v>
      </c>
      <c r="X3978" s="70" t="s">
        <v>30</v>
      </c>
      <c r="Y3978" s="70" t="s">
        <v>30</v>
      </c>
      <c r="Z3978" s="70" t="s">
        <v>30</v>
      </c>
      <c r="AA3978" s="70" t="s">
        <v>30</v>
      </c>
      <c r="AB3978" s="70" t="s">
        <v>30</v>
      </c>
      <c r="AC3978" s="70" t="s">
        <v>30</v>
      </c>
      <c r="AD3978" s="70" t="s">
        <v>30</v>
      </c>
      <c r="AE3978" s="70" t="s">
        <v>30</v>
      </c>
      <c r="AF3978" s="70" t="s">
        <v>30</v>
      </c>
      <c r="AG3978" s="70" t="s">
        <v>30</v>
      </c>
      <c r="AH3978" s="70" t="s">
        <v>30</v>
      </c>
      <c r="AI3978" s="70" t="s">
        <v>30</v>
      </c>
      <c r="AJ3978" s="70" t="s">
        <v>30</v>
      </c>
      <c r="AK3978" s="70" t="s">
        <v>30</v>
      </c>
      <c r="AL3978" s="70" t="s">
        <v>30</v>
      </c>
      <c r="AM3978" s="70" t="s">
        <v>30</v>
      </c>
    </row>
    <row r="3979" spans="1:39" ht="15" customHeight="1" x14ac:dyDescent="0.25">
      <c r="A3979" s="74">
        <v>43060</v>
      </c>
      <c r="B3979" s="75" t="s">
        <v>3745</v>
      </c>
      <c r="C3979" s="53" t="s">
        <v>36</v>
      </c>
      <c r="D3979" s="75" t="s">
        <v>416</v>
      </c>
      <c r="E3979" s="70" t="s">
        <v>30</v>
      </c>
      <c r="F3979" s="70" t="s">
        <v>30</v>
      </c>
      <c r="G3979" s="70" t="s">
        <v>30</v>
      </c>
      <c r="H3979" s="70" t="s">
        <v>30</v>
      </c>
      <c r="I3979" s="53">
        <v>-0.78789452650784153</v>
      </c>
      <c r="J3979" s="79">
        <v>25</v>
      </c>
      <c r="K3979" s="72" t="s">
        <v>30</v>
      </c>
      <c r="L3979" s="70" t="s">
        <v>30</v>
      </c>
      <c r="M3979" s="70" t="s">
        <v>30</v>
      </c>
      <c r="N3979" s="70" t="s">
        <v>30</v>
      </c>
      <c r="O3979" s="70" t="s">
        <v>30</v>
      </c>
      <c r="P3979" s="70" t="s">
        <v>30</v>
      </c>
      <c r="Q3979" s="70" t="s">
        <v>30</v>
      </c>
      <c r="R3979" s="70" t="s">
        <v>30</v>
      </c>
      <c r="S3979" s="70" t="s">
        <v>30</v>
      </c>
      <c r="T3979" s="70" t="s">
        <v>30</v>
      </c>
      <c r="U3979" s="70" t="s">
        <v>30</v>
      </c>
      <c r="V3979" s="70" t="s">
        <v>30</v>
      </c>
      <c r="W3979" s="70" t="s">
        <v>30</v>
      </c>
      <c r="X3979" s="70" t="s">
        <v>30</v>
      </c>
      <c r="Y3979" s="70" t="s">
        <v>30</v>
      </c>
      <c r="Z3979" s="70" t="s">
        <v>30</v>
      </c>
      <c r="AA3979" s="70" t="s">
        <v>30</v>
      </c>
      <c r="AB3979" s="70" t="s">
        <v>30</v>
      </c>
      <c r="AC3979" s="70" t="s">
        <v>30</v>
      </c>
      <c r="AD3979" s="70" t="s">
        <v>30</v>
      </c>
      <c r="AE3979" s="70" t="s">
        <v>30</v>
      </c>
      <c r="AF3979" s="70" t="s">
        <v>30</v>
      </c>
      <c r="AG3979" s="70" t="s">
        <v>30</v>
      </c>
      <c r="AH3979" s="70" t="s">
        <v>30</v>
      </c>
      <c r="AI3979" s="70" t="s">
        <v>30</v>
      </c>
      <c r="AJ3979" s="70" t="s">
        <v>30</v>
      </c>
      <c r="AK3979" s="70" t="s">
        <v>30</v>
      </c>
      <c r="AL3979" s="70" t="s">
        <v>30</v>
      </c>
      <c r="AM3979" s="70" t="s">
        <v>30</v>
      </c>
    </row>
    <row r="3980" spans="1:39" ht="15" customHeight="1" x14ac:dyDescent="0.25">
      <c r="A3980" s="74">
        <v>43061</v>
      </c>
      <c r="B3980" s="75" t="s">
        <v>3746</v>
      </c>
      <c r="C3980" s="53" t="s">
        <v>38</v>
      </c>
      <c r="D3980" s="75" t="s">
        <v>416</v>
      </c>
      <c r="E3980" s="70" t="s">
        <v>30</v>
      </c>
      <c r="F3980" s="70" t="s">
        <v>30</v>
      </c>
      <c r="G3980" s="70" t="s">
        <v>30</v>
      </c>
      <c r="H3980" s="70" t="s">
        <v>30</v>
      </c>
      <c r="I3980" s="53">
        <v>-0.64008872919459692</v>
      </c>
      <c r="J3980" s="79">
        <v>26</v>
      </c>
      <c r="K3980" s="72" t="s">
        <v>30</v>
      </c>
      <c r="L3980" s="70" t="s">
        <v>30</v>
      </c>
      <c r="M3980" s="70" t="s">
        <v>30</v>
      </c>
      <c r="N3980" s="70" t="s">
        <v>30</v>
      </c>
      <c r="O3980" s="70" t="s">
        <v>30</v>
      </c>
      <c r="P3980" s="70" t="s">
        <v>30</v>
      </c>
      <c r="Q3980" s="70" t="s">
        <v>30</v>
      </c>
      <c r="R3980" s="70" t="s">
        <v>30</v>
      </c>
      <c r="S3980" s="70" t="s">
        <v>30</v>
      </c>
      <c r="T3980" s="70" t="s">
        <v>30</v>
      </c>
      <c r="U3980" s="70" t="s">
        <v>30</v>
      </c>
      <c r="V3980" s="70" t="s">
        <v>30</v>
      </c>
      <c r="W3980" s="70" t="s">
        <v>30</v>
      </c>
      <c r="X3980" s="70" t="s">
        <v>30</v>
      </c>
      <c r="Y3980" s="70" t="s">
        <v>30</v>
      </c>
      <c r="Z3980" s="70" t="s">
        <v>30</v>
      </c>
      <c r="AA3980" s="70" t="s">
        <v>30</v>
      </c>
      <c r="AB3980" s="70" t="s">
        <v>30</v>
      </c>
      <c r="AC3980" s="70" t="s">
        <v>30</v>
      </c>
      <c r="AD3980" s="70" t="s">
        <v>30</v>
      </c>
      <c r="AE3980" s="70" t="s">
        <v>30</v>
      </c>
      <c r="AF3980" s="70" t="s">
        <v>30</v>
      </c>
      <c r="AG3980" s="70" t="s">
        <v>30</v>
      </c>
      <c r="AH3980" s="70" t="s">
        <v>30</v>
      </c>
      <c r="AI3980" s="70" t="s">
        <v>30</v>
      </c>
      <c r="AJ3980" s="70" t="s">
        <v>30</v>
      </c>
      <c r="AK3980" s="70" t="s">
        <v>30</v>
      </c>
      <c r="AL3980" s="70" t="s">
        <v>30</v>
      </c>
      <c r="AM3980" s="70" t="s">
        <v>30</v>
      </c>
    </row>
    <row r="3981" spans="1:39" ht="15" customHeight="1" x14ac:dyDescent="0.25">
      <c r="A3981" s="74">
        <v>43062</v>
      </c>
      <c r="B3981" s="75" t="s">
        <v>3747</v>
      </c>
      <c r="C3981" s="53" t="s">
        <v>40</v>
      </c>
      <c r="D3981" s="75" t="s">
        <v>416</v>
      </c>
      <c r="E3981" s="70" t="s">
        <v>30</v>
      </c>
      <c r="F3981" s="70" t="s">
        <v>30</v>
      </c>
      <c r="G3981" s="70" t="s">
        <v>30</v>
      </c>
      <c r="H3981" s="70" t="s">
        <v>30</v>
      </c>
      <c r="I3981" s="53">
        <v>-0.46341493460569294</v>
      </c>
      <c r="J3981" s="79">
        <v>27</v>
      </c>
      <c r="K3981" s="72" t="s">
        <v>30</v>
      </c>
      <c r="L3981" s="70" t="s">
        <v>30</v>
      </c>
      <c r="M3981" s="70" t="s">
        <v>30</v>
      </c>
      <c r="N3981" s="70" t="s">
        <v>30</v>
      </c>
      <c r="O3981" s="70" t="s">
        <v>30</v>
      </c>
      <c r="P3981" s="70" t="s">
        <v>30</v>
      </c>
      <c r="Q3981" s="70" t="s">
        <v>30</v>
      </c>
      <c r="R3981" s="70" t="s">
        <v>30</v>
      </c>
      <c r="S3981" s="70" t="s">
        <v>30</v>
      </c>
      <c r="T3981" s="70" t="s">
        <v>30</v>
      </c>
      <c r="U3981" s="70" t="s">
        <v>30</v>
      </c>
      <c r="V3981" s="70" t="s">
        <v>30</v>
      </c>
      <c r="W3981" s="70" t="s">
        <v>30</v>
      </c>
      <c r="X3981" s="70" t="s">
        <v>30</v>
      </c>
      <c r="Y3981" s="70" t="s">
        <v>30</v>
      </c>
      <c r="Z3981" s="70" t="s">
        <v>30</v>
      </c>
      <c r="AA3981" s="70" t="s">
        <v>30</v>
      </c>
      <c r="AB3981" s="70" t="s">
        <v>30</v>
      </c>
      <c r="AC3981" s="70" t="s">
        <v>30</v>
      </c>
      <c r="AD3981" s="70" t="s">
        <v>30</v>
      </c>
      <c r="AE3981" s="70" t="s">
        <v>30</v>
      </c>
      <c r="AF3981" s="70" t="s">
        <v>30</v>
      </c>
      <c r="AG3981" s="70" t="s">
        <v>30</v>
      </c>
      <c r="AH3981" s="70" t="s">
        <v>30</v>
      </c>
      <c r="AI3981" s="70" t="s">
        <v>30</v>
      </c>
      <c r="AJ3981" s="70" t="s">
        <v>30</v>
      </c>
      <c r="AK3981" s="70" t="s">
        <v>30</v>
      </c>
      <c r="AL3981" s="70" t="s">
        <v>30</v>
      </c>
      <c r="AM3981" s="70" t="s">
        <v>30</v>
      </c>
    </row>
    <row r="3982" spans="1:39" ht="15" customHeight="1" x14ac:dyDescent="0.25">
      <c r="A3982" s="74">
        <v>43063</v>
      </c>
      <c r="B3982" s="75" t="s">
        <v>3748</v>
      </c>
      <c r="C3982" s="53" t="s">
        <v>42</v>
      </c>
      <c r="D3982" s="75" t="s">
        <v>416</v>
      </c>
      <c r="E3982" s="70" t="s">
        <v>30</v>
      </c>
      <c r="F3982" s="70" t="s">
        <v>30</v>
      </c>
      <c r="G3982" s="70" t="s">
        <v>30</v>
      </c>
      <c r="H3982" s="70" t="s">
        <v>30</v>
      </c>
      <c r="I3982" s="53">
        <v>-0.26584112965947482</v>
      </c>
      <c r="J3982" s="79">
        <v>28</v>
      </c>
      <c r="K3982" s="72" t="s">
        <v>30</v>
      </c>
      <c r="L3982" s="70" t="s">
        <v>30</v>
      </c>
      <c r="M3982" s="70" t="s">
        <v>30</v>
      </c>
      <c r="N3982" s="70" t="s">
        <v>30</v>
      </c>
      <c r="O3982" s="70" t="s">
        <v>30</v>
      </c>
      <c r="P3982" s="70" t="s">
        <v>30</v>
      </c>
      <c r="Q3982" s="70" t="s">
        <v>30</v>
      </c>
      <c r="R3982" s="70" t="s">
        <v>30</v>
      </c>
      <c r="S3982" s="70" t="s">
        <v>30</v>
      </c>
      <c r="T3982" s="70" t="s">
        <v>30</v>
      </c>
      <c r="U3982" s="70" t="s">
        <v>30</v>
      </c>
      <c r="V3982" s="70" t="s">
        <v>30</v>
      </c>
      <c r="W3982" s="70" t="s">
        <v>30</v>
      </c>
      <c r="X3982" s="70" t="s">
        <v>30</v>
      </c>
      <c r="Y3982" s="70" t="s">
        <v>30</v>
      </c>
      <c r="Z3982" s="70" t="s">
        <v>30</v>
      </c>
      <c r="AA3982" s="70" t="s">
        <v>30</v>
      </c>
      <c r="AB3982" s="70" t="s">
        <v>30</v>
      </c>
      <c r="AC3982" s="70" t="s">
        <v>30</v>
      </c>
      <c r="AD3982" s="70" t="s">
        <v>30</v>
      </c>
      <c r="AE3982" s="70" t="s">
        <v>30</v>
      </c>
      <c r="AF3982" s="70" t="s">
        <v>30</v>
      </c>
      <c r="AG3982" s="70" t="s">
        <v>30</v>
      </c>
      <c r="AH3982" s="70" t="s">
        <v>30</v>
      </c>
      <c r="AI3982" s="70" t="s">
        <v>30</v>
      </c>
      <c r="AJ3982" s="70" t="s">
        <v>30</v>
      </c>
      <c r="AK3982" s="70" t="s">
        <v>30</v>
      </c>
      <c r="AL3982" s="70" t="s">
        <v>30</v>
      </c>
      <c r="AM3982" s="70" t="s">
        <v>30</v>
      </c>
    </row>
    <row r="3983" spans="1:39" ht="15" customHeight="1" x14ac:dyDescent="0.25">
      <c r="A3983" s="74">
        <v>43064</v>
      </c>
      <c r="B3983" s="75" t="s">
        <v>3749</v>
      </c>
      <c r="C3983" s="53" t="s">
        <v>27</v>
      </c>
      <c r="D3983" s="75" t="s">
        <v>416</v>
      </c>
      <c r="E3983" s="70" t="s">
        <v>30</v>
      </c>
      <c r="F3983" s="70" t="s">
        <v>30</v>
      </c>
      <c r="G3983" s="70" t="s">
        <v>30</v>
      </c>
      <c r="H3983" s="70" t="s">
        <v>30</v>
      </c>
      <c r="I3983" s="53">
        <v>-5.6277891597695147E-2</v>
      </c>
      <c r="J3983" s="79">
        <v>29</v>
      </c>
      <c r="K3983" s="72" t="s">
        <v>30</v>
      </c>
      <c r="L3983" s="70" t="s">
        <v>30</v>
      </c>
      <c r="M3983" s="70" t="s">
        <v>30</v>
      </c>
      <c r="N3983" s="70" t="s">
        <v>30</v>
      </c>
      <c r="O3983" s="70" t="s">
        <v>30</v>
      </c>
      <c r="P3983" s="70" t="s">
        <v>30</v>
      </c>
      <c r="Q3983" s="70" t="s">
        <v>30</v>
      </c>
      <c r="R3983" s="70" t="s">
        <v>30</v>
      </c>
      <c r="S3983" s="70" t="s">
        <v>30</v>
      </c>
      <c r="T3983" s="70" t="s">
        <v>30</v>
      </c>
      <c r="U3983" s="70" t="s">
        <v>30</v>
      </c>
      <c r="V3983" s="70" t="s">
        <v>30</v>
      </c>
      <c r="W3983" s="70" t="s">
        <v>30</v>
      </c>
      <c r="X3983" s="70" t="s">
        <v>30</v>
      </c>
      <c r="Y3983" s="70" t="s">
        <v>30</v>
      </c>
      <c r="Z3983" s="70" t="s">
        <v>30</v>
      </c>
      <c r="AA3983" s="70" t="s">
        <v>30</v>
      </c>
      <c r="AB3983" s="70" t="s">
        <v>30</v>
      </c>
      <c r="AC3983" s="70" t="s">
        <v>30</v>
      </c>
      <c r="AD3983" s="70" t="s">
        <v>30</v>
      </c>
      <c r="AE3983" s="70" t="s">
        <v>30</v>
      </c>
      <c r="AF3983" s="70" t="s">
        <v>30</v>
      </c>
      <c r="AG3983" s="70" t="s">
        <v>30</v>
      </c>
      <c r="AH3983" s="70" t="s">
        <v>30</v>
      </c>
      <c r="AI3983" s="70" t="s">
        <v>30</v>
      </c>
      <c r="AJ3983" s="70" t="s">
        <v>30</v>
      </c>
      <c r="AK3983" s="70" t="s">
        <v>30</v>
      </c>
      <c r="AL3983" s="70" t="s">
        <v>30</v>
      </c>
      <c r="AM3983" s="70" t="s">
        <v>30</v>
      </c>
    </row>
    <row r="3984" spans="1:39" ht="15" customHeight="1" x14ac:dyDescent="0.25">
      <c r="A3984" s="74">
        <v>43065</v>
      </c>
      <c r="B3984" s="75" t="s">
        <v>3750</v>
      </c>
      <c r="C3984" s="53" t="s">
        <v>32</v>
      </c>
      <c r="D3984" s="75" t="s">
        <v>416</v>
      </c>
      <c r="E3984" s="70" t="s">
        <v>30</v>
      </c>
      <c r="F3984" s="70" t="s">
        <v>30</v>
      </c>
      <c r="G3984" s="70" t="s">
        <v>30</v>
      </c>
      <c r="H3984" s="70" t="s">
        <v>30</v>
      </c>
      <c r="I3984" s="53">
        <v>0.15582347898742738</v>
      </c>
      <c r="J3984" s="79">
        <v>30</v>
      </c>
      <c r="K3984" s="72" t="s">
        <v>30</v>
      </c>
      <c r="L3984" s="70" t="s">
        <v>30</v>
      </c>
      <c r="M3984" s="70" t="s">
        <v>30</v>
      </c>
      <c r="N3984" s="70" t="s">
        <v>30</v>
      </c>
      <c r="O3984" s="70" t="s">
        <v>30</v>
      </c>
      <c r="P3984" s="70" t="s">
        <v>30</v>
      </c>
      <c r="Q3984" s="70" t="s">
        <v>30</v>
      </c>
      <c r="R3984" s="70" t="s">
        <v>30</v>
      </c>
      <c r="S3984" s="70" t="s">
        <v>30</v>
      </c>
      <c r="T3984" s="70" t="s">
        <v>30</v>
      </c>
      <c r="U3984" s="70" t="s">
        <v>30</v>
      </c>
      <c r="V3984" s="70" t="s">
        <v>30</v>
      </c>
      <c r="W3984" s="70" t="s">
        <v>30</v>
      </c>
      <c r="X3984" s="70" t="s">
        <v>30</v>
      </c>
      <c r="Y3984" s="70" t="s">
        <v>30</v>
      </c>
      <c r="Z3984" s="70" t="s">
        <v>30</v>
      </c>
      <c r="AA3984" s="70" t="s">
        <v>30</v>
      </c>
      <c r="AB3984" s="70" t="s">
        <v>30</v>
      </c>
      <c r="AC3984" s="70" t="s">
        <v>30</v>
      </c>
      <c r="AD3984" s="70" t="s">
        <v>30</v>
      </c>
      <c r="AE3984" s="70" t="s">
        <v>30</v>
      </c>
      <c r="AF3984" s="70" t="s">
        <v>30</v>
      </c>
      <c r="AG3984" s="70" t="s">
        <v>30</v>
      </c>
      <c r="AH3984" s="70" t="s">
        <v>30</v>
      </c>
      <c r="AI3984" s="70" t="s">
        <v>30</v>
      </c>
      <c r="AJ3984" s="70" t="s">
        <v>30</v>
      </c>
      <c r="AK3984" s="70" t="s">
        <v>30</v>
      </c>
      <c r="AL3984" s="70" t="s">
        <v>30</v>
      </c>
      <c r="AM3984" s="70" t="s">
        <v>30</v>
      </c>
    </row>
    <row r="3985" spans="1:39" ht="15" customHeight="1" x14ac:dyDescent="0.25">
      <c r="A3985" s="74">
        <v>43066</v>
      </c>
      <c r="B3985" s="75" t="s">
        <v>3751</v>
      </c>
      <c r="C3985" s="53" t="s">
        <v>34</v>
      </c>
      <c r="D3985" s="75" t="s">
        <v>416</v>
      </c>
      <c r="E3985" s="70" t="s">
        <v>30</v>
      </c>
      <c r="F3985" s="70" t="s">
        <v>30</v>
      </c>
      <c r="G3985" s="70" t="s">
        <v>30</v>
      </c>
      <c r="H3985" s="70" t="s">
        <v>30</v>
      </c>
      <c r="I3985" s="53">
        <v>0.36089721174392331</v>
      </c>
      <c r="J3985" s="79">
        <v>31</v>
      </c>
      <c r="K3985" s="72" t="s">
        <v>30</v>
      </c>
      <c r="L3985" s="70" t="s">
        <v>30</v>
      </c>
      <c r="M3985" s="70" t="s">
        <v>30</v>
      </c>
      <c r="N3985" s="70" t="s">
        <v>30</v>
      </c>
      <c r="O3985" s="70" t="s">
        <v>30</v>
      </c>
      <c r="P3985" s="70" t="s">
        <v>30</v>
      </c>
      <c r="Q3985" s="70" t="s">
        <v>30</v>
      </c>
      <c r="R3985" s="70" t="s">
        <v>30</v>
      </c>
      <c r="S3985" s="70" t="s">
        <v>30</v>
      </c>
      <c r="T3985" s="70" t="s">
        <v>30</v>
      </c>
      <c r="U3985" s="70" t="s">
        <v>30</v>
      </c>
      <c r="V3985" s="70" t="s">
        <v>30</v>
      </c>
      <c r="W3985" s="70" t="s">
        <v>30</v>
      </c>
      <c r="X3985" s="70" t="s">
        <v>30</v>
      </c>
      <c r="Y3985" s="70" t="s">
        <v>30</v>
      </c>
      <c r="Z3985" s="70" t="s">
        <v>30</v>
      </c>
      <c r="AA3985" s="70" t="s">
        <v>30</v>
      </c>
      <c r="AB3985" s="70" t="s">
        <v>30</v>
      </c>
      <c r="AC3985" s="70" t="s">
        <v>30</v>
      </c>
      <c r="AD3985" s="70" t="s">
        <v>30</v>
      </c>
      <c r="AE3985" s="70" t="s">
        <v>30</v>
      </c>
      <c r="AF3985" s="70" t="s">
        <v>30</v>
      </c>
      <c r="AG3985" s="70" t="s">
        <v>30</v>
      </c>
      <c r="AH3985" s="70" t="s">
        <v>30</v>
      </c>
      <c r="AI3985" s="70" t="s">
        <v>30</v>
      </c>
      <c r="AJ3985" s="70" t="s">
        <v>30</v>
      </c>
      <c r="AK3985" s="70" t="s">
        <v>30</v>
      </c>
      <c r="AL3985" s="70" t="s">
        <v>30</v>
      </c>
      <c r="AM3985" s="70" t="s">
        <v>30</v>
      </c>
    </row>
    <row r="3986" spans="1:39" ht="15" customHeight="1" x14ac:dyDescent="0.25">
      <c r="A3986" s="74">
        <v>43067</v>
      </c>
      <c r="B3986" s="75" t="s">
        <v>3752</v>
      </c>
      <c r="C3986" s="53" t="s">
        <v>36</v>
      </c>
      <c r="D3986" s="75" t="s">
        <v>416</v>
      </c>
      <c r="E3986" s="70" t="s">
        <v>30</v>
      </c>
      <c r="F3986" s="70" t="s">
        <v>30</v>
      </c>
      <c r="G3986" s="70" t="s">
        <v>30</v>
      </c>
      <c r="H3986" s="70" t="s">
        <v>30</v>
      </c>
      <c r="I3986" s="53">
        <v>0.54969448273789934</v>
      </c>
      <c r="J3986" s="79">
        <v>32</v>
      </c>
      <c r="K3986" s="72" t="s">
        <v>30</v>
      </c>
      <c r="L3986" s="70" t="s">
        <v>30</v>
      </c>
      <c r="M3986" s="70" t="s">
        <v>30</v>
      </c>
      <c r="N3986" s="70" t="s">
        <v>30</v>
      </c>
      <c r="O3986" s="70" t="s">
        <v>30</v>
      </c>
      <c r="P3986" s="70" t="s">
        <v>30</v>
      </c>
      <c r="Q3986" s="70" t="s">
        <v>30</v>
      </c>
      <c r="R3986" s="70" t="s">
        <v>30</v>
      </c>
      <c r="S3986" s="70" t="s">
        <v>30</v>
      </c>
      <c r="T3986" s="70" t="s">
        <v>30</v>
      </c>
      <c r="U3986" s="70" t="s">
        <v>30</v>
      </c>
      <c r="V3986" s="70" t="s">
        <v>30</v>
      </c>
      <c r="W3986" s="70" t="s">
        <v>30</v>
      </c>
      <c r="X3986" s="70" t="s">
        <v>30</v>
      </c>
      <c r="Y3986" s="70" t="s">
        <v>30</v>
      </c>
      <c r="Z3986" s="70" t="s">
        <v>30</v>
      </c>
      <c r="AA3986" s="70" t="s">
        <v>30</v>
      </c>
      <c r="AB3986" s="70" t="s">
        <v>30</v>
      </c>
      <c r="AC3986" s="70" t="s">
        <v>30</v>
      </c>
      <c r="AD3986" s="70" t="s">
        <v>30</v>
      </c>
      <c r="AE3986" s="70" t="s">
        <v>30</v>
      </c>
      <c r="AF3986" s="70" t="s">
        <v>30</v>
      </c>
      <c r="AG3986" s="70" t="s">
        <v>30</v>
      </c>
      <c r="AH3986" s="70" t="s">
        <v>30</v>
      </c>
      <c r="AI3986" s="70" t="s">
        <v>30</v>
      </c>
      <c r="AJ3986" s="70" t="s">
        <v>30</v>
      </c>
      <c r="AK3986" s="70" t="s">
        <v>30</v>
      </c>
      <c r="AL3986" s="70" t="s">
        <v>30</v>
      </c>
      <c r="AM3986" s="70" t="s">
        <v>30</v>
      </c>
    </row>
    <row r="3987" spans="1:39" ht="15" customHeight="1" x14ac:dyDescent="0.25">
      <c r="A3987" s="74">
        <v>43068</v>
      </c>
      <c r="B3987" s="75" t="s">
        <v>3753</v>
      </c>
      <c r="C3987" s="53" t="s">
        <v>38</v>
      </c>
      <c r="D3987" s="75" t="s">
        <v>416</v>
      </c>
      <c r="E3987" s="70" t="s">
        <v>30</v>
      </c>
      <c r="F3987" s="70" t="s">
        <v>30</v>
      </c>
      <c r="G3987" s="70" t="s">
        <v>30</v>
      </c>
      <c r="H3987" s="70" t="s">
        <v>30</v>
      </c>
      <c r="I3987" s="53">
        <v>0.71370053634837693</v>
      </c>
      <c r="J3987" s="79">
        <v>33</v>
      </c>
      <c r="K3987" s="72" t="s">
        <v>30</v>
      </c>
      <c r="L3987" s="70" t="s">
        <v>30</v>
      </c>
      <c r="M3987" s="70" t="s">
        <v>30</v>
      </c>
      <c r="N3987" s="70" t="s">
        <v>30</v>
      </c>
      <c r="O3987" s="70" t="s">
        <v>30</v>
      </c>
      <c r="P3987" s="70" t="s">
        <v>30</v>
      </c>
      <c r="Q3987" s="70" t="s">
        <v>30</v>
      </c>
      <c r="R3987" s="70" t="s">
        <v>30</v>
      </c>
      <c r="S3987" s="70" t="s">
        <v>30</v>
      </c>
      <c r="T3987" s="70" t="s">
        <v>30</v>
      </c>
      <c r="U3987" s="70" t="s">
        <v>30</v>
      </c>
      <c r="V3987" s="70" t="s">
        <v>30</v>
      </c>
      <c r="W3987" s="70" t="s">
        <v>30</v>
      </c>
      <c r="X3987" s="70" t="s">
        <v>30</v>
      </c>
      <c r="Y3987" s="70" t="s">
        <v>30</v>
      </c>
      <c r="Z3987" s="70" t="s">
        <v>30</v>
      </c>
      <c r="AA3987" s="70" t="s">
        <v>30</v>
      </c>
      <c r="AB3987" s="70" t="s">
        <v>30</v>
      </c>
      <c r="AC3987" s="70" t="s">
        <v>30</v>
      </c>
      <c r="AD3987" s="70" t="s">
        <v>30</v>
      </c>
      <c r="AE3987" s="70" t="s">
        <v>30</v>
      </c>
      <c r="AF3987" s="70" t="s">
        <v>30</v>
      </c>
      <c r="AG3987" s="70" t="s">
        <v>30</v>
      </c>
      <c r="AH3987" s="70" t="s">
        <v>30</v>
      </c>
      <c r="AI3987" s="70" t="s">
        <v>30</v>
      </c>
      <c r="AJ3987" s="70" t="s">
        <v>30</v>
      </c>
      <c r="AK3987" s="70" t="s">
        <v>30</v>
      </c>
      <c r="AL3987" s="70" t="s">
        <v>30</v>
      </c>
      <c r="AM3987" s="70" t="s">
        <v>30</v>
      </c>
    </row>
    <row r="3988" spans="1:39" ht="15" customHeight="1" x14ac:dyDescent="0.25">
      <c r="A3988" s="74">
        <v>43069</v>
      </c>
      <c r="B3988" s="75" t="s">
        <v>3754</v>
      </c>
      <c r="C3988" s="53" t="s">
        <v>40</v>
      </c>
      <c r="D3988" s="75" t="s">
        <v>416</v>
      </c>
      <c r="E3988" s="70" t="s">
        <v>30</v>
      </c>
      <c r="F3988" s="70" t="s">
        <v>30</v>
      </c>
      <c r="G3988" s="70" t="s">
        <v>30</v>
      </c>
      <c r="H3988" s="70" t="s">
        <v>30</v>
      </c>
      <c r="I3988" s="53">
        <v>0.84551870068789847</v>
      </c>
      <c r="J3988" s="79">
        <v>34</v>
      </c>
      <c r="K3988" s="72" t="s">
        <v>30</v>
      </c>
      <c r="L3988" s="70" t="s">
        <v>30</v>
      </c>
      <c r="M3988" s="70" t="s">
        <v>30</v>
      </c>
      <c r="N3988" s="70" t="s">
        <v>30</v>
      </c>
      <c r="O3988" s="70" t="s">
        <v>30</v>
      </c>
      <c r="P3988" s="70" t="s">
        <v>30</v>
      </c>
      <c r="Q3988" s="70" t="s">
        <v>30</v>
      </c>
      <c r="R3988" s="70" t="s">
        <v>30</v>
      </c>
      <c r="S3988" s="70" t="s">
        <v>30</v>
      </c>
      <c r="T3988" s="70" t="s">
        <v>30</v>
      </c>
      <c r="U3988" s="70" t="s">
        <v>30</v>
      </c>
      <c r="V3988" s="70" t="s">
        <v>30</v>
      </c>
      <c r="W3988" s="70" t="s">
        <v>30</v>
      </c>
      <c r="X3988" s="70" t="s">
        <v>30</v>
      </c>
      <c r="Y3988" s="70" t="s">
        <v>30</v>
      </c>
      <c r="Z3988" s="70" t="s">
        <v>30</v>
      </c>
      <c r="AA3988" s="70" t="s">
        <v>30</v>
      </c>
      <c r="AB3988" s="70" t="s">
        <v>30</v>
      </c>
      <c r="AC3988" s="70" t="s">
        <v>30</v>
      </c>
      <c r="AD3988" s="70" t="s">
        <v>30</v>
      </c>
      <c r="AE3988" s="70" t="s">
        <v>30</v>
      </c>
      <c r="AF3988" s="70" t="s">
        <v>30</v>
      </c>
      <c r="AG3988" s="70" t="s">
        <v>30</v>
      </c>
      <c r="AH3988" s="70" t="s">
        <v>30</v>
      </c>
      <c r="AI3988" s="70" t="s">
        <v>30</v>
      </c>
      <c r="AJ3988" s="70" t="s">
        <v>30</v>
      </c>
      <c r="AK3988" s="70" t="s">
        <v>30</v>
      </c>
      <c r="AL3988" s="70" t="s">
        <v>30</v>
      </c>
      <c r="AM3988" s="70" t="s">
        <v>30</v>
      </c>
    </row>
    <row r="3989" spans="1:39" ht="15" customHeight="1" x14ac:dyDescent="0.25">
      <c r="A3989" s="74">
        <v>43070</v>
      </c>
      <c r="B3989" s="75" t="s">
        <v>3755</v>
      </c>
      <c r="C3989" s="53" t="s">
        <v>42</v>
      </c>
      <c r="D3989" s="75" t="s">
        <v>28</v>
      </c>
      <c r="E3989" s="70" t="s">
        <v>30</v>
      </c>
      <c r="F3989" s="70" t="s">
        <v>30</v>
      </c>
      <c r="G3989" s="70" t="s">
        <v>30</v>
      </c>
      <c r="H3989" s="70" t="s">
        <v>30</v>
      </c>
      <c r="I3989" s="53">
        <v>0.9392039774530041</v>
      </c>
      <c r="J3989" s="79">
        <v>3</v>
      </c>
      <c r="K3989" s="72" t="s">
        <v>30</v>
      </c>
      <c r="L3989" s="70" t="s">
        <v>30</v>
      </c>
      <c r="M3989" s="70" t="s">
        <v>30</v>
      </c>
      <c r="N3989" s="70" t="s">
        <v>30</v>
      </c>
      <c r="O3989" s="70" t="s">
        <v>30</v>
      </c>
      <c r="P3989" s="70" t="s">
        <v>30</v>
      </c>
      <c r="Q3989" s="70" t="s">
        <v>30</v>
      </c>
      <c r="R3989" s="70" t="s">
        <v>30</v>
      </c>
      <c r="S3989" s="70" t="s">
        <v>30</v>
      </c>
      <c r="T3989" s="70" t="s">
        <v>30</v>
      </c>
      <c r="U3989" s="70" t="s">
        <v>30</v>
      </c>
      <c r="V3989" s="70" t="s">
        <v>30</v>
      </c>
      <c r="W3989" s="70" t="s">
        <v>30</v>
      </c>
      <c r="X3989" s="70" t="s">
        <v>30</v>
      </c>
      <c r="Y3989" s="70" t="s">
        <v>30</v>
      </c>
      <c r="Z3989" s="70" t="s">
        <v>30</v>
      </c>
      <c r="AA3989" s="70" t="s">
        <v>30</v>
      </c>
      <c r="AB3989" s="70" t="s">
        <v>30</v>
      </c>
      <c r="AC3989" s="70" t="s">
        <v>30</v>
      </c>
      <c r="AD3989" s="70" t="s">
        <v>30</v>
      </c>
      <c r="AE3989" s="70" t="s">
        <v>30</v>
      </c>
      <c r="AF3989" s="70" t="s">
        <v>30</v>
      </c>
      <c r="AG3989" s="70" t="s">
        <v>30</v>
      </c>
      <c r="AH3989" s="70" t="s">
        <v>30</v>
      </c>
      <c r="AI3989" s="70" t="s">
        <v>30</v>
      </c>
      <c r="AJ3989" s="70" t="s">
        <v>30</v>
      </c>
      <c r="AK3989" s="70" t="s">
        <v>30</v>
      </c>
      <c r="AL3989" s="70" t="s">
        <v>30</v>
      </c>
      <c r="AM3989" s="70" t="s">
        <v>30</v>
      </c>
    </row>
    <row r="3990" spans="1:39" ht="15" customHeight="1" x14ac:dyDescent="0.25">
      <c r="A3990" s="74">
        <v>43071</v>
      </c>
      <c r="B3990" s="75" t="s">
        <v>3756</v>
      </c>
      <c r="C3990" s="53" t="s">
        <v>27</v>
      </c>
      <c r="D3990" s="75" t="s">
        <v>28</v>
      </c>
      <c r="E3990" s="70" t="s">
        <v>30</v>
      </c>
      <c r="F3990" s="70" t="s">
        <v>30</v>
      </c>
      <c r="G3990" s="70" t="s">
        <v>30</v>
      </c>
      <c r="H3990" s="70" t="s">
        <v>30</v>
      </c>
      <c r="I3990" s="53">
        <v>0.99053116130727692</v>
      </c>
      <c r="J3990" s="79">
        <v>4</v>
      </c>
      <c r="K3990" s="72" t="s">
        <v>30</v>
      </c>
      <c r="L3990" s="70" t="s">
        <v>30</v>
      </c>
      <c r="M3990" s="70" t="s">
        <v>30</v>
      </c>
      <c r="N3990" s="70" t="s">
        <v>30</v>
      </c>
      <c r="O3990" s="70" t="s">
        <v>30</v>
      </c>
      <c r="P3990" s="70" t="s">
        <v>30</v>
      </c>
      <c r="Q3990" s="70" t="s">
        <v>30</v>
      </c>
      <c r="R3990" s="70" t="s">
        <v>30</v>
      </c>
      <c r="S3990" s="70" t="s">
        <v>30</v>
      </c>
      <c r="T3990" s="70" t="s">
        <v>30</v>
      </c>
      <c r="U3990" s="70" t="s">
        <v>30</v>
      </c>
      <c r="V3990" s="70" t="s">
        <v>30</v>
      </c>
      <c r="W3990" s="70" t="s">
        <v>30</v>
      </c>
      <c r="X3990" s="70" t="s">
        <v>30</v>
      </c>
      <c r="Y3990" s="70" t="s">
        <v>30</v>
      </c>
      <c r="Z3990" s="70" t="s">
        <v>30</v>
      </c>
      <c r="AA3990" s="70" t="s">
        <v>30</v>
      </c>
      <c r="AB3990" s="70" t="s">
        <v>30</v>
      </c>
      <c r="AC3990" s="70" t="s">
        <v>30</v>
      </c>
      <c r="AD3990" s="70" t="s">
        <v>30</v>
      </c>
      <c r="AE3990" s="70" t="s">
        <v>30</v>
      </c>
      <c r="AF3990" s="70" t="s">
        <v>30</v>
      </c>
      <c r="AG3990" s="70" t="s">
        <v>30</v>
      </c>
      <c r="AH3990" s="70" t="s">
        <v>30</v>
      </c>
      <c r="AI3990" s="70" t="s">
        <v>30</v>
      </c>
      <c r="AJ3990" s="70" t="s">
        <v>30</v>
      </c>
      <c r="AK3990" s="70" t="s">
        <v>30</v>
      </c>
      <c r="AL3990" s="70" t="s">
        <v>30</v>
      </c>
      <c r="AM3990" s="70" t="s">
        <v>30</v>
      </c>
    </row>
    <row r="3991" spans="1:39" ht="15" customHeight="1" x14ac:dyDescent="0.25">
      <c r="A3991" s="74">
        <v>43072</v>
      </c>
      <c r="B3991" s="75" t="s">
        <v>3757</v>
      </c>
      <c r="C3991" s="53" t="s">
        <v>32</v>
      </c>
      <c r="D3991" s="75" t="s">
        <v>28</v>
      </c>
      <c r="E3991" s="70" t="s">
        <v>30</v>
      </c>
      <c r="F3991" s="70" t="s">
        <v>30</v>
      </c>
      <c r="G3991" s="70" t="s">
        <v>30</v>
      </c>
      <c r="H3991" s="70" t="s">
        <v>30</v>
      </c>
      <c r="I3991" s="53">
        <v>0.99718539661258943</v>
      </c>
      <c r="J3991" s="79">
        <v>5</v>
      </c>
      <c r="K3991" s="72" t="s">
        <v>30</v>
      </c>
      <c r="L3991" s="70" t="s">
        <v>30</v>
      </c>
      <c r="M3991" s="70" t="s">
        <v>30</v>
      </c>
      <c r="N3991" s="70" t="s">
        <v>30</v>
      </c>
      <c r="O3991" s="70" t="s">
        <v>30</v>
      </c>
      <c r="P3991" s="70" t="s">
        <v>30</v>
      </c>
      <c r="Q3991" s="70" t="s">
        <v>30</v>
      </c>
      <c r="R3991" s="70" t="s">
        <v>30</v>
      </c>
      <c r="S3991" s="70" t="s">
        <v>30</v>
      </c>
      <c r="T3991" s="70" t="s">
        <v>30</v>
      </c>
      <c r="U3991" s="70" t="s">
        <v>30</v>
      </c>
      <c r="V3991" s="70" t="s">
        <v>30</v>
      </c>
      <c r="W3991" s="70" t="s">
        <v>30</v>
      </c>
      <c r="X3991" s="70" t="s">
        <v>30</v>
      </c>
      <c r="Y3991" s="70" t="s">
        <v>30</v>
      </c>
      <c r="Z3991" s="70" t="s">
        <v>30</v>
      </c>
      <c r="AA3991" s="70" t="s">
        <v>30</v>
      </c>
      <c r="AB3991" s="70" t="s">
        <v>30</v>
      </c>
      <c r="AC3991" s="70" t="s">
        <v>30</v>
      </c>
      <c r="AD3991" s="70" t="s">
        <v>30</v>
      </c>
      <c r="AE3991" s="70" t="s">
        <v>30</v>
      </c>
      <c r="AF3991" s="70" t="s">
        <v>30</v>
      </c>
      <c r="AG3991" s="70" t="s">
        <v>30</v>
      </c>
      <c r="AH3991" s="70" t="s">
        <v>30</v>
      </c>
      <c r="AI3991" s="70" t="s">
        <v>30</v>
      </c>
      <c r="AJ3991" s="70" t="s">
        <v>30</v>
      </c>
      <c r="AK3991" s="70" t="s">
        <v>30</v>
      </c>
      <c r="AL3991" s="70" t="s">
        <v>30</v>
      </c>
      <c r="AM3991" s="70" t="s">
        <v>30</v>
      </c>
    </row>
    <row r="3992" spans="1:39" ht="15" customHeight="1" x14ac:dyDescent="0.25">
      <c r="A3992" s="74">
        <v>43073</v>
      </c>
      <c r="B3992" s="75" t="s">
        <v>3758</v>
      </c>
      <c r="C3992" s="53" t="s">
        <v>34</v>
      </c>
      <c r="D3992" s="75" t="s">
        <v>28</v>
      </c>
      <c r="E3992" s="70" t="s">
        <v>30</v>
      </c>
      <c r="F3992" s="70" t="s">
        <v>30</v>
      </c>
      <c r="G3992" s="70" t="s">
        <v>30</v>
      </c>
      <c r="H3992" s="70" t="s">
        <v>30</v>
      </c>
      <c r="I3992" s="53">
        <v>0.95886657740252101</v>
      </c>
      <c r="J3992" s="79">
        <v>6</v>
      </c>
      <c r="K3992" s="72" t="s">
        <v>30</v>
      </c>
      <c r="L3992" s="70" t="s">
        <v>30</v>
      </c>
      <c r="M3992" s="70" t="s">
        <v>30</v>
      </c>
      <c r="N3992" s="70" t="s">
        <v>30</v>
      </c>
      <c r="O3992" s="70" t="s">
        <v>30</v>
      </c>
      <c r="P3992" s="70" t="s">
        <v>30</v>
      </c>
      <c r="Q3992" s="70" t="s">
        <v>30</v>
      </c>
      <c r="R3992" s="70" t="s">
        <v>30</v>
      </c>
      <c r="S3992" s="70" t="s">
        <v>30</v>
      </c>
      <c r="T3992" s="70" t="s">
        <v>30</v>
      </c>
      <c r="U3992" s="70" t="s">
        <v>30</v>
      </c>
      <c r="V3992" s="70" t="s">
        <v>30</v>
      </c>
      <c r="W3992" s="70" t="s">
        <v>30</v>
      </c>
      <c r="X3992" s="70" t="s">
        <v>30</v>
      </c>
      <c r="Y3992" s="70" t="s">
        <v>30</v>
      </c>
      <c r="Z3992" s="70" t="s">
        <v>30</v>
      </c>
      <c r="AA3992" s="70" t="s">
        <v>30</v>
      </c>
      <c r="AB3992" s="70" t="s">
        <v>30</v>
      </c>
      <c r="AC3992" s="70" t="s">
        <v>30</v>
      </c>
      <c r="AD3992" s="70" t="s">
        <v>30</v>
      </c>
      <c r="AE3992" s="70" t="s">
        <v>30</v>
      </c>
      <c r="AF3992" s="70" t="s">
        <v>30</v>
      </c>
      <c r="AG3992" s="70" t="s">
        <v>30</v>
      </c>
      <c r="AH3992" s="70" t="s">
        <v>30</v>
      </c>
      <c r="AI3992" s="70" t="s">
        <v>30</v>
      </c>
      <c r="AJ3992" s="70" t="s">
        <v>30</v>
      </c>
      <c r="AK3992" s="70" t="s">
        <v>30</v>
      </c>
      <c r="AL3992" s="70" t="s">
        <v>30</v>
      </c>
      <c r="AM3992" s="70" t="s">
        <v>30</v>
      </c>
    </row>
    <row r="3993" spans="1:39" ht="15" customHeight="1" x14ac:dyDescent="0.25">
      <c r="A3993" s="74">
        <v>43074</v>
      </c>
      <c r="B3993" s="75" t="s">
        <v>3759</v>
      </c>
      <c r="C3993" s="53" t="s">
        <v>36</v>
      </c>
      <c r="D3993" s="75" t="s">
        <v>28</v>
      </c>
      <c r="E3993" s="70" t="s">
        <v>30</v>
      </c>
      <c r="F3993" s="70" t="s">
        <v>30</v>
      </c>
      <c r="G3993" s="70" t="s">
        <v>30</v>
      </c>
      <c r="H3993" s="70" t="s">
        <v>30</v>
      </c>
      <c r="I3993" s="53">
        <v>0.87730288215939656</v>
      </c>
      <c r="J3993" s="79">
        <v>7</v>
      </c>
      <c r="K3993" s="72" t="s">
        <v>30</v>
      </c>
      <c r="L3993" s="70" t="s">
        <v>30</v>
      </c>
      <c r="M3993" s="70" t="s">
        <v>30</v>
      </c>
      <c r="N3993" s="70" t="s">
        <v>30</v>
      </c>
      <c r="O3993" s="70" t="s">
        <v>30</v>
      </c>
      <c r="P3993" s="70" t="s">
        <v>30</v>
      </c>
      <c r="Q3993" s="70" t="s">
        <v>30</v>
      </c>
      <c r="R3993" s="70" t="s">
        <v>30</v>
      </c>
      <c r="S3993" s="70" t="s">
        <v>30</v>
      </c>
      <c r="T3993" s="70" t="s">
        <v>30</v>
      </c>
      <c r="U3993" s="70" t="s">
        <v>30</v>
      </c>
      <c r="V3993" s="70" t="s">
        <v>30</v>
      </c>
      <c r="W3993" s="70" t="s">
        <v>30</v>
      </c>
      <c r="X3993" s="70" t="s">
        <v>30</v>
      </c>
      <c r="Y3993" s="70" t="s">
        <v>30</v>
      </c>
      <c r="Z3993" s="70" t="s">
        <v>30</v>
      </c>
      <c r="AA3993" s="70" t="s">
        <v>30</v>
      </c>
      <c r="AB3993" s="70" t="s">
        <v>30</v>
      </c>
      <c r="AC3993" s="70" t="s">
        <v>30</v>
      </c>
      <c r="AD3993" s="70" t="s">
        <v>30</v>
      </c>
      <c r="AE3993" s="70" t="s">
        <v>30</v>
      </c>
      <c r="AF3993" s="70" t="s">
        <v>30</v>
      </c>
      <c r="AG3993" s="70" t="s">
        <v>30</v>
      </c>
      <c r="AH3993" s="70" t="s">
        <v>30</v>
      </c>
      <c r="AI3993" s="70" t="s">
        <v>30</v>
      </c>
      <c r="AJ3993" s="70" t="s">
        <v>30</v>
      </c>
      <c r="AK3993" s="70" t="s">
        <v>30</v>
      </c>
      <c r="AL3993" s="70" t="s">
        <v>30</v>
      </c>
      <c r="AM3993" s="70" t="s">
        <v>30</v>
      </c>
    </row>
    <row r="3994" spans="1:39" ht="15" customHeight="1" x14ac:dyDescent="0.25">
      <c r="A3994" s="74">
        <v>43075</v>
      </c>
      <c r="B3994" s="75" t="s">
        <v>3760</v>
      </c>
      <c r="C3994" s="53" t="s">
        <v>38</v>
      </c>
      <c r="D3994" s="75" t="s">
        <v>28</v>
      </c>
      <c r="E3994" s="70" t="s">
        <v>30</v>
      </c>
      <c r="F3994" s="70" t="s">
        <v>30</v>
      </c>
      <c r="G3994" s="70" t="s">
        <v>30</v>
      </c>
      <c r="H3994" s="70" t="s">
        <v>30</v>
      </c>
      <c r="I3994" s="53">
        <v>0.75617283297660443</v>
      </c>
      <c r="J3994" s="79">
        <v>8</v>
      </c>
      <c r="K3994" s="72" t="s">
        <v>30</v>
      </c>
      <c r="L3994" s="70" t="s">
        <v>30</v>
      </c>
      <c r="M3994" s="70" t="s">
        <v>30</v>
      </c>
      <c r="N3994" s="70" t="s">
        <v>30</v>
      </c>
      <c r="O3994" s="70" t="s">
        <v>30</v>
      </c>
      <c r="P3994" s="70" t="s">
        <v>30</v>
      </c>
      <c r="Q3994" s="70" t="s">
        <v>30</v>
      </c>
      <c r="R3994" s="70" t="s">
        <v>30</v>
      </c>
      <c r="S3994" s="70" t="s">
        <v>30</v>
      </c>
      <c r="T3994" s="70" t="s">
        <v>30</v>
      </c>
      <c r="U3994" s="70" t="s">
        <v>30</v>
      </c>
      <c r="V3994" s="70" t="s">
        <v>30</v>
      </c>
      <c r="W3994" s="70" t="s">
        <v>30</v>
      </c>
      <c r="X3994" s="70" t="s">
        <v>30</v>
      </c>
      <c r="Y3994" s="70" t="s">
        <v>30</v>
      </c>
      <c r="Z3994" s="70" t="s">
        <v>30</v>
      </c>
      <c r="AA3994" s="70" t="s">
        <v>30</v>
      </c>
      <c r="AB3994" s="70" t="s">
        <v>30</v>
      </c>
      <c r="AC3994" s="70" t="s">
        <v>30</v>
      </c>
      <c r="AD3994" s="70" t="s">
        <v>30</v>
      </c>
      <c r="AE3994" s="70" t="s">
        <v>30</v>
      </c>
      <c r="AF3994" s="70" t="s">
        <v>30</v>
      </c>
      <c r="AG3994" s="70" t="s">
        <v>30</v>
      </c>
      <c r="AH3994" s="70" t="s">
        <v>30</v>
      </c>
      <c r="AI3994" s="70" t="s">
        <v>30</v>
      </c>
      <c r="AJ3994" s="70" t="s">
        <v>30</v>
      </c>
      <c r="AK3994" s="70" t="s">
        <v>30</v>
      </c>
      <c r="AL3994" s="70" t="s">
        <v>30</v>
      </c>
      <c r="AM3994" s="70" t="s">
        <v>30</v>
      </c>
    </row>
    <row r="3995" spans="1:39" ht="15" customHeight="1" x14ac:dyDescent="0.25">
      <c r="A3995" s="74">
        <v>43076</v>
      </c>
      <c r="B3995" s="75" t="s">
        <v>3761</v>
      </c>
      <c r="C3995" s="53" t="s">
        <v>40</v>
      </c>
      <c r="D3995" s="75" t="s">
        <v>28</v>
      </c>
      <c r="E3995" s="70" t="s">
        <v>30</v>
      </c>
      <c r="F3995" s="70" t="s">
        <v>30</v>
      </c>
      <c r="G3995" s="70" t="s">
        <v>30</v>
      </c>
      <c r="H3995" s="70" t="s">
        <v>30</v>
      </c>
      <c r="I3995" s="53">
        <v>0.60093939423745912</v>
      </c>
      <c r="J3995" s="79">
        <v>9</v>
      </c>
      <c r="K3995" s="72" t="s">
        <v>30</v>
      </c>
      <c r="L3995" s="70" t="s">
        <v>30</v>
      </c>
      <c r="M3995" s="70" t="s">
        <v>30</v>
      </c>
      <c r="N3995" s="70" t="s">
        <v>30</v>
      </c>
      <c r="O3995" s="70" t="s">
        <v>30</v>
      </c>
      <c r="P3995" s="70" t="s">
        <v>30</v>
      </c>
      <c r="Q3995" s="70" t="s">
        <v>30</v>
      </c>
      <c r="R3995" s="70" t="s">
        <v>30</v>
      </c>
      <c r="S3995" s="70" t="s">
        <v>30</v>
      </c>
      <c r="T3995" s="70" t="s">
        <v>30</v>
      </c>
      <c r="U3995" s="70" t="s">
        <v>30</v>
      </c>
      <c r="V3995" s="70" t="s">
        <v>30</v>
      </c>
      <c r="W3995" s="70" t="s">
        <v>30</v>
      </c>
      <c r="X3995" s="70" t="s">
        <v>30</v>
      </c>
      <c r="Y3995" s="70" t="s">
        <v>30</v>
      </c>
      <c r="Z3995" s="70" t="s">
        <v>30</v>
      </c>
      <c r="AA3995" s="70" t="s">
        <v>30</v>
      </c>
      <c r="AB3995" s="70" t="s">
        <v>30</v>
      </c>
      <c r="AC3995" s="70" t="s">
        <v>30</v>
      </c>
      <c r="AD3995" s="70" t="s">
        <v>30</v>
      </c>
      <c r="AE3995" s="70" t="s">
        <v>30</v>
      </c>
      <c r="AF3995" s="70" t="s">
        <v>30</v>
      </c>
      <c r="AG3995" s="70" t="s">
        <v>30</v>
      </c>
      <c r="AH3995" s="70" t="s">
        <v>30</v>
      </c>
      <c r="AI3995" s="70" t="s">
        <v>30</v>
      </c>
      <c r="AJ3995" s="70" t="s">
        <v>30</v>
      </c>
      <c r="AK3995" s="70" t="s">
        <v>30</v>
      </c>
      <c r="AL3995" s="70" t="s">
        <v>30</v>
      </c>
      <c r="AM3995" s="70" t="s">
        <v>30</v>
      </c>
    </row>
    <row r="3996" spans="1:39" ht="15" customHeight="1" x14ac:dyDescent="0.25">
      <c r="A3996" s="74">
        <v>43077</v>
      </c>
      <c r="B3996" s="75" t="s">
        <v>3762</v>
      </c>
      <c r="C3996" s="53" t="s">
        <v>42</v>
      </c>
      <c r="D3996" s="75" t="s">
        <v>28</v>
      </c>
      <c r="E3996" s="70" t="s">
        <v>30</v>
      </c>
      <c r="F3996" s="70" t="s">
        <v>30</v>
      </c>
      <c r="G3996" s="70" t="s">
        <v>30</v>
      </c>
      <c r="H3996" s="70" t="s">
        <v>30</v>
      </c>
      <c r="I3996" s="53">
        <v>0.41860359295950761</v>
      </c>
      <c r="J3996" s="79">
        <v>10</v>
      </c>
      <c r="K3996" s="72" t="s">
        <v>30</v>
      </c>
      <c r="L3996" s="70" t="s">
        <v>30</v>
      </c>
      <c r="M3996" s="70" t="s">
        <v>30</v>
      </c>
      <c r="N3996" s="70" t="s">
        <v>30</v>
      </c>
      <c r="O3996" s="70" t="s">
        <v>30</v>
      </c>
      <c r="P3996" s="70" t="s">
        <v>30</v>
      </c>
      <c r="Q3996" s="70" t="s">
        <v>30</v>
      </c>
      <c r="R3996" s="70" t="s">
        <v>30</v>
      </c>
      <c r="S3996" s="70" t="s">
        <v>30</v>
      </c>
      <c r="T3996" s="70" t="s">
        <v>30</v>
      </c>
      <c r="U3996" s="70" t="s">
        <v>30</v>
      </c>
      <c r="V3996" s="70" t="s">
        <v>30</v>
      </c>
      <c r="W3996" s="70" t="s">
        <v>30</v>
      </c>
      <c r="X3996" s="70" t="s">
        <v>30</v>
      </c>
      <c r="Y3996" s="70" t="s">
        <v>30</v>
      </c>
      <c r="Z3996" s="70" t="s">
        <v>30</v>
      </c>
      <c r="AA3996" s="70" t="s">
        <v>30</v>
      </c>
      <c r="AB3996" s="70" t="s">
        <v>30</v>
      </c>
      <c r="AC3996" s="70" t="s">
        <v>30</v>
      </c>
      <c r="AD3996" s="70" t="s">
        <v>30</v>
      </c>
      <c r="AE3996" s="70" t="s">
        <v>30</v>
      </c>
      <c r="AF3996" s="70" t="s">
        <v>30</v>
      </c>
      <c r="AG3996" s="70" t="s">
        <v>30</v>
      </c>
      <c r="AH3996" s="70" t="s">
        <v>30</v>
      </c>
      <c r="AI3996" s="70" t="s">
        <v>30</v>
      </c>
      <c r="AJ3996" s="70" t="s">
        <v>30</v>
      </c>
      <c r="AK3996" s="70" t="s">
        <v>30</v>
      </c>
      <c r="AL3996" s="70" t="s">
        <v>30</v>
      </c>
      <c r="AM3996" s="70" t="s">
        <v>30</v>
      </c>
    </row>
    <row r="3997" spans="1:39" ht="15" customHeight="1" x14ac:dyDescent="0.25">
      <c r="A3997" s="74">
        <v>43078</v>
      </c>
      <c r="B3997" s="75" t="s">
        <v>3763</v>
      </c>
      <c r="C3997" s="53" t="s">
        <v>27</v>
      </c>
      <c r="D3997" s="75" t="s">
        <v>28</v>
      </c>
      <c r="E3997" s="70" t="s">
        <v>30</v>
      </c>
      <c r="F3997" s="70" t="s">
        <v>30</v>
      </c>
      <c r="G3997" s="70" t="s">
        <v>30</v>
      </c>
      <c r="H3997" s="70" t="s">
        <v>30</v>
      </c>
      <c r="I3997" s="53">
        <v>0.21738877252367694</v>
      </c>
      <c r="J3997" s="79">
        <v>11</v>
      </c>
      <c r="K3997" s="72" t="s">
        <v>30</v>
      </c>
      <c r="L3997" s="70" t="s">
        <v>30</v>
      </c>
      <c r="M3997" s="70" t="s">
        <v>30</v>
      </c>
      <c r="N3997" s="70" t="s">
        <v>30</v>
      </c>
      <c r="O3997" s="70" t="s">
        <v>30</v>
      </c>
      <c r="P3997" s="70" t="s">
        <v>30</v>
      </c>
      <c r="Q3997" s="70" t="s">
        <v>30</v>
      </c>
      <c r="R3997" s="70" t="s">
        <v>30</v>
      </c>
      <c r="S3997" s="70" t="s">
        <v>30</v>
      </c>
      <c r="T3997" s="70" t="s">
        <v>30</v>
      </c>
      <c r="U3997" s="70" t="s">
        <v>30</v>
      </c>
      <c r="V3997" s="70" t="s">
        <v>30</v>
      </c>
      <c r="W3997" s="70" t="s">
        <v>30</v>
      </c>
      <c r="X3997" s="70" t="s">
        <v>30</v>
      </c>
      <c r="Y3997" s="70" t="s">
        <v>30</v>
      </c>
      <c r="Z3997" s="70" t="s">
        <v>30</v>
      </c>
      <c r="AA3997" s="70" t="s">
        <v>30</v>
      </c>
      <c r="AB3997" s="70" t="s">
        <v>30</v>
      </c>
      <c r="AC3997" s="70" t="s">
        <v>30</v>
      </c>
      <c r="AD3997" s="70" t="s">
        <v>30</v>
      </c>
      <c r="AE3997" s="70" t="s">
        <v>30</v>
      </c>
      <c r="AF3997" s="70" t="s">
        <v>30</v>
      </c>
      <c r="AG3997" s="70" t="s">
        <v>30</v>
      </c>
      <c r="AH3997" s="70" t="s">
        <v>30</v>
      </c>
      <c r="AI3997" s="70" t="s">
        <v>30</v>
      </c>
      <c r="AJ3997" s="70" t="s">
        <v>30</v>
      </c>
      <c r="AK3997" s="70" t="s">
        <v>30</v>
      </c>
      <c r="AL3997" s="70" t="s">
        <v>30</v>
      </c>
      <c r="AM3997" s="70" t="s">
        <v>30</v>
      </c>
    </row>
    <row r="3998" spans="1:39" ht="15" customHeight="1" x14ac:dyDescent="0.25">
      <c r="A3998" s="74">
        <v>43079</v>
      </c>
      <c r="B3998" s="75" t="s">
        <v>3764</v>
      </c>
      <c r="C3998" s="53" t="s">
        <v>32</v>
      </c>
      <c r="D3998" s="75" t="s">
        <v>28</v>
      </c>
      <c r="E3998" s="70" t="s">
        <v>30</v>
      </c>
      <c r="F3998" s="70" t="s">
        <v>30</v>
      </c>
      <c r="G3998" s="70" t="s">
        <v>30</v>
      </c>
      <c r="H3998" s="70" t="s">
        <v>30</v>
      </c>
      <c r="I3998" s="53">
        <v>6.3697199452139716E-3</v>
      </c>
      <c r="J3998" s="79">
        <v>12</v>
      </c>
      <c r="K3998" s="72" t="s">
        <v>30</v>
      </c>
      <c r="L3998" s="70" t="s">
        <v>30</v>
      </c>
      <c r="M3998" s="70" t="s">
        <v>30</v>
      </c>
      <c r="N3998" s="70" t="s">
        <v>30</v>
      </c>
      <c r="O3998" s="70" t="s">
        <v>30</v>
      </c>
      <c r="P3998" s="70" t="s">
        <v>30</v>
      </c>
      <c r="Q3998" s="70" t="s">
        <v>30</v>
      </c>
      <c r="R3998" s="70" t="s">
        <v>30</v>
      </c>
      <c r="S3998" s="70" t="s">
        <v>30</v>
      </c>
      <c r="T3998" s="70" t="s">
        <v>30</v>
      </c>
      <c r="U3998" s="70" t="s">
        <v>30</v>
      </c>
      <c r="V3998" s="70" t="s">
        <v>30</v>
      </c>
      <c r="W3998" s="70" t="s">
        <v>30</v>
      </c>
      <c r="X3998" s="70" t="s">
        <v>30</v>
      </c>
      <c r="Y3998" s="70" t="s">
        <v>30</v>
      </c>
      <c r="Z3998" s="70" t="s">
        <v>30</v>
      </c>
      <c r="AA3998" s="70" t="s">
        <v>30</v>
      </c>
      <c r="AB3998" s="70" t="s">
        <v>30</v>
      </c>
      <c r="AC3998" s="70" t="s">
        <v>30</v>
      </c>
      <c r="AD3998" s="70" t="s">
        <v>30</v>
      </c>
      <c r="AE3998" s="70" t="s">
        <v>30</v>
      </c>
      <c r="AF3998" s="70" t="s">
        <v>30</v>
      </c>
      <c r="AG3998" s="70" t="s">
        <v>30</v>
      </c>
      <c r="AH3998" s="70" t="s">
        <v>30</v>
      </c>
      <c r="AI3998" s="70" t="s">
        <v>30</v>
      </c>
      <c r="AJ3998" s="70" t="s">
        <v>30</v>
      </c>
      <c r="AK3998" s="70" t="s">
        <v>30</v>
      </c>
      <c r="AL3998" s="70" t="s">
        <v>30</v>
      </c>
      <c r="AM3998" s="70" t="s">
        <v>30</v>
      </c>
    </row>
    <row r="3999" spans="1:39" ht="15" customHeight="1" x14ac:dyDescent="0.25">
      <c r="A3999" s="74">
        <v>43080</v>
      </c>
      <c r="B3999" s="75" t="s">
        <v>3765</v>
      </c>
      <c r="C3999" s="53" t="s">
        <v>34</v>
      </c>
      <c r="D3999" s="75" t="s">
        <v>28</v>
      </c>
      <c r="E3999" s="70" t="s">
        <v>30</v>
      </c>
      <c r="F3999" s="70" t="s">
        <v>30</v>
      </c>
      <c r="G3999" s="70" t="s">
        <v>30</v>
      </c>
      <c r="H3999" s="70" t="s">
        <v>30</v>
      </c>
      <c r="I3999" s="53">
        <v>-0.20493660695899404</v>
      </c>
      <c r="J3999" s="79">
        <v>13</v>
      </c>
      <c r="K3999" s="72" t="s">
        <v>30</v>
      </c>
      <c r="L3999" s="70" t="s">
        <v>30</v>
      </c>
      <c r="M3999" s="70" t="s">
        <v>30</v>
      </c>
      <c r="N3999" s="70" t="s">
        <v>30</v>
      </c>
      <c r="O3999" s="70" t="s">
        <v>30</v>
      </c>
      <c r="P3999" s="70" t="s">
        <v>30</v>
      </c>
      <c r="Q3999" s="70" t="s">
        <v>30</v>
      </c>
      <c r="R3999" s="70" t="s">
        <v>30</v>
      </c>
      <c r="S3999" s="70" t="s">
        <v>30</v>
      </c>
      <c r="T3999" s="70" t="s">
        <v>30</v>
      </c>
      <c r="U3999" s="70" t="s">
        <v>30</v>
      </c>
      <c r="V3999" s="70" t="s">
        <v>30</v>
      </c>
      <c r="W3999" s="70" t="s">
        <v>30</v>
      </c>
      <c r="X3999" s="70" t="s">
        <v>30</v>
      </c>
      <c r="Y3999" s="70" t="s">
        <v>30</v>
      </c>
      <c r="Z3999" s="70" t="s">
        <v>30</v>
      </c>
      <c r="AA3999" s="70" t="s">
        <v>30</v>
      </c>
      <c r="AB3999" s="70" t="s">
        <v>30</v>
      </c>
      <c r="AC3999" s="70" t="s">
        <v>30</v>
      </c>
      <c r="AD3999" s="70" t="s">
        <v>30</v>
      </c>
      <c r="AE3999" s="70" t="s">
        <v>30</v>
      </c>
      <c r="AF3999" s="70" t="s">
        <v>30</v>
      </c>
      <c r="AG3999" s="70" t="s">
        <v>30</v>
      </c>
      <c r="AH3999" s="70" t="s">
        <v>30</v>
      </c>
      <c r="AI3999" s="70" t="s">
        <v>30</v>
      </c>
      <c r="AJ3999" s="70" t="s">
        <v>30</v>
      </c>
      <c r="AK3999" s="70" t="s">
        <v>30</v>
      </c>
      <c r="AL3999" s="70" t="s">
        <v>30</v>
      </c>
      <c r="AM3999" s="70" t="s">
        <v>30</v>
      </c>
    </row>
    <row r="4000" spans="1:39" ht="15" customHeight="1" x14ac:dyDescent="0.25">
      <c r="A4000" s="74">
        <v>43081</v>
      </c>
      <c r="B4000" s="75" t="s">
        <v>3766</v>
      </c>
      <c r="C4000" s="53" t="s">
        <v>36</v>
      </c>
      <c r="D4000" s="75" t="s">
        <v>28</v>
      </c>
      <c r="E4000" s="70" t="s">
        <v>30</v>
      </c>
      <c r="F4000" s="70" t="s">
        <v>30</v>
      </c>
      <c r="G4000" s="70" t="s">
        <v>30</v>
      </c>
      <c r="H4000" s="70" t="s">
        <v>30</v>
      </c>
      <c r="I4000" s="53">
        <v>-0.40700029430150886</v>
      </c>
      <c r="J4000" s="79">
        <v>14</v>
      </c>
      <c r="K4000" s="72" t="s">
        <v>30</v>
      </c>
      <c r="L4000" s="70" t="s">
        <v>30</v>
      </c>
      <c r="M4000" s="70" t="s">
        <v>30</v>
      </c>
      <c r="N4000" s="70" t="s">
        <v>30</v>
      </c>
      <c r="O4000" s="70" t="s">
        <v>30</v>
      </c>
      <c r="P4000" s="70" t="s">
        <v>30</v>
      </c>
      <c r="Q4000" s="70" t="s">
        <v>30</v>
      </c>
      <c r="R4000" s="70" t="s">
        <v>30</v>
      </c>
      <c r="S4000" s="70" t="s">
        <v>30</v>
      </c>
      <c r="T4000" s="70" t="s">
        <v>30</v>
      </c>
      <c r="U4000" s="70" t="s">
        <v>30</v>
      </c>
      <c r="V4000" s="70" t="s">
        <v>30</v>
      </c>
      <c r="W4000" s="70" t="s">
        <v>30</v>
      </c>
      <c r="X4000" s="70" t="s">
        <v>30</v>
      </c>
      <c r="Y4000" s="70" t="s">
        <v>30</v>
      </c>
      <c r="Z4000" s="70" t="s">
        <v>30</v>
      </c>
      <c r="AA4000" s="70" t="s">
        <v>30</v>
      </c>
      <c r="AB4000" s="70" t="s">
        <v>30</v>
      </c>
      <c r="AC4000" s="70" t="s">
        <v>30</v>
      </c>
      <c r="AD4000" s="70" t="s">
        <v>30</v>
      </c>
      <c r="AE4000" s="70" t="s">
        <v>30</v>
      </c>
      <c r="AF4000" s="70" t="s">
        <v>30</v>
      </c>
      <c r="AG4000" s="70" t="s">
        <v>30</v>
      </c>
      <c r="AH4000" s="70" t="s">
        <v>30</v>
      </c>
      <c r="AI4000" s="70" t="s">
        <v>30</v>
      </c>
      <c r="AJ4000" s="70" t="s">
        <v>30</v>
      </c>
      <c r="AK4000" s="70" t="s">
        <v>30</v>
      </c>
      <c r="AL4000" s="70" t="s">
        <v>30</v>
      </c>
      <c r="AM4000" s="70" t="s">
        <v>30</v>
      </c>
    </row>
    <row r="4001" spans="1:39" ht="15" customHeight="1" x14ac:dyDescent="0.25">
      <c r="A4001" s="74">
        <v>43082</v>
      </c>
      <c r="B4001" s="75" t="s">
        <v>3767</v>
      </c>
      <c r="C4001" s="53" t="s">
        <v>38</v>
      </c>
      <c r="D4001" s="75" t="s">
        <v>28</v>
      </c>
      <c r="E4001" s="70" t="s">
        <v>30</v>
      </c>
      <c r="F4001" s="70" t="s">
        <v>30</v>
      </c>
      <c r="G4001" s="70" t="s">
        <v>30</v>
      </c>
      <c r="H4001" s="70" t="s">
        <v>30</v>
      </c>
      <c r="I4001" s="53">
        <v>-0.59070827117586178</v>
      </c>
      <c r="J4001" s="79">
        <v>15</v>
      </c>
      <c r="K4001" s="72" t="s">
        <v>30</v>
      </c>
      <c r="L4001" s="70" t="s">
        <v>30</v>
      </c>
      <c r="M4001" s="70" t="s">
        <v>30</v>
      </c>
      <c r="N4001" s="70" t="s">
        <v>30</v>
      </c>
      <c r="O4001" s="70" t="s">
        <v>30</v>
      </c>
      <c r="P4001" s="70" t="s">
        <v>30</v>
      </c>
      <c r="Q4001" s="70" t="s">
        <v>30</v>
      </c>
      <c r="R4001" s="70" t="s">
        <v>30</v>
      </c>
      <c r="S4001" s="70" t="s">
        <v>30</v>
      </c>
      <c r="T4001" s="70" t="s">
        <v>30</v>
      </c>
      <c r="U4001" s="70" t="s">
        <v>30</v>
      </c>
      <c r="V4001" s="70" t="s">
        <v>30</v>
      </c>
      <c r="W4001" s="70" t="s">
        <v>30</v>
      </c>
      <c r="X4001" s="70" t="s">
        <v>30</v>
      </c>
      <c r="Y4001" s="70" t="s">
        <v>30</v>
      </c>
      <c r="Z4001" s="70" t="s">
        <v>30</v>
      </c>
      <c r="AA4001" s="70" t="s">
        <v>30</v>
      </c>
      <c r="AB4001" s="70" t="s">
        <v>30</v>
      </c>
      <c r="AC4001" s="70" t="s">
        <v>30</v>
      </c>
      <c r="AD4001" s="70" t="s">
        <v>30</v>
      </c>
      <c r="AE4001" s="70" t="s">
        <v>30</v>
      </c>
      <c r="AF4001" s="70" t="s">
        <v>30</v>
      </c>
      <c r="AG4001" s="70" t="s">
        <v>30</v>
      </c>
      <c r="AH4001" s="70" t="s">
        <v>30</v>
      </c>
      <c r="AI4001" s="70" t="s">
        <v>30</v>
      </c>
      <c r="AJ4001" s="70" t="s">
        <v>30</v>
      </c>
      <c r="AK4001" s="70" t="s">
        <v>30</v>
      </c>
      <c r="AL4001" s="70" t="s">
        <v>30</v>
      </c>
      <c r="AM4001" s="70" t="s">
        <v>30</v>
      </c>
    </row>
    <row r="4002" spans="1:39" ht="15" customHeight="1" x14ac:dyDescent="0.25">
      <c r="A4002" s="74">
        <v>43083</v>
      </c>
      <c r="B4002" s="75" t="s">
        <v>3768</v>
      </c>
      <c r="C4002" s="53" t="s">
        <v>40</v>
      </c>
      <c r="D4002" s="75" t="s">
        <v>28</v>
      </c>
      <c r="E4002" s="70" t="s">
        <v>30</v>
      </c>
      <c r="F4002" s="70" t="s">
        <v>30</v>
      </c>
      <c r="G4002" s="70" t="s">
        <v>30</v>
      </c>
      <c r="H4002" s="70" t="s">
        <v>30</v>
      </c>
      <c r="I4002" s="53">
        <v>-0.74777530909080281</v>
      </c>
      <c r="J4002" s="79">
        <v>16</v>
      </c>
      <c r="K4002" s="72" t="s">
        <v>30</v>
      </c>
      <c r="L4002" s="70" t="s">
        <v>30</v>
      </c>
      <c r="M4002" s="70" t="s">
        <v>30</v>
      </c>
      <c r="N4002" s="70" t="s">
        <v>30</v>
      </c>
      <c r="O4002" s="70" t="s">
        <v>30</v>
      </c>
      <c r="P4002" s="70" t="s">
        <v>30</v>
      </c>
      <c r="Q4002" s="70" t="s">
        <v>30</v>
      </c>
      <c r="R4002" s="70" t="s">
        <v>30</v>
      </c>
      <c r="S4002" s="70" t="s">
        <v>30</v>
      </c>
      <c r="T4002" s="70" t="s">
        <v>30</v>
      </c>
      <c r="U4002" s="70" t="s">
        <v>30</v>
      </c>
      <c r="V4002" s="70" t="s">
        <v>30</v>
      </c>
      <c r="W4002" s="70" t="s">
        <v>30</v>
      </c>
      <c r="X4002" s="70" t="s">
        <v>30</v>
      </c>
      <c r="Y4002" s="70" t="s">
        <v>30</v>
      </c>
      <c r="Z4002" s="70" t="s">
        <v>30</v>
      </c>
      <c r="AA4002" s="70" t="s">
        <v>30</v>
      </c>
      <c r="AB4002" s="70" t="s">
        <v>30</v>
      </c>
      <c r="AC4002" s="70" t="s">
        <v>30</v>
      </c>
      <c r="AD4002" s="70" t="s">
        <v>30</v>
      </c>
      <c r="AE4002" s="70" t="s">
        <v>30</v>
      </c>
      <c r="AF4002" s="70" t="s">
        <v>30</v>
      </c>
      <c r="AG4002" s="70" t="s">
        <v>30</v>
      </c>
      <c r="AH4002" s="70" t="s">
        <v>30</v>
      </c>
      <c r="AI4002" s="70" t="s">
        <v>30</v>
      </c>
      <c r="AJ4002" s="70" t="s">
        <v>30</v>
      </c>
      <c r="AK4002" s="70" t="s">
        <v>30</v>
      </c>
      <c r="AL4002" s="70" t="s">
        <v>30</v>
      </c>
      <c r="AM4002" s="70" t="s">
        <v>30</v>
      </c>
    </row>
    <row r="4003" spans="1:39" ht="15" customHeight="1" x14ac:dyDescent="0.25">
      <c r="A4003" s="74">
        <v>43084</v>
      </c>
      <c r="B4003" s="75" t="s">
        <v>3769</v>
      </c>
      <c r="C4003" s="53" t="s">
        <v>42</v>
      </c>
      <c r="D4003" s="75" t="s">
        <v>28</v>
      </c>
      <c r="E4003" s="70" t="s">
        <v>30</v>
      </c>
      <c r="F4003" s="70" t="s">
        <v>30</v>
      </c>
      <c r="G4003" s="70" t="s">
        <v>30</v>
      </c>
      <c r="H4003" s="70" t="s">
        <v>30</v>
      </c>
      <c r="I4003" s="53">
        <v>-0.87111768571891768</v>
      </c>
      <c r="J4003" s="79">
        <v>17</v>
      </c>
      <c r="K4003" s="72" t="s">
        <v>30</v>
      </c>
      <c r="L4003" s="70" t="s">
        <v>30</v>
      </c>
      <c r="M4003" s="70" t="s">
        <v>30</v>
      </c>
      <c r="N4003" s="70" t="s">
        <v>30</v>
      </c>
      <c r="O4003" s="70" t="s">
        <v>30</v>
      </c>
      <c r="P4003" s="70" t="s">
        <v>30</v>
      </c>
      <c r="Q4003" s="70" t="s">
        <v>30</v>
      </c>
      <c r="R4003" s="70" t="s">
        <v>30</v>
      </c>
      <c r="S4003" s="70" t="s">
        <v>30</v>
      </c>
      <c r="T4003" s="70" t="s">
        <v>30</v>
      </c>
      <c r="U4003" s="70" t="s">
        <v>30</v>
      </c>
      <c r="V4003" s="70" t="s">
        <v>30</v>
      </c>
      <c r="W4003" s="70" t="s">
        <v>30</v>
      </c>
      <c r="X4003" s="70" t="s">
        <v>30</v>
      </c>
      <c r="Y4003" s="70" t="s">
        <v>30</v>
      </c>
      <c r="Z4003" s="70" t="s">
        <v>30</v>
      </c>
      <c r="AA4003" s="70" t="s">
        <v>30</v>
      </c>
      <c r="AB4003" s="70" t="s">
        <v>30</v>
      </c>
      <c r="AC4003" s="70" t="s">
        <v>30</v>
      </c>
      <c r="AD4003" s="70" t="s">
        <v>30</v>
      </c>
      <c r="AE4003" s="70" t="s">
        <v>30</v>
      </c>
      <c r="AF4003" s="70" t="s">
        <v>30</v>
      </c>
      <c r="AG4003" s="70" t="s">
        <v>30</v>
      </c>
      <c r="AH4003" s="70" t="s">
        <v>30</v>
      </c>
      <c r="AI4003" s="70" t="s">
        <v>30</v>
      </c>
      <c r="AJ4003" s="70" t="s">
        <v>30</v>
      </c>
      <c r="AK4003" s="70" t="s">
        <v>30</v>
      </c>
      <c r="AL4003" s="70" t="s">
        <v>30</v>
      </c>
      <c r="AM4003" s="70" t="s">
        <v>30</v>
      </c>
    </row>
    <row r="4004" spans="1:39" ht="15" customHeight="1" x14ac:dyDescent="0.25">
      <c r="A4004" s="74">
        <v>43085</v>
      </c>
      <c r="B4004" s="75" t="s">
        <v>3770</v>
      </c>
      <c r="C4004" s="53" t="s">
        <v>27</v>
      </c>
      <c r="D4004" s="75" t="s">
        <v>28</v>
      </c>
      <c r="E4004" s="70" t="s">
        <v>30</v>
      </c>
      <c r="F4004" s="70" t="s">
        <v>30</v>
      </c>
      <c r="G4004" s="70" t="s">
        <v>30</v>
      </c>
      <c r="H4004" s="70" t="s">
        <v>30</v>
      </c>
      <c r="I4004" s="53">
        <v>-0.9551726607241311</v>
      </c>
      <c r="J4004" s="79">
        <v>18</v>
      </c>
      <c r="K4004" s="72" t="s">
        <v>30</v>
      </c>
      <c r="L4004" s="70" t="s">
        <v>30</v>
      </c>
      <c r="M4004" s="70" t="s">
        <v>30</v>
      </c>
      <c r="N4004" s="70" t="s">
        <v>30</v>
      </c>
      <c r="O4004" s="70" t="s">
        <v>30</v>
      </c>
      <c r="P4004" s="70" t="s">
        <v>30</v>
      </c>
      <c r="Q4004" s="70" t="s">
        <v>30</v>
      </c>
      <c r="R4004" s="70" t="s">
        <v>30</v>
      </c>
      <c r="S4004" s="70" t="s">
        <v>30</v>
      </c>
      <c r="T4004" s="70" t="s">
        <v>30</v>
      </c>
      <c r="U4004" s="70" t="s">
        <v>30</v>
      </c>
      <c r="V4004" s="70" t="s">
        <v>30</v>
      </c>
      <c r="W4004" s="70" t="s">
        <v>30</v>
      </c>
      <c r="X4004" s="70" t="s">
        <v>30</v>
      </c>
      <c r="Y4004" s="70" t="s">
        <v>30</v>
      </c>
      <c r="Z4004" s="70" t="s">
        <v>30</v>
      </c>
      <c r="AA4004" s="70" t="s">
        <v>30</v>
      </c>
      <c r="AB4004" s="70" t="s">
        <v>30</v>
      </c>
      <c r="AC4004" s="70" t="s">
        <v>30</v>
      </c>
      <c r="AD4004" s="70" t="s">
        <v>30</v>
      </c>
      <c r="AE4004" s="70" t="s">
        <v>30</v>
      </c>
      <c r="AF4004" s="70" t="s">
        <v>30</v>
      </c>
      <c r="AG4004" s="70" t="s">
        <v>30</v>
      </c>
      <c r="AH4004" s="70" t="s">
        <v>30</v>
      </c>
      <c r="AI4004" s="70" t="s">
        <v>30</v>
      </c>
      <c r="AJ4004" s="70" t="s">
        <v>30</v>
      </c>
      <c r="AK4004" s="70" t="s">
        <v>30</v>
      </c>
      <c r="AL4004" s="70" t="s">
        <v>30</v>
      </c>
      <c r="AM4004" s="70" t="s">
        <v>30</v>
      </c>
    </row>
    <row r="4005" spans="1:39" ht="15" customHeight="1" x14ac:dyDescent="0.25">
      <c r="A4005" s="74">
        <v>43086</v>
      </c>
      <c r="B4005" s="75" t="s">
        <v>3771</v>
      </c>
      <c r="C4005" s="53" t="s">
        <v>32</v>
      </c>
      <c r="D4005" s="75" t="s">
        <v>28</v>
      </c>
      <c r="E4005" s="70" t="s">
        <v>30</v>
      </c>
      <c r="F4005" s="70" t="s">
        <v>30</v>
      </c>
      <c r="G4005" s="70" t="s">
        <v>30</v>
      </c>
      <c r="H4005" s="70" t="s">
        <v>30</v>
      </c>
      <c r="I4005" s="53">
        <v>-0.99614935531303805</v>
      </c>
      <c r="J4005" s="79">
        <v>19</v>
      </c>
      <c r="K4005" s="72" t="s">
        <v>30</v>
      </c>
      <c r="L4005" s="70" t="s">
        <v>30</v>
      </c>
      <c r="M4005" s="70" t="s">
        <v>30</v>
      </c>
      <c r="N4005" s="70" t="s">
        <v>30</v>
      </c>
      <c r="O4005" s="70" t="s">
        <v>30</v>
      </c>
      <c r="P4005" s="70" t="s">
        <v>30</v>
      </c>
      <c r="Q4005" s="70" t="s">
        <v>30</v>
      </c>
      <c r="R4005" s="70" t="s">
        <v>30</v>
      </c>
      <c r="S4005" s="70" t="s">
        <v>30</v>
      </c>
      <c r="T4005" s="70" t="s">
        <v>30</v>
      </c>
      <c r="U4005" s="70" t="s">
        <v>30</v>
      </c>
      <c r="V4005" s="70" t="s">
        <v>30</v>
      </c>
      <c r="W4005" s="70" t="s">
        <v>30</v>
      </c>
      <c r="X4005" s="70" t="s">
        <v>30</v>
      </c>
      <c r="Y4005" s="70" t="s">
        <v>30</v>
      </c>
      <c r="Z4005" s="70" t="s">
        <v>30</v>
      </c>
      <c r="AA4005" s="70" t="s">
        <v>30</v>
      </c>
      <c r="AB4005" s="70" t="s">
        <v>30</v>
      </c>
      <c r="AC4005" s="70" t="s">
        <v>30</v>
      </c>
      <c r="AD4005" s="70" t="s">
        <v>30</v>
      </c>
      <c r="AE4005" s="70" t="s">
        <v>30</v>
      </c>
      <c r="AF4005" s="70" t="s">
        <v>30</v>
      </c>
      <c r="AG4005" s="70" t="s">
        <v>30</v>
      </c>
      <c r="AH4005" s="70" t="s">
        <v>30</v>
      </c>
      <c r="AI4005" s="70" t="s">
        <v>30</v>
      </c>
      <c r="AJ4005" s="70" t="s">
        <v>30</v>
      </c>
      <c r="AK4005" s="70" t="s">
        <v>30</v>
      </c>
      <c r="AL4005" s="70" t="s">
        <v>30</v>
      </c>
      <c r="AM4005" s="70" t="s">
        <v>30</v>
      </c>
    </row>
    <row r="4006" spans="1:39" ht="15" customHeight="1" x14ac:dyDescent="0.25">
      <c r="A4006" s="74">
        <v>43087</v>
      </c>
      <c r="B4006" s="75" t="s">
        <v>3772</v>
      </c>
      <c r="C4006" s="53" t="s">
        <v>34</v>
      </c>
      <c r="D4006" s="75" t="s">
        <v>28</v>
      </c>
      <c r="E4006" s="70" t="s">
        <v>30</v>
      </c>
      <c r="F4006" s="70" t="s">
        <v>30</v>
      </c>
      <c r="G4006" s="70" t="s">
        <v>30</v>
      </c>
      <c r="H4006" s="70" t="s">
        <v>30</v>
      </c>
      <c r="I4006" s="53">
        <v>-0.99219972084201624</v>
      </c>
      <c r="J4006" s="79">
        <v>20</v>
      </c>
      <c r="K4006" s="72" t="s">
        <v>30</v>
      </c>
      <c r="L4006" s="70" t="s">
        <v>30</v>
      </c>
      <c r="M4006" s="70" t="s">
        <v>30</v>
      </c>
      <c r="N4006" s="70" t="s">
        <v>30</v>
      </c>
      <c r="O4006" s="70" t="s">
        <v>30</v>
      </c>
      <c r="P4006" s="70" t="s">
        <v>30</v>
      </c>
      <c r="Q4006" s="70" t="s">
        <v>30</v>
      </c>
      <c r="R4006" s="70" t="s">
        <v>30</v>
      </c>
      <c r="S4006" s="70" t="s">
        <v>30</v>
      </c>
      <c r="T4006" s="70" t="s">
        <v>30</v>
      </c>
      <c r="U4006" s="70" t="s">
        <v>30</v>
      </c>
      <c r="V4006" s="70" t="s">
        <v>30</v>
      </c>
      <c r="W4006" s="70" t="s">
        <v>30</v>
      </c>
      <c r="X4006" s="70" t="s">
        <v>30</v>
      </c>
      <c r="Y4006" s="70" t="s">
        <v>30</v>
      </c>
      <c r="Z4006" s="70" t="s">
        <v>30</v>
      </c>
      <c r="AA4006" s="70" t="s">
        <v>30</v>
      </c>
      <c r="AB4006" s="70" t="s">
        <v>30</v>
      </c>
      <c r="AC4006" s="70" t="s">
        <v>30</v>
      </c>
      <c r="AD4006" s="70" t="s">
        <v>30</v>
      </c>
      <c r="AE4006" s="70" t="s">
        <v>30</v>
      </c>
      <c r="AF4006" s="70" t="s">
        <v>30</v>
      </c>
      <c r="AG4006" s="70" t="s">
        <v>30</v>
      </c>
      <c r="AH4006" s="70" t="s">
        <v>30</v>
      </c>
      <c r="AI4006" s="70" t="s">
        <v>30</v>
      </c>
      <c r="AJ4006" s="70" t="s">
        <v>30</v>
      </c>
      <c r="AK4006" s="70" t="s">
        <v>30</v>
      </c>
      <c r="AL4006" s="70" t="s">
        <v>30</v>
      </c>
      <c r="AM4006" s="70" t="s">
        <v>30</v>
      </c>
    </row>
    <row r="4007" spans="1:39" ht="15" customHeight="1" x14ac:dyDescent="0.25">
      <c r="A4007" s="74">
        <v>43088</v>
      </c>
      <c r="B4007" s="75" t="s">
        <v>3773</v>
      </c>
      <c r="C4007" s="53" t="s">
        <v>36</v>
      </c>
      <c r="D4007" s="75" t="s">
        <v>28</v>
      </c>
      <c r="E4007" s="70" t="s">
        <v>30</v>
      </c>
      <c r="F4007" s="70" t="s">
        <v>30</v>
      </c>
      <c r="G4007" s="70" t="s">
        <v>30</v>
      </c>
      <c r="H4007" s="70" t="s">
        <v>30</v>
      </c>
      <c r="I4007" s="53">
        <v>-0.94350188579852445</v>
      </c>
      <c r="J4007" s="79">
        <v>21</v>
      </c>
      <c r="K4007" s="72" t="s">
        <v>30</v>
      </c>
      <c r="L4007" s="70" t="s">
        <v>30</v>
      </c>
      <c r="M4007" s="70" t="s">
        <v>30</v>
      </c>
      <c r="N4007" s="70" t="s">
        <v>30</v>
      </c>
      <c r="O4007" s="70" t="s">
        <v>30</v>
      </c>
      <c r="P4007" s="70" t="s">
        <v>30</v>
      </c>
      <c r="Q4007" s="70" t="s">
        <v>30</v>
      </c>
      <c r="R4007" s="70" t="s">
        <v>30</v>
      </c>
      <c r="S4007" s="70" t="s">
        <v>30</v>
      </c>
      <c r="T4007" s="70" t="s">
        <v>30</v>
      </c>
      <c r="U4007" s="70" t="s">
        <v>30</v>
      </c>
      <c r="V4007" s="70" t="s">
        <v>30</v>
      </c>
      <c r="W4007" s="70" t="s">
        <v>30</v>
      </c>
      <c r="X4007" s="70" t="s">
        <v>30</v>
      </c>
      <c r="Y4007" s="70" t="s">
        <v>30</v>
      </c>
      <c r="Z4007" s="70" t="s">
        <v>30</v>
      </c>
      <c r="AA4007" s="70" t="s">
        <v>30</v>
      </c>
      <c r="AB4007" s="70" t="s">
        <v>30</v>
      </c>
      <c r="AC4007" s="70" t="s">
        <v>30</v>
      </c>
      <c r="AD4007" s="70" t="s">
        <v>30</v>
      </c>
      <c r="AE4007" s="70" t="s">
        <v>30</v>
      </c>
      <c r="AF4007" s="70" t="s">
        <v>30</v>
      </c>
      <c r="AG4007" s="70" t="s">
        <v>30</v>
      </c>
      <c r="AH4007" s="70" t="s">
        <v>30</v>
      </c>
      <c r="AI4007" s="70" t="s">
        <v>30</v>
      </c>
      <c r="AJ4007" s="70" t="s">
        <v>30</v>
      </c>
      <c r="AK4007" s="70" t="s">
        <v>30</v>
      </c>
      <c r="AL4007" s="70" t="s">
        <v>30</v>
      </c>
      <c r="AM4007" s="70" t="s">
        <v>30</v>
      </c>
    </row>
    <row r="4008" spans="1:39" ht="15" customHeight="1" x14ac:dyDescent="0.25">
      <c r="A4008" s="74">
        <v>43089</v>
      </c>
      <c r="B4008" s="75" t="s">
        <v>3774</v>
      </c>
      <c r="C4008" s="53" t="s">
        <v>38</v>
      </c>
      <c r="D4008" s="75" t="s">
        <v>28</v>
      </c>
      <c r="E4008" s="70" t="s">
        <v>30</v>
      </c>
      <c r="F4008" s="70" t="s">
        <v>30</v>
      </c>
      <c r="G4008" s="70" t="s">
        <v>30</v>
      </c>
      <c r="H4008" s="70" t="s">
        <v>30</v>
      </c>
      <c r="I4008" s="53">
        <v>-0.85225212220743463</v>
      </c>
      <c r="J4008" s="79">
        <v>22</v>
      </c>
      <c r="K4008" s="72" t="s">
        <v>30</v>
      </c>
      <c r="L4008" s="70" t="s">
        <v>30</v>
      </c>
      <c r="M4008" s="70" t="s">
        <v>30</v>
      </c>
      <c r="N4008" s="70" t="s">
        <v>30</v>
      </c>
      <c r="O4008" s="70" t="s">
        <v>30</v>
      </c>
      <c r="P4008" s="70" t="s">
        <v>30</v>
      </c>
      <c r="Q4008" s="70" t="s">
        <v>30</v>
      </c>
      <c r="R4008" s="70" t="s">
        <v>30</v>
      </c>
      <c r="S4008" s="70" t="s">
        <v>30</v>
      </c>
      <c r="T4008" s="70" t="s">
        <v>30</v>
      </c>
      <c r="U4008" s="70" t="s">
        <v>30</v>
      </c>
      <c r="V4008" s="70" t="s">
        <v>30</v>
      </c>
      <c r="W4008" s="70" t="s">
        <v>30</v>
      </c>
      <c r="X4008" s="70" t="s">
        <v>30</v>
      </c>
      <c r="Y4008" s="70" t="s">
        <v>30</v>
      </c>
      <c r="Z4008" s="70" t="s">
        <v>30</v>
      </c>
      <c r="AA4008" s="70" t="s">
        <v>30</v>
      </c>
      <c r="AB4008" s="70" t="s">
        <v>30</v>
      </c>
      <c r="AC4008" s="70" t="s">
        <v>30</v>
      </c>
      <c r="AD4008" s="70" t="s">
        <v>30</v>
      </c>
      <c r="AE4008" s="70" t="s">
        <v>30</v>
      </c>
      <c r="AF4008" s="70" t="s">
        <v>30</v>
      </c>
      <c r="AG4008" s="70" t="s">
        <v>30</v>
      </c>
      <c r="AH4008" s="70" t="s">
        <v>30</v>
      </c>
      <c r="AI4008" s="70" t="s">
        <v>30</v>
      </c>
      <c r="AJ4008" s="70" t="s">
        <v>30</v>
      </c>
      <c r="AK4008" s="70" t="s">
        <v>30</v>
      </c>
      <c r="AL4008" s="70" t="s">
        <v>30</v>
      </c>
      <c r="AM4008" s="70" t="s">
        <v>30</v>
      </c>
    </row>
    <row r="4009" spans="1:39" ht="15" customHeight="1" x14ac:dyDescent="0.25">
      <c r="A4009" s="74">
        <v>43090</v>
      </c>
      <c r="B4009" s="75" t="s">
        <v>3775</v>
      </c>
      <c r="C4009" s="53" t="s">
        <v>40</v>
      </c>
      <c r="D4009" s="75" t="s">
        <v>28</v>
      </c>
      <c r="E4009" s="70" t="s">
        <v>30</v>
      </c>
      <c r="F4009" s="70" t="s">
        <v>30</v>
      </c>
      <c r="G4009" s="70" t="s">
        <v>30</v>
      </c>
      <c r="H4009" s="70" t="s">
        <v>30</v>
      </c>
      <c r="I4009" s="53">
        <v>-0.72256579377780084</v>
      </c>
      <c r="J4009" s="79">
        <v>23</v>
      </c>
      <c r="K4009" s="72" t="s">
        <v>30</v>
      </c>
      <c r="L4009" s="70" t="s">
        <v>30</v>
      </c>
      <c r="M4009" s="70" t="s">
        <v>30</v>
      </c>
      <c r="N4009" s="70" t="s">
        <v>30</v>
      </c>
      <c r="O4009" s="70" t="s">
        <v>30</v>
      </c>
      <c r="P4009" s="70" t="s">
        <v>30</v>
      </c>
      <c r="Q4009" s="70" t="s">
        <v>30</v>
      </c>
      <c r="R4009" s="70" t="s">
        <v>30</v>
      </c>
      <c r="S4009" s="70" t="s">
        <v>30</v>
      </c>
      <c r="T4009" s="70" t="s">
        <v>30</v>
      </c>
      <c r="U4009" s="70" t="s">
        <v>30</v>
      </c>
      <c r="V4009" s="70" t="s">
        <v>30</v>
      </c>
      <c r="W4009" s="70" t="s">
        <v>30</v>
      </c>
      <c r="X4009" s="70" t="s">
        <v>30</v>
      </c>
      <c r="Y4009" s="70" t="s">
        <v>30</v>
      </c>
      <c r="Z4009" s="70" t="s">
        <v>30</v>
      </c>
      <c r="AA4009" s="70" t="s">
        <v>30</v>
      </c>
      <c r="AB4009" s="70" t="s">
        <v>30</v>
      </c>
      <c r="AC4009" s="70" t="s">
        <v>30</v>
      </c>
      <c r="AD4009" s="70" t="s">
        <v>30</v>
      </c>
      <c r="AE4009" s="70" t="s">
        <v>30</v>
      </c>
      <c r="AF4009" s="70" t="s">
        <v>30</v>
      </c>
      <c r="AG4009" s="70" t="s">
        <v>30</v>
      </c>
      <c r="AH4009" s="70" t="s">
        <v>30</v>
      </c>
      <c r="AI4009" s="70" t="s">
        <v>30</v>
      </c>
      <c r="AJ4009" s="70" t="s">
        <v>30</v>
      </c>
      <c r="AK4009" s="70" t="s">
        <v>30</v>
      </c>
      <c r="AL4009" s="70" t="s">
        <v>30</v>
      </c>
      <c r="AM4009" s="70" t="s">
        <v>30</v>
      </c>
    </row>
    <row r="4010" spans="1:39" ht="15" customHeight="1" x14ac:dyDescent="0.25">
      <c r="A4010" s="74">
        <v>43091</v>
      </c>
      <c r="B4010" s="75" t="s">
        <v>3776</v>
      </c>
      <c r="C4010" s="53" t="s">
        <v>42</v>
      </c>
      <c r="D4010" s="75" t="s">
        <v>28</v>
      </c>
      <c r="E4010" s="70" t="s">
        <v>30</v>
      </c>
      <c r="F4010" s="70" t="s">
        <v>30</v>
      </c>
      <c r="G4010" s="70" t="s">
        <v>30</v>
      </c>
      <c r="H4010" s="70" t="s">
        <v>30</v>
      </c>
      <c r="I4010" s="53">
        <v>-0.56029175302823542</v>
      </c>
      <c r="J4010" s="79">
        <v>24</v>
      </c>
      <c r="K4010" s="72" t="s">
        <v>30</v>
      </c>
      <c r="L4010" s="70" t="s">
        <v>30</v>
      </c>
      <c r="M4010" s="70" t="s">
        <v>30</v>
      </c>
      <c r="N4010" s="70" t="s">
        <v>30</v>
      </c>
      <c r="O4010" s="70" t="s">
        <v>30</v>
      </c>
      <c r="P4010" s="70" t="s">
        <v>30</v>
      </c>
      <c r="Q4010" s="70" t="s">
        <v>30</v>
      </c>
      <c r="R4010" s="70" t="s">
        <v>30</v>
      </c>
      <c r="S4010" s="70" t="s">
        <v>30</v>
      </c>
      <c r="T4010" s="70" t="s">
        <v>30</v>
      </c>
      <c r="U4010" s="70" t="s">
        <v>30</v>
      </c>
      <c r="V4010" s="70" t="s">
        <v>30</v>
      </c>
      <c r="W4010" s="70" t="s">
        <v>30</v>
      </c>
      <c r="X4010" s="70" t="s">
        <v>30</v>
      </c>
      <c r="Y4010" s="70" t="s">
        <v>30</v>
      </c>
      <c r="Z4010" s="70" t="s">
        <v>30</v>
      </c>
      <c r="AA4010" s="70" t="s">
        <v>30</v>
      </c>
      <c r="AB4010" s="70" t="s">
        <v>30</v>
      </c>
      <c r="AC4010" s="70" t="s">
        <v>30</v>
      </c>
      <c r="AD4010" s="70" t="s">
        <v>30</v>
      </c>
      <c r="AE4010" s="70" t="s">
        <v>30</v>
      </c>
      <c r="AF4010" s="70" t="s">
        <v>30</v>
      </c>
      <c r="AG4010" s="70" t="s">
        <v>30</v>
      </c>
      <c r="AH4010" s="70" t="s">
        <v>30</v>
      </c>
      <c r="AI4010" s="70" t="s">
        <v>30</v>
      </c>
      <c r="AJ4010" s="70" t="s">
        <v>30</v>
      </c>
      <c r="AK4010" s="70" t="s">
        <v>30</v>
      </c>
      <c r="AL4010" s="70" t="s">
        <v>30</v>
      </c>
      <c r="AM4010" s="70" t="s">
        <v>30</v>
      </c>
    </row>
    <row r="4011" spans="1:39" ht="15" customHeight="1" x14ac:dyDescent="0.25">
      <c r="A4011" s="74">
        <v>43092</v>
      </c>
      <c r="B4011" s="75" t="s">
        <v>3777</v>
      </c>
      <c r="C4011" s="53" t="s">
        <v>27</v>
      </c>
      <c r="D4011" s="75" t="s">
        <v>28</v>
      </c>
      <c r="E4011" s="70" t="s">
        <v>30</v>
      </c>
      <c r="F4011" s="70" t="s">
        <v>30</v>
      </c>
      <c r="G4011" s="70" t="s">
        <v>30</v>
      </c>
      <c r="H4011" s="70" t="s">
        <v>30</v>
      </c>
      <c r="I4011" s="53">
        <v>-0.37274855807810658</v>
      </c>
      <c r="J4011" s="79">
        <v>3</v>
      </c>
      <c r="K4011" s="72" t="s">
        <v>30</v>
      </c>
      <c r="L4011" s="70" t="s">
        <v>30</v>
      </c>
      <c r="M4011" s="70" t="s">
        <v>30</v>
      </c>
      <c r="N4011" s="70" t="s">
        <v>30</v>
      </c>
      <c r="O4011" s="70" t="s">
        <v>30</v>
      </c>
      <c r="P4011" s="70" t="s">
        <v>30</v>
      </c>
      <c r="Q4011" s="70" t="s">
        <v>30</v>
      </c>
      <c r="R4011" s="70" t="s">
        <v>30</v>
      </c>
      <c r="S4011" s="70" t="s">
        <v>30</v>
      </c>
      <c r="T4011" s="70" t="s">
        <v>30</v>
      </c>
      <c r="U4011" s="70" t="s">
        <v>30</v>
      </c>
      <c r="V4011" s="70" t="s">
        <v>30</v>
      </c>
      <c r="W4011" s="70" t="s">
        <v>30</v>
      </c>
      <c r="X4011" s="70" t="s">
        <v>30</v>
      </c>
      <c r="Y4011" s="70" t="s">
        <v>30</v>
      </c>
      <c r="Z4011" s="70" t="s">
        <v>30</v>
      </c>
      <c r="AA4011" s="70" t="s">
        <v>30</v>
      </c>
      <c r="AB4011" s="70" t="s">
        <v>30</v>
      </c>
      <c r="AC4011" s="70" t="s">
        <v>30</v>
      </c>
      <c r="AD4011" s="70" t="s">
        <v>30</v>
      </c>
      <c r="AE4011" s="70" t="s">
        <v>30</v>
      </c>
      <c r="AF4011" s="70" t="s">
        <v>30</v>
      </c>
      <c r="AG4011" s="70" t="s">
        <v>30</v>
      </c>
      <c r="AH4011" s="70" t="s">
        <v>30</v>
      </c>
      <c r="AI4011" s="70" t="s">
        <v>30</v>
      </c>
      <c r="AJ4011" s="70" t="s">
        <v>30</v>
      </c>
      <c r="AK4011" s="70" t="s">
        <v>30</v>
      </c>
      <c r="AL4011" s="70" t="s">
        <v>30</v>
      </c>
      <c r="AM4011" s="70" t="s">
        <v>30</v>
      </c>
    </row>
    <row r="4012" spans="1:39" ht="15" customHeight="1" x14ac:dyDescent="0.25">
      <c r="A4012" s="74">
        <v>43093</v>
      </c>
      <c r="B4012" s="75" t="s">
        <v>3778</v>
      </c>
      <c r="C4012" s="53" t="s">
        <v>32</v>
      </c>
      <c r="D4012" s="75" t="s">
        <v>28</v>
      </c>
      <c r="E4012" s="70" t="s">
        <v>30</v>
      </c>
      <c r="F4012" s="70" t="s">
        <v>30</v>
      </c>
      <c r="G4012" s="70" t="s">
        <v>30</v>
      </c>
      <c r="H4012" s="70" t="s">
        <v>30</v>
      </c>
      <c r="I4012" s="53">
        <v>-0.16839440572745595</v>
      </c>
      <c r="J4012" s="79">
        <v>4</v>
      </c>
      <c r="K4012" s="72" t="s">
        <v>30</v>
      </c>
      <c r="L4012" s="70" t="s">
        <v>30</v>
      </c>
      <c r="M4012" s="70" t="s">
        <v>30</v>
      </c>
      <c r="N4012" s="70" t="s">
        <v>30</v>
      </c>
      <c r="O4012" s="70" t="s">
        <v>30</v>
      </c>
      <c r="P4012" s="70" t="s">
        <v>30</v>
      </c>
      <c r="Q4012" s="70" t="s">
        <v>30</v>
      </c>
      <c r="R4012" s="70" t="s">
        <v>30</v>
      </c>
      <c r="S4012" s="70" t="s">
        <v>30</v>
      </c>
      <c r="T4012" s="70" t="s">
        <v>30</v>
      </c>
      <c r="U4012" s="70" t="s">
        <v>30</v>
      </c>
      <c r="V4012" s="70" t="s">
        <v>30</v>
      </c>
      <c r="W4012" s="70" t="s">
        <v>30</v>
      </c>
      <c r="X4012" s="70" t="s">
        <v>30</v>
      </c>
      <c r="Y4012" s="70" t="s">
        <v>30</v>
      </c>
      <c r="Z4012" s="70" t="s">
        <v>30</v>
      </c>
      <c r="AA4012" s="70" t="s">
        <v>30</v>
      </c>
      <c r="AB4012" s="70" t="s">
        <v>30</v>
      </c>
      <c r="AC4012" s="70" t="s">
        <v>30</v>
      </c>
      <c r="AD4012" s="70" t="s">
        <v>30</v>
      </c>
      <c r="AE4012" s="70" t="s">
        <v>30</v>
      </c>
      <c r="AF4012" s="70" t="s">
        <v>30</v>
      </c>
      <c r="AG4012" s="70" t="s">
        <v>30</v>
      </c>
      <c r="AH4012" s="70" t="s">
        <v>30</v>
      </c>
      <c r="AI4012" s="70" t="s">
        <v>30</v>
      </c>
      <c r="AJ4012" s="70" t="s">
        <v>30</v>
      </c>
      <c r="AK4012" s="70" t="s">
        <v>30</v>
      </c>
      <c r="AL4012" s="70" t="s">
        <v>30</v>
      </c>
      <c r="AM4012" s="70" t="s">
        <v>30</v>
      </c>
    </row>
    <row r="4013" spans="1:39" ht="15" customHeight="1" x14ac:dyDescent="0.25">
      <c r="A4013" s="74">
        <v>43094</v>
      </c>
      <c r="B4013" s="75" t="s">
        <v>3779</v>
      </c>
      <c r="C4013" s="53" t="s">
        <v>34</v>
      </c>
      <c r="D4013" s="75" t="s">
        <v>28</v>
      </c>
      <c r="E4013" s="70" t="s">
        <v>30</v>
      </c>
      <c r="F4013" s="70" t="s">
        <v>30</v>
      </c>
      <c r="G4013" s="70" t="s">
        <v>30</v>
      </c>
      <c r="H4013" s="70" t="s">
        <v>30</v>
      </c>
      <c r="I4013" s="53">
        <v>4.3554333161167087E-2</v>
      </c>
      <c r="J4013" s="79">
        <v>5</v>
      </c>
      <c r="K4013" s="72" t="s">
        <v>30</v>
      </c>
      <c r="L4013" s="70" t="s">
        <v>30</v>
      </c>
      <c r="M4013" s="70" t="s">
        <v>30</v>
      </c>
      <c r="N4013" s="70" t="s">
        <v>30</v>
      </c>
      <c r="O4013" s="70" t="s">
        <v>30</v>
      </c>
      <c r="P4013" s="70" t="s">
        <v>30</v>
      </c>
      <c r="Q4013" s="70" t="s">
        <v>30</v>
      </c>
      <c r="R4013" s="70" t="s">
        <v>30</v>
      </c>
      <c r="S4013" s="70" t="s">
        <v>30</v>
      </c>
      <c r="T4013" s="70" t="s">
        <v>30</v>
      </c>
      <c r="U4013" s="70" t="s">
        <v>30</v>
      </c>
      <c r="V4013" s="70" t="s">
        <v>30</v>
      </c>
      <c r="W4013" s="70" t="s">
        <v>30</v>
      </c>
      <c r="X4013" s="70" t="s">
        <v>30</v>
      </c>
      <c r="Y4013" s="70" t="s">
        <v>30</v>
      </c>
      <c r="Z4013" s="70" t="s">
        <v>30</v>
      </c>
      <c r="AA4013" s="70" t="s">
        <v>30</v>
      </c>
      <c r="AB4013" s="70" t="s">
        <v>30</v>
      </c>
      <c r="AC4013" s="70" t="s">
        <v>30</v>
      </c>
      <c r="AD4013" s="70" t="s">
        <v>30</v>
      </c>
      <c r="AE4013" s="70" t="s">
        <v>30</v>
      </c>
      <c r="AF4013" s="70" t="s">
        <v>30</v>
      </c>
      <c r="AG4013" s="70" t="s">
        <v>30</v>
      </c>
      <c r="AH4013" s="70" t="s">
        <v>30</v>
      </c>
      <c r="AI4013" s="70" t="s">
        <v>30</v>
      </c>
      <c r="AJ4013" s="70" t="s">
        <v>30</v>
      </c>
      <c r="AK4013" s="70" t="s">
        <v>30</v>
      </c>
      <c r="AL4013" s="70" t="s">
        <v>30</v>
      </c>
      <c r="AM4013" s="70" t="s">
        <v>30</v>
      </c>
    </row>
    <row r="4014" spans="1:39" ht="15" customHeight="1" x14ac:dyDescent="0.25">
      <c r="A4014" s="74">
        <v>43095</v>
      </c>
      <c r="B4014" s="75" t="s">
        <v>3780</v>
      </c>
      <c r="C4014" s="53" t="s">
        <v>36</v>
      </c>
      <c r="D4014" s="75" t="s">
        <v>28</v>
      </c>
      <c r="E4014" s="70" t="s">
        <v>30</v>
      </c>
      <c r="F4014" s="70" t="s">
        <v>30</v>
      </c>
      <c r="G4014" s="70" t="s">
        <v>30</v>
      </c>
      <c r="H4014" s="70" t="s">
        <v>30</v>
      </c>
      <c r="I4014" s="53">
        <v>0.25353877192425361</v>
      </c>
      <c r="J4014" s="79">
        <v>6</v>
      </c>
      <c r="K4014" s="72" t="s">
        <v>30</v>
      </c>
      <c r="L4014" s="70" t="s">
        <v>30</v>
      </c>
      <c r="M4014" s="70" t="s">
        <v>30</v>
      </c>
      <c r="N4014" s="70" t="s">
        <v>30</v>
      </c>
      <c r="O4014" s="70" t="s">
        <v>30</v>
      </c>
      <c r="P4014" s="70" t="s">
        <v>30</v>
      </c>
      <c r="Q4014" s="70" t="s">
        <v>30</v>
      </c>
      <c r="R4014" s="70" t="s">
        <v>30</v>
      </c>
      <c r="S4014" s="70" t="s">
        <v>30</v>
      </c>
      <c r="T4014" s="70" t="s">
        <v>30</v>
      </c>
      <c r="U4014" s="70" t="s">
        <v>30</v>
      </c>
      <c r="V4014" s="70" t="s">
        <v>30</v>
      </c>
      <c r="W4014" s="70" t="s">
        <v>30</v>
      </c>
      <c r="X4014" s="70" t="s">
        <v>30</v>
      </c>
      <c r="Y4014" s="70" t="s">
        <v>30</v>
      </c>
      <c r="Z4014" s="70" t="s">
        <v>30</v>
      </c>
      <c r="AA4014" s="70" t="s">
        <v>30</v>
      </c>
      <c r="AB4014" s="70" t="s">
        <v>30</v>
      </c>
      <c r="AC4014" s="70" t="s">
        <v>30</v>
      </c>
      <c r="AD4014" s="70" t="s">
        <v>30</v>
      </c>
      <c r="AE4014" s="70" t="s">
        <v>30</v>
      </c>
      <c r="AF4014" s="70" t="s">
        <v>30</v>
      </c>
      <c r="AG4014" s="70" t="s">
        <v>30</v>
      </c>
      <c r="AH4014" s="70" t="s">
        <v>30</v>
      </c>
      <c r="AI4014" s="70" t="s">
        <v>30</v>
      </c>
      <c r="AJ4014" s="70" t="s">
        <v>30</v>
      </c>
      <c r="AK4014" s="70" t="s">
        <v>30</v>
      </c>
      <c r="AL4014" s="70" t="s">
        <v>30</v>
      </c>
      <c r="AM4014" s="70" t="s">
        <v>30</v>
      </c>
    </row>
    <row r="4015" spans="1:39" ht="15" customHeight="1" x14ac:dyDescent="0.25">
      <c r="A4015" s="74">
        <v>43096</v>
      </c>
      <c r="B4015" s="75" t="s">
        <v>3781</v>
      </c>
      <c r="C4015" s="53" t="s">
        <v>38</v>
      </c>
      <c r="D4015" s="75" t="s">
        <v>28</v>
      </c>
      <c r="E4015" s="70" t="s">
        <v>30</v>
      </c>
      <c r="F4015" s="70" t="s">
        <v>30</v>
      </c>
      <c r="G4015" s="70" t="s">
        <v>30</v>
      </c>
      <c r="H4015" s="70" t="s">
        <v>30</v>
      </c>
      <c r="I4015" s="53">
        <v>0.45208861382085896</v>
      </c>
      <c r="J4015" s="79">
        <v>7</v>
      </c>
      <c r="K4015" s="72" t="s">
        <v>30</v>
      </c>
      <c r="L4015" s="70" t="s">
        <v>30</v>
      </c>
      <c r="M4015" s="70" t="s">
        <v>30</v>
      </c>
      <c r="N4015" s="70" t="s">
        <v>30</v>
      </c>
      <c r="O4015" s="70" t="s">
        <v>30</v>
      </c>
      <c r="P4015" s="70" t="s">
        <v>30</v>
      </c>
      <c r="Q4015" s="70" t="s">
        <v>30</v>
      </c>
      <c r="R4015" s="70" t="s">
        <v>30</v>
      </c>
      <c r="S4015" s="70" t="s">
        <v>30</v>
      </c>
      <c r="T4015" s="70" t="s">
        <v>30</v>
      </c>
      <c r="U4015" s="70" t="s">
        <v>30</v>
      </c>
      <c r="V4015" s="70" t="s">
        <v>30</v>
      </c>
      <c r="W4015" s="70" t="s">
        <v>30</v>
      </c>
      <c r="X4015" s="70" t="s">
        <v>30</v>
      </c>
      <c r="Y4015" s="70" t="s">
        <v>30</v>
      </c>
      <c r="Z4015" s="70" t="s">
        <v>30</v>
      </c>
      <c r="AA4015" s="70" t="s">
        <v>30</v>
      </c>
      <c r="AB4015" s="70" t="s">
        <v>30</v>
      </c>
      <c r="AC4015" s="70" t="s">
        <v>30</v>
      </c>
      <c r="AD4015" s="70" t="s">
        <v>30</v>
      </c>
      <c r="AE4015" s="70" t="s">
        <v>30</v>
      </c>
      <c r="AF4015" s="70" t="s">
        <v>30</v>
      </c>
      <c r="AG4015" s="70" t="s">
        <v>30</v>
      </c>
      <c r="AH4015" s="70" t="s">
        <v>30</v>
      </c>
      <c r="AI4015" s="70" t="s">
        <v>30</v>
      </c>
      <c r="AJ4015" s="70" t="s">
        <v>30</v>
      </c>
      <c r="AK4015" s="70" t="s">
        <v>30</v>
      </c>
      <c r="AL4015" s="70" t="s">
        <v>30</v>
      </c>
      <c r="AM4015" s="70" t="s">
        <v>30</v>
      </c>
    </row>
    <row r="4016" spans="1:39" ht="15" customHeight="1" x14ac:dyDescent="0.25">
      <c r="A4016" s="74">
        <v>43097</v>
      </c>
      <c r="B4016" s="75" t="s">
        <v>3782</v>
      </c>
      <c r="C4016" s="53" t="s">
        <v>40</v>
      </c>
      <c r="D4016" s="75" t="s">
        <v>28</v>
      </c>
      <c r="E4016" s="70" t="s">
        <v>30</v>
      </c>
      <c r="F4016" s="70" t="s">
        <v>30</v>
      </c>
      <c r="G4016" s="70" t="s">
        <v>30</v>
      </c>
      <c r="H4016" s="70" t="s">
        <v>30</v>
      </c>
      <c r="I4016" s="53">
        <v>0.63024926234949319</v>
      </c>
      <c r="J4016" s="79">
        <v>8</v>
      </c>
      <c r="K4016" s="72" t="s">
        <v>30</v>
      </c>
      <c r="L4016" s="70" t="s">
        <v>30</v>
      </c>
      <c r="M4016" s="70" t="s">
        <v>30</v>
      </c>
      <c r="N4016" s="70" t="s">
        <v>30</v>
      </c>
      <c r="O4016" s="70" t="s">
        <v>30</v>
      </c>
      <c r="P4016" s="70" t="s">
        <v>30</v>
      </c>
      <c r="Q4016" s="70" t="s">
        <v>30</v>
      </c>
      <c r="R4016" s="70" t="s">
        <v>30</v>
      </c>
      <c r="S4016" s="70" t="s">
        <v>30</v>
      </c>
      <c r="T4016" s="70" t="s">
        <v>30</v>
      </c>
      <c r="U4016" s="70" t="s">
        <v>30</v>
      </c>
      <c r="V4016" s="70" t="s">
        <v>30</v>
      </c>
      <c r="W4016" s="70" t="s">
        <v>30</v>
      </c>
      <c r="X4016" s="70" t="s">
        <v>30</v>
      </c>
      <c r="Y4016" s="70" t="s">
        <v>30</v>
      </c>
      <c r="Z4016" s="70" t="s">
        <v>30</v>
      </c>
      <c r="AA4016" s="70" t="s">
        <v>30</v>
      </c>
      <c r="AB4016" s="70" t="s">
        <v>30</v>
      </c>
      <c r="AC4016" s="70" t="s">
        <v>30</v>
      </c>
      <c r="AD4016" s="70" t="s">
        <v>30</v>
      </c>
      <c r="AE4016" s="70" t="s">
        <v>30</v>
      </c>
      <c r="AF4016" s="70" t="s">
        <v>30</v>
      </c>
      <c r="AG4016" s="70" t="s">
        <v>30</v>
      </c>
      <c r="AH4016" s="70" t="s">
        <v>30</v>
      </c>
      <c r="AI4016" s="70" t="s">
        <v>30</v>
      </c>
      <c r="AJ4016" s="70" t="s">
        <v>30</v>
      </c>
      <c r="AK4016" s="70" t="s">
        <v>30</v>
      </c>
      <c r="AL4016" s="70" t="s">
        <v>30</v>
      </c>
      <c r="AM4016" s="70" t="s">
        <v>30</v>
      </c>
    </row>
    <row r="4017" spans="1:39" ht="15" customHeight="1" x14ac:dyDescent="0.25">
      <c r="A4017" s="74">
        <v>43098</v>
      </c>
      <c r="B4017" s="75" t="s">
        <v>3783</v>
      </c>
      <c r="C4017" s="53" t="s">
        <v>42</v>
      </c>
      <c r="D4017" s="75" t="s">
        <v>28</v>
      </c>
      <c r="E4017" s="70" t="s">
        <v>30</v>
      </c>
      <c r="F4017" s="70" t="s">
        <v>30</v>
      </c>
      <c r="G4017" s="70" t="s">
        <v>30</v>
      </c>
      <c r="H4017" s="70" t="s">
        <v>30</v>
      </c>
      <c r="I4017" s="53">
        <v>0.77998567348944703</v>
      </c>
      <c r="J4017" s="79">
        <v>9</v>
      </c>
      <c r="K4017" s="72" t="s">
        <v>30</v>
      </c>
      <c r="L4017" s="70" t="s">
        <v>30</v>
      </c>
      <c r="M4017" s="70" t="s">
        <v>30</v>
      </c>
      <c r="N4017" s="70" t="s">
        <v>30</v>
      </c>
      <c r="O4017" s="70" t="s">
        <v>30</v>
      </c>
      <c r="P4017" s="70" t="s">
        <v>30</v>
      </c>
      <c r="Q4017" s="70" t="s">
        <v>30</v>
      </c>
      <c r="R4017" s="70" t="s">
        <v>30</v>
      </c>
      <c r="S4017" s="70" t="s">
        <v>30</v>
      </c>
      <c r="T4017" s="70" t="s">
        <v>30</v>
      </c>
      <c r="U4017" s="70" t="s">
        <v>30</v>
      </c>
      <c r="V4017" s="70" t="s">
        <v>30</v>
      </c>
      <c r="W4017" s="70" t="s">
        <v>30</v>
      </c>
      <c r="X4017" s="70" t="s">
        <v>30</v>
      </c>
      <c r="Y4017" s="70" t="s">
        <v>30</v>
      </c>
      <c r="Z4017" s="70" t="s">
        <v>30</v>
      </c>
      <c r="AA4017" s="70" t="s">
        <v>30</v>
      </c>
      <c r="AB4017" s="70" t="s">
        <v>30</v>
      </c>
      <c r="AC4017" s="70" t="s">
        <v>30</v>
      </c>
      <c r="AD4017" s="70" t="s">
        <v>30</v>
      </c>
      <c r="AE4017" s="70" t="s">
        <v>30</v>
      </c>
      <c r="AF4017" s="70" t="s">
        <v>30</v>
      </c>
      <c r="AG4017" s="70" t="s">
        <v>30</v>
      </c>
      <c r="AH4017" s="70" t="s">
        <v>30</v>
      </c>
      <c r="AI4017" s="70" t="s">
        <v>30</v>
      </c>
      <c r="AJ4017" s="70" t="s">
        <v>30</v>
      </c>
      <c r="AK4017" s="70" t="s">
        <v>30</v>
      </c>
      <c r="AL4017" s="70" t="s">
        <v>30</v>
      </c>
      <c r="AM4017" s="70" t="s">
        <v>30</v>
      </c>
    </row>
    <row r="4018" spans="1:39" ht="15" customHeight="1" x14ac:dyDescent="0.25">
      <c r="A4018" s="74">
        <v>43099</v>
      </c>
      <c r="B4018" s="75" t="s">
        <v>3784</v>
      </c>
      <c r="C4018" s="53" t="s">
        <v>27</v>
      </c>
      <c r="D4018" s="75" t="s">
        <v>28</v>
      </c>
      <c r="E4018" s="70" t="s">
        <v>30</v>
      </c>
      <c r="F4018" s="70" t="s">
        <v>30</v>
      </c>
      <c r="G4018" s="70" t="s">
        <v>30</v>
      </c>
      <c r="H4018" s="70" t="s">
        <v>30</v>
      </c>
      <c r="I4018" s="53">
        <v>0.89454473613002172</v>
      </c>
      <c r="J4018" s="79">
        <v>10</v>
      </c>
      <c r="K4018" s="72" t="s">
        <v>30</v>
      </c>
      <c r="L4018" s="70" t="s">
        <v>30</v>
      </c>
      <c r="M4018" s="70" t="s">
        <v>30</v>
      </c>
      <c r="N4018" s="70" t="s">
        <v>30</v>
      </c>
      <c r="O4018" s="70" t="s">
        <v>30</v>
      </c>
      <c r="P4018" s="70" t="s">
        <v>30</v>
      </c>
      <c r="Q4018" s="70" t="s">
        <v>30</v>
      </c>
      <c r="R4018" s="70" t="s">
        <v>30</v>
      </c>
      <c r="S4018" s="70" t="s">
        <v>30</v>
      </c>
      <c r="T4018" s="70" t="s">
        <v>30</v>
      </c>
      <c r="U4018" s="70" t="s">
        <v>30</v>
      </c>
      <c r="V4018" s="70" t="s">
        <v>30</v>
      </c>
      <c r="W4018" s="70" t="s">
        <v>30</v>
      </c>
      <c r="X4018" s="70" t="s">
        <v>30</v>
      </c>
      <c r="Y4018" s="70" t="s">
        <v>30</v>
      </c>
      <c r="Z4018" s="70" t="s">
        <v>30</v>
      </c>
      <c r="AA4018" s="70" t="s">
        <v>30</v>
      </c>
      <c r="AB4018" s="70" t="s">
        <v>30</v>
      </c>
      <c r="AC4018" s="70" t="s">
        <v>30</v>
      </c>
      <c r="AD4018" s="70" t="s">
        <v>30</v>
      </c>
      <c r="AE4018" s="70" t="s">
        <v>30</v>
      </c>
      <c r="AF4018" s="70" t="s">
        <v>30</v>
      </c>
      <c r="AG4018" s="70" t="s">
        <v>30</v>
      </c>
      <c r="AH4018" s="70" t="s">
        <v>30</v>
      </c>
      <c r="AI4018" s="70" t="s">
        <v>30</v>
      </c>
      <c r="AJ4018" s="70" t="s">
        <v>30</v>
      </c>
      <c r="AK4018" s="70" t="s">
        <v>30</v>
      </c>
      <c r="AL4018" s="70" t="s">
        <v>30</v>
      </c>
      <c r="AM4018" s="70" t="s">
        <v>30</v>
      </c>
    </row>
    <row r="4019" spans="1:39" ht="15" customHeight="1" x14ac:dyDescent="0.25">
      <c r="A4019" s="74">
        <v>43100</v>
      </c>
      <c r="B4019" s="75" t="s">
        <v>3785</v>
      </c>
      <c r="C4019" s="53" t="s">
        <v>32</v>
      </c>
      <c r="D4019" s="75" t="s">
        <v>28</v>
      </c>
      <c r="E4019" s="70" t="s">
        <v>30</v>
      </c>
      <c r="F4019" s="70" t="s">
        <v>30</v>
      </c>
      <c r="G4019" s="70" t="s">
        <v>30</v>
      </c>
      <c r="H4019" s="70" t="s">
        <v>30</v>
      </c>
      <c r="I4019" s="53">
        <v>0.9687598373356997</v>
      </c>
      <c r="J4019" s="79">
        <v>11</v>
      </c>
      <c r="K4019" s="72" t="s">
        <v>30</v>
      </c>
      <c r="L4019" s="70" t="s">
        <v>30</v>
      </c>
      <c r="M4019" s="70" t="s">
        <v>30</v>
      </c>
      <c r="N4019" s="70" t="s">
        <v>30</v>
      </c>
      <c r="O4019" s="70" t="s">
        <v>30</v>
      </c>
      <c r="P4019" s="70" t="s">
        <v>30</v>
      </c>
      <c r="Q4019" s="70" t="s">
        <v>30</v>
      </c>
      <c r="R4019" s="70" t="s">
        <v>30</v>
      </c>
      <c r="S4019" s="70" t="s">
        <v>30</v>
      </c>
      <c r="T4019" s="70" t="s">
        <v>30</v>
      </c>
      <c r="U4019" s="70" t="s">
        <v>30</v>
      </c>
      <c r="V4019" s="70" t="s">
        <v>30</v>
      </c>
      <c r="W4019" s="70" t="s">
        <v>30</v>
      </c>
      <c r="X4019" s="70" t="s">
        <v>30</v>
      </c>
      <c r="Y4019" s="70" t="s">
        <v>30</v>
      </c>
      <c r="Z4019" s="70" t="s">
        <v>30</v>
      </c>
      <c r="AA4019" s="70" t="s">
        <v>30</v>
      </c>
      <c r="AB4019" s="70" t="s">
        <v>30</v>
      </c>
      <c r="AC4019" s="70" t="s">
        <v>30</v>
      </c>
      <c r="AD4019" s="70" t="s">
        <v>30</v>
      </c>
      <c r="AE4019" s="70" t="s">
        <v>30</v>
      </c>
      <c r="AF4019" s="70" t="s">
        <v>30</v>
      </c>
      <c r="AG4019" s="70" t="s">
        <v>30</v>
      </c>
      <c r="AH4019" s="70" t="s">
        <v>30</v>
      </c>
      <c r="AI4019" s="70" t="s">
        <v>30</v>
      </c>
      <c r="AJ4019" s="70" t="s">
        <v>30</v>
      </c>
      <c r="AK4019" s="70" t="s">
        <v>30</v>
      </c>
      <c r="AL4019" s="70" t="s">
        <v>30</v>
      </c>
      <c r="AM4019" s="70" t="s">
        <v>30</v>
      </c>
    </row>
    <row r="4020" spans="1:39" ht="15" customHeight="1" x14ac:dyDescent="0.2">
      <c r="A4020" s="74">
        <v>43101</v>
      </c>
      <c r="B4020" s="75" t="s">
        <v>3786</v>
      </c>
      <c r="C4020" s="53" t="s">
        <v>34</v>
      </c>
      <c r="D4020" s="75" t="s">
        <v>71</v>
      </c>
      <c r="E4020" s="70" t="s">
        <v>30</v>
      </c>
      <c r="F4020" s="70" t="s">
        <v>30</v>
      </c>
      <c r="G4020" s="70" t="s">
        <v>30</v>
      </c>
      <c r="H4020" s="70" t="s">
        <v>30</v>
      </c>
      <c r="I4020" s="53">
        <v>0.9992838765534614</v>
      </c>
      <c r="J4020" s="80" t="s">
        <v>30</v>
      </c>
      <c r="K4020" s="72" t="s">
        <v>30</v>
      </c>
      <c r="L4020" s="70" t="s">
        <v>30</v>
      </c>
      <c r="M4020" s="70" t="s">
        <v>30</v>
      </c>
      <c r="N4020" s="70" t="s">
        <v>30</v>
      </c>
      <c r="O4020" s="70" t="s">
        <v>30</v>
      </c>
      <c r="P4020" s="70" t="s">
        <v>30</v>
      </c>
      <c r="Q4020" s="70" t="s">
        <v>30</v>
      </c>
      <c r="R4020" s="70" t="s">
        <v>30</v>
      </c>
      <c r="S4020" s="70" t="s">
        <v>30</v>
      </c>
      <c r="T4020" s="70" t="s">
        <v>30</v>
      </c>
      <c r="U4020" s="70" t="s">
        <v>30</v>
      </c>
      <c r="V4020" s="70" t="s">
        <v>30</v>
      </c>
      <c r="W4020" s="70" t="s">
        <v>30</v>
      </c>
      <c r="X4020" s="70" t="s">
        <v>30</v>
      </c>
      <c r="Y4020" s="70" t="s">
        <v>30</v>
      </c>
      <c r="Z4020" s="70" t="s">
        <v>30</v>
      </c>
      <c r="AA4020" s="70" t="s">
        <v>30</v>
      </c>
      <c r="AB4020" s="70" t="s">
        <v>30</v>
      </c>
      <c r="AC4020" s="70" t="s">
        <v>30</v>
      </c>
      <c r="AD4020" s="70" t="s">
        <v>30</v>
      </c>
      <c r="AE4020" s="70" t="s">
        <v>30</v>
      </c>
      <c r="AF4020" s="70" t="s">
        <v>30</v>
      </c>
      <c r="AG4020" s="70" t="s">
        <v>30</v>
      </c>
      <c r="AH4020" s="70" t="s">
        <v>30</v>
      </c>
      <c r="AI4020" s="70" t="s">
        <v>30</v>
      </c>
      <c r="AJ4020" s="70" t="s">
        <v>30</v>
      </c>
      <c r="AK4020" s="70" t="s">
        <v>30</v>
      </c>
      <c r="AL4020" s="70" t="s">
        <v>30</v>
      </c>
      <c r="AM4020" s="70" t="s">
        <v>30</v>
      </c>
    </row>
    <row r="4021" spans="1:39" ht="15" customHeight="1" x14ac:dyDescent="0.2">
      <c r="A4021" s="74">
        <v>43102</v>
      </c>
      <c r="B4021" s="75" t="s">
        <v>3787</v>
      </c>
      <c r="C4021" s="53" t="s">
        <v>36</v>
      </c>
      <c r="D4021" s="75" t="s">
        <v>71</v>
      </c>
      <c r="E4021" s="70" t="s">
        <v>30</v>
      </c>
      <c r="F4021" s="70" t="s">
        <v>30</v>
      </c>
      <c r="G4021" s="70" t="s">
        <v>30</v>
      </c>
      <c r="H4021" s="70" t="s">
        <v>30</v>
      </c>
      <c r="I4021" s="53">
        <v>0.98474021982498572</v>
      </c>
      <c r="J4021" s="80" t="s">
        <v>30</v>
      </c>
      <c r="K4021" s="72" t="s">
        <v>30</v>
      </c>
      <c r="L4021" s="70" t="s">
        <v>30</v>
      </c>
      <c r="M4021" s="70" t="s">
        <v>30</v>
      </c>
      <c r="N4021" s="70" t="s">
        <v>30</v>
      </c>
      <c r="O4021" s="70" t="s">
        <v>30</v>
      </c>
      <c r="P4021" s="70" t="s">
        <v>30</v>
      </c>
      <c r="Q4021" s="70" t="s">
        <v>30</v>
      </c>
      <c r="R4021" s="70" t="s">
        <v>30</v>
      </c>
      <c r="S4021" s="70" t="s">
        <v>30</v>
      </c>
      <c r="T4021" s="70" t="s">
        <v>30</v>
      </c>
      <c r="U4021" s="70" t="s">
        <v>30</v>
      </c>
      <c r="V4021" s="70" t="s">
        <v>30</v>
      </c>
      <c r="W4021" s="70" t="s">
        <v>30</v>
      </c>
      <c r="X4021" s="70" t="s">
        <v>30</v>
      </c>
      <c r="Y4021" s="70" t="s">
        <v>30</v>
      </c>
      <c r="Z4021" s="70" t="s">
        <v>30</v>
      </c>
      <c r="AA4021" s="70" t="s">
        <v>30</v>
      </c>
      <c r="AB4021" s="70" t="s">
        <v>30</v>
      </c>
      <c r="AC4021" s="70" t="s">
        <v>30</v>
      </c>
      <c r="AD4021" s="70" t="s">
        <v>30</v>
      </c>
      <c r="AE4021" s="70" t="s">
        <v>30</v>
      </c>
      <c r="AF4021" s="70" t="s">
        <v>30</v>
      </c>
      <c r="AG4021" s="70" t="s">
        <v>30</v>
      </c>
      <c r="AH4021" s="70" t="s">
        <v>30</v>
      </c>
      <c r="AI4021" s="70" t="s">
        <v>30</v>
      </c>
      <c r="AJ4021" s="70" t="s">
        <v>30</v>
      </c>
      <c r="AK4021" s="70" t="s">
        <v>30</v>
      </c>
      <c r="AL4021" s="70" t="s">
        <v>30</v>
      </c>
      <c r="AM4021" s="70" t="s">
        <v>30</v>
      </c>
    </row>
    <row r="4022" spans="1:39" ht="15" customHeight="1" x14ac:dyDescent="0.2">
      <c r="A4022" s="74">
        <v>43103</v>
      </c>
      <c r="B4022" s="75" t="s">
        <v>3788</v>
      </c>
      <c r="C4022" s="53" t="s">
        <v>38</v>
      </c>
      <c r="D4022" s="75" t="s">
        <v>71</v>
      </c>
      <c r="E4022" s="70" t="s">
        <v>30</v>
      </c>
      <c r="F4022" s="70" t="s">
        <v>30</v>
      </c>
      <c r="G4022" s="70" t="s">
        <v>30</v>
      </c>
      <c r="H4022" s="70" t="s">
        <v>30</v>
      </c>
      <c r="I4022" s="53">
        <v>0.92578478596850267</v>
      </c>
      <c r="J4022" s="80" t="s">
        <v>30</v>
      </c>
      <c r="K4022" s="72" t="s">
        <v>30</v>
      </c>
      <c r="L4022" s="70" t="s">
        <v>30</v>
      </c>
      <c r="M4022" s="70" t="s">
        <v>30</v>
      </c>
      <c r="N4022" s="70" t="s">
        <v>30</v>
      </c>
      <c r="O4022" s="70" t="s">
        <v>30</v>
      </c>
      <c r="P4022" s="70" t="s">
        <v>30</v>
      </c>
      <c r="Q4022" s="70" t="s">
        <v>30</v>
      </c>
      <c r="R4022" s="70" t="s">
        <v>30</v>
      </c>
      <c r="S4022" s="70" t="s">
        <v>30</v>
      </c>
      <c r="T4022" s="70" t="s">
        <v>30</v>
      </c>
      <c r="U4022" s="70" t="s">
        <v>30</v>
      </c>
      <c r="V4022" s="70" t="s">
        <v>30</v>
      </c>
      <c r="W4022" s="70" t="s">
        <v>30</v>
      </c>
      <c r="X4022" s="70" t="s">
        <v>30</v>
      </c>
      <c r="Y4022" s="70" t="s">
        <v>30</v>
      </c>
      <c r="Z4022" s="70" t="s">
        <v>30</v>
      </c>
      <c r="AA4022" s="70" t="s">
        <v>30</v>
      </c>
      <c r="AB4022" s="70" t="s">
        <v>30</v>
      </c>
      <c r="AC4022" s="70" t="s">
        <v>30</v>
      </c>
      <c r="AD4022" s="70" t="s">
        <v>30</v>
      </c>
      <c r="AE4022" s="70" t="s">
        <v>30</v>
      </c>
      <c r="AF4022" s="70" t="s">
        <v>30</v>
      </c>
      <c r="AG4022" s="70" t="s">
        <v>30</v>
      </c>
      <c r="AH4022" s="70" t="s">
        <v>30</v>
      </c>
      <c r="AI4022" s="70" t="s">
        <v>30</v>
      </c>
      <c r="AJ4022" s="70" t="s">
        <v>30</v>
      </c>
      <c r="AK4022" s="70" t="s">
        <v>30</v>
      </c>
      <c r="AL4022" s="70" t="s">
        <v>30</v>
      </c>
      <c r="AM4022" s="70" t="s">
        <v>30</v>
      </c>
    </row>
    <row r="4023" spans="1:39" ht="15" customHeight="1" x14ac:dyDescent="0.2">
      <c r="A4023" s="74">
        <v>43104</v>
      </c>
      <c r="B4023" s="75" t="s">
        <v>3789</v>
      </c>
      <c r="C4023" s="53" t="s">
        <v>40</v>
      </c>
      <c r="D4023" s="75" t="s">
        <v>71</v>
      </c>
      <c r="E4023" s="70" t="s">
        <v>30</v>
      </c>
      <c r="F4023" s="70" t="s">
        <v>30</v>
      </c>
      <c r="G4023" s="70" t="s">
        <v>30</v>
      </c>
      <c r="H4023" s="70" t="s">
        <v>30</v>
      </c>
      <c r="I4023" s="53">
        <v>0.82507646464459838</v>
      </c>
      <c r="J4023" s="80" t="s">
        <v>30</v>
      </c>
      <c r="K4023" s="72" t="s">
        <v>30</v>
      </c>
      <c r="L4023" s="70" t="s">
        <v>30</v>
      </c>
      <c r="M4023" s="70" t="s">
        <v>30</v>
      </c>
      <c r="N4023" s="70" t="s">
        <v>30</v>
      </c>
      <c r="O4023" s="70" t="s">
        <v>30</v>
      </c>
      <c r="P4023" s="70" t="s">
        <v>30</v>
      </c>
      <c r="Q4023" s="70" t="s">
        <v>30</v>
      </c>
      <c r="R4023" s="70" t="s">
        <v>30</v>
      </c>
      <c r="S4023" s="70" t="s">
        <v>30</v>
      </c>
      <c r="T4023" s="70" t="s">
        <v>30</v>
      </c>
      <c r="U4023" s="70" t="s">
        <v>30</v>
      </c>
      <c r="V4023" s="70" t="s">
        <v>30</v>
      </c>
      <c r="W4023" s="70" t="s">
        <v>30</v>
      </c>
      <c r="X4023" s="70" t="s">
        <v>30</v>
      </c>
      <c r="Y4023" s="70" t="s">
        <v>30</v>
      </c>
      <c r="Z4023" s="70" t="s">
        <v>30</v>
      </c>
      <c r="AA4023" s="70" t="s">
        <v>30</v>
      </c>
      <c r="AB4023" s="70" t="s">
        <v>30</v>
      </c>
      <c r="AC4023" s="70" t="s">
        <v>30</v>
      </c>
      <c r="AD4023" s="70" t="s">
        <v>30</v>
      </c>
      <c r="AE4023" s="70" t="s">
        <v>30</v>
      </c>
      <c r="AF4023" s="70" t="s">
        <v>30</v>
      </c>
      <c r="AG4023" s="70" t="s">
        <v>30</v>
      </c>
      <c r="AH4023" s="70" t="s">
        <v>30</v>
      </c>
      <c r="AI4023" s="70" t="s">
        <v>30</v>
      </c>
      <c r="AJ4023" s="70" t="s">
        <v>30</v>
      </c>
      <c r="AK4023" s="70" t="s">
        <v>30</v>
      </c>
      <c r="AL4023" s="70" t="s">
        <v>30</v>
      </c>
      <c r="AM4023" s="70" t="s">
        <v>30</v>
      </c>
    </row>
    <row r="4024" spans="1:39" ht="15" customHeight="1" x14ac:dyDescent="0.2">
      <c r="A4024" s="74">
        <v>43105</v>
      </c>
      <c r="B4024" s="75" t="s">
        <v>3790</v>
      </c>
      <c r="C4024" s="53" t="s">
        <v>42</v>
      </c>
      <c r="D4024" s="75" t="s">
        <v>71</v>
      </c>
      <c r="E4024" s="70" t="s">
        <v>30</v>
      </c>
      <c r="F4024" s="70" t="s">
        <v>30</v>
      </c>
      <c r="G4024" s="70" t="s">
        <v>30</v>
      </c>
      <c r="H4024" s="70" t="s">
        <v>30</v>
      </c>
      <c r="I4024" s="53">
        <v>0.68715720045108108</v>
      </c>
      <c r="J4024" s="80" t="s">
        <v>30</v>
      </c>
      <c r="K4024" s="72" t="s">
        <v>30</v>
      </c>
      <c r="L4024" s="70" t="s">
        <v>30</v>
      </c>
      <c r="M4024" s="70" t="s">
        <v>30</v>
      </c>
      <c r="N4024" s="70" t="s">
        <v>30</v>
      </c>
      <c r="O4024" s="70" t="s">
        <v>30</v>
      </c>
      <c r="P4024" s="70" t="s">
        <v>30</v>
      </c>
      <c r="Q4024" s="70" t="s">
        <v>30</v>
      </c>
      <c r="R4024" s="70" t="s">
        <v>30</v>
      </c>
      <c r="S4024" s="70" t="s">
        <v>30</v>
      </c>
      <c r="T4024" s="70" t="s">
        <v>30</v>
      </c>
      <c r="U4024" s="70" t="s">
        <v>30</v>
      </c>
      <c r="V4024" s="70" t="s">
        <v>30</v>
      </c>
      <c r="W4024" s="70" t="s">
        <v>30</v>
      </c>
      <c r="X4024" s="70" t="s">
        <v>30</v>
      </c>
      <c r="Y4024" s="70" t="s">
        <v>30</v>
      </c>
      <c r="Z4024" s="70" t="s">
        <v>30</v>
      </c>
      <c r="AA4024" s="70" t="s">
        <v>30</v>
      </c>
      <c r="AB4024" s="70" t="s">
        <v>30</v>
      </c>
      <c r="AC4024" s="70" t="s">
        <v>30</v>
      </c>
      <c r="AD4024" s="70" t="s">
        <v>30</v>
      </c>
      <c r="AE4024" s="70" t="s">
        <v>30</v>
      </c>
      <c r="AF4024" s="70" t="s">
        <v>30</v>
      </c>
      <c r="AG4024" s="70" t="s">
        <v>30</v>
      </c>
      <c r="AH4024" s="70" t="s">
        <v>30</v>
      </c>
      <c r="AI4024" s="70" t="s">
        <v>30</v>
      </c>
      <c r="AJ4024" s="70" t="s">
        <v>30</v>
      </c>
      <c r="AK4024" s="70" t="s">
        <v>30</v>
      </c>
      <c r="AL4024" s="70" t="s">
        <v>30</v>
      </c>
      <c r="AM4024" s="70" t="s">
        <v>30</v>
      </c>
    </row>
    <row r="4025" spans="1:39" ht="15" customHeight="1" x14ac:dyDescent="0.2">
      <c r="A4025" s="74">
        <v>43106</v>
      </c>
      <c r="B4025" s="75" t="s">
        <v>3791</v>
      </c>
      <c r="C4025" s="53" t="s">
        <v>27</v>
      </c>
      <c r="D4025" s="75" t="s">
        <v>71</v>
      </c>
      <c r="E4025" s="70" t="s">
        <v>30</v>
      </c>
      <c r="F4025" s="70" t="s">
        <v>30</v>
      </c>
      <c r="G4025" s="70" t="s">
        <v>30</v>
      </c>
      <c r="H4025" s="70" t="s">
        <v>30</v>
      </c>
      <c r="I4025" s="53">
        <v>0.51824715125250076</v>
      </c>
      <c r="J4025" s="80" t="s">
        <v>30</v>
      </c>
      <c r="K4025" s="72" t="s">
        <v>30</v>
      </c>
      <c r="L4025" s="70" t="s">
        <v>30</v>
      </c>
      <c r="M4025" s="70" t="s">
        <v>30</v>
      </c>
      <c r="N4025" s="70" t="s">
        <v>30</v>
      </c>
      <c r="O4025" s="70" t="s">
        <v>30</v>
      </c>
      <c r="P4025" s="70" t="s">
        <v>30</v>
      </c>
      <c r="Q4025" s="70" t="s">
        <v>30</v>
      </c>
      <c r="R4025" s="70" t="s">
        <v>30</v>
      </c>
      <c r="S4025" s="70" t="s">
        <v>30</v>
      </c>
      <c r="T4025" s="70" t="s">
        <v>30</v>
      </c>
      <c r="U4025" s="70" t="s">
        <v>30</v>
      </c>
      <c r="V4025" s="70" t="s">
        <v>30</v>
      </c>
      <c r="W4025" s="70" t="s">
        <v>30</v>
      </c>
      <c r="X4025" s="70" t="s">
        <v>30</v>
      </c>
      <c r="Y4025" s="70" t="s">
        <v>30</v>
      </c>
      <c r="Z4025" s="70" t="s">
        <v>30</v>
      </c>
      <c r="AA4025" s="70" t="s">
        <v>30</v>
      </c>
      <c r="AB4025" s="70" t="s">
        <v>30</v>
      </c>
      <c r="AC4025" s="70" t="s">
        <v>30</v>
      </c>
      <c r="AD4025" s="70" t="s">
        <v>30</v>
      </c>
      <c r="AE4025" s="70" t="s">
        <v>30</v>
      </c>
      <c r="AF4025" s="70" t="s">
        <v>30</v>
      </c>
      <c r="AG4025" s="70" t="s">
        <v>30</v>
      </c>
      <c r="AH4025" s="70" t="s">
        <v>30</v>
      </c>
      <c r="AI4025" s="70" t="s">
        <v>30</v>
      </c>
      <c r="AJ4025" s="70" t="s">
        <v>30</v>
      </c>
      <c r="AK4025" s="70" t="s">
        <v>30</v>
      </c>
      <c r="AL4025" s="70" t="s">
        <v>30</v>
      </c>
      <c r="AM4025" s="70" t="s">
        <v>30</v>
      </c>
    </row>
    <row r="4026" spans="1:39" ht="15" customHeight="1" x14ac:dyDescent="0.2">
      <c r="A4026" s="74">
        <v>43107</v>
      </c>
      <c r="B4026" s="75" t="s">
        <v>3792</v>
      </c>
      <c r="C4026" s="53" t="s">
        <v>32</v>
      </c>
      <c r="D4026" s="75" t="s">
        <v>71</v>
      </c>
      <c r="E4026" s="70" t="s">
        <v>30</v>
      </c>
      <c r="F4026" s="70" t="s">
        <v>30</v>
      </c>
      <c r="G4026" s="70" t="s">
        <v>30</v>
      </c>
      <c r="H4026" s="70" t="s">
        <v>30</v>
      </c>
      <c r="I4026" s="53">
        <v>0.32596415910389043</v>
      </c>
      <c r="J4026" s="80" t="s">
        <v>30</v>
      </c>
      <c r="K4026" s="72" t="s">
        <v>30</v>
      </c>
      <c r="L4026" s="70" t="s">
        <v>30</v>
      </c>
      <c r="M4026" s="70" t="s">
        <v>30</v>
      </c>
      <c r="N4026" s="70" t="s">
        <v>30</v>
      </c>
      <c r="O4026" s="70" t="s">
        <v>30</v>
      </c>
      <c r="P4026" s="70" t="s">
        <v>30</v>
      </c>
      <c r="Q4026" s="70" t="s">
        <v>30</v>
      </c>
      <c r="R4026" s="70" t="s">
        <v>30</v>
      </c>
      <c r="S4026" s="70" t="s">
        <v>30</v>
      </c>
      <c r="T4026" s="70" t="s">
        <v>30</v>
      </c>
      <c r="U4026" s="70" t="s">
        <v>30</v>
      </c>
      <c r="V4026" s="70" t="s">
        <v>30</v>
      </c>
      <c r="W4026" s="70" t="s">
        <v>30</v>
      </c>
      <c r="X4026" s="70" t="s">
        <v>30</v>
      </c>
      <c r="Y4026" s="70" t="s">
        <v>30</v>
      </c>
      <c r="Z4026" s="70" t="s">
        <v>30</v>
      </c>
      <c r="AA4026" s="70" t="s">
        <v>30</v>
      </c>
      <c r="AB4026" s="70" t="s">
        <v>30</v>
      </c>
      <c r="AC4026" s="70" t="s">
        <v>30</v>
      </c>
      <c r="AD4026" s="70" t="s">
        <v>30</v>
      </c>
      <c r="AE4026" s="70" t="s">
        <v>30</v>
      </c>
      <c r="AF4026" s="70" t="s">
        <v>30</v>
      </c>
      <c r="AG4026" s="70" t="s">
        <v>30</v>
      </c>
      <c r="AH4026" s="70" t="s">
        <v>30</v>
      </c>
      <c r="AI4026" s="70" t="s">
        <v>30</v>
      </c>
      <c r="AJ4026" s="70" t="s">
        <v>30</v>
      </c>
      <c r="AK4026" s="70" t="s">
        <v>30</v>
      </c>
      <c r="AL4026" s="70" t="s">
        <v>30</v>
      </c>
      <c r="AM4026" s="70" t="s">
        <v>30</v>
      </c>
    </row>
    <row r="4027" spans="1:39" ht="15" customHeight="1" x14ac:dyDescent="0.2">
      <c r="A4027" s="74">
        <v>43108</v>
      </c>
      <c r="B4027" s="75" t="s">
        <v>3793</v>
      </c>
      <c r="C4027" s="53" t="s">
        <v>34</v>
      </c>
      <c r="D4027" s="75" t="s">
        <v>71</v>
      </c>
      <c r="E4027" s="70" t="s">
        <v>30</v>
      </c>
      <c r="F4027" s="70" t="s">
        <v>30</v>
      </c>
      <c r="G4027" s="70" t="s">
        <v>30</v>
      </c>
      <c r="H4027" s="70" t="s">
        <v>30</v>
      </c>
      <c r="I4027" s="53">
        <v>0.11898018562588508</v>
      </c>
      <c r="J4027" s="80" t="s">
        <v>30</v>
      </c>
      <c r="K4027" s="72" t="s">
        <v>30</v>
      </c>
      <c r="L4027" s="70" t="s">
        <v>30</v>
      </c>
      <c r="M4027" s="70" t="s">
        <v>30</v>
      </c>
      <c r="N4027" s="70" t="s">
        <v>30</v>
      </c>
      <c r="O4027" s="70" t="s">
        <v>30</v>
      </c>
      <c r="P4027" s="70" t="s">
        <v>30</v>
      </c>
      <c r="Q4027" s="70" t="s">
        <v>30</v>
      </c>
      <c r="R4027" s="70" t="s">
        <v>30</v>
      </c>
      <c r="S4027" s="70" t="s">
        <v>30</v>
      </c>
      <c r="T4027" s="70" t="s">
        <v>30</v>
      </c>
      <c r="U4027" s="70" t="s">
        <v>30</v>
      </c>
      <c r="V4027" s="70" t="s">
        <v>30</v>
      </c>
      <c r="W4027" s="70" t="s">
        <v>30</v>
      </c>
      <c r="X4027" s="70" t="s">
        <v>30</v>
      </c>
      <c r="Y4027" s="70" t="s">
        <v>30</v>
      </c>
      <c r="Z4027" s="70" t="s">
        <v>30</v>
      </c>
      <c r="AA4027" s="70" t="s">
        <v>30</v>
      </c>
      <c r="AB4027" s="70" t="s">
        <v>30</v>
      </c>
      <c r="AC4027" s="70" t="s">
        <v>30</v>
      </c>
      <c r="AD4027" s="70" t="s">
        <v>30</v>
      </c>
      <c r="AE4027" s="70" t="s">
        <v>30</v>
      </c>
      <c r="AF4027" s="70" t="s">
        <v>30</v>
      </c>
      <c r="AG4027" s="70" t="s">
        <v>30</v>
      </c>
      <c r="AH4027" s="70" t="s">
        <v>30</v>
      </c>
      <c r="AI4027" s="70" t="s">
        <v>30</v>
      </c>
      <c r="AJ4027" s="70" t="s">
        <v>30</v>
      </c>
      <c r="AK4027" s="70" t="s">
        <v>30</v>
      </c>
      <c r="AL4027" s="70" t="s">
        <v>30</v>
      </c>
      <c r="AM4027" s="70" t="s">
        <v>30</v>
      </c>
    </row>
    <row r="4028" spans="1:39" ht="15" customHeight="1" x14ac:dyDescent="0.2">
      <c r="A4028" s="74">
        <v>43109</v>
      </c>
      <c r="B4028" s="75" t="s">
        <v>3794</v>
      </c>
      <c r="C4028" s="53" t="s">
        <v>36</v>
      </c>
      <c r="D4028" s="75" t="s">
        <v>71</v>
      </c>
      <c r="E4028" s="70" t="s">
        <v>30</v>
      </c>
      <c r="F4028" s="70" t="s">
        <v>30</v>
      </c>
      <c r="G4028" s="70" t="s">
        <v>30</v>
      </c>
      <c r="H4028" s="70" t="s">
        <v>30</v>
      </c>
      <c r="I4028" s="53">
        <v>-9.3369793403816959E-2</v>
      </c>
      <c r="J4028" s="80" t="s">
        <v>30</v>
      </c>
      <c r="K4028" s="72" t="s">
        <v>30</v>
      </c>
      <c r="L4028" s="70" t="s">
        <v>30</v>
      </c>
      <c r="M4028" s="70" t="s">
        <v>30</v>
      </c>
      <c r="N4028" s="70" t="s">
        <v>30</v>
      </c>
      <c r="O4028" s="70" t="s">
        <v>30</v>
      </c>
      <c r="P4028" s="70" t="s">
        <v>30</v>
      </c>
      <c r="Q4028" s="70" t="s">
        <v>30</v>
      </c>
      <c r="R4028" s="70" t="s">
        <v>30</v>
      </c>
      <c r="S4028" s="70" t="s">
        <v>30</v>
      </c>
      <c r="T4028" s="70" t="s">
        <v>30</v>
      </c>
      <c r="U4028" s="70" t="s">
        <v>30</v>
      </c>
      <c r="V4028" s="70" t="s">
        <v>30</v>
      </c>
      <c r="W4028" s="70" t="s">
        <v>30</v>
      </c>
      <c r="X4028" s="70" t="s">
        <v>30</v>
      </c>
      <c r="Y4028" s="70" t="s">
        <v>30</v>
      </c>
      <c r="Z4028" s="70" t="s">
        <v>30</v>
      </c>
      <c r="AA4028" s="70" t="s">
        <v>30</v>
      </c>
      <c r="AB4028" s="70" t="s">
        <v>30</v>
      </c>
      <c r="AC4028" s="70" t="s">
        <v>30</v>
      </c>
      <c r="AD4028" s="70" t="s">
        <v>30</v>
      </c>
      <c r="AE4028" s="70" t="s">
        <v>30</v>
      </c>
      <c r="AF4028" s="70" t="s">
        <v>30</v>
      </c>
      <c r="AG4028" s="70" t="s">
        <v>30</v>
      </c>
      <c r="AH4028" s="70" t="s">
        <v>30</v>
      </c>
      <c r="AI4028" s="70" t="s">
        <v>30</v>
      </c>
      <c r="AJ4028" s="70" t="s">
        <v>30</v>
      </c>
      <c r="AK4028" s="70" t="s">
        <v>30</v>
      </c>
      <c r="AL4028" s="70" t="s">
        <v>30</v>
      </c>
      <c r="AM4028" s="70" t="s">
        <v>30</v>
      </c>
    </row>
    <row r="4029" spans="1:39" ht="15" customHeight="1" x14ac:dyDescent="0.2">
      <c r="A4029" s="74">
        <v>43110</v>
      </c>
      <c r="B4029" s="75" t="s">
        <v>3795</v>
      </c>
      <c r="C4029" s="53" t="s">
        <v>38</v>
      </c>
      <c r="D4029" s="75" t="s">
        <v>71</v>
      </c>
      <c r="E4029" s="70" t="s">
        <v>30</v>
      </c>
      <c r="F4029" s="70" t="s">
        <v>30</v>
      </c>
      <c r="G4029" s="70" t="s">
        <v>30</v>
      </c>
      <c r="H4029" s="70" t="s">
        <v>30</v>
      </c>
      <c r="I4029" s="53">
        <v>-0.30150879539455067</v>
      </c>
      <c r="J4029" s="80" t="s">
        <v>30</v>
      </c>
      <c r="K4029" s="72" t="s">
        <v>30</v>
      </c>
      <c r="L4029" s="70" t="s">
        <v>30</v>
      </c>
      <c r="M4029" s="70" t="s">
        <v>30</v>
      </c>
      <c r="N4029" s="70" t="s">
        <v>30</v>
      </c>
      <c r="O4029" s="70" t="s">
        <v>30</v>
      </c>
      <c r="P4029" s="70" t="s">
        <v>30</v>
      </c>
      <c r="Q4029" s="70" t="s">
        <v>30</v>
      </c>
      <c r="R4029" s="70" t="s">
        <v>30</v>
      </c>
      <c r="S4029" s="70" t="s">
        <v>30</v>
      </c>
      <c r="T4029" s="70" t="s">
        <v>30</v>
      </c>
      <c r="U4029" s="70" t="s">
        <v>30</v>
      </c>
      <c r="V4029" s="70" t="s">
        <v>30</v>
      </c>
      <c r="W4029" s="70" t="s">
        <v>30</v>
      </c>
      <c r="X4029" s="70" t="s">
        <v>30</v>
      </c>
      <c r="Y4029" s="70" t="s">
        <v>30</v>
      </c>
      <c r="Z4029" s="70" t="s">
        <v>30</v>
      </c>
      <c r="AA4029" s="70" t="s">
        <v>30</v>
      </c>
      <c r="AB4029" s="70" t="s">
        <v>30</v>
      </c>
      <c r="AC4029" s="70" t="s">
        <v>30</v>
      </c>
      <c r="AD4029" s="70" t="s">
        <v>30</v>
      </c>
      <c r="AE4029" s="70" t="s">
        <v>30</v>
      </c>
      <c r="AF4029" s="70" t="s">
        <v>30</v>
      </c>
      <c r="AG4029" s="70" t="s">
        <v>30</v>
      </c>
      <c r="AH4029" s="70" t="s">
        <v>30</v>
      </c>
      <c r="AI4029" s="70" t="s">
        <v>30</v>
      </c>
      <c r="AJ4029" s="70" t="s">
        <v>30</v>
      </c>
      <c r="AK4029" s="70" t="s">
        <v>30</v>
      </c>
      <c r="AL4029" s="70" t="s">
        <v>30</v>
      </c>
      <c r="AM4029" s="70" t="s">
        <v>30</v>
      </c>
    </row>
    <row r="4030" spans="1:39" ht="15" customHeight="1" x14ac:dyDescent="0.2">
      <c r="A4030" s="74">
        <v>43111</v>
      </c>
      <c r="B4030" s="75" t="s">
        <v>3796</v>
      </c>
      <c r="C4030" s="53" t="s">
        <v>40</v>
      </c>
      <c r="D4030" s="75" t="s">
        <v>71</v>
      </c>
      <c r="E4030" s="70" t="s">
        <v>30</v>
      </c>
      <c r="F4030" s="70" t="s">
        <v>30</v>
      </c>
      <c r="G4030" s="70" t="s">
        <v>30</v>
      </c>
      <c r="H4030" s="70" t="s">
        <v>30</v>
      </c>
      <c r="I4030" s="53">
        <v>-0.49604975279065205</v>
      </c>
      <c r="J4030" s="80" t="s">
        <v>30</v>
      </c>
      <c r="K4030" s="72" t="s">
        <v>30</v>
      </c>
      <c r="L4030" s="70" t="s">
        <v>30</v>
      </c>
      <c r="M4030" s="70" t="s">
        <v>30</v>
      </c>
      <c r="N4030" s="70" t="s">
        <v>30</v>
      </c>
      <c r="O4030" s="70" t="s">
        <v>30</v>
      </c>
      <c r="P4030" s="70" t="s">
        <v>30</v>
      </c>
      <c r="Q4030" s="70" t="s">
        <v>30</v>
      </c>
      <c r="R4030" s="70" t="s">
        <v>30</v>
      </c>
      <c r="S4030" s="70" t="s">
        <v>30</v>
      </c>
      <c r="T4030" s="70" t="s">
        <v>30</v>
      </c>
      <c r="U4030" s="70" t="s">
        <v>30</v>
      </c>
      <c r="V4030" s="70" t="s">
        <v>30</v>
      </c>
      <c r="W4030" s="70" t="s">
        <v>30</v>
      </c>
      <c r="X4030" s="70" t="s">
        <v>30</v>
      </c>
      <c r="Y4030" s="70" t="s">
        <v>30</v>
      </c>
      <c r="Z4030" s="70" t="s">
        <v>30</v>
      </c>
      <c r="AA4030" s="70" t="s">
        <v>30</v>
      </c>
      <c r="AB4030" s="70" t="s">
        <v>30</v>
      </c>
      <c r="AC4030" s="70" t="s">
        <v>30</v>
      </c>
      <c r="AD4030" s="70" t="s">
        <v>30</v>
      </c>
      <c r="AE4030" s="70" t="s">
        <v>30</v>
      </c>
      <c r="AF4030" s="70" t="s">
        <v>30</v>
      </c>
      <c r="AG4030" s="70" t="s">
        <v>30</v>
      </c>
      <c r="AH4030" s="70" t="s">
        <v>30</v>
      </c>
      <c r="AI4030" s="70" t="s">
        <v>30</v>
      </c>
      <c r="AJ4030" s="70" t="s">
        <v>30</v>
      </c>
      <c r="AK4030" s="70" t="s">
        <v>30</v>
      </c>
      <c r="AL4030" s="70" t="s">
        <v>30</v>
      </c>
      <c r="AM4030" s="70" t="s">
        <v>30</v>
      </c>
    </row>
    <row r="4031" spans="1:39" ht="15" customHeight="1" x14ac:dyDescent="0.2">
      <c r="A4031" s="74">
        <v>43112</v>
      </c>
      <c r="B4031" s="75" t="s">
        <v>3797</v>
      </c>
      <c r="C4031" s="53" t="s">
        <v>42</v>
      </c>
      <c r="D4031" s="75" t="s">
        <v>71</v>
      </c>
      <c r="E4031" s="70" t="s">
        <v>30</v>
      </c>
      <c r="F4031" s="70" t="s">
        <v>30</v>
      </c>
      <c r="G4031" s="70" t="s">
        <v>30</v>
      </c>
      <c r="H4031" s="70" t="s">
        <v>30</v>
      </c>
      <c r="I4031" s="53">
        <v>-0.66821886975430211</v>
      </c>
      <c r="J4031" s="80" t="s">
        <v>30</v>
      </c>
      <c r="K4031" s="72" t="s">
        <v>30</v>
      </c>
      <c r="L4031" s="70" t="s">
        <v>30</v>
      </c>
      <c r="M4031" s="70" t="s">
        <v>30</v>
      </c>
      <c r="N4031" s="70" t="s">
        <v>30</v>
      </c>
      <c r="O4031" s="70" t="s">
        <v>30</v>
      </c>
      <c r="P4031" s="70" t="s">
        <v>30</v>
      </c>
      <c r="Q4031" s="70" t="s">
        <v>30</v>
      </c>
      <c r="R4031" s="70" t="s">
        <v>30</v>
      </c>
      <c r="S4031" s="70" t="s">
        <v>30</v>
      </c>
      <c r="T4031" s="70" t="s">
        <v>30</v>
      </c>
      <c r="U4031" s="70" t="s">
        <v>30</v>
      </c>
      <c r="V4031" s="70" t="s">
        <v>30</v>
      </c>
      <c r="W4031" s="70" t="s">
        <v>30</v>
      </c>
      <c r="X4031" s="70" t="s">
        <v>30</v>
      </c>
      <c r="Y4031" s="70" t="s">
        <v>30</v>
      </c>
      <c r="Z4031" s="70" t="s">
        <v>30</v>
      </c>
      <c r="AA4031" s="70" t="s">
        <v>30</v>
      </c>
      <c r="AB4031" s="70" t="s">
        <v>30</v>
      </c>
      <c r="AC4031" s="70" t="s">
        <v>30</v>
      </c>
      <c r="AD4031" s="70" t="s">
        <v>30</v>
      </c>
      <c r="AE4031" s="70" t="s">
        <v>30</v>
      </c>
      <c r="AF4031" s="70" t="s">
        <v>30</v>
      </c>
      <c r="AG4031" s="70" t="s">
        <v>30</v>
      </c>
      <c r="AH4031" s="70" t="s">
        <v>30</v>
      </c>
      <c r="AI4031" s="70" t="s">
        <v>30</v>
      </c>
      <c r="AJ4031" s="70" t="s">
        <v>30</v>
      </c>
      <c r="AK4031" s="70" t="s">
        <v>30</v>
      </c>
      <c r="AL4031" s="70" t="s">
        <v>30</v>
      </c>
      <c r="AM4031" s="70" t="s">
        <v>30</v>
      </c>
    </row>
    <row r="4032" spans="1:39" ht="15" customHeight="1" x14ac:dyDescent="0.2">
      <c r="A4032" s="74">
        <v>43113</v>
      </c>
      <c r="B4032" s="75" t="s">
        <v>3798</v>
      </c>
      <c r="C4032" s="53" t="s">
        <v>27</v>
      </c>
      <c r="D4032" s="75" t="s">
        <v>71</v>
      </c>
      <c r="E4032" s="70" t="s">
        <v>30</v>
      </c>
      <c r="F4032" s="70" t="s">
        <v>30</v>
      </c>
      <c r="G4032" s="70" t="s">
        <v>30</v>
      </c>
      <c r="H4032" s="70" t="s">
        <v>30</v>
      </c>
      <c r="I4032" s="53">
        <v>-0.810251320296969</v>
      </c>
      <c r="J4032" s="80" t="s">
        <v>30</v>
      </c>
      <c r="K4032" s="72" t="s">
        <v>30</v>
      </c>
      <c r="L4032" s="70" t="s">
        <v>30</v>
      </c>
      <c r="M4032" s="70" t="s">
        <v>30</v>
      </c>
      <c r="N4032" s="70" t="s">
        <v>30</v>
      </c>
      <c r="O4032" s="70" t="s">
        <v>30</v>
      </c>
      <c r="P4032" s="70" t="s">
        <v>30</v>
      </c>
      <c r="Q4032" s="70" t="s">
        <v>30</v>
      </c>
      <c r="R4032" s="70" t="s">
        <v>30</v>
      </c>
      <c r="S4032" s="70" t="s">
        <v>30</v>
      </c>
      <c r="T4032" s="70" t="s">
        <v>30</v>
      </c>
      <c r="U4032" s="70" t="s">
        <v>30</v>
      </c>
      <c r="V4032" s="70" t="s">
        <v>30</v>
      </c>
      <c r="W4032" s="70" t="s">
        <v>30</v>
      </c>
      <c r="X4032" s="70" t="s">
        <v>30</v>
      </c>
      <c r="Y4032" s="70" t="s">
        <v>30</v>
      </c>
      <c r="Z4032" s="70" t="s">
        <v>30</v>
      </c>
      <c r="AA4032" s="70" t="s">
        <v>30</v>
      </c>
      <c r="AB4032" s="70" t="s">
        <v>30</v>
      </c>
      <c r="AC4032" s="70" t="s">
        <v>30</v>
      </c>
      <c r="AD4032" s="70" t="s">
        <v>30</v>
      </c>
      <c r="AE4032" s="70" t="s">
        <v>30</v>
      </c>
      <c r="AF4032" s="70" t="s">
        <v>30</v>
      </c>
      <c r="AG4032" s="70" t="s">
        <v>30</v>
      </c>
      <c r="AH4032" s="70" t="s">
        <v>30</v>
      </c>
      <c r="AI4032" s="70" t="s">
        <v>30</v>
      </c>
      <c r="AJ4032" s="70" t="s">
        <v>30</v>
      </c>
      <c r="AK4032" s="70" t="s">
        <v>30</v>
      </c>
      <c r="AL4032" s="70" t="s">
        <v>30</v>
      </c>
      <c r="AM4032" s="70" t="s">
        <v>30</v>
      </c>
    </row>
    <row r="4033" spans="1:39" ht="15" customHeight="1" x14ac:dyDescent="0.2">
      <c r="A4033" s="74">
        <v>43114</v>
      </c>
      <c r="B4033" s="75" t="s">
        <v>3799</v>
      </c>
      <c r="C4033" s="53" t="s">
        <v>32</v>
      </c>
      <c r="D4033" s="75" t="s">
        <v>71</v>
      </c>
      <c r="E4033" s="70" t="s">
        <v>30</v>
      </c>
      <c r="F4033" s="70" t="s">
        <v>30</v>
      </c>
      <c r="G4033" s="70" t="s">
        <v>30</v>
      </c>
      <c r="H4033" s="70" t="s">
        <v>30</v>
      </c>
      <c r="I4033" s="53">
        <v>-0.91574144187780926</v>
      </c>
      <c r="J4033" s="80" t="s">
        <v>30</v>
      </c>
      <c r="K4033" s="72" t="s">
        <v>30</v>
      </c>
      <c r="L4033" s="70" t="s">
        <v>30</v>
      </c>
      <c r="M4033" s="70" t="s">
        <v>30</v>
      </c>
      <c r="N4033" s="70" t="s">
        <v>30</v>
      </c>
      <c r="O4033" s="70" t="s">
        <v>30</v>
      </c>
      <c r="P4033" s="70" t="s">
        <v>30</v>
      </c>
      <c r="Q4033" s="70" t="s">
        <v>30</v>
      </c>
      <c r="R4033" s="70" t="s">
        <v>30</v>
      </c>
      <c r="S4033" s="70" t="s">
        <v>30</v>
      </c>
      <c r="T4033" s="70" t="s">
        <v>30</v>
      </c>
      <c r="U4033" s="70" t="s">
        <v>30</v>
      </c>
      <c r="V4033" s="70" t="s">
        <v>30</v>
      </c>
      <c r="W4033" s="70" t="s">
        <v>30</v>
      </c>
      <c r="X4033" s="70" t="s">
        <v>30</v>
      </c>
      <c r="Y4033" s="70" t="s">
        <v>30</v>
      </c>
      <c r="Z4033" s="70" t="s">
        <v>30</v>
      </c>
      <c r="AA4033" s="70" t="s">
        <v>30</v>
      </c>
      <c r="AB4033" s="70" t="s">
        <v>30</v>
      </c>
      <c r="AC4033" s="70" t="s">
        <v>30</v>
      </c>
      <c r="AD4033" s="70" t="s">
        <v>30</v>
      </c>
      <c r="AE4033" s="70" t="s">
        <v>30</v>
      </c>
      <c r="AF4033" s="70" t="s">
        <v>30</v>
      </c>
      <c r="AG4033" s="70" t="s">
        <v>30</v>
      </c>
      <c r="AH4033" s="70" t="s">
        <v>30</v>
      </c>
      <c r="AI4033" s="70" t="s">
        <v>30</v>
      </c>
      <c r="AJ4033" s="70" t="s">
        <v>30</v>
      </c>
      <c r="AK4033" s="70" t="s">
        <v>30</v>
      </c>
      <c r="AL4033" s="70" t="s">
        <v>30</v>
      </c>
      <c r="AM4033" s="70" t="s">
        <v>30</v>
      </c>
    </row>
    <row r="4034" spans="1:39" ht="15" customHeight="1" x14ac:dyDescent="0.2">
      <c r="A4034" s="74">
        <v>43115</v>
      </c>
      <c r="B4034" s="75" t="s">
        <v>3800</v>
      </c>
      <c r="C4034" s="53" t="s">
        <v>34</v>
      </c>
      <c r="D4034" s="75" t="s">
        <v>71</v>
      </c>
      <c r="E4034" s="70" t="s">
        <v>30</v>
      </c>
      <c r="F4034" s="70" t="s">
        <v>30</v>
      </c>
      <c r="G4034" s="70" t="s">
        <v>30</v>
      </c>
      <c r="H4034" s="70" t="s">
        <v>30</v>
      </c>
      <c r="I4034" s="53">
        <v>-0.97993163074059431</v>
      </c>
      <c r="J4034" s="80" t="s">
        <v>30</v>
      </c>
      <c r="K4034" s="72" t="s">
        <v>30</v>
      </c>
      <c r="L4034" s="70" t="s">
        <v>30</v>
      </c>
      <c r="M4034" s="70" t="s">
        <v>30</v>
      </c>
      <c r="N4034" s="70" t="s">
        <v>30</v>
      </c>
      <c r="O4034" s="70" t="s">
        <v>30</v>
      </c>
      <c r="P4034" s="70" t="s">
        <v>30</v>
      </c>
      <c r="Q4034" s="70" t="s">
        <v>30</v>
      </c>
      <c r="R4034" s="70" t="s">
        <v>30</v>
      </c>
      <c r="S4034" s="70" t="s">
        <v>30</v>
      </c>
      <c r="T4034" s="70" t="s">
        <v>30</v>
      </c>
      <c r="U4034" s="70" t="s">
        <v>30</v>
      </c>
      <c r="V4034" s="70" t="s">
        <v>30</v>
      </c>
      <c r="W4034" s="70" t="s">
        <v>30</v>
      </c>
      <c r="X4034" s="70" t="s">
        <v>30</v>
      </c>
      <c r="Y4034" s="70" t="s">
        <v>30</v>
      </c>
      <c r="Z4034" s="70" t="s">
        <v>30</v>
      </c>
      <c r="AA4034" s="70" t="s">
        <v>30</v>
      </c>
      <c r="AB4034" s="70" t="s">
        <v>30</v>
      </c>
      <c r="AC4034" s="70" t="s">
        <v>30</v>
      </c>
      <c r="AD4034" s="70" t="s">
        <v>30</v>
      </c>
      <c r="AE4034" s="70" t="s">
        <v>30</v>
      </c>
      <c r="AF4034" s="70" t="s">
        <v>30</v>
      </c>
      <c r="AG4034" s="70" t="s">
        <v>30</v>
      </c>
      <c r="AH4034" s="70" t="s">
        <v>30</v>
      </c>
      <c r="AI4034" s="70" t="s">
        <v>30</v>
      </c>
      <c r="AJ4034" s="70" t="s">
        <v>30</v>
      </c>
      <c r="AK4034" s="70" t="s">
        <v>30</v>
      </c>
      <c r="AL4034" s="70" t="s">
        <v>30</v>
      </c>
      <c r="AM4034" s="70" t="s">
        <v>30</v>
      </c>
    </row>
    <row r="4035" spans="1:39" ht="15" customHeight="1" x14ac:dyDescent="0.2">
      <c r="A4035" s="74">
        <v>43116</v>
      </c>
      <c r="B4035" s="75" t="s">
        <v>3801</v>
      </c>
      <c r="C4035" s="53" t="s">
        <v>36</v>
      </c>
      <c r="D4035" s="75" t="s">
        <v>71</v>
      </c>
      <c r="E4035" s="70" t="s">
        <v>30</v>
      </c>
      <c r="F4035" s="70" t="s">
        <v>30</v>
      </c>
      <c r="G4035" s="70" t="s">
        <v>30</v>
      </c>
      <c r="H4035" s="70" t="s">
        <v>30</v>
      </c>
      <c r="I4035" s="53">
        <v>-0.99992690980989507</v>
      </c>
      <c r="J4035" s="80" t="s">
        <v>30</v>
      </c>
      <c r="K4035" s="72" t="s">
        <v>30</v>
      </c>
      <c r="L4035" s="70" t="s">
        <v>30</v>
      </c>
      <c r="M4035" s="70" t="s">
        <v>30</v>
      </c>
      <c r="N4035" s="70" t="s">
        <v>30</v>
      </c>
      <c r="O4035" s="70" t="s">
        <v>30</v>
      </c>
      <c r="P4035" s="70" t="s">
        <v>30</v>
      </c>
      <c r="Q4035" s="70" t="s">
        <v>30</v>
      </c>
      <c r="R4035" s="70" t="s">
        <v>30</v>
      </c>
      <c r="S4035" s="70" t="s">
        <v>30</v>
      </c>
      <c r="T4035" s="70" t="s">
        <v>30</v>
      </c>
      <c r="U4035" s="70" t="s">
        <v>30</v>
      </c>
      <c r="V4035" s="70" t="s">
        <v>30</v>
      </c>
      <c r="W4035" s="70" t="s">
        <v>30</v>
      </c>
      <c r="X4035" s="70" t="s">
        <v>30</v>
      </c>
      <c r="Y4035" s="70" t="s">
        <v>30</v>
      </c>
      <c r="Z4035" s="70" t="s">
        <v>30</v>
      </c>
      <c r="AA4035" s="70" t="s">
        <v>30</v>
      </c>
      <c r="AB4035" s="70" t="s">
        <v>30</v>
      </c>
      <c r="AC4035" s="70" t="s">
        <v>30</v>
      </c>
      <c r="AD4035" s="70" t="s">
        <v>30</v>
      </c>
      <c r="AE4035" s="70" t="s">
        <v>30</v>
      </c>
      <c r="AF4035" s="70" t="s">
        <v>30</v>
      </c>
      <c r="AG4035" s="70" t="s">
        <v>30</v>
      </c>
      <c r="AH4035" s="70" t="s">
        <v>30</v>
      </c>
      <c r="AI4035" s="70" t="s">
        <v>30</v>
      </c>
      <c r="AJ4035" s="70" t="s">
        <v>30</v>
      </c>
      <c r="AK4035" s="70" t="s">
        <v>30</v>
      </c>
      <c r="AL4035" s="70" t="s">
        <v>30</v>
      </c>
      <c r="AM4035" s="70" t="s">
        <v>30</v>
      </c>
    </row>
    <row r="4036" spans="1:39" ht="15" customHeight="1" x14ac:dyDescent="0.2">
      <c r="A4036" s="74">
        <v>43117</v>
      </c>
      <c r="B4036" s="75" t="s">
        <v>3802</v>
      </c>
      <c r="C4036" s="53" t="s">
        <v>38</v>
      </c>
      <c r="D4036" s="75" t="s">
        <v>71</v>
      </c>
      <c r="E4036" s="70" t="s">
        <v>30</v>
      </c>
      <c r="F4036" s="70" t="s">
        <v>30</v>
      </c>
      <c r="G4036" s="70" t="s">
        <v>30</v>
      </c>
      <c r="H4036" s="70" t="s">
        <v>30</v>
      </c>
      <c r="I4036" s="53">
        <v>-0.97482549213752456</v>
      </c>
      <c r="J4036" s="80" t="s">
        <v>30</v>
      </c>
      <c r="K4036" s="72" t="s">
        <v>30</v>
      </c>
      <c r="L4036" s="70" t="s">
        <v>30</v>
      </c>
      <c r="M4036" s="70" t="s">
        <v>30</v>
      </c>
      <c r="N4036" s="70" t="s">
        <v>30</v>
      </c>
      <c r="O4036" s="70" t="s">
        <v>30</v>
      </c>
      <c r="P4036" s="70" t="s">
        <v>30</v>
      </c>
      <c r="Q4036" s="70" t="s">
        <v>30</v>
      </c>
      <c r="R4036" s="70" t="s">
        <v>30</v>
      </c>
      <c r="S4036" s="70" t="s">
        <v>30</v>
      </c>
      <c r="T4036" s="70" t="s">
        <v>30</v>
      </c>
      <c r="U4036" s="70" t="s">
        <v>30</v>
      </c>
      <c r="V4036" s="70" t="s">
        <v>30</v>
      </c>
      <c r="W4036" s="70" t="s">
        <v>30</v>
      </c>
      <c r="X4036" s="70" t="s">
        <v>30</v>
      </c>
      <c r="Y4036" s="70" t="s">
        <v>30</v>
      </c>
      <c r="Z4036" s="70" t="s">
        <v>30</v>
      </c>
      <c r="AA4036" s="70" t="s">
        <v>30</v>
      </c>
      <c r="AB4036" s="70" t="s">
        <v>30</v>
      </c>
      <c r="AC4036" s="70" t="s">
        <v>30</v>
      </c>
      <c r="AD4036" s="70" t="s">
        <v>30</v>
      </c>
      <c r="AE4036" s="70" t="s">
        <v>30</v>
      </c>
      <c r="AF4036" s="70" t="s">
        <v>30</v>
      </c>
      <c r="AG4036" s="70" t="s">
        <v>30</v>
      </c>
      <c r="AH4036" s="70" t="s">
        <v>30</v>
      </c>
      <c r="AI4036" s="70" t="s">
        <v>30</v>
      </c>
      <c r="AJ4036" s="70" t="s">
        <v>30</v>
      </c>
      <c r="AK4036" s="70" t="s">
        <v>30</v>
      </c>
      <c r="AL4036" s="70" t="s">
        <v>30</v>
      </c>
      <c r="AM4036" s="70" t="s">
        <v>30</v>
      </c>
    </row>
    <row r="4037" spans="1:39" ht="15" customHeight="1" x14ac:dyDescent="0.2">
      <c r="A4037" s="74">
        <v>43118</v>
      </c>
      <c r="B4037" s="75" t="s">
        <v>3803</v>
      </c>
      <c r="C4037" s="53" t="s">
        <v>40</v>
      </c>
      <c r="D4037" s="75" t="s">
        <v>71</v>
      </c>
      <c r="E4037" s="70" t="s">
        <v>30</v>
      </c>
      <c r="F4037" s="70" t="s">
        <v>30</v>
      </c>
      <c r="G4037" s="70" t="s">
        <v>30</v>
      </c>
      <c r="H4037" s="70" t="s">
        <v>30</v>
      </c>
      <c r="I4037" s="53">
        <v>-0.90575945148752635</v>
      </c>
      <c r="J4037" s="80" t="s">
        <v>30</v>
      </c>
      <c r="K4037" s="72" t="s">
        <v>30</v>
      </c>
      <c r="L4037" s="70" t="s">
        <v>30</v>
      </c>
      <c r="M4037" s="70" t="s">
        <v>30</v>
      </c>
      <c r="N4037" s="70" t="s">
        <v>30</v>
      </c>
      <c r="O4037" s="70" t="s">
        <v>30</v>
      </c>
      <c r="P4037" s="70" t="s">
        <v>30</v>
      </c>
      <c r="Q4037" s="70" t="s">
        <v>30</v>
      </c>
      <c r="R4037" s="70" t="s">
        <v>30</v>
      </c>
      <c r="S4037" s="70" t="s">
        <v>30</v>
      </c>
      <c r="T4037" s="70" t="s">
        <v>30</v>
      </c>
      <c r="U4037" s="70" t="s">
        <v>30</v>
      </c>
      <c r="V4037" s="70" t="s">
        <v>30</v>
      </c>
      <c r="W4037" s="70" t="s">
        <v>30</v>
      </c>
      <c r="X4037" s="70" t="s">
        <v>30</v>
      </c>
      <c r="Y4037" s="70" t="s">
        <v>30</v>
      </c>
      <c r="Z4037" s="70" t="s">
        <v>30</v>
      </c>
      <c r="AA4037" s="70" t="s">
        <v>30</v>
      </c>
      <c r="AB4037" s="70" t="s">
        <v>30</v>
      </c>
      <c r="AC4037" s="70" t="s">
        <v>30</v>
      </c>
      <c r="AD4037" s="70" t="s">
        <v>30</v>
      </c>
      <c r="AE4037" s="70" t="s">
        <v>30</v>
      </c>
      <c r="AF4037" s="70" t="s">
        <v>30</v>
      </c>
      <c r="AG4037" s="70" t="s">
        <v>30</v>
      </c>
      <c r="AH4037" s="70" t="s">
        <v>30</v>
      </c>
      <c r="AI4037" s="70" t="s">
        <v>30</v>
      </c>
      <c r="AJ4037" s="70" t="s">
        <v>30</v>
      </c>
      <c r="AK4037" s="70" t="s">
        <v>30</v>
      </c>
      <c r="AL4037" s="70" t="s">
        <v>30</v>
      </c>
      <c r="AM4037" s="70" t="s">
        <v>30</v>
      </c>
    </row>
    <row r="4038" spans="1:39" ht="15" customHeight="1" x14ac:dyDescent="0.2">
      <c r="A4038" s="74">
        <v>43119</v>
      </c>
      <c r="B4038" s="75" t="s">
        <v>3804</v>
      </c>
      <c r="C4038" s="53" t="s">
        <v>42</v>
      </c>
      <c r="D4038" s="75" t="s">
        <v>71</v>
      </c>
      <c r="E4038" s="70" t="s">
        <v>30</v>
      </c>
      <c r="F4038" s="70" t="s">
        <v>30</v>
      </c>
      <c r="G4038" s="70" t="s">
        <v>30</v>
      </c>
      <c r="H4038" s="70" t="s">
        <v>30</v>
      </c>
      <c r="I4038" s="53">
        <v>-0.79584366581719457</v>
      </c>
      <c r="J4038" s="80" t="s">
        <v>30</v>
      </c>
      <c r="K4038" s="72" t="s">
        <v>30</v>
      </c>
      <c r="L4038" s="70" t="s">
        <v>30</v>
      </c>
      <c r="M4038" s="70" t="s">
        <v>30</v>
      </c>
      <c r="N4038" s="70" t="s">
        <v>30</v>
      </c>
      <c r="O4038" s="70" t="s">
        <v>30</v>
      </c>
      <c r="P4038" s="70" t="s">
        <v>30</v>
      </c>
      <c r="Q4038" s="70" t="s">
        <v>30</v>
      </c>
      <c r="R4038" s="70" t="s">
        <v>30</v>
      </c>
      <c r="S4038" s="70" t="s">
        <v>30</v>
      </c>
      <c r="T4038" s="70" t="s">
        <v>30</v>
      </c>
      <c r="U4038" s="70" t="s">
        <v>30</v>
      </c>
      <c r="V4038" s="70" t="s">
        <v>30</v>
      </c>
      <c r="W4038" s="70" t="s">
        <v>30</v>
      </c>
      <c r="X4038" s="70" t="s">
        <v>30</v>
      </c>
      <c r="Y4038" s="70" t="s">
        <v>30</v>
      </c>
      <c r="Z4038" s="70" t="s">
        <v>30</v>
      </c>
      <c r="AA4038" s="70" t="s">
        <v>30</v>
      </c>
      <c r="AB4038" s="70" t="s">
        <v>30</v>
      </c>
      <c r="AC4038" s="70" t="s">
        <v>30</v>
      </c>
      <c r="AD4038" s="70" t="s">
        <v>30</v>
      </c>
      <c r="AE4038" s="70" t="s">
        <v>30</v>
      </c>
      <c r="AF4038" s="70" t="s">
        <v>30</v>
      </c>
      <c r="AG4038" s="70" t="s">
        <v>30</v>
      </c>
      <c r="AH4038" s="70" t="s">
        <v>30</v>
      </c>
      <c r="AI4038" s="70" t="s">
        <v>30</v>
      </c>
      <c r="AJ4038" s="70" t="s">
        <v>30</v>
      </c>
      <c r="AK4038" s="70" t="s">
        <v>30</v>
      </c>
      <c r="AL4038" s="70" t="s">
        <v>30</v>
      </c>
      <c r="AM4038" s="70" t="s">
        <v>30</v>
      </c>
    </row>
    <row r="4039" spans="1:39" ht="15" customHeight="1" x14ac:dyDescent="0.2">
      <c r="A4039" s="74">
        <v>43120</v>
      </c>
      <c r="B4039" s="75" t="s">
        <v>3805</v>
      </c>
      <c r="C4039" s="53" t="s">
        <v>27</v>
      </c>
      <c r="D4039" s="75" t="s">
        <v>71</v>
      </c>
      <c r="E4039" s="70" t="s">
        <v>30</v>
      </c>
      <c r="F4039" s="70" t="s">
        <v>30</v>
      </c>
      <c r="G4039" s="70" t="s">
        <v>30</v>
      </c>
      <c r="H4039" s="70" t="s">
        <v>30</v>
      </c>
      <c r="I4039" s="53">
        <v>-0.65003533630291999</v>
      </c>
      <c r="J4039" s="80" t="s">
        <v>30</v>
      </c>
      <c r="K4039" s="72" t="s">
        <v>30</v>
      </c>
      <c r="L4039" s="70" t="s">
        <v>30</v>
      </c>
      <c r="M4039" s="70" t="s">
        <v>30</v>
      </c>
      <c r="N4039" s="70" t="s">
        <v>30</v>
      </c>
      <c r="O4039" s="70" t="s">
        <v>30</v>
      </c>
      <c r="P4039" s="70" t="s">
        <v>30</v>
      </c>
      <c r="Q4039" s="70" t="s">
        <v>30</v>
      </c>
      <c r="R4039" s="70" t="s">
        <v>30</v>
      </c>
      <c r="S4039" s="70" t="s">
        <v>30</v>
      </c>
      <c r="T4039" s="70" t="s">
        <v>30</v>
      </c>
      <c r="U4039" s="70" t="s">
        <v>30</v>
      </c>
      <c r="V4039" s="70" t="s">
        <v>30</v>
      </c>
      <c r="W4039" s="70" t="s">
        <v>30</v>
      </c>
      <c r="X4039" s="70" t="s">
        <v>30</v>
      </c>
      <c r="Y4039" s="70" t="s">
        <v>30</v>
      </c>
      <c r="Z4039" s="70" t="s">
        <v>30</v>
      </c>
      <c r="AA4039" s="70" t="s">
        <v>30</v>
      </c>
      <c r="AB4039" s="70" t="s">
        <v>30</v>
      </c>
      <c r="AC4039" s="70" t="s">
        <v>30</v>
      </c>
      <c r="AD4039" s="70" t="s">
        <v>30</v>
      </c>
      <c r="AE4039" s="70" t="s">
        <v>30</v>
      </c>
      <c r="AF4039" s="70" t="s">
        <v>30</v>
      </c>
      <c r="AG4039" s="70" t="s">
        <v>30</v>
      </c>
      <c r="AH4039" s="70" t="s">
        <v>30</v>
      </c>
      <c r="AI4039" s="70" t="s">
        <v>30</v>
      </c>
      <c r="AJ4039" s="70" t="s">
        <v>30</v>
      </c>
      <c r="AK4039" s="70" t="s">
        <v>30</v>
      </c>
      <c r="AL4039" s="70" t="s">
        <v>30</v>
      </c>
      <c r="AM4039" s="70" t="s">
        <v>30</v>
      </c>
    </row>
    <row r="4040" spans="1:39" ht="15" customHeight="1" x14ac:dyDescent="0.2">
      <c r="A4040" s="74">
        <v>43121</v>
      </c>
      <c r="B4040" s="75" t="s">
        <v>3806</v>
      </c>
      <c r="C4040" s="53" t="s">
        <v>32</v>
      </c>
      <c r="D4040" s="75" t="s">
        <v>71</v>
      </c>
      <c r="E4040" s="70" t="s">
        <v>30</v>
      </c>
      <c r="F4040" s="70" t="s">
        <v>30</v>
      </c>
      <c r="G4040" s="70" t="s">
        <v>30</v>
      </c>
      <c r="H4040" s="70" t="s">
        <v>30</v>
      </c>
      <c r="I4040" s="53">
        <v>-0.47491041760084535</v>
      </c>
      <c r="J4040" s="80" t="s">
        <v>30</v>
      </c>
      <c r="K4040" s="72" t="s">
        <v>30</v>
      </c>
      <c r="L4040" s="70" t="s">
        <v>30</v>
      </c>
      <c r="M4040" s="70" t="s">
        <v>30</v>
      </c>
      <c r="N4040" s="70" t="s">
        <v>30</v>
      </c>
      <c r="O4040" s="70" t="s">
        <v>30</v>
      </c>
      <c r="P4040" s="70" t="s">
        <v>30</v>
      </c>
      <c r="Q4040" s="70" t="s">
        <v>30</v>
      </c>
      <c r="R4040" s="70" t="s">
        <v>30</v>
      </c>
      <c r="S4040" s="70" t="s">
        <v>30</v>
      </c>
      <c r="T4040" s="70" t="s">
        <v>30</v>
      </c>
      <c r="U4040" s="70" t="s">
        <v>30</v>
      </c>
      <c r="V4040" s="70" t="s">
        <v>30</v>
      </c>
      <c r="W4040" s="70" t="s">
        <v>30</v>
      </c>
      <c r="X4040" s="70" t="s">
        <v>30</v>
      </c>
      <c r="Y4040" s="70" t="s">
        <v>30</v>
      </c>
      <c r="Z4040" s="70" t="s">
        <v>30</v>
      </c>
      <c r="AA4040" s="70" t="s">
        <v>30</v>
      </c>
      <c r="AB4040" s="70" t="s">
        <v>30</v>
      </c>
      <c r="AC4040" s="70" t="s">
        <v>30</v>
      </c>
      <c r="AD4040" s="70" t="s">
        <v>30</v>
      </c>
      <c r="AE4040" s="70" t="s">
        <v>30</v>
      </c>
      <c r="AF4040" s="70" t="s">
        <v>30</v>
      </c>
      <c r="AG4040" s="70" t="s">
        <v>30</v>
      </c>
      <c r="AH4040" s="70" t="s">
        <v>30</v>
      </c>
      <c r="AI4040" s="70" t="s">
        <v>30</v>
      </c>
      <c r="AJ4040" s="70" t="s">
        <v>30</v>
      </c>
      <c r="AK4040" s="70" t="s">
        <v>30</v>
      </c>
      <c r="AL4040" s="70" t="s">
        <v>30</v>
      </c>
      <c r="AM4040" s="70" t="s">
        <v>30</v>
      </c>
    </row>
    <row r="4041" spans="1:39" ht="15" customHeight="1" x14ac:dyDescent="0.2">
      <c r="A4041" s="74">
        <v>43122</v>
      </c>
      <c r="B4041" s="75" t="s">
        <v>3807</v>
      </c>
      <c r="C4041" s="53" t="s">
        <v>34</v>
      </c>
      <c r="D4041" s="75" t="s">
        <v>71</v>
      </c>
      <c r="E4041" s="70" t="s">
        <v>30</v>
      </c>
      <c r="F4041" s="70" t="s">
        <v>30</v>
      </c>
      <c r="G4041" s="70" t="s">
        <v>30</v>
      </c>
      <c r="H4041" s="70" t="s">
        <v>30</v>
      </c>
      <c r="I4041" s="53">
        <v>-0.27836704233778947</v>
      </c>
      <c r="J4041" s="80" t="s">
        <v>30</v>
      </c>
      <c r="K4041" s="72" t="s">
        <v>30</v>
      </c>
      <c r="L4041" s="70" t="s">
        <v>30</v>
      </c>
      <c r="M4041" s="70" t="s">
        <v>30</v>
      </c>
      <c r="N4041" s="70" t="s">
        <v>30</v>
      </c>
      <c r="O4041" s="70" t="s">
        <v>30</v>
      </c>
      <c r="P4041" s="70" t="s">
        <v>30</v>
      </c>
      <c r="Q4041" s="70" t="s">
        <v>30</v>
      </c>
      <c r="R4041" s="70" t="s">
        <v>30</v>
      </c>
      <c r="S4041" s="70" t="s">
        <v>30</v>
      </c>
      <c r="T4041" s="70" t="s">
        <v>30</v>
      </c>
      <c r="U4041" s="70" t="s">
        <v>30</v>
      </c>
      <c r="V4041" s="70" t="s">
        <v>30</v>
      </c>
      <c r="W4041" s="70" t="s">
        <v>30</v>
      </c>
      <c r="X4041" s="70" t="s">
        <v>30</v>
      </c>
      <c r="Y4041" s="70" t="s">
        <v>30</v>
      </c>
      <c r="Z4041" s="70" t="s">
        <v>30</v>
      </c>
      <c r="AA4041" s="70" t="s">
        <v>30</v>
      </c>
      <c r="AB4041" s="70" t="s">
        <v>30</v>
      </c>
      <c r="AC4041" s="70" t="s">
        <v>30</v>
      </c>
      <c r="AD4041" s="70" t="s">
        <v>30</v>
      </c>
      <c r="AE4041" s="70" t="s">
        <v>30</v>
      </c>
      <c r="AF4041" s="70" t="s">
        <v>30</v>
      </c>
      <c r="AG4041" s="70" t="s">
        <v>30</v>
      </c>
      <c r="AH4041" s="70" t="s">
        <v>30</v>
      </c>
      <c r="AI4041" s="70" t="s">
        <v>30</v>
      </c>
      <c r="AJ4041" s="70" t="s">
        <v>30</v>
      </c>
      <c r="AK4041" s="70" t="s">
        <v>30</v>
      </c>
      <c r="AL4041" s="70" t="s">
        <v>30</v>
      </c>
      <c r="AM4041" s="70" t="s">
        <v>30</v>
      </c>
    </row>
    <row r="4042" spans="1:39" ht="15" customHeight="1" x14ac:dyDescent="0.2">
      <c r="A4042" s="74">
        <v>43123</v>
      </c>
      <c r="B4042" s="75" t="s">
        <v>3808</v>
      </c>
      <c r="C4042" s="53" t="s">
        <v>36</v>
      </c>
      <c r="D4042" s="75" t="s">
        <v>71</v>
      </c>
      <c r="E4042" s="70" t="s">
        <v>30</v>
      </c>
      <c r="F4042" s="70" t="s">
        <v>30</v>
      </c>
      <c r="G4042" s="70" t="s">
        <v>30</v>
      </c>
      <c r="H4042" s="70" t="s">
        <v>30</v>
      </c>
      <c r="I4042" s="53">
        <v>-6.9269315383485172E-2</v>
      </c>
      <c r="J4042" s="80" t="s">
        <v>30</v>
      </c>
      <c r="K4042" s="72" t="s">
        <v>30</v>
      </c>
      <c r="L4042" s="70" t="s">
        <v>30</v>
      </c>
      <c r="M4042" s="70" t="s">
        <v>30</v>
      </c>
      <c r="N4042" s="70" t="s">
        <v>30</v>
      </c>
      <c r="O4042" s="70" t="s">
        <v>30</v>
      </c>
      <c r="P4042" s="70" t="s">
        <v>30</v>
      </c>
      <c r="Q4042" s="70" t="s">
        <v>30</v>
      </c>
      <c r="R4042" s="70" t="s">
        <v>30</v>
      </c>
      <c r="S4042" s="70" t="s">
        <v>30</v>
      </c>
      <c r="T4042" s="70" t="s">
        <v>30</v>
      </c>
      <c r="U4042" s="70" t="s">
        <v>30</v>
      </c>
      <c r="V4042" s="70" t="s">
        <v>30</v>
      </c>
      <c r="W4042" s="70" t="s">
        <v>30</v>
      </c>
      <c r="X4042" s="70" t="s">
        <v>30</v>
      </c>
      <c r="Y4042" s="70" t="s">
        <v>30</v>
      </c>
      <c r="Z4042" s="70" t="s">
        <v>30</v>
      </c>
      <c r="AA4042" s="70" t="s">
        <v>30</v>
      </c>
      <c r="AB4042" s="70" t="s">
        <v>30</v>
      </c>
      <c r="AC4042" s="70" t="s">
        <v>30</v>
      </c>
      <c r="AD4042" s="70" t="s">
        <v>30</v>
      </c>
      <c r="AE4042" s="70" t="s">
        <v>30</v>
      </c>
      <c r="AF4042" s="70" t="s">
        <v>30</v>
      </c>
      <c r="AG4042" s="70" t="s">
        <v>30</v>
      </c>
      <c r="AH4042" s="70" t="s">
        <v>30</v>
      </c>
      <c r="AI4042" s="70" t="s">
        <v>30</v>
      </c>
      <c r="AJ4042" s="70" t="s">
        <v>30</v>
      </c>
      <c r="AK4042" s="70" t="s">
        <v>30</v>
      </c>
      <c r="AL4042" s="70" t="s">
        <v>30</v>
      </c>
      <c r="AM4042" s="70" t="s">
        <v>30</v>
      </c>
    </row>
    <row r="4043" spans="1:39" ht="15" customHeight="1" x14ac:dyDescent="0.2">
      <c r="A4043" s="74">
        <v>43124</v>
      </c>
      <c r="B4043" s="75" t="s">
        <v>3809</v>
      </c>
      <c r="C4043" s="53" t="s">
        <v>38</v>
      </c>
      <c r="D4043" s="75" t="s">
        <v>71</v>
      </c>
      <c r="E4043" s="70" t="s">
        <v>30</v>
      </c>
      <c r="F4043" s="70" t="s">
        <v>30</v>
      </c>
      <c r="G4043" s="70" t="s">
        <v>30</v>
      </c>
      <c r="H4043" s="70" t="s">
        <v>30</v>
      </c>
      <c r="I4043" s="53">
        <v>0.14295245721715233</v>
      </c>
      <c r="J4043" s="80" t="s">
        <v>30</v>
      </c>
      <c r="K4043" s="72" t="s">
        <v>30</v>
      </c>
      <c r="L4043" s="70" t="s">
        <v>30</v>
      </c>
      <c r="M4043" s="70" t="s">
        <v>30</v>
      </c>
      <c r="N4043" s="70" t="s">
        <v>30</v>
      </c>
      <c r="O4043" s="70" t="s">
        <v>30</v>
      </c>
      <c r="P4043" s="70" t="s">
        <v>30</v>
      </c>
      <c r="Q4043" s="70" t="s">
        <v>30</v>
      </c>
      <c r="R4043" s="70" t="s">
        <v>30</v>
      </c>
      <c r="S4043" s="70" t="s">
        <v>30</v>
      </c>
      <c r="T4043" s="70" t="s">
        <v>30</v>
      </c>
      <c r="U4043" s="70" t="s">
        <v>30</v>
      </c>
      <c r="V4043" s="70" t="s">
        <v>30</v>
      </c>
      <c r="W4043" s="70" t="s">
        <v>30</v>
      </c>
      <c r="X4043" s="70" t="s">
        <v>30</v>
      </c>
      <c r="Y4043" s="70" t="s">
        <v>30</v>
      </c>
      <c r="Z4043" s="70" t="s">
        <v>30</v>
      </c>
      <c r="AA4043" s="70" t="s">
        <v>30</v>
      </c>
      <c r="AB4043" s="70" t="s">
        <v>30</v>
      </c>
      <c r="AC4043" s="70" t="s">
        <v>30</v>
      </c>
      <c r="AD4043" s="70" t="s">
        <v>30</v>
      </c>
      <c r="AE4043" s="70" t="s">
        <v>30</v>
      </c>
      <c r="AF4043" s="70" t="s">
        <v>30</v>
      </c>
      <c r="AG4043" s="70" t="s">
        <v>30</v>
      </c>
      <c r="AH4043" s="70" t="s">
        <v>30</v>
      </c>
      <c r="AI4043" s="70" t="s">
        <v>30</v>
      </c>
      <c r="AJ4043" s="70" t="s">
        <v>30</v>
      </c>
      <c r="AK4043" s="70" t="s">
        <v>30</v>
      </c>
      <c r="AL4043" s="70" t="s">
        <v>30</v>
      </c>
      <c r="AM4043" s="70" t="s">
        <v>30</v>
      </c>
    </row>
    <row r="4044" spans="1:39" ht="15" customHeight="1" x14ac:dyDescent="0.2">
      <c r="A4044" s="74">
        <v>43125</v>
      </c>
      <c r="B4044" s="75" t="s">
        <v>3810</v>
      </c>
      <c r="C4044" s="53" t="s">
        <v>40</v>
      </c>
      <c r="D4044" s="75" t="s">
        <v>71</v>
      </c>
      <c r="E4044" s="70" t="s">
        <v>30</v>
      </c>
      <c r="F4044" s="70" t="s">
        <v>30</v>
      </c>
      <c r="G4044" s="70" t="s">
        <v>30</v>
      </c>
      <c r="H4044" s="70" t="s">
        <v>30</v>
      </c>
      <c r="I4044" s="53">
        <v>0.3487270749825252</v>
      </c>
      <c r="J4044" s="80" t="s">
        <v>30</v>
      </c>
      <c r="K4044" s="72" t="s">
        <v>30</v>
      </c>
      <c r="L4044" s="70" t="s">
        <v>30</v>
      </c>
      <c r="M4044" s="70" t="s">
        <v>30</v>
      </c>
      <c r="N4044" s="70" t="s">
        <v>30</v>
      </c>
      <c r="O4044" s="70" t="s">
        <v>30</v>
      </c>
      <c r="P4044" s="70" t="s">
        <v>30</v>
      </c>
      <c r="Q4044" s="70" t="s">
        <v>30</v>
      </c>
      <c r="R4044" s="70" t="s">
        <v>30</v>
      </c>
      <c r="S4044" s="70" t="s">
        <v>30</v>
      </c>
      <c r="T4044" s="70" t="s">
        <v>30</v>
      </c>
      <c r="U4044" s="70" t="s">
        <v>30</v>
      </c>
      <c r="V4044" s="70" t="s">
        <v>30</v>
      </c>
      <c r="W4044" s="70" t="s">
        <v>30</v>
      </c>
      <c r="X4044" s="70" t="s">
        <v>30</v>
      </c>
      <c r="Y4044" s="70" t="s">
        <v>30</v>
      </c>
      <c r="Z4044" s="70" t="s">
        <v>30</v>
      </c>
      <c r="AA4044" s="70" t="s">
        <v>30</v>
      </c>
      <c r="AB4044" s="70" t="s">
        <v>30</v>
      </c>
      <c r="AC4044" s="70" t="s">
        <v>30</v>
      </c>
      <c r="AD4044" s="70" t="s">
        <v>30</v>
      </c>
      <c r="AE4044" s="70" t="s">
        <v>30</v>
      </c>
      <c r="AF4044" s="70" t="s">
        <v>30</v>
      </c>
      <c r="AG4044" s="70" t="s">
        <v>30</v>
      </c>
      <c r="AH4044" s="70" t="s">
        <v>30</v>
      </c>
      <c r="AI4044" s="70" t="s">
        <v>30</v>
      </c>
      <c r="AJ4044" s="70" t="s">
        <v>30</v>
      </c>
      <c r="AK4044" s="70" t="s">
        <v>30</v>
      </c>
      <c r="AL4044" s="70" t="s">
        <v>30</v>
      </c>
      <c r="AM4044" s="70" t="s">
        <v>30</v>
      </c>
    </row>
    <row r="4045" spans="1:39" ht="15" customHeight="1" x14ac:dyDescent="0.2">
      <c r="A4045" s="74">
        <v>43126</v>
      </c>
      <c r="B4045" s="75" t="s">
        <v>3811</v>
      </c>
      <c r="C4045" s="53" t="s">
        <v>42</v>
      </c>
      <c r="D4045" s="75" t="s">
        <v>71</v>
      </c>
      <c r="E4045" s="70" t="s">
        <v>30</v>
      </c>
      <c r="F4045" s="70" t="s">
        <v>30</v>
      </c>
      <c r="G4045" s="70" t="s">
        <v>30</v>
      </c>
      <c r="H4045" s="70" t="s">
        <v>30</v>
      </c>
      <c r="I4045" s="53">
        <v>0.53877410406924209</v>
      </c>
      <c r="J4045" s="80" t="s">
        <v>30</v>
      </c>
      <c r="K4045" s="72" t="s">
        <v>30</v>
      </c>
      <c r="L4045" s="70" t="s">
        <v>30</v>
      </c>
      <c r="M4045" s="70" t="s">
        <v>30</v>
      </c>
      <c r="N4045" s="70" t="s">
        <v>30</v>
      </c>
      <c r="O4045" s="70" t="s">
        <v>30</v>
      </c>
      <c r="P4045" s="70" t="s">
        <v>30</v>
      </c>
      <c r="Q4045" s="70" t="s">
        <v>30</v>
      </c>
      <c r="R4045" s="70" t="s">
        <v>30</v>
      </c>
      <c r="S4045" s="70" t="s">
        <v>30</v>
      </c>
      <c r="T4045" s="70" t="s">
        <v>30</v>
      </c>
      <c r="U4045" s="70" t="s">
        <v>30</v>
      </c>
      <c r="V4045" s="70" t="s">
        <v>30</v>
      </c>
      <c r="W4045" s="70" t="s">
        <v>30</v>
      </c>
      <c r="X4045" s="70" t="s">
        <v>30</v>
      </c>
      <c r="Y4045" s="70" t="s">
        <v>30</v>
      </c>
      <c r="Z4045" s="70" t="s">
        <v>30</v>
      </c>
      <c r="AA4045" s="70" t="s">
        <v>30</v>
      </c>
      <c r="AB4045" s="70" t="s">
        <v>30</v>
      </c>
      <c r="AC4045" s="70" t="s">
        <v>30</v>
      </c>
      <c r="AD4045" s="70" t="s">
        <v>30</v>
      </c>
      <c r="AE4045" s="70" t="s">
        <v>30</v>
      </c>
      <c r="AF4045" s="70" t="s">
        <v>30</v>
      </c>
      <c r="AG4045" s="70" t="s">
        <v>30</v>
      </c>
      <c r="AH4045" s="70" t="s">
        <v>30</v>
      </c>
      <c r="AI4045" s="70" t="s">
        <v>30</v>
      </c>
      <c r="AJ4045" s="70" t="s">
        <v>30</v>
      </c>
      <c r="AK4045" s="70" t="s">
        <v>30</v>
      </c>
      <c r="AL4045" s="70" t="s">
        <v>30</v>
      </c>
      <c r="AM4045" s="70" t="s">
        <v>30</v>
      </c>
    </row>
    <row r="4046" spans="1:39" ht="15" customHeight="1" x14ac:dyDescent="0.2">
      <c r="A4046" s="74">
        <v>43127</v>
      </c>
      <c r="B4046" s="75" t="s">
        <v>3812</v>
      </c>
      <c r="C4046" s="53" t="s">
        <v>27</v>
      </c>
      <c r="D4046" s="75" t="s">
        <v>71</v>
      </c>
      <c r="E4046" s="70" t="s">
        <v>30</v>
      </c>
      <c r="F4046" s="70" t="s">
        <v>30</v>
      </c>
      <c r="G4046" s="70" t="s">
        <v>30</v>
      </c>
      <c r="H4046" s="70" t="s">
        <v>30</v>
      </c>
      <c r="I4046" s="53">
        <v>0.70452242477534865</v>
      </c>
      <c r="J4046" s="80" t="s">
        <v>30</v>
      </c>
      <c r="K4046" s="72" t="s">
        <v>30</v>
      </c>
      <c r="L4046" s="70" t="s">
        <v>30</v>
      </c>
      <c r="M4046" s="70" t="s">
        <v>30</v>
      </c>
      <c r="N4046" s="70" t="s">
        <v>30</v>
      </c>
      <c r="O4046" s="70" t="s">
        <v>30</v>
      </c>
      <c r="P4046" s="70" t="s">
        <v>30</v>
      </c>
      <c r="Q4046" s="70" t="s">
        <v>30</v>
      </c>
      <c r="R4046" s="70" t="s">
        <v>30</v>
      </c>
      <c r="S4046" s="70" t="s">
        <v>30</v>
      </c>
      <c r="T4046" s="70" t="s">
        <v>30</v>
      </c>
      <c r="U4046" s="70" t="s">
        <v>30</v>
      </c>
      <c r="V4046" s="70" t="s">
        <v>30</v>
      </c>
      <c r="W4046" s="70" t="s">
        <v>30</v>
      </c>
      <c r="X4046" s="70" t="s">
        <v>30</v>
      </c>
      <c r="Y4046" s="70" t="s">
        <v>30</v>
      </c>
      <c r="Z4046" s="70" t="s">
        <v>30</v>
      </c>
      <c r="AA4046" s="70" t="s">
        <v>30</v>
      </c>
      <c r="AB4046" s="70" t="s">
        <v>30</v>
      </c>
      <c r="AC4046" s="70" t="s">
        <v>30</v>
      </c>
      <c r="AD4046" s="70" t="s">
        <v>30</v>
      </c>
      <c r="AE4046" s="70" t="s">
        <v>30</v>
      </c>
      <c r="AF4046" s="70" t="s">
        <v>30</v>
      </c>
      <c r="AG4046" s="70" t="s">
        <v>30</v>
      </c>
      <c r="AH4046" s="70" t="s">
        <v>30</v>
      </c>
      <c r="AI4046" s="70" t="s">
        <v>30</v>
      </c>
      <c r="AJ4046" s="70" t="s">
        <v>30</v>
      </c>
      <c r="AK4046" s="70" t="s">
        <v>30</v>
      </c>
      <c r="AL4046" s="70" t="s">
        <v>30</v>
      </c>
      <c r="AM4046" s="70" t="s">
        <v>30</v>
      </c>
    </row>
    <row r="4047" spans="1:39" ht="15" customHeight="1" x14ac:dyDescent="0.2">
      <c r="A4047" s="74">
        <v>43128</v>
      </c>
      <c r="B4047" s="75" t="s">
        <v>3813</v>
      </c>
      <c r="C4047" s="53" t="s">
        <v>32</v>
      </c>
      <c r="D4047" s="75" t="s">
        <v>71</v>
      </c>
      <c r="E4047" s="70" t="s">
        <v>30</v>
      </c>
      <c r="F4047" s="70" t="s">
        <v>30</v>
      </c>
      <c r="G4047" s="70" t="s">
        <v>30</v>
      </c>
      <c r="H4047" s="70" t="s">
        <v>30</v>
      </c>
      <c r="I4047" s="53">
        <v>0.83849678897903734</v>
      </c>
      <c r="J4047" s="80" t="s">
        <v>30</v>
      </c>
      <c r="K4047" s="72" t="s">
        <v>30</v>
      </c>
      <c r="L4047" s="70" t="s">
        <v>30</v>
      </c>
      <c r="M4047" s="70" t="s">
        <v>30</v>
      </c>
      <c r="N4047" s="70" t="s">
        <v>30</v>
      </c>
      <c r="O4047" s="70" t="s">
        <v>30</v>
      </c>
      <c r="P4047" s="70" t="s">
        <v>30</v>
      </c>
      <c r="Q4047" s="70" t="s">
        <v>30</v>
      </c>
      <c r="R4047" s="70" t="s">
        <v>30</v>
      </c>
      <c r="S4047" s="70" t="s">
        <v>30</v>
      </c>
      <c r="T4047" s="70" t="s">
        <v>30</v>
      </c>
      <c r="U4047" s="70" t="s">
        <v>30</v>
      </c>
      <c r="V4047" s="70" t="s">
        <v>30</v>
      </c>
      <c r="W4047" s="70" t="s">
        <v>30</v>
      </c>
      <c r="X4047" s="70" t="s">
        <v>30</v>
      </c>
      <c r="Y4047" s="70" t="s">
        <v>30</v>
      </c>
      <c r="Z4047" s="70" t="s">
        <v>30</v>
      </c>
      <c r="AA4047" s="70" t="s">
        <v>30</v>
      </c>
      <c r="AB4047" s="70" t="s">
        <v>30</v>
      </c>
      <c r="AC4047" s="70" t="s">
        <v>30</v>
      </c>
      <c r="AD4047" s="70" t="s">
        <v>30</v>
      </c>
      <c r="AE4047" s="70" t="s">
        <v>30</v>
      </c>
      <c r="AF4047" s="70" t="s">
        <v>30</v>
      </c>
      <c r="AG4047" s="70" t="s">
        <v>30</v>
      </c>
      <c r="AH4047" s="70" t="s">
        <v>30</v>
      </c>
      <c r="AI4047" s="70" t="s">
        <v>30</v>
      </c>
      <c r="AJ4047" s="70" t="s">
        <v>30</v>
      </c>
      <c r="AK4047" s="70" t="s">
        <v>30</v>
      </c>
      <c r="AL4047" s="70" t="s">
        <v>30</v>
      </c>
      <c r="AM4047" s="70" t="s">
        <v>30</v>
      </c>
    </row>
    <row r="4048" spans="1:39" ht="15" customHeight="1" x14ac:dyDescent="0.2">
      <c r="A4048" s="74">
        <v>43129</v>
      </c>
      <c r="B4048" s="75" t="s">
        <v>3814</v>
      </c>
      <c r="C4048" s="53" t="s">
        <v>34</v>
      </c>
      <c r="D4048" s="75" t="s">
        <v>71</v>
      </c>
      <c r="E4048" s="70" t="s">
        <v>30</v>
      </c>
      <c r="F4048" s="70" t="s">
        <v>30</v>
      </c>
      <c r="G4048" s="70" t="s">
        <v>30</v>
      </c>
      <c r="H4048" s="70" t="s">
        <v>30</v>
      </c>
      <c r="I4048" s="53">
        <v>0.93465495377806984</v>
      </c>
      <c r="J4048" s="80" t="s">
        <v>30</v>
      </c>
      <c r="K4048" s="72" t="s">
        <v>30</v>
      </c>
      <c r="L4048" s="70" t="s">
        <v>30</v>
      </c>
      <c r="M4048" s="70" t="s">
        <v>30</v>
      </c>
      <c r="N4048" s="70" t="s">
        <v>30</v>
      </c>
      <c r="O4048" s="70" t="s">
        <v>30</v>
      </c>
      <c r="P4048" s="70" t="s">
        <v>30</v>
      </c>
      <c r="Q4048" s="70" t="s">
        <v>30</v>
      </c>
      <c r="R4048" s="70" t="s">
        <v>30</v>
      </c>
      <c r="S4048" s="70" t="s">
        <v>30</v>
      </c>
      <c r="T4048" s="70" t="s">
        <v>30</v>
      </c>
      <c r="U4048" s="70" t="s">
        <v>30</v>
      </c>
      <c r="V4048" s="70" t="s">
        <v>30</v>
      </c>
      <c r="W4048" s="70" t="s">
        <v>30</v>
      </c>
      <c r="X4048" s="70" t="s">
        <v>30</v>
      </c>
      <c r="Y4048" s="70" t="s">
        <v>30</v>
      </c>
      <c r="Z4048" s="70" t="s">
        <v>30</v>
      </c>
      <c r="AA4048" s="70" t="s">
        <v>30</v>
      </c>
      <c r="AB4048" s="70" t="s">
        <v>30</v>
      </c>
      <c r="AC4048" s="70" t="s">
        <v>30</v>
      </c>
      <c r="AD4048" s="70" t="s">
        <v>30</v>
      </c>
      <c r="AE4048" s="70" t="s">
        <v>30</v>
      </c>
      <c r="AF4048" s="70" t="s">
        <v>30</v>
      </c>
      <c r="AG4048" s="70" t="s">
        <v>30</v>
      </c>
      <c r="AH4048" s="70" t="s">
        <v>30</v>
      </c>
      <c r="AI4048" s="70" t="s">
        <v>30</v>
      </c>
      <c r="AJ4048" s="70" t="s">
        <v>30</v>
      </c>
      <c r="AK4048" s="70" t="s">
        <v>30</v>
      </c>
      <c r="AL4048" s="70" t="s">
        <v>30</v>
      </c>
      <c r="AM4048" s="70" t="s">
        <v>30</v>
      </c>
    </row>
    <row r="4049" spans="1:39" ht="15" customHeight="1" x14ac:dyDescent="0.2">
      <c r="A4049" s="74">
        <v>43130</v>
      </c>
      <c r="B4049" s="75" t="s">
        <v>3815</v>
      </c>
      <c r="C4049" s="53" t="s">
        <v>36</v>
      </c>
      <c r="D4049" s="75" t="s">
        <v>71</v>
      </c>
      <c r="E4049" s="70" t="s">
        <v>30</v>
      </c>
      <c r="F4049" s="70" t="s">
        <v>30</v>
      </c>
      <c r="G4049" s="70" t="s">
        <v>30</v>
      </c>
      <c r="H4049" s="70" t="s">
        <v>30</v>
      </c>
      <c r="I4049" s="53">
        <v>0.98866018660266031</v>
      </c>
      <c r="J4049" s="80" t="s">
        <v>30</v>
      </c>
      <c r="K4049" s="72" t="s">
        <v>30</v>
      </c>
      <c r="L4049" s="70" t="s">
        <v>30</v>
      </c>
      <c r="M4049" s="70" t="s">
        <v>30</v>
      </c>
      <c r="N4049" s="70" t="s">
        <v>30</v>
      </c>
      <c r="O4049" s="70" t="s">
        <v>30</v>
      </c>
      <c r="P4049" s="70" t="s">
        <v>30</v>
      </c>
      <c r="Q4049" s="70" t="s">
        <v>30</v>
      </c>
      <c r="R4049" s="70" t="s">
        <v>30</v>
      </c>
      <c r="S4049" s="70" t="s">
        <v>30</v>
      </c>
      <c r="T4049" s="70" t="s">
        <v>30</v>
      </c>
      <c r="U4049" s="70" t="s">
        <v>30</v>
      </c>
      <c r="V4049" s="70" t="s">
        <v>30</v>
      </c>
      <c r="W4049" s="70" t="s">
        <v>30</v>
      </c>
      <c r="X4049" s="70" t="s">
        <v>30</v>
      </c>
      <c r="Y4049" s="70" t="s">
        <v>30</v>
      </c>
      <c r="Z4049" s="70" t="s">
        <v>30</v>
      </c>
      <c r="AA4049" s="70" t="s">
        <v>30</v>
      </c>
      <c r="AB4049" s="70" t="s">
        <v>30</v>
      </c>
      <c r="AC4049" s="70" t="s">
        <v>30</v>
      </c>
      <c r="AD4049" s="70" t="s">
        <v>30</v>
      </c>
      <c r="AE4049" s="70" t="s">
        <v>30</v>
      </c>
      <c r="AF4049" s="70" t="s">
        <v>30</v>
      </c>
      <c r="AG4049" s="70" t="s">
        <v>30</v>
      </c>
      <c r="AH4049" s="70" t="s">
        <v>30</v>
      </c>
      <c r="AI4049" s="70" t="s">
        <v>30</v>
      </c>
      <c r="AJ4049" s="70" t="s">
        <v>30</v>
      </c>
      <c r="AK4049" s="70" t="s">
        <v>30</v>
      </c>
      <c r="AL4049" s="70" t="s">
        <v>30</v>
      </c>
      <c r="AM4049" s="70" t="s">
        <v>30</v>
      </c>
    </row>
    <row r="4050" spans="1:39" ht="15" customHeight="1" x14ac:dyDescent="0.2">
      <c r="A4050" s="74">
        <v>43131</v>
      </c>
      <c r="B4050" s="75" t="s">
        <v>3816</v>
      </c>
      <c r="C4050" s="53" t="s">
        <v>38</v>
      </c>
      <c r="D4050" s="75" t="s">
        <v>71</v>
      </c>
      <c r="E4050" s="70" t="s">
        <v>30</v>
      </c>
      <c r="F4050" s="70" t="s">
        <v>30</v>
      </c>
      <c r="G4050" s="70" t="s">
        <v>30</v>
      </c>
      <c r="H4050" s="70" t="s">
        <v>30</v>
      </c>
      <c r="I4050" s="53">
        <v>0.99807685182457695</v>
      </c>
      <c r="J4050" s="80" t="s">
        <v>30</v>
      </c>
      <c r="K4050" s="72" t="s">
        <v>30</v>
      </c>
      <c r="L4050" s="70" t="s">
        <v>30</v>
      </c>
      <c r="M4050" s="70" t="s">
        <v>30</v>
      </c>
      <c r="N4050" s="70" t="s">
        <v>30</v>
      </c>
      <c r="O4050" s="70" t="s">
        <v>30</v>
      </c>
      <c r="P4050" s="70" t="s">
        <v>30</v>
      </c>
      <c r="Q4050" s="70" t="s">
        <v>30</v>
      </c>
      <c r="R4050" s="70" t="s">
        <v>30</v>
      </c>
      <c r="S4050" s="70" t="s">
        <v>30</v>
      </c>
      <c r="T4050" s="70" t="s">
        <v>30</v>
      </c>
      <c r="U4050" s="70" t="s">
        <v>30</v>
      </c>
      <c r="V4050" s="70" t="s">
        <v>30</v>
      </c>
      <c r="W4050" s="70" t="s">
        <v>30</v>
      </c>
      <c r="X4050" s="70" t="s">
        <v>30</v>
      </c>
      <c r="Y4050" s="70" t="s">
        <v>30</v>
      </c>
      <c r="Z4050" s="70" t="s">
        <v>30</v>
      </c>
      <c r="AA4050" s="70" t="s">
        <v>30</v>
      </c>
      <c r="AB4050" s="70" t="s">
        <v>30</v>
      </c>
      <c r="AC4050" s="70" t="s">
        <v>30</v>
      </c>
      <c r="AD4050" s="70" t="s">
        <v>30</v>
      </c>
      <c r="AE4050" s="70" t="s">
        <v>30</v>
      </c>
      <c r="AF4050" s="70" t="s">
        <v>30</v>
      </c>
      <c r="AG4050" s="70" t="s">
        <v>30</v>
      </c>
      <c r="AH4050" s="70" t="s">
        <v>30</v>
      </c>
      <c r="AI4050" s="70" t="s">
        <v>30</v>
      </c>
      <c r="AJ4050" s="70" t="s">
        <v>30</v>
      </c>
      <c r="AK4050" s="70" t="s">
        <v>30</v>
      </c>
      <c r="AL4050" s="70" t="s">
        <v>30</v>
      </c>
      <c r="AM4050" s="70" t="s">
        <v>30</v>
      </c>
    </row>
    <row r="4051" spans="1:39" ht="15" customHeight="1" x14ac:dyDescent="0.2">
      <c r="A4051" s="74">
        <v>43132</v>
      </c>
      <c r="B4051" s="75" t="s">
        <v>3817</v>
      </c>
      <c r="C4051" s="53" t="s">
        <v>40</v>
      </c>
      <c r="D4051" s="75" t="s">
        <v>104</v>
      </c>
      <c r="E4051" s="70" t="s">
        <v>30</v>
      </c>
      <c r="F4051" s="70" t="s">
        <v>30</v>
      </c>
      <c r="G4051" s="70" t="s">
        <v>30</v>
      </c>
      <c r="H4051" s="70" t="s">
        <v>30</v>
      </c>
      <c r="I4051" s="53">
        <v>0.96248025790719371</v>
      </c>
      <c r="J4051" s="80" t="s">
        <v>30</v>
      </c>
      <c r="K4051" s="72" t="s">
        <v>30</v>
      </c>
      <c r="L4051" s="70" t="s">
        <v>30</v>
      </c>
      <c r="M4051" s="70" t="s">
        <v>30</v>
      </c>
      <c r="N4051" s="70" t="s">
        <v>30</v>
      </c>
      <c r="O4051" s="70" t="s">
        <v>30</v>
      </c>
      <c r="P4051" s="70" t="s">
        <v>30</v>
      </c>
      <c r="Q4051" s="70" t="s">
        <v>30</v>
      </c>
      <c r="R4051" s="70" t="s">
        <v>30</v>
      </c>
      <c r="S4051" s="70" t="s">
        <v>30</v>
      </c>
      <c r="T4051" s="70" t="s">
        <v>30</v>
      </c>
      <c r="U4051" s="70" t="s">
        <v>30</v>
      </c>
      <c r="V4051" s="70" t="s">
        <v>30</v>
      </c>
      <c r="W4051" s="70" t="s">
        <v>30</v>
      </c>
      <c r="X4051" s="70" t="s">
        <v>30</v>
      </c>
      <c r="Y4051" s="70" t="s">
        <v>30</v>
      </c>
      <c r="Z4051" s="70" t="s">
        <v>30</v>
      </c>
      <c r="AA4051" s="70" t="s">
        <v>30</v>
      </c>
      <c r="AB4051" s="70" t="s">
        <v>30</v>
      </c>
      <c r="AC4051" s="70" t="s">
        <v>30</v>
      </c>
      <c r="AD4051" s="70" t="s">
        <v>30</v>
      </c>
      <c r="AE4051" s="70" t="s">
        <v>30</v>
      </c>
      <c r="AF4051" s="70" t="s">
        <v>30</v>
      </c>
      <c r="AG4051" s="70" t="s">
        <v>30</v>
      </c>
      <c r="AH4051" s="70" t="s">
        <v>30</v>
      </c>
      <c r="AI4051" s="70" t="s">
        <v>30</v>
      </c>
      <c r="AJ4051" s="70" t="s">
        <v>30</v>
      </c>
      <c r="AK4051" s="70" t="s">
        <v>30</v>
      </c>
      <c r="AL4051" s="70" t="s">
        <v>30</v>
      </c>
      <c r="AM4051" s="70" t="s">
        <v>30</v>
      </c>
    </row>
    <row r="4052" spans="1:39" ht="15" customHeight="1" x14ac:dyDescent="0.2">
      <c r="A4052" s="74">
        <v>43133</v>
      </c>
      <c r="B4052" s="75" t="s">
        <v>3818</v>
      </c>
      <c r="C4052" s="53" t="s">
        <v>42</v>
      </c>
      <c r="D4052" s="75" t="s">
        <v>104</v>
      </c>
      <c r="E4052" s="70" t="s">
        <v>30</v>
      </c>
      <c r="F4052" s="70" t="s">
        <v>30</v>
      </c>
      <c r="G4052" s="70" t="s">
        <v>30</v>
      </c>
      <c r="H4052" s="70" t="s">
        <v>30</v>
      </c>
      <c r="I4052" s="53">
        <v>0.88347581099084327</v>
      </c>
      <c r="J4052" s="80" t="s">
        <v>30</v>
      </c>
      <c r="K4052" s="72" t="s">
        <v>30</v>
      </c>
      <c r="L4052" s="70" t="s">
        <v>30</v>
      </c>
      <c r="M4052" s="70" t="s">
        <v>30</v>
      </c>
      <c r="N4052" s="70" t="s">
        <v>30</v>
      </c>
      <c r="O4052" s="70" t="s">
        <v>30</v>
      </c>
      <c r="P4052" s="70" t="s">
        <v>30</v>
      </c>
      <c r="Q4052" s="70" t="s">
        <v>30</v>
      </c>
      <c r="R4052" s="70" t="s">
        <v>30</v>
      </c>
      <c r="S4052" s="70" t="s">
        <v>30</v>
      </c>
      <c r="T4052" s="70" t="s">
        <v>30</v>
      </c>
      <c r="U4052" s="70" t="s">
        <v>30</v>
      </c>
      <c r="V4052" s="70" t="s">
        <v>30</v>
      </c>
      <c r="W4052" s="70" t="s">
        <v>30</v>
      </c>
      <c r="X4052" s="70" t="s">
        <v>30</v>
      </c>
      <c r="Y4052" s="70" t="s">
        <v>30</v>
      </c>
      <c r="Z4052" s="70" t="s">
        <v>30</v>
      </c>
      <c r="AA4052" s="70" t="s">
        <v>30</v>
      </c>
      <c r="AB4052" s="70" t="s">
        <v>30</v>
      </c>
      <c r="AC4052" s="70" t="s">
        <v>30</v>
      </c>
      <c r="AD4052" s="70" t="s">
        <v>30</v>
      </c>
      <c r="AE4052" s="70" t="s">
        <v>30</v>
      </c>
      <c r="AF4052" s="70" t="s">
        <v>30</v>
      </c>
      <c r="AG4052" s="70" t="s">
        <v>30</v>
      </c>
      <c r="AH4052" s="70" t="s">
        <v>30</v>
      </c>
      <c r="AI4052" s="70" t="s">
        <v>30</v>
      </c>
      <c r="AJ4052" s="70" t="s">
        <v>30</v>
      </c>
      <c r="AK4052" s="70" t="s">
        <v>30</v>
      </c>
      <c r="AL4052" s="70" t="s">
        <v>30</v>
      </c>
      <c r="AM4052" s="70" t="s">
        <v>30</v>
      </c>
    </row>
    <row r="4053" spans="1:39" ht="15" customHeight="1" x14ac:dyDescent="0.2">
      <c r="A4053" s="74">
        <v>43134</v>
      </c>
      <c r="B4053" s="75" t="s">
        <v>3819</v>
      </c>
      <c r="C4053" s="53" t="s">
        <v>27</v>
      </c>
      <c r="D4053" s="75" t="s">
        <v>104</v>
      </c>
      <c r="E4053" s="70" t="s">
        <v>30</v>
      </c>
      <c r="F4053" s="70" t="s">
        <v>30</v>
      </c>
      <c r="G4053" s="70" t="s">
        <v>30</v>
      </c>
      <c r="H4053" s="70" t="s">
        <v>30</v>
      </c>
      <c r="I4053" s="53">
        <v>0.76462661108709706</v>
      </c>
      <c r="J4053" s="80" t="s">
        <v>30</v>
      </c>
      <c r="K4053" s="72" t="s">
        <v>30</v>
      </c>
      <c r="L4053" s="70" t="s">
        <v>30</v>
      </c>
      <c r="M4053" s="70" t="s">
        <v>30</v>
      </c>
      <c r="N4053" s="70" t="s">
        <v>30</v>
      </c>
      <c r="O4053" s="70" t="s">
        <v>30</v>
      </c>
      <c r="P4053" s="70" t="s">
        <v>30</v>
      </c>
      <c r="Q4053" s="70" t="s">
        <v>30</v>
      </c>
      <c r="R4053" s="70" t="s">
        <v>30</v>
      </c>
      <c r="S4053" s="70" t="s">
        <v>30</v>
      </c>
      <c r="T4053" s="70" t="s">
        <v>30</v>
      </c>
      <c r="U4053" s="70" t="s">
        <v>30</v>
      </c>
      <c r="V4053" s="70" t="s">
        <v>30</v>
      </c>
      <c r="W4053" s="70" t="s">
        <v>30</v>
      </c>
      <c r="X4053" s="70" t="s">
        <v>30</v>
      </c>
      <c r="Y4053" s="70" t="s">
        <v>30</v>
      </c>
      <c r="Z4053" s="70" t="s">
        <v>30</v>
      </c>
      <c r="AA4053" s="70" t="s">
        <v>30</v>
      </c>
      <c r="AB4053" s="70" t="s">
        <v>30</v>
      </c>
      <c r="AC4053" s="70" t="s">
        <v>30</v>
      </c>
      <c r="AD4053" s="70" t="s">
        <v>30</v>
      </c>
      <c r="AE4053" s="70" t="s">
        <v>30</v>
      </c>
      <c r="AF4053" s="70" t="s">
        <v>30</v>
      </c>
      <c r="AG4053" s="70" t="s">
        <v>30</v>
      </c>
      <c r="AH4053" s="70" t="s">
        <v>30</v>
      </c>
      <c r="AI4053" s="70" t="s">
        <v>30</v>
      </c>
      <c r="AJ4053" s="70" t="s">
        <v>30</v>
      </c>
      <c r="AK4053" s="70" t="s">
        <v>30</v>
      </c>
      <c r="AL4053" s="70" t="s">
        <v>30</v>
      </c>
      <c r="AM4053" s="70" t="s">
        <v>30</v>
      </c>
    </row>
    <row r="4054" spans="1:39" ht="15" customHeight="1" x14ac:dyDescent="0.2">
      <c r="A4054" s="74">
        <v>43135</v>
      </c>
      <c r="B4054" s="75" t="s">
        <v>3820</v>
      </c>
      <c r="C4054" s="53" t="s">
        <v>32</v>
      </c>
      <c r="D4054" s="75" t="s">
        <v>104</v>
      </c>
      <c r="E4054" s="70" t="s">
        <v>30</v>
      </c>
      <c r="F4054" s="70" t="s">
        <v>30</v>
      </c>
      <c r="G4054" s="70" t="s">
        <v>30</v>
      </c>
      <c r="H4054" s="70" t="s">
        <v>30</v>
      </c>
      <c r="I4054" s="53">
        <v>0.61129275629247248</v>
      </c>
      <c r="J4054" s="80" t="s">
        <v>30</v>
      </c>
      <c r="K4054" s="72" t="s">
        <v>30</v>
      </c>
      <c r="L4054" s="70" t="s">
        <v>30</v>
      </c>
      <c r="M4054" s="70" t="s">
        <v>30</v>
      </c>
      <c r="N4054" s="70" t="s">
        <v>30</v>
      </c>
      <c r="O4054" s="70" t="s">
        <v>30</v>
      </c>
      <c r="P4054" s="70" t="s">
        <v>30</v>
      </c>
      <c r="Q4054" s="70" t="s">
        <v>30</v>
      </c>
      <c r="R4054" s="70" t="s">
        <v>30</v>
      </c>
      <c r="S4054" s="70" t="s">
        <v>30</v>
      </c>
      <c r="T4054" s="70" t="s">
        <v>30</v>
      </c>
      <c r="U4054" s="70" t="s">
        <v>30</v>
      </c>
      <c r="V4054" s="70" t="s">
        <v>30</v>
      </c>
      <c r="W4054" s="70" t="s">
        <v>30</v>
      </c>
      <c r="X4054" s="70" t="s">
        <v>30</v>
      </c>
      <c r="Y4054" s="70" t="s">
        <v>30</v>
      </c>
      <c r="Z4054" s="70" t="s">
        <v>30</v>
      </c>
      <c r="AA4054" s="70" t="s">
        <v>30</v>
      </c>
      <c r="AB4054" s="70" t="s">
        <v>30</v>
      </c>
      <c r="AC4054" s="70" t="s">
        <v>30</v>
      </c>
      <c r="AD4054" s="70" t="s">
        <v>30</v>
      </c>
      <c r="AE4054" s="70" t="s">
        <v>30</v>
      </c>
      <c r="AF4054" s="70" t="s">
        <v>30</v>
      </c>
      <c r="AG4054" s="70" t="s">
        <v>30</v>
      </c>
      <c r="AH4054" s="70" t="s">
        <v>30</v>
      </c>
      <c r="AI4054" s="70" t="s">
        <v>30</v>
      </c>
      <c r="AJ4054" s="70" t="s">
        <v>30</v>
      </c>
      <c r="AK4054" s="70" t="s">
        <v>30</v>
      </c>
      <c r="AL4054" s="70" t="s">
        <v>30</v>
      </c>
      <c r="AM4054" s="70" t="s">
        <v>30</v>
      </c>
    </row>
    <row r="4055" spans="1:39" ht="15" customHeight="1" x14ac:dyDescent="0.2">
      <c r="A4055" s="74">
        <v>43136</v>
      </c>
      <c r="B4055" s="75" t="s">
        <v>3821</v>
      </c>
      <c r="C4055" s="53" t="s">
        <v>34</v>
      </c>
      <c r="D4055" s="75" t="s">
        <v>104</v>
      </c>
      <c r="E4055" s="70" t="s">
        <v>30</v>
      </c>
      <c r="F4055" s="70" t="s">
        <v>30</v>
      </c>
      <c r="G4055" s="70" t="s">
        <v>30</v>
      </c>
      <c r="H4055" s="70" t="s">
        <v>30</v>
      </c>
      <c r="I4055" s="53">
        <v>0.43038960240170715</v>
      </c>
      <c r="J4055" s="80" t="s">
        <v>30</v>
      </c>
      <c r="K4055" s="72" t="s">
        <v>30</v>
      </c>
      <c r="L4055" s="70" t="s">
        <v>30</v>
      </c>
      <c r="M4055" s="70" t="s">
        <v>30</v>
      </c>
      <c r="N4055" s="70" t="s">
        <v>30</v>
      </c>
      <c r="O4055" s="70" t="s">
        <v>30</v>
      </c>
      <c r="P4055" s="70" t="s">
        <v>30</v>
      </c>
      <c r="Q4055" s="70" t="s">
        <v>30</v>
      </c>
      <c r="R4055" s="70" t="s">
        <v>30</v>
      </c>
      <c r="S4055" s="70" t="s">
        <v>30</v>
      </c>
      <c r="T4055" s="70" t="s">
        <v>30</v>
      </c>
      <c r="U4055" s="70" t="s">
        <v>30</v>
      </c>
      <c r="V4055" s="70" t="s">
        <v>30</v>
      </c>
      <c r="W4055" s="70" t="s">
        <v>30</v>
      </c>
      <c r="X4055" s="70" t="s">
        <v>30</v>
      </c>
      <c r="Y4055" s="70" t="s">
        <v>30</v>
      </c>
      <c r="Z4055" s="70" t="s">
        <v>30</v>
      </c>
      <c r="AA4055" s="70" t="s">
        <v>30</v>
      </c>
      <c r="AB4055" s="70" t="s">
        <v>30</v>
      </c>
      <c r="AC4055" s="70" t="s">
        <v>30</v>
      </c>
      <c r="AD4055" s="70" t="s">
        <v>30</v>
      </c>
      <c r="AE4055" s="70" t="s">
        <v>30</v>
      </c>
      <c r="AF4055" s="70" t="s">
        <v>30</v>
      </c>
      <c r="AG4055" s="70" t="s">
        <v>30</v>
      </c>
      <c r="AH4055" s="70" t="s">
        <v>30</v>
      </c>
      <c r="AI4055" s="70" t="s">
        <v>30</v>
      </c>
      <c r="AJ4055" s="70" t="s">
        <v>30</v>
      </c>
      <c r="AK4055" s="70" t="s">
        <v>30</v>
      </c>
      <c r="AL4055" s="70" t="s">
        <v>30</v>
      </c>
      <c r="AM4055" s="70" t="s">
        <v>30</v>
      </c>
    </row>
    <row r="4056" spans="1:39" ht="15" customHeight="1" x14ac:dyDescent="0.2">
      <c r="A4056" s="74">
        <v>43137</v>
      </c>
      <c r="B4056" s="75" t="s">
        <v>3822</v>
      </c>
      <c r="C4056" s="53" t="s">
        <v>36</v>
      </c>
      <c r="D4056" s="75" t="s">
        <v>104</v>
      </c>
      <c r="E4056" s="70" t="s">
        <v>30</v>
      </c>
      <c r="F4056" s="70" t="s">
        <v>30</v>
      </c>
      <c r="G4056" s="70" t="s">
        <v>30</v>
      </c>
      <c r="H4056" s="70" t="s">
        <v>30</v>
      </c>
      <c r="I4056" s="53">
        <v>0.23007588040844026</v>
      </c>
      <c r="J4056" s="80" t="s">
        <v>30</v>
      </c>
      <c r="K4056" s="72" t="s">
        <v>30</v>
      </c>
      <c r="L4056" s="70" t="s">
        <v>30</v>
      </c>
      <c r="M4056" s="70" t="s">
        <v>30</v>
      </c>
      <c r="N4056" s="70" t="s">
        <v>30</v>
      </c>
      <c r="O4056" s="70" t="s">
        <v>30</v>
      </c>
      <c r="P4056" s="70" t="s">
        <v>30</v>
      </c>
      <c r="Q4056" s="70" t="s">
        <v>30</v>
      </c>
      <c r="R4056" s="70" t="s">
        <v>30</v>
      </c>
      <c r="S4056" s="70" t="s">
        <v>30</v>
      </c>
      <c r="T4056" s="70" t="s">
        <v>30</v>
      </c>
      <c r="U4056" s="70" t="s">
        <v>30</v>
      </c>
      <c r="V4056" s="70" t="s">
        <v>30</v>
      </c>
      <c r="W4056" s="70" t="s">
        <v>30</v>
      </c>
      <c r="X4056" s="70" t="s">
        <v>30</v>
      </c>
      <c r="Y4056" s="70" t="s">
        <v>30</v>
      </c>
      <c r="Z4056" s="70" t="s">
        <v>30</v>
      </c>
      <c r="AA4056" s="70" t="s">
        <v>30</v>
      </c>
      <c r="AB4056" s="70" t="s">
        <v>30</v>
      </c>
      <c r="AC4056" s="70" t="s">
        <v>30</v>
      </c>
      <c r="AD4056" s="70" t="s">
        <v>30</v>
      </c>
      <c r="AE4056" s="70" t="s">
        <v>30</v>
      </c>
      <c r="AF4056" s="70" t="s">
        <v>30</v>
      </c>
      <c r="AG4056" s="70" t="s">
        <v>30</v>
      </c>
      <c r="AH4056" s="70" t="s">
        <v>30</v>
      </c>
      <c r="AI4056" s="70" t="s">
        <v>30</v>
      </c>
      <c r="AJ4056" s="70" t="s">
        <v>30</v>
      </c>
      <c r="AK4056" s="70" t="s">
        <v>30</v>
      </c>
      <c r="AL4056" s="70" t="s">
        <v>30</v>
      </c>
      <c r="AM4056" s="70" t="s">
        <v>30</v>
      </c>
    </row>
    <row r="4057" spans="1:39" ht="15" customHeight="1" x14ac:dyDescent="0.2">
      <c r="A4057" s="74">
        <v>43138</v>
      </c>
      <c r="B4057" s="75" t="s">
        <v>3823</v>
      </c>
      <c r="C4057" s="53" t="s">
        <v>38</v>
      </c>
      <c r="D4057" s="75" t="s">
        <v>104</v>
      </c>
      <c r="E4057" s="70" t="s">
        <v>30</v>
      </c>
      <c r="F4057" s="70" t="s">
        <v>30</v>
      </c>
      <c r="G4057" s="70" t="s">
        <v>30</v>
      </c>
      <c r="H4057" s="70" t="s">
        <v>30</v>
      </c>
      <c r="I4057" s="53">
        <v>1.9385737794367752E-2</v>
      </c>
      <c r="J4057" s="80" t="s">
        <v>30</v>
      </c>
      <c r="K4057" s="72" t="s">
        <v>30</v>
      </c>
      <c r="L4057" s="70" t="s">
        <v>30</v>
      </c>
      <c r="M4057" s="70" t="s">
        <v>30</v>
      </c>
      <c r="N4057" s="70" t="s">
        <v>30</v>
      </c>
      <c r="O4057" s="70" t="s">
        <v>30</v>
      </c>
      <c r="P4057" s="70" t="s">
        <v>30</v>
      </c>
      <c r="Q4057" s="70" t="s">
        <v>30</v>
      </c>
      <c r="R4057" s="70" t="s">
        <v>30</v>
      </c>
      <c r="S4057" s="70" t="s">
        <v>30</v>
      </c>
      <c r="T4057" s="70" t="s">
        <v>30</v>
      </c>
      <c r="U4057" s="70" t="s">
        <v>30</v>
      </c>
      <c r="V4057" s="70" t="s">
        <v>30</v>
      </c>
      <c r="W4057" s="70" t="s">
        <v>30</v>
      </c>
      <c r="X4057" s="70" t="s">
        <v>30</v>
      </c>
      <c r="Y4057" s="70" t="s">
        <v>30</v>
      </c>
      <c r="Z4057" s="70" t="s">
        <v>30</v>
      </c>
      <c r="AA4057" s="70" t="s">
        <v>30</v>
      </c>
      <c r="AB4057" s="70" t="s">
        <v>30</v>
      </c>
      <c r="AC4057" s="70" t="s">
        <v>30</v>
      </c>
      <c r="AD4057" s="70" t="s">
        <v>30</v>
      </c>
      <c r="AE4057" s="70" t="s">
        <v>30</v>
      </c>
      <c r="AF4057" s="70" t="s">
        <v>30</v>
      </c>
      <c r="AG4057" s="70" t="s">
        <v>30</v>
      </c>
      <c r="AH4057" s="70" t="s">
        <v>30</v>
      </c>
      <c r="AI4057" s="70" t="s">
        <v>30</v>
      </c>
      <c r="AJ4057" s="70" t="s">
        <v>30</v>
      </c>
      <c r="AK4057" s="70" t="s">
        <v>30</v>
      </c>
      <c r="AL4057" s="70" t="s">
        <v>30</v>
      </c>
      <c r="AM4057" s="70" t="s">
        <v>30</v>
      </c>
    </row>
    <row r="4058" spans="1:39" ht="15" customHeight="1" x14ac:dyDescent="0.2">
      <c r="A4058" s="74">
        <v>43139</v>
      </c>
      <c r="B4058" s="75" t="s">
        <v>3824</v>
      </c>
      <c r="C4058" s="53" t="s">
        <v>40</v>
      </c>
      <c r="D4058" s="75" t="s">
        <v>104</v>
      </c>
      <c r="E4058" s="70" t="s">
        <v>30</v>
      </c>
      <c r="F4058" s="70" t="s">
        <v>30</v>
      </c>
      <c r="G4058" s="70" t="s">
        <v>30</v>
      </c>
      <c r="H4058" s="70" t="s">
        <v>30</v>
      </c>
      <c r="I4058" s="53">
        <v>-0.19217870146075017</v>
      </c>
      <c r="J4058" s="80" t="s">
        <v>30</v>
      </c>
      <c r="K4058" s="72" t="s">
        <v>30</v>
      </c>
      <c r="L4058" s="70" t="s">
        <v>30</v>
      </c>
      <c r="M4058" s="70" t="s">
        <v>30</v>
      </c>
      <c r="N4058" s="70" t="s">
        <v>30</v>
      </c>
      <c r="O4058" s="70" t="s">
        <v>30</v>
      </c>
      <c r="P4058" s="70" t="s">
        <v>30</v>
      </c>
      <c r="Q4058" s="70" t="s">
        <v>30</v>
      </c>
      <c r="R4058" s="70" t="s">
        <v>30</v>
      </c>
      <c r="S4058" s="70" t="s">
        <v>30</v>
      </c>
      <c r="T4058" s="70" t="s">
        <v>30</v>
      </c>
      <c r="U4058" s="70" t="s">
        <v>30</v>
      </c>
      <c r="V4058" s="70" t="s">
        <v>30</v>
      </c>
      <c r="W4058" s="70" t="s">
        <v>30</v>
      </c>
      <c r="X4058" s="70" t="s">
        <v>30</v>
      </c>
      <c r="Y4058" s="70" t="s">
        <v>30</v>
      </c>
      <c r="Z4058" s="70" t="s">
        <v>30</v>
      </c>
      <c r="AA4058" s="70" t="s">
        <v>30</v>
      </c>
      <c r="AB4058" s="70" t="s">
        <v>30</v>
      </c>
      <c r="AC4058" s="70" t="s">
        <v>30</v>
      </c>
      <c r="AD4058" s="70" t="s">
        <v>30</v>
      </c>
      <c r="AE4058" s="70" t="s">
        <v>30</v>
      </c>
      <c r="AF4058" s="70" t="s">
        <v>30</v>
      </c>
      <c r="AG4058" s="70" t="s">
        <v>30</v>
      </c>
      <c r="AH4058" s="70" t="s">
        <v>30</v>
      </c>
      <c r="AI4058" s="70" t="s">
        <v>30</v>
      </c>
      <c r="AJ4058" s="70" t="s">
        <v>30</v>
      </c>
      <c r="AK4058" s="70" t="s">
        <v>30</v>
      </c>
      <c r="AL4058" s="70" t="s">
        <v>30</v>
      </c>
      <c r="AM4058" s="70" t="s">
        <v>30</v>
      </c>
    </row>
    <row r="4059" spans="1:39" ht="15" customHeight="1" x14ac:dyDescent="0.2">
      <c r="A4059" s="74">
        <v>43140</v>
      </c>
      <c r="B4059" s="75" t="s">
        <v>3825</v>
      </c>
      <c r="C4059" s="53" t="s">
        <v>42</v>
      </c>
      <c r="D4059" s="75" t="s">
        <v>104</v>
      </c>
      <c r="E4059" s="70" t="s">
        <v>30</v>
      </c>
      <c r="F4059" s="70" t="s">
        <v>30</v>
      </c>
      <c r="G4059" s="70" t="s">
        <v>30</v>
      </c>
      <c r="H4059" s="70" t="s">
        <v>30</v>
      </c>
      <c r="I4059" s="53">
        <v>-0.39507588260422771</v>
      </c>
      <c r="J4059" s="80" t="s">
        <v>30</v>
      </c>
      <c r="K4059" s="72" t="s">
        <v>30</v>
      </c>
      <c r="L4059" s="70" t="s">
        <v>30</v>
      </c>
      <c r="M4059" s="70" t="s">
        <v>30</v>
      </c>
      <c r="N4059" s="70" t="s">
        <v>30</v>
      </c>
      <c r="O4059" s="70" t="s">
        <v>30</v>
      </c>
      <c r="P4059" s="70" t="s">
        <v>30</v>
      </c>
      <c r="Q4059" s="70" t="s">
        <v>30</v>
      </c>
      <c r="R4059" s="70" t="s">
        <v>30</v>
      </c>
      <c r="S4059" s="70" t="s">
        <v>30</v>
      </c>
      <c r="T4059" s="70" t="s">
        <v>30</v>
      </c>
      <c r="U4059" s="70" t="s">
        <v>30</v>
      </c>
      <c r="V4059" s="70" t="s">
        <v>30</v>
      </c>
      <c r="W4059" s="70" t="s">
        <v>30</v>
      </c>
      <c r="X4059" s="70" t="s">
        <v>30</v>
      </c>
      <c r="Y4059" s="70" t="s">
        <v>30</v>
      </c>
      <c r="Z4059" s="70" t="s">
        <v>30</v>
      </c>
      <c r="AA4059" s="70" t="s">
        <v>30</v>
      </c>
      <c r="AB4059" s="70" t="s">
        <v>30</v>
      </c>
      <c r="AC4059" s="70" t="s">
        <v>30</v>
      </c>
      <c r="AD4059" s="70" t="s">
        <v>30</v>
      </c>
      <c r="AE4059" s="70" t="s">
        <v>30</v>
      </c>
      <c r="AF4059" s="70" t="s">
        <v>30</v>
      </c>
      <c r="AG4059" s="70" t="s">
        <v>30</v>
      </c>
      <c r="AH4059" s="70" t="s">
        <v>30</v>
      </c>
      <c r="AI4059" s="70" t="s">
        <v>30</v>
      </c>
      <c r="AJ4059" s="70" t="s">
        <v>30</v>
      </c>
      <c r="AK4059" s="70" t="s">
        <v>30</v>
      </c>
      <c r="AL4059" s="70" t="s">
        <v>30</v>
      </c>
      <c r="AM4059" s="70" t="s">
        <v>30</v>
      </c>
    </row>
    <row r="4060" spans="1:39" ht="15" customHeight="1" x14ac:dyDescent="0.2">
      <c r="A4060" s="74">
        <v>43141</v>
      </c>
      <c r="B4060" s="75" t="s">
        <v>3826</v>
      </c>
      <c r="C4060" s="53" t="s">
        <v>27</v>
      </c>
      <c r="D4060" s="75" t="s">
        <v>104</v>
      </c>
      <c r="E4060" s="70" t="s">
        <v>30</v>
      </c>
      <c r="F4060" s="70" t="s">
        <v>30</v>
      </c>
      <c r="G4060" s="70" t="s">
        <v>30</v>
      </c>
      <c r="H4060" s="70" t="s">
        <v>30</v>
      </c>
      <c r="I4060" s="53">
        <v>-0.58015514416491731</v>
      </c>
      <c r="J4060" s="80" t="s">
        <v>30</v>
      </c>
      <c r="K4060" s="72" t="s">
        <v>30</v>
      </c>
      <c r="L4060" s="70" t="s">
        <v>30</v>
      </c>
      <c r="M4060" s="70" t="s">
        <v>30</v>
      </c>
      <c r="N4060" s="70" t="s">
        <v>30</v>
      </c>
      <c r="O4060" s="70" t="s">
        <v>30</v>
      </c>
      <c r="P4060" s="70" t="s">
        <v>30</v>
      </c>
      <c r="Q4060" s="70" t="s">
        <v>30</v>
      </c>
      <c r="R4060" s="70" t="s">
        <v>30</v>
      </c>
      <c r="S4060" s="70" t="s">
        <v>30</v>
      </c>
      <c r="T4060" s="70" t="s">
        <v>30</v>
      </c>
      <c r="U4060" s="70" t="s">
        <v>30</v>
      </c>
      <c r="V4060" s="70" t="s">
        <v>30</v>
      </c>
      <c r="W4060" s="70" t="s">
        <v>30</v>
      </c>
      <c r="X4060" s="70" t="s">
        <v>30</v>
      </c>
      <c r="Y4060" s="70" t="s">
        <v>30</v>
      </c>
      <c r="Z4060" s="70" t="s">
        <v>30</v>
      </c>
      <c r="AA4060" s="70" t="s">
        <v>30</v>
      </c>
      <c r="AB4060" s="70" t="s">
        <v>30</v>
      </c>
      <c r="AC4060" s="70" t="s">
        <v>30</v>
      </c>
      <c r="AD4060" s="70" t="s">
        <v>30</v>
      </c>
      <c r="AE4060" s="70" t="s">
        <v>30</v>
      </c>
      <c r="AF4060" s="70" t="s">
        <v>30</v>
      </c>
      <c r="AG4060" s="70" t="s">
        <v>30</v>
      </c>
      <c r="AH4060" s="70" t="s">
        <v>30</v>
      </c>
      <c r="AI4060" s="70" t="s">
        <v>30</v>
      </c>
      <c r="AJ4060" s="70" t="s">
        <v>30</v>
      </c>
      <c r="AK4060" s="70" t="s">
        <v>30</v>
      </c>
      <c r="AL4060" s="70" t="s">
        <v>30</v>
      </c>
      <c r="AM4060" s="70" t="s">
        <v>30</v>
      </c>
    </row>
    <row r="4061" spans="1:39" ht="15" customHeight="1" x14ac:dyDescent="0.2">
      <c r="A4061" s="74">
        <v>43142</v>
      </c>
      <c r="B4061" s="75" t="s">
        <v>3827</v>
      </c>
      <c r="C4061" s="53" t="s">
        <v>32</v>
      </c>
      <c r="D4061" s="75" t="s">
        <v>104</v>
      </c>
      <c r="E4061" s="70" t="s">
        <v>30</v>
      </c>
      <c r="F4061" s="70" t="s">
        <v>30</v>
      </c>
      <c r="G4061" s="70" t="s">
        <v>30</v>
      </c>
      <c r="H4061" s="70" t="s">
        <v>30</v>
      </c>
      <c r="I4061" s="53">
        <v>-0.73906941272166393</v>
      </c>
      <c r="J4061" s="80" t="s">
        <v>30</v>
      </c>
      <c r="K4061" s="72" t="s">
        <v>30</v>
      </c>
      <c r="L4061" s="70" t="s">
        <v>30</v>
      </c>
      <c r="M4061" s="70" t="s">
        <v>30</v>
      </c>
      <c r="N4061" s="70" t="s">
        <v>30</v>
      </c>
      <c r="O4061" s="70" t="s">
        <v>30</v>
      </c>
      <c r="P4061" s="70" t="s">
        <v>30</v>
      </c>
      <c r="Q4061" s="70" t="s">
        <v>30</v>
      </c>
      <c r="R4061" s="70" t="s">
        <v>30</v>
      </c>
      <c r="S4061" s="70" t="s">
        <v>30</v>
      </c>
      <c r="T4061" s="70" t="s">
        <v>30</v>
      </c>
      <c r="U4061" s="70" t="s">
        <v>30</v>
      </c>
      <c r="V4061" s="70" t="s">
        <v>30</v>
      </c>
      <c r="W4061" s="70" t="s">
        <v>30</v>
      </c>
      <c r="X4061" s="70" t="s">
        <v>30</v>
      </c>
      <c r="Y4061" s="70" t="s">
        <v>30</v>
      </c>
      <c r="Z4061" s="70" t="s">
        <v>30</v>
      </c>
      <c r="AA4061" s="70" t="s">
        <v>30</v>
      </c>
      <c r="AB4061" s="70" t="s">
        <v>30</v>
      </c>
      <c r="AC4061" s="70" t="s">
        <v>30</v>
      </c>
      <c r="AD4061" s="70" t="s">
        <v>30</v>
      </c>
      <c r="AE4061" s="70" t="s">
        <v>30</v>
      </c>
      <c r="AF4061" s="70" t="s">
        <v>30</v>
      </c>
      <c r="AG4061" s="70" t="s">
        <v>30</v>
      </c>
      <c r="AH4061" s="70" t="s">
        <v>30</v>
      </c>
      <c r="AI4061" s="70" t="s">
        <v>30</v>
      </c>
      <c r="AJ4061" s="70" t="s">
        <v>30</v>
      </c>
      <c r="AK4061" s="70" t="s">
        <v>30</v>
      </c>
      <c r="AL4061" s="70" t="s">
        <v>30</v>
      </c>
      <c r="AM4061" s="70" t="s">
        <v>30</v>
      </c>
    </row>
    <row r="4062" spans="1:39" ht="15" customHeight="1" x14ac:dyDescent="0.2">
      <c r="A4062" s="74">
        <v>43143</v>
      </c>
      <c r="B4062" s="75" t="s">
        <v>3828</v>
      </c>
      <c r="C4062" s="53" t="s">
        <v>34</v>
      </c>
      <c r="D4062" s="75" t="s">
        <v>104</v>
      </c>
      <c r="E4062" s="70" t="s">
        <v>30</v>
      </c>
      <c r="F4062" s="70" t="s">
        <v>30</v>
      </c>
      <c r="G4062" s="70" t="s">
        <v>30</v>
      </c>
      <c r="H4062" s="70" t="s">
        <v>30</v>
      </c>
      <c r="I4062" s="53">
        <v>-0.86465165585778192</v>
      </c>
      <c r="J4062" s="80" t="s">
        <v>30</v>
      </c>
      <c r="K4062" s="72" t="s">
        <v>30</v>
      </c>
      <c r="L4062" s="70" t="s">
        <v>30</v>
      </c>
      <c r="M4062" s="70" t="s">
        <v>30</v>
      </c>
      <c r="N4062" s="70" t="s">
        <v>30</v>
      </c>
      <c r="O4062" s="70" t="s">
        <v>30</v>
      </c>
      <c r="P4062" s="70" t="s">
        <v>30</v>
      </c>
      <c r="Q4062" s="70" t="s">
        <v>30</v>
      </c>
      <c r="R4062" s="70" t="s">
        <v>30</v>
      </c>
      <c r="S4062" s="70" t="s">
        <v>30</v>
      </c>
      <c r="T4062" s="70" t="s">
        <v>30</v>
      </c>
      <c r="U4062" s="70" t="s">
        <v>30</v>
      </c>
      <c r="V4062" s="70" t="s">
        <v>30</v>
      </c>
      <c r="W4062" s="70" t="s">
        <v>30</v>
      </c>
      <c r="X4062" s="70" t="s">
        <v>30</v>
      </c>
      <c r="Y4062" s="70" t="s">
        <v>30</v>
      </c>
      <c r="Z4062" s="70" t="s">
        <v>30</v>
      </c>
      <c r="AA4062" s="70" t="s">
        <v>30</v>
      </c>
      <c r="AB4062" s="70" t="s">
        <v>30</v>
      </c>
      <c r="AC4062" s="70" t="s">
        <v>30</v>
      </c>
      <c r="AD4062" s="70" t="s">
        <v>30</v>
      </c>
      <c r="AE4062" s="70" t="s">
        <v>30</v>
      </c>
      <c r="AF4062" s="70" t="s">
        <v>30</v>
      </c>
      <c r="AG4062" s="70" t="s">
        <v>30</v>
      </c>
      <c r="AH4062" s="70" t="s">
        <v>30</v>
      </c>
      <c r="AI4062" s="70" t="s">
        <v>30</v>
      </c>
      <c r="AJ4062" s="70" t="s">
        <v>30</v>
      </c>
      <c r="AK4062" s="70" t="s">
        <v>30</v>
      </c>
      <c r="AL4062" s="70" t="s">
        <v>30</v>
      </c>
      <c r="AM4062" s="70" t="s">
        <v>30</v>
      </c>
    </row>
    <row r="4063" spans="1:39" ht="15" customHeight="1" x14ac:dyDescent="0.2">
      <c r="A4063" s="74">
        <v>43144</v>
      </c>
      <c r="B4063" s="75" t="s">
        <v>3829</v>
      </c>
      <c r="C4063" s="53" t="s">
        <v>36</v>
      </c>
      <c r="D4063" s="75" t="s">
        <v>104</v>
      </c>
      <c r="E4063" s="70" t="s">
        <v>30</v>
      </c>
      <c r="F4063" s="70" t="s">
        <v>30</v>
      </c>
      <c r="G4063" s="70" t="s">
        <v>30</v>
      </c>
      <c r="H4063" s="70" t="s">
        <v>30</v>
      </c>
      <c r="I4063" s="53">
        <v>-0.95123811527325208</v>
      </c>
      <c r="J4063" s="80" t="s">
        <v>30</v>
      </c>
      <c r="K4063" s="72" t="s">
        <v>30</v>
      </c>
      <c r="L4063" s="70" t="s">
        <v>30</v>
      </c>
      <c r="M4063" s="70" t="s">
        <v>30</v>
      </c>
      <c r="N4063" s="70" t="s">
        <v>30</v>
      </c>
      <c r="O4063" s="70" t="s">
        <v>30</v>
      </c>
      <c r="P4063" s="70" t="s">
        <v>30</v>
      </c>
      <c r="Q4063" s="70" t="s">
        <v>30</v>
      </c>
      <c r="R4063" s="70" t="s">
        <v>30</v>
      </c>
      <c r="S4063" s="70" t="s">
        <v>30</v>
      </c>
      <c r="T4063" s="70" t="s">
        <v>30</v>
      </c>
      <c r="U4063" s="70" t="s">
        <v>30</v>
      </c>
      <c r="V4063" s="70" t="s">
        <v>30</v>
      </c>
      <c r="W4063" s="70" t="s">
        <v>30</v>
      </c>
      <c r="X4063" s="70" t="s">
        <v>30</v>
      </c>
      <c r="Y4063" s="70" t="s">
        <v>30</v>
      </c>
      <c r="Z4063" s="70" t="s">
        <v>30</v>
      </c>
      <c r="AA4063" s="70" t="s">
        <v>30</v>
      </c>
      <c r="AB4063" s="70" t="s">
        <v>30</v>
      </c>
      <c r="AC4063" s="70" t="s">
        <v>30</v>
      </c>
      <c r="AD4063" s="70" t="s">
        <v>30</v>
      </c>
      <c r="AE4063" s="70" t="s">
        <v>30</v>
      </c>
      <c r="AF4063" s="70" t="s">
        <v>30</v>
      </c>
      <c r="AG4063" s="70" t="s">
        <v>30</v>
      </c>
      <c r="AH4063" s="70" t="s">
        <v>30</v>
      </c>
      <c r="AI4063" s="70" t="s">
        <v>30</v>
      </c>
      <c r="AJ4063" s="70" t="s">
        <v>30</v>
      </c>
      <c r="AK4063" s="70" t="s">
        <v>30</v>
      </c>
      <c r="AL4063" s="70" t="s">
        <v>30</v>
      </c>
      <c r="AM4063" s="70" t="s">
        <v>30</v>
      </c>
    </row>
    <row r="4064" spans="1:39" ht="15" customHeight="1" x14ac:dyDescent="0.2">
      <c r="A4064" s="74">
        <v>43145</v>
      </c>
      <c r="B4064" s="75" t="s">
        <v>3830</v>
      </c>
      <c r="C4064" s="53" t="s">
        <v>38</v>
      </c>
      <c r="D4064" s="75" t="s">
        <v>104</v>
      </c>
      <c r="E4064" s="70" t="s">
        <v>30</v>
      </c>
      <c r="F4064" s="70" t="s">
        <v>30</v>
      </c>
      <c r="G4064" s="70" t="s">
        <v>30</v>
      </c>
      <c r="H4064" s="70" t="s">
        <v>30</v>
      </c>
      <c r="I4064" s="53">
        <v>-0.99492374224513802</v>
      </c>
      <c r="J4064" s="80" t="s">
        <v>30</v>
      </c>
      <c r="K4064" s="72" t="s">
        <v>30</v>
      </c>
      <c r="L4064" s="70" t="s">
        <v>30</v>
      </c>
      <c r="M4064" s="70" t="s">
        <v>30</v>
      </c>
      <c r="N4064" s="70" t="s">
        <v>30</v>
      </c>
      <c r="O4064" s="70" t="s">
        <v>30</v>
      </c>
      <c r="P4064" s="70" t="s">
        <v>30</v>
      </c>
      <c r="Q4064" s="70" t="s">
        <v>30</v>
      </c>
      <c r="R4064" s="70" t="s">
        <v>30</v>
      </c>
      <c r="S4064" s="70" t="s">
        <v>30</v>
      </c>
      <c r="T4064" s="70" t="s">
        <v>30</v>
      </c>
      <c r="U4064" s="70" t="s">
        <v>30</v>
      </c>
      <c r="V4064" s="70" t="s">
        <v>30</v>
      </c>
      <c r="W4064" s="70" t="s">
        <v>30</v>
      </c>
      <c r="X4064" s="70" t="s">
        <v>30</v>
      </c>
      <c r="Y4064" s="70" t="s">
        <v>30</v>
      </c>
      <c r="Z4064" s="70" t="s">
        <v>30</v>
      </c>
      <c r="AA4064" s="70" t="s">
        <v>30</v>
      </c>
      <c r="AB4064" s="70" t="s">
        <v>30</v>
      </c>
      <c r="AC4064" s="70" t="s">
        <v>30</v>
      </c>
      <c r="AD4064" s="70" t="s">
        <v>30</v>
      </c>
      <c r="AE4064" s="70" t="s">
        <v>30</v>
      </c>
      <c r="AF4064" s="70" t="s">
        <v>30</v>
      </c>
      <c r="AG4064" s="70" t="s">
        <v>30</v>
      </c>
      <c r="AH4064" s="70" t="s">
        <v>30</v>
      </c>
      <c r="AI4064" s="70" t="s">
        <v>30</v>
      </c>
      <c r="AJ4064" s="70" t="s">
        <v>30</v>
      </c>
      <c r="AK4064" s="70" t="s">
        <v>30</v>
      </c>
      <c r="AL4064" s="70" t="s">
        <v>30</v>
      </c>
      <c r="AM4064" s="70" t="s">
        <v>30</v>
      </c>
    </row>
    <row r="4065" spans="1:39" ht="15" customHeight="1" x14ac:dyDescent="0.2">
      <c r="A4065" s="74">
        <v>43146</v>
      </c>
      <c r="B4065" s="75" t="s">
        <v>3831</v>
      </c>
      <c r="C4065" s="53" t="s">
        <v>40</v>
      </c>
      <c r="D4065" s="75" t="s">
        <v>104</v>
      </c>
      <c r="E4065" s="70" t="s">
        <v>30</v>
      </c>
      <c r="F4065" s="70" t="s">
        <v>30</v>
      </c>
      <c r="G4065" s="70" t="s">
        <v>30</v>
      </c>
      <c r="H4065" s="70" t="s">
        <v>30</v>
      </c>
      <c r="I4065" s="53">
        <v>-0.99373831529801004</v>
      </c>
      <c r="J4065" s="80" t="s">
        <v>30</v>
      </c>
      <c r="K4065" s="72" t="s">
        <v>30</v>
      </c>
      <c r="L4065" s="70" t="s">
        <v>30</v>
      </c>
      <c r="M4065" s="70" t="s">
        <v>30</v>
      </c>
      <c r="N4065" s="70" t="s">
        <v>30</v>
      </c>
      <c r="O4065" s="70" t="s">
        <v>30</v>
      </c>
      <c r="P4065" s="70" t="s">
        <v>30</v>
      </c>
      <c r="Q4065" s="70" t="s">
        <v>30</v>
      </c>
      <c r="R4065" s="70" t="s">
        <v>30</v>
      </c>
      <c r="S4065" s="70" t="s">
        <v>30</v>
      </c>
      <c r="T4065" s="70" t="s">
        <v>30</v>
      </c>
      <c r="U4065" s="70" t="s">
        <v>30</v>
      </c>
      <c r="V4065" s="70" t="s">
        <v>30</v>
      </c>
      <c r="W4065" s="70" t="s">
        <v>30</v>
      </c>
      <c r="X4065" s="70" t="s">
        <v>30</v>
      </c>
      <c r="Y4065" s="70" t="s">
        <v>30</v>
      </c>
      <c r="Z4065" s="70" t="s">
        <v>30</v>
      </c>
      <c r="AA4065" s="70" t="s">
        <v>30</v>
      </c>
      <c r="AB4065" s="70" t="s">
        <v>30</v>
      </c>
      <c r="AC4065" s="70" t="s">
        <v>30</v>
      </c>
      <c r="AD4065" s="70" t="s">
        <v>30</v>
      </c>
      <c r="AE4065" s="70" t="s">
        <v>30</v>
      </c>
      <c r="AF4065" s="70" t="s">
        <v>30</v>
      </c>
      <c r="AG4065" s="70" t="s">
        <v>30</v>
      </c>
      <c r="AH4065" s="70" t="s">
        <v>30</v>
      </c>
      <c r="AI4065" s="70" t="s">
        <v>30</v>
      </c>
      <c r="AJ4065" s="70" t="s">
        <v>30</v>
      </c>
      <c r="AK4065" s="70" t="s">
        <v>30</v>
      </c>
      <c r="AL4065" s="70" t="s">
        <v>30</v>
      </c>
      <c r="AM4065" s="70" t="s">
        <v>30</v>
      </c>
    </row>
    <row r="4066" spans="1:39" ht="15" customHeight="1" x14ac:dyDescent="0.2">
      <c r="A4066" s="74">
        <v>43147</v>
      </c>
      <c r="B4066" s="75" t="s">
        <v>3832</v>
      </c>
      <c r="C4066" s="53" t="s">
        <v>42</v>
      </c>
      <c r="D4066" s="75" t="s">
        <v>104</v>
      </c>
      <c r="E4066" s="70" t="s">
        <v>30</v>
      </c>
      <c r="F4066" s="70" t="s">
        <v>30</v>
      </c>
      <c r="G4066" s="70" t="s">
        <v>30</v>
      </c>
      <c r="H4066" s="70" t="s">
        <v>30</v>
      </c>
      <c r="I4066" s="53">
        <v>-0.94773529717901328</v>
      </c>
      <c r="J4066" s="80" t="s">
        <v>30</v>
      </c>
      <c r="K4066" s="72" t="s">
        <v>30</v>
      </c>
      <c r="L4066" s="70" t="s">
        <v>30</v>
      </c>
      <c r="M4066" s="70" t="s">
        <v>30</v>
      </c>
      <c r="N4066" s="70" t="s">
        <v>30</v>
      </c>
      <c r="O4066" s="70" t="s">
        <v>30</v>
      </c>
      <c r="P4066" s="70" t="s">
        <v>30</v>
      </c>
      <c r="Q4066" s="70" t="s">
        <v>30</v>
      </c>
      <c r="R4066" s="70" t="s">
        <v>30</v>
      </c>
      <c r="S4066" s="70" t="s">
        <v>30</v>
      </c>
      <c r="T4066" s="70" t="s">
        <v>30</v>
      </c>
      <c r="U4066" s="70" t="s">
        <v>30</v>
      </c>
      <c r="V4066" s="70" t="s">
        <v>30</v>
      </c>
      <c r="W4066" s="70" t="s">
        <v>30</v>
      </c>
      <c r="X4066" s="70" t="s">
        <v>30</v>
      </c>
      <c r="Y4066" s="70" t="s">
        <v>30</v>
      </c>
      <c r="Z4066" s="70" t="s">
        <v>30</v>
      </c>
      <c r="AA4066" s="70" t="s">
        <v>30</v>
      </c>
      <c r="AB4066" s="70" t="s">
        <v>30</v>
      </c>
      <c r="AC4066" s="70" t="s">
        <v>30</v>
      </c>
      <c r="AD4066" s="70" t="s">
        <v>30</v>
      </c>
      <c r="AE4066" s="70" t="s">
        <v>30</v>
      </c>
      <c r="AF4066" s="70" t="s">
        <v>30</v>
      </c>
      <c r="AG4066" s="70" t="s">
        <v>30</v>
      </c>
      <c r="AH4066" s="70" t="s">
        <v>30</v>
      </c>
      <c r="AI4066" s="70" t="s">
        <v>30</v>
      </c>
      <c r="AJ4066" s="70" t="s">
        <v>30</v>
      </c>
      <c r="AK4066" s="70" t="s">
        <v>30</v>
      </c>
      <c r="AL4066" s="70" t="s">
        <v>30</v>
      </c>
      <c r="AM4066" s="70" t="s">
        <v>30</v>
      </c>
    </row>
    <row r="4067" spans="1:39" ht="15" customHeight="1" x14ac:dyDescent="0.2">
      <c r="A4067" s="74">
        <v>43148</v>
      </c>
      <c r="B4067" s="75" t="s">
        <v>3833</v>
      </c>
      <c r="C4067" s="53" t="s">
        <v>27</v>
      </c>
      <c r="D4067" s="75" t="s">
        <v>104</v>
      </c>
      <c r="E4067" s="70" t="s">
        <v>30</v>
      </c>
      <c r="F4067" s="70" t="s">
        <v>30</v>
      </c>
      <c r="G4067" s="70" t="s">
        <v>30</v>
      </c>
      <c r="H4067" s="70" t="s">
        <v>30</v>
      </c>
      <c r="I4067" s="53">
        <v>-0.85898942368834474</v>
      </c>
      <c r="J4067" s="80" t="s">
        <v>30</v>
      </c>
      <c r="K4067" s="72" t="s">
        <v>30</v>
      </c>
      <c r="L4067" s="70" t="s">
        <v>30</v>
      </c>
      <c r="M4067" s="70" t="s">
        <v>30</v>
      </c>
      <c r="N4067" s="70" t="s">
        <v>30</v>
      </c>
      <c r="O4067" s="70" t="s">
        <v>30</v>
      </c>
      <c r="P4067" s="70" t="s">
        <v>30</v>
      </c>
      <c r="Q4067" s="70" t="s">
        <v>30</v>
      </c>
      <c r="R4067" s="70" t="s">
        <v>30</v>
      </c>
      <c r="S4067" s="70" t="s">
        <v>30</v>
      </c>
      <c r="T4067" s="70" t="s">
        <v>30</v>
      </c>
      <c r="U4067" s="70" t="s">
        <v>30</v>
      </c>
      <c r="V4067" s="70" t="s">
        <v>30</v>
      </c>
      <c r="W4067" s="70" t="s">
        <v>30</v>
      </c>
      <c r="X4067" s="70" t="s">
        <v>30</v>
      </c>
      <c r="Y4067" s="70" t="s">
        <v>30</v>
      </c>
      <c r="Z4067" s="70" t="s">
        <v>30</v>
      </c>
      <c r="AA4067" s="70" t="s">
        <v>30</v>
      </c>
      <c r="AB4067" s="70" t="s">
        <v>30</v>
      </c>
      <c r="AC4067" s="70" t="s">
        <v>30</v>
      </c>
      <c r="AD4067" s="70" t="s">
        <v>30</v>
      </c>
      <c r="AE4067" s="70" t="s">
        <v>30</v>
      </c>
      <c r="AF4067" s="70" t="s">
        <v>30</v>
      </c>
      <c r="AG4067" s="70" t="s">
        <v>30</v>
      </c>
      <c r="AH4067" s="70" t="s">
        <v>30</v>
      </c>
      <c r="AI4067" s="70" t="s">
        <v>30</v>
      </c>
      <c r="AJ4067" s="70" t="s">
        <v>30</v>
      </c>
      <c r="AK4067" s="70" t="s">
        <v>30</v>
      </c>
      <c r="AL4067" s="70" t="s">
        <v>30</v>
      </c>
      <c r="AM4067" s="70" t="s">
        <v>30</v>
      </c>
    </row>
    <row r="4068" spans="1:39" ht="15" customHeight="1" x14ac:dyDescent="0.2">
      <c r="A4068" s="74">
        <v>43149</v>
      </c>
      <c r="B4068" s="75" t="s">
        <v>3834</v>
      </c>
      <c r="C4068" s="53" t="s">
        <v>32</v>
      </c>
      <c r="D4068" s="75" t="s">
        <v>104</v>
      </c>
      <c r="E4068" s="70" t="s">
        <v>30</v>
      </c>
      <c r="F4068" s="70" t="s">
        <v>30</v>
      </c>
      <c r="G4068" s="70" t="s">
        <v>30</v>
      </c>
      <c r="H4068" s="70" t="s">
        <v>30</v>
      </c>
      <c r="I4068" s="53">
        <v>-0.73150313310877269</v>
      </c>
      <c r="J4068" s="80" t="s">
        <v>30</v>
      </c>
      <c r="K4068" s="72" t="s">
        <v>30</v>
      </c>
      <c r="L4068" s="70" t="s">
        <v>30</v>
      </c>
      <c r="M4068" s="70" t="s">
        <v>30</v>
      </c>
      <c r="N4068" s="70" t="s">
        <v>30</v>
      </c>
      <c r="O4068" s="70" t="s">
        <v>30</v>
      </c>
      <c r="P4068" s="70" t="s">
        <v>30</v>
      </c>
      <c r="Q4068" s="70" t="s">
        <v>30</v>
      </c>
      <c r="R4068" s="70" t="s">
        <v>30</v>
      </c>
      <c r="S4068" s="70" t="s">
        <v>30</v>
      </c>
      <c r="T4068" s="70" t="s">
        <v>30</v>
      </c>
      <c r="U4068" s="70" t="s">
        <v>30</v>
      </c>
      <c r="V4068" s="70" t="s">
        <v>30</v>
      </c>
      <c r="W4068" s="70" t="s">
        <v>30</v>
      </c>
      <c r="X4068" s="70" t="s">
        <v>30</v>
      </c>
      <c r="Y4068" s="70" t="s">
        <v>30</v>
      </c>
      <c r="Z4068" s="70" t="s">
        <v>30</v>
      </c>
      <c r="AA4068" s="70" t="s">
        <v>30</v>
      </c>
      <c r="AB4068" s="70" t="s">
        <v>30</v>
      </c>
      <c r="AC4068" s="70" t="s">
        <v>30</v>
      </c>
      <c r="AD4068" s="70" t="s">
        <v>30</v>
      </c>
      <c r="AE4068" s="70" t="s">
        <v>30</v>
      </c>
      <c r="AF4068" s="70" t="s">
        <v>30</v>
      </c>
      <c r="AG4068" s="70" t="s">
        <v>30</v>
      </c>
      <c r="AH4068" s="70" t="s">
        <v>30</v>
      </c>
      <c r="AI4068" s="70" t="s">
        <v>30</v>
      </c>
      <c r="AJ4068" s="70" t="s">
        <v>30</v>
      </c>
      <c r="AK4068" s="70" t="s">
        <v>30</v>
      </c>
      <c r="AL4068" s="70" t="s">
        <v>30</v>
      </c>
      <c r="AM4068" s="70" t="s">
        <v>30</v>
      </c>
    </row>
    <row r="4069" spans="1:39" ht="15" customHeight="1" x14ac:dyDescent="0.2">
      <c r="A4069" s="74">
        <v>43150</v>
      </c>
      <c r="B4069" s="75" t="s">
        <v>3835</v>
      </c>
      <c r="C4069" s="53" t="s">
        <v>34</v>
      </c>
      <c r="D4069" s="75" t="s">
        <v>104</v>
      </c>
      <c r="E4069" s="70" t="s">
        <v>30</v>
      </c>
      <c r="F4069" s="70" t="s">
        <v>30</v>
      </c>
      <c r="G4069" s="70" t="s">
        <v>30</v>
      </c>
      <c r="H4069" s="70" t="s">
        <v>30</v>
      </c>
      <c r="I4069" s="53">
        <v>-0.57102605626703051</v>
      </c>
      <c r="J4069" s="80" t="s">
        <v>30</v>
      </c>
      <c r="K4069" s="72" t="s">
        <v>30</v>
      </c>
      <c r="L4069" s="70" t="s">
        <v>30</v>
      </c>
      <c r="M4069" s="70" t="s">
        <v>30</v>
      </c>
      <c r="N4069" s="70" t="s">
        <v>30</v>
      </c>
      <c r="O4069" s="70" t="s">
        <v>30</v>
      </c>
      <c r="P4069" s="70" t="s">
        <v>30</v>
      </c>
      <c r="Q4069" s="70" t="s">
        <v>30</v>
      </c>
      <c r="R4069" s="70" t="s">
        <v>30</v>
      </c>
      <c r="S4069" s="70" t="s">
        <v>30</v>
      </c>
      <c r="T4069" s="70" t="s">
        <v>30</v>
      </c>
      <c r="U4069" s="70" t="s">
        <v>30</v>
      </c>
      <c r="V4069" s="70" t="s">
        <v>30</v>
      </c>
      <c r="W4069" s="70" t="s">
        <v>30</v>
      </c>
      <c r="X4069" s="70" t="s">
        <v>30</v>
      </c>
      <c r="Y4069" s="70" t="s">
        <v>30</v>
      </c>
      <c r="Z4069" s="70" t="s">
        <v>30</v>
      </c>
      <c r="AA4069" s="70" t="s">
        <v>30</v>
      </c>
      <c r="AB4069" s="70" t="s">
        <v>30</v>
      </c>
      <c r="AC4069" s="70" t="s">
        <v>30</v>
      </c>
      <c r="AD4069" s="70" t="s">
        <v>30</v>
      </c>
      <c r="AE4069" s="70" t="s">
        <v>30</v>
      </c>
      <c r="AF4069" s="70" t="s">
        <v>30</v>
      </c>
      <c r="AG4069" s="70" t="s">
        <v>30</v>
      </c>
      <c r="AH4069" s="70" t="s">
        <v>30</v>
      </c>
      <c r="AI4069" s="70" t="s">
        <v>30</v>
      </c>
      <c r="AJ4069" s="70" t="s">
        <v>30</v>
      </c>
      <c r="AK4069" s="70" t="s">
        <v>30</v>
      </c>
      <c r="AL4069" s="70" t="s">
        <v>30</v>
      </c>
      <c r="AM4069" s="70" t="s">
        <v>30</v>
      </c>
    </row>
    <row r="4070" spans="1:39" ht="15" customHeight="1" x14ac:dyDescent="0.2">
      <c r="A4070" s="74">
        <v>43151</v>
      </c>
      <c r="B4070" s="75" t="s">
        <v>3836</v>
      </c>
      <c r="C4070" s="53" t="s">
        <v>36</v>
      </c>
      <c r="D4070" s="75" t="s">
        <v>104</v>
      </c>
      <c r="E4070" s="70" t="s">
        <v>30</v>
      </c>
      <c r="F4070" s="70" t="s">
        <v>30</v>
      </c>
      <c r="G4070" s="70" t="s">
        <v>30</v>
      </c>
      <c r="H4070" s="70" t="s">
        <v>30</v>
      </c>
      <c r="I4070" s="53">
        <v>-0.3847957082226286</v>
      </c>
      <c r="J4070" s="80" t="s">
        <v>30</v>
      </c>
      <c r="K4070" s="72" t="s">
        <v>30</v>
      </c>
      <c r="L4070" s="70" t="s">
        <v>30</v>
      </c>
      <c r="M4070" s="70" t="s">
        <v>30</v>
      </c>
      <c r="N4070" s="70" t="s">
        <v>30</v>
      </c>
      <c r="O4070" s="70" t="s">
        <v>30</v>
      </c>
      <c r="P4070" s="70" t="s">
        <v>30</v>
      </c>
      <c r="Q4070" s="70" t="s">
        <v>30</v>
      </c>
      <c r="R4070" s="70" t="s">
        <v>30</v>
      </c>
      <c r="S4070" s="70" t="s">
        <v>30</v>
      </c>
      <c r="T4070" s="70" t="s">
        <v>30</v>
      </c>
      <c r="U4070" s="70" t="s">
        <v>30</v>
      </c>
      <c r="V4070" s="70" t="s">
        <v>30</v>
      </c>
      <c r="W4070" s="70" t="s">
        <v>30</v>
      </c>
      <c r="X4070" s="70" t="s">
        <v>30</v>
      </c>
      <c r="Y4070" s="70" t="s">
        <v>30</v>
      </c>
      <c r="Z4070" s="70" t="s">
        <v>30</v>
      </c>
      <c r="AA4070" s="70" t="s">
        <v>30</v>
      </c>
      <c r="AB4070" s="70" t="s">
        <v>30</v>
      </c>
      <c r="AC4070" s="70" t="s">
        <v>30</v>
      </c>
      <c r="AD4070" s="70" t="s">
        <v>30</v>
      </c>
      <c r="AE4070" s="70" t="s">
        <v>30</v>
      </c>
      <c r="AF4070" s="70" t="s">
        <v>30</v>
      </c>
      <c r="AG4070" s="70" t="s">
        <v>30</v>
      </c>
      <c r="AH4070" s="70" t="s">
        <v>30</v>
      </c>
      <c r="AI4070" s="70" t="s">
        <v>30</v>
      </c>
      <c r="AJ4070" s="70" t="s">
        <v>30</v>
      </c>
      <c r="AK4070" s="70" t="s">
        <v>30</v>
      </c>
      <c r="AL4070" s="70" t="s">
        <v>30</v>
      </c>
      <c r="AM4070" s="70" t="s">
        <v>30</v>
      </c>
    </row>
    <row r="4071" spans="1:39" ht="15" customHeight="1" x14ac:dyDescent="0.2">
      <c r="A4071" s="74">
        <v>43152</v>
      </c>
      <c r="B4071" s="75" t="s">
        <v>3837</v>
      </c>
      <c r="C4071" s="53" t="s">
        <v>38</v>
      </c>
      <c r="D4071" s="75" t="s">
        <v>104</v>
      </c>
      <c r="E4071" s="70" t="s">
        <v>30</v>
      </c>
      <c r="F4071" s="70" t="s">
        <v>30</v>
      </c>
      <c r="G4071" s="70" t="s">
        <v>30</v>
      </c>
      <c r="H4071" s="70" t="s">
        <v>30</v>
      </c>
      <c r="I4071" s="53">
        <v>-0.18121107638920619</v>
      </c>
      <c r="J4071" s="80" t="s">
        <v>30</v>
      </c>
      <c r="K4071" s="72" t="s">
        <v>30</v>
      </c>
      <c r="L4071" s="70" t="s">
        <v>30</v>
      </c>
      <c r="M4071" s="70" t="s">
        <v>30</v>
      </c>
      <c r="N4071" s="70" t="s">
        <v>30</v>
      </c>
      <c r="O4071" s="70" t="s">
        <v>30</v>
      </c>
      <c r="P4071" s="70" t="s">
        <v>30</v>
      </c>
      <c r="Q4071" s="70" t="s">
        <v>30</v>
      </c>
      <c r="R4071" s="70" t="s">
        <v>30</v>
      </c>
      <c r="S4071" s="70" t="s">
        <v>30</v>
      </c>
      <c r="T4071" s="70" t="s">
        <v>30</v>
      </c>
      <c r="U4071" s="70" t="s">
        <v>30</v>
      </c>
      <c r="V4071" s="70" t="s">
        <v>30</v>
      </c>
      <c r="W4071" s="70" t="s">
        <v>30</v>
      </c>
      <c r="X4071" s="70" t="s">
        <v>30</v>
      </c>
      <c r="Y4071" s="70" t="s">
        <v>30</v>
      </c>
      <c r="Z4071" s="70" t="s">
        <v>30</v>
      </c>
      <c r="AA4071" s="70" t="s">
        <v>30</v>
      </c>
      <c r="AB4071" s="70" t="s">
        <v>30</v>
      </c>
      <c r="AC4071" s="70" t="s">
        <v>30</v>
      </c>
      <c r="AD4071" s="70" t="s">
        <v>30</v>
      </c>
      <c r="AE4071" s="70" t="s">
        <v>30</v>
      </c>
      <c r="AF4071" s="70" t="s">
        <v>30</v>
      </c>
      <c r="AG4071" s="70" t="s">
        <v>30</v>
      </c>
      <c r="AH4071" s="70" t="s">
        <v>30</v>
      </c>
      <c r="AI4071" s="70" t="s">
        <v>30</v>
      </c>
      <c r="AJ4071" s="70" t="s">
        <v>30</v>
      </c>
      <c r="AK4071" s="70" t="s">
        <v>30</v>
      </c>
      <c r="AL4071" s="70" t="s">
        <v>30</v>
      </c>
      <c r="AM4071" s="70" t="s">
        <v>30</v>
      </c>
    </row>
    <row r="4072" spans="1:39" ht="15" customHeight="1" x14ac:dyDescent="0.2">
      <c r="A4072" s="74">
        <v>43153</v>
      </c>
      <c r="B4072" s="75" t="s">
        <v>3838</v>
      </c>
      <c r="C4072" s="53" t="s">
        <v>40</v>
      </c>
      <c r="D4072" s="75" t="s">
        <v>104</v>
      </c>
      <c r="E4072" s="70" t="s">
        <v>30</v>
      </c>
      <c r="F4072" s="70" t="s">
        <v>30</v>
      </c>
      <c r="G4072" s="70" t="s">
        <v>30</v>
      </c>
      <c r="H4072" s="70" t="s">
        <v>30</v>
      </c>
      <c r="I4072" s="53">
        <v>3.0546173740710635E-2</v>
      </c>
      <c r="J4072" s="80" t="s">
        <v>30</v>
      </c>
      <c r="K4072" s="72" t="s">
        <v>30</v>
      </c>
      <c r="L4072" s="70" t="s">
        <v>30</v>
      </c>
      <c r="M4072" s="70" t="s">
        <v>30</v>
      </c>
      <c r="N4072" s="70" t="s">
        <v>30</v>
      </c>
      <c r="O4072" s="70" t="s">
        <v>30</v>
      </c>
      <c r="P4072" s="70" t="s">
        <v>30</v>
      </c>
      <c r="Q4072" s="70" t="s">
        <v>30</v>
      </c>
      <c r="R4072" s="70" t="s">
        <v>30</v>
      </c>
      <c r="S4072" s="70" t="s">
        <v>30</v>
      </c>
      <c r="T4072" s="70" t="s">
        <v>30</v>
      </c>
      <c r="U4072" s="70" t="s">
        <v>30</v>
      </c>
      <c r="V4072" s="70" t="s">
        <v>30</v>
      </c>
      <c r="W4072" s="70" t="s">
        <v>30</v>
      </c>
      <c r="X4072" s="70" t="s">
        <v>30</v>
      </c>
      <c r="Y4072" s="70" t="s">
        <v>30</v>
      </c>
      <c r="Z4072" s="70" t="s">
        <v>30</v>
      </c>
      <c r="AA4072" s="70" t="s">
        <v>30</v>
      </c>
      <c r="AB4072" s="70" t="s">
        <v>30</v>
      </c>
      <c r="AC4072" s="70" t="s">
        <v>30</v>
      </c>
      <c r="AD4072" s="70" t="s">
        <v>30</v>
      </c>
      <c r="AE4072" s="70" t="s">
        <v>30</v>
      </c>
      <c r="AF4072" s="70" t="s">
        <v>30</v>
      </c>
      <c r="AG4072" s="70" t="s">
        <v>30</v>
      </c>
      <c r="AH4072" s="70" t="s">
        <v>30</v>
      </c>
      <c r="AI4072" s="70" t="s">
        <v>30</v>
      </c>
      <c r="AJ4072" s="70" t="s">
        <v>30</v>
      </c>
      <c r="AK4072" s="70" t="s">
        <v>30</v>
      </c>
      <c r="AL4072" s="70" t="s">
        <v>30</v>
      </c>
      <c r="AM4072" s="70" t="s">
        <v>30</v>
      </c>
    </row>
    <row r="4073" spans="1:39" ht="15" customHeight="1" x14ac:dyDescent="0.2">
      <c r="A4073" s="74">
        <v>43154</v>
      </c>
      <c r="B4073" s="75" t="s">
        <v>3839</v>
      </c>
      <c r="C4073" s="53" t="s">
        <v>42</v>
      </c>
      <c r="D4073" s="75" t="s">
        <v>104</v>
      </c>
      <c r="E4073" s="70" t="s">
        <v>30</v>
      </c>
      <c r="F4073" s="70" t="s">
        <v>30</v>
      </c>
      <c r="G4073" s="70" t="s">
        <v>30</v>
      </c>
      <c r="H4073" s="70" t="s">
        <v>30</v>
      </c>
      <c r="I4073" s="53">
        <v>0.24092579164531119</v>
      </c>
      <c r="J4073" s="80" t="s">
        <v>30</v>
      </c>
      <c r="K4073" s="72" t="s">
        <v>30</v>
      </c>
      <c r="L4073" s="70" t="s">
        <v>30</v>
      </c>
      <c r="M4073" s="70" t="s">
        <v>30</v>
      </c>
      <c r="N4073" s="70" t="s">
        <v>30</v>
      </c>
      <c r="O4073" s="70" t="s">
        <v>30</v>
      </c>
      <c r="P4073" s="70" t="s">
        <v>30</v>
      </c>
      <c r="Q4073" s="70" t="s">
        <v>30</v>
      </c>
      <c r="R4073" s="70" t="s">
        <v>30</v>
      </c>
      <c r="S4073" s="70" t="s">
        <v>30</v>
      </c>
      <c r="T4073" s="70" t="s">
        <v>30</v>
      </c>
      <c r="U4073" s="70" t="s">
        <v>30</v>
      </c>
      <c r="V4073" s="70" t="s">
        <v>30</v>
      </c>
      <c r="W4073" s="70" t="s">
        <v>30</v>
      </c>
      <c r="X4073" s="70" t="s">
        <v>30</v>
      </c>
      <c r="Y4073" s="70" t="s">
        <v>30</v>
      </c>
      <c r="Z4073" s="70" t="s">
        <v>30</v>
      </c>
      <c r="AA4073" s="70" t="s">
        <v>30</v>
      </c>
      <c r="AB4073" s="70" t="s">
        <v>30</v>
      </c>
      <c r="AC4073" s="70" t="s">
        <v>30</v>
      </c>
      <c r="AD4073" s="70" t="s">
        <v>30</v>
      </c>
      <c r="AE4073" s="70" t="s">
        <v>30</v>
      </c>
      <c r="AF4073" s="70" t="s">
        <v>30</v>
      </c>
      <c r="AG4073" s="70" t="s">
        <v>30</v>
      </c>
      <c r="AH4073" s="70" t="s">
        <v>30</v>
      </c>
      <c r="AI4073" s="70" t="s">
        <v>30</v>
      </c>
      <c r="AJ4073" s="70" t="s">
        <v>30</v>
      </c>
      <c r="AK4073" s="70" t="s">
        <v>30</v>
      </c>
      <c r="AL4073" s="70" t="s">
        <v>30</v>
      </c>
      <c r="AM4073" s="70" t="s">
        <v>30</v>
      </c>
    </row>
    <row r="4074" spans="1:39" ht="15" customHeight="1" x14ac:dyDescent="0.2">
      <c r="A4074" s="74">
        <v>43155</v>
      </c>
      <c r="B4074" s="75" t="s">
        <v>3840</v>
      </c>
      <c r="C4074" s="53" t="s">
        <v>27</v>
      </c>
      <c r="D4074" s="75" t="s">
        <v>104</v>
      </c>
      <c r="E4074" s="70" t="s">
        <v>30</v>
      </c>
      <c r="F4074" s="70" t="s">
        <v>30</v>
      </c>
      <c r="G4074" s="70" t="s">
        <v>30</v>
      </c>
      <c r="H4074" s="70" t="s">
        <v>30</v>
      </c>
      <c r="I4074" s="53">
        <v>0.4404396580069902</v>
      </c>
      <c r="J4074" s="80" t="s">
        <v>30</v>
      </c>
      <c r="K4074" s="72" t="s">
        <v>30</v>
      </c>
      <c r="L4074" s="70" t="s">
        <v>30</v>
      </c>
      <c r="M4074" s="70" t="s">
        <v>30</v>
      </c>
      <c r="N4074" s="70" t="s">
        <v>30</v>
      </c>
      <c r="O4074" s="70" t="s">
        <v>30</v>
      </c>
      <c r="P4074" s="70" t="s">
        <v>30</v>
      </c>
      <c r="Q4074" s="70" t="s">
        <v>30</v>
      </c>
      <c r="R4074" s="70" t="s">
        <v>30</v>
      </c>
      <c r="S4074" s="70" t="s">
        <v>30</v>
      </c>
      <c r="T4074" s="70" t="s">
        <v>30</v>
      </c>
      <c r="U4074" s="70" t="s">
        <v>30</v>
      </c>
      <c r="V4074" s="70" t="s">
        <v>30</v>
      </c>
      <c r="W4074" s="70" t="s">
        <v>30</v>
      </c>
      <c r="X4074" s="70" t="s">
        <v>30</v>
      </c>
      <c r="Y4074" s="70" t="s">
        <v>30</v>
      </c>
      <c r="Z4074" s="70" t="s">
        <v>30</v>
      </c>
      <c r="AA4074" s="70" t="s">
        <v>30</v>
      </c>
      <c r="AB4074" s="70" t="s">
        <v>30</v>
      </c>
      <c r="AC4074" s="70" t="s">
        <v>30</v>
      </c>
      <c r="AD4074" s="70" t="s">
        <v>30</v>
      </c>
      <c r="AE4074" s="70" t="s">
        <v>30</v>
      </c>
      <c r="AF4074" s="70" t="s">
        <v>30</v>
      </c>
      <c r="AG4074" s="70" t="s">
        <v>30</v>
      </c>
      <c r="AH4074" s="70" t="s">
        <v>30</v>
      </c>
      <c r="AI4074" s="70" t="s">
        <v>30</v>
      </c>
      <c r="AJ4074" s="70" t="s">
        <v>30</v>
      </c>
      <c r="AK4074" s="70" t="s">
        <v>30</v>
      </c>
      <c r="AL4074" s="70" t="s">
        <v>30</v>
      </c>
      <c r="AM4074" s="70" t="s">
        <v>30</v>
      </c>
    </row>
    <row r="4075" spans="1:39" ht="15" customHeight="1" x14ac:dyDescent="0.2">
      <c r="A4075" s="74">
        <v>43156</v>
      </c>
      <c r="B4075" s="75" t="s">
        <v>3841</v>
      </c>
      <c r="C4075" s="53" t="s">
        <v>32</v>
      </c>
      <c r="D4075" s="75" t="s">
        <v>104</v>
      </c>
      <c r="E4075" s="70" t="s">
        <v>30</v>
      </c>
      <c r="F4075" s="70" t="s">
        <v>30</v>
      </c>
      <c r="G4075" s="70" t="s">
        <v>30</v>
      </c>
      <c r="H4075" s="70" t="s">
        <v>30</v>
      </c>
      <c r="I4075" s="53">
        <v>0.62008969882782672</v>
      </c>
      <c r="J4075" s="80" t="s">
        <v>30</v>
      </c>
      <c r="K4075" s="72" t="s">
        <v>30</v>
      </c>
      <c r="L4075" s="70" t="s">
        <v>30</v>
      </c>
      <c r="M4075" s="70" t="s">
        <v>30</v>
      </c>
      <c r="N4075" s="70" t="s">
        <v>30</v>
      </c>
      <c r="O4075" s="70" t="s">
        <v>30</v>
      </c>
      <c r="P4075" s="70" t="s">
        <v>30</v>
      </c>
      <c r="Q4075" s="70" t="s">
        <v>30</v>
      </c>
      <c r="R4075" s="70" t="s">
        <v>30</v>
      </c>
      <c r="S4075" s="70" t="s">
        <v>30</v>
      </c>
      <c r="T4075" s="70" t="s">
        <v>30</v>
      </c>
      <c r="U4075" s="70" t="s">
        <v>30</v>
      </c>
      <c r="V4075" s="70" t="s">
        <v>30</v>
      </c>
      <c r="W4075" s="70" t="s">
        <v>30</v>
      </c>
      <c r="X4075" s="70" t="s">
        <v>30</v>
      </c>
      <c r="Y4075" s="70" t="s">
        <v>30</v>
      </c>
      <c r="Z4075" s="70" t="s">
        <v>30</v>
      </c>
      <c r="AA4075" s="70" t="s">
        <v>30</v>
      </c>
      <c r="AB4075" s="70" t="s">
        <v>30</v>
      </c>
      <c r="AC4075" s="70" t="s">
        <v>30</v>
      </c>
      <c r="AD4075" s="70" t="s">
        <v>30</v>
      </c>
      <c r="AE4075" s="70" t="s">
        <v>30</v>
      </c>
      <c r="AF4075" s="70" t="s">
        <v>30</v>
      </c>
      <c r="AG4075" s="70" t="s">
        <v>30</v>
      </c>
      <c r="AH4075" s="70" t="s">
        <v>30</v>
      </c>
      <c r="AI4075" s="70" t="s">
        <v>30</v>
      </c>
      <c r="AJ4075" s="70" t="s">
        <v>30</v>
      </c>
      <c r="AK4075" s="70" t="s">
        <v>30</v>
      </c>
      <c r="AL4075" s="70" t="s">
        <v>30</v>
      </c>
      <c r="AM4075" s="70" t="s">
        <v>30</v>
      </c>
    </row>
    <row r="4076" spans="1:39" ht="15" customHeight="1" x14ac:dyDescent="0.2">
      <c r="A4076" s="74">
        <v>43157</v>
      </c>
      <c r="B4076" s="75" t="s">
        <v>3842</v>
      </c>
      <c r="C4076" s="53" t="s">
        <v>34</v>
      </c>
      <c r="D4076" s="75" t="s">
        <v>104</v>
      </c>
      <c r="E4076" s="70" t="s">
        <v>30</v>
      </c>
      <c r="F4076" s="70" t="s">
        <v>30</v>
      </c>
      <c r="G4076" s="70" t="s">
        <v>30</v>
      </c>
      <c r="H4076" s="70" t="s">
        <v>30</v>
      </c>
      <c r="I4076" s="53">
        <v>0.77177369850462463</v>
      </c>
      <c r="J4076" s="80" t="s">
        <v>30</v>
      </c>
      <c r="K4076" s="72" t="s">
        <v>30</v>
      </c>
      <c r="L4076" s="70" t="s">
        <v>30</v>
      </c>
      <c r="M4076" s="70" t="s">
        <v>30</v>
      </c>
      <c r="N4076" s="70" t="s">
        <v>30</v>
      </c>
      <c r="O4076" s="70" t="s">
        <v>30</v>
      </c>
      <c r="P4076" s="70" t="s">
        <v>30</v>
      </c>
      <c r="Q4076" s="70" t="s">
        <v>30</v>
      </c>
      <c r="R4076" s="70" t="s">
        <v>30</v>
      </c>
      <c r="S4076" s="70" t="s">
        <v>30</v>
      </c>
      <c r="T4076" s="70" t="s">
        <v>30</v>
      </c>
      <c r="U4076" s="70" t="s">
        <v>30</v>
      </c>
      <c r="V4076" s="70" t="s">
        <v>30</v>
      </c>
      <c r="W4076" s="70" t="s">
        <v>30</v>
      </c>
      <c r="X4076" s="70" t="s">
        <v>30</v>
      </c>
      <c r="Y4076" s="70" t="s">
        <v>30</v>
      </c>
      <c r="Z4076" s="70" t="s">
        <v>30</v>
      </c>
      <c r="AA4076" s="70" t="s">
        <v>30</v>
      </c>
      <c r="AB4076" s="70" t="s">
        <v>30</v>
      </c>
      <c r="AC4076" s="70" t="s">
        <v>30</v>
      </c>
      <c r="AD4076" s="70" t="s">
        <v>30</v>
      </c>
      <c r="AE4076" s="70" t="s">
        <v>30</v>
      </c>
      <c r="AF4076" s="70" t="s">
        <v>30</v>
      </c>
      <c r="AG4076" s="70" t="s">
        <v>30</v>
      </c>
      <c r="AH4076" s="70" t="s">
        <v>30</v>
      </c>
      <c r="AI4076" s="70" t="s">
        <v>30</v>
      </c>
      <c r="AJ4076" s="70" t="s">
        <v>30</v>
      </c>
      <c r="AK4076" s="70" t="s">
        <v>30</v>
      </c>
      <c r="AL4076" s="70" t="s">
        <v>30</v>
      </c>
      <c r="AM4076" s="70" t="s">
        <v>30</v>
      </c>
    </row>
    <row r="4077" spans="1:39" ht="15" customHeight="1" x14ac:dyDescent="0.2">
      <c r="A4077" s="74">
        <v>43158</v>
      </c>
      <c r="B4077" s="75" t="s">
        <v>3843</v>
      </c>
      <c r="C4077" s="53" t="s">
        <v>36</v>
      </c>
      <c r="D4077" s="75" t="s">
        <v>104</v>
      </c>
      <c r="E4077" s="70" t="s">
        <v>30</v>
      </c>
      <c r="F4077" s="70" t="s">
        <v>30</v>
      </c>
      <c r="G4077" s="70" t="s">
        <v>30</v>
      </c>
      <c r="H4077" s="70" t="s">
        <v>30</v>
      </c>
      <c r="I4077" s="53">
        <v>0.88865070969735627</v>
      </c>
      <c r="J4077" s="80" t="s">
        <v>30</v>
      </c>
      <c r="K4077" s="72" t="s">
        <v>30</v>
      </c>
      <c r="L4077" s="70" t="s">
        <v>30</v>
      </c>
      <c r="M4077" s="70" t="s">
        <v>30</v>
      </c>
      <c r="N4077" s="70" t="s">
        <v>30</v>
      </c>
      <c r="O4077" s="70" t="s">
        <v>30</v>
      </c>
      <c r="P4077" s="70" t="s">
        <v>30</v>
      </c>
      <c r="Q4077" s="70" t="s">
        <v>30</v>
      </c>
      <c r="R4077" s="70" t="s">
        <v>30</v>
      </c>
      <c r="S4077" s="70" t="s">
        <v>30</v>
      </c>
      <c r="T4077" s="70" t="s">
        <v>30</v>
      </c>
      <c r="U4077" s="70" t="s">
        <v>30</v>
      </c>
      <c r="V4077" s="70" t="s">
        <v>30</v>
      </c>
      <c r="W4077" s="70" t="s">
        <v>30</v>
      </c>
      <c r="X4077" s="70" t="s">
        <v>30</v>
      </c>
      <c r="Y4077" s="70" t="s">
        <v>30</v>
      </c>
      <c r="Z4077" s="70" t="s">
        <v>30</v>
      </c>
      <c r="AA4077" s="70" t="s">
        <v>30</v>
      </c>
      <c r="AB4077" s="70" t="s">
        <v>30</v>
      </c>
      <c r="AC4077" s="70" t="s">
        <v>30</v>
      </c>
      <c r="AD4077" s="70" t="s">
        <v>30</v>
      </c>
      <c r="AE4077" s="70" t="s">
        <v>30</v>
      </c>
      <c r="AF4077" s="70" t="s">
        <v>30</v>
      </c>
      <c r="AG4077" s="70" t="s">
        <v>30</v>
      </c>
      <c r="AH4077" s="70" t="s">
        <v>30</v>
      </c>
      <c r="AI4077" s="70" t="s">
        <v>30</v>
      </c>
      <c r="AJ4077" s="70" t="s">
        <v>30</v>
      </c>
      <c r="AK4077" s="70" t="s">
        <v>30</v>
      </c>
      <c r="AL4077" s="70" t="s">
        <v>30</v>
      </c>
      <c r="AM4077" s="70" t="s">
        <v>30</v>
      </c>
    </row>
    <row r="4078" spans="1:39" ht="15" customHeight="1" x14ac:dyDescent="0.2">
      <c r="A4078" s="74">
        <v>43159</v>
      </c>
      <c r="B4078" s="75" t="s">
        <v>3844</v>
      </c>
      <c r="C4078" s="53" t="s">
        <v>38</v>
      </c>
      <c r="D4078" s="75" t="s">
        <v>104</v>
      </c>
      <c r="E4078" s="70" t="s">
        <v>30</v>
      </c>
      <c r="F4078" s="70" t="s">
        <v>30</v>
      </c>
      <c r="G4078" s="70" t="s">
        <v>30</v>
      </c>
      <c r="H4078" s="70" t="s">
        <v>30</v>
      </c>
      <c r="I4078" s="53">
        <v>0.96544958000665904</v>
      </c>
      <c r="J4078" s="80" t="s">
        <v>30</v>
      </c>
      <c r="K4078" s="72" t="s">
        <v>30</v>
      </c>
      <c r="L4078" s="70" t="s">
        <v>30</v>
      </c>
      <c r="M4078" s="70" t="s">
        <v>30</v>
      </c>
      <c r="N4078" s="70" t="s">
        <v>30</v>
      </c>
      <c r="O4078" s="70" t="s">
        <v>30</v>
      </c>
      <c r="P4078" s="70" t="s">
        <v>30</v>
      </c>
      <c r="Q4078" s="70" t="s">
        <v>30</v>
      </c>
      <c r="R4078" s="70" t="s">
        <v>30</v>
      </c>
      <c r="S4078" s="70" t="s">
        <v>30</v>
      </c>
      <c r="T4078" s="70" t="s">
        <v>30</v>
      </c>
      <c r="U4078" s="70" t="s">
        <v>30</v>
      </c>
      <c r="V4078" s="70" t="s">
        <v>30</v>
      </c>
      <c r="W4078" s="70" t="s">
        <v>30</v>
      </c>
      <c r="X4078" s="70" t="s">
        <v>30</v>
      </c>
      <c r="Y4078" s="70" t="s">
        <v>30</v>
      </c>
      <c r="Z4078" s="70" t="s">
        <v>30</v>
      </c>
      <c r="AA4078" s="70" t="s">
        <v>30</v>
      </c>
      <c r="AB4078" s="70" t="s">
        <v>30</v>
      </c>
      <c r="AC4078" s="70" t="s">
        <v>30</v>
      </c>
      <c r="AD4078" s="70" t="s">
        <v>30</v>
      </c>
      <c r="AE4078" s="70" t="s">
        <v>30</v>
      </c>
      <c r="AF4078" s="70" t="s">
        <v>30</v>
      </c>
      <c r="AG4078" s="70" t="s">
        <v>30</v>
      </c>
      <c r="AH4078" s="70" t="s">
        <v>30</v>
      </c>
      <c r="AI4078" s="70" t="s">
        <v>30</v>
      </c>
      <c r="AJ4078" s="70" t="s">
        <v>30</v>
      </c>
      <c r="AK4078" s="70" t="s">
        <v>30</v>
      </c>
      <c r="AL4078" s="70" t="s">
        <v>30</v>
      </c>
      <c r="AM4078" s="70" t="s">
        <v>30</v>
      </c>
    </row>
    <row r="4079" spans="1:39" ht="15" customHeight="1" x14ac:dyDescent="0.2">
      <c r="A4079" s="74">
        <v>43160</v>
      </c>
      <c r="B4079" s="75" t="s">
        <v>3845</v>
      </c>
      <c r="C4079" s="53" t="s">
        <v>40</v>
      </c>
      <c r="D4079" s="75" t="s">
        <v>134</v>
      </c>
      <c r="E4079" s="70" t="s">
        <v>30</v>
      </c>
      <c r="F4079" s="70" t="s">
        <v>30</v>
      </c>
      <c r="G4079" s="70" t="s">
        <v>30</v>
      </c>
      <c r="H4079" s="70" t="s">
        <v>30</v>
      </c>
      <c r="I4079" s="53">
        <v>0.99870668091082992</v>
      </c>
      <c r="J4079" s="80" t="s">
        <v>30</v>
      </c>
      <c r="K4079" s="72" t="s">
        <v>30</v>
      </c>
      <c r="L4079" s="70" t="s">
        <v>30</v>
      </c>
      <c r="M4079" s="70" t="s">
        <v>30</v>
      </c>
      <c r="N4079" s="70" t="s">
        <v>30</v>
      </c>
      <c r="O4079" s="70" t="s">
        <v>30</v>
      </c>
      <c r="P4079" s="70" t="s">
        <v>30</v>
      </c>
      <c r="Q4079" s="70" t="s">
        <v>30</v>
      </c>
      <c r="R4079" s="70" t="s">
        <v>30</v>
      </c>
      <c r="S4079" s="70" t="s">
        <v>30</v>
      </c>
      <c r="T4079" s="70" t="s">
        <v>30</v>
      </c>
      <c r="U4079" s="70" t="s">
        <v>30</v>
      </c>
      <c r="V4079" s="70" t="s">
        <v>30</v>
      </c>
      <c r="W4079" s="70" t="s">
        <v>30</v>
      </c>
      <c r="X4079" s="70" t="s">
        <v>30</v>
      </c>
      <c r="Y4079" s="70" t="s">
        <v>30</v>
      </c>
      <c r="Z4079" s="70" t="s">
        <v>30</v>
      </c>
      <c r="AA4079" s="70" t="s">
        <v>30</v>
      </c>
      <c r="AB4079" s="70" t="s">
        <v>30</v>
      </c>
      <c r="AC4079" s="70" t="s">
        <v>30</v>
      </c>
      <c r="AD4079" s="70" t="s">
        <v>30</v>
      </c>
      <c r="AE4079" s="70" t="s">
        <v>30</v>
      </c>
      <c r="AF4079" s="70" t="s">
        <v>30</v>
      </c>
      <c r="AG4079" s="70" t="s">
        <v>30</v>
      </c>
      <c r="AH4079" s="70" t="s">
        <v>30</v>
      </c>
      <c r="AI4079" s="70" t="s">
        <v>30</v>
      </c>
      <c r="AJ4079" s="70" t="s">
        <v>30</v>
      </c>
      <c r="AK4079" s="70" t="s">
        <v>30</v>
      </c>
      <c r="AL4079" s="70" t="s">
        <v>30</v>
      </c>
      <c r="AM4079" s="70" t="s">
        <v>30</v>
      </c>
    </row>
    <row r="4080" spans="1:39" ht="15" customHeight="1" x14ac:dyDescent="0.2">
      <c r="A4080" s="74">
        <v>43161</v>
      </c>
      <c r="B4080" s="75" t="s">
        <v>3846</v>
      </c>
      <c r="C4080" s="53" t="s">
        <v>42</v>
      </c>
      <c r="D4080" s="75" t="s">
        <v>134</v>
      </c>
      <c r="E4080" s="70" t="s">
        <v>30</v>
      </c>
      <c r="F4080" s="70" t="s">
        <v>30</v>
      </c>
      <c r="G4080" s="70" t="s">
        <v>30</v>
      </c>
      <c r="H4080" s="70" t="s">
        <v>30</v>
      </c>
      <c r="I4080" s="53">
        <v>0.98692211738823898</v>
      </c>
      <c r="J4080" s="80" t="s">
        <v>30</v>
      </c>
      <c r="K4080" s="72" t="s">
        <v>30</v>
      </c>
      <c r="L4080" s="70" t="s">
        <v>30</v>
      </c>
      <c r="M4080" s="70" t="s">
        <v>30</v>
      </c>
      <c r="N4080" s="70" t="s">
        <v>30</v>
      </c>
      <c r="O4080" s="70" t="s">
        <v>30</v>
      </c>
      <c r="P4080" s="70" t="s">
        <v>30</v>
      </c>
      <c r="Q4080" s="70" t="s">
        <v>30</v>
      </c>
      <c r="R4080" s="70" t="s">
        <v>30</v>
      </c>
      <c r="S4080" s="70" t="s">
        <v>30</v>
      </c>
      <c r="T4080" s="70" t="s">
        <v>30</v>
      </c>
      <c r="U4080" s="70" t="s">
        <v>30</v>
      </c>
      <c r="V4080" s="70" t="s">
        <v>30</v>
      </c>
      <c r="W4080" s="70" t="s">
        <v>30</v>
      </c>
      <c r="X4080" s="70" t="s">
        <v>30</v>
      </c>
      <c r="Y4080" s="70" t="s">
        <v>30</v>
      </c>
      <c r="Z4080" s="70" t="s">
        <v>30</v>
      </c>
      <c r="AA4080" s="70" t="s">
        <v>30</v>
      </c>
      <c r="AB4080" s="70" t="s">
        <v>30</v>
      </c>
      <c r="AC4080" s="70" t="s">
        <v>30</v>
      </c>
      <c r="AD4080" s="70" t="s">
        <v>30</v>
      </c>
      <c r="AE4080" s="70" t="s">
        <v>30</v>
      </c>
      <c r="AF4080" s="70" t="s">
        <v>30</v>
      </c>
      <c r="AG4080" s="70" t="s">
        <v>30</v>
      </c>
      <c r="AH4080" s="70" t="s">
        <v>30</v>
      </c>
      <c r="AI4080" s="70" t="s">
        <v>30</v>
      </c>
      <c r="AJ4080" s="70" t="s">
        <v>30</v>
      </c>
      <c r="AK4080" s="70" t="s">
        <v>30</v>
      </c>
      <c r="AL4080" s="70" t="s">
        <v>30</v>
      </c>
      <c r="AM4080" s="70" t="s">
        <v>30</v>
      </c>
    </row>
    <row r="4081" spans="1:39" ht="15" customHeight="1" x14ac:dyDescent="0.2">
      <c r="A4081" s="74">
        <v>43162</v>
      </c>
      <c r="B4081" s="75" t="s">
        <v>3847</v>
      </c>
      <c r="C4081" s="53" t="s">
        <v>27</v>
      </c>
      <c r="D4081" s="75" t="s">
        <v>134</v>
      </c>
      <c r="E4081" s="70" t="s">
        <v>30</v>
      </c>
      <c r="F4081" s="70" t="s">
        <v>30</v>
      </c>
      <c r="G4081" s="70" t="s">
        <v>30</v>
      </c>
      <c r="H4081" s="70" t="s">
        <v>30</v>
      </c>
      <c r="I4081" s="53">
        <v>0.9306273731725323</v>
      </c>
      <c r="J4081" s="80" t="s">
        <v>30</v>
      </c>
      <c r="K4081" s="72" t="s">
        <v>30</v>
      </c>
      <c r="L4081" s="70" t="s">
        <v>30</v>
      </c>
      <c r="M4081" s="70" t="s">
        <v>30</v>
      </c>
      <c r="N4081" s="70" t="s">
        <v>30</v>
      </c>
      <c r="O4081" s="70" t="s">
        <v>30</v>
      </c>
      <c r="P4081" s="70" t="s">
        <v>30</v>
      </c>
      <c r="Q4081" s="70" t="s">
        <v>30</v>
      </c>
      <c r="R4081" s="70" t="s">
        <v>30</v>
      </c>
      <c r="S4081" s="70" t="s">
        <v>30</v>
      </c>
      <c r="T4081" s="70" t="s">
        <v>30</v>
      </c>
      <c r="U4081" s="70" t="s">
        <v>30</v>
      </c>
      <c r="V4081" s="70" t="s">
        <v>30</v>
      </c>
      <c r="W4081" s="70" t="s">
        <v>30</v>
      </c>
      <c r="X4081" s="70" t="s">
        <v>30</v>
      </c>
      <c r="Y4081" s="70" t="s">
        <v>30</v>
      </c>
      <c r="Z4081" s="70" t="s">
        <v>30</v>
      </c>
      <c r="AA4081" s="70" t="s">
        <v>30</v>
      </c>
      <c r="AB4081" s="70" t="s">
        <v>30</v>
      </c>
      <c r="AC4081" s="70" t="s">
        <v>30</v>
      </c>
      <c r="AD4081" s="70" t="s">
        <v>30</v>
      </c>
      <c r="AE4081" s="70" t="s">
        <v>30</v>
      </c>
      <c r="AF4081" s="70" t="s">
        <v>30</v>
      </c>
      <c r="AG4081" s="70" t="s">
        <v>30</v>
      </c>
      <c r="AH4081" s="70" t="s">
        <v>30</v>
      </c>
      <c r="AI4081" s="70" t="s">
        <v>30</v>
      </c>
      <c r="AJ4081" s="70" t="s">
        <v>30</v>
      </c>
      <c r="AK4081" s="70" t="s">
        <v>30</v>
      </c>
      <c r="AL4081" s="70" t="s">
        <v>30</v>
      </c>
      <c r="AM4081" s="70" t="s">
        <v>30</v>
      </c>
    </row>
    <row r="4082" spans="1:39" ht="15" customHeight="1" x14ac:dyDescent="0.2">
      <c r="A4082" s="74">
        <v>43163</v>
      </c>
      <c r="B4082" s="75" t="s">
        <v>3848</v>
      </c>
      <c r="C4082" s="53" t="s">
        <v>32</v>
      </c>
      <c r="D4082" s="75" t="s">
        <v>134</v>
      </c>
      <c r="E4082" s="70" t="s">
        <v>30</v>
      </c>
      <c r="F4082" s="70" t="s">
        <v>30</v>
      </c>
      <c r="G4082" s="70" t="s">
        <v>30</v>
      </c>
      <c r="H4082" s="70" t="s">
        <v>30</v>
      </c>
      <c r="I4082" s="53">
        <v>0.83236134083995672</v>
      </c>
      <c r="J4082" s="80" t="s">
        <v>30</v>
      </c>
      <c r="K4082" s="72" t="s">
        <v>30</v>
      </c>
      <c r="L4082" s="70" t="s">
        <v>30</v>
      </c>
      <c r="M4082" s="70" t="s">
        <v>30</v>
      </c>
      <c r="N4082" s="70" t="s">
        <v>30</v>
      </c>
      <c r="O4082" s="70" t="s">
        <v>30</v>
      </c>
      <c r="P4082" s="70" t="s">
        <v>30</v>
      </c>
      <c r="Q4082" s="70" t="s">
        <v>30</v>
      </c>
      <c r="R4082" s="70" t="s">
        <v>30</v>
      </c>
      <c r="S4082" s="70" t="s">
        <v>30</v>
      </c>
      <c r="T4082" s="70" t="s">
        <v>30</v>
      </c>
      <c r="U4082" s="70" t="s">
        <v>30</v>
      </c>
      <c r="V4082" s="70" t="s">
        <v>30</v>
      </c>
      <c r="W4082" s="70" t="s">
        <v>30</v>
      </c>
      <c r="X4082" s="70" t="s">
        <v>30</v>
      </c>
      <c r="Y4082" s="70" t="s">
        <v>30</v>
      </c>
      <c r="Z4082" s="70" t="s">
        <v>30</v>
      </c>
      <c r="AA4082" s="70" t="s">
        <v>30</v>
      </c>
      <c r="AB4082" s="70" t="s">
        <v>30</v>
      </c>
      <c r="AC4082" s="70" t="s">
        <v>30</v>
      </c>
      <c r="AD4082" s="70" t="s">
        <v>30</v>
      </c>
      <c r="AE4082" s="70" t="s">
        <v>30</v>
      </c>
      <c r="AF4082" s="70" t="s">
        <v>30</v>
      </c>
      <c r="AG4082" s="70" t="s">
        <v>30</v>
      </c>
      <c r="AH4082" s="70" t="s">
        <v>30</v>
      </c>
      <c r="AI4082" s="70" t="s">
        <v>30</v>
      </c>
      <c r="AJ4082" s="70" t="s">
        <v>30</v>
      </c>
      <c r="AK4082" s="70" t="s">
        <v>30</v>
      </c>
      <c r="AL4082" s="70" t="s">
        <v>30</v>
      </c>
      <c r="AM4082" s="70" t="s">
        <v>30</v>
      </c>
    </row>
    <row r="4083" spans="1:39" ht="15" customHeight="1" x14ac:dyDescent="0.2">
      <c r="A4083" s="74">
        <v>43164</v>
      </c>
      <c r="B4083" s="75" t="s">
        <v>3849</v>
      </c>
      <c r="C4083" s="53" t="s">
        <v>34</v>
      </c>
      <c r="D4083" s="75" t="s">
        <v>134</v>
      </c>
      <c r="E4083" s="70" t="s">
        <v>30</v>
      </c>
      <c r="F4083" s="70" t="s">
        <v>30</v>
      </c>
      <c r="G4083" s="70" t="s">
        <v>30</v>
      </c>
      <c r="H4083" s="70" t="s">
        <v>30</v>
      </c>
      <c r="I4083" s="53">
        <v>0.69655581777143494</v>
      </c>
      <c r="J4083" s="80" t="s">
        <v>30</v>
      </c>
      <c r="K4083" s="72" t="s">
        <v>30</v>
      </c>
      <c r="L4083" s="70" t="s">
        <v>30</v>
      </c>
      <c r="M4083" s="70" t="s">
        <v>30</v>
      </c>
      <c r="N4083" s="70" t="s">
        <v>30</v>
      </c>
      <c r="O4083" s="70" t="s">
        <v>30</v>
      </c>
      <c r="P4083" s="70" t="s">
        <v>30</v>
      </c>
      <c r="Q4083" s="70" t="s">
        <v>30</v>
      </c>
      <c r="R4083" s="70" t="s">
        <v>30</v>
      </c>
      <c r="S4083" s="70" t="s">
        <v>30</v>
      </c>
      <c r="T4083" s="70" t="s">
        <v>30</v>
      </c>
      <c r="U4083" s="70" t="s">
        <v>30</v>
      </c>
      <c r="V4083" s="70" t="s">
        <v>30</v>
      </c>
      <c r="W4083" s="70" t="s">
        <v>30</v>
      </c>
      <c r="X4083" s="70" t="s">
        <v>30</v>
      </c>
      <c r="Y4083" s="70" t="s">
        <v>30</v>
      </c>
      <c r="Z4083" s="70" t="s">
        <v>30</v>
      </c>
      <c r="AA4083" s="70" t="s">
        <v>30</v>
      </c>
      <c r="AB4083" s="70" t="s">
        <v>30</v>
      </c>
      <c r="AC4083" s="70" t="s">
        <v>30</v>
      </c>
      <c r="AD4083" s="70" t="s">
        <v>30</v>
      </c>
      <c r="AE4083" s="70" t="s">
        <v>30</v>
      </c>
      <c r="AF4083" s="70" t="s">
        <v>30</v>
      </c>
      <c r="AG4083" s="70" t="s">
        <v>30</v>
      </c>
      <c r="AH4083" s="70" t="s">
        <v>30</v>
      </c>
      <c r="AI4083" s="70" t="s">
        <v>30</v>
      </c>
      <c r="AJ4083" s="70" t="s">
        <v>30</v>
      </c>
      <c r="AK4083" s="70" t="s">
        <v>30</v>
      </c>
      <c r="AL4083" s="70" t="s">
        <v>30</v>
      </c>
      <c r="AM4083" s="70" t="s">
        <v>30</v>
      </c>
    </row>
    <row r="4084" spans="1:39" ht="15" customHeight="1" x14ac:dyDescent="0.2">
      <c r="A4084" s="74">
        <v>43165</v>
      </c>
      <c r="B4084" s="75" t="s">
        <v>3850</v>
      </c>
      <c r="C4084" s="53" t="s">
        <v>36</v>
      </c>
      <c r="D4084" s="75" t="s">
        <v>134</v>
      </c>
      <c r="E4084" s="70" t="s">
        <v>30</v>
      </c>
      <c r="F4084" s="70" t="s">
        <v>30</v>
      </c>
      <c r="G4084" s="70" t="s">
        <v>30</v>
      </c>
      <c r="H4084" s="70" t="s">
        <v>30</v>
      </c>
      <c r="I4084" s="53">
        <v>0.52933563212163059</v>
      </c>
      <c r="J4084" s="80" t="s">
        <v>30</v>
      </c>
      <c r="K4084" s="72" t="s">
        <v>30</v>
      </c>
      <c r="L4084" s="70" t="s">
        <v>30</v>
      </c>
      <c r="M4084" s="70" t="s">
        <v>30</v>
      </c>
      <c r="N4084" s="70" t="s">
        <v>30</v>
      </c>
      <c r="O4084" s="70" t="s">
        <v>30</v>
      </c>
      <c r="P4084" s="70" t="s">
        <v>30</v>
      </c>
      <c r="Q4084" s="70" t="s">
        <v>30</v>
      </c>
      <c r="R4084" s="70" t="s">
        <v>30</v>
      </c>
      <c r="S4084" s="70" t="s">
        <v>30</v>
      </c>
      <c r="T4084" s="70" t="s">
        <v>30</v>
      </c>
      <c r="U4084" s="70" t="s">
        <v>30</v>
      </c>
      <c r="V4084" s="70" t="s">
        <v>30</v>
      </c>
      <c r="W4084" s="70" t="s">
        <v>30</v>
      </c>
      <c r="X4084" s="70" t="s">
        <v>30</v>
      </c>
      <c r="Y4084" s="70" t="s">
        <v>30</v>
      </c>
      <c r="Z4084" s="70" t="s">
        <v>30</v>
      </c>
      <c r="AA4084" s="70" t="s">
        <v>30</v>
      </c>
      <c r="AB4084" s="70" t="s">
        <v>30</v>
      </c>
      <c r="AC4084" s="70" t="s">
        <v>30</v>
      </c>
      <c r="AD4084" s="70" t="s">
        <v>30</v>
      </c>
      <c r="AE4084" s="70" t="s">
        <v>30</v>
      </c>
      <c r="AF4084" s="70" t="s">
        <v>30</v>
      </c>
      <c r="AG4084" s="70" t="s">
        <v>30</v>
      </c>
      <c r="AH4084" s="70" t="s">
        <v>30</v>
      </c>
      <c r="AI4084" s="70" t="s">
        <v>30</v>
      </c>
      <c r="AJ4084" s="70" t="s">
        <v>30</v>
      </c>
      <c r="AK4084" s="70" t="s">
        <v>30</v>
      </c>
      <c r="AL4084" s="70" t="s">
        <v>30</v>
      </c>
      <c r="AM4084" s="70" t="s">
        <v>30</v>
      </c>
    </row>
    <row r="4085" spans="1:39" ht="15" customHeight="1" x14ac:dyDescent="0.2">
      <c r="A4085" s="74">
        <v>43166</v>
      </c>
      <c r="B4085" s="75" t="s">
        <v>3851</v>
      </c>
      <c r="C4085" s="53" t="s">
        <v>38</v>
      </c>
      <c r="D4085" s="75" t="s">
        <v>134</v>
      </c>
      <c r="E4085" s="70" t="s">
        <v>30</v>
      </c>
      <c r="F4085" s="70" t="s">
        <v>30</v>
      </c>
      <c r="G4085" s="70" t="s">
        <v>30</v>
      </c>
      <c r="H4085" s="70" t="s">
        <v>30</v>
      </c>
      <c r="I4085" s="53">
        <v>0.33824241311082259</v>
      </c>
      <c r="J4085" s="80" t="s">
        <v>30</v>
      </c>
      <c r="K4085" s="72" t="s">
        <v>30</v>
      </c>
      <c r="L4085" s="70" t="s">
        <v>30</v>
      </c>
      <c r="M4085" s="70" t="s">
        <v>30</v>
      </c>
      <c r="N4085" s="70" t="s">
        <v>30</v>
      </c>
      <c r="O4085" s="70" t="s">
        <v>30</v>
      </c>
      <c r="P4085" s="70" t="s">
        <v>30</v>
      </c>
      <c r="Q4085" s="70" t="s">
        <v>30</v>
      </c>
      <c r="R4085" s="70" t="s">
        <v>30</v>
      </c>
      <c r="S4085" s="70" t="s">
        <v>30</v>
      </c>
      <c r="T4085" s="70" t="s">
        <v>30</v>
      </c>
      <c r="U4085" s="70" t="s">
        <v>30</v>
      </c>
      <c r="V4085" s="70" t="s">
        <v>30</v>
      </c>
      <c r="W4085" s="70" t="s">
        <v>30</v>
      </c>
      <c r="X4085" s="70" t="s">
        <v>30</v>
      </c>
      <c r="Y4085" s="70" t="s">
        <v>30</v>
      </c>
      <c r="Z4085" s="70" t="s">
        <v>30</v>
      </c>
      <c r="AA4085" s="70" t="s">
        <v>30</v>
      </c>
      <c r="AB4085" s="70" t="s">
        <v>30</v>
      </c>
      <c r="AC4085" s="70" t="s">
        <v>30</v>
      </c>
      <c r="AD4085" s="70" t="s">
        <v>30</v>
      </c>
      <c r="AE4085" s="70" t="s">
        <v>30</v>
      </c>
      <c r="AF4085" s="70" t="s">
        <v>30</v>
      </c>
      <c r="AG4085" s="70" t="s">
        <v>30</v>
      </c>
      <c r="AH4085" s="70" t="s">
        <v>30</v>
      </c>
      <c r="AI4085" s="70" t="s">
        <v>30</v>
      </c>
      <c r="AJ4085" s="70" t="s">
        <v>30</v>
      </c>
      <c r="AK4085" s="70" t="s">
        <v>30</v>
      </c>
      <c r="AL4085" s="70" t="s">
        <v>30</v>
      </c>
      <c r="AM4085" s="70" t="s">
        <v>30</v>
      </c>
    </row>
    <row r="4086" spans="1:39" ht="15" customHeight="1" x14ac:dyDescent="0.2">
      <c r="A4086" s="74">
        <v>43167</v>
      </c>
      <c r="B4086" s="75" t="s">
        <v>3852</v>
      </c>
      <c r="C4086" s="53" t="s">
        <v>40</v>
      </c>
      <c r="D4086" s="75" t="s">
        <v>134</v>
      </c>
      <c r="E4086" s="70" t="s">
        <v>30</v>
      </c>
      <c r="F4086" s="70" t="s">
        <v>30</v>
      </c>
      <c r="G4086" s="70" t="s">
        <v>30</v>
      </c>
      <c r="H4086" s="70" t="s">
        <v>30</v>
      </c>
      <c r="I4086" s="53">
        <v>0.13189446359972889</v>
      </c>
      <c r="J4086" s="80" t="s">
        <v>30</v>
      </c>
      <c r="K4086" s="72" t="s">
        <v>30</v>
      </c>
      <c r="L4086" s="70" t="s">
        <v>30</v>
      </c>
      <c r="M4086" s="70" t="s">
        <v>30</v>
      </c>
      <c r="N4086" s="70" t="s">
        <v>30</v>
      </c>
      <c r="O4086" s="70" t="s">
        <v>30</v>
      </c>
      <c r="P4086" s="70" t="s">
        <v>30</v>
      </c>
      <c r="Q4086" s="70" t="s">
        <v>30</v>
      </c>
      <c r="R4086" s="70" t="s">
        <v>30</v>
      </c>
      <c r="S4086" s="70" t="s">
        <v>30</v>
      </c>
      <c r="T4086" s="70" t="s">
        <v>30</v>
      </c>
      <c r="U4086" s="70" t="s">
        <v>30</v>
      </c>
      <c r="V4086" s="70" t="s">
        <v>30</v>
      </c>
      <c r="W4086" s="70" t="s">
        <v>30</v>
      </c>
      <c r="X4086" s="70" t="s">
        <v>30</v>
      </c>
      <c r="Y4086" s="70" t="s">
        <v>30</v>
      </c>
      <c r="Z4086" s="70" t="s">
        <v>30</v>
      </c>
      <c r="AA4086" s="70" t="s">
        <v>30</v>
      </c>
      <c r="AB4086" s="70" t="s">
        <v>30</v>
      </c>
      <c r="AC4086" s="70" t="s">
        <v>30</v>
      </c>
      <c r="AD4086" s="70" t="s">
        <v>30</v>
      </c>
      <c r="AE4086" s="70" t="s">
        <v>30</v>
      </c>
      <c r="AF4086" s="70" t="s">
        <v>30</v>
      </c>
      <c r="AG4086" s="70" t="s">
        <v>30</v>
      </c>
      <c r="AH4086" s="70" t="s">
        <v>30</v>
      </c>
      <c r="AI4086" s="70" t="s">
        <v>30</v>
      </c>
      <c r="AJ4086" s="70" t="s">
        <v>30</v>
      </c>
      <c r="AK4086" s="70" t="s">
        <v>30</v>
      </c>
      <c r="AL4086" s="70" t="s">
        <v>30</v>
      </c>
      <c r="AM4086" s="70" t="s">
        <v>30</v>
      </c>
    </row>
    <row r="4087" spans="1:39" ht="15" customHeight="1" x14ac:dyDescent="0.2">
      <c r="A4087" s="74">
        <v>43168</v>
      </c>
      <c r="B4087" s="75" t="s">
        <v>3853</v>
      </c>
      <c r="C4087" s="53" t="s">
        <v>42</v>
      </c>
      <c r="D4087" s="75" t="s">
        <v>134</v>
      </c>
      <c r="E4087" s="70" t="s">
        <v>30</v>
      </c>
      <c r="F4087" s="70" t="s">
        <v>30</v>
      </c>
      <c r="G4087" s="70" t="s">
        <v>30</v>
      </c>
      <c r="H4087" s="70" t="s">
        <v>30</v>
      </c>
      <c r="I4087" s="53">
        <v>-8.0401925310907049E-2</v>
      </c>
      <c r="J4087" s="80" t="s">
        <v>30</v>
      </c>
      <c r="K4087" s="72" t="s">
        <v>30</v>
      </c>
      <c r="L4087" s="70" t="s">
        <v>30</v>
      </c>
      <c r="M4087" s="70" t="s">
        <v>30</v>
      </c>
      <c r="N4087" s="70" t="s">
        <v>30</v>
      </c>
      <c r="O4087" s="70" t="s">
        <v>30</v>
      </c>
      <c r="P4087" s="70" t="s">
        <v>30</v>
      </c>
      <c r="Q4087" s="70" t="s">
        <v>30</v>
      </c>
      <c r="R4087" s="70" t="s">
        <v>30</v>
      </c>
      <c r="S4087" s="70" t="s">
        <v>30</v>
      </c>
      <c r="T4087" s="70" t="s">
        <v>30</v>
      </c>
      <c r="U4087" s="70" t="s">
        <v>30</v>
      </c>
      <c r="V4087" s="70" t="s">
        <v>30</v>
      </c>
      <c r="W4087" s="70" t="s">
        <v>30</v>
      </c>
      <c r="X4087" s="70" t="s">
        <v>30</v>
      </c>
      <c r="Y4087" s="70" t="s">
        <v>30</v>
      </c>
      <c r="Z4087" s="70" t="s">
        <v>30</v>
      </c>
      <c r="AA4087" s="70" t="s">
        <v>30</v>
      </c>
      <c r="AB4087" s="70" t="s">
        <v>30</v>
      </c>
      <c r="AC4087" s="70" t="s">
        <v>30</v>
      </c>
      <c r="AD4087" s="70" t="s">
        <v>30</v>
      </c>
      <c r="AE4087" s="70" t="s">
        <v>30</v>
      </c>
      <c r="AF4087" s="70" t="s">
        <v>30</v>
      </c>
      <c r="AG4087" s="70" t="s">
        <v>30</v>
      </c>
      <c r="AH4087" s="70" t="s">
        <v>30</v>
      </c>
      <c r="AI4087" s="70" t="s">
        <v>30</v>
      </c>
      <c r="AJ4087" s="70" t="s">
        <v>30</v>
      </c>
      <c r="AK4087" s="70" t="s">
        <v>30</v>
      </c>
      <c r="AL4087" s="70" t="s">
        <v>30</v>
      </c>
      <c r="AM4087" s="70" t="s">
        <v>30</v>
      </c>
    </row>
    <row r="4088" spans="1:39" ht="15" customHeight="1" x14ac:dyDescent="0.2">
      <c r="A4088" s="74">
        <v>43169</v>
      </c>
      <c r="B4088" s="75" t="s">
        <v>3854</v>
      </c>
      <c r="C4088" s="53" t="s">
        <v>27</v>
      </c>
      <c r="D4088" s="75" t="s">
        <v>134</v>
      </c>
      <c r="E4088" s="70" t="s">
        <v>30</v>
      </c>
      <c r="F4088" s="70" t="s">
        <v>30</v>
      </c>
      <c r="G4088" s="70" t="s">
        <v>30</v>
      </c>
      <c r="H4088" s="70" t="s">
        <v>30</v>
      </c>
      <c r="I4088" s="53">
        <v>-0.28907218794397888</v>
      </c>
      <c r="J4088" s="80" t="s">
        <v>30</v>
      </c>
      <c r="K4088" s="72" t="s">
        <v>30</v>
      </c>
      <c r="L4088" s="70" t="s">
        <v>30</v>
      </c>
      <c r="M4088" s="70" t="s">
        <v>30</v>
      </c>
      <c r="N4088" s="70" t="s">
        <v>30</v>
      </c>
      <c r="O4088" s="70" t="s">
        <v>30</v>
      </c>
      <c r="P4088" s="70" t="s">
        <v>30</v>
      </c>
      <c r="Q4088" s="70" t="s">
        <v>30</v>
      </c>
      <c r="R4088" s="70" t="s">
        <v>30</v>
      </c>
      <c r="S4088" s="70" t="s">
        <v>30</v>
      </c>
      <c r="T4088" s="70" t="s">
        <v>30</v>
      </c>
      <c r="U4088" s="70" t="s">
        <v>30</v>
      </c>
      <c r="V4088" s="70" t="s">
        <v>30</v>
      </c>
      <c r="W4088" s="70" t="s">
        <v>30</v>
      </c>
      <c r="X4088" s="70" t="s">
        <v>30</v>
      </c>
      <c r="Y4088" s="70" t="s">
        <v>30</v>
      </c>
      <c r="Z4088" s="70" t="s">
        <v>30</v>
      </c>
      <c r="AA4088" s="70" t="s">
        <v>30</v>
      </c>
      <c r="AB4088" s="70" t="s">
        <v>30</v>
      </c>
      <c r="AC4088" s="70" t="s">
        <v>30</v>
      </c>
      <c r="AD4088" s="70" t="s">
        <v>30</v>
      </c>
      <c r="AE4088" s="70" t="s">
        <v>30</v>
      </c>
      <c r="AF4088" s="70" t="s">
        <v>30</v>
      </c>
      <c r="AG4088" s="70" t="s">
        <v>30</v>
      </c>
      <c r="AH4088" s="70" t="s">
        <v>30</v>
      </c>
      <c r="AI4088" s="70" t="s">
        <v>30</v>
      </c>
      <c r="AJ4088" s="70" t="s">
        <v>30</v>
      </c>
      <c r="AK4088" s="70" t="s">
        <v>30</v>
      </c>
      <c r="AL4088" s="70" t="s">
        <v>30</v>
      </c>
      <c r="AM4088" s="70" t="s">
        <v>30</v>
      </c>
    </row>
    <row r="4089" spans="1:39" ht="15" customHeight="1" x14ac:dyDescent="0.2">
      <c r="A4089" s="74">
        <v>43170</v>
      </c>
      <c r="B4089" s="75" t="s">
        <v>3855</v>
      </c>
      <c r="C4089" s="53" t="s">
        <v>32</v>
      </c>
      <c r="D4089" s="75" t="s">
        <v>134</v>
      </c>
      <c r="E4089" s="70" t="s">
        <v>30</v>
      </c>
      <c r="F4089" s="70" t="s">
        <v>30</v>
      </c>
      <c r="G4089" s="70" t="s">
        <v>30</v>
      </c>
      <c r="H4089" s="70" t="s">
        <v>30</v>
      </c>
      <c r="I4089" s="53">
        <v>-0.48470529689294789</v>
      </c>
      <c r="J4089" s="80" t="s">
        <v>30</v>
      </c>
      <c r="K4089" s="72" t="s">
        <v>30</v>
      </c>
      <c r="L4089" s="70" t="s">
        <v>30</v>
      </c>
      <c r="M4089" s="70" t="s">
        <v>30</v>
      </c>
      <c r="N4089" s="70" t="s">
        <v>30</v>
      </c>
      <c r="O4089" s="70" t="s">
        <v>30</v>
      </c>
      <c r="P4089" s="70" t="s">
        <v>30</v>
      </c>
      <c r="Q4089" s="70" t="s">
        <v>30</v>
      </c>
      <c r="R4089" s="70" t="s">
        <v>30</v>
      </c>
      <c r="S4089" s="70" t="s">
        <v>30</v>
      </c>
      <c r="T4089" s="70" t="s">
        <v>30</v>
      </c>
      <c r="U4089" s="70" t="s">
        <v>30</v>
      </c>
      <c r="V4089" s="70" t="s">
        <v>30</v>
      </c>
      <c r="W4089" s="70" t="s">
        <v>30</v>
      </c>
      <c r="X4089" s="70" t="s">
        <v>30</v>
      </c>
      <c r="Y4089" s="70" t="s">
        <v>30</v>
      </c>
      <c r="Z4089" s="70" t="s">
        <v>30</v>
      </c>
      <c r="AA4089" s="70" t="s">
        <v>30</v>
      </c>
      <c r="AB4089" s="70" t="s">
        <v>30</v>
      </c>
      <c r="AC4089" s="70" t="s">
        <v>30</v>
      </c>
      <c r="AD4089" s="70" t="s">
        <v>30</v>
      </c>
      <c r="AE4089" s="70" t="s">
        <v>30</v>
      </c>
      <c r="AF4089" s="70" t="s">
        <v>30</v>
      </c>
      <c r="AG4089" s="70" t="s">
        <v>30</v>
      </c>
      <c r="AH4089" s="70" t="s">
        <v>30</v>
      </c>
      <c r="AI4089" s="70" t="s">
        <v>30</v>
      </c>
      <c r="AJ4089" s="70" t="s">
        <v>30</v>
      </c>
      <c r="AK4089" s="70" t="s">
        <v>30</v>
      </c>
      <c r="AL4089" s="70" t="s">
        <v>30</v>
      </c>
      <c r="AM4089" s="70" t="s">
        <v>30</v>
      </c>
    </row>
    <row r="4090" spans="1:39" ht="15" customHeight="1" x14ac:dyDescent="0.2">
      <c r="A4090" s="74">
        <v>43171</v>
      </c>
      <c r="B4090" s="75" t="s">
        <v>3856</v>
      </c>
      <c r="C4090" s="53" t="s">
        <v>34</v>
      </c>
      <c r="D4090" s="75" t="s">
        <v>134</v>
      </c>
      <c r="E4090" s="70" t="s">
        <v>30</v>
      </c>
      <c r="F4090" s="70" t="s">
        <v>30</v>
      </c>
      <c r="G4090" s="70" t="s">
        <v>30</v>
      </c>
      <c r="H4090" s="70" t="s">
        <v>30</v>
      </c>
      <c r="I4090" s="53">
        <v>-0.65847820029216564</v>
      </c>
      <c r="J4090" s="80" t="s">
        <v>30</v>
      </c>
      <c r="K4090" s="72" t="s">
        <v>30</v>
      </c>
      <c r="L4090" s="70" t="s">
        <v>30</v>
      </c>
      <c r="M4090" s="70" t="s">
        <v>30</v>
      </c>
      <c r="N4090" s="70" t="s">
        <v>30</v>
      </c>
      <c r="O4090" s="70" t="s">
        <v>30</v>
      </c>
      <c r="P4090" s="70" t="s">
        <v>30</v>
      </c>
      <c r="Q4090" s="70" t="s">
        <v>30</v>
      </c>
      <c r="R4090" s="70" t="s">
        <v>30</v>
      </c>
      <c r="S4090" s="70" t="s">
        <v>30</v>
      </c>
      <c r="T4090" s="70" t="s">
        <v>30</v>
      </c>
      <c r="U4090" s="70" t="s">
        <v>30</v>
      </c>
      <c r="V4090" s="70" t="s">
        <v>30</v>
      </c>
      <c r="W4090" s="70" t="s">
        <v>30</v>
      </c>
      <c r="X4090" s="70" t="s">
        <v>30</v>
      </c>
      <c r="Y4090" s="70" t="s">
        <v>30</v>
      </c>
      <c r="Z4090" s="70" t="s">
        <v>30</v>
      </c>
      <c r="AA4090" s="70" t="s">
        <v>30</v>
      </c>
      <c r="AB4090" s="70" t="s">
        <v>30</v>
      </c>
      <c r="AC4090" s="70" t="s">
        <v>30</v>
      </c>
      <c r="AD4090" s="70" t="s">
        <v>30</v>
      </c>
      <c r="AE4090" s="70" t="s">
        <v>30</v>
      </c>
      <c r="AF4090" s="70" t="s">
        <v>30</v>
      </c>
      <c r="AG4090" s="70" t="s">
        <v>30</v>
      </c>
      <c r="AH4090" s="70" t="s">
        <v>30</v>
      </c>
      <c r="AI4090" s="70" t="s">
        <v>30</v>
      </c>
      <c r="AJ4090" s="70" t="s">
        <v>30</v>
      </c>
      <c r="AK4090" s="70" t="s">
        <v>30</v>
      </c>
      <c r="AL4090" s="70" t="s">
        <v>30</v>
      </c>
      <c r="AM4090" s="70" t="s">
        <v>30</v>
      </c>
    </row>
    <row r="4091" spans="1:39" ht="15" customHeight="1" x14ac:dyDescent="0.2">
      <c r="A4091" s="74">
        <v>43172</v>
      </c>
      <c r="B4091" s="75" t="s">
        <v>3857</v>
      </c>
      <c r="C4091" s="53" t="s">
        <v>36</v>
      </c>
      <c r="D4091" s="75" t="s">
        <v>134</v>
      </c>
      <c r="E4091" s="70" t="s">
        <v>30</v>
      </c>
      <c r="F4091" s="70" t="s">
        <v>30</v>
      </c>
      <c r="G4091" s="70" t="s">
        <v>30</v>
      </c>
      <c r="H4091" s="70" t="s">
        <v>30</v>
      </c>
      <c r="I4091" s="53">
        <v>-0.80255374139595048</v>
      </c>
      <c r="J4091" s="80" t="s">
        <v>30</v>
      </c>
      <c r="K4091" s="72" t="s">
        <v>30</v>
      </c>
      <c r="L4091" s="70" t="s">
        <v>30</v>
      </c>
      <c r="M4091" s="70" t="s">
        <v>30</v>
      </c>
      <c r="N4091" s="70" t="s">
        <v>30</v>
      </c>
      <c r="O4091" s="70" t="s">
        <v>30</v>
      </c>
      <c r="P4091" s="70" t="s">
        <v>30</v>
      </c>
      <c r="Q4091" s="70" t="s">
        <v>30</v>
      </c>
      <c r="R4091" s="70" t="s">
        <v>30</v>
      </c>
      <c r="S4091" s="70" t="s">
        <v>30</v>
      </c>
      <c r="T4091" s="70" t="s">
        <v>30</v>
      </c>
      <c r="U4091" s="70" t="s">
        <v>30</v>
      </c>
      <c r="V4091" s="70" t="s">
        <v>30</v>
      </c>
      <c r="W4091" s="70" t="s">
        <v>30</v>
      </c>
      <c r="X4091" s="70" t="s">
        <v>30</v>
      </c>
      <c r="Y4091" s="70" t="s">
        <v>30</v>
      </c>
      <c r="Z4091" s="70" t="s">
        <v>30</v>
      </c>
      <c r="AA4091" s="70" t="s">
        <v>30</v>
      </c>
      <c r="AB4091" s="70" t="s">
        <v>30</v>
      </c>
      <c r="AC4091" s="70" t="s">
        <v>30</v>
      </c>
      <c r="AD4091" s="70" t="s">
        <v>30</v>
      </c>
      <c r="AE4091" s="70" t="s">
        <v>30</v>
      </c>
      <c r="AF4091" s="70" t="s">
        <v>30</v>
      </c>
      <c r="AG4091" s="70" t="s">
        <v>30</v>
      </c>
      <c r="AH4091" s="70" t="s">
        <v>30</v>
      </c>
      <c r="AI4091" s="70" t="s">
        <v>30</v>
      </c>
      <c r="AJ4091" s="70" t="s">
        <v>30</v>
      </c>
      <c r="AK4091" s="70" t="s">
        <v>30</v>
      </c>
      <c r="AL4091" s="70" t="s">
        <v>30</v>
      </c>
      <c r="AM4091" s="70" t="s">
        <v>30</v>
      </c>
    </row>
    <row r="4092" spans="1:39" ht="15" customHeight="1" x14ac:dyDescent="0.2">
      <c r="A4092" s="74">
        <v>43173</v>
      </c>
      <c r="B4092" s="75" t="s">
        <v>3858</v>
      </c>
      <c r="C4092" s="53" t="s">
        <v>38</v>
      </c>
      <c r="D4092" s="75" t="s">
        <v>134</v>
      </c>
      <c r="E4092" s="70" t="s">
        <v>30</v>
      </c>
      <c r="F4092" s="70" t="s">
        <v>30</v>
      </c>
      <c r="G4092" s="70" t="s">
        <v>30</v>
      </c>
      <c r="H4092" s="70" t="s">
        <v>30</v>
      </c>
      <c r="I4092" s="53">
        <v>-0.91043411429338328</v>
      </c>
      <c r="J4092" s="80" t="s">
        <v>30</v>
      </c>
      <c r="K4092" s="72" t="s">
        <v>30</v>
      </c>
      <c r="L4092" s="70" t="s">
        <v>30</v>
      </c>
      <c r="M4092" s="70" t="s">
        <v>30</v>
      </c>
      <c r="N4092" s="70" t="s">
        <v>30</v>
      </c>
      <c r="O4092" s="70" t="s">
        <v>30</v>
      </c>
      <c r="P4092" s="70" t="s">
        <v>30</v>
      </c>
      <c r="Q4092" s="70" t="s">
        <v>30</v>
      </c>
      <c r="R4092" s="70" t="s">
        <v>30</v>
      </c>
      <c r="S4092" s="70" t="s">
        <v>30</v>
      </c>
      <c r="T4092" s="70" t="s">
        <v>30</v>
      </c>
      <c r="U4092" s="70" t="s">
        <v>30</v>
      </c>
      <c r="V4092" s="70" t="s">
        <v>30</v>
      </c>
      <c r="W4092" s="70" t="s">
        <v>30</v>
      </c>
      <c r="X4092" s="70" t="s">
        <v>30</v>
      </c>
      <c r="Y4092" s="70" t="s">
        <v>30</v>
      </c>
      <c r="Z4092" s="70" t="s">
        <v>30</v>
      </c>
      <c r="AA4092" s="70" t="s">
        <v>30</v>
      </c>
      <c r="AB4092" s="70" t="s">
        <v>30</v>
      </c>
      <c r="AC4092" s="70" t="s">
        <v>30</v>
      </c>
      <c r="AD4092" s="70" t="s">
        <v>30</v>
      </c>
      <c r="AE4092" s="70" t="s">
        <v>30</v>
      </c>
      <c r="AF4092" s="70" t="s">
        <v>30</v>
      </c>
      <c r="AG4092" s="70" t="s">
        <v>30</v>
      </c>
      <c r="AH4092" s="70" t="s">
        <v>30</v>
      </c>
      <c r="AI4092" s="70" t="s">
        <v>30</v>
      </c>
      <c r="AJ4092" s="70" t="s">
        <v>30</v>
      </c>
      <c r="AK4092" s="70" t="s">
        <v>30</v>
      </c>
      <c r="AL4092" s="70" t="s">
        <v>30</v>
      </c>
      <c r="AM4092" s="70" t="s">
        <v>30</v>
      </c>
    </row>
    <row r="4093" spans="1:39" ht="15" customHeight="1" x14ac:dyDescent="0.2">
      <c r="A4093" s="74">
        <v>43174</v>
      </c>
      <c r="B4093" s="75" t="s">
        <v>3859</v>
      </c>
      <c r="C4093" s="53" t="s">
        <v>40</v>
      </c>
      <c r="D4093" s="75" t="s">
        <v>134</v>
      </c>
      <c r="E4093" s="70" t="s">
        <v>30</v>
      </c>
      <c r="F4093" s="70" t="s">
        <v>30</v>
      </c>
      <c r="G4093" s="70" t="s">
        <v>30</v>
      </c>
      <c r="H4093" s="70" t="s">
        <v>30</v>
      </c>
      <c r="I4093" s="53">
        <v>-0.97725391491024549</v>
      </c>
      <c r="J4093" s="80" t="s">
        <v>30</v>
      </c>
      <c r="K4093" s="72" t="s">
        <v>30</v>
      </c>
      <c r="L4093" s="70" t="s">
        <v>30</v>
      </c>
      <c r="M4093" s="70" t="s">
        <v>30</v>
      </c>
      <c r="N4093" s="70" t="s">
        <v>30</v>
      </c>
      <c r="O4093" s="70" t="s">
        <v>30</v>
      </c>
      <c r="P4093" s="70" t="s">
        <v>30</v>
      </c>
      <c r="Q4093" s="70" t="s">
        <v>30</v>
      </c>
      <c r="R4093" s="70" t="s">
        <v>30</v>
      </c>
      <c r="S4093" s="70" t="s">
        <v>30</v>
      </c>
      <c r="T4093" s="70" t="s">
        <v>30</v>
      </c>
      <c r="U4093" s="70" t="s">
        <v>30</v>
      </c>
      <c r="V4093" s="70" t="s">
        <v>30</v>
      </c>
      <c r="W4093" s="70" t="s">
        <v>30</v>
      </c>
      <c r="X4093" s="70" t="s">
        <v>30</v>
      </c>
      <c r="Y4093" s="70" t="s">
        <v>30</v>
      </c>
      <c r="Z4093" s="70" t="s">
        <v>30</v>
      </c>
      <c r="AA4093" s="70" t="s">
        <v>30</v>
      </c>
      <c r="AB4093" s="70" t="s">
        <v>30</v>
      </c>
      <c r="AC4093" s="70" t="s">
        <v>30</v>
      </c>
      <c r="AD4093" s="70" t="s">
        <v>30</v>
      </c>
      <c r="AE4093" s="70" t="s">
        <v>30</v>
      </c>
      <c r="AF4093" s="70" t="s">
        <v>30</v>
      </c>
      <c r="AG4093" s="70" t="s">
        <v>30</v>
      </c>
      <c r="AH4093" s="70" t="s">
        <v>30</v>
      </c>
      <c r="AI4093" s="70" t="s">
        <v>30</v>
      </c>
      <c r="AJ4093" s="70" t="s">
        <v>30</v>
      </c>
      <c r="AK4093" s="70" t="s">
        <v>30</v>
      </c>
      <c r="AL4093" s="70" t="s">
        <v>30</v>
      </c>
      <c r="AM4093" s="70" t="s">
        <v>30</v>
      </c>
    </row>
    <row r="4094" spans="1:39" ht="15" customHeight="1" x14ac:dyDescent="0.2">
      <c r="A4094" s="74">
        <v>43175</v>
      </c>
      <c r="B4094" s="75" t="s">
        <v>3860</v>
      </c>
      <c r="C4094" s="53" t="s">
        <v>42</v>
      </c>
      <c r="D4094" s="75" t="s">
        <v>134</v>
      </c>
      <c r="E4094" s="70" t="s">
        <v>30</v>
      </c>
      <c r="F4094" s="70" t="s">
        <v>30</v>
      </c>
      <c r="G4094" s="70" t="s">
        <v>30</v>
      </c>
      <c r="H4094" s="70" t="s">
        <v>30</v>
      </c>
      <c r="I4094" s="53">
        <v>-0.99999957069911827</v>
      </c>
      <c r="J4094" s="80" t="s">
        <v>30</v>
      </c>
      <c r="K4094" s="72" t="s">
        <v>30</v>
      </c>
      <c r="L4094" s="70" t="s">
        <v>30</v>
      </c>
      <c r="M4094" s="70" t="s">
        <v>30</v>
      </c>
      <c r="N4094" s="70" t="s">
        <v>30</v>
      </c>
      <c r="O4094" s="70" t="s">
        <v>30</v>
      </c>
      <c r="P4094" s="70" t="s">
        <v>30</v>
      </c>
      <c r="Q4094" s="70" t="s">
        <v>30</v>
      </c>
      <c r="R4094" s="70" t="s">
        <v>30</v>
      </c>
      <c r="S4094" s="70" t="s">
        <v>30</v>
      </c>
      <c r="T4094" s="70" t="s">
        <v>30</v>
      </c>
      <c r="U4094" s="70" t="s">
        <v>30</v>
      </c>
      <c r="V4094" s="70" t="s">
        <v>30</v>
      </c>
      <c r="W4094" s="70" t="s">
        <v>30</v>
      </c>
      <c r="X4094" s="70" t="s">
        <v>30</v>
      </c>
      <c r="Y4094" s="70" t="s">
        <v>30</v>
      </c>
      <c r="Z4094" s="70" t="s">
        <v>30</v>
      </c>
      <c r="AA4094" s="70" t="s">
        <v>30</v>
      </c>
      <c r="AB4094" s="70" t="s">
        <v>30</v>
      </c>
      <c r="AC4094" s="70" t="s">
        <v>30</v>
      </c>
      <c r="AD4094" s="70" t="s">
        <v>30</v>
      </c>
      <c r="AE4094" s="70" t="s">
        <v>30</v>
      </c>
      <c r="AF4094" s="70" t="s">
        <v>30</v>
      </c>
      <c r="AG4094" s="70" t="s">
        <v>30</v>
      </c>
      <c r="AH4094" s="70" t="s">
        <v>30</v>
      </c>
      <c r="AI4094" s="70" t="s">
        <v>30</v>
      </c>
      <c r="AJ4094" s="70" t="s">
        <v>30</v>
      </c>
      <c r="AK4094" s="70" t="s">
        <v>30</v>
      </c>
      <c r="AL4094" s="70" t="s">
        <v>30</v>
      </c>
      <c r="AM4094" s="70" t="s">
        <v>30</v>
      </c>
    </row>
    <row r="4095" spans="1:39" ht="15" customHeight="1" x14ac:dyDescent="0.2">
      <c r="A4095" s="74">
        <v>43176</v>
      </c>
      <c r="B4095" s="75" t="s">
        <v>3861</v>
      </c>
      <c r="C4095" s="53" t="s">
        <v>27</v>
      </c>
      <c r="D4095" s="75" t="s">
        <v>134</v>
      </c>
      <c r="E4095" s="70" t="s">
        <v>30</v>
      </c>
      <c r="F4095" s="70" t="s">
        <v>30</v>
      </c>
      <c r="G4095" s="70" t="s">
        <v>30</v>
      </c>
      <c r="H4095" s="70" t="s">
        <v>30</v>
      </c>
      <c r="I4095" s="53">
        <v>-0.97764525274069247</v>
      </c>
      <c r="J4095" s="80" t="s">
        <v>30</v>
      </c>
      <c r="K4095" s="72" t="s">
        <v>30</v>
      </c>
      <c r="L4095" s="70" t="s">
        <v>30</v>
      </c>
      <c r="M4095" s="70" t="s">
        <v>30</v>
      </c>
      <c r="N4095" s="70" t="s">
        <v>30</v>
      </c>
      <c r="O4095" s="70" t="s">
        <v>30</v>
      </c>
      <c r="P4095" s="70" t="s">
        <v>30</v>
      </c>
      <c r="Q4095" s="70" t="s">
        <v>30</v>
      </c>
      <c r="R4095" s="70" t="s">
        <v>30</v>
      </c>
      <c r="S4095" s="70" t="s">
        <v>30</v>
      </c>
      <c r="T4095" s="70" t="s">
        <v>30</v>
      </c>
      <c r="U4095" s="70" t="s">
        <v>30</v>
      </c>
      <c r="V4095" s="70" t="s">
        <v>30</v>
      </c>
      <c r="W4095" s="70" t="s">
        <v>30</v>
      </c>
      <c r="X4095" s="70" t="s">
        <v>30</v>
      </c>
      <c r="Y4095" s="70" t="s">
        <v>30</v>
      </c>
      <c r="Z4095" s="70" t="s">
        <v>30</v>
      </c>
      <c r="AA4095" s="70" t="s">
        <v>30</v>
      </c>
      <c r="AB4095" s="70" t="s">
        <v>30</v>
      </c>
      <c r="AC4095" s="70" t="s">
        <v>30</v>
      </c>
      <c r="AD4095" s="70" t="s">
        <v>30</v>
      </c>
      <c r="AE4095" s="70" t="s">
        <v>30</v>
      </c>
      <c r="AF4095" s="70" t="s">
        <v>30</v>
      </c>
      <c r="AG4095" s="70" t="s">
        <v>30</v>
      </c>
      <c r="AH4095" s="70" t="s">
        <v>30</v>
      </c>
      <c r="AI4095" s="70" t="s">
        <v>30</v>
      </c>
      <c r="AJ4095" s="70" t="s">
        <v>30</v>
      </c>
      <c r="AK4095" s="70" t="s">
        <v>30</v>
      </c>
      <c r="AL4095" s="70" t="s">
        <v>30</v>
      </c>
      <c r="AM4095" s="70" t="s">
        <v>30</v>
      </c>
    </row>
    <row r="4096" spans="1:39" ht="15" customHeight="1" x14ac:dyDescent="0.2">
      <c r="A4096" s="74">
        <v>43177</v>
      </c>
      <c r="B4096" s="75" t="s">
        <v>3862</v>
      </c>
      <c r="C4096" s="53" t="s">
        <v>32</v>
      </c>
      <c r="D4096" s="75" t="s">
        <v>134</v>
      </c>
      <c r="E4096" s="70" t="s">
        <v>30</v>
      </c>
      <c r="F4096" s="70" t="s">
        <v>30</v>
      </c>
      <c r="G4096" s="70" t="s">
        <v>30</v>
      </c>
      <c r="H4096" s="70" t="s">
        <v>30</v>
      </c>
      <c r="I4096" s="53">
        <v>-0.91119914062086782</v>
      </c>
      <c r="J4096" s="80" t="s">
        <v>30</v>
      </c>
      <c r="K4096" s="72" t="s">
        <v>30</v>
      </c>
      <c r="L4096" s="70" t="s">
        <v>30</v>
      </c>
      <c r="M4096" s="70" t="s">
        <v>30</v>
      </c>
      <c r="N4096" s="70" t="s">
        <v>30</v>
      </c>
      <c r="O4096" s="70" t="s">
        <v>30</v>
      </c>
      <c r="P4096" s="70" t="s">
        <v>30</v>
      </c>
      <c r="Q4096" s="70" t="s">
        <v>30</v>
      </c>
      <c r="R4096" s="70" t="s">
        <v>30</v>
      </c>
      <c r="S4096" s="70" t="s">
        <v>30</v>
      </c>
      <c r="T4096" s="70" t="s">
        <v>30</v>
      </c>
      <c r="U4096" s="70" t="s">
        <v>30</v>
      </c>
      <c r="V4096" s="70" t="s">
        <v>30</v>
      </c>
      <c r="W4096" s="70" t="s">
        <v>30</v>
      </c>
      <c r="X4096" s="70" t="s">
        <v>30</v>
      </c>
      <c r="Y4096" s="70" t="s">
        <v>30</v>
      </c>
      <c r="Z4096" s="70" t="s">
        <v>30</v>
      </c>
      <c r="AA4096" s="70" t="s">
        <v>30</v>
      </c>
      <c r="AB4096" s="70" t="s">
        <v>30</v>
      </c>
      <c r="AC4096" s="70" t="s">
        <v>30</v>
      </c>
      <c r="AD4096" s="70" t="s">
        <v>30</v>
      </c>
      <c r="AE4096" s="70" t="s">
        <v>30</v>
      </c>
      <c r="AF4096" s="70" t="s">
        <v>30</v>
      </c>
      <c r="AG4096" s="70" t="s">
        <v>30</v>
      </c>
      <c r="AH4096" s="70" t="s">
        <v>30</v>
      </c>
      <c r="AI4096" s="70" t="s">
        <v>30</v>
      </c>
      <c r="AJ4096" s="70" t="s">
        <v>30</v>
      </c>
      <c r="AK4096" s="70" t="s">
        <v>30</v>
      </c>
      <c r="AL4096" s="70" t="s">
        <v>30</v>
      </c>
      <c r="AM4096" s="70" t="s">
        <v>30</v>
      </c>
    </row>
    <row r="4097" spans="1:39" ht="15" customHeight="1" x14ac:dyDescent="0.2">
      <c r="A4097" s="74">
        <v>43178</v>
      </c>
      <c r="B4097" s="75" t="s">
        <v>3863</v>
      </c>
      <c r="C4097" s="53" t="s">
        <v>34</v>
      </c>
      <c r="D4097" s="75" t="s">
        <v>134</v>
      </c>
      <c r="E4097" s="70" t="s">
        <v>30</v>
      </c>
      <c r="F4097" s="70" t="s">
        <v>30</v>
      </c>
      <c r="G4097" s="70" t="s">
        <v>30</v>
      </c>
      <c r="H4097" s="70" t="s">
        <v>30</v>
      </c>
      <c r="I4097" s="53">
        <v>-0.80365795353828318</v>
      </c>
      <c r="J4097" s="80" t="s">
        <v>30</v>
      </c>
      <c r="K4097" s="72" t="s">
        <v>30</v>
      </c>
      <c r="L4097" s="70" t="s">
        <v>30</v>
      </c>
      <c r="M4097" s="70" t="s">
        <v>30</v>
      </c>
      <c r="N4097" s="70" t="s">
        <v>30</v>
      </c>
      <c r="O4097" s="70" t="s">
        <v>30</v>
      </c>
      <c r="P4097" s="70" t="s">
        <v>30</v>
      </c>
      <c r="Q4097" s="70" t="s">
        <v>30</v>
      </c>
      <c r="R4097" s="70" t="s">
        <v>30</v>
      </c>
      <c r="S4097" s="70" t="s">
        <v>30</v>
      </c>
      <c r="T4097" s="70" t="s">
        <v>30</v>
      </c>
      <c r="U4097" s="70" t="s">
        <v>30</v>
      </c>
      <c r="V4097" s="70" t="s">
        <v>30</v>
      </c>
      <c r="W4097" s="70" t="s">
        <v>30</v>
      </c>
      <c r="X4097" s="70" t="s">
        <v>30</v>
      </c>
      <c r="Y4097" s="70" t="s">
        <v>30</v>
      </c>
      <c r="Z4097" s="70" t="s">
        <v>30</v>
      </c>
      <c r="AA4097" s="70" t="s">
        <v>30</v>
      </c>
      <c r="AB4097" s="70" t="s">
        <v>30</v>
      </c>
      <c r="AC4097" s="70" t="s">
        <v>30</v>
      </c>
      <c r="AD4097" s="70" t="s">
        <v>30</v>
      </c>
      <c r="AE4097" s="70" t="s">
        <v>30</v>
      </c>
      <c r="AF4097" s="70" t="s">
        <v>30</v>
      </c>
      <c r="AG4097" s="70" t="s">
        <v>30</v>
      </c>
      <c r="AH4097" s="70" t="s">
        <v>30</v>
      </c>
      <c r="AI4097" s="70" t="s">
        <v>30</v>
      </c>
      <c r="AJ4097" s="70" t="s">
        <v>30</v>
      </c>
      <c r="AK4097" s="70" t="s">
        <v>30</v>
      </c>
      <c r="AL4097" s="70" t="s">
        <v>30</v>
      </c>
      <c r="AM4097" s="70" t="s">
        <v>30</v>
      </c>
    </row>
    <row r="4098" spans="1:39" ht="15" customHeight="1" x14ac:dyDescent="0.2">
      <c r="A4098" s="74">
        <v>43179</v>
      </c>
      <c r="B4098" s="75" t="s">
        <v>3864</v>
      </c>
      <c r="C4098" s="53" t="s">
        <v>36</v>
      </c>
      <c r="D4098" s="75" t="s">
        <v>134</v>
      </c>
      <c r="E4098" s="70" t="s">
        <v>30</v>
      </c>
      <c r="F4098" s="70" t="s">
        <v>30</v>
      </c>
      <c r="G4098" s="70" t="s">
        <v>30</v>
      </c>
      <c r="H4098" s="70" t="s">
        <v>30</v>
      </c>
      <c r="I4098" s="53">
        <v>-0.65987179828938369</v>
      </c>
      <c r="J4098" s="80" t="s">
        <v>30</v>
      </c>
      <c r="K4098" s="72" t="s">
        <v>30</v>
      </c>
      <c r="L4098" s="70" t="s">
        <v>30</v>
      </c>
      <c r="M4098" s="70" t="s">
        <v>30</v>
      </c>
      <c r="N4098" s="70" t="s">
        <v>30</v>
      </c>
      <c r="O4098" s="70" t="s">
        <v>30</v>
      </c>
      <c r="P4098" s="70" t="s">
        <v>30</v>
      </c>
      <c r="Q4098" s="70" t="s">
        <v>30</v>
      </c>
      <c r="R4098" s="70" t="s">
        <v>30</v>
      </c>
      <c r="S4098" s="70" t="s">
        <v>30</v>
      </c>
      <c r="T4098" s="70" t="s">
        <v>30</v>
      </c>
      <c r="U4098" s="70" t="s">
        <v>30</v>
      </c>
      <c r="V4098" s="70" t="s">
        <v>30</v>
      </c>
      <c r="W4098" s="70" t="s">
        <v>30</v>
      </c>
      <c r="X4098" s="70" t="s">
        <v>30</v>
      </c>
      <c r="Y4098" s="70" t="s">
        <v>30</v>
      </c>
      <c r="Z4098" s="70" t="s">
        <v>30</v>
      </c>
      <c r="AA4098" s="70" t="s">
        <v>30</v>
      </c>
      <c r="AB4098" s="70" t="s">
        <v>30</v>
      </c>
      <c r="AC4098" s="70" t="s">
        <v>30</v>
      </c>
      <c r="AD4098" s="70" t="s">
        <v>30</v>
      </c>
      <c r="AE4098" s="70" t="s">
        <v>30</v>
      </c>
      <c r="AF4098" s="70" t="s">
        <v>30</v>
      </c>
      <c r="AG4098" s="70" t="s">
        <v>30</v>
      </c>
      <c r="AH4098" s="70" t="s">
        <v>30</v>
      </c>
      <c r="AI4098" s="70" t="s">
        <v>30</v>
      </c>
      <c r="AJ4098" s="70" t="s">
        <v>30</v>
      </c>
      <c r="AK4098" s="70" t="s">
        <v>30</v>
      </c>
      <c r="AL4098" s="70" t="s">
        <v>30</v>
      </c>
      <c r="AM4098" s="70" t="s">
        <v>30</v>
      </c>
    </row>
    <row r="4099" spans="1:39" ht="15" customHeight="1" x14ac:dyDescent="0.2">
      <c r="A4099" s="74">
        <v>43180</v>
      </c>
      <c r="B4099" s="75" t="s">
        <v>3865</v>
      </c>
      <c r="C4099" s="53" t="s">
        <v>38</v>
      </c>
      <c r="D4099" s="75" t="s">
        <v>134</v>
      </c>
      <c r="E4099" s="70" t="s">
        <v>30</v>
      </c>
      <c r="F4099" s="70" t="s">
        <v>30</v>
      </c>
      <c r="G4099" s="70" t="s">
        <v>30</v>
      </c>
      <c r="H4099" s="70" t="s">
        <v>30</v>
      </c>
      <c r="I4099" s="53">
        <v>-0.486325429484881</v>
      </c>
      <c r="J4099" s="80" t="s">
        <v>30</v>
      </c>
      <c r="K4099" s="72" t="s">
        <v>30</v>
      </c>
      <c r="L4099" s="70" t="s">
        <v>30</v>
      </c>
      <c r="M4099" s="70" t="s">
        <v>30</v>
      </c>
      <c r="N4099" s="70" t="s">
        <v>30</v>
      </c>
      <c r="O4099" s="70" t="s">
        <v>30</v>
      </c>
      <c r="P4099" s="70" t="s">
        <v>30</v>
      </c>
      <c r="Q4099" s="70" t="s">
        <v>30</v>
      </c>
      <c r="R4099" s="70" t="s">
        <v>30</v>
      </c>
      <c r="S4099" s="70" t="s">
        <v>30</v>
      </c>
      <c r="T4099" s="70" t="s">
        <v>30</v>
      </c>
      <c r="U4099" s="70" t="s">
        <v>30</v>
      </c>
      <c r="V4099" s="70" t="s">
        <v>30</v>
      </c>
      <c r="W4099" s="70" t="s">
        <v>30</v>
      </c>
      <c r="X4099" s="70" t="s">
        <v>30</v>
      </c>
      <c r="Y4099" s="70" t="s">
        <v>30</v>
      </c>
      <c r="Z4099" s="70" t="s">
        <v>30</v>
      </c>
      <c r="AA4099" s="70" t="s">
        <v>30</v>
      </c>
      <c r="AB4099" s="70" t="s">
        <v>30</v>
      </c>
      <c r="AC4099" s="70" t="s">
        <v>30</v>
      </c>
      <c r="AD4099" s="70" t="s">
        <v>30</v>
      </c>
      <c r="AE4099" s="70" t="s">
        <v>30</v>
      </c>
      <c r="AF4099" s="70" t="s">
        <v>30</v>
      </c>
      <c r="AG4099" s="70" t="s">
        <v>30</v>
      </c>
      <c r="AH4099" s="70" t="s">
        <v>30</v>
      </c>
      <c r="AI4099" s="70" t="s">
        <v>30</v>
      </c>
      <c r="AJ4099" s="70" t="s">
        <v>30</v>
      </c>
      <c r="AK4099" s="70" t="s">
        <v>30</v>
      </c>
      <c r="AL4099" s="70" t="s">
        <v>30</v>
      </c>
      <c r="AM4099" s="70" t="s">
        <v>30</v>
      </c>
    </row>
    <row r="4100" spans="1:39" ht="15" customHeight="1" x14ac:dyDescent="0.2">
      <c r="A4100" s="74">
        <v>43181</v>
      </c>
      <c r="B4100" s="75" t="s">
        <v>3866</v>
      </c>
      <c r="C4100" s="53" t="s">
        <v>40</v>
      </c>
      <c r="D4100" s="75" t="s">
        <v>134</v>
      </c>
      <c r="E4100" s="70" t="s">
        <v>30</v>
      </c>
      <c r="F4100" s="70" t="s">
        <v>30</v>
      </c>
      <c r="G4100" s="70" t="s">
        <v>30</v>
      </c>
      <c r="H4100" s="70" t="s">
        <v>30</v>
      </c>
      <c r="I4100" s="53">
        <v>-0.29084578716208981</v>
      </c>
      <c r="J4100" s="80" t="s">
        <v>30</v>
      </c>
      <c r="K4100" s="72" t="s">
        <v>30</v>
      </c>
      <c r="L4100" s="70" t="s">
        <v>30</v>
      </c>
      <c r="M4100" s="70" t="s">
        <v>30</v>
      </c>
      <c r="N4100" s="70" t="s">
        <v>30</v>
      </c>
      <c r="O4100" s="70" t="s">
        <v>30</v>
      </c>
      <c r="P4100" s="70" t="s">
        <v>30</v>
      </c>
      <c r="Q4100" s="70" t="s">
        <v>30</v>
      </c>
      <c r="R4100" s="70" t="s">
        <v>30</v>
      </c>
      <c r="S4100" s="70" t="s">
        <v>30</v>
      </c>
      <c r="T4100" s="70" t="s">
        <v>30</v>
      </c>
      <c r="U4100" s="70" t="s">
        <v>30</v>
      </c>
      <c r="V4100" s="70" t="s">
        <v>30</v>
      </c>
      <c r="W4100" s="70" t="s">
        <v>30</v>
      </c>
      <c r="X4100" s="70" t="s">
        <v>30</v>
      </c>
      <c r="Y4100" s="70" t="s">
        <v>30</v>
      </c>
      <c r="Z4100" s="70" t="s">
        <v>30</v>
      </c>
      <c r="AA4100" s="70" t="s">
        <v>30</v>
      </c>
      <c r="AB4100" s="70" t="s">
        <v>30</v>
      </c>
      <c r="AC4100" s="70" t="s">
        <v>30</v>
      </c>
      <c r="AD4100" s="70" t="s">
        <v>30</v>
      </c>
      <c r="AE4100" s="70" t="s">
        <v>30</v>
      </c>
      <c r="AF4100" s="70" t="s">
        <v>30</v>
      </c>
      <c r="AG4100" s="70" t="s">
        <v>30</v>
      </c>
      <c r="AH4100" s="70" t="s">
        <v>30</v>
      </c>
      <c r="AI4100" s="70" t="s">
        <v>30</v>
      </c>
      <c r="AJ4100" s="70" t="s">
        <v>30</v>
      </c>
      <c r="AK4100" s="70" t="s">
        <v>30</v>
      </c>
      <c r="AL4100" s="70" t="s">
        <v>30</v>
      </c>
      <c r="AM4100" s="70" t="s">
        <v>30</v>
      </c>
    </row>
    <row r="4101" spans="1:39" ht="15" customHeight="1" x14ac:dyDescent="0.2">
      <c r="A4101" s="74">
        <v>43182</v>
      </c>
      <c r="B4101" s="75" t="s">
        <v>3867</v>
      </c>
      <c r="C4101" s="53" t="s">
        <v>42</v>
      </c>
      <c r="D4101" s="75" t="s">
        <v>134</v>
      </c>
      <c r="E4101" s="70" t="s">
        <v>30</v>
      </c>
      <c r="F4101" s="70" t="s">
        <v>30</v>
      </c>
      <c r="G4101" s="70" t="s">
        <v>30</v>
      </c>
      <c r="H4101" s="70" t="s">
        <v>30</v>
      </c>
      <c r="I4101" s="53">
        <v>-8.224900184246868E-2</v>
      </c>
      <c r="J4101" s="80" t="s">
        <v>30</v>
      </c>
      <c r="K4101" s="72" t="s">
        <v>30</v>
      </c>
      <c r="L4101" s="70" t="s">
        <v>30</v>
      </c>
      <c r="M4101" s="70" t="s">
        <v>30</v>
      </c>
      <c r="N4101" s="70" t="s">
        <v>30</v>
      </c>
      <c r="O4101" s="70" t="s">
        <v>30</v>
      </c>
      <c r="P4101" s="70" t="s">
        <v>30</v>
      </c>
      <c r="Q4101" s="70" t="s">
        <v>30</v>
      </c>
      <c r="R4101" s="70" t="s">
        <v>30</v>
      </c>
      <c r="S4101" s="70" t="s">
        <v>30</v>
      </c>
      <c r="T4101" s="70" t="s">
        <v>30</v>
      </c>
      <c r="U4101" s="70" t="s">
        <v>30</v>
      </c>
      <c r="V4101" s="70" t="s">
        <v>30</v>
      </c>
      <c r="W4101" s="70" t="s">
        <v>30</v>
      </c>
      <c r="X4101" s="70" t="s">
        <v>30</v>
      </c>
      <c r="Y4101" s="70" t="s">
        <v>30</v>
      </c>
      <c r="Z4101" s="70" t="s">
        <v>30</v>
      </c>
      <c r="AA4101" s="70" t="s">
        <v>30</v>
      </c>
      <c r="AB4101" s="70" t="s">
        <v>30</v>
      </c>
      <c r="AC4101" s="70" t="s">
        <v>30</v>
      </c>
      <c r="AD4101" s="70" t="s">
        <v>30</v>
      </c>
      <c r="AE4101" s="70" t="s">
        <v>30</v>
      </c>
      <c r="AF4101" s="70" t="s">
        <v>30</v>
      </c>
      <c r="AG4101" s="70" t="s">
        <v>30</v>
      </c>
      <c r="AH4101" s="70" t="s">
        <v>30</v>
      </c>
      <c r="AI4101" s="70" t="s">
        <v>30</v>
      </c>
      <c r="AJ4101" s="70" t="s">
        <v>30</v>
      </c>
      <c r="AK4101" s="70" t="s">
        <v>30</v>
      </c>
      <c r="AL4101" s="70" t="s">
        <v>30</v>
      </c>
      <c r="AM4101" s="70" t="s">
        <v>30</v>
      </c>
    </row>
    <row r="4102" spans="1:39" ht="15" customHeight="1" x14ac:dyDescent="0.2">
      <c r="A4102" s="74">
        <v>43183</v>
      </c>
      <c r="B4102" s="75" t="s">
        <v>3868</v>
      </c>
      <c r="C4102" s="53" t="s">
        <v>27</v>
      </c>
      <c r="D4102" s="75" t="s">
        <v>134</v>
      </c>
      <c r="E4102" s="70" t="s">
        <v>30</v>
      </c>
      <c r="F4102" s="70" t="s">
        <v>30</v>
      </c>
      <c r="G4102" s="70" t="s">
        <v>30</v>
      </c>
      <c r="H4102" s="70" t="s">
        <v>30</v>
      </c>
      <c r="I4102" s="53">
        <v>0.13005721289333988</v>
      </c>
      <c r="J4102" s="80" t="s">
        <v>30</v>
      </c>
      <c r="K4102" s="72" t="s">
        <v>30</v>
      </c>
      <c r="L4102" s="70" t="s">
        <v>30</v>
      </c>
      <c r="M4102" s="70" t="s">
        <v>30</v>
      </c>
      <c r="N4102" s="70" t="s">
        <v>30</v>
      </c>
      <c r="O4102" s="70" t="s">
        <v>30</v>
      </c>
      <c r="P4102" s="70" t="s">
        <v>30</v>
      </c>
      <c r="Q4102" s="70" t="s">
        <v>30</v>
      </c>
      <c r="R4102" s="70" t="s">
        <v>30</v>
      </c>
      <c r="S4102" s="70" t="s">
        <v>30</v>
      </c>
      <c r="T4102" s="70" t="s">
        <v>30</v>
      </c>
      <c r="U4102" s="70" t="s">
        <v>30</v>
      </c>
      <c r="V4102" s="70" t="s">
        <v>30</v>
      </c>
      <c r="W4102" s="70" t="s">
        <v>30</v>
      </c>
      <c r="X4102" s="70" t="s">
        <v>30</v>
      </c>
      <c r="Y4102" s="70" t="s">
        <v>30</v>
      </c>
      <c r="Z4102" s="70" t="s">
        <v>30</v>
      </c>
      <c r="AA4102" s="70" t="s">
        <v>30</v>
      </c>
      <c r="AB4102" s="70" t="s">
        <v>30</v>
      </c>
      <c r="AC4102" s="70" t="s">
        <v>30</v>
      </c>
      <c r="AD4102" s="70" t="s">
        <v>30</v>
      </c>
      <c r="AE4102" s="70" t="s">
        <v>30</v>
      </c>
      <c r="AF4102" s="70" t="s">
        <v>30</v>
      </c>
      <c r="AG4102" s="70" t="s">
        <v>30</v>
      </c>
      <c r="AH4102" s="70" t="s">
        <v>30</v>
      </c>
      <c r="AI4102" s="70" t="s">
        <v>30</v>
      </c>
      <c r="AJ4102" s="70" t="s">
        <v>30</v>
      </c>
      <c r="AK4102" s="70" t="s">
        <v>30</v>
      </c>
      <c r="AL4102" s="70" t="s">
        <v>30</v>
      </c>
      <c r="AM4102" s="70" t="s">
        <v>30</v>
      </c>
    </row>
    <row r="4103" spans="1:39" ht="15" customHeight="1" x14ac:dyDescent="0.2">
      <c r="A4103" s="74">
        <v>43184</v>
      </c>
      <c r="B4103" s="75" t="s">
        <v>3869</v>
      </c>
      <c r="C4103" s="53" t="s">
        <v>32</v>
      </c>
      <c r="D4103" s="75" t="s">
        <v>134</v>
      </c>
      <c r="E4103" s="70" t="s">
        <v>30</v>
      </c>
      <c r="F4103" s="70" t="s">
        <v>30</v>
      </c>
      <c r="G4103" s="70" t="s">
        <v>30</v>
      </c>
      <c r="H4103" s="70" t="s">
        <v>30</v>
      </c>
      <c r="I4103" s="53">
        <v>0.33649784822391671</v>
      </c>
      <c r="J4103" s="80" t="s">
        <v>30</v>
      </c>
      <c r="K4103" s="72" t="s">
        <v>30</v>
      </c>
      <c r="L4103" s="70" t="s">
        <v>30</v>
      </c>
      <c r="M4103" s="70" t="s">
        <v>30</v>
      </c>
      <c r="N4103" s="70" t="s">
        <v>30</v>
      </c>
      <c r="O4103" s="70" t="s">
        <v>30</v>
      </c>
      <c r="P4103" s="70" t="s">
        <v>30</v>
      </c>
      <c r="Q4103" s="70" t="s">
        <v>30</v>
      </c>
      <c r="R4103" s="70" t="s">
        <v>30</v>
      </c>
      <c r="S4103" s="70" t="s">
        <v>30</v>
      </c>
      <c r="T4103" s="70" t="s">
        <v>30</v>
      </c>
      <c r="U4103" s="70" t="s">
        <v>30</v>
      </c>
      <c r="V4103" s="70" t="s">
        <v>30</v>
      </c>
      <c r="W4103" s="70" t="s">
        <v>30</v>
      </c>
      <c r="X4103" s="70" t="s">
        <v>30</v>
      </c>
      <c r="Y4103" s="70" t="s">
        <v>30</v>
      </c>
      <c r="Z4103" s="70" t="s">
        <v>30</v>
      </c>
      <c r="AA4103" s="70" t="s">
        <v>30</v>
      </c>
      <c r="AB4103" s="70" t="s">
        <v>30</v>
      </c>
      <c r="AC4103" s="70" t="s">
        <v>30</v>
      </c>
      <c r="AD4103" s="70" t="s">
        <v>30</v>
      </c>
      <c r="AE4103" s="70" t="s">
        <v>30</v>
      </c>
      <c r="AF4103" s="70" t="s">
        <v>30</v>
      </c>
      <c r="AG4103" s="70" t="s">
        <v>30</v>
      </c>
      <c r="AH4103" s="70" t="s">
        <v>30</v>
      </c>
      <c r="AI4103" s="70" t="s">
        <v>30</v>
      </c>
      <c r="AJ4103" s="70" t="s">
        <v>30</v>
      </c>
      <c r="AK4103" s="70" t="s">
        <v>30</v>
      </c>
      <c r="AL4103" s="70" t="s">
        <v>30</v>
      </c>
      <c r="AM4103" s="70" t="s">
        <v>30</v>
      </c>
    </row>
    <row r="4104" spans="1:39" ht="15" customHeight="1" x14ac:dyDescent="0.2">
      <c r="A4104" s="74">
        <v>43185</v>
      </c>
      <c r="B4104" s="75" t="s">
        <v>3870</v>
      </c>
      <c r="C4104" s="53" t="s">
        <v>34</v>
      </c>
      <c r="D4104" s="75" t="s">
        <v>134</v>
      </c>
      <c r="E4104" s="70" t="s">
        <v>30</v>
      </c>
      <c r="F4104" s="70" t="s">
        <v>30</v>
      </c>
      <c r="G4104" s="70" t="s">
        <v>30</v>
      </c>
      <c r="H4104" s="70" t="s">
        <v>30</v>
      </c>
      <c r="I4104" s="53">
        <v>0.52776243291858516</v>
      </c>
      <c r="J4104" s="80" t="s">
        <v>30</v>
      </c>
      <c r="K4104" s="72" t="s">
        <v>30</v>
      </c>
      <c r="L4104" s="70" t="s">
        <v>30</v>
      </c>
      <c r="M4104" s="70" t="s">
        <v>30</v>
      </c>
      <c r="N4104" s="70" t="s">
        <v>30</v>
      </c>
      <c r="O4104" s="70" t="s">
        <v>30</v>
      </c>
      <c r="P4104" s="70" t="s">
        <v>30</v>
      </c>
      <c r="Q4104" s="70" t="s">
        <v>30</v>
      </c>
      <c r="R4104" s="70" t="s">
        <v>30</v>
      </c>
      <c r="S4104" s="70" t="s">
        <v>30</v>
      </c>
      <c r="T4104" s="70" t="s">
        <v>30</v>
      </c>
      <c r="U4104" s="70" t="s">
        <v>30</v>
      </c>
      <c r="V4104" s="70" t="s">
        <v>30</v>
      </c>
      <c r="W4104" s="70" t="s">
        <v>30</v>
      </c>
      <c r="X4104" s="70" t="s">
        <v>30</v>
      </c>
      <c r="Y4104" s="70" t="s">
        <v>30</v>
      </c>
      <c r="Z4104" s="70" t="s">
        <v>30</v>
      </c>
      <c r="AA4104" s="70" t="s">
        <v>30</v>
      </c>
      <c r="AB4104" s="70" t="s">
        <v>30</v>
      </c>
      <c r="AC4104" s="70" t="s">
        <v>30</v>
      </c>
      <c r="AD4104" s="70" t="s">
        <v>30</v>
      </c>
      <c r="AE4104" s="70" t="s">
        <v>30</v>
      </c>
      <c r="AF4104" s="70" t="s">
        <v>30</v>
      </c>
      <c r="AG4104" s="70" t="s">
        <v>30</v>
      </c>
      <c r="AH4104" s="70" t="s">
        <v>30</v>
      </c>
      <c r="AI4104" s="70" t="s">
        <v>30</v>
      </c>
      <c r="AJ4104" s="70" t="s">
        <v>30</v>
      </c>
      <c r="AK4104" s="70" t="s">
        <v>30</v>
      </c>
      <c r="AL4104" s="70" t="s">
        <v>30</v>
      </c>
      <c r="AM4104" s="70" t="s">
        <v>30</v>
      </c>
    </row>
    <row r="4105" spans="1:39" ht="15" customHeight="1" x14ac:dyDescent="0.2">
      <c r="A4105" s="74">
        <v>43186</v>
      </c>
      <c r="B4105" s="75" t="s">
        <v>3871</v>
      </c>
      <c r="C4105" s="53" t="s">
        <v>36</v>
      </c>
      <c r="D4105" s="75" t="s">
        <v>134</v>
      </c>
      <c r="E4105" s="70" t="s">
        <v>30</v>
      </c>
      <c r="F4105" s="70" t="s">
        <v>30</v>
      </c>
      <c r="G4105" s="70" t="s">
        <v>30</v>
      </c>
      <c r="H4105" s="70" t="s">
        <v>30</v>
      </c>
      <c r="I4105" s="53">
        <v>0.69522493552546583</v>
      </c>
      <c r="J4105" s="80" t="s">
        <v>30</v>
      </c>
      <c r="K4105" s="72" t="s">
        <v>30</v>
      </c>
      <c r="L4105" s="70" t="s">
        <v>30</v>
      </c>
      <c r="M4105" s="70" t="s">
        <v>30</v>
      </c>
      <c r="N4105" s="70" t="s">
        <v>30</v>
      </c>
      <c r="O4105" s="70" t="s">
        <v>30</v>
      </c>
      <c r="P4105" s="70" t="s">
        <v>30</v>
      </c>
      <c r="Q4105" s="70" t="s">
        <v>30</v>
      </c>
      <c r="R4105" s="70" t="s">
        <v>30</v>
      </c>
      <c r="S4105" s="70" t="s">
        <v>30</v>
      </c>
      <c r="T4105" s="70" t="s">
        <v>30</v>
      </c>
      <c r="U4105" s="70" t="s">
        <v>30</v>
      </c>
      <c r="V4105" s="70" t="s">
        <v>30</v>
      </c>
      <c r="W4105" s="70" t="s">
        <v>30</v>
      </c>
      <c r="X4105" s="70" t="s">
        <v>30</v>
      </c>
      <c r="Y4105" s="70" t="s">
        <v>30</v>
      </c>
      <c r="Z4105" s="70" t="s">
        <v>30</v>
      </c>
      <c r="AA4105" s="70" t="s">
        <v>30</v>
      </c>
      <c r="AB4105" s="70" t="s">
        <v>30</v>
      </c>
      <c r="AC4105" s="70" t="s">
        <v>30</v>
      </c>
      <c r="AD4105" s="70" t="s">
        <v>30</v>
      </c>
      <c r="AE4105" s="70" t="s">
        <v>30</v>
      </c>
      <c r="AF4105" s="70" t="s">
        <v>30</v>
      </c>
      <c r="AG4105" s="70" t="s">
        <v>30</v>
      </c>
      <c r="AH4105" s="70" t="s">
        <v>30</v>
      </c>
      <c r="AI4105" s="70" t="s">
        <v>30</v>
      </c>
      <c r="AJ4105" s="70" t="s">
        <v>30</v>
      </c>
      <c r="AK4105" s="70" t="s">
        <v>30</v>
      </c>
      <c r="AL4105" s="70" t="s">
        <v>30</v>
      </c>
      <c r="AM4105" s="70" t="s">
        <v>30</v>
      </c>
    </row>
    <row r="4106" spans="1:39" ht="15" customHeight="1" x14ac:dyDescent="0.2">
      <c r="A4106" s="74">
        <v>43187</v>
      </c>
      <c r="B4106" s="75" t="s">
        <v>3872</v>
      </c>
      <c r="C4106" s="53" t="s">
        <v>38</v>
      </c>
      <c r="D4106" s="75" t="s">
        <v>134</v>
      </c>
      <c r="E4106" s="70" t="s">
        <v>30</v>
      </c>
      <c r="F4106" s="70" t="s">
        <v>30</v>
      </c>
      <c r="G4106" s="70" t="s">
        <v>30</v>
      </c>
      <c r="H4106" s="70" t="s">
        <v>30</v>
      </c>
      <c r="I4106" s="53">
        <v>0.83133279833112284</v>
      </c>
      <c r="J4106" s="80" t="s">
        <v>30</v>
      </c>
      <c r="K4106" s="72" t="s">
        <v>30</v>
      </c>
      <c r="L4106" s="70" t="s">
        <v>30</v>
      </c>
      <c r="M4106" s="70" t="s">
        <v>30</v>
      </c>
      <c r="N4106" s="70" t="s">
        <v>30</v>
      </c>
      <c r="O4106" s="70" t="s">
        <v>30</v>
      </c>
      <c r="P4106" s="70" t="s">
        <v>30</v>
      </c>
      <c r="Q4106" s="70" t="s">
        <v>30</v>
      </c>
      <c r="R4106" s="70" t="s">
        <v>30</v>
      </c>
      <c r="S4106" s="70" t="s">
        <v>30</v>
      </c>
      <c r="T4106" s="70" t="s">
        <v>30</v>
      </c>
      <c r="U4106" s="70" t="s">
        <v>30</v>
      </c>
      <c r="V4106" s="70" t="s">
        <v>30</v>
      </c>
      <c r="W4106" s="70" t="s">
        <v>30</v>
      </c>
      <c r="X4106" s="70" t="s">
        <v>30</v>
      </c>
      <c r="Y4106" s="70" t="s">
        <v>30</v>
      </c>
      <c r="Z4106" s="70" t="s">
        <v>30</v>
      </c>
      <c r="AA4106" s="70" t="s">
        <v>30</v>
      </c>
      <c r="AB4106" s="70" t="s">
        <v>30</v>
      </c>
      <c r="AC4106" s="70" t="s">
        <v>30</v>
      </c>
      <c r="AD4106" s="70" t="s">
        <v>30</v>
      </c>
      <c r="AE4106" s="70" t="s">
        <v>30</v>
      </c>
      <c r="AF4106" s="70" t="s">
        <v>30</v>
      </c>
      <c r="AG4106" s="70" t="s">
        <v>30</v>
      </c>
      <c r="AH4106" s="70" t="s">
        <v>30</v>
      </c>
      <c r="AI4106" s="70" t="s">
        <v>30</v>
      </c>
      <c r="AJ4106" s="70" t="s">
        <v>30</v>
      </c>
      <c r="AK4106" s="70" t="s">
        <v>30</v>
      </c>
      <c r="AL4106" s="70" t="s">
        <v>30</v>
      </c>
      <c r="AM4106" s="70" t="s">
        <v>30</v>
      </c>
    </row>
    <row r="4107" spans="1:39" ht="15" customHeight="1" x14ac:dyDescent="0.2">
      <c r="A4107" s="74">
        <v>43188</v>
      </c>
      <c r="B4107" s="75" t="s">
        <v>3873</v>
      </c>
      <c r="C4107" s="53" t="s">
        <v>40</v>
      </c>
      <c r="D4107" s="75" t="s">
        <v>134</v>
      </c>
      <c r="E4107" s="70" t="s">
        <v>30</v>
      </c>
      <c r="F4107" s="70" t="s">
        <v>30</v>
      </c>
      <c r="G4107" s="70" t="s">
        <v>30</v>
      </c>
      <c r="H4107" s="70" t="s">
        <v>30</v>
      </c>
      <c r="I4107" s="53">
        <v>0.92994755766101733</v>
      </c>
      <c r="J4107" s="80" t="s">
        <v>30</v>
      </c>
      <c r="K4107" s="72" t="s">
        <v>30</v>
      </c>
      <c r="L4107" s="70" t="s">
        <v>30</v>
      </c>
      <c r="M4107" s="70" t="s">
        <v>30</v>
      </c>
      <c r="N4107" s="70" t="s">
        <v>30</v>
      </c>
      <c r="O4107" s="70" t="s">
        <v>30</v>
      </c>
      <c r="P4107" s="70" t="s">
        <v>30</v>
      </c>
      <c r="Q4107" s="70" t="s">
        <v>30</v>
      </c>
      <c r="R4107" s="70" t="s">
        <v>30</v>
      </c>
      <c r="S4107" s="70" t="s">
        <v>30</v>
      </c>
      <c r="T4107" s="70" t="s">
        <v>30</v>
      </c>
      <c r="U4107" s="70" t="s">
        <v>30</v>
      </c>
      <c r="V4107" s="70" t="s">
        <v>30</v>
      </c>
      <c r="W4107" s="70" t="s">
        <v>30</v>
      </c>
      <c r="X4107" s="70" t="s">
        <v>30</v>
      </c>
      <c r="Y4107" s="70" t="s">
        <v>30</v>
      </c>
      <c r="Z4107" s="70" t="s">
        <v>30</v>
      </c>
      <c r="AA4107" s="70" t="s">
        <v>30</v>
      </c>
      <c r="AB4107" s="70" t="s">
        <v>30</v>
      </c>
      <c r="AC4107" s="70" t="s">
        <v>30</v>
      </c>
      <c r="AD4107" s="70" t="s">
        <v>30</v>
      </c>
      <c r="AE4107" s="70" t="s">
        <v>30</v>
      </c>
      <c r="AF4107" s="70" t="s">
        <v>30</v>
      </c>
      <c r="AG4107" s="70" t="s">
        <v>30</v>
      </c>
      <c r="AH4107" s="70" t="s">
        <v>30</v>
      </c>
      <c r="AI4107" s="70" t="s">
        <v>30</v>
      </c>
      <c r="AJ4107" s="70" t="s">
        <v>30</v>
      </c>
      <c r="AK4107" s="70" t="s">
        <v>30</v>
      </c>
      <c r="AL4107" s="70" t="s">
        <v>30</v>
      </c>
      <c r="AM4107" s="70" t="s">
        <v>30</v>
      </c>
    </row>
    <row r="4108" spans="1:39" ht="15" customHeight="1" x14ac:dyDescent="0.2">
      <c r="A4108" s="74">
        <v>43189</v>
      </c>
      <c r="B4108" s="75" t="s">
        <v>3874</v>
      </c>
      <c r="C4108" s="53" t="s">
        <v>42</v>
      </c>
      <c r="D4108" s="75" t="s">
        <v>134</v>
      </c>
      <c r="E4108" s="70" t="s">
        <v>30</v>
      </c>
      <c r="F4108" s="70" t="s">
        <v>30</v>
      </c>
      <c r="G4108" s="70" t="s">
        <v>30</v>
      </c>
      <c r="H4108" s="70" t="s">
        <v>30</v>
      </c>
      <c r="I4108" s="53">
        <v>0.98662168854884602</v>
      </c>
      <c r="J4108" s="80" t="s">
        <v>30</v>
      </c>
      <c r="K4108" s="72" t="s">
        <v>30</v>
      </c>
      <c r="L4108" s="70" t="s">
        <v>30</v>
      </c>
      <c r="M4108" s="70" t="s">
        <v>30</v>
      </c>
      <c r="N4108" s="70" t="s">
        <v>30</v>
      </c>
      <c r="O4108" s="70" t="s">
        <v>30</v>
      </c>
      <c r="P4108" s="70" t="s">
        <v>30</v>
      </c>
      <c r="Q4108" s="70" t="s">
        <v>30</v>
      </c>
      <c r="R4108" s="70" t="s">
        <v>30</v>
      </c>
      <c r="S4108" s="70" t="s">
        <v>30</v>
      </c>
      <c r="T4108" s="70" t="s">
        <v>30</v>
      </c>
      <c r="U4108" s="70" t="s">
        <v>30</v>
      </c>
      <c r="V4108" s="70" t="s">
        <v>30</v>
      </c>
      <c r="W4108" s="70" t="s">
        <v>30</v>
      </c>
      <c r="X4108" s="70" t="s">
        <v>30</v>
      </c>
      <c r="Y4108" s="70" t="s">
        <v>30</v>
      </c>
      <c r="Z4108" s="70" t="s">
        <v>30</v>
      </c>
      <c r="AA4108" s="70" t="s">
        <v>30</v>
      </c>
      <c r="AB4108" s="70" t="s">
        <v>30</v>
      </c>
      <c r="AC4108" s="70" t="s">
        <v>30</v>
      </c>
      <c r="AD4108" s="70" t="s">
        <v>30</v>
      </c>
      <c r="AE4108" s="70" t="s">
        <v>30</v>
      </c>
      <c r="AF4108" s="70" t="s">
        <v>30</v>
      </c>
      <c r="AG4108" s="70" t="s">
        <v>30</v>
      </c>
      <c r="AH4108" s="70" t="s">
        <v>30</v>
      </c>
      <c r="AI4108" s="70" t="s">
        <v>30</v>
      </c>
      <c r="AJ4108" s="70" t="s">
        <v>30</v>
      </c>
      <c r="AK4108" s="70" t="s">
        <v>30</v>
      </c>
      <c r="AL4108" s="70" t="s">
        <v>30</v>
      </c>
      <c r="AM4108" s="70" t="s">
        <v>30</v>
      </c>
    </row>
    <row r="4109" spans="1:39" ht="15" customHeight="1" x14ac:dyDescent="0.2">
      <c r="A4109" s="74">
        <v>43190</v>
      </c>
      <c r="B4109" s="75" t="s">
        <v>3875</v>
      </c>
      <c r="C4109" s="53" t="s">
        <v>27</v>
      </c>
      <c r="D4109" s="75" t="s">
        <v>134</v>
      </c>
      <c r="E4109" s="70" t="s">
        <v>30</v>
      </c>
      <c r="F4109" s="70" t="s">
        <v>30</v>
      </c>
      <c r="G4109" s="70" t="s">
        <v>30</v>
      </c>
      <c r="H4109" s="70" t="s">
        <v>30</v>
      </c>
      <c r="I4109" s="53">
        <v>0.99879918808218127</v>
      </c>
      <c r="J4109" s="80" t="s">
        <v>30</v>
      </c>
      <c r="K4109" s="72" t="s">
        <v>30</v>
      </c>
      <c r="L4109" s="70" t="s">
        <v>30</v>
      </c>
      <c r="M4109" s="70" t="s">
        <v>30</v>
      </c>
      <c r="N4109" s="70" t="s">
        <v>30</v>
      </c>
      <c r="O4109" s="70" t="s">
        <v>30</v>
      </c>
      <c r="P4109" s="70" t="s">
        <v>30</v>
      </c>
      <c r="Q4109" s="70" t="s">
        <v>30</v>
      </c>
      <c r="R4109" s="70" t="s">
        <v>30</v>
      </c>
      <c r="S4109" s="70" t="s">
        <v>30</v>
      </c>
      <c r="T4109" s="70" t="s">
        <v>30</v>
      </c>
      <c r="U4109" s="70" t="s">
        <v>30</v>
      </c>
      <c r="V4109" s="70" t="s">
        <v>30</v>
      </c>
      <c r="W4109" s="70" t="s">
        <v>30</v>
      </c>
      <c r="X4109" s="70" t="s">
        <v>30</v>
      </c>
      <c r="Y4109" s="70" t="s">
        <v>30</v>
      </c>
      <c r="Z4109" s="70" t="s">
        <v>30</v>
      </c>
      <c r="AA4109" s="70" t="s">
        <v>30</v>
      </c>
      <c r="AB4109" s="70" t="s">
        <v>30</v>
      </c>
      <c r="AC4109" s="70" t="s">
        <v>30</v>
      </c>
      <c r="AD4109" s="70" t="s">
        <v>30</v>
      </c>
      <c r="AE4109" s="70" t="s">
        <v>30</v>
      </c>
      <c r="AF4109" s="70" t="s">
        <v>30</v>
      </c>
      <c r="AG4109" s="70" t="s">
        <v>30</v>
      </c>
      <c r="AH4109" s="70" t="s">
        <v>30</v>
      </c>
      <c r="AI4109" s="70" t="s">
        <v>30</v>
      </c>
      <c r="AJ4109" s="70" t="s">
        <v>30</v>
      </c>
      <c r="AK4109" s="70" t="s">
        <v>30</v>
      </c>
      <c r="AL4109" s="70" t="s">
        <v>30</v>
      </c>
      <c r="AM4109" s="70" t="s">
        <v>30</v>
      </c>
    </row>
    <row r="4110" spans="1:39" ht="15" customHeight="1" x14ac:dyDescent="0.2">
      <c r="A4110" s="74">
        <v>43191</v>
      </c>
      <c r="B4110" s="75" t="s">
        <v>3876</v>
      </c>
      <c r="C4110" s="53" t="s">
        <v>32</v>
      </c>
      <c r="D4110" s="75" t="s">
        <v>166</v>
      </c>
      <c r="E4110" s="70" t="s">
        <v>30</v>
      </c>
      <c r="F4110" s="70" t="s">
        <v>30</v>
      </c>
      <c r="G4110" s="70" t="s">
        <v>30</v>
      </c>
      <c r="H4110" s="70" t="s">
        <v>30</v>
      </c>
      <c r="I4110" s="53">
        <v>0.96593085111597532</v>
      </c>
      <c r="J4110" s="80" t="s">
        <v>30</v>
      </c>
      <c r="K4110" s="72" t="s">
        <v>30</v>
      </c>
      <c r="L4110" s="70" t="s">
        <v>30</v>
      </c>
      <c r="M4110" s="70" t="s">
        <v>30</v>
      </c>
      <c r="N4110" s="70" t="s">
        <v>30</v>
      </c>
      <c r="O4110" s="70" t="s">
        <v>30</v>
      </c>
      <c r="P4110" s="70" t="s">
        <v>30</v>
      </c>
      <c r="Q4110" s="70" t="s">
        <v>30</v>
      </c>
      <c r="R4110" s="70" t="s">
        <v>30</v>
      </c>
      <c r="S4110" s="70" t="s">
        <v>30</v>
      </c>
      <c r="T4110" s="70" t="s">
        <v>30</v>
      </c>
      <c r="U4110" s="70" t="s">
        <v>30</v>
      </c>
      <c r="V4110" s="70" t="s">
        <v>30</v>
      </c>
      <c r="W4110" s="70" t="s">
        <v>30</v>
      </c>
      <c r="X4110" s="70" t="s">
        <v>30</v>
      </c>
      <c r="Y4110" s="70" t="s">
        <v>30</v>
      </c>
      <c r="Z4110" s="70" t="s">
        <v>30</v>
      </c>
      <c r="AA4110" s="70" t="s">
        <v>30</v>
      </c>
      <c r="AB4110" s="70" t="s">
        <v>30</v>
      </c>
      <c r="AC4110" s="70" t="s">
        <v>30</v>
      </c>
      <c r="AD4110" s="70" t="s">
        <v>30</v>
      </c>
      <c r="AE4110" s="70" t="s">
        <v>30</v>
      </c>
      <c r="AF4110" s="70" t="s">
        <v>30</v>
      </c>
      <c r="AG4110" s="70" t="s">
        <v>30</v>
      </c>
      <c r="AH4110" s="70" t="s">
        <v>30</v>
      </c>
      <c r="AI4110" s="70" t="s">
        <v>30</v>
      </c>
      <c r="AJ4110" s="70" t="s">
        <v>30</v>
      </c>
      <c r="AK4110" s="70" t="s">
        <v>30</v>
      </c>
      <c r="AL4110" s="70" t="s">
        <v>30</v>
      </c>
      <c r="AM4110" s="70" t="s">
        <v>30</v>
      </c>
    </row>
    <row r="4111" spans="1:39" ht="15" customHeight="1" x14ac:dyDescent="0.2">
      <c r="A4111" s="74">
        <v>43192</v>
      </c>
      <c r="B4111" s="75" t="s">
        <v>3877</v>
      </c>
      <c r="C4111" s="53" t="s">
        <v>34</v>
      </c>
      <c r="D4111" s="75" t="s">
        <v>166</v>
      </c>
      <c r="E4111" s="70" t="s">
        <v>30</v>
      </c>
      <c r="F4111" s="70" t="s">
        <v>30</v>
      </c>
      <c r="G4111" s="70" t="s">
        <v>30</v>
      </c>
      <c r="H4111" s="70" t="s">
        <v>30</v>
      </c>
      <c r="I4111" s="53">
        <v>0.88949903942086617</v>
      </c>
      <c r="J4111" s="80" t="s">
        <v>30</v>
      </c>
      <c r="K4111" s="72" t="s">
        <v>30</v>
      </c>
      <c r="L4111" s="70" t="s">
        <v>30</v>
      </c>
      <c r="M4111" s="70" t="s">
        <v>30</v>
      </c>
      <c r="N4111" s="70" t="s">
        <v>30</v>
      </c>
      <c r="O4111" s="70" t="s">
        <v>30</v>
      </c>
      <c r="P4111" s="70" t="s">
        <v>30</v>
      </c>
      <c r="Q4111" s="70" t="s">
        <v>30</v>
      </c>
      <c r="R4111" s="70" t="s">
        <v>30</v>
      </c>
      <c r="S4111" s="70" t="s">
        <v>30</v>
      </c>
      <c r="T4111" s="70" t="s">
        <v>30</v>
      </c>
      <c r="U4111" s="70" t="s">
        <v>30</v>
      </c>
      <c r="V4111" s="70" t="s">
        <v>30</v>
      </c>
      <c r="W4111" s="70" t="s">
        <v>30</v>
      </c>
      <c r="X4111" s="70" t="s">
        <v>30</v>
      </c>
      <c r="Y4111" s="70" t="s">
        <v>30</v>
      </c>
      <c r="Z4111" s="70" t="s">
        <v>30</v>
      </c>
      <c r="AA4111" s="70" t="s">
        <v>30</v>
      </c>
      <c r="AB4111" s="70" t="s">
        <v>30</v>
      </c>
      <c r="AC4111" s="70" t="s">
        <v>30</v>
      </c>
      <c r="AD4111" s="70" t="s">
        <v>30</v>
      </c>
      <c r="AE4111" s="70" t="s">
        <v>30</v>
      </c>
      <c r="AF4111" s="70" t="s">
        <v>30</v>
      </c>
      <c r="AG4111" s="70" t="s">
        <v>30</v>
      </c>
      <c r="AH4111" s="70" t="s">
        <v>30</v>
      </c>
      <c r="AI4111" s="70" t="s">
        <v>30</v>
      </c>
      <c r="AJ4111" s="70" t="s">
        <v>30</v>
      </c>
      <c r="AK4111" s="70" t="s">
        <v>30</v>
      </c>
      <c r="AL4111" s="70" t="s">
        <v>30</v>
      </c>
      <c r="AM4111" s="70" t="s">
        <v>30</v>
      </c>
    </row>
    <row r="4112" spans="1:39" ht="15" customHeight="1" x14ac:dyDescent="0.2">
      <c r="A4112" s="74">
        <v>43193</v>
      </c>
      <c r="B4112" s="75" t="s">
        <v>3878</v>
      </c>
      <c r="C4112" s="53" t="s">
        <v>36</v>
      </c>
      <c r="D4112" s="75" t="s">
        <v>166</v>
      </c>
      <c r="E4112" s="70" t="s">
        <v>30</v>
      </c>
      <c r="F4112" s="70" t="s">
        <v>30</v>
      </c>
      <c r="G4112" s="70" t="s">
        <v>30</v>
      </c>
      <c r="H4112" s="70" t="s">
        <v>30</v>
      </c>
      <c r="I4112" s="53">
        <v>0.77295082717767338</v>
      </c>
      <c r="J4112" s="80" t="s">
        <v>30</v>
      </c>
      <c r="K4112" s="72" t="s">
        <v>30</v>
      </c>
      <c r="L4112" s="70" t="s">
        <v>30</v>
      </c>
      <c r="M4112" s="70" t="s">
        <v>30</v>
      </c>
      <c r="N4112" s="70" t="s">
        <v>30</v>
      </c>
      <c r="O4112" s="70" t="s">
        <v>30</v>
      </c>
      <c r="P4112" s="70" t="s">
        <v>30</v>
      </c>
      <c r="Q4112" s="70" t="s">
        <v>30</v>
      </c>
      <c r="R4112" s="70" t="s">
        <v>30</v>
      </c>
      <c r="S4112" s="70" t="s">
        <v>30</v>
      </c>
      <c r="T4112" s="70" t="s">
        <v>30</v>
      </c>
      <c r="U4112" s="70" t="s">
        <v>30</v>
      </c>
      <c r="V4112" s="70" t="s">
        <v>30</v>
      </c>
      <c r="W4112" s="70" t="s">
        <v>30</v>
      </c>
      <c r="X4112" s="70" t="s">
        <v>30</v>
      </c>
      <c r="Y4112" s="70" t="s">
        <v>30</v>
      </c>
      <c r="Z4112" s="70" t="s">
        <v>30</v>
      </c>
      <c r="AA4112" s="70" t="s">
        <v>30</v>
      </c>
      <c r="AB4112" s="70" t="s">
        <v>30</v>
      </c>
      <c r="AC4112" s="70" t="s">
        <v>30</v>
      </c>
      <c r="AD4112" s="70" t="s">
        <v>30</v>
      </c>
      <c r="AE4112" s="70" t="s">
        <v>30</v>
      </c>
      <c r="AF4112" s="70" t="s">
        <v>30</v>
      </c>
      <c r="AG4112" s="70" t="s">
        <v>30</v>
      </c>
      <c r="AH4112" s="70" t="s">
        <v>30</v>
      </c>
      <c r="AI4112" s="70" t="s">
        <v>30</v>
      </c>
      <c r="AJ4112" s="70" t="s">
        <v>30</v>
      </c>
      <c r="AK4112" s="70" t="s">
        <v>30</v>
      </c>
      <c r="AL4112" s="70" t="s">
        <v>30</v>
      </c>
      <c r="AM4112" s="70" t="s">
        <v>30</v>
      </c>
    </row>
    <row r="4113" spans="1:39" ht="15" customHeight="1" x14ac:dyDescent="0.2">
      <c r="A4113" s="74">
        <v>43194</v>
      </c>
      <c r="B4113" s="75" t="s">
        <v>3879</v>
      </c>
      <c r="C4113" s="53" t="s">
        <v>38</v>
      </c>
      <c r="D4113" s="75" t="s">
        <v>166</v>
      </c>
      <c r="E4113" s="70" t="s">
        <v>30</v>
      </c>
      <c r="F4113" s="70" t="s">
        <v>30</v>
      </c>
      <c r="G4113" s="70" t="s">
        <v>30</v>
      </c>
      <c r="H4113" s="70" t="s">
        <v>30</v>
      </c>
      <c r="I4113" s="53">
        <v>0.62154253795528258</v>
      </c>
      <c r="J4113" s="80" t="s">
        <v>30</v>
      </c>
      <c r="K4113" s="72" t="s">
        <v>30</v>
      </c>
      <c r="L4113" s="70" t="s">
        <v>30</v>
      </c>
      <c r="M4113" s="70" t="s">
        <v>30</v>
      </c>
      <c r="N4113" s="70" t="s">
        <v>30</v>
      </c>
      <c r="O4113" s="70" t="s">
        <v>30</v>
      </c>
      <c r="P4113" s="70" t="s">
        <v>30</v>
      </c>
      <c r="Q4113" s="70" t="s">
        <v>30</v>
      </c>
      <c r="R4113" s="70" t="s">
        <v>30</v>
      </c>
      <c r="S4113" s="70" t="s">
        <v>30</v>
      </c>
      <c r="T4113" s="70" t="s">
        <v>30</v>
      </c>
      <c r="U4113" s="70" t="s">
        <v>30</v>
      </c>
      <c r="V4113" s="70" t="s">
        <v>30</v>
      </c>
      <c r="W4113" s="70" t="s">
        <v>30</v>
      </c>
      <c r="X4113" s="70" t="s">
        <v>30</v>
      </c>
      <c r="Y4113" s="70" t="s">
        <v>30</v>
      </c>
      <c r="Z4113" s="70" t="s">
        <v>30</v>
      </c>
      <c r="AA4113" s="70" t="s">
        <v>30</v>
      </c>
      <c r="AB4113" s="70" t="s">
        <v>30</v>
      </c>
      <c r="AC4113" s="70" t="s">
        <v>30</v>
      </c>
      <c r="AD4113" s="70" t="s">
        <v>30</v>
      </c>
      <c r="AE4113" s="70" t="s">
        <v>30</v>
      </c>
      <c r="AF4113" s="70" t="s">
        <v>30</v>
      </c>
      <c r="AG4113" s="70" t="s">
        <v>30</v>
      </c>
      <c r="AH4113" s="70" t="s">
        <v>30</v>
      </c>
      <c r="AI4113" s="70" t="s">
        <v>30</v>
      </c>
      <c r="AJ4113" s="70" t="s">
        <v>30</v>
      </c>
      <c r="AK4113" s="70" t="s">
        <v>30</v>
      </c>
      <c r="AL4113" s="70" t="s">
        <v>30</v>
      </c>
      <c r="AM4113" s="70" t="s">
        <v>30</v>
      </c>
    </row>
    <row r="4114" spans="1:39" ht="15" customHeight="1" x14ac:dyDescent="0.2">
      <c r="A4114" s="74">
        <v>43195</v>
      </c>
      <c r="B4114" s="75" t="s">
        <v>3880</v>
      </c>
      <c r="C4114" s="53" t="s">
        <v>40</v>
      </c>
      <c r="D4114" s="75" t="s">
        <v>166</v>
      </c>
      <c r="E4114" s="70" t="s">
        <v>30</v>
      </c>
      <c r="F4114" s="70" t="s">
        <v>30</v>
      </c>
      <c r="G4114" s="70" t="s">
        <v>30</v>
      </c>
      <c r="H4114" s="70" t="s">
        <v>30</v>
      </c>
      <c r="I4114" s="53">
        <v>0.44210268455439106</v>
      </c>
      <c r="J4114" s="80" t="s">
        <v>30</v>
      </c>
      <c r="K4114" s="72" t="s">
        <v>30</v>
      </c>
      <c r="L4114" s="70" t="s">
        <v>30</v>
      </c>
      <c r="M4114" s="70" t="s">
        <v>30</v>
      </c>
      <c r="N4114" s="70" t="s">
        <v>30</v>
      </c>
      <c r="O4114" s="70" t="s">
        <v>30</v>
      </c>
      <c r="P4114" s="70" t="s">
        <v>30</v>
      </c>
      <c r="Q4114" s="70" t="s">
        <v>30</v>
      </c>
      <c r="R4114" s="70" t="s">
        <v>30</v>
      </c>
      <c r="S4114" s="70" t="s">
        <v>30</v>
      </c>
      <c r="T4114" s="70" t="s">
        <v>30</v>
      </c>
      <c r="U4114" s="70" t="s">
        <v>30</v>
      </c>
      <c r="V4114" s="70" t="s">
        <v>30</v>
      </c>
      <c r="W4114" s="70" t="s">
        <v>30</v>
      </c>
      <c r="X4114" s="70" t="s">
        <v>30</v>
      </c>
      <c r="Y4114" s="70" t="s">
        <v>30</v>
      </c>
      <c r="Z4114" s="70" t="s">
        <v>30</v>
      </c>
      <c r="AA4114" s="70" t="s">
        <v>30</v>
      </c>
      <c r="AB4114" s="70" t="s">
        <v>30</v>
      </c>
      <c r="AC4114" s="70" t="s">
        <v>30</v>
      </c>
      <c r="AD4114" s="70" t="s">
        <v>30</v>
      </c>
      <c r="AE4114" s="70" t="s">
        <v>30</v>
      </c>
      <c r="AF4114" s="70" t="s">
        <v>30</v>
      </c>
      <c r="AG4114" s="70" t="s">
        <v>30</v>
      </c>
      <c r="AH4114" s="70" t="s">
        <v>30</v>
      </c>
      <c r="AI4114" s="70" t="s">
        <v>30</v>
      </c>
      <c r="AJ4114" s="70" t="s">
        <v>30</v>
      </c>
      <c r="AK4114" s="70" t="s">
        <v>30</v>
      </c>
      <c r="AL4114" s="70" t="s">
        <v>30</v>
      </c>
      <c r="AM4114" s="70" t="s">
        <v>30</v>
      </c>
    </row>
    <row r="4115" spans="1:39" ht="15" customHeight="1" x14ac:dyDescent="0.2">
      <c r="A4115" s="74">
        <v>43196</v>
      </c>
      <c r="B4115" s="75" t="s">
        <v>3881</v>
      </c>
      <c r="C4115" s="53" t="s">
        <v>42</v>
      </c>
      <c r="D4115" s="75" t="s">
        <v>166</v>
      </c>
      <c r="E4115" s="70" t="s">
        <v>30</v>
      </c>
      <c r="F4115" s="70" t="s">
        <v>30</v>
      </c>
      <c r="G4115" s="70" t="s">
        <v>30</v>
      </c>
      <c r="H4115" s="70" t="s">
        <v>30</v>
      </c>
      <c r="I4115" s="53">
        <v>0.24272400312674042</v>
      </c>
      <c r="J4115" s="80" t="s">
        <v>30</v>
      </c>
      <c r="K4115" s="72" t="s">
        <v>30</v>
      </c>
      <c r="L4115" s="70" t="s">
        <v>30</v>
      </c>
      <c r="M4115" s="70" t="s">
        <v>30</v>
      </c>
      <c r="N4115" s="70" t="s">
        <v>30</v>
      </c>
      <c r="O4115" s="70" t="s">
        <v>30</v>
      </c>
      <c r="P4115" s="70" t="s">
        <v>30</v>
      </c>
      <c r="Q4115" s="70" t="s">
        <v>30</v>
      </c>
      <c r="R4115" s="70" t="s">
        <v>30</v>
      </c>
      <c r="S4115" s="70" t="s">
        <v>30</v>
      </c>
      <c r="T4115" s="70" t="s">
        <v>30</v>
      </c>
      <c r="U4115" s="70" t="s">
        <v>30</v>
      </c>
      <c r="V4115" s="70" t="s">
        <v>30</v>
      </c>
      <c r="W4115" s="70" t="s">
        <v>30</v>
      </c>
      <c r="X4115" s="70" t="s">
        <v>30</v>
      </c>
      <c r="Y4115" s="70" t="s">
        <v>30</v>
      </c>
      <c r="Z4115" s="70" t="s">
        <v>30</v>
      </c>
      <c r="AA4115" s="70" t="s">
        <v>30</v>
      </c>
      <c r="AB4115" s="70" t="s">
        <v>30</v>
      </c>
      <c r="AC4115" s="70" t="s">
        <v>30</v>
      </c>
      <c r="AD4115" s="70" t="s">
        <v>30</v>
      </c>
      <c r="AE4115" s="70" t="s">
        <v>30</v>
      </c>
      <c r="AF4115" s="70" t="s">
        <v>30</v>
      </c>
      <c r="AG4115" s="70" t="s">
        <v>30</v>
      </c>
      <c r="AH4115" s="70" t="s">
        <v>30</v>
      </c>
      <c r="AI4115" s="70" t="s">
        <v>30</v>
      </c>
      <c r="AJ4115" s="70" t="s">
        <v>30</v>
      </c>
      <c r="AK4115" s="70" t="s">
        <v>30</v>
      </c>
      <c r="AL4115" s="70" t="s">
        <v>30</v>
      </c>
      <c r="AM4115" s="70" t="s">
        <v>30</v>
      </c>
    </row>
    <row r="4116" spans="1:39" ht="15" customHeight="1" x14ac:dyDescent="0.2">
      <c r="A4116" s="74">
        <v>43197</v>
      </c>
      <c r="B4116" s="75" t="s">
        <v>3882</v>
      </c>
      <c r="C4116" s="53" t="s">
        <v>27</v>
      </c>
      <c r="D4116" s="75" t="s">
        <v>166</v>
      </c>
      <c r="E4116" s="70" t="s">
        <v>30</v>
      </c>
      <c r="F4116" s="70" t="s">
        <v>30</v>
      </c>
      <c r="G4116" s="70" t="s">
        <v>30</v>
      </c>
      <c r="H4116" s="70" t="s">
        <v>30</v>
      </c>
      <c r="I4116" s="53">
        <v>3.239847083063406E-2</v>
      </c>
      <c r="J4116" s="80" t="s">
        <v>30</v>
      </c>
      <c r="K4116" s="72" t="s">
        <v>30</v>
      </c>
      <c r="L4116" s="70" t="s">
        <v>30</v>
      </c>
      <c r="M4116" s="70" t="s">
        <v>30</v>
      </c>
      <c r="N4116" s="70" t="s">
        <v>30</v>
      </c>
      <c r="O4116" s="70" t="s">
        <v>30</v>
      </c>
      <c r="P4116" s="70" t="s">
        <v>30</v>
      </c>
      <c r="Q4116" s="70" t="s">
        <v>30</v>
      </c>
      <c r="R4116" s="70" t="s">
        <v>30</v>
      </c>
      <c r="S4116" s="70" t="s">
        <v>30</v>
      </c>
      <c r="T4116" s="70" t="s">
        <v>30</v>
      </c>
      <c r="U4116" s="70" t="s">
        <v>30</v>
      </c>
      <c r="V4116" s="70" t="s">
        <v>30</v>
      </c>
      <c r="W4116" s="70" t="s">
        <v>30</v>
      </c>
      <c r="X4116" s="70" t="s">
        <v>30</v>
      </c>
      <c r="Y4116" s="70" t="s">
        <v>30</v>
      </c>
      <c r="Z4116" s="70" t="s">
        <v>30</v>
      </c>
      <c r="AA4116" s="70" t="s">
        <v>30</v>
      </c>
      <c r="AB4116" s="70" t="s">
        <v>30</v>
      </c>
      <c r="AC4116" s="70" t="s">
        <v>30</v>
      </c>
      <c r="AD4116" s="70" t="s">
        <v>30</v>
      </c>
      <c r="AE4116" s="70" t="s">
        <v>30</v>
      </c>
      <c r="AF4116" s="70" t="s">
        <v>30</v>
      </c>
      <c r="AG4116" s="70" t="s">
        <v>30</v>
      </c>
      <c r="AH4116" s="70" t="s">
        <v>30</v>
      </c>
      <c r="AI4116" s="70" t="s">
        <v>30</v>
      </c>
      <c r="AJ4116" s="70" t="s">
        <v>30</v>
      </c>
      <c r="AK4116" s="70" t="s">
        <v>30</v>
      </c>
      <c r="AL4116" s="70" t="s">
        <v>30</v>
      </c>
      <c r="AM4116" s="70" t="s">
        <v>30</v>
      </c>
    </row>
    <row r="4117" spans="1:39" ht="15" customHeight="1" x14ac:dyDescent="0.2">
      <c r="A4117" s="74">
        <v>43198</v>
      </c>
      <c r="B4117" s="75" t="s">
        <v>3883</v>
      </c>
      <c r="C4117" s="53" t="s">
        <v>32</v>
      </c>
      <c r="D4117" s="75" t="s">
        <v>166</v>
      </c>
      <c r="E4117" s="70" t="s">
        <v>30</v>
      </c>
      <c r="F4117" s="70" t="s">
        <v>30</v>
      </c>
      <c r="G4117" s="70" t="s">
        <v>30</v>
      </c>
      <c r="H4117" s="70" t="s">
        <v>30</v>
      </c>
      <c r="I4117" s="53">
        <v>-0.17938823227655737</v>
      </c>
      <c r="J4117" s="80" t="s">
        <v>30</v>
      </c>
      <c r="K4117" s="72" t="s">
        <v>30</v>
      </c>
      <c r="L4117" s="70" t="s">
        <v>30</v>
      </c>
      <c r="M4117" s="70" t="s">
        <v>30</v>
      </c>
      <c r="N4117" s="70" t="s">
        <v>30</v>
      </c>
      <c r="O4117" s="70" t="s">
        <v>30</v>
      </c>
      <c r="P4117" s="70" t="s">
        <v>30</v>
      </c>
      <c r="Q4117" s="70" t="s">
        <v>30</v>
      </c>
      <c r="R4117" s="70" t="s">
        <v>30</v>
      </c>
      <c r="S4117" s="70" t="s">
        <v>30</v>
      </c>
      <c r="T4117" s="70" t="s">
        <v>30</v>
      </c>
      <c r="U4117" s="70" t="s">
        <v>30</v>
      </c>
      <c r="V4117" s="70" t="s">
        <v>30</v>
      </c>
      <c r="W4117" s="70" t="s">
        <v>30</v>
      </c>
      <c r="X4117" s="70" t="s">
        <v>30</v>
      </c>
      <c r="Y4117" s="70" t="s">
        <v>30</v>
      </c>
      <c r="Z4117" s="70" t="s">
        <v>30</v>
      </c>
      <c r="AA4117" s="70" t="s">
        <v>30</v>
      </c>
      <c r="AB4117" s="70" t="s">
        <v>30</v>
      </c>
      <c r="AC4117" s="70" t="s">
        <v>30</v>
      </c>
      <c r="AD4117" s="70" t="s">
        <v>30</v>
      </c>
      <c r="AE4117" s="70" t="s">
        <v>30</v>
      </c>
      <c r="AF4117" s="70" t="s">
        <v>30</v>
      </c>
      <c r="AG4117" s="70" t="s">
        <v>30</v>
      </c>
      <c r="AH4117" s="70" t="s">
        <v>30</v>
      </c>
      <c r="AI4117" s="70" t="s">
        <v>30</v>
      </c>
      <c r="AJ4117" s="70" t="s">
        <v>30</v>
      </c>
      <c r="AK4117" s="70" t="s">
        <v>30</v>
      </c>
      <c r="AL4117" s="70" t="s">
        <v>30</v>
      </c>
      <c r="AM4117" s="70" t="s">
        <v>30</v>
      </c>
    </row>
    <row r="4118" spans="1:39" ht="15" customHeight="1" x14ac:dyDescent="0.2">
      <c r="A4118" s="74">
        <v>43199</v>
      </c>
      <c r="B4118" s="75" t="s">
        <v>3884</v>
      </c>
      <c r="C4118" s="53" t="s">
        <v>34</v>
      </c>
      <c r="D4118" s="75" t="s">
        <v>166</v>
      </c>
      <c r="E4118" s="70" t="s">
        <v>30</v>
      </c>
      <c r="F4118" s="70" t="s">
        <v>30</v>
      </c>
      <c r="G4118" s="70" t="s">
        <v>30</v>
      </c>
      <c r="H4118" s="70" t="s">
        <v>30</v>
      </c>
      <c r="I4118" s="53">
        <v>-0.38308452734428677</v>
      </c>
      <c r="J4118" s="80" t="s">
        <v>30</v>
      </c>
      <c r="K4118" s="72" t="s">
        <v>30</v>
      </c>
      <c r="L4118" s="70" t="s">
        <v>30</v>
      </c>
      <c r="M4118" s="70" t="s">
        <v>30</v>
      </c>
      <c r="N4118" s="70" t="s">
        <v>30</v>
      </c>
      <c r="O4118" s="70" t="s">
        <v>30</v>
      </c>
      <c r="P4118" s="70" t="s">
        <v>30</v>
      </c>
      <c r="Q4118" s="70" t="s">
        <v>30</v>
      </c>
      <c r="R4118" s="70" t="s">
        <v>30</v>
      </c>
      <c r="S4118" s="70" t="s">
        <v>30</v>
      </c>
      <c r="T4118" s="70" t="s">
        <v>30</v>
      </c>
      <c r="U4118" s="70" t="s">
        <v>30</v>
      </c>
      <c r="V4118" s="70" t="s">
        <v>30</v>
      </c>
      <c r="W4118" s="70" t="s">
        <v>30</v>
      </c>
      <c r="X4118" s="70" t="s">
        <v>30</v>
      </c>
      <c r="Y4118" s="70" t="s">
        <v>30</v>
      </c>
      <c r="Z4118" s="70" t="s">
        <v>30</v>
      </c>
      <c r="AA4118" s="70" t="s">
        <v>30</v>
      </c>
      <c r="AB4118" s="70" t="s">
        <v>30</v>
      </c>
      <c r="AC4118" s="70" t="s">
        <v>30</v>
      </c>
      <c r="AD4118" s="70" t="s">
        <v>30</v>
      </c>
      <c r="AE4118" s="70" t="s">
        <v>30</v>
      </c>
      <c r="AF4118" s="70" t="s">
        <v>30</v>
      </c>
      <c r="AG4118" s="70" t="s">
        <v>30</v>
      </c>
      <c r="AH4118" s="70" t="s">
        <v>30</v>
      </c>
      <c r="AI4118" s="70" t="s">
        <v>30</v>
      </c>
      <c r="AJ4118" s="70" t="s">
        <v>30</v>
      </c>
      <c r="AK4118" s="70" t="s">
        <v>30</v>
      </c>
      <c r="AL4118" s="70" t="s">
        <v>30</v>
      </c>
      <c r="AM4118" s="70" t="s">
        <v>30</v>
      </c>
    </row>
    <row r="4119" spans="1:39" ht="15" customHeight="1" x14ac:dyDescent="0.2">
      <c r="A4119" s="74">
        <v>43200</v>
      </c>
      <c r="B4119" s="75" t="s">
        <v>3885</v>
      </c>
      <c r="C4119" s="53" t="s">
        <v>36</v>
      </c>
      <c r="D4119" s="75" t="s">
        <v>166</v>
      </c>
      <c r="E4119" s="70" t="s">
        <v>30</v>
      </c>
      <c r="F4119" s="70" t="s">
        <v>30</v>
      </c>
      <c r="G4119" s="70" t="s">
        <v>30</v>
      </c>
      <c r="H4119" s="70" t="s">
        <v>30</v>
      </c>
      <c r="I4119" s="53">
        <v>-0.56950371286872337</v>
      </c>
      <c r="J4119" s="80" t="s">
        <v>30</v>
      </c>
      <c r="K4119" s="72" t="s">
        <v>30</v>
      </c>
      <c r="L4119" s="70" t="s">
        <v>30</v>
      </c>
      <c r="M4119" s="70" t="s">
        <v>30</v>
      </c>
      <c r="N4119" s="70" t="s">
        <v>30</v>
      </c>
      <c r="O4119" s="70" t="s">
        <v>30</v>
      </c>
      <c r="P4119" s="70" t="s">
        <v>30</v>
      </c>
      <c r="Q4119" s="70" t="s">
        <v>30</v>
      </c>
      <c r="R4119" s="70" t="s">
        <v>30</v>
      </c>
      <c r="S4119" s="70" t="s">
        <v>30</v>
      </c>
      <c r="T4119" s="70" t="s">
        <v>30</v>
      </c>
      <c r="U4119" s="70" t="s">
        <v>30</v>
      </c>
      <c r="V4119" s="70" t="s">
        <v>30</v>
      </c>
      <c r="W4119" s="70" t="s">
        <v>30</v>
      </c>
      <c r="X4119" s="70" t="s">
        <v>30</v>
      </c>
      <c r="Y4119" s="70" t="s">
        <v>30</v>
      </c>
      <c r="Z4119" s="70" t="s">
        <v>30</v>
      </c>
      <c r="AA4119" s="70" t="s">
        <v>30</v>
      </c>
      <c r="AB4119" s="70" t="s">
        <v>30</v>
      </c>
      <c r="AC4119" s="70" t="s">
        <v>30</v>
      </c>
      <c r="AD4119" s="70" t="s">
        <v>30</v>
      </c>
      <c r="AE4119" s="70" t="s">
        <v>30</v>
      </c>
      <c r="AF4119" s="70" t="s">
        <v>30</v>
      </c>
      <c r="AG4119" s="70" t="s">
        <v>30</v>
      </c>
      <c r="AH4119" s="70" t="s">
        <v>30</v>
      </c>
      <c r="AI4119" s="70" t="s">
        <v>30</v>
      </c>
      <c r="AJ4119" s="70" t="s">
        <v>30</v>
      </c>
      <c r="AK4119" s="70" t="s">
        <v>30</v>
      </c>
      <c r="AL4119" s="70" t="s">
        <v>30</v>
      </c>
      <c r="AM4119" s="70" t="s">
        <v>30</v>
      </c>
    </row>
    <row r="4120" spans="1:39" ht="15" customHeight="1" x14ac:dyDescent="0.2">
      <c r="A4120" s="74">
        <v>43201</v>
      </c>
      <c r="B4120" s="75" t="s">
        <v>3886</v>
      </c>
      <c r="C4120" s="53" t="s">
        <v>38</v>
      </c>
      <c r="D4120" s="75" t="s">
        <v>166</v>
      </c>
      <c r="E4120" s="70" t="s">
        <v>30</v>
      </c>
      <c r="F4120" s="70" t="s">
        <v>30</v>
      </c>
      <c r="G4120" s="70" t="s">
        <v>30</v>
      </c>
      <c r="H4120" s="70" t="s">
        <v>30</v>
      </c>
      <c r="I4120" s="53">
        <v>-0.73023828486745568</v>
      </c>
      <c r="J4120" s="80" t="s">
        <v>30</v>
      </c>
      <c r="K4120" s="72" t="s">
        <v>30</v>
      </c>
      <c r="L4120" s="70" t="s">
        <v>30</v>
      </c>
      <c r="M4120" s="70" t="s">
        <v>30</v>
      </c>
      <c r="N4120" s="70" t="s">
        <v>30</v>
      </c>
      <c r="O4120" s="70" t="s">
        <v>30</v>
      </c>
      <c r="P4120" s="70" t="s">
        <v>30</v>
      </c>
      <c r="Q4120" s="70" t="s">
        <v>30</v>
      </c>
      <c r="R4120" s="70" t="s">
        <v>30</v>
      </c>
      <c r="S4120" s="70" t="s">
        <v>30</v>
      </c>
      <c r="T4120" s="70" t="s">
        <v>30</v>
      </c>
      <c r="U4120" s="70" t="s">
        <v>30</v>
      </c>
      <c r="V4120" s="70" t="s">
        <v>30</v>
      </c>
      <c r="W4120" s="70" t="s">
        <v>30</v>
      </c>
      <c r="X4120" s="70" t="s">
        <v>30</v>
      </c>
      <c r="Y4120" s="70" t="s">
        <v>30</v>
      </c>
      <c r="Z4120" s="70" t="s">
        <v>30</v>
      </c>
      <c r="AA4120" s="70" t="s">
        <v>30</v>
      </c>
      <c r="AB4120" s="70" t="s">
        <v>30</v>
      </c>
      <c r="AC4120" s="70" t="s">
        <v>30</v>
      </c>
      <c r="AD4120" s="70" t="s">
        <v>30</v>
      </c>
      <c r="AE4120" s="70" t="s">
        <v>30</v>
      </c>
      <c r="AF4120" s="70" t="s">
        <v>30</v>
      </c>
      <c r="AG4120" s="70" t="s">
        <v>30</v>
      </c>
      <c r="AH4120" s="70" t="s">
        <v>30</v>
      </c>
      <c r="AI4120" s="70" t="s">
        <v>30</v>
      </c>
      <c r="AJ4120" s="70" t="s">
        <v>30</v>
      </c>
      <c r="AK4120" s="70" t="s">
        <v>30</v>
      </c>
      <c r="AL4120" s="70" t="s">
        <v>30</v>
      </c>
      <c r="AM4120" s="70" t="s">
        <v>30</v>
      </c>
    </row>
    <row r="4121" spans="1:39" ht="15" customHeight="1" x14ac:dyDescent="0.2">
      <c r="A4121" s="74">
        <v>43202</v>
      </c>
      <c r="B4121" s="75" t="s">
        <v>3887</v>
      </c>
      <c r="C4121" s="53" t="s">
        <v>40</v>
      </c>
      <c r="D4121" s="75" t="s">
        <v>166</v>
      </c>
      <c r="E4121" s="70" t="s">
        <v>30</v>
      </c>
      <c r="F4121" s="70" t="s">
        <v>30</v>
      </c>
      <c r="G4121" s="70" t="s">
        <v>30</v>
      </c>
      <c r="H4121" s="70" t="s">
        <v>30</v>
      </c>
      <c r="I4121" s="53">
        <v>-0.8580391152508331</v>
      </c>
      <c r="J4121" s="80" t="s">
        <v>30</v>
      </c>
      <c r="K4121" s="72" t="s">
        <v>30</v>
      </c>
      <c r="L4121" s="70" t="s">
        <v>30</v>
      </c>
      <c r="M4121" s="70" t="s">
        <v>30</v>
      </c>
      <c r="N4121" s="70" t="s">
        <v>30</v>
      </c>
      <c r="O4121" s="70" t="s">
        <v>30</v>
      </c>
      <c r="P4121" s="70" t="s">
        <v>30</v>
      </c>
      <c r="Q4121" s="70" t="s">
        <v>30</v>
      </c>
      <c r="R4121" s="70" t="s">
        <v>30</v>
      </c>
      <c r="S4121" s="70" t="s">
        <v>30</v>
      </c>
      <c r="T4121" s="70" t="s">
        <v>30</v>
      </c>
      <c r="U4121" s="70" t="s">
        <v>30</v>
      </c>
      <c r="V4121" s="70" t="s">
        <v>30</v>
      </c>
      <c r="W4121" s="70" t="s">
        <v>30</v>
      </c>
      <c r="X4121" s="70" t="s">
        <v>30</v>
      </c>
      <c r="Y4121" s="70" t="s">
        <v>30</v>
      </c>
      <c r="Z4121" s="70" t="s">
        <v>30</v>
      </c>
      <c r="AA4121" s="70" t="s">
        <v>30</v>
      </c>
      <c r="AB4121" s="70" t="s">
        <v>30</v>
      </c>
      <c r="AC4121" s="70" t="s">
        <v>30</v>
      </c>
      <c r="AD4121" s="70" t="s">
        <v>30</v>
      </c>
      <c r="AE4121" s="70" t="s">
        <v>30</v>
      </c>
      <c r="AF4121" s="70" t="s">
        <v>30</v>
      </c>
      <c r="AG4121" s="70" t="s">
        <v>30</v>
      </c>
      <c r="AH4121" s="70" t="s">
        <v>30</v>
      </c>
      <c r="AI4121" s="70" t="s">
        <v>30</v>
      </c>
      <c r="AJ4121" s="70" t="s">
        <v>30</v>
      </c>
      <c r="AK4121" s="70" t="s">
        <v>30</v>
      </c>
      <c r="AL4121" s="70" t="s">
        <v>30</v>
      </c>
      <c r="AM4121" s="70" t="s">
        <v>30</v>
      </c>
    </row>
    <row r="4122" spans="1:39" ht="15" customHeight="1" x14ac:dyDescent="0.2">
      <c r="A4122" s="74">
        <v>43203</v>
      </c>
      <c r="B4122" s="75" t="s">
        <v>3888</v>
      </c>
      <c r="C4122" s="53" t="s">
        <v>42</v>
      </c>
      <c r="D4122" s="75" t="s">
        <v>166</v>
      </c>
      <c r="E4122" s="70" t="s">
        <v>30</v>
      </c>
      <c r="F4122" s="70" t="s">
        <v>30</v>
      </c>
      <c r="G4122" s="70" t="s">
        <v>30</v>
      </c>
      <c r="H4122" s="70" t="s">
        <v>30</v>
      </c>
      <c r="I4122" s="53">
        <v>-0.94714238744940404</v>
      </c>
      <c r="J4122" s="80" t="s">
        <v>30</v>
      </c>
      <c r="K4122" s="72" t="s">
        <v>30</v>
      </c>
      <c r="L4122" s="70" t="s">
        <v>30</v>
      </c>
      <c r="M4122" s="70" t="s">
        <v>30</v>
      </c>
      <c r="N4122" s="70" t="s">
        <v>30</v>
      </c>
      <c r="O4122" s="70" t="s">
        <v>30</v>
      </c>
      <c r="P4122" s="70" t="s">
        <v>30</v>
      </c>
      <c r="Q4122" s="70" t="s">
        <v>30</v>
      </c>
      <c r="R4122" s="70" t="s">
        <v>30</v>
      </c>
      <c r="S4122" s="70" t="s">
        <v>30</v>
      </c>
      <c r="T4122" s="70" t="s">
        <v>30</v>
      </c>
      <c r="U4122" s="70" t="s">
        <v>30</v>
      </c>
      <c r="V4122" s="70" t="s">
        <v>30</v>
      </c>
      <c r="W4122" s="70" t="s">
        <v>30</v>
      </c>
      <c r="X4122" s="70" t="s">
        <v>30</v>
      </c>
      <c r="Y4122" s="70" t="s">
        <v>30</v>
      </c>
      <c r="Z4122" s="70" t="s">
        <v>30</v>
      </c>
      <c r="AA4122" s="70" t="s">
        <v>30</v>
      </c>
      <c r="AB4122" s="70" t="s">
        <v>30</v>
      </c>
      <c r="AC4122" s="70" t="s">
        <v>30</v>
      </c>
      <c r="AD4122" s="70" t="s">
        <v>30</v>
      </c>
      <c r="AE4122" s="70" t="s">
        <v>30</v>
      </c>
      <c r="AF4122" s="70" t="s">
        <v>30</v>
      </c>
      <c r="AG4122" s="70" t="s">
        <v>30</v>
      </c>
      <c r="AH4122" s="70" t="s">
        <v>30</v>
      </c>
      <c r="AI4122" s="70" t="s">
        <v>30</v>
      </c>
      <c r="AJ4122" s="70" t="s">
        <v>30</v>
      </c>
      <c r="AK4122" s="70" t="s">
        <v>30</v>
      </c>
      <c r="AL4122" s="70" t="s">
        <v>30</v>
      </c>
      <c r="AM4122" s="70" t="s">
        <v>30</v>
      </c>
    </row>
    <row r="4123" spans="1:39" ht="15" customHeight="1" x14ac:dyDescent="0.2">
      <c r="A4123" s="74">
        <v>43204</v>
      </c>
      <c r="B4123" s="75" t="s">
        <v>3889</v>
      </c>
      <c r="C4123" s="53" t="s">
        <v>27</v>
      </c>
      <c r="D4123" s="75" t="s">
        <v>166</v>
      </c>
      <c r="E4123" s="70" t="s">
        <v>30</v>
      </c>
      <c r="F4123" s="70" t="s">
        <v>30</v>
      </c>
      <c r="G4123" s="70" t="s">
        <v>30</v>
      </c>
      <c r="H4123" s="70" t="s">
        <v>30</v>
      </c>
      <c r="I4123" s="53">
        <v>-0.99352954450095154</v>
      </c>
      <c r="J4123" s="80" t="s">
        <v>30</v>
      </c>
      <c r="K4123" s="72" t="s">
        <v>30</v>
      </c>
      <c r="L4123" s="70" t="s">
        <v>30</v>
      </c>
      <c r="M4123" s="70" t="s">
        <v>30</v>
      </c>
      <c r="N4123" s="70" t="s">
        <v>30</v>
      </c>
      <c r="O4123" s="70" t="s">
        <v>30</v>
      </c>
      <c r="P4123" s="70" t="s">
        <v>30</v>
      </c>
      <c r="Q4123" s="70" t="s">
        <v>30</v>
      </c>
      <c r="R4123" s="70" t="s">
        <v>30</v>
      </c>
      <c r="S4123" s="70" t="s">
        <v>30</v>
      </c>
      <c r="T4123" s="70" t="s">
        <v>30</v>
      </c>
      <c r="U4123" s="70" t="s">
        <v>30</v>
      </c>
      <c r="V4123" s="70" t="s">
        <v>30</v>
      </c>
      <c r="W4123" s="70" t="s">
        <v>30</v>
      </c>
      <c r="X4123" s="70" t="s">
        <v>30</v>
      </c>
      <c r="Y4123" s="70" t="s">
        <v>30</v>
      </c>
      <c r="Z4123" s="70" t="s">
        <v>30</v>
      </c>
      <c r="AA4123" s="70" t="s">
        <v>30</v>
      </c>
      <c r="AB4123" s="70" t="s">
        <v>30</v>
      </c>
      <c r="AC4123" s="70" t="s">
        <v>30</v>
      </c>
      <c r="AD4123" s="70" t="s">
        <v>30</v>
      </c>
      <c r="AE4123" s="70" t="s">
        <v>30</v>
      </c>
      <c r="AF4123" s="70" t="s">
        <v>30</v>
      </c>
      <c r="AG4123" s="70" t="s">
        <v>30</v>
      </c>
      <c r="AH4123" s="70" t="s">
        <v>30</v>
      </c>
      <c r="AI4123" s="70" t="s">
        <v>30</v>
      </c>
      <c r="AJ4123" s="70" t="s">
        <v>30</v>
      </c>
      <c r="AK4123" s="70" t="s">
        <v>30</v>
      </c>
      <c r="AL4123" s="70" t="s">
        <v>30</v>
      </c>
      <c r="AM4123" s="70" t="s">
        <v>30</v>
      </c>
    </row>
    <row r="4124" spans="1:39" ht="15" customHeight="1" x14ac:dyDescent="0.2">
      <c r="A4124" s="74">
        <v>43205</v>
      </c>
      <c r="B4124" s="75" t="s">
        <v>3890</v>
      </c>
      <c r="C4124" s="53" t="s">
        <v>32</v>
      </c>
      <c r="D4124" s="75" t="s">
        <v>166</v>
      </c>
      <c r="E4124" s="70" t="s">
        <v>30</v>
      </c>
      <c r="F4124" s="70" t="s">
        <v>30</v>
      </c>
      <c r="G4124" s="70" t="s">
        <v>30</v>
      </c>
      <c r="H4124" s="70" t="s">
        <v>30</v>
      </c>
      <c r="I4124" s="53">
        <v>-0.99510852594216403</v>
      </c>
      <c r="J4124" s="80" t="s">
        <v>30</v>
      </c>
      <c r="K4124" s="72" t="s">
        <v>30</v>
      </c>
      <c r="L4124" s="70" t="s">
        <v>30</v>
      </c>
      <c r="M4124" s="70" t="s">
        <v>30</v>
      </c>
      <c r="N4124" s="70" t="s">
        <v>30</v>
      </c>
      <c r="O4124" s="70" t="s">
        <v>30</v>
      </c>
      <c r="P4124" s="70" t="s">
        <v>30</v>
      </c>
      <c r="Q4124" s="70" t="s">
        <v>30</v>
      </c>
      <c r="R4124" s="70" t="s">
        <v>30</v>
      </c>
      <c r="S4124" s="70" t="s">
        <v>30</v>
      </c>
      <c r="T4124" s="70" t="s">
        <v>30</v>
      </c>
      <c r="U4124" s="70" t="s">
        <v>30</v>
      </c>
      <c r="V4124" s="70" t="s">
        <v>30</v>
      </c>
      <c r="W4124" s="70" t="s">
        <v>30</v>
      </c>
      <c r="X4124" s="70" t="s">
        <v>30</v>
      </c>
      <c r="Y4124" s="70" t="s">
        <v>30</v>
      </c>
      <c r="Z4124" s="70" t="s">
        <v>30</v>
      </c>
      <c r="AA4124" s="70" t="s">
        <v>30</v>
      </c>
      <c r="AB4124" s="70" t="s">
        <v>30</v>
      </c>
      <c r="AC4124" s="70" t="s">
        <v>30</v>
      </c>
      <c r="AD4124" s="70" t="s">
        <v>30</v>
      </c>
      <c r="AE4124" s="70" t="s">
        <v>30</v>
      </c>
      <c r="AF4124" s="70" t="s">
        <v>30</v>
      </c>
      <c r="AG4124" s="70" t="s">
        <v>30</v>
      </c>
      <c r="AH4124" s="70" t="s">
        <v>30</v>
      </c>
      <c r="AI4124" s="70" t="s">
        <v>30</v>
      </c>
      <c r="AJ4124" s="70" t="s">
        <v>30</v>
      </c>
      <c r="AK4124" s="70" t="s">
        <v>30</v>
      </c>
      <c r="AL4124" s="70" t="s">
        <v>30</v>
      </c>
      <c r="AM4124" s="70" t="s">
        <v>30</v>
      </c>
    </row>
    <row r="4125" spans="1:39" ht="15" customHeight="1" x14ac:dyDescent="0.2">
      <c r="A4125" s="74">
        <v>43206</v>
      </c>
      <c r="B4125" s="75" t="s">
        <v>3891</v>
      </c>
      <c r="C4125" s="53" t="s">
        <v>34</v>
      </c>
      <c r="D4125" s="75" t="s">
        <v>166</v>
      </c>
      <c r="E4125" s="70" t="s">
        <v>30</v>
      </c>
      <c r="F4125" s="70" t="s">
        <v>30</v>
      </c>
      <c r="G4125" s="70" t="s">
        <v>30</v>
      </c>
      <c r="H4125" s="70" t="s">
        <v>30</v>
      </c>
      <c r="I4125" s="53">
        <v>-0.95180811972092227</v>
      </c>
      <c r="J4125" s="80" t="s">
        <v>30</v>
      </c>
      <c r="K4125" s="72" t="s">
        <v>30</v>
      </c>
      <c r="L4125" s="70" t="s">
        <v>30</v>
      </c>
      <c r="M4125" s="70" t="s">
        <v>30</v>
      </c>
      <c r="N4125" s="70" t="s">
        <v>30</v>
      </c>
      <c r="O4125" s="70" t="s">
        <v>30</v>
      </c>
      <c r="P4125" s="70" t="s">
        <v>30</v>
      </c>
      <c r="Q4125" s="70" t="s">
        <v>30</v>
      </c>
      <c r="R4125" s="70" t="s">
        <v>30</v>
      </c>
      <c r="S4125" s="70" t="s">
        <v>30</v>
      </c>
      <c r="T4125" s="70" t="s">
        <v>30</v>
      </c>
      <c r="U4125" s="70" t="s">
        <v>30</v>
      </c>
      <c r="V4125" s="70" t="s">
        <v>30</v>
      </c>
      <c r="W4125" s="70" t="s">
        <v>30</v>
      </c>
      <c r="X4125" s="70" t="s">
        <v>30</v>
      </c>
      <c r="Y4125" s="70" t="s">
        <v>30</v>
      </c>
      <c r="Z4125" s="70" t="s">
        <v>30</v>
      </c>
      <c r="AA4125" s="70" t="s">
        <v>30</v>
      </c>
      <c r="AB4125" s="70" t="s">
        <v>30</v>
      </c>
      <c r="AC4125" s="70" t="s">
        <v>30</v>
      </c>
      <c r="AD4125" s="70" t="s">
        <v>30</v>
      </c>
      <c r="AE4125" s="70" t="s">
        <v>30</v>
      </c>
      <c r="AF4125" s="70" t="s">
        <v>30</v>
      </c>
      <c r="AG4125" s="70" t="s">
        <v>30</v>
      </c>
      <c r="AH4125" s="70" t="s">
        <v>30</v>
      </c>
      <c r="AI4125" s="70" t="s">
        <v>30</v>
      </c>
      <c r="AJ4125" s="70" t="s">
        <v>30</v>
      </c>
      <c r="AK4125" s="70" t="s">
        <v>30</v>
      </c>
      <c r="AL4125" s="70" t="s">
        <v>30</v>
      </c>
      <c r="AM4125" s="70" t="s">
        <v>30</v>
      </c>
    </row>
    <row r="4126" spans="1:39" ht="15" customHeight="1" x14ac:dyDescent="0.2">
      <c r="A4126" s="74">
        <v>43207</v>
      </c>
      <c r="B4126" s="75" t="s">
        <v>3892</v>
      </c>
      <c r="C4126" s="53" t="s">
        <v>36</v>
      </c>
      <c r="D4126" s="75" t="s">
        <v>166</v>
      </c>
      <c r="E4126" s="70" t="s">
        <v>30</v>
      </c>
      <c r="F4126" s="70" t="s">
        <v>30</v>
      </c>
      <c r="G4126" s="70" t="s">
        <v>30</v>
      </c>
      <c r="H4126" s="70" t="s">
        <v>30</v>
      </c>
      <c r="I4126" s="53">
        <v>-0.86558117385936584</v>
      </c>
      <c r="J4126" s="80" t="s">
        <v>30</v>
      </c>
      <c r="K4126" s="72" t="s">
        <v>30</v>
      </c>
      <c r="L4126" s="70" t="s">
        <v>30</v>
      </c>
      <c r="M4126" s="70" t="s">
        <v>30</v>
      </c>
      <c r="N4126" s="70" t="s">
        <v>30</v>
      </c>
      <c r="O4126" s="70" t="s">
        <v>30</v>
      </c>
      <c r="P4126" s="70" t="s">
        <v>30</v>
      </c>
      <c r="Q4126" s="70" t="s">
        <v>30</v>
      </c>
      <c r="R4126" s="70" t="s">
        <v>30</v>
      </c>
      <c r="S4126" s="70" t="s">
        <v>30</v>
      </c>
      <c r="T4126" s="70" t="s">
        <v>30</v>
      </c>
      <c r="U4126" s="70" t="s">
        <v>30</v>
      </c>
      <c r="V4126" s="70" t="s">
        <v>30</v>
      </c>
      <c r="W4126" s="70" t="s">
        <v>30</v>
      </c>
      <c r="X4126" s="70" t="s">
        <v>30</v>
      </c>
      <c r="Y4126" s="70" t="s">
        <v>30</v>
      </c>
      <c r="Z4126" s="70" t="s">
        <v>30</v>
      </c>
      <c r="AA4126" s="70" t="s">
        <v>30</v>
      </c>
      <c r="AB4126" s="70" t="s">
        <v>30</v>
      </c>
      <c r="AC4126" s="70" t="s">
        <v>30</v>
      </c>
      <c r="AD4126" s="70" t="s">
        <v>30</v>
      </c>
      <c r="AE4126" s="70" t="s">
        <v>30</v>
      </c>
      <c r="AF4126" s="70" t="s">
        <v>30</v>
      </c>
      <c r="AG4126" s="70" t="s">
        <v>30</v>
      </c>
      <c r="AH4126" s="70" t="s">
        <v>30</v>
      </c>
      <c r="AI4126" s="70" t="s">
        <v>30</v>
      </c>
      <c r="AJ4126" s="70" t="s">
        <v>30</v>
      </c>
      <c r="AK4126" s="70" t="s">
        <v>30</v>
      </c>
      <c r="AL4126" s="70" t="s">
        <v>30</v>
      </c>
      <c r="AM4126" s="70" t="s">
        <v>30</v>
      </c>
    </row>
    <row r="4127" spans="1:39" ht="15" customHeight="1" x14ac:dyDescent="0.2">
      <c r="A4127" s="74">
        <v>43208</v>
      </c>
      <c r="B4127" s="75" t="s">
        <v>3893</v>
      </c>
      <c r="C4127" s="53" t="s">
        <v>38</v>
      </c>
      <c r="D4127" s="75" t="s">
        <v>166</v>
      </c>
      <c r="E4127" s="70" t="s">
        <v>30</v>
      </c>
      <c r="F4127" s="70" t="s">
        <v>30</v>
      </c>
      <c r="G4127" s="70" t="s">
        <v>30</v>
      </c>
      <c r="H4127" s="70" t="s">
        <v>30</v>
      </c>
      <c r="I4127" s="53">
        <v>-0.74031652302173068</v>
      </c>
      <c r="J4127" s="80" t="s">
        <v>30</v>
      </c>
      <c r="K4127" s="72" t="s">
        <v>30</v>
      </c>
      <c r="L4127" s="70" t="s">
        <v>30</v>
      </c>
      <c r="M4127" s="70" t="s">
        <v>30</v>
      </c>
      <c r="N4127" s="70" t="s">
        <v>30</v>
      </c>
      <c r="O4127" s="70" t="s">
        <v>30</v>
      </c>
      <c r="P4127" s="70" t="s">
        <v>30</v>
      </c>
      <c r="Q4127" s="70" t="s">
        <v>30</v>
      </c>
      <c r="R4127" s="70" t="s">
        <v>30</v>
      </c>
      <c r="S4127" s="70" t="s">
        <v>30</v>
      </c>
      <c r="T4127" s="70" t="s">
        <v>30</v>
      </c>
      <c r="U4127" s="70" t="s">
        <v>30</v>
      </c>
      <c r="V4127" s="70" t="s">
        <v>30</v>
      </c>
      <c r="W4127" s="70" t="s">
        <v>30</v>
      </c>
      <c r="X4127" s="70" t="s">
        <v>30</v>
      </c>
      <c r="Y4127" s="70" t="s">
        <v>30</v>
      </c>
      <c r="Z4127" s="70" t="s">
        <v>30</v>
      </c>
      <c r="AA4127" s="70" t="s">
        <v>30</v>
      </c>
      <c r="AB4127" s="70" t="s">
        <v>30</v>
      </c>
      <c r="AC4127" s="70" t="s">
        <v>30</v>
      </c>
      <c r="AD4127" s="70" t="s">
        <v>30</v>
      </c>
      <c r="AE4127" s="70" t="s">
        <v>30</v>
      </c>
      <c r="AF4127" s="70" t="s">
        <v>30</v>
      </c>
      <c r="AG4127" s="70" t="s">
        <v>30</v>
      </c>
      <c r="AH4127" s="70" t="s">
        <v>30</v>
      </c>
      <c r="AI4127" s="70" t="s">
        <v>30</v>
      </c>
      <c r="AJ4127" s="70" t="s">
        <v>30</v>
      </c>
      <c r="AK4127" s="70" t="s">
        <v>30</v>
      </c>
      <c r="AL4127" s="70" t="s">
        <v>30</v>
      </c>
      <c r="AM4127" s="70" t="s">
        <v>30</v>
      </c>
    </row>
    <row r="4128" spans="1:39" ht="15" customHeight="1" x14ac:dyDescent="0.2">
      <c r="A4128" s="74">
        <v>43209</v>
      </c>
      <c r="B4128" s="75" t="s">
        <v>3894</v>
      </c>
      <c r="C4128" s="53" t="s">
        <v>40</v>
      </c>
      <c r="D4128" s="75" t="s">
        <v>166</v>
      </c>
      <c r="E4128" s="70" t="s">
        <v>30</v>
      </c>
      <c r="F4128" s="70" t="s">
        <v>30</v>
      </c>
      <c r="G4128" s="70" t="s">
        <v>30</v>
      </c>
      <c r="H4128" s="70" t="s">
        <v>30</v>
      </c>
      <c r="I4128" s="53">
        <v>-0.58166360209743573</v>
      </c>
      <c r="J4128" s="80" t="s">
        <v>30</v>
      </c>
      <c r="K4128" s="72" t="s">
        <v>30</v>
      </c>
      <c r="L4128" s="70" t="s">
        <v>30</v>
      </c>
      <c r="M4128" s="70" t="s">
        <v>30</v>
      </c>
      <c r="N4128" s="70" t="s">
        <v>30</v>
      </c>
      <c r="O4128" s="70" t="s">
        <v>30</v>
      </c>
      <c r="P4128" s="70" t="s">
        <v>30</v>
      </c>
      <c r="Q4128" s="70" t="s">
        <v>30</v>
      </c>
      <c r="R4128" s="70" t="s">
        <v>30</v>
      </c>
      <c r="S4128" s="70" t="s">
        <v>30</v>
      </c>
      <c r="T4128" s="70" t="s">
        <v>30</v>
      </c>
      <c r="U4128" s="70" t="s">
        <v>30</v>
      </c>
      <c r="V4128" s="70" t="s">
        <v>30</v>
      </c>
      <c r="W4128" s="70" t="s">
        <v>30</v>
      </c>
      <c r="X4128" s="70" t="s">
        <v>30</v>
      </c>
      <c r="Y4128" s="70" t="s">
        <v>30</v>
      </c>
      <c r="Z4128" s="70" t="s">
        <v>30</v>
      </c>
      <c r="AA4128" s="70" t="s">
        <v>30</v>
      </c>
      <c r="AB4128" s="70" t="s">
        <v>30</v>
      </c>
      <c r="AC4128" s="70" t="s">
        <v>30</v>
      </c>
      <c r="AD4128" s="70" t="s">
        <v>30</v>
      </c>
      <c r="AE4128" s="70" t="s">
        <v>30</v>
      </c>
      <c r="AF4128" s="70" t="s">
        <v>30</v>
      </c>
      <c r="AG4128" s="70" t="s">
        <v>30</v>
      </c>
      <c r="AH4128" s="70" t="s">
        <v>30</v>
      </c>
      <c r="AI4128" s="70" t="s">
        <v>30</v>
      </c>
      <c r="AJ4128" s="70" t="s">
        <v>30</v>
      </c>
      <c r="AK4128" s="70" t="s">
        <v>30</v>
      </c>
      <c r="AL4128" s="70" t="s">
        <v>30</v>
      </c>
      <c r="AM4128" s="70" t="s">
        <v>30</v>
      </c>
    </row>
    <row r="4129" spans="1:39" ht="15" customHeight="1" x14ac:dyDescent="0.2">
      <c r="A4129" s="74">
        <v>43210</v>
      </c>
      <c r="B4129" s="75" t="s">
        <v>3895</v>
      </c>
      <c r="C4129" s="53" t="s">
        <v>42</v>
      </c>
      <c r="D4129" s="75" t="s">
        <v>166</v>
      </c>
      <c r="E4129" s="70" t="s">
        <v>30</v>
      </c>
      <c r="F4129" s="70" t="s">
        <v>30</v>
      </c>
      <c r="G4129" s="70" t="s">
        <v>30</v>
      </c>
      <c r="H4129" s="70" t="s">
        <v>30</v>
      </c>
      <c r="I4129" s="53">
        <v>-0.39677765672701709</v>
      </c>
      <c r="J4129" s="80" t="s">
        <v>30</v>
      </c>
      <c r="K4129" s="72" t="s">
        <v>30</v>
      </c>
      <c r="L4129" s="70" t="s">
        <v>30</v>
      </c>
      <c r="M4129" s="70" t="s">
        <v>30</v>
      </c>
      <c r="N4129" s="70" t="s">
        <v>30</v>
      </c>
      <c r="O4129" s="70" t="s">
        <v>30</v>
      </c>
      <c r="P4129" s="70" t="s">
        <v>30</v>
      </c>
      <c r="Q4129" s="70" t="s">
        <v>30</v>
      </c>
      <c r="R4129" s="70" t="s">
        <v>30</v>
      </c>
      <c r="S4129" s="70" t="s">
        <v>30</v>
      </c>
      <c r="T4129" s="70" t="s">
        <v>30</v>
      </c>
      <c r="U4129" s="70" t="s">
        <v>30</v>
      </c>
      <c r="V4129" s="70" t="s">
        <v>30</v>
      </c>
      <c r="W4129" s="70" t="s">
        <v>30</v>
      </c>
      <c r="X4129" s="70" t="s">
        <v>30</v>
      </c>
      <c r="Y4129" s="70" t="s">
        <v>30</v>
      </c>
      <c r="Z4129" s="70" t="s">
        <v>30</v>
      </c>
      <c r="AA4129" s="70" t="s">
        <v>30</v>
      </c>
      <c r="AB4129" s="70" t="s">
        <v>30</v>
      </c>
      <c r="AC4129" s="70" t="s">
        <v>30</v>
      </c>
      <c r="AD4129" s="70" t="s">
        <v>30</v>
      </c>
      <c r="AE4129" s="70" t="s">
        <v>30</v>
      </c>
      <c r="AF4129" s="70" t="s">
        <v>30</v>
      </c>
      <c r="AG4129" s="70" t="s">
        <v>30</v>
      </c>
      <c r="AH4129" s="70" t="s">
        <v>30</v>
      </c>
      <c r="AI4129" s="70" t="s">
        <v>30</v>
      </c>
      <c r="AJ4129" s="70" t="s">
        <v>30</v>
      </c>
      <c r="AK4129" s="70" t="s">
        <v>30</v>
      </c>
      <c r="AL4129" s="70" t="s">
        <v>30</v>
      </c>
      <c r="AM4129" s="70" t="s">
        <v>30</v>
      </c>
    </row>
    <row r="4130" spans="1:39" ht="15" customHeight="1" x14ac:dyDescent="0.2">
      <c r="A4130" s="74">
        <v>43211</v>
      </c>
      <c r="B4130" s="75" t="s">
        <v>3896</v>
      </c>
      <c r="C4130" s="53" t="s">
        <v>27</v>
      </c>
      <c r="D4130" s="75" t="s">
        <v>166</v>
      </c>
      <c r="E4130" s="70" t="s">
        <v>30</v>
      </c>
      <c r="F4130" s="70" t="s">
        <v>30</v>
      </c>
      <c r="G4130" s="70" t="s">
        <v>30</v>
      </c>
      <c r="H4130" s="70" t="s">
        <v>30</v>
      </c>
      <c r="I4130" s="53">
        <v>-0.19399704177239599</v>
      </c>
      <c r="J4130" s="80" t="s">
        <v>30</v>
      </c>
      <c r="K4130" s="72" t="s">
        <v>30</v>
      </c>
      <c r="L4130" s="70" t="s">
        <v>30</v>
      </c>
      <c r="M4130" s="70" t="s">
        <v>30</v>
      </c>
      <c r="N4130" s="70" t="s">
        <v>30</v>
      </c>
      <c r="O4130" s="70" t="s">
        <v>30</v>
      </c>
      <c r="P4130" s="70" t="s">
        <v>30</v>
      </c>
      <c r="Q4130" s="70" t="s">
        <v>30</v>
      </c>
      <c r="R4130" s="70" t="s">
        <v>30</v>
      </c>
      <c r="S4130" s="70" t="s">
        <v>30</v>
      </c>
      <c r="T4130" s="70" t="s">
        <v>30</v>
      </c>
      <c r="U4130" s="70" t="s">
        <v>30</v>
      </c>
      <c r="V4130" s="70" t="s">
        <v>30</v>
      </c>
      <c r="W4130" s="70" t="s">
        <v>30</v>
      </c>
      <c r="X4130" s="70" t="s">
        <v>30</v>
      </c>
      <c r="Y4130" s="70" t="s">
        <v>30</v>
      </c>
      <c r="Z4130" s="70" t="s">
        <v>30</v>
      </c>
      <c r="AA4130" s="70" t="s">
        <v>30</v>
      </c>
      <c r="AB4130" s="70" t="s">
        <v>30</v>
      </c>
      <c r="AC4130" s="70" t="s">
        <v>30</v>
      </c>
      <c r="AD4130" s="70" t="s">
        <v>30</v>
      </c>
      <c r="AE4130" s="70" t="s">
        <v>30</v>
      </c>
      <c r="AF4130" s="70" t="s">
        <v>30</v>
      </c>
      <c r="AG4130" s="70" t="s">
        <v>30</v>
      </c>
      <c r="AH4130" s="70" t="s">
        <v>30</v>
      </c>
      <c r="AI4130" s="70" t="s">
        <v>30</v>
      </c>
      <c r="AJ4130" s="70" t="s">
        <v>30</v>
      </c>
      <c r="AK4130" s="70" t="s">
        <v>30</v>
      </c>
      <c r="AL4130" s="70" t="s">
        <v>30</v>
      </c>
      <c r="AM4130" s="70" t="s">
        <v>30</v>
      </c>
    </row>
    <row r="4131" spans="1:39" ht="15" customHeight="1" x14ac:dyDescent="0.2">
      <c r="A4131" s="74">
        <v>43212</v>
      </c>
      <c r="B4131" s="75" t="s">
        <v>3897</v>
      </c>
      <c r="C4131" s="53" t="s">
        <v>32</v>
      </c>
      <c r="D4131" s="75" t="s">
        <v>166</v>
      </c>
      <c r="E4131" s="70" t="s">
        <v>30</v>
      </c>
      <c r="F4131" s="70" t="s">
        <v>30</v>
      </c>
      <c r="G4131" s="70" t="s">
        <v>30</v>
      </c>
      <c r="H4131" s="70" t="s">
        <v>30</v>
      </c>
      <c r="I4131" s="53">
        <v>1.7532838429172068E-2</v>
      </c>
      <c r="J4131" s="80" t="s">
        <v>30</v>
      </c>
      <c r="K4131" s="72" t="s">
        <v>30</v>
      </c>
      <c r="L4131" s="70" t="s">
        <v>30</v>
      </c>
      <c r="M4131" s="70" t="s">
        <v>30</v>
      </c>
      <c r="N4131" s="70" t="s">
        <v>30</v>
      </c>
      <c r="O4131" s="70" t="s">
        <v>30</v>
      </c>
      <c r="P4131" s="70" t="s">
        <v>30</v>
      </c>
      <c r="Q4131" s="70" t="s">
        <v>30</v>
      </c>
      <c r="R4131" s="70" t="s">
        <v>30</v>
      </c>
      <c r="S4131" s="70" t="s">
        <v>30</v>
      </c>
      <c r="T4131" s="70" t="s">
        <v>30</v>
      </c>
      <c r="U4131" s="70" t="s">
        <v>30</v>
      </c>
      <c r="V4131" s="70" t="s">
        <v>30</v>
      </c>
      <c r="W4131" s="70" t="s">
        <v>30</v>
      </c>
      <c r="X4131" s="70" t="s">
        <v>30</v>
      </c>
      <c r="Y4131" s="70" t="s">
        <v>30</v>
      </c>
      <c r="Z4131" s="70" t="s">
        <v>30</v>
      </c>
      <c r="AA4131" s="70" t="s">
        <v>30</v>
      </c>
      <c r="AB4131" s="70" t="s">
        <v>30</v>
      </c>
      <c r="AC4131" s="70" t="s">
        <v>30</v>
      </c>
      <c r="AD4131" s="70" t="s">
        <v>30</v>
      </c>
      <c r="AE4131" s="70" t="s">
        <v>30</v>
      </c>
      <c r="AF4131" s="70" t="s">
        <v>30</v>
      </c>
      <c r="AG4131" s="70" t="s">
        <v>30</v>
      </c>
      <c r="AH4131" s="70" t="s">
        <v>30</v>
      </c>
      <c r="AI4131" s="70" t="s">
        <v>30</v>
      </c>
      <c r="AJ4131" s="70" t="s">
        <v>30</v>
      </c>
      <c r="AK4131" s="70" t="s">
        <v>30</v>
      </c>
      <c r="AL4131" s="70" t="s">
        <v>30</v>
      </c>
      <c r="AM4131" s="70" t="s">
        <v>30</v>
      </c>
    </row>
    <row r="4132" spans="1:39" ht="15" customHeight="1" x14ac:dyDescent="0.2">
      <c r="A4132" s="74">
        <v>43213</v>
      </c>
      <c r="B4132" s="75" t="s">
        <v>3898</v>
      </c>
      <c r="C4132" s="53" t="s">
        <v>34</v>
      </c>
      <c r="D4132" s="75" t="s">
        <v>166</v>
      </c>
      <c r="E4132" s="70" t="s">
        <v>30</v>
      </c>
      <c r="F4132" s="70" t="s">
        <v>30</v>
      </c>
      <c r="G4132" s="70" t="s">
        <v>30</v>
      </c>
      <c r="H4132" s="70" t="s">
        <v>30</v>
      </c>
      <c r="I4132" s="53">
        <v>0.22827198773840779</v>
      </c>
      <c r="J4132" s="80" t="s">
        <v>30</v>
      </c>
      <c r="K4132" s="72" t="s">
        <v>30</v>
      </c>
      <c r="L4132" s="70" t="s">
        <v>30</v>
      </c>
      <c r="M4132" s="70" t="s">
        <v>30</v>
      </c>
      <c r="N4132" s="70" t="s">
        <v>30</v>
      </c>
      <c r="O4132" s="70" t="s">
        <v>30</v>
      </c>
      <c r="P4132" s="70" t="s">
        <v>30</v>
      </c>
      <c r="Q4132" s="70" t="s">
        <v>30</v>
      </c>
      <c r="R4132" s="70" t="s">
        <v>30</v>
      </c>
      <c r="S4132" s="70" t="s">
        <v>30</v>
      </c>
      <c r="T4132" s="70" t="s">
        <v>30</v>
      </c>
      <c r="U4132" s="70" t="s">
        <v>30</v>
      </c>
      <c r="V4132" s="70" t="s">
        <v>30</v>
      </c>
      <c r="W4132" s="70" t="s">
        <v>30</v>
      </c>
      <c r="X4132" s="70" t="s">
        <v>30</v>
      </c>
      <c r="Y4132" s="70" t="s">
        <v>30</v>
      </c>
      <c r="Z4132" s="70" t="s">
        <v>30</v>
      </c>
      <c r="AA4132" s="70" t="s">
        <v>30</v>
      </c>
      <c r="AB4132" s="70" t="s">
        <v>30</v>
      </c>
      <c r="AC4132" s="70" t="s">
        <v>30</v>
      </c>
      <c r="AD4132" s="70" t="s">
        <v>30</v>
      </c>
      <c r="AE4132" s="70" t="s">
        <v>30</v>
      </c>
      <c r="AF4132" s="70" t="s">
        <v>30</v>
      </c>
      <c r="AG4132" s="70" t="s">
        <v>30</v>
      </c>
      <c r="AH4132" s="70" t="s">
        <v>30</v>
      </c>
      <c r="AI4132" s="70" t="s">
        <v>30</v>
      </c>
      <c r="AJ4132" s="70" t="s">
        <v>30</v>
      </c>
      <c r="AK4132" s="70" t="s">
        <v>30</v>
      </c>
      <c r="AL4132" s="70" t="s">
        <v>30</v>
      </c>
      <c r="AM4132" s="70" t="s">
        <v>30</v>
      </c>
    </row>
    <row r="4133" spans="1:39" ht="15" customHeight="1" x14ac:dyDescent="0.2">
      <c r="A4133" s="74">
        <v>43214</v>
      </c>
      <c r="B4133" s="75" t="s">
        <v>3899</v>
      </c>
      <c r="C4133" s="53" t="s">
        <v>36</v>
      </c>
      <c r="D4133" s="75" t="s">
        <v>166</v>
      </c>
      <c r="E4133" s="70" t="s">
        <v>30</v>
      </c>
      <c r="F4133" s="70" t="s">
        <v>30</v>
      </c>
      <c r="G4133" s="70" t="s">
        <v>30</v>
      </c>
      <c r="H4133" s="70" t="s">
        <v>30</v>
      </c>
      <c r="I4133" s="53">
        <v>0.42871607197372263</v>
      </c>
      <c r="J4133" s="80" t="s">
        <v>30</v>
      </c>
      <c r="K4133" s="72" t="s">
        <v>30</v>
      </c>
      <c r="L4133" s="70" t="s">
        <v>30</v>
      </c>
      <c r="M4133" s="70" t="s">
        <v>30</v>
      </c>
      <c r="N4133" s="70" t="s">
        <v>30</v>
      </c>
      <c r="O4133" s="70" t="s">
        <v>30</v>
      </c>
      <c r="P4133" s="70" t="s">
        <v>30</v>
      </c>
      <c r="Q4133" s="70" t="s">
        <v>30</v>
      </c>
      <c r="R4133" s="70" t="s">
        <v>30</v>
      </c>
      <c r="S4133" s="70" t="s">
        <v>30</v>
      </c>
      <c r="T4133" s="70" t="s">
        <v>30</v>
      </c>
      <c r="U4133" s="70" t="s">
        <v>30</v>
      </c>
      <c r="V4133" s="70" t="s">
        <v>30</v>
      </c>
      <c r="W4133" s="70" t="s">
        <v>30</v>
      </c>
      <c r="X4133" s="70" t="s">
        <v>30</v>
      </c>
      <c r="Y4133" s="70" t="s">
        <v>30</v>
      </c>
      <c r="Z4133" s="70" t="s">
        <v>30</v>
      </c>
      <c r="AA4133" s="70" t="s">
        <v>30</v>
      </c>
      <c r="AB4133" s="70" t="s">
        <v>30</v>
      </c>
      <c r="AC4133" s="70" t="s">
        <v>30</v>
      </c>
      <c r="AD4133" s="70" t="s">
        <v>30</v>
      </c>
      <c r="AE4133" s="70" t="s">
        <v>30</v>
      </c>
      <c r="AF4133" s="70" t="s">
        <v>30</v>
      </c>
      <c r="AG4133" s="70" t="s">
        <v>30</v>
      </c>
      <c r="AH4133" s="70" t="s">
        <v>30</v>
      </c>
      <c r="AI4133" s="70" t="s">
        <v>30</v>
      </c>
      <c r="AJ4133" s="70" t="s">
        <v>30</v>
      </c>
      <c r="AK4133" s="70" t="s">
        <v>30</v>
      </c>
      <c r="AL4133" s="70" t="s">
        <v>30</v>
      </c>
      <c r="AM4133" s="70" t="s">
        <v>30</v>
      </c>
    </row>
    <row r="4134" spans="1:39" ht="15" customHeight="1" x14ac:dyDescent="0.2">
      <c r="A4134" s="74">
        <v>43215</v>
      </c>
      <c r="B4134" s="75" t="s">
        <v>3900</v>
      </c>
      <c r="C4134" s="53" t="s">
        <v>38</v>
      </c>
      <c r="D4134" s="75" t="s">
        <v>166</v>
      </c>
      <c r="E4134" s="70" t="s">
        <v>30</v>
      </c>
      <c r="F4134" s="70" t="s">
        <v>30</v>
      </c>
      <c r="G4134" s="70" t="s">
        <v>30</v>
      </c>
      <c r="H4134" s="70" t="s">
        <v>30</v>
      </c>
      <c r="I4134" s="53">
        <v>0.60982506431750605</v>
      </c>
      <c r="J4134" s="80" t="s">
        <v>30</v>
      </c>
      <c r="K4134" s="72" t="s">
        <v>30</v>
      </c>
      <c r="L4134" s="70" t="s">
        <v>30</v>
      </c>
      <c r="M4134" s="70" t="s">
        <v>30</v>
      </c>
      <c r="N4134" s="70" t="s">
        <v>30</v>
      </c>
      <c r="O4134" s="70" t="s">
        <v>30</v>
      </c>
      <c r="P4134" s="70" t="s">
        <v>30</v>
      </c>
      <c r="Q4134" s="70" t="s">
        <v>30</v>
      </c>
      <c r="R4134" s="70" t="s">
        <v>30</v>
      </c>
      <c r="S4134" s="70" t="s">
        <v>30</v>
      </c>
      <c r="T4134" s="70" t="s">
        <v>30</v>
      </c>
      <c r="U4134" s="70" t="s">
        <v>30</v>
      </c>
      <c r="V4134" s="70" t="s">
        <v>30</v>
      </c>
      <c r="W4134" s="70" t="s">
        <v>30</v>
      </c>
      <c r="X4134" s="70" t="s">
        <v>30</v>
      </c>
      <c r="Y4134" s="70" t="s">
        <v>30</v>
      </c>
      <c r="Z4134" s="70" t="s">
        <v>30</v>
      </c>
      <c r="AA4134" s="70" t="s">
        <v>30</v>
      </c>
      <c r="AB4134" s="70" t="s">
        <v>30</v>
      </c>
      <c r="AC4134" s="70" t="s">
        <v>30</v>
      </c>
      <c r="AD4134" s="70" t="s">
        <v>30</v>
      </c>
      <c r="AE4134" s="70" t="s">
        <v>30</v>
      </c>
      <c r="AF4134" s="70" t="s">
        <v>30</v>
      </c>
      <c r="AG4134" s="70" t="s">
        <v>30</v>
      </c>
      <c r="AH4134" s="70" t="s">
        <v>30</v>
      </c>
      <c r="AI4134" s="70" t="s">
        <v>30</v>
      </c>
      <c r="AJ4134" s="70" t="s">
        <v>30</v>
      </c>
      <c r="AK4134" s="70" t="s">
        <v>30</v>
      </c>
      <c r="AL4134" s="70" t="s">
        <v>30</v>
      </c>
      <c r="AM4134" s="70" t="s">
        <v>30</v>
      </c>
    </row>
    <row r="4135" spans="1:39" ht="15" customHeight="1" x14ac:dyDescent="0.2">
      <c r="A4135" s="74">
        <v>43216</v>
      </c>
      <c r="B4135" s="75" t="s">
        <v>3901</v>
      </c>
      <c r="C4135" s="53" t="s">
        <v>40</v>
      </c>
      <c r="D4135" s="75" t="s">
        <v>166</v>
      </c>
      <c r="E4135" s="70" t="s">
        <v>30</v>
      </c>
      <c r="F4135" s="70" t="s">
        <v>30</v>
      </c>
      <c r="G4135" s="70" t="s">
        <v>30</v>
      </c>
      <c r="H4135" s="70" t="s">
        <v>30</v>
      </c>
      <c r="I4135" s="53">
        <v>0.76343095046292941</v>
      </c>
      <c r="J4135" s="80" t="s">
        <v>30</v>
      </c>
      <c r="K4135" s="72" t="s">
        <v>30</v>
      </c>
      <c r="L4135" s="70" t="s">
        <v>30</v>
      </c>
      <c r="M4135" s="70" t="s">
        <v>30</v>
      </c>
      <c r="N4135" s="70" t="s">
        <v>30</v>
      </c>
      <c r="O4135" s="70" t="s">
        <v>30</v>
      </c>
      <c r="P4135" s="70" t="s">
        <v>30</v>
      </c>
      <c r="Q4135" s="70" t="s">
        <v>30</v>
      </c>
      <c r="R4135" s="70" t="s">
        <v>30</v>
      </c>
      <c r="S4135" s="70" t="s">
        <v>30</v>
      </c>
      <c r="T4135" s="70" t="s">
        <v>30</v>
      </c>
      <c r="U4135" s="70" t="s">
        <v>30</v>
      </c>
      <c r="V4135" s="70" t="s">
        <v>30</v>
      </c>
      <c r="W4135" s="70" t="s">
        <v>30</v>
      </c>
      <c r="X4135" s="70" t="s">
        <v>30</v>
      </c>
      <c r="Y4135" s="70" t="s">
        <v>30</v>
      </c>
      <c r="Z4135" s="70" t="s">
        <v>30</v>
      </c>
      <c r="AA4135" s="70" t="s">
        <v>30</v>
      </c>
      <c r="AB4135" s="70" t="s">
        <v>30</v>
      </c>
      <c r="AC4135" s="70" t="s">
        <v>30</v>
      </c>
      <c r="AD4135" s="70" t="s">
        <v>30</v>
      </c>
      <c r="AE4135" s="70" t="s">
        <v>30</v>
      </c>
      <c r="AF4135" s="70" t="s">
        <v>30</v>
      </c>
      <c r="AG4135" s="70" t="s">
        <v>30</v>
      </c>
      <c r="AH4135" s="70" t="s">
        <v>30</v>
      </c>
      <c r="AI4135" s="70" t="s">
        <v>30</v>
      </c>
      <c r="AJ4135" s="70" t="s">
        <v>30</v>
      </c>
      <c r="AK4135" s="70" t="s">
        <v>30</v>
      </c>
      <c r="AL4135" s="70" t="s">
        <v>30</v>
      </c>
      <c r="AM4135" s="70" t="s">
        <v>30</v>
      </c>
    </row>
    <row r="4136" spans="1:39" ht="15" customHeight="1" x14ac:dyDescent="0.2">
      <c r="A4136" s="74">
        <v>43217</v>
      </c>
      <c r="B4136" s="75" t="s">
        <v>3902</v>
      </c>
      <c r="C4136" s="53" t="s">
        <v>42</v>
      </c>
      <c r="D4136" s="75" t="s">
        <v>166</v>
      </c>
      <c r="E4136" s="70" t="s">
        <v>30</v>
      </c>
      <c r="F4136" s="70" t="s">
        <v>30</v>
      </c>
      <c r="G4136" s="70" t="s">
        <v>30</v>
      </c>
      <c r="H4136" s="70" t="s">
        <v>30</v>
      </c>
      <c r="I4136" s="53">
        <v>0.88260610600352829</v>
      </c>
      <c r="J4136" s="80" t="s">
        <v>30</v>
      </c>
      <c r="K4136" s="72" t="s">
        <v>30</v>
      </c>
      <c r="L4136" s="70" t="s">
        <v>30</v>
      </c>
      <c r="M4136" s="70" t="s">
        <v>30</v>
      </c>
      <c r="N4136" s="70" t="s">
        <v>30</v>
      </c>
      <c r="O4136" s="70" t="s">
        <v>30</v>
      </c>
      <c r="P4136" s="70" t="s">
        <v>30</v>
      </c>
      <c r="Q4136" s="70" t="s">
        <v>30</v>
      </c>
      <c r="R4136" s="70" t="s">
        <v>30</v>
      </c>
      <c r="S4136" s="70" t="s">
        <v>30</v>
      </c>
      <c r="T4136" s="70" t="s">
        <v>30</v>
      </c>
      <c r="U4136" s="70" t="s">
        <v>30</v>
      </c>
      <c r="V4136" s="70" t="s">
        <v>30</v>
      </c>
      <c r="W4136" s="70" t="s">
        <v>30</v>
      </c>
      <c r="X4136" s="70" t="s">
        <v>30</v>
      </c>
      <c r="Y4136" s="70" t="s">
        <v>30</v>
      </c>
      <c r="Z4136" s="70" t="s">
        <v>30</v>
      </c>
      <c r="AA4136" s="70" t="s">
        <v>30</v>
      </c>
      <c r="AB4136" s="70" t="s">
        <v>30</v>
      </c>
      <c r="AC4136" s="70" t="s">
        <v>30</v>
      </c>
      <c r="AD4136" s="70" t="s">
        <v>30</v>
      </c>
      <c r="AE4136" s="70" t="s">
        <v>30</v>
      </c>
      <c r="AF4136" s="70" t="s">
        <v>30</v>
      </c>
      <c r="AG4136" s="70" t="s">
        <v>30</v>
      </c>
      <c r="AH4136" s="70" t="s">
        <v>30</v>
      </c>
      <c r="AI4136" s="70" t="s">
        <v>30</v>
      </c>
      <c r="AJ4136" s="70" t="s">
        <v>30</v>
      </c>
      <c r="AK4136" s="70" t="s">
        <v>30</v>
      </c>
      <c r="AL4136" s="70" t="s">
        <v>30</v>
      </c>
      <c r="AM4136" s="70" t="s">
        <v>30</v>
      </c>
    </row>
    <row r="4137" spans="1:39" ht="15" customHeight="1" x14ac:dyDescent="0.2">
      <c r="A4137" s="74">
        <v>43218</v>
      </c>
      <c r="B4137" s="75" t="s">
        <v>3903</v>
      </c>
      <c r="C4137" s="53" t="s">
        <v>27</v>
      </c>
      <c r="D4137" s="75" t="s">
        <v>166</v>
      </c>
      <c r="E4137" s="70" t="s">
        <v>30</v>
      </c>
      <c r="F4137" s="70" t="s">
        <v>30</v>
      </c>
      <c r="G4137" s="70" t="s">
        <v>30</v>
      </c>
      <c r="H4137" s="70" t="s">
        <v>30</v>
      </c>
      <c r="I4137" s="53">
        <v>0.96197573224556165</v>
      </c>
      <c r="J4137" s="80" t="s">
        <v>30</v>
      </c>
      <c r="K4137" s="72" t="s">
        <v>30</v>
      </c>
      <c r="L4137" s="70" t="s">
        <v>30</v>
      </c>
      <c r="M4137" s="70" t="s">
        <v>30</v>
      </c>
      <c r="N4137" s="70" t="s">
        <v>30</v>
      </c>
      <c r="O4137" s="70" t="s">
        <v>30</v>
      </c>
      <c r="P4137" s="70" t="s">
        <v>30</v>
      </c>
      <c r="Q4137" s="70" t="s">
        <v>30</v>
      </c>
      <c r="R4137" s="70" t="s">
        <v>30</v>
      </c>
      <c r="S4137" s="70" t="s">
        <v>30</v>
      </c>
      <c r="T4137" s="70" t="s">
        <v>30</v>
      </c>
      <c r="U4137" s="70" t="s">
        <v>30</v>
      </c>
      <c r="V4137" s="70" t="s">
        <v>30</v>
      </c>
      <c r="W4137" s="70" t="s">
        <v>30</v>
      </c>
      <c r="X4137" s="70" t="s">
        <v>30</v>
      </c>
      <c r="Y4137" s="70" t="s">
        <v>30</v>
      </c>
      <c r="Z4137" s="70" t="s">
        <v>30</v>
      </c>
      <c r="AA4137" s="70" t="s">
        <v>30</v>
      </c>
      <c r="AB4137" s="70" t="s">
        <v>30</v>
      </c>
      <c r="AC4137" s="70" t="s">
        <v>30</v>
      </c>
      <c r="AD4137" s="70" t="s">
        <v>30</v>
      </c>
      <c r="AE4137" s="70" t="s">
        <v>30</v>
      </c>
      <c r="AF4137" s="70" t="s">
        <v>30</v>
      </c>
      <c r="AG4137" s="70" t="s">
        <v>30</v>
      </c>
      <c r="AH4137" s="70" t="s">
        <v>30</v>
      </c>
      <c r="AI4137" s="70" t="s">
        <v>30</v>
      </c>
      <c r="AJ4137" s="70" t="s">
        <v>30</v>
      </c>
      <c r="AK4137" s="70" t="s">
        <v>30</v>
      </c>
      <c r="AL4137" s="70" t="s">
        <v>30</v>
      </c>
      <c r="AM4137" s="70" t="s">
        <v>30</v>
      </c>
    </row>
    <row r="4138" spans="1:39" ht="15" customHeight="1" x14ac:dyDescent="0.2">
      <c r="A4138" s="74">
        <v>43219</v>
      </c>
      <c r="B4138" s="75" t="s">
        <v>3904</v>
      </c>
      <c r="C4138" s="53" t="s">
        <v>32</v>
      </c>
      <c r="D4138" s="75" t="s">
        <v>166</v>
      </c>
      <c r="E4138" s="70" t="s">
        <v>30</v>
      </c>
      <c r="F4138" s="70" t="s">
        <v>30</v>
      </c>
      <c r="G4138" s="70" t="s">
        <v>30</v>
      </c>
      <c r="H4138" s="70" t="s">
        <v>30</v>
      </c>
      <c r="I4138" s="53">
        <v>0.99796025959255097</v>
      </c>
      <c r="J4138" s="80" t="s">
        <v>30</v>
      </c>
      <c r="K4138" s="72" t="s">
        <v>30</v>
      </c>
      <c r="L4138" s="70" t="s">
        <v>30</v>
      </c>
      <c r="M4138" s="70" t="s">
        <v>30</v>
      </c>
      <c r="N4138" s="70" t="s">
        <v>30</v>
      </c>
      <c r="O4138" s="70" t="s">
        <v>30</v>
      </c>
      <c r="P4138" s="70" t="s">
        <v>30</v>
      </c>
      <c r="Q4138" s="70" t="s">
        <v>30</v>
      </c>
      <c r="R4138" s="70" t="s">
        <v>30</v>
      </c>
      <c r="S4138" s="70" t="s">
        <v>30</v>
      </c>
      <c r="T4138" s="70" t="s">
        <v>30</v>
      </c>
      <c r="U4138" s="70" t="s">
        <v>30</v>
      </c>
      <c r="V4138" s="70" t="s">
        <v>30</v>
      </c>
      <c r="W4138" s="70" t="s">
        <v>30</v>
      </c>
      <c r="X4138" s="70" t="s">
        <v>30</v>
      </c>
      <c r="Y4138" s="70" t="s">
        <v>30</v>
      </c>
      <c r="Z4138" s="70" t="s">
        <v>30</v>
      </c>
      <c r="AA4138" s="70" t="s">
        <v>30</v>
      </c>
      <c r="AB4138" s="70" t="s">
        <v>30</v>
      </c>
      <c r="AC4138" s="70" t="s">
        <v>30</v>
      </c>
      <c r="AD4138" s="70" t="s">
        <v>30</v>
      </c>
      <c r="AE4138" s="70" t="s">
        <v>30</v>
      </c>
      <c r="AF4138" s="70" t="s">
        <v>30</v>
      </c>
      <c r="AG4138" s="70" t="s">
        <v>30</v>
      </c>
      <c r="AH4138" s="70" t="s">
        <v>30</v>
      </c>
      <c r="AI4138" s="70" t="s">
        <v>30</v>
      </c>
      <c r="AJ4138" s="70" t="s">
        <v>30</v>
      </c>
      <c r="AK4138" s="70" t="s">
        <v>30</v>
      </c>
      <c r="AL4138" s="70" t="s">
        <v>30</v>
      </c>
      <c r="AM4138" s="70" t="s">
        <v>30</v>
      </c>
    </row>
    <row r="4139" spans="1:39" ht="15" customHeight="1" x14ac:dyDescent="0.2">
      <c r="A4139" s="74">
        <v>43220</v>
      </c>
      <c r="B4139" s="75" t="s">
        <v>3905</v>
      </c>
      <c r="C4139" s="53" t="s">
        <v>34</v>
      </c>
      <c r="D4139" s="75" t="s">
        <v>166</v>
      </c>
      <c r="E4139" s="70" t="s">
        <v>30</v>
      </c>
      <c r="F4139" s="70" t="s">
        <v>30</v>
      </c>
      <c r="G4139" s="70" t="s">
        <v>30</v>
      </c>
      <c r="H4139" s="70" t="s">
        <v>30</v>
      </c>
      <c r="I4139" s="53">
        <v>0.98893678610908753</v>
      </c>
      <c r="J4139" s="80" t="s">
        <v>30</v>
      </c>
      <c r="K4139" s="72" t="s">
        <v>30</v>
      </c>
      <c r="L4139" s="70" t="s">
        <v>30</v>
      </c>
      <c r="M4139" s="70" t="s">
        <v>30</v>
      </c>
      <c r="N4139" s="70" t="s">
        <v>30</v>
      </c>
      <c r="O4139" s="70" t="s">
        <v>30</v>
      </c>
      <c r="P4139" s="70" t="s">
        <v>30</v>
      </c>
      <c r="Q4139" s="70" t="s">
        <v>30</v>
      </c>
      <c r="R4139" s="70" t="s">
        <v>30</v>
      </c>
      <c r="S4139" s="70" t="s">
        <v>30</v>
      </c>
      <c r="T4139" s="70" t="s">
        <v>30</v>
      </c>
      <c r="U4139" s="70" t="s">
        <v>30</v>
      </c>
      <c r="V4139" s="70" t="s">
        <v>30</v>
      </c>
      <c r="W4139" s="70" t="s">
        <v>30</v>
      </c>
      <c r="X4139" s="70" t="s">
        <v>30</v>
      </c>
      <c r="Y4139" s="70" t="s">
        <v>30</v>
      </c>
      <c r="Z4139" s="70" t="s">
        <v>30</v>
      </c>
      <c r="AA4139" s="70" t="s">
        <v>30</v>
      </c>
      <c r="AB4139" s="70" t="s">
        <v>30</v>
      </c>
      <c r="AC4139" s="70" t="s">
        <v>30</v>
      </c>
      <c r="AD4139" s="70" t="s">
        <v>30</v>
      </c>
      <c r="AE4139" s="70" t="s">
        <v>30</v>
      </c>
      <c r="AF4139" s="70" t="s">
        <v>30</v>
      </c>
      <c r="AG4139" s="70" t="s">
        <v>30</v>
      </c>
      <c r="AH4139" s="70" t="s">
        <v>30</v>
      </c>
      <c r="AI4139" s="70" t="s">
        <v>30</v>
      </c>
      <c r="AJ4139" s="70" t="s">
        <v>30</v>
      </c>
      <c r="AK4139" s="70" t="s">
        <v>30</v>
      </c>
      <c r="AL4139" s="70" t="s">
        <v>30</v>
      </c>
      <c r="AM4139" s="70" t="s">
        <v>30</v>
      </c>
    </row>
    <row r="4140" spans="1:39" ht="15" customHeight="1" x14ac:dyDescent="0.2">
      <c r="A4140" s="74">
        <v>43221</v>
      </c>
      <c r="B4140" s="75" t="s">
        <v>3906</v>
      </c>
      <c r="C4140" s="53" t="s">
        <v>36</v>
      </c>
      <c r="D4140" s="75" t="s">
        <v>892</v>
      </c>
      <c r="E4140" s="70" t="s">
        <v>30</v>
      </c>
      <c r="F4140" s="70" t="s">
        <v>30</v>
      </c>
      <c r="G4140" s="70" t="s">
        <v>30</v>
      </c>
      <c r="H4140" s="70" t="s">
        <v>30</v>
      </c>
      <c r="I4140" s="53">
        <v>0.93531227038708309</v>
      </c>
      <c r="J4140" s="80" t="s">
        <v>30</v>
      </c>
      <c r="K4140" s="72" t="s">
        <v>30</v>
      </c>
      <c r="L4140" s="70" t="s">
        <v>30</v>
      </c>
      <c r="M4140" s="70" t="s">
        <v>30</v>
      </c>
      <c r="N4140" s="70" t="s">
        <v>30</v>
      </c>
      <c r="O4140" s="70" t="s">
        <v>30</v>
      </c>
      <c r="P4140" s="70" t="s">
        <v>30</v>
      </c>
      <c r="Q4140" s="70" t="s">
        <v>30</v>
      </c>
      <c r="R4140" s="70" t="s">
        <v>30</v>
      </c>
      <c r="S4140" s="70" t="s">
        <v>30</v>
      </c>
      <c r="T4140" s="70" t="s">
        <v>30</v>
      </c>
      <c r="U4140" s="70" t="s">
        <v>30</v>
      </c>
      <c r="V4140" s="70" t="s">
        <v>30</v>
      </c>
      <c r="W4140" s="70" t="s">
        <v>30</v>
      </c>
      <c r="X4140" s="70" t="s">
        <v>30</v>
      </c>
      <c r="Y4140" s="70" t="s">
        <v>30</v>
      </c>
      <c r="Z4140" s="70" t="s">
        <v>30</v>
      </c>
      <c r="AA4140" s="70" t="s">
        <v>30</v>
      </c>
      <c r="AB4140" s="70" t="s">
        <v>30</v>
      </c>
      <c r="AC4140" s="70" t="s">
        <v>30</v>
      </c>
      <c r="AD4140" s="70" t="s">
        <v>30</v>
      </c>
      <c r="AE4140" s="70" t="s">
        <v>30</v>
      </c>
      <c r="AF4140" s="70" t="s">
        <v>30</v>
      </c>
      <c r="AG4140" s="70" t="s">
        <v>30</v>
      </c>
      <c r="AH4140" s="70" t="s">
        <v>30</v>
      </c>
      <c r="AI4140" s="70" t="s">
        <v>30</v>
      </c>
      <c r="AJ4140" s="70" t="s">
        <v>30</v>
      </c>
      <c r="AK4140" s="70" t="s">
        <v>30</v>
      </c>
      <c r="AL4140" s="70" t="s">
        <v>30</v>
      </c>
      <c r="AM4140" s="70" t="s">
        <v>30</v>
      </c>
    </row>
    <row r="4141" spans="1:39" ht="15" customHeight="1" x14ac:dyDescent="0.2">
      <c r="A4141" s="74">
        <v>43222</v>
      </c>
      <c r="B4141" s="75" t="s">
        <v>3907</v>
      </c>
      <c r="C4141" s="53" t="s">
        <v>38</v>
      </c>
      <c r="D4141" s="75" t="s">
        <v>892</v>
      </c>
      <c r="E4141" s="70" t="s">
        <v>30</v>
      </c>
      <c r="F4141" s="70" t="s">
        <v>30</v>
      </c>
      <c r="G4141" s="70" t="s">
        <v>30</v>
      </c>
      <c r="H4141" s="70" t="s">
        <v>30</v>
      </c>
      <c r="I4141" s="53">
        <v>0.83950517771611699</v>
      </c>
      <c r="J4141" s="80" t="s">
        <v>30</v>
      </c>
      <c r="K4141" s="72" t="s">
        <v>30</v>
      </c>
      <c r="L4141" s="70" t="s">
        <v>30</v>
      </c>
      <c r="M4141" s="70" t="s">
        <v>30</v>
      </c>
      <c r="N4141" s="70" t="s">
        <v>30</v>
      </c>
      <c r="O4141" s="70" t="s">
        <v>30</v>
      </c>
      <c r="P4141" s="70" t="s">
        <v>30</v>
      </c>
      <c r="Q4141" s="70" t="s">
        <v>30</v>
      </c>
      <c r="R4141" s="70" t="s">
        <v>30</v>
      </c>
      <c r="S4141" s="70" t="s">
        <v>30</v>
      </c>
      <c r="T4141" s="70" t="s">
        <v>30</v>
      </c>
      <c r="U4141" s="70" t="s">
        <v>30</v>
      </c>
      <c r="V4141" s="70" t="s">
        <v>30</v>
      </c>
      <c r="W4141" s="70" t="s">
        <v>30</v>
      </c>
      <c r="X4141" s="70" t="s">
        <v>30</v>
      </c>
      <c r="Y4141" s="70" t="s">
        <v>30</v>
      </c>
      <c r="Z4141" s="70" t="s">
        <v>30</v>
      </c>
      <c r="AA4141" s="70" t="s">
        <v>30</v>
      </c>
      <c r="AB4141" s="70" t="s">
        <v>30</v>
      </c>
      <c r="AC4141" s="70" t="s">
        <v>30</v>
      </c>
      <c r="AD4141" s="70" t="s">
        <v>30</v>
      </c>
      <c r="AE4141" s="70" t="s">
        <v>30</v>
      </c>
      <c r="AF4141" s="70" t="s">
        <v>30</v>
      </c>
      <c r="AG4141" s="70" t="s">
        <v>30</v>
      </c>
      <c r="AH4141" s="70" t="s">
        <v>30</v>
      </c>
      <c r="AI4141" s="70" t="s">
        <v>30</v>
      </c>
      <c r="AJ4141" s="70" t="s">
        <v>30</v>
      </c>
      <c r="AK4141" s="70" t="s">
        <v>30</v>
      </c>
      <c r="AL4141" s="70" t="s">
        <v>30</v>
      </c>
      <c r="AM4141" s="70" t="s">
        <v>30</v>
      </c>
    </row>
    <row r="4142" spans="1:39" ht="15" customHeight="1" x14ac:dyDescent="0.2">
      <c r="A4142" s="74">
        <v>43223</v>
      </c>
      <c r="B4142" s="75" t="s">
        <v>3908</v>
      </c>
      <c r="C4142" s="53" t="s">
        <v>40</v>
      </c>
      <c r="D4142" s="75" t="s">
        <v>892</v>
      </c>
      <c r="E4142" s="70" t="s">
        <v>30</v>
      </c>
      <c r="F4142" s="70" t="s">
        <v>30</v>
      </c>
      <c r="G4142" s="70" t="s">
        <v>30</v>
      </c>
      <c r="H4142" s="70" t="s">
        <v>30</v>
      </c>
      <c r="I4142" s="53">
        <v>0.70583640731532071</v>
      </c>
      <c r="J4142" s="80" t="s">
        <v>30</v>
      </c>
      <c r="K4142" s="72" t="s">
        <v>30</v>
      </c>
      <c r="L4142" s="70" t="s">
        <v>30</v>
      </c>
      <c r="M4142" s="70" t="s">
        <v>30</v>
      </c>
      <c r="N4142" s="70" t="s">
        <v>30</v>
      </c>
      <c r="O4142" s="70" t="s">
        <v>30</v>
      </c>
      <c r="P4142" s="70" t="s">
        <v>30</v>
      </c>
      <c r="Q4142" s="70" t="s">
        <v>30</v>
      </c>
      <c r="R4142" s="70" t="s">
        <v>30</v>
      </c>
      <c r="S4142" s="70" t="s">
        <v>30</v>
      </c>
      <c r="T4142" s="70" t="s">
        <v>30</v>
      </c>
      <c r="U4142" s="70" t="s">
        <v>30</v>
      </c>
      <c r="V4142" s="70" t="s">
        <v>30</v>
      </c>
      <c r="W4142" s="70" t="s">
        <v>30</v>
      </c>
      <c r="X4142" s="70" t="s">
        <v>30</v>
      </c>
      <c r="Y4142" s="70" t="s">
        <v>30</v>
      </c>
      <c r="Z4142" s="70" t="s">
        <v>30</v>
      </c>
      <c r="AA4142" s="70" t="s">
        <v>30</v>
      </c>
      <c r="AB4142" s="70" t="s">
        <v>30</v>
      </c>
      <c r="AC4142" s="70" t="s">
        <v>30</v>
      </c>
      <c r="AD4142" s="70" t="s">
        <v>30</v>
      </c>
      <c r="AE4142" s="70" t="s">
        <v>30</v>
      </c>
      <c r="AF4142" s="70" t="s">
        <v>30</v>
      </c>
      <c r="AG4142" s="70" t="s">
        <v>30</v>
      </c>
      <c r="AH4142" s="70" t="s">
        <v>30</v>
      </c>
      <c r="AI4142" s="70" t="s">
        <v>30</v>
      </c>
      <c r="AJ4142" s="70" t="s">
        <v>30</v>
      </c>
      <c r="AK4142" s="70" t="s">
        <v>30</v>
      </c>
      <c r="AL4142" s="70" t="s">
        <v>30</v>
      </c>
      <c r="AM4142" s="70" t="s">
        <v>30</v>
      </c>
    </row>
    <row r="4143" spans="1:39" ht="15" customHeight="1" x14ac:dyDescent="0.2">
      <c r="A4143" s="74">
        <v>43224</v>
      </c>
      <c r="B4143" s="75" t="s">
        <v>3909</v>
      </c>
      <c r="C4143" s="53" t="s">
        <v>42</v>
      </c>
      <c r="D4143" s="75" t="s">
        <v>892</v>
      </c>
      <c r="E4143" s="70" t="s">
        <v>30</v>
      </c>
      <c r="F4143" s="70" t="s">
        <v>30</v>
      </c>
      <c r="G4143" s="70" t="s">
        <v>30</v>
      </c>
      <c r="H4143" s="70" t="s">
        <v>30</v>
      </c>
      <c r="I4143" s="53">
        <v>0.54033441980876662</v>
      </c>
      <c r="J4143" s="80" t="s">
        <v>30</v>
      </c>
      <c r="K4143" s="72" t="s">
        <v>30</v>
      </c>
      <c r="L4143" s="70" t="s">
        <v>30</v>
      </c>
      <c r="M4143" s="70" t="s">
        <v>30</v>
      </c>
      <c r="N4143" s="70" t="s">
        <v>30</v>
      </c>
      <c r="O4143" s="70" t="s">
        <v>30</v>
      </c>
      <c r="P4143" s="70" t="s">
        <v>30</v>
      </c>
      <c r="Q4143" s="70" t="s">
        <v>30</v>
      </c>
      <c r="R4143" s="70" t="s">
        <v>30</v>
      </c>
      <c r="S4143" s="70" t="s">
        <v>30</v>
      </c>
      <c r="T4143" s="70" t="s">
        <v>30</v>
      </c>
      <c r="U4143" s="70" t="s">
        <v>30</v>
      </c>
      <c r="V4143" s="70" t="s">
        <v>30</v>
      </c>
      <c r="W4143" s="70" t="s">
        <v>30</v>
      </c>
      <c r="X4143" s="70" t="s">
        <v>30</v>
      </c>
      <c r="Y4143" s="70" t="s">
        <v>30</v>
      </c>
      <c r="Z4143" s="70" t="s">
        <v>30</v>
      </c>
      <c r="AA4143" s="70" t="s">
        <v>30</v>
      </c>
      <c r="AB4143" s="70" t="s">
        <v>30</v>
      </c>
      <c r="AC4143" s="70" t="s">
        <v>30</v>
      </c>
      <c r="AD4143" s="70" t="s">
        <v>30</v>
      </c>
      <c r="AE4143" s="70" t="s">
        <v>30</v>
      </c>
      <c r="AF4143" s="70" t="s">
        <v>30</v>
      </c>
      <c r="AG4143" s="70" t="s">
        <v>30</v>
      </c>
      <c r="AH4143" s="70" t="s">
        <v>30</v>
      </c>
      <c r="AI4143" s="70" t="s">
        <v>30</v>
      </c>
      <c r="AJ4143" s="70" t="s">
        <v>30</v>
      </c>
      <c r="AK4143" s="70" t="s">
        <v>30</v>
      </c>
      <c r="AL4143" s="70" t="s">
        <v>30</v>
      </c>
      <c r="AM4143" s="70" t="s">
        <v>30</v>
      </c>
    </row>
    <row r="4144" spans="1:39" ht="15" customHeight="1" x14ac:dyDescent="0.2">
      <c r="A4144" s="74">
        <v>43225</v>
      </c>
      <c r="B4144" s="75" t="s">
        <v>3910</v>
      </c>
      <c r="C4144" s="53" t="s">
        <v>27</v>
      </c>
      <c r="D4144" s="75" t="s">
        <v>892</v>
      </c>
      <c r="E4144" s="70" t="s">
        <v>30</v>
      </c>
      <c r="F4144" s="70" t="s">
        <v>30</v>
      </c>
      <c r="G4144" s="70" t="s">
        <v>30</v>
      </c>
      <c r="H4144" s="70" t="s">
        <v>30</v>
      </c>
      <c r="I4144" s="53">
        <v>0.35046335369231479</v>
      </c>
      <c r="J4144" s="80" t="s">
        <v>30</v>
      </c>
      <c r="K4144" s="72" t="s">
        <v>30</v>
      </c>
      <c r="L4144" s="70" t="s">
        <v>30</v>
      </c>
      <c r="M4144" s="70" t="s">
        <v>30</v>
      </c>
      <c r="N4144" s="70" t="s">
        <v>30</v>
      </c>
      <c r="O4144" s="70" t="s">
        <v>30</v>
      </c>
      <c r="P4144" s="70" t="s">
        <v>30</v>
      </c>
      <c r="Q4144" s="70" t="s">
        <v>30</v>
      </c>
      <c r="R4144" s="70" t="s">
        <v>30</v>
      </c>
      <c r="S4144" s="70" t="s">
        <v>30</v>
      </c>
      <c r="T4144" s="70" t="s">
        <v>30</v>
      </c>
      <c r="U4144" s="70" t="s">
        <v>30</v>
      </c>
      <c r="V4144" s="70" t="s">
        <v>30</v>
      </c>
      <c r="W4144" s="70" t="s">
        <v>30</v>
      </c>
      <c r="X4144" s="70" t="s">
        <v>30</v>
      </c>
      <c r="Y4144" s="70" t="s">
        <v>30</v>
      </c>
      <c r="Z4144" s="70" t="s">
        <v>30</v>
      </c>
      <c r="AA4144" s="70" t="s">
        <v>30</v>
      </c>
      <c r="AB4144" s="70" t="s">
        <v>30</v>
      </c>
      <c r="AC4144" s="70" t="s">
        <v>30</v>
      </c>
      <c r="AD4144" s="70" t="s">
        <v>30</v>
      </c>
      <c r="AE4144" s="70" t="s">
        <v>30</v>
      </c>
      <c r="AF4144" s="70" t="s">
        <v>30</v>
      </c>
      <c r="AG4144" s="70" t="s">
        <v>30</v>
      </c>
      <c r="AH4144" s="70" t="s">
        <v>30</v>
      </c>
      <c r="AI4144" s="70" t="s">
        <v>30</v>
      </c>
      <c r="AJ4144" s="70" t="s">
        <v>30</v>
      </c>
      <c r="AK4144" s="70" t="s">
        <v>30</v>
      </c>
      <c r="AL4144" s="70" t="s">
        <v>30</v>
      </c>
      <c r="AM4144" s="70" t="s">
        <v>30</v>
      </c>
    </row>
    <row r="4145" spans="1:39" ht="15" customHeight="1" x14ac:dyDescent="0.2">
      <c r="A4145" s="74">
        <v>43226</v>
      </c>
      <c r="B4145" s="75" t="s">
        <v>3911</v>
      </c>
      <c r="C4145" s="53" t="s">
        <v>32</v>
      </c>
      <c r="D4145" s="75" t="s">
        <v>892</v>
      </c>
      <c r="E4145" s="70" t="s">
        <v>30</v>
      </c>
      <c r="F4145" s="70" t="s">
        <v>30</v>
      </c>
      <c r="G4145" s="70" t="s">
        <v>30</v>
      </c>
      <c r="H4145" s="70" t="s">
        <v>30</v>
      </c>
      <c r="I4145" s="53">
        <v>0.14478639273956892</v>
      </c>
      <c r="J4145" s="80" t="s">
        <v>30</v>
      </c>
      <c r="K4145" s="72" t="s">
        <v>30</v>
      </c>
      <c r="L4145" s="70" t="s">
        <v>30</v>
      </c>
      <c r="M4145" s="70" t="s">
        <v>30</v>
      </c>
      <c r="N4145" s="70" t="s">
        <v>30</v>
      </c>
      <c r="O4145" s="70" t="s">
        <v>30</v>
      </c>
      <c r="P4145" s="70" t="s">
        <v>30</v>
      </c>
      <c r="Q4145" s="70" t="s">
        <v>30</v>
      </c>
      <c r="R4145" s="70" t="s">
        <v>30</v>
      </c>
      <c r="S4145" s="70" t="s">
        <v>30</v>
      </c>
      <c r="T4145" s="70" t="s">
        <v>30</v>
      </c>
      <c r="U4145" s="70" t="s">
        <v>30</v>
      </c>
      <c r="V4145" s="70" t="s">
        <v>30</v>
      </c>
      <c r="W4145" s="70" t="s">
        <v>30</v>
      </c>
      <c r="X4145" s="70" t="s">
        <v>30</v>
      </c>
      <c r="Y4145" s="70" t="s">
        <v>30</v>
      </c>
      <c r="Z4145" s="70" t="s">
        <v>30</v>
      </c>
      <c r="AA4145" s="70" t="s">
        <v>30</v>
      </c>
      <c r="AB4145" s="70" t="s">
        <v>30</v>
      </c>
      <c r="AC4145" s="70" t="s">
        <v>30</v>
      </c>
      <c r="AD4145" s="70" t="s">
        <v>30</v>
      </c>
      <c r="AE4145" s="70" t="s">
        <v>30</v>
      </c>
      <c r="AF4145" s="70" t="s">
        <v>30</v>
      </c>
      <c r="AG4145" s="70" t="s">
        <v>30</v>
      </c>
      <c r="AH4145" s="70" t="s">
        <v>30</v>
      </c>
      <c r="AI4145" s="70" t="s">
        <v>30</v>
      </c>
      <c r="AJ4145" s="70" t="s">
        <v>30</v>
      </c>
      <c r="AK4145" s="70" t="s">
        <v>30</v>
      </c>
      <c r="AL4145" s="70" t="s">
        <v>30</v>
      </c>
      <c r="AM4145" s="70" t="s">
        <v>30</v>
      </c>
    </row>
    <row r="4146" spans="1:39" ht="15" customHeight="1" x14ac:dyDescent="0.2">
      <c r="A4146" s="74">
        <v>43227</v>
      </c>
      <c r="B4146" s="75" t="s">
        <v>3912</v>
      </c>
      <c r="C4146" s="53" t="s">
        <v>34</v>
      </c>
      <c r="D4146" s="75" t="s">
        <v>892</v>
      </c>
      <c r="E4146" s="70" t="s">
        <v>30</v>
      </c>
      <c r="F4146" s="70" t="s">
        <v>30</v>
      </c>
      <c r="G4146" s="70" t="s">
        <v>30</v>
      </c>
      <c r="H4146" s="70" t="s">
        <v>30</v>
      </c>
      <c r="I4146" s="53">
        <v>-6.742043352797103E-2</v>
      </c>
      <c r="J4146" s="80" t="s">
        <v>30</v>
      </c>
      <c r="K4146" s="72" t="s">
        <v>30</v>
      </c>
      <c r="L4146" s="70" t="s">
        <v>30</v>
      </c>
      <c r="M4146" s="70" t="s">
        <v>30</v>
      </c>
      <c r="N4146" s="70" t="s">
        <v>30</v>
      </c>
      <c r="O4146" s="70" t="s">
        <v>30</v>
      </c>
      <c r="P4146" s="70" t="s">
        <v>30</v>
      </c>
      <c r="Q4146" s="70" t="s">
        <v>30</v>
      </c>
      <c r="R4146" s="70" t="s">
        <v>30</v>
      </c>
      <c r="S4146" s="70" t="s">
        <v>30</v>
      </c>
      <c r="T4146" s="70" t="s">
        <v>30</v>
      </c>
      <c r="U4146" s="70" t="s">
        <v>30</v>
      </c>
      <c r="V4146" s="70" t="s">
        <v>30</v>
      </c>
      <c r="W4146" s="70" t="s">
        <v>30</v>
      </c>
      <c r="X4146" s="70" t="s">
        <v>30</v>
      </c>
      <c r="Y4146" s="70" t="s">
        <v>30</v>
      </c>
      <c r="Z4146" s="70" t="s">
        <v>30</v>
      </c>
      <c r="AA4146" s="70" t="s">
        <v>30</v>
      </c>
      <c r="AB4146" s="70" t="s">
        <v>30</v>
      </c>
      <c r="AC4146" s="70" t="s">
        <v>30</v>
      </c>
      <c r="AD4146" s="70" t="s">
        <v>30</v>
      </c>
      <c r="AE4146" s="70" t="s">
        <v>30</v>
      </c>
      <c r="AF4146" s="70" t="s">
        <v>30</v>
      </c>
      <c r="AG4146" s="70" t="s">
        <v>30</v>
      </c>
      <c r="AH4146" s="70" t="s">
        <v>30</v>
      </c>
      <c r="AI4146" s="70" t="s">
        <v>30</v>
      </c>
      <c r="AJ4146" s="70" t="s">
        <v>30</v>
      </c>
      <c r="AK4146" s="70" t="s">
        <v>30</v>
      </c>
      <c r="AL4146" s="70" t="s">
        <v>30</v>
      </c>
      <c r="AM4146" s="70" t="s">
        <v>30</v>
      </c>
    </row>
    <row r="4147" spans="1:39" ht="15" customHeight="1" x14ac:dyDescent="0.2">
      <c r="A4147" s="74">
        <v>43228</v>
      </c>
      <c r="B4147" s="75" t="s">
        <v>3913</v>
      </c>
      <c r="C4147" s="53" t="s">
        <v>36</v>
      </c>
      <c r="D4147" s="75" t="s">
        <v>892</v>
      </c>
      <c r="E4147" s="70" t="s">
        <v>30</v>
      </c>
      <c r="F4147" s="70" t="s">
        <v>30</v>
      </c>
      <c r="G4147" s="70" t="s">
        <v>30</v>
      </c>
      <c r="H4147" s="70" t="s">
        <v>30</v>
      </c>
      <c r="I4147" s="53">
        <v>-0.27658659870801117</v>
      </c>
      <c r="J4147" s="80" t="s">
        <v>30</v>
      </c>
      <c r="K4147" s="72" t="s">
        <v>30</v>
      </c>
      <c r="L4147" s="70" t="s">
        <v>30</v>
      </c>
      <c r="M4147" s="70" t="s">
        <v>30</v>
      </c>
      <c r="N4147" s="70" t="s">
        <v>30</v>
      </c>
      <c r="O4147" s="70" t="s">
        <v>30</v>
      </c>
      <c r="P4147" s="70" t="s">
        <v>30</v>
      </c>
      <c r="Q4147" s="70" t="s">
        <v>30</v>
      </c>
      <c r="R4147" s="70" t="s">
        <v>30</v>
      </c>
      <c r="S4147" s="70" t="s">
        <v>30</v>
      </c>
      <c r="T4147" s="70" t="s">
        <v>30</v>
      </c>
      <c r="U4147" s="70" t="s">
        <v>30</v>
      </c>
      <c r="V4147" s="70" t="s">
        <v>30</v>
      </c>
      <c r="W4147" s="70" t="s">
        <v>30</v>
      </c>
      <c r="X4147" s="70" t="s">
        <v>30</v>
      </c>
      <c r="Y4147" s="70" t="s">
        <v>30</v>
      </c>
      <c r="Z4147" s="70" t="s">
        <v>30</v>
      </c>
      <c r="AA4147" s="70" t="s">
        <v>30</v>
      </c>
      <c r="AB4147" s="70" t="s">
        <v>30</v>
      </c>
      <c r="AC4147" s="70" t="s">
        <v>30</v>
      </c>
      <c r="AD4147" s="70" t="s">
        <v>30</v>
      </c>
      <c r="AE4147" s="70" t="s">
        <v>30</v>
      </c>
      <c r="AF4147" s="70" t="s">
        <v>30</v>
      </c>
      <c r="AG4147" s="70" t="s">
        <v>30</v>
      </c>
      <c r="AH4147" s="70" t="s">
        <v>30</v>
      </c>
      <c r="AI4147" s="70" t="s">
        <v>30</v>
      </c>
      <c r="AJ4147" s="70" t="s">
        <v>30</v>
      </c>
      <c r="AK4147" s="70" t="s">
        <v>30</v>
      </c>
      <c r="AL4147" s="70" t="s">
        <v>30</v>
      </c>
      <c r="AM4147" s="70" t="s">
        <v>30</v>
      </c>
    </row>
    <row r="4148" spans="1:39" ht="15" customHeight="1" x14ac:dyDescent="0.2">
      <c r="A4148" s="74">
        <v>43229</v>
      </c>
      <c r="B4148" s="75" t="s">
        <v>3914</v>
      </c>
      <c r="C4148" s="53" t="s">
        <v>38</v>
      </c>
      <c r="D4148" s="75" t="s">
        <v>892</v>
      </c>
      <c r="E4148" s="70" t="s">
        <v>30</v>
      </c>
      <c r="F4148" s="70" t="s">
        <v>30</v>
      </c>
      <c r="G4148" s="70" t="s">
        <v>30</v>
      </c>
      <c r="H4148" s="70" t="s">
        <v>30</v>
      </c>
      <c r="I4148" s="53">
        <v>-0.47327871019244988</v>
      </c>
      <c r="J4148" s="80" t="s">
        <v>30</v>
      </c>
      <c r="K4148" s="72" t="s">
        <v>30</v>
      </c>
      <c r="L4148" s="70" t="s">
        <v>30</v>
      </c>
      <c r="M4148" s="70" t="s">
        <v>30</v>
      </c>
      <c r="N4148" s="70" t="s">
        <v>30</v>
      </c>
      <c r="O4148" s="70" t="s">
        <v>30</v>
      </c>
      <c r="P4148" s="70" t="s">
        <v>30</v>
      </c>
      <c r="Q4148" s="70" t="s">
        <v>30</v>
      </c>
      <c r="R4148" s="70" t="s">
        <v>30</v>
      </c>
      <c r="S4148" s="70" t="s">
        <v>30</v>
      </c>
      <c r="T4148" s="70" t="s">
        <v>30</v>
      </c>
      <c r="U4148" s="70" t="s">
        <v>30</v>
      </c>
      <c r="V4148" s="70" t="s">
        <v>30</v>
      </c>
      <c r="W4148" s="70" t="s">
        <v>30</v>
      </c>
      <c r="X4148" s="70" t="s">
        <v>30</v>
      </c>
      <c r="Y4148" s="70" t="s">
        <v>30</v>
      </c>
      <c r="Z4148" s="70" t="s">
        <v>30</v>
      </c>
      <c r="AA4148" s="70" t="s">
        <v>30</v>
      </c>
      <c r="AB4148" s="70" t="s">
        <v>30</v>
      </c>
      <c r="AC4148" s="70" t="s">
        <v>30</v>
      </c>
      <c r="AD4148" s="70" t="s">
        <v>30</v>
      </c>
      <c r="AE4148" s="70" t="s">
        <v>30</v>
      </c>
      <c r="AF4148" s="70" t="s">
        <v>30</v>
      </c>
      <c r="AG4148" s="70" t="s">
        <v>30</v>
      </c>
      <c r="AH4148" s="70" t="s">
        <v>30</v>
      </c>
      <c r="AI4148" s="70" t="s">
        <v>30</v>
      </c>
      <c r="AJ4148" s="70" t="s">
        <v>30</v>
      </c>
      <c r="AK4148" s="70" t="s">
        <v>30</v>
      </c>
      <c r="AL4148" s="70" t="s">
        <v>30</v>
      </c>
      <c r="AM4148" s="70" t="s">
        <v>30</v>
      </c>
    </row>
    <row r="4149" spans="1:39" ht="15" customHeight="1" x14ac:dyDescent="0.2">
      <c r="A4149" s="74">
        <v>43230</v>
      </c>
      <c r="B4149" s="75" t="s">
        <v>3915</v>
      </c>
      <c r="C4149" s="53" t="s">
        <v>40</v>
      </c>
      <c r="D4149" s="75" t="s">
        <v>892</v>
      </c>
      <c r="E4149" s="70" t="s">
        <v>30</v>
      </c>
      <c r="F4149" s="70" t="s">
        <v>30</v>
      </c>
      <c r="G4149" s="70" t="s">
        <v>30</v>
      </c>
      <c r="H4149" s="70" t="s">
        <v>30</v>
      </c>
      <c r="I4149" s="53">
        <v>-0.64862595510858589</v>
      </c>
      <c r="J4149" s="80" t="s">
        <v>30</v>
      </c>
      <c r="K4149" s="72" t="s">
        <v>30</v>
      </c>
      <c r="L4149" s="70" t="s">
        <v>30</v>
      </c>
      <c r="M4149" s="70" t="s">
        <v>30</v>
      </c>
      <c r="N4149" s="70" t="s">
        <v>30</v>
      </c>
      <c r="O4149" s="70" t="s">
        <v>30</v>
      </c>
      <c r="P4149" s="70" t="s">
        <v>30</v>
      </c>
      <c r="Q4149" s="70" t="s">
        <v>30</v>
      </c>
      <c r="R4149" s="70" t="s">
        <v>30</v>
      </c>
      <c r="S4149" s="70" t="s">
        <v>30</v>
      </c>
      <c r="T4149" s="70" t="s">
        <v>30</v>
      </c>
      <c r="U4149" s="70" t="s">
        <v>30</v>
      </c>
      <c r="V4149" s="70" t="s">
        <v>30</v>
      </c>
      <c r="W4149" s="70" t="s">
        <v>30</v>
      </c>
      <c r="X4149" s="70" t="s">
        <v>30</v>
      </c>
      <c r="Y4149" s="70" t="s">
        <v>30</v>
      </c>
      <c r="Z4149" s="70" t="s">
        <v>30</v>
      </c>
      <c r="AA4149" s="70" t="s">
        <v>30</v>
      </c>
      <c r="AB4149" s="70" t="s">
        <v>30</v>
      </c>
      <c r="AC4149" s="70" t="s">
        <v>30</v>
      </c>
      <c r="AD4149" s="70" t="s">
        <v>30</v>
      </c>
      <c r="AE4149" s="70" t="s">
        <v>30</v>
      </c>
      <c r="AF4149" s="70" t="s">
        <v>30</v>
      </c>
      <c r="AG4149" s="70" t="s">
        <v>30</v>
      </c>
      <c r="AH4149" s="70" t="s">
        <v>30</v>
      </c>
      <c r="AI4149" s="70" t="s">
        <v>30</v>
      </c>
      <c r="AJ4149" s="70" t="s">
        <v>30</v>
      </c>
      <c r="AK4149" s="70" t="s">
        <v>30</v>
      </c>
      <c r="AL4149" s="70" t="s">
        <v>30</v>
      </c>
      <c r="AM4149" s="70" t="s">
        <v>30</v>
      </c>
    </row>
    <row r="4150" spans="1:39" ht="15" customHeight="1" x14ac:dyDescent="0.2">
      <c r="A4150" s="74">
        <v>43231</v>
      </c>
      <c r="B4150" s="75" t="s">
        <v>3916</v>
      </c>
      <c r="C4150" s="53" t="s">
        <v>42</v>
      </c>
      <c r="D4150" s="75" t="s">
        <v>892</v>
      </c>
      <c r="E4150" s="70" t="s">
        <v>30</v>
      </c>
      <c r="F4150" s="70" t="s">
        <v>30</v>
      </c>
      <c r="G4150" s="70" t="s">
        <v>30</v>
      </c>
      <c r="H4150" s="70" t="s">
        <v>30</v>
      </c>
      <c r="I4150" s="53">
        <v>-0.79472017391924299</v>
      </c>
      <c r="J4150" s="80" t="s">
        <v>30</v>
      </c>
      <c r="K4150" s="72" t="s">
        <v>30</v>
      </c>
      <c r="L4150" s="70" t="s">
        <v>30</v>
      </c>
      <c r="M4150" s="70" t="s">
        <v>30</v>
      </c>
      <c r="N4150" s="70" t="s">
        <v>30</v>
      </c>
      <c r="O4150" s="70" t="s">
        <v>30</v>
      </c>
      <c r="P4150" s="70" t="s">
        <v>30</v>
      </c>
      <c r="Q4150" s="70" t="s">
        <v>30</v>
      </c>
      <c r="R4150" s="70" t="s">
        <v>30</v>
      </c>
      <c r="S4150" s="70" t="s">
        <v>30</v>
      </c>
      <c r="T4150" s="70" t="s">
        <v>30</v>
      </c>
      <c r="U4150" s="70" t="s">
        <v>30</v>
      </c>
      <c r="V4150" s="70" t="s">
        <v>30</v>
      </c>
      <c r="W4150" s="70" t="s">
        <v>30</v>
      </c>
      <c r="X4150" s="70" t="s">
        <v>30</v>
      </c>
      <c r="Y4150" s="70" t="s">
        <v>30</v>
      </c>
      <c r="Z4150" s="70" t="s">
        <v>30</v>
      </c>
      <c r="AA4150" s="70" t="s">
        <v>30</v>
      </c>
      <c r="AB4150" s="70" t="s">
        <v>30</v>
      </c>
      <c r="AC4150" s="70" t="s">
        <v>30</v>
      </c>
      <c r="AD4150" s="70" t="s">
        <v>30</v>
      </c>
      <c r="AE4150" s="70" t="s">
        <v>30</v>
      </c>
      <c r="AF4150" s="70" t="s">
        <v>30</v>
      </c>
      <c r="AG4150" s="70" t="s">
        <v>30</v>
      </c>
      <c r="AH4150" s="70" t="s">
        <v>30</v>
      </c>
      <c r="AI4150" s="70" t="s">
        <v>30</v>
      </c>
      <c r="AJ4150" s="70" t="s">
        <v>30</v>
      </c>
      <c r="AK4150" s="70" t="s">
        <v>30</v>
      </c>
      <c r="AL4150" s="70" t="s">
        <v>30</v>
      </c>
      <c r="AM4150" s="70" t="s">
        <v>30</v>
      </c>
    </row>
    <row r="4151" spans="1:39" ht="15" customHeight="1" x14ac:dyDescent="0.2">
      <c r="A4151" s="74">
        <v>43232</v>
      </c>
      <c r="B4151" s="75" t="s">
        <v>3917</v>
      </c>
      <c r="C4151" s="53" t="s">
        <v>27</v>
      </c>
      <c r="D4151" s="75" t="s">
        <v>892</v>
      </c>
      <c r="E4151" s="70" t="s">
        <v>30</v>
      </c>
      <c r="F4151" s="70" t="s">
        <v>30</v>
      </c>
      <c r="G4151" s="70" t="s">
        <v>30</v>
      </c>
      <c r="H4151" s="70" t="s">
        <v>30</v>
      </c>
      <c r="I4151" s="53">
        <v>-0.90497251836267789</v>
      </c>
      <c r="J4151" s="80" t="s">
        <v>30</v>
      </c>
      <c r="K4151" s="72" t="s">
        <v>30</v>
      </c>
      <c r="L4151" s="70" t="s">
        <v>30</v>
      </c>
      <c r="M4151" s="70" t="s">
        <v>30</v>
      </c>
      <c r="N4151" s="70" t="s">
        <v>30</v>
      </c>
      <c r="O4151" s="70" t="s">
        <v>30</v>
      </c>
      <c r="P4151" s="70" t="s">
        <v>30</v>
      </c>
      <c r="Q4151" s="70" t="s">
        <v>30</v>
      </c>
      <c r="R4151" s="70" t="s">
        <v>30</v>
      </c>
      <c r="S4151" s="70" t="s">
        <v>30</v>
      </c>
      <c r="T4151" s="70" t="s">
        <v>30</v>
      </c>
      <c r="U4151" s="70" t="s">
        <v>30</v>
      </c>
      <c r="V4151" s="70" t="s">
        <v>30</v>
      </c>
      <c r="W4151" s="70" t="s">
        <v>30</v>
      </c>
      <c r="X4151" s="70" t="s">
        <v>30</v>
      </c>
      <c r="Y4151" s="70" t="s">
        <v>30</v>
      </c>
      <c r="Z4151" s="70" t="s">
        <v>30</v>
      </c>
      <c r="AA4151" s="70" t="s">
        <v>30</v>
      </c>
      <c r="AB4151" s="70" t="s">
        <v>30</v>
      </c>
      <c r="AC4151" s="70" t="s">
        <v>30</v>
      </c>
      <c r="AD4151" s="70" t="s">
        <v>30</v>
      </c>
      <c r="AE4151" s="70" t="s">
        <v>30</v>
      </c>
      <c r="AF4151" s="70" t="s">
        <v>30</v>
      </c>
      <c r="AG4151" s="70" t="s">
        <v>30</v>
      </c>
      <c r="AH4151" s="70" t="s">
        <v>30</v>
      </c>
      <c r="AI4151" s="70" t="s">
        <v>30</v>
      </c>
      <c r="AJ4151" s="70" t="s">
        <v>30</v>
      </c>
      <c r="AK4151" s="70" t="s">
        <v>30</v>
      </c>
      <c r="AL4151" s="70" t="s">
        <v>30</v>
      </c>
      <c r="AM4151" s="70" t="s">
        <v>30</v>
      </c>
    </row>
    <row r="4152" spans="1:39" ht="15" customHeight="1" x14ac:dyDescent="0.2">
      <c r="A4152" s="74">
        <v>43233</v>
      </c>
      <c r="B4152" s="75" t="s">
        <v>3918</v>
      </c>
      <c r="C4152" s="53" t="s">
        <v>32</v>
      </c>
      <c r="D4152" s="75" t="s">
        <v>892</v>
      </c>
      <c r="E4152" s="70" t="s">
        <v>30</v>
      </c>
      <c r="F4152" s="70" t="s">
        <v>30</v>
      </c>
      <c r="G4152" s="70" t="s">
        <v>30</v>
      </c>
      <c r="H4152" s="70" t="s">
        <v>30</v>
      </c>
      <c r="I4152" s="53">
        <v>-0.97441060846438132</v>
      </c>
      <c r="J4152" s="80" t="s">
        <v>30</v>
      </c>
      <c r="K4152" s="72" t="s">
        <v>30</v>
      </c>
      <c r="L4152" s="70" t="s">
        <v>30</v>
      </c>
      <c r="M4152" s="70" t="s">
        <v>30</v>
      </c>
      <c r="N4152" s="70" t="s">
        <v>30</v>
      </c>
      <c r="O4152" s="70" t="s">
        <v>30</v>
      </c>
      <c r="P4152" s="70" t="s">
        <v>30</v>
      </c>
      <c r="Q4152" s="70" t="s">
        <v>30</v>
      </c>
      <c r="R4152" s="70" t="s">
        <v>30</v>
      </c>
      <c r="S4152" s="70" t="s">
        <v>30</v>
      </c>
      <c r="T4152" s="70" t="s">
        <v>30</v>
      </c>
      <c r="U4152" s="70" t="s">
        <v>30</v>
      </c>
      <c r="V4152" s="70" t="s">
        <v>30</v>
      </c>
      <c r="W4152" s="70" t="s">
        <v>30</v>
      </c>
      <c r="X4152" s="70" t="s">
        <v>30</v>
      </c>
      <c r="Y4152" s="70" t="s">
        <v>30</v>
      </c>
      <c r="Z4152" s="70" t="s">
        <v>30</v>
      </c>
      <c r="AA4152" s="70" t="s">
        <v>30</v>
      </c>
      <c r="AB4152" s="70" t="s">
        <v>30</v>
      </c>
      <c r="AC4152" s="70" t="s">
        <v>30</v>
      </c>
      <c r="AD4152" s="70" t="s">
        <v>30</v>
      </c>
      <c r="AE4152" s="70" t="s">
        <v>30</v>
      </c>
      <c r="AF4152" s="70" t="s">
        <v>30</v>
      </c>
      <c r="AG4152" s="70" t="s">
        <v>30</v>
      </c>
      <c r="AH4152" s="70" t="s">
        <v>30</v>
      </c>
      <c r="AI4152" s="70" t="s">
        <v>30</v>
      </c>
      <c r="AJ4152" s="70" t="s">
        <v>30</v>
      </c>
      <c r="AK4152" s="70" t="s">
        <v>30</v>
      </c>
      <c r="AL4152" s="70" t="s">
        <v>30</v>
      </c>
      <c r="AM4152" s="70" t="s">
        <v>30</v>
      </c>
    </row>
    <row r="4153" spans="1:39" ht="15" customHeight="1" x14ac:dyDescent="0.2">
      <c r="A4153" s="74">
        <v>43234</v>
      </c>
      <c r="B4153" s="75" t="s">
        <v>3919</v>
      </c>
      <c r="C4153" s="53" t="s">
        <v>34</v>
      </c>
      <c r="D4153" s="75" t="s">
        <v>892</v>
      </c>
      <c r="E4153" s="70" t="s">
        <v>30</v>
      </c>
      <c r="F4153" s="70" t="s">
        <v>30</v>
      </c>
      <c r="G4153" s="70" t="s">
        <v>30</v>
      </c>
      <c r="H4153" s="70" t="s">
        <v>30</v>
      </c>
      <c r="I4153" s="53">
        <v>-0.9999027868392083</v>
      </c>
      <c r="J4153" s="80" t="s">
        <v>30</v>
      </c>
      <c r="K4153" s="72" t="s">
        <v>30</v>
      </c>
      <c r="L4153" s="70" t="s">
        <v>30</v>
      </c>
      <c r="M4153" s="70" t="s">
        <v>30</v>
      </c>
      <c r="N4153" s="70" t="s">
        <v>30</v>
      </c>
      <c r="O4153" s="70" t="s">
        <v>30</v>
      </c>
      <c r="P4153" s="70" t="s">
        <v>30</v>
      </c>
      <c r="Q4153" s="70" t="s">
        <v>30</v>
      </c>
      <c r="R4153" s="70" t="s">
        <v>30</v>
      </c>
      <c r="S4153" s="70" t="s">
        <v>30</v>
      </c>
      <c r="T4153" s="70" t="s">
        <v>30</v>
      </c>
      <c r="U4153" s="70" t="s">
        <v>30</v>
      </c>
      <c r="V4153" s="70" t="s">
        <v>30</v>
      </c>
      <c r="W4153" s="70" t="s">
        <v>30</v>
      </c>
      <c r="X4153" s="70" t="s">
        <v>30</v>
      </c>
      <c r="Y4153" s="70" t="s">
        <v>30</v>
      </c>
      <c r="Z4153" s="70" t="s">
        <v>30</v>
      </c>
      <c r="AA4153" s="70" t="s">
        <v>30</v>
      </c>
      <c r="AB4153" s="70" t="s">
        <v>30</v>
      </c>
      <c r="AC4153" s="70" t="s">
        <v>30</v>
      </c>
      <c r="AD4153" s="70" t="s">
        <v>30</v>
      </c>
      <c r="AE4153" s="70" t="s">
        <v>30</v>
      </c>
      <c r="AF4153" s="70" t="s">
        <v>30</v>
      </c>
      <c r="AG4153" s="70" t="s">
        <v>30</v>
      </c>
      <c r="AH4153" s="70" t="s">
        <v>30</v>
      </c>
      <c r="AI4153" s="70" t="s">
        <v>30</v>
      </c>
      <c r="AJ4153" s="70" t="s">
        <v>30</v>
      </c>
      <c r="AK4153" s="70" t="s">
        <v>30</v>
      </c>
      <c r="AL4153" s="70" t="s">
        <v>30</v>
      </c>
      <c r="AM4153" s="70" t="s">
        <v>30</v>
      </c>
    </row>
    <row r="4154" spans="1:39" ht="15" customHeight="1" x14ac:dyDescent="0.2">
      <c r="A4154" s="74">
        <v>43235</v>
      </c>
      <c r="B4154" s="75" t="s">
        <v>3920</v>
      </c>
      <c r="C4154" s="53" t="s">
        <v>36</v>
      </c>
      <c r="D4154" s="75" t="s">
        <v>892</v>
      </c>
      <c r="E4154" s="70" t="s">
        <v>30</v>
      </c>
      <c r="F4154" s="70" t="s">
        <v>30</v>
      </c>
      <c r="G4154" s="70" t="s">
        <v>30</v>
      </c>
      <c r="H4154" s="70" t="s">
        <v>30</v>
      </c>
      <c r="I4154" s="53">
        <v>-0.98029935641815324</v>
      </c>
      <c r="J4154" s="80" t="s">
        <v>30</v>
      </c>
      <c r="K4154" s="72" t="s">
        <v>30</v>
      </c>
      <c r="L4154" s="70" t="s">
        <v>30</v>
      </c>
      <c r="M4154" s="70" t="s">
        <v>30</v>
      </c>
      <c r="N4154" s="70" t="s">
        <v>30</v>
      </c>
      <c r="O4154" s="70" t="s">
        <v>30</v>
      </c>
      <c r="P4154" s="70" t="s">
        <v>30</v>
      </c>
      <c r="Q4154" s="70" t="s">
        <v>30</v>
      </c>
      <c r="R4154" s="70" t="s">
        <v>30</v>
      </c>
      <c r="S4154" s="70" t="s">
        <v>30</v>
      </c>
      <c r="T4154" s="70" t="s">
        <v>30</v>
      </c>
      <c r="U4154" s="70" t="s">
        <v>30</v>
      </c>
      <c r="V4154" s="70" t="s">
        <v>30</v>
      </c>
      <c r="W4154" s="70" t="s">
        <v>30</v>
      </c>
      <c r="X4154" s="70" t="s">
        <v>30</v>
      </c>
      <c r="Y4154" s="70" t="s">
        <v>30</v>
      </c>
      <c r="Z4154" s="70" t="s">
        <v>30</v>
      </c>
      <c r="AA4154" s="70" t="s">
        <v>30</v>
      </c>
      <c r="AB4154" s="70" t="s">
        <v>30</v>
      </c>
      <c r="AC4154" s="70" t="s">
        <v>30</v>
      </c>
      <c r="AD4154" s="70" t="s">
        <v>30</v>
      </c>
      <c r="AE4154" s="70" t="s">
        <v>30</v>
      </c>
      <c r="AF4154" s="70" t="s">
        <v>30</v>
      </c>
      <c r="AG4154" s="70" t="s">
        <v>30</v>
      </c>
      <c r="AH4154" s="70" t="s">
        <v>30</v>
      </c>
      <c r="AI4154" s="70" t="s">
        <v>30</v>
      </c>
      <c r="AJ4154" s="70" t="s">
        <v>30</v>
      </c>
      <c r="AK4154" s="70" t="s">
        <v>30</v>
      </c>
      <c r="AL4154" s="70" t="s">
        <v>30</v>
      </c>
      <c r="AM4154" s="70" t="s">
        <v>30</v>
      </c>
    </row>
    <row r="4155" spans="1:39" ht="15" customHeight="1" x14ac:dyDescent="0.2">
      <c r="A4155" s="74">
        <v>43236</v>
      </c>
      <c r="B4155" s="75" t="s">
        <v>3921</v>
      </c>
      <c r="C4155" s="53" t="s">
        <v>38</v>
      </c>
      <c r="D4155" s="75" t="s">
        <v>892</v>
      </c>
      <c r="E4155" s="70" t="s">
        <v>30</v>
      </c>
      <c r="F4155" s="70" t="s">
        <v>30</v>
      </c>
      <c r="G4155" s="70" t="s">
        <v>30</v>
      </c>
      <c r="H4155" s="70" t="s">
        <v>30</v>
      </c>
      <c r="I4155" s="53">
        <v>-0.91648443177813443</v>
      </c>
      <c r="J4155" s="80" t="s">
        <v>30</v>
      </c>
      <c r="K4155" s="72" t="s">
        <v>30</v>
      </c>
      <c r="L4155" s="70" t="s">
        <v>30</v>
      </c>
      <c r="M4155" s="70" t="s">
        <v>30</v>
      </c>
      <c r="N4155" s="70" t="s">
        <v>30</v>
      </c>
      <c r="O4155" s="70" t="s">
        <v>30</v>
      </c>
      <c r="P4155" s="70" t="s">
        <v>30</v>
      </c>
      <c r="Q4155" s="70" t="s">
        <v>30</v>
      </c>
      <c r="R4155" s="70" t="s">
        <v>30</v>
      </c>
      <c r="S4155" s="70" t="s">
        <v>30</v>
      </c>
      <c r="T4155" s="70" t="s">
        <v>30</v>
      </c>
      <c r="U4155" s="70" t="s">
        <v>30</v>
      </c>
      <c r="V4155" s="70" t="s">
        <v>30</v>
      </c>
      <c r="W4155" s="70" t="s">
        <v>30</v>
      </c>
      <c r="X4155" s="70" t="s">
        <v>30</v>
      </c>
      <c r="Y4155" s="70" t="s">
        <v>30</v>
      </c>
      <c r="Z4155" s="70" t="s">
        <v>30</v>
      </c>
      <c r="AA4155" s="70" t="s">
        <v>30</v>
      </c>
      <c r="AB4155" s="70" t="s">
        <v>30</v>
      </c>
      <c r="AC4155" s="70" t="s">
        <v>30</v>
      </c>
      <c r="AD4155" s="70" t="s">
        <v>30</v>
      </c>
      <c r="AE4155" s="70" t="s">
        <v>30</v>
      </c>
      <c r="AF4155" s="70" t="s">
        <v>30</v>
      </c>
      <c r="AG4155" s="70" t="s">
        <v>30</v>
      </c>
      <c r="AH4155" s="70" t="s">
        <v>30</v>
      </c>
      <c r="AI4155" s="70" t="s">
        <v>30</v>
      </c>
      <c r="AJ4155" s="70" t="s">
        <v>30</v>
      </c>
      <c r="AK4155" s="70" t="s">
        <v>30</v>
      </c>
      <c r="AL4155" s="70" t="s">
        <v>30</v>
      </c>
      <c r="AM4155" s="70" t="s">
        <v>30</v>
      </c>
    </row>
    <row r="4156" spans="1:39" ht="15" customHeight="1" x14ac:dyDescent="0.2">
      <c r="A4156" s="74">
        <v>43237</v>
      </c>
      <c r="B4156" s="75" t="s">
        <v>3922</v>
      </c>
      <c r="C4156" s="53" t="s">
        <v>40</v>
      </c>
      <c r="D4156" s="75" t="s">
        <v>892</v>
      </c>
      <c r="E4156" s="70" t="s">
        <v>30</v>
      </c>
      <c r="F4156" s="70" t="s">
        <v>30</v>
      </c>
      <c r="G4156" s="70" t="s">
        <v>30</v>
      </c>
      <c r="H4156" s="70" t="s">
        <v>30</v>
      </c>
      <c r="I4156" s="53">
        <v>-0.81133606558065297</v>
      </c>
      <c r="J4156" s="80" t="s">
        <v>30</v>
      </c>
      <c r="K4156" s="72" t="s">
        <v>30</v>
      </c>
      <c r="L4156" s="70" t="s">
        <v>30</v>
      </c>
      <c r="M4156" s="70" t="s">
        <v>30</v>
      </c>
      <c r="N4156" s="70" t="s">
        <v>30</v>
      </c>
      <c r="O4156" s="70" t="s">
        <v>30</v>
      </c>
      <c r="P4156" s="70" t="s">
        <v>30</v>
      </c>
      <c r="Q4156" s="70" t="s">
        <v>30</v>
      </c>
      <c r="R4156" s="70" t="s">
        <v>30</v>
      </c>
      <c r="S4156" s="70" t="s">
        <v>30</v>
      </c>
      <c r="T4156" s="70" t="s">
        <v>30</v>
      </c>
      <c r="U4156" s="70" t="s">
        <v>30</v>
      </c>
      <c r="V4156" s="70" t="s">
        <v>30</v>
      </c>
      <c r="W4156" s="70" t="s">
        <v>30</v>
      </c>
      <c r="X4156" s="70" t="s">
        <v>30</v>
      </c>
      <c r="Y4156" s="70" t="s">
        <v>30</v>
      </c>
      <c r="Z4156" s="70" t="s">
        <v>30</v>
      </c>
      <c r="AA4156" s="70" t="s">
        <v>30</v>
      </c>
      <c r="AB4156" s="70" t="s">
        <v>30</v>
      </c>
      <c r="AC4156" s="70" t="s">
        <v>30</v>
      </c>
      <c r="AD4156" s="70" t="s">
        <v>30</v>
      </c>
      <c r="AE4156" s="70" t="s">
        <v>30</v>
      </c>
      <c r="AF4156" s="70" t="s">
        <v>30</v>
      </c>
      <c r="AG4156" s="70" t="s">
        <v>30</v>
      </c>
      <c r="AH4156" s="70" t="s">
        <v>30</v>
      </c>
      <c r="AI4156" s="70" t="s">
        <v>30</v>
      </c>
      <c r="AJ4156" s="70" t="s">
        <v>30</v>
      </c>
      <c r="AK4156" s="70" t="s">
        <v>30</v>
      </c>
      <c r="AL4156" s="70" t="s">
        <v>30</v>
      </c>
      <c r="AM4156" s="70" t="s">
        <v>30</v>
      </c>
    </row>
    <row r="4157" spans="1:39" ht="15" customHeight="1" x14ac:dyDescent="0.2">
      <c r="A4157" s="74">
        <v>43238</v>
      </c>
      <c r="B4157" s="75" t="s">
        <v>3923</v>
      </c>
      <c r="C4157" s="53" t="s">
        <v>42</v>
      </c>
      <c r="D4157" s="75" t="s">
        <v>892</v>
      </c>
      <c r="E4157" s="70" t="s">
        <v>30</v>
      </c>
      <c r="F4157" s="70" t="s">
        <v>30</v>
      </c>
      <c r="G4157" s="70" t="s">
        <v>30</v>
      </c>
      <c r="H4157" s="70" t="s">
        <v>30</v>
      </c>
      <c r="I4157" s="53">
        <v>-0.66959644841652632</v>
      </c>
      <c r="J4157" s="80" t="s">
        <v>30</v>
      </c>
      <c r="K4157" s="72" t="s">
        <v>30</v>
      </c>
      <c r="L4157" s="70" t="s">
        <v>30</v>
      </c>
      <c r="M4157" s="70" t="s">
        <v>30</v>
      </c>
      <c r="N4157" s="70" t="s">
        <v>30</v>
      </c>
      <c r="O4157" s="70" t="s">
        <v>30</v>
      </c>
      <c r="P4157" s="70" t="s">
        <v>30</v>
      </c>
      <c r="Q4157" s="70" t="s">
        <v>30</v>
      </c>
      <c r="R4157" s="70" t="s">
        <v>30</v>
      </c>
      <c r="S4157" s="70" t="s">
        <v>30</v>
      </c>
      <c r="T4157" s="70" t="s">
        <v>30</v>
      </c>
      <c r="U4157" s="70" t="s">
        <v>30</v>
      </c>
      <c r="V4157" s="70" t="s">
        <v>30</v>
      </c>
      <c r="W4157" s="70" t="s">
        <v>30</v>
      </c>
      <c r="X4157" s="70" t="s">
        <v>30</v>
      </c>
      <c r="Y4157" s="70" t="s">
        <v>30</v>
      </c>
      <c r="Z4157" s="70" t="s">
        <v>30</v>
      </c>
      <c r="AA4157" s="70" t="s">
        <v>30</v>
      </c>
      <c r="AB4157" s="70" t="s">
        <v>30</v>
      </c>
      <c r="AC4157" s="70" t="s">
        <v>30</v>
      </c>
      <c r="AD4157" s="70" t="s">
        <v>30</v>
      </c>
      <c r="AE4157" s="70" t="s">
        <v>30</v>
      </c>
      <c r="AF4157" s="70" t="s">
        <v>30</v>
      </c>
      <c r="AG4157" s="70" t="s">
        <v>30</v>
      </c>
      <c r="AH4157" s="70" t="s">
        <v>30</v>
      </c>
      <c r="AI4157" s="70" t="s">
        <v>30</v>
      </c>
      <c r="AJ4157" s="70" t="s">
        <v>30</v>
      </c>
      <c r="AK4157" s="70" t="s">
        <v>30</v>
      </c>
      <c r="AL4157" s="70" t="s">
        <v>30</v>
      </c>
      <c r="AM4157" s="70" t="s">
        <v>30</v>
      </c>
    </row>
    <row r="4158" spans="1:39" ht="15" customHeight="1" x14ac:dyDescent="0.2">
      <c r="A4158" s="74">
        <v>43239</v>
      </c>
      <c r="B4158" s="75" t="s">
        <v>3924</v>
      </c>
      <c r="C4158" s="53" t="s">
        <v>27</v>
      </c>
      <c r="D4158" s="75" t="s">
        <v>892</v>
      </c>
      <c r="E4158" s="70" t="s">
        <v>30</v>
      </c>
      <c r="F4158" s="70" t="s">
        <v>30</v>
      </c>
      <c r="G4158" s="70" t="s">
        <v>30</v>
      </c>
      <c r="H4158" s="70" t="s">
        <v>30</v>
      </c>
      <c r="I4158" s="53">
        <v>-0.4976580360432431</v>
      </c>
      <c r="J4158" s="80" t="s">
        <v>30</v>
      </c>
      <c r="K4158" s="72" t="s">
        <v>30</v>
      </c>
      <c r="L4158" s="70" t="s">
        <v>30</v>
      </c>
      <c r="M4158" s="70" t="s">
        <v>30</v>
      </c>
      <c r="N4158" s="70" t="s">
        <v>30</v>
      </c>
      <c r="O4158" s="70" t="s">
        <v>30</v>
      </c>
      <c r="P4158" s="70" t="s">
        <v>30</v>
      </c>
      <c r="Q4158" s="70" t="s">
        <v>30</v>
      </c>
      <c r="R4158" s="70" t="s">
        <v>30</v>
      </c>
      <c r="S4158" s="70" t="s">
        <v>30</v>
      </c>
      <c r="T4158" s="70" t="s">
        <v>30</v>
      </c>
      <c r="U4158" s="70" t="s">
        <v>30</v>
      </c>
      <c r="V4158" s="70" t="s">
        <v>30</v>
      </c>
      <c r="W4158" s="70" t="s">
        <v>30</v>
      </c>
      <c r="X4158" s="70" t="s">
        <v>30</v>
      </c>
      <c r="Y4158" s="70" t="s">
        <v>30</v>
      </c>
      <c r="Z4158" s="70" t="s">
        <v>30</v>
      </c>
      <c r="AA4158" s="70" t="s">
        <v>30</v>
      </c>
      <c r="AB4158" s="70" t="s">
        <v>30</v>
      </c>
      <c r="AC4158" s="70" t="s">
        <v>30</v>
      </c>
      <c r="AD4158" s="70" t="s">
        <v>30</v>
      </c>
      <c r="AE4158" s="70" t="s">
        <v>30</v>
      </c>
      <c r="AF4158" s="70" t="s">
        <v>30</v>
      </c>
      <c r="AG4158" s="70" t="s">
        <v>30</v>
      </c>
      <c r="AH4158" s="70" t="s">
        <v>30</v>
      </c>
      <c r="AI4158" s="70" t="s">
        <v>30</v>
      </c>
      <c r="AJ4158" s="70" t="s">
        <v>30</v>
      </c>
      <c r="AK4158" s="70" t="s">
        <v>30</v>
      </c>
      <c r="AL4158" s="70" t="s">
        <v>30</v>
      </c>
      <c r="AM4158" s="70" t="s">
        <v>30</v>
      </c>
    </row>
    <row r="4159" spans="1:39" ht="15" customHeight="1" x14ac:dyDescent="0.2">
      <c r="A4159" s="74">
        <v>43240</v>
      </c>
      <c r="B4159" s="75" t="s">
        <v>3925</v>
      </c>
      <c r="C4159" s="53" t="s">
        <v>32</v>
      </c>
      <c r="D4159" s="75" t="s">
        <v>892</v>
      </c>
      <c r="E4159" s="70" t="s">
        <v>30</v>
      </c>
      <c r="F4159" s="70" t="s">
        <v>30</v>
      </c>
      <c r="G4159" s="70" t="s">
        <v>30</v>
      </c>
      <c r="H4159" s="70" t="s">
        <v>30</v>
      </c>
      <c r="I4159" s="53">
        <v>-0.30327524967379155</v>
      </c>
      <c r="J4159" s="80" t="s">
        <v>30</v>
      </c>
      <c r="K4159" s="72" t="s">
        <v>30</v>
      </c>
      <c r="L4159" s="70" t="s">
        <v>30</v>
      </c>
      <c r="M4159" s="70" t="s">
        <v>30</v>
      </c>
      <c r="N4159" s="70" t="s">
        <v>30</v>
      </c>
      <c r="O4159" s="70" t="s">
        <v>30</v>
      </c>
      <c r="P4159" s="70" t="s">
        <v>30</v>
      </c>
      <c r="Q4159" s="70" t="s">
        <v>30</v>
      </c>
      <c r="R4159" s="70" t="s">
        <v>30</v>
      </c>
      <c r="S4159" s="70" t="s">
        <v>30</v>
      </c>
      <c r="T4159" s="70" t="s">
        <v>30</v>
      </c>
      <c r="U4159" s="70" t="s">
        <v>30</v>
      </c>
      <c r="V4159" s="70" t="s">
        <v>30</v>
      </c>
      <c r="W4159" s="70" t="s">
        <v>30</v>
      </c>
      <c r="X4159" s="70" t="s">
        <v>30</v>
      </c>
      <c r="Y4159" s="70" t="s">
        <v>30</v>
      </c>
      <c r="Z4159" s="70" t="s">
        <v>30</v>
      </c>
      <c r="AA4159" s="70" t="s">
        <v>30</v>
      </c>
      <c r="AB4159" s="70" t="s">
        <v>30</v>
      </c>
      <c r="AC4159" s="70" t="s">
        <v>30</v>
      </c>
      <c r="AD4159" s="70" t="s">
        <v>30</v>
      </c>
      <c r="AE4159" s="70" t="s">
        <v>30</v>
      </c>
      <c r="AF4159" s="70" t="s">
        <v>30</v>
      </c>
      <c r="AG4159" s="70" t="s">
        <v>30</v>
      </c>
      <c r="AH4159" s="70" t="s">
        <v>30</v>
      </c>
      <c r="AI4159" s="70" t="s">
        <v>30</v>
      </c>
      <c r="AJ4159" s="70" t="s">
        <v>30</v>
      </c>
      <c r="AK4159" s="70" t="s">
        <v>30</v>
      </c>
      <c r="AL4159" s="70" t="s">
        <v>30</v>
      </c>
      <c r="AM4159" s="70" t="s">
        <v>30</v>
      </c>
    </row>
    <row r="4160" spans="1:39" ht="15" customHeight="1" x14ac:dyDescent="0.2">
      <c r="A4160" s="74">
        <v>43241</v>
      </c>
      <c r="B4160" s="75" t="s">
        <v>3926</v>
      </c>
      <c r="C4160" s="53" t="s">
        <v>34</v>
      </c>
      <c r="D4160" s="75" t="s">
        <v>892</v>
      </c>
      <c r="E4160" s="70" t="s">
        <v>30</v>
      </c>
      <c r="F4160" s="70" t="s">
        <v>30</v>
      </c>
      <c r="G4160" s="70" t="s">
        <v>30</v>
      </c>
      <c r="H4160" s="70" t="s">
        <v>30</v>
      </c>
      <c r="I4160" s="53">
        <v>-9.5214751634098788E-2</v>
      </c>
      <c r="J4160" s="80" t="s">
        <v>30</v>
      </c>
      <c r="K4160" s="72" t="s">
        <v>30</v>
      </c>
      <c r="L4160" s="70" t="s">
        <v>30</v>
      </c>
      <c r="M4160" s="70" t="s">
        <v>30</v>
      </c>
      <c r="N4160" s="70" t="s">
        <v>30</v>
      </c>
      <c r="O4160" s="70" t="s">
        <v>30</v>
      </c>
      <c r="P4160" s="70" t="s">
        <v>30</v>
      </c>
      <c r="Q4160" s="70" t="s">
        <v>30</v>
      </c>
      <c r="R4160" s="70" t="s">
        <v>30</v>
      </c>
      <c r="S4160" s="70" t="s">
        <v>30</v>
      </c>
      <c r="T4160" s="70" t="s">
        <v>30</v>
      </c>
      <c r="U4160" s="70" t="s">
        <v>30</v>
      </c>
      <c r="V4160" s="70" t="s">
        <v>30</v>
      </c>
      <c r="W4160" s="70" t="s">
        <v>30</v>
      </c>
      <c r="X4160" s="70" t="s">
        <v>30</v>
      </c>
      <c r="Y4160" s="70" t="s">
        <v>30</v>
      </c>
      <c r="Z4160" s="70" t="s">
        <v>30</v>
      </c>
      <c r="AA4160" s="70" t="s">
        <v>30</v>
      </c>
      <c r="AB4160" s="70" t="s">
        <v>30</v>
      </c>
      <c r="AC4160" s="70" t="s">
        <v>30</v>
      </c>
      <c r="AD4160" s="70" t="s">
        <v>30</v>
      </c>
      <c r="AE4160" s="70" t="s">
        <v>30</v>
      </c>
      <c r="AF4160" s="70" t="s">
        <v>30</v>
      </c>
      <c r="AG4160" s="70" t="s">
        <v>30</v>
      </c>
      <c r="AH4160" s="70" t="s">
        <v>30</v>
      </c>
      <c r="AI4160" s="70" t="s">
        <v>30</v>
      </c>
      <c r="AJ4160" s="70" t="s">
        <v>30</v>
      </c>
      <c r="AK4160" s="70" t="s">
        <v>30</v>
      </c>
      <c r="AL4160" s="70" t="s">
        <v>30</v>
      </c>
      <c r="AM4160" s="70" t="s">
        <v>30</v>
      </c>
    </row>
    <row r="4161" spans="1:39" ht="15" customHeight="1" x14ac:dyDescent="0.2">
      <c r="A4161" s="74">
        <v>43242</v>
      </c>
      <c r="B4161" s="75" t="s">
        <v>3927</v>
      </c>
      <c r="C4161" s="53" t="s">
        <v>36</v>
      </c>
      <c r="D4161" s="75" t="s">
        <v>892</v>
      </c>
      <c r="E4161" s="70" t="s">
        <v>30</v>
      </c>
      <c r="F4161" s="70" t="s">
        <v>30</v>
      </c>
      <c r="G4161" s="70" t="s">
        <v>30</v>
      </c>
      <c r="H4161" s="70" t="s">
        <v>30</v>
      </c>
      <c r="I4161" s="53">
        <v>0.11713993104814233</v>
      </c>
      <c r="J4161" s="80" t="s">
        <v>30</v>
      </c>
      <c r="K4161" s="72" t="s">
        <v>30</v>
      </c>
      <c r="L4161" s="70" t="s">
        <v>30</v>
      </c>
      <c r="M4161" s="70" t="s">
        <v>30</v>
      </c>
      <c r="N4161" s="70" t="s">
        <v>30</v>
      </c>
      <c r="O4161" s="70" t="s">
        <v>30</v>
      </c>
      <c r="P4161" s="70" t="s">
        <v>30</v>
      </c>
      <c r="Q4161" s="70" t="s">
        <v>30</v>
      </c>
      <c r="R4161" s="70" t="s">
        <v>30</v>
      </c>
      <c r="S4161" s="70" t="s">
        <v>30</v>
      </c>
      <c r="T4161" s="70" t="s">
        <v>30</v>
      </c>
      <c r="U4161" s="70" t="s">
        <v>30</v>
      </c>
      <c r="V4161" s="70" t="s">
        <v>30</v>
      </c>
      <c r="W4161" s="70" t="s">
        <v>30</v>
      </c>
      <c r="X4161" s="70" t="s">
        <v>30</v>
      </c>
      <c r="Y4161" s="70" t="s">
        <v>30</v>
      </c>
      <c r="Z4161" s="70" t="s">
        <v>30</v>
      </c>
      <c r="AA4161" s="70" t="s">
        <v>30</v>
      </c>
      <c r="AB4161" s="70" t="s">
        <v>30</v>
      </c>
      <c r="AC4161" s="70" t="s">
        <v>30</v>
      </c>
      <c r="AD4161" s="70" t="s">
        <v>30</v>
      </c>
      <c r="AE4161" s="70" t="s">
        <v>30</v>
      </c>
      <c r="AF4161" s="70" t="s">
        <v>30</v>
      </c>
      <c r="AG4161" s="70" t="s">
        <v>30</v>
      </c>
      <c r="AH4161" s="70" t="s">
        <v>30</v>
      </c>
      <c r="AI4161" s="70" t="s">
        <v>30</v>
      </c>
      <c r="AJ4161" s="70" t="s">
        <v>30</v>
      </c>
      <c r="AK4161" s="70" t="s">
        <v>30</v>
      </c>
      <c r="AL4161" s="70" t="s">
        <v>30</v>
      </c>
      <c r="AM4161" s="70" t="s">
        <v>30</v>
      </c>
    </row>
    <row r="4162" spans="1:39" ht="15" customHeight="1" x14ac:dyDescent="0.2">
      <c r="A4162" s="74">
        <v>43243</v>
      </c>
      <c r="B4162" s="75" t="s">
        <v>3928</v>
      </c>
      <c r="C4162" s="53" t="s">
        <v>38</v>
      </c>
      <c r="D4162" s="75" t="s">
        <v>892</v>
      </c>
      <c r="E4162" s="70" t="s">
        <v>30</v>
      </c>
      <c r="F4162" s="70" t="s">
        <v>30</v>
      </c>
      <c r="G4162" s="70" t="s">
        <v>30</v>
      </c>
      <c r="H4162" s="70" t="s">
        <v>30</v>
      </c>
      <c r="I4162" s="53">
        <v>0.3242116036473538</v>
      </c>
      <c r="J4162" s="80" t="s">
        <v>30</v>
      </c>
      <c r="K4162" s="72" t="s">
        <v>30</v>
      </c>
      <c r="L4162" s="70" t="s">
        <v>30</v>
      </c>
      <c r="M4162" s="70" t="s">
        <v>30</v>
      </c>
      <c r="N4162" s="70" t="s">
        <v>30</v>
      </c>
      <c r="O4162" s="70" t="s">
        <v>30</v>
      </c>
      <c r="P4162" s="70" t="s">
        <v>30</v>
      </c>
      <c r="Q4162" s="70" t="s">
        <v>30</v>
      </c>
      <c r="R4162" s="70" t="s">
        <v>30</v>
      </c>
      <c r="S4162" s="70" t="s">
        <v>30</v>
      </c>
      <c r="T4162" s="70" t="s">
        <v>30</v>
      </c>
      <c r="U4162" s="70" t="s">
        <v>30</v>
      </c>
      <c r="V4162" s="70" t="s">
        <v>30</v>
      </c>
      <c r="W4162" s="70" t="s">
        <v>30</v>
      </c>
      <c r="X4162" s="70" t="s">
        <v>30</v>
      </c>
      <c r="Y4162" s="70" t="s">
        <v>30</v>
      </c>
      <c r="Z4162" s="70" t="s">
        <v>30</v>
      </c>
      <c r="AA4162" s="70" t="s">
        <v>30</v>
      </c>
      <c r="AB4162" s="70" t="s">
        <v>30</v>
      </c>
      <c r="AC4162" s="70" t="s">
        <v>30</v>
      </c>
      <c r="AD4162" s="70" t="s">
        <v>30</v>
      </c>
      <c r="AE4162" s="70" t="s">
        <v>30</v>
      </c>
      <c r="AF4162" s="70" t="s">
        <v>30</v>
      </c>
      <c r="AG4162" s="70" t="s">
        <v>30</v>
      </c>
      <c r="AH4162" s="70" t="s">
        <v>30</v>
      </c>
      <c r="AI4162" s="70" t="s">
        <v>30</v>
      </c>
      <c r="AJ4162" s="70" t="s">
        <v>30</v>
      </c>
      <c r="AK4162" s="70" t="s">
        <v>30</v>
      </c>
      <c r="AL4162" s="70" t="s">
        <v>30</v>
      </c>
      <c r="AM4162" s="70" t="s">
        <v>30</v>
      </c>
    </row>
    <row r="4163" spans="1:39" ht="15" customHeight="1" x14ac:dyDescent="0.2">
      <c r="A4163" s="74">
        <v>43244</v>
      </c>
      <c r="B4163" s="75" t="s">
        <v>3929</v>
      </c>
      <c r="C4163" s="53" t="s">
        <v>40</v>
      </c>
      <c r="D4163" s="75" t="s">
        <v>892</v>
      </c>
      <c r="E4163" s="70" t="s">
        <v>30</v>
      </c>
      <c r="F4163" s="70" t="s">
        <v>30</v>
      </c>
      <c r="G4163" s="70" t="s">
        <v>30</v>
      </c>
      <c r="H4163" s="70" t="s">
        <v>30</v>
      </c>
      <c r="I4163" s="53">
        <v>0.51666133515639301</v>
      </c>
      <c r="J4163" s="80" t="s">
        <v>30</v>
      </c>
      <c r="K4163" s="72" t="s">
        <v>30</v>
      </c>
      <c r="L4163" s="70" t="s">
        <v>30</v>
      </c>
      <c r="M4163" s="70" t="s">
        <v>30</v>
      </c>
      <c r="N4163" s="70" t="s">
        <v>30</v>
      </c>
      <c r="O4163" s="70" t="s">
        <v>30</v>
      </c>
      <c r="P4163" s="70" t="s">
        <v>30</v>
      </c>
      <c r="Q4163" s="70" t="s">
        <v>30</v>
      </c>
      <c r="R4163" s="70" t="s">
        <v>30</v>
      </c>
      <c r="S4163" s="70" t="s">
        <v>30</v>
      </c>
      <c r="T4163" s="70" t="s">
        <v>30</v>
      </c>
      <c r="U4163" s="70" t="s">
        <v>30</v>
      </c>
      <c r="V4163" s="70" t="s">
        <v>30</v>
      </c>
      <c r="W4163" s="70" t="s">
        <v>30</v>
      </c>
      <c r="X4163" s="70" t="s">
        <v>30</v>
      </c>
      <c r="Y4163" s="70" t="s">
        <v>30</v>
      </c>
      <c r="Z4163" s="70" t="s">
        <v>30</v>
      </c>
      <c r="AA4163" s="70" t="s">
        <v>30</v>
      </c>
      <c r="AB4163" s="70" t="s">
        <v>30</v>
      </c>
      <c r="AC4163" s="70" t="s">
        <v>30</v>
      </c>
      <c r="AD4163" s="70" t="s">
        <v>30</v>
      </c>
      <c r="AE4163" s="70" t="s">
        <v>30</v>
      </c>
      <c r="AF4163" s="70" t="s">
        <v>30</v>
      </c>
      <c r="AG4163" s="70" t="s">
        <v>30</v>
      </c>
      <c r="AH4163" s="70" t="s">
        <v>30</v>
      </c>
      <c r="AI4163" s="70" t="s">
        <v>30</v>
      </c>
      <c r="AJ4163" s="70" t="s">
        <v>30</v>
      </c>
      <c r="AK4163" s="70" t="s">
        <v>30</v>
      </c>
      <c r="AL4163" s="70" t="s">
        <v>30</v>
      </c>
      <c r="AM4163" s="70" t="s">
        <v>30</v>
      </c>
    </row>
    <row r="4164" spans="1:39" ht="15" customHeight="1" x14ac:dyDescent="0.2">
      <c r="A4164" s="74">
        <v>43245</v>
      </c>
      <c r="B4164" s="75" t="s">
        <v>3930</v>
      </c>
      <c r="C4164" s="53" t="s">
        <v>42</v>
      </c>
      <c r="D4164" s="75" t="s">
        <v>892</v>
      </c>
      <c r="E4164" s="70" t="s">
        <v>30</v>
      </c>
      <c r="F4164" s="70" t="s">
        <v>30</v>
      </c>
      <c r="G4164" s="70" t="s">
        <v>30</v>
      </c>
      <c r="H4164" s="70" t="s">
        <v>30</v>
      </c>
      <c r="I4164" s="53">
        <v>0.68580964401021816</v>
      </c>
      <c r="J4164" s="80" t="s">
        <v>30</v>
      </c>
      <c r="K4164" s="72" t="s">
        <v>30</v>
      </c>
      <c r="L4164" s="70" t="s">
        <v>30</v>
      </c>
      <c r="M4164" s="70" t="s">
        <v>30</v>
      </c>
      <c r="N4164" s="70" t="s">
        <v>30</v>
      </c>
      <c r="O4164" s="70" t="s">
        <v>30</v>
      </c>
      <c r="P4164" s="70" t="s">
        <v>30</v>
      </c>
      <c r="Q4164" s="70" t="s">
        <v>30</v>
      </c>
      <c r="R4164" s="70" t="s">
        <v>30</v>
      </c>
      <c r="S4164" s="70" t="s">
        <v>30</v>
      </c>
      <c r="T4164" s="70" t="s">
        <v>30</v>
      </c>
      <c r="U4164" s="70" t="s">
        <v>30</v>
      </c>
      <c r="V4164" s="70" t="s">
        <v>30</v>
      </c>
      <c r="W4164" s="70" t="s">
        <v>30</v>
      </c>
      <c r="X4164" s="70" t="s">
        <v>30</v>
      </c>
      <c r="Y4164" s="70" t="s">
        <v>30</v>
      </c>
      <c r="Z4164" s="70" t="s">
        <v>30</v>
      </c>
      <c r="AA4164" s="70" t="s">
        <v>30</v>
      </c>
      <c r="AB4164" s="70" t="s">
        <v>30</v>
      </c>
      <c r="AC4164" s="70" t="s">
        <v>30</v>
      </c>
      <c r="AD4164" s="70" t="s">
        <v>30</v>
      </c>
      <c r="AE4164" s="70" t="s">
        <v>30</v>
      </c>
      <c r="AF4164" s="70" t="s">
        <v>30</v>
      </c>
      <c r="AG4164" s="70" t="s">
        <v>30</v>
      </c>
      <c r="AH4164" s="70" t="s">
        <v>30</v>
      </c>
      <c r="AI4164" s="70" t="s">
        <v>30</v>
      </c>
      <c r="AJ4164" s="70" t="s">
        <v>30</v>
      </c>
      <c r="AK4164" s="70" t="s">
        <v>30</v>
      </c>
      <c r="AL4164" s="70" t="s">
        <v>30</v>
      </c>
      <c r="AM4164" s="70" t="s">
        <v>30</v>
      </c>
    </row>
    <row r="4165" spans="1:39" ht="15" customHeight="1" x14ac:dyDescent="0.2">
      <c r="A4165" s="74">
        <v>43246</v>
      </c>
      <c r="B4165" s="75" t="s">
        <v>3931</v>
      </c>
      <c r="C4165" s="53" t="s">
        <v>27</v>
      </c>
      <c r="D4165" s="75" t="s">
        <v>892</v>
      </c>
      <c r="E4165" s="70" t="s">
        <v>30</v>
      </c>
      <c r="F4165" s="70" t="s">
        <v>30</v>
      </c>
      <c r="G4165" s="70" t="s">
        <v>30</v>
      </c>
      <c r="H4165" s="70" t="s">
        <v>30</v>
      </c>
      <c r="I4165" s="53">
        <v>0.82402794264533863</v>
      </c>
      <c r="J4165" s="80" t="s">
        <v>30</v>
      </c>
      <c r="K4165" s="72" t="s">
        <v>30</v>
      </c>
      <c r="L4165" s="70" t="s">
        <v>30</v>
      </c>
      <c r="M4165" s="70" t="s">
        <v>30</v>
      </c>
      <c r="N4165" s="70" t="s">
        <v>30</v>
      </c>
      <c r="O4165" s="70" t="s">
        <v>30</v>
      </c>
      <c r="P4165" s="70" t="s">
        <v>30</v>
      </c>
      <c r="Q4165" s="70" t="s">
        <v>30</v>
      </c>
      <c r="R4165" s="70" t="s">
        <v>30</v>
      </c>
      <c r="S4165" s="70" t="s">
        <v>30</v>
      </c>
      <c r="T4165" s="70" t="s">
        <v>30</v>
      </c>
      <c r="U4165" s="70" t="s">
        <v>30</v>
      </c>
      <c r="V4165" s="70" t="s">
        <v>30</v>
      </c>
      <c r="W4165" s="70" t="s">
        <v>30</v>
      </c>
      <c r="X4165" s="70" t="s">
        <v>30</v>
      </c>
      <c r="Y4165" s="70" t="s">
        <v>30</v>
      </c>
      <c r="Z4165" s="70" t="s">
        <v>30</v>
      </c>
      <c r="AA4165" s="70" t="s">
        <v>30</v>
      </c>
      <c r="AB4165" s="70" t="s">
        <v>30</v>
      </c>
      <c r="AC4165" s="70" t="s">
        <v>30</v>
      </c>
      <c r="AD4165" s="70" t="s">
        <v>30</v>
      </c>
      <c r="AE4165" s="70" t="s">
        <v>30</v>
      </c>
      <c r="AF4165" s="70" t="s">
        <v>30</v>
      </c>
      <c r="AG4165" s="70" t="s">
        <v>30</v>
      </c>
      <c r="AH4165" s="70" t="s">
        <v>30</v>
      </c>
      <c r="AI4165" s="70" t="s">
        <v>30</v>
      </c>
      <c r="AJ4165" s="70" t="s">
        <v>30</v>
      </c>
      <c r="AK4165" s="70" t="s">
        <v>30</v>
      </c>
      <c r="AL4165" s="70" t="s">
        <v>30</v>
      </c>
      <c r="AM4165" s="70" t="s">
        <v>30</v>
      </c>
    </row>
    <row r="4166" spans="1:39" ht="15" customHeight="1" x14ac:dyDescent="0.2">
      <c r="A4166" s="74">
        <v>43247</v>
      </c>
      <c r="B4166" s="75" t="s">
        <v>3932</v>
      </c>
      <c r="C4166" s="53" t="s">
        <v>32</v>
      </c>
      <c r="D4166" s="75" t="s">
        <v>892</v>
      </c>
      <c r="E4166" s="70" t="s">
        <v>30</v>
      </c>
      <c r="F4166" s="70" t="s">
        <v>30</v>
      </c>
      <c r="G4166" s="70" t="s">
        <v>30</v>
      </c>
      <c r="H4166" s="70" t="s">
        <v>30</v>
      </c>
      <c r="I4166" s="53">
        <v>0.92508258674566124</v>
      </c>
      <c r="J4166" s="80" t="s">
        <v>30</v>
      </c>
      <c r="K4166" s="72" t="s">
        <v>30</v>
      </c>
      <c r="L4166" s="70" t="s">
        <v>30</v>
      </c>
      <c r="M4166" s="70" t="s">
        <v>30</v>
      </c>
      <c r="N4166" s="70" t="s">
        <v>30</v>
      </c>
      <c r="O4166" s="70" t="s">
        <v>30</v>
      </c>
      <c r="P4166" s="70" t="s">
        <v>30</v>
      </c>
      <c r="Q4166" s="70" t="s">
        <v>30</v>
      </c>
      <c r="R4166" s="70" t="s">
        <v>30</v>
      </c>
      <c r="S4166" s="70" t="s">
        <v>30</v>
      </c>
      <c r="T4166" s="70" t="s">
        <v>30</v>
      </c>
      <c r="U4166" s="70" t="s">
        <v>30</v>
      </c>
      <c r="V4166" s="70" t="s">
        <v>30</v>
      </c>
      <c r="W4166" s="70" t="s">
        <v>30</v>
      </c>
      <c r="X4166" s="70" t="s">
        <v>30</v>
      </c>
      <c r="Y4166" s="70" t="s">
        <v>30</v>
      </c>
      <c r="Z4166" s="70" t="s">
        <v>30</v>
      </c>
      <c r="AA4166" s="70" t="s">
        <v>30</v>
      </c>
      <c r="AB4166" s="70" t="s">
        <v>30</v>
      </c>
      <c r="AC4166" s="70" t="s">
        <v>30</v>
      </c>
      <c r="AD4166" s="70" t="s">
        <v>30</v>
      </c>
      <c r="AE4166" s="70" t="s">
        <v>30</v>
      </c>
      <c r="AF4166" s="70" t="s">
        <v>30</v>
      </c>
      <c r="AG4166" s="70" t="s">
        <v>30</v>
      </c>
      <c r="AH4166" s="70" t="s">
        <v>30</v>
      </c>
      <c r="AI4166" s="70" t="s">
        <v>30</v>
      </c>
      <c r="AJ4166" s="70" t="s">
        <v>30</v>
      </c>
      <c r="AK4166" s="70" t="s">
        <v>30</v>
      </c>
      <c r="AL4166" s="70" t="s">
        <v>30</v>
      </c>
      <c r="AM4166" s="70" t="s">
        <v>30</v>
      </c>
    </row>
    <row r="4167" spans="1:39" ht="15" customHeight="1" x14ac:dyDescent="0.2">
      <c r="A4167" s="74">
        <v>43248</v>
      </c>
      <c r="B4167" s="75" t="s">
        <v>3933</v>
      </c>
      <c r="C4167" s="53" t="s">
        <v>34</v>
      </c>
      <c r="D4167" s="75" t="s">
        <v>892</v>
      </c>
      <c r="E4167" s="70" t="s">
        <v>30</v>
      </c>
      <c r="F4167" s="70" t="s">
        <v>30</v>
      </c>
      <c r="G4167" s="70" t="s">
        <v>30</v>
      </c>
      <c r="H4167" s="70" t="s">
        <v>30</v>
      </c>
      <c r="I4167" s="53">
        <v>0.98441601255875788</v>
      </c>
      <c r="J4167" s="80" t="s">
        <v>30</v>
      </c>
      <c r="K4167" s="72" t="s">
        <v>30</v>
      </c>
      <c r="L4167" s="70" t="s">
        <v>30</v>
      </c>
      <c r="M4167" s="70" t="s">
        <v>30</v>
      </c>
      <c r="N4167" s="70" t="s">
        <v>30</v>
      </c>
      <c r="O4167" s="70" t="s">
        <v>30</v>
      </c>
      <c r="P4167" s="70" t="s">
        <v>30</v>
      </c>
      <c r="Q4167" s="70" t="s">
        <v>30</v>
      </c>
      <c r="R4167" s="70" t="s">
        <v>30</v>
      </c>
      <c r="S4167" s="70" t="s">
        <v>30</v>
      </c>
      <c r="T4167" s="70" t="s">
        <v>30</v>
      </c>
      <c r="U4167" s="70" t="s">
        <v>30</v>
      </c>
      <c r="V4167" s="70" t="s">
        <v>30</v>
      </c>
      <c r="W4167" s="70" t="s">
        <v>30</v>
      </c>
      <c r="X4167" s="70" t="s">
        <v>30</v>
      </c>
      <c r="Y4167" s="70" t="s">
        <v>30</v>
      </c>
      <c r="Z4167" s="70" t="s">
        <v>30</v>
      </c>
      <c r="AA4167" s="70" t="s">
        <v>30</v>
      </c>
      <c r="AB4167" s="70" t="s">
        <v>30</v>
      </c>
      <c r="AC4167" s="70" t="s">
        <v>30</v>
      </c>
      <c r="AD4167" s="70" t="s">
        <v>30</v>
      </c>
      <c r="AE4167" s="70" t="s">
        <v>30</v>
      </c>
      <c r="AF4167" s="70" t="s">
        <v>30</v>
      </c>
      <c r="AG4167" s="70" t="s">
        <v>30</v>
      </c>
      <c r="AH4167" s="70" t="s">
        <v>30</v>
      </c>
      <c r="AI4167" s="70" t="s">
        <v>30</v>
      </c>
      <c r="AJ4167" s="70" t="s">
        <v>30</v>
      </c>
      <c r="AK4167" s="70" t="s">
        <v>30</v>
      </c>
      <c r="AL4167" s="70" t="s">
        <v>30</v>
      </c>
      <c r="AM4167" s="70" t="s">
        <v>30</v>
      </c>
    </row>
    <row r="4168" spans="1:39" ht="15" customHeight="1" x14ac:dyDescent="0.2">
      <c r="A4168" s="74">
        <v>43249</v>
      </c>
      <c r="B4168" s="75" t="s">
        <v>3934</v>
      </c>
      <c r="C4168" s="53" t="s">
        <v>36</v>
      </c>
      <c r="D4168" s="75" t="s">
        <v>892</v>
      </c>
      <c r="E4168" s="70" t="s">
        <v>30</v>
      </c>
      <c r="F4168" s="70" t="s">
        <v>30</v>
      </c>
      <c r="G4168" s="70" t="s">
        <v>30</v>
      </c>
      <c r="H4168" s="70" t="s">
        <v>30</v>
      </c>
      <c r="I4168" s="53">
        <v>0.99935228298927681</v>
      </c>
      <c r="J4168" s="80" t="s">
        <v>30</v>
      </c>
      <c r="K4168" s="72" t="s">
        <v>30</v>
      </c>
      <c r="L4168" s="70" t="s">
        <v>30</v>
      </c>
      <c r="M4168" s="70" t="s">
        <v>30</v>
      </c>
      <c r="N4168" s="70" t="s">
        <v>30</v>
      </c>
      <c r="O4168" s="70" t="s">
        <v>30</v>
      </c>
      <c r="P4168" s="70" t="s">
        <v>30</v>
      </c>
      <c r="Q4168" s="70" t="s">
        <v>30</v>
      </c>
      <c r="R4168" s="70" t="s">
        <v>30</v>
      </c>
      <c r="S4168" s="70" t="s">
        <v>30</v>
      </c>
      <c r="T4168" s="70" t="s">
        <v>30</v>
      </c>
      <c r="U4168" s="70" t="s">
        <v>30</v>
      </c>
      <c r="V4168" s="70" t="s">
        <v>30</v>
      </c>
      <c r="W4168" s="70" t="s">
        <v>30</v>
      </c>
      <c r="X4168" s="70" t="s">
        <v>30</v>
      </c>
      <c r="Y4168" s="70" t="s">
        <v>30</v>
      </c>
      <c r="Z4168" s="70" t="s">
        <v>30</v>
      </c>
      <c r="AA4168" s="70" t="s">
        <v>30</v>
      </c>
      <c r="AB4168" s="70" t="s">
        <v>30</v>
      </c>
      <c r="AC4168" s="70" t="s">
        <v>30</v>
      </c>
      <c r="AD4168" s="70" t="s">
        <v>30</v>
      </c>
      <c r="AE4168" s="70" t="s">
        <v>30</v>
      </c>
      <c r="AF4168" s="70" t="s">
        <v>30</v>
      </c>
      <c r="AG4168" s="70" t="s">
        <v>30</v>
      </c>
      <c r="AH4168" s="70" t="s">
        <v>30</v>
      </c>
      <c r="AI4168" s="70" t="s">
        <v>30</v>
      </c>
      <c r="AJ4168" s="70" t="s">
        <v>30</v>
      </c>
      <c r="AK4168" s="70" t="s">
        <v>30</v>
      </c>
      <c r="AL4168" s="70" t="s">
        <v>30</v>
      </c>
      <c r="AM4168" s="70" t="s">
        <v>30</v>
      </c>
    </row>
    <row r="4169" spans="1:39" ht="15" customHeight="1" x14ac:dyDescent="0.2">
      <c r="A4169" s="74">
        <v>43250</v>
      </c>
      <c r="B4169" s="75" t="s">
        <v>3935</v>
      </c>
      <c r="C4169" s="53" t="s">
        <v>38</v>
      </c>
      <c r="D4169" s="75" t="s">
        <v>892</v>
      </c>
      <c r="E4169" s="70" t="s">
        <v>30</v>
      </c>
      <c r="F4169" s="70" t="s">
        <v>30</v>
      </c>
      <c r="G4169" s="70" t="s">
        <v>30</v>
      </c>
      <c r="H4169" s="70" t="s">
        <v>30</v>
      </c>
      <c r="I4169" s="53">
        <v>0.9692177723437464</v>
      </c>
      <c r="J4169" s="80" t="s">
        <v>30</v>
      </c>
      <c r="K4169" s="72" t="s">
        <v>30</v>
      </c>
      <c r="L4169" s="70" t="s">
        <v>30</v>
      </c>
      <c r="M4169" s="70" t="s">
        <v>30</v>
      </c>
      <c r="N4169" s="70" t="s">
        <v>30</v>
      </c>
      <c r="O4169" s="70" t="s">
        <v>30</v>
      </c>
      <c r="P4169" s="70" t="s">
        <v>30</v>
      </c>
      <c r="Q4169" s="70" t="s">
        <v>30</v>
      </c>
      <c r="R4169" s="70" t="s">
        <v>30</v>
      </c>
      <c r="S4169" s="70" t="s">
        <v>30</v>
      </c>
      <c r="T4169" s="70" t="s">
        <v>30</v>
      </c>
      <c r="U4169" s="70" t="s">
        <v>30</v>
      </c>
      <c r="V4169" s="70" t="s">
        <v>30</v>
      </c>
      <c r="W4169" s="70" t="s">
        <v>30</v>
      </c>
      <c r="X4169" s="70" t="s">
        <v>30</v>
      </c>
      <c r="Y4169" s="70" t="s">
        <v>30</v>
      </c>
      <c r="Z4169" s="70" t="s">
        <v>30</v>
      </c>
      <c r="AA4169" s="70" t="s">
        <v>30</v>
      </c>
      <c r="AB4169" s="70" t="s">
        <v>30</v>
      </c>
      <c r="AC4169" s="70" t="s">
        <v>30</v>
      </c>
      <c r="AD4169" s="70" t="s">
        <v>30</v>
      </c>
      <c r="AE4169" s="70" t="s">
        <v>30</v>
      </c>
      <c r="AF4169" s="70" t="s">
        <v>30</v>
      </c>
      <c r="AG4169" s="70" t="s">
        <v>30</v>
      </c>
      <c r="AH4169" s="70" t="s">
        <v>30</v>
      </c>
      <c r="AI4169" s="70" t="s">
        <v>30</v>
      </c>
      <c r="AJ4169" s="70" t="s">
        <v>30</v>
      </c>
      <c r="AK4169" s="70" t="s">
        <v>30</v>
      </c>
      <c r="AL4169" s="70" t="s">
        <v>30</v>
      </c>
      <c r="AM4169" s="70" t="s">
        <v>30</v>
      </c>
    </row>
    <row r="4170" spans="1:39" ht="15" customHeight="1" x14ac:dyDescent="0.2">
      <c r="A4170" s="74">
        <v>43251</v>
      </c>
      <c r="B4170" s="75" t="s">
        <v>3936</v>
      </c>
      <c r="C4170" s="53" t="s">
        <v>40</v>
      </c>
      <c r="D4170" s="75" t="s">
        <v>892</v>
      </c>
      <c r="E4170" s="70" t="s">
        <v>30</v>
      </c>
      <c r="F4170" s="70" t="s">
        <v>30</v>
      </c>
      <c r="G4170" s="70" t="s">
        <v>30</v>
      </c>
      <c r="H4170" s="70" t="s">
        <v>30</v>
      </c>
      <c r="I4170" s="53">
        <v>0.89537154684464748</v>
      </c>
      <c r="J4170" s="80" t="s">
        <v>30</v>
      </c>
      <c r="K4170" s="72" t="s">
        <v>30</v>
      </c>
      <c r="L4170" s="70" t="s">
        <v>30</v>
      </c>
      <c r="M4170" s="70" t="s">
        <v>30</v>
      </c>
      <c r="N4170" s="70" t="s">
        <v>30</v>
      </c>
      <c r="O4170" s="70" t="s">
        <v>30</v>
      </c>
      <c r="P4170" s="70" t="s">
        <v>30</v>
      </c>
      <c r="Q4170" s="70" t="s">
        <v>30</v>
      </c>
      <c r="R4170" s="70" t="s">
        <v>30</v>
      </c>
      <c r="S4170" s="70" t="s">
        <v>30</v>
      </c>
      <c r="T4170" s="70" t="s">
        <v>30</v>
      </c>
      <c r="U4170" s="70" t="s">
        <v>30</v>
      </c>
      <c r="V4170" s="70" t="s">
        <v>30</v>
      </c>
      <c r="W4170" s="70" t="s">
        <v>30</v>
      </c>
      <c r="X4170" s="70" t="s">
        <v>30</v>
      </c>
      <c r="Y4170" s="70" t="s">
        <v>30</v>
      </c>
      <c r="Z4170" s="70" t="s">
        <v>30</v>
      </c>
      <c r="AA4170" s="70" t="s">
        <v>30</v>
      </c>
      <c r="AB4170" s="70" t="s">
        <v>30</v>
      </c>
      <c r="AC4170" s="70" t="s">
        <v>30</v>
      </c>
      <c r="AD4170" s="70" t="s">
        <v>30</v>
      </c>
      <c r="AE4170" s="70" t="s">
        <v>30</v>
      </c>
      <c r="AF4170" s="70" t="s">
        <v>30</v>
      </c>
      <c r="AG4170" s="70" t="s">
        <v>30</v>
      </c>
      <c r="AH4170" s="70" t="s">
        <v>30</v>
      </c>
      <c r="AI4170" s="70" t="s">
        <v>30</v>
      </c>
      <c r="AJ4170" s="70" t="s">
        <v>30</v>
      </c>
      <c r="AK4170" s="70" t="s">
        <v>30</v>
      </c>
      <c r="AL4170" s="70" t="s">
        <v>30</v>
      </c>
      <c r="AM4170" s="70" t="s">
        <v>30</v>
      </c>
    </row>
    <row r="4171" spans="1:39" ht="15" customHeight="1" x14ac:dyDescent="0.2">
      <c r="A4171" s="74">
        <v>43252</v>
      </c>
      <c r="B4171" s="75" t="s">
        <v>3937</v>
      </c>
      <c r="C4171" s="53" t="s">
        <v>42</v>
      </c>
      <c r="D4171" s="75" t="s">
        <v>924</v>
      </c>
      <c r="E4171" s="70" t="s">
        <v>30</v>
      </c>
      <c r="F4171" s="70" t="s">
        <v>30</v>
      </c>
      <c r="G4171" s="70" t="s">
        <v>30</v>
      </c>
      <c r="H4171" s="70" t="s">
        <v>30</v>
      </c>
      <c r="I4171" s="53">
        <v>0.78114407075302095</v>
      </c>
      <c r="J4171" s="80" t="s">
        <v>30</v>
      </c>
      <c r="K4171" s="72" t="s">
        <v>30</v>
      </c>
      <c r="L4171" s="70" t="s">
        <v>30</v>
      </c>
      <c r="M4171" s="70" t="s">
        <v>30</v>
      </c>
      <c r="N4171" s="70" t="s">
        <v>30</v>
      </c>
      <c r="O4171" s="70" t="s">
        <v>30</v>
      </c>
      <c r="P4171" s="70" t="s">
        <v>30</v>
      </c>
      <c r="Q4171" s="70" t="s">
        <v>30</v>
      </c>
      <c r="R4171" s="70" t="s">
        <v>30</v>
      </c>
      <c r="S4171" s="70" t="s">
        <v>30</v>
      </c>
      <c r="T4171" s="70" t="s">
        <v>30</v>
      </c>
      <c r="U4171" s="70" t="s">
        <v>30</v>
      </c>
      <c r="V4171" s="70" t="s">
        <v>30</v>
      </c>
      <c r="W4171" s="70" t="s">
        <v>30</v>
      </c>
      <c r="X4171" s="70" t="s">
        <v>30</v>
      </c>
      <c r="Y4171" s="70" t="s">
        <v>30</v>
      </c>
      <c r="Z4171" s="70" t="s">
        <v>30</v>
      </c>
      <c r="AA4171" s="70" t="s">
        <v>30</v>
      </c>
      <c r="AB4171" s="70" t="s">
        <v>30</v>
      </c>
      <c r="AC4171" s="70" t="s">
        <v>30</v>
      </c>
      <c r="AD4171" s="70" t="s">
        <v>30</v>
      </c>
      <c r="AE4171" s="70" t="s">
        <v>30</v>
      </c>
      <c r="AF4171" s="70" t="s">
        <v>30</v>
      </c>
      <c r="AG4171" s="70" t="s">
        <v>30</v>
      </c>
      <c r="AH4171" s="70" t="s">
        <v>30</v>
      </c>
      <c r="AI4171" s="70" t="s">
        <v>30</v>
      </c>
      <c r="AJ4171" s="70" t="s">
        <v>30</v>
      </c>
      <c r="AK4171" s="70" t="s">
        <v>30</v>
      </c>
      <c r="AL4171" s="70" t="s">
        <v>30</v>
      </c>
      <c r="AM4171" s="70" t="s">
        <v>30</v>
      </c>
    </row>
    <row r="4172" spans="1:39" ht="15" customHeight="1" x14ac:dyDescent="0.2">
      <c r="A4172" s="74">
        <v>43253</v>
      </c>
      <c r="B4172" s="75" t="s">
        <v>3938</v>
      </c>
      <c r="C4172" s="53" t="s">
        <v>27</v>
      </c>
      <c r="D4172" s="75" t="s">
        <v>924</v>
      </c>
      <c r="E4172" s="70" t="s">
        <v>30</v>
      </c>
      <c r="F4172" s="70" t="s">
        <v>30</v>
      </c>
      <c r="G4172" s="70" t="s">
        <v>30</v>
      </c>
      <c r="H4172" s="70" t="s">
        <v>30</v>
      </c>
      <c r="I4172" s="53">
        <v>0.63168700245354958</v>
      </c>
      <c r="J4172" s="80" t="s">
        <v>30</v>
      </c>
      <c r="K4172" s="72" t="s">
        <v>30</v>
      </c>
      <c r="L4172" s="70" t="s">
        <v>30</v>
      </c>
      <c r="M4172" s="70" t="s">
        <v>30</v>
      </c>
      <c r="N4172" s="70" t="s">
        <v>30</v>
      </c>
      <c r="O4172" s="70" t="s">
        <v>30</v>
      </c>
      <c r="P4172" s="70" t="s">
        <v>30</v>
      </c>
      <c r="Q4172" s="70" t="s">
        <v>30</v>
      </c>
      <c r="R4172" s="70" t="s">
        <v>30</v>
      </c>
      <c r="S4172" s="70" t="s">
        <v>30</v>
      </c>
      <c r="T4172" s="70" t="s">
        <v>30</v>
      </c>
      <c r="U4172" s="70" t="s">
        <v>30</v>
      </c>
      <c r="V4172" s="70" t="s">
        <v>30</v>
      </c>
      <c r="W4172" s="70" t="s">
        <v>30</v>
      </c>
      <c r="X4172" s="70" t="s">
        <v>30</v>
      </c>
      <c r="Y4172" s="70" t="s">
        <v>30</v>
      </c>
      <c r="Z4172" s="70" t="s">
        <v>30</v>
      </c>
      <c r="AA4172" s="70" t="s">
        <v>30</v>
      </c>
      <c r="AB4172" s="70" t="s">
        <v>30</v>
      </c>
      <c r="AC4172" s="70" t="s">
        <v>30</v>
      </c>
      <c r="AD4172" s="70" t="s">
        <v>30</v>
      </c>
      <c r="AE4172" s="70" t="s">
        <v>30</v>
      </c>
      <c r="AF4172" s="70" t="s">
        <v>30</v>
      </c>
      <c r="AG4172" s="70" t="s">
        <v>30</v>
      </c>
      <c r="AH4172" s="70" t="s">
        <v>30</v>
      </c>
      <c r="AI4172" s="70" t="s">
        <v>30</v>
      </c>
      <c r="AJ4172" s="70" t="s">
        <v>30</v>
      </c>
      <c r="AK4172" s="70" t="s">
        <v>30</v>
      </c>
      <c r="AL4172" s="70" t="s">
        <v>30</v>
      </c>
      <c r="AM4172" s="70" t="s">
        <v>30</v>
      </c>
    </row>
    <row r="4173" spans="1:39" ht="15" customHeight="1" x14ac:dyDescent="0.2">
      <c r="A4173" s="74">
        <v>43254</v>
      </c>
      <c r="B4173" s="75" t="s">
        <v>3939</v>
      </c>
      <c r="C4173" s="53" t="s">
        <v>32</v>
      </c>
      <c r="D4173" s="75" t="s">
        <v>924</v>
      </c>
      <c r="E4173" s="70" t="s">
        <v>30</v>
      </c>
      <c r="F4173" s="70" t="s">
        <v>30</v>
      </c>
      <c r="G4173" s="70" t="s">
        <v>30</v>
      </c>
      <c r="H4173" s="70" t="s">
        <v>30</v>
      </c>
      <c r="I4173" s="53">
        <v>0.45374085469654168</v>
      </c>
      <c r="J4173" s="80" t="s">
        <v>30</v>
      </c>
      <c r="K4173" s="72" t="s">
        <v>30</v>
      </c>
      <c r="L4173" s="70" t="s">
        <v>30</v>
      </c>
      <c r="M4173" s="70" t="s">
        <v>30</v>
      </c>
      <c r="N4173" s="70" t="s">
        <v>30</v>
      </c>
      <c r="O4173" s="70" t="s">
        <v>30</v>
      </c>
      <c r="P4173" s="70" t="s">
        <v>30</v>
      </c>
      <c r="Q4173" s="70" t="s">
        <v>30</v>
      </c>
      <c r="R4173" s="70" t="s">
        <v>30</v>
      </c>
      <c r="S4173" s="70" t="s">
        <v>30</v>
      </c>
      <c r="T4173" s="70" t="s">
        <v>30</v>
      </c>
      <c r="U4173" s="70" t="s">
        <v>30</v>
      </c>
      <c r="V4173" s="70" t="s">
        <v>30</v>
      </c>
      <c r="W4173" s="70" t="s">
        <v>30</v>
      </c>
      <c r="X4173" s="70" t="s">
        <v>30</v>
      </c>
      <c r="Y4173" s="70" t="s">
        <v>30</v>
      </c>
      <c r="Z4173" s="70" t="s">
        <v>30</v>
      </c>
      <c r="AA4173" s="70" t="s">
        <v>30</v>
      </c>
      <c r="AB4173" s="70" t="s">
        <v>30</v>
      </c>
      <c r="AC4173" s="70" t="s">
        <v>30</v>
      </c>
      <c r="AD4173" s="70" t="s">
        <v>30</v>
      </c>
      <c r="AE4173" s="70" t="s">
        <v>30</v>
      </c>
      <c r="AF4173" s="70" t="s">
        <v>30</v>
      </c>
      <c r="AG4173" s="70" t="s">
        <v>30</v>
      </c>
      <c r="AH4173" s="70" t="s">
        <v>30</v>
      </c>
      <c r="AI4173" s="70" t="s">
        <v>30</v>
      </c>
      <c r="AJ4173" s="70" t="s">
        <v>30</v>
      </c>
      <c r="AK4173" s="70" t="s">
        <v>30</v>
      </c>
      <c r="AL4173" s="70" t="s">
        <v>30</v>
      </c>
      <c r="AM4173" s="70" t="s">
        <v>30</v>
      </c>
    </row>
    <row r="4174" spans="1:39" ht="15" customHeight="1" x14ac:dyDescent="0.2">
      <c r="A4174" s="74">
        <v>43255</v>
      </c>
      <c r="B4174" s="75" t="s">
        <v>3940</v>
      </c>
      <c r="C4174" s="53" t="s">
        <v>34</v>
      </c>
      <c r="D4174" s="75" t="s">
        <v>924</v>
      </c>
      <c r="E4174" s="70" t="s">
        <v>30</v>
      </c>
      <c r="F4174" s="70" t="s">
        <v>30</v>
      </c>
      <c r="G4174" s="70" t="s">
        <v>30</v>
      </c>
      <c r="H4174" s="70" t="s">
        <v>30</v>
      </c>
      <c r="I4174" s="53">
        <v>0.25533099751945543</v>
      </c>
      <c r="J4174" s="80" t="s">
        <v>30</v>
      </c>
      <c r="K4174" s="72" t="s">
        <v>30</v>
      </c>
      <c r="L4174" s="70" t="s">
        <v>30</v>
      </c>
      <c r="M4174" s="70" t="s">
        <v>30</v>
      </c>
      <c r="N4174" s="70" t="s">
        <v>30</v>
      </c>
      <c r="O4174" s="70" t="s">
        <v>30</v>
      </c>
      <c r="P4174" s="70" t="s">
        <v>30</v>
      </c>
      <c r="Q4174" s="70" t="s">
        <v>30</v>
      </c>
      <c r="R4174" s="70" t="s">
        <v>30</v>
      </c>
      <c r="S4174" s="70" t="s">
        <v>30</v>
      </c>
      <c r="T4174" s="70" t="s">
        <v>30</v>
      </c>
      <c r="U4174" s="70" t="s">
        <v>30</v>
      </c>
      <c r="V4174" s="70" t="s">
        <v>30</v>
      </c>
      <c r="W4174" s="70" t="s">
        <v>30</v>
      </c>
      <c r="X4174" s="70" t="s">
        <v>30</v>
      </c>
      <c r="Y4174" s="70" t="s">
        <v>30</v>
      </c>
      <c r="Z4174" s="70" t="s">
        <v>30</v>
      </c>
      <c r="AA4174" s="70" t="s">
        <v>30</v>
      </c>
      <c r="AB4174" s="70" t="s">
        <v>30</v>
      </c>
      <c r="AC4174" s="70" t="s">
        <v>30</v>
      </c>
      <c r="AD4174" s="70" t="s">
        <v>30</v>
      </c>
      <c r="AE4174" s="70" t="s">
        <v>30</v>
      </c>
      <c r="AF4174" s="70" t="s">
        <v>30</v>
      </c>
      <c r="AG4174" s="70" t="s">
        <v>30</v>
      </c>
      <c r="AH4174" s="70" t="s">
        <v>30</v>
      </c>
      <c r="AI4174" s="70" t="s">
        <v>30</v>
      </c>
      <c r="AJ4174" s="70" t="s">
        <v>30</v>
      </c>
      <c r="AK4174" s="70" t="s">
        <v>30</v>
      </c>
      <c r="AL4174" s="70" t="s">
        <v>30</v>
      </c>
      <c r="AM4174" s="70" t="s">
        <v>30</v>
      </c>
    </row>
    <row r="4175" spans="1:39" ht="15" customHeight="1" x14ac:dyDescent="0.2">
      <c r="A4175" s="74">
        <v>43256</v>
      </c>
      <c r="B4175" s="75" t="s">
        <v>3941</v>
      </c>
      <c r="C4175" s="53" t="s">
        <v>36</v>
      </c>
      <c r="D4175" s="75" t="s">
        <v>924</v>
      </c>
      <c r="E4175" s="70" t="s">
        <v>30</v>
      </c>
      <c r="F4175" s="70" t="s">
        <v>30</v>
      </c>
      <c r="G4175" s="70" t="s">
        <v>30</v>
      </c>
      <c r="H4175" s="70" t="s">
        <v>30</v>
      </c>
      <c r="I4175" s="53">
        <v>4.5405714113895025E-2</v>
      </c>
      <c r="J4175" s="80" t="s">
        <v>30</v>
      </c>
      <c r="K4175" s="72" t="s">
        <v>30</v>
      </c>
      <c r="L4175" s="70" t="s">
        <v>30</v>
      </c>
      <c r="M4175" s="70" t="s">
        <v>30</v>
      </c>
      <c r="N4175" s="70" t="s">
        <v>30</v>
      </c>
      <c r="O4175" s="70" t="s">
        <v>30</v>
      </c>
      <c r="P4175" s="70" t="s">
        <v>30</v>
      </c>
      <c r="Q4175" s="70" t="s">
        <v>30</v>
      </c>
      <c r="R4175" s="70" t="s">
        <v>30</v>
      </c>
      <c r="S4175" s="70" t="s">
        <v>30</v>
      </c>
      <c r="T4175" s="70" t="s">
        <v>30</v>
      </c>
      <c r="U4175" s="70" t="s">
        <v>30</v>
      </c>
      <c r="V4175" s="70" t="s">
        <v>30</v>
      </c>
      <c r="W4175" s="70" t="s">
        <v>30</v>
      </c>
      <c r="X4175" s="70" t="s">
        <v>30</v>
      </c>
      <c r="Y4175" s="70" t="s">
        <v>30</v>
      </c>
      <c r="Z4175" s="70" t="s">
        <v>30</v>
      </c>
      <c r="AA4175" s="70" t="s">
        <v>30</v>
      </c>
      <c r="AB4175" s="70" t="s">
        <v>30</v>
      </c>
      <c r="AC4175" s="70" t="s">
        <v>30</v>
      </c>
      <c r="AD4175" s="70" t="s">
        <v>30</v>
      </c>
      <c r="AE4175" s="70" t="s">
        <v>30</v>
      </c>
      <c r="AF4175" s="70" t="s">
        <v>30</v>
      </c>
      <c r="AG4175" s="70" t="s">
        <v>30</v>
      </c>
      <c r="AH4175" s="70" t="s">
        <v>30</v>
      </c>
      <c r="AI4175" s="70" t="s">
        <v>30</v>
      </c>
      <c r="AJ4175" s="70" t="s">
        <v>30</v>
      </c>
      <c r="AK4175" s="70" t="s">
        <v>30</v>
      </c>
      <c r="AL4175" s="70" t="s">
        <v>30</v>
      </c>
      <c r="AM4175" s="70" t="s">
        <v>30</v>
      </c>
    </row>
    <row r="4176" spans="1:39" ht="15" customHeight="1" x14ac:dyDescent="0.2">
      <c r="A4176" s="74">
        <v>43257</v>
      </c>
      <c r="B4176" s="75" t="s">
        <v>3942</v>
      </c>
      <c r="C4176" s="53" t="s">
        <v>38</v>
      </c>
      <c r="D4176" s="75" t="s">
        <v>924</v>
      </c>
      <c r="E4176" s="70" t="s">
        <v>30</v>
      </c>
      <c r="F4176" s="70" t="s">
        <v>30</v>
      </c>
      <c r="G4176" s="70" t="s">
        <v>30</v>
      </c>
      <c r="H4176" s="70" t="s">
        <v>30</v>
      </c>
      <c r="I4176" s="53">
        <v>-0.16656736668529953</v>
      </c>
      <c r="J4176" s="80" t="s">
        <v>30</v>
      </c>
      <c r="K4176" s="72" t="s">
        <v>30</v>
      </c>
      <c r="L4176" s="70" t="s">
        <v>30</v>
      </c>
      <c r="M4176" s="70" t="s">
        <v>30</v>
      </c>
      <c r="N4176" s="70" t="s">
        <v>30</v>
      </c>
      <c r="O4176" s="70" t="s">
        <v>30</v>
      </c>
      <c r="P4176" s="70" t="s">
        <v>30</v>
      </c>
      <c r="Q4176" s="70" t="s">
        <v>30</v>
      </c>
      <c r="R4176" s="70" t="s">
        <v>30</v>
      </c>
      <c r="S4176" s="70" t="s">
        <v>30</v>
      </c>
      <c r="T4176" s="70" t="s">
        <v>30</v>
      </c>
      <c r="U4176" s="70" t="s">
        <v>30</v>
      </c>
      <c r="V4176" s="70" t="s">
        <v>30</v>
      </c>
      <c r="W4176" s="70" t="s">
        <v>30</v>
      </c>
      <c r="X4176" s="70" t="s">
        <v>30</v>
      </c>
      <c r="Y4176" s="70" t="s">
        <v>30</v>
      </c>
      <c r="Z4176" s="70" t="s">
        <v>30</v>
      </c>
      <c r="AA4176" s="70" t="s">
        <v>30</v>
      </c>
      <c r="AB4176" s="70" t="s">
        <v>30</v>
      </c>
      <c r="AC4176" s="70" t="s">
        <v>30</v>
      </c>
      <c r="AD4176" s="70" t="s">
        <v>30</v>
      </c>
      <c r="AE4176" s="70" t="s">
        <v>30</v>
      </c>
      <c r="AF4176" s="70" t="s">
        <v>30</v>
      </c>
      <c r="AG4176" s="70" t="s">
        <v>30</v>
      </c>
      <c r="AH4176" s="70" t="s">
        <v>30</v>
      </c>
      <c r="AI4176" s="70" t="s">
        <v>30</v>
      </c>
      <c r="AJ4176" s="70" t="s">
        <v>30</v>
      </c>
      <c r="AK4176" s="70" t="s">
        <v>30</v>
      </c>
      <c r="AL4176" s="70" t="s">
        <v>30</v>
      </c>
      <c r="AM4176" s="70" t="s">
        <v>30</v>
      </c>
    </row>
    <row r="4177" spans="1:39" ht="15" customHeight="1" x14ac:dyDescent="0.2">
      <c r="A4177" s="74">
        <v>43258</v>
      </c>
      <c r="B4177" s="75" t="s">
        <v>3943</v>
      </c>
      <c r="C4177" s="53" t="s">
        <v>40</v>
      </c>
      <c r="D4177" s="75" t="s">
        <v>924</v>
      </c>
      <c r="E4177" s="70" t="s">
        <v>30</v>
      </c>
      <c r="F4177" s="70" t="s">
        <v>30</v>
      </c>
      <c r="G4177" s="70" t="s">
        <v>30</v>
      </c>
      <c r="H4177" s="70" t="s">
        <v>30</v>
      </c>
      <c r="I4177" s="53">
        <v>-0.37102826039495146</v>
      </c>
      <c r="J4177" s="80" t="s">
        <v>30</v>
      </c>
      <c r="K4177" s="72" t="s">
        <v>30</v>
      </c>
      <c r="L4177" s="70" t="s">
        <v>30</v>
      </c>
      <c r="M4177" s="70" t="s">
        <v>30</v>
      </c>
      <c r="N4177" s="70" t="s">
        <v>30</v>
      </c>
      <c r="O4177" s="70" t="s">
        <v>30</v>
      </c>
      <c r="P4177" s="70" t="s">
        <v>30</v>
      </c>
      <c r="Q4177" s="70" t="s">
        <v>30</v>
      </c>
      <c r="R4177" s="70" t="s">
        <v>30</v>
      </c>
      <c r="S4177" s="70" t="s">
        <v>30</v>
      </c>
      <c r="T4177" s="70" t="s">
        <v>30</v>
      </c>
      <c r="U4177" s="70" t="s">
        <v>30</v>
      </c>
      <c r="V4177" s="70" t="s">
        <v>30</v>
      </c>
      <c r="W4177" s="70" t="s">
        <v>30</v>
      </c>
      <c r="X4177" s="70" t="s">
        <v>30</v>
      </c>
      <c r="Y4177" s="70" t="s">
        <v>30</v>
      </c>
      <c r="Z4177" s="70" t="s">
        <v>30</v>
      </c>
      <c r="AA4177" s="70" t="s">
        <v>30</v>
      </c>
      <c r="AB4177" s="70" t="s">
        <v>30</v>
      </c>
      <c r="AC4177" s="70" t="s">
        <v>30</v>
      </c>
      <c r="AD4177" s="70" t="s">
        <v>30</v>
      </c>
      <c r="AE4177" s="70" t="s">
        <v>30</v>
      </c>
      <c r="AF4177" s="70" t="s">
        <v>30</v>
      </c>
      <c r="AG4177" s="70" t="s">
        <v>30</v>
      </c>
      <c r="AH4177" s="70" t="s">
        <v>30</v>
      </c>
      <c r="AI4177" s="70" t="s">
        <v>30</v>
      </c>
      <c r="AJ4177" s="70" t="s">
        <v>30</v>
      </c>
      <c r="AK4177" s="70" t="s">
        <v>30</v>
      </c>
      <c r="AL4177" s="70" t="s">
        <v>30</v>
      </c>
      <c r="AM4177" s="70" t="s">
        <v>30</v>
      </c>
    </row>
    <row r="4178" spans="1:39" ht="15" customHeight="1" x14ac:dyDescent="0.2">
      <c r="A4178" s="74">
        <v>43259</v>
      </c>
      <c r="B4178" s="75" t="s">
        <v>3944</v>
      </c>
      <c r="C4178" s="53" t="s">
        <v>42</v>
      </c>
      <c r="D4178" s="75" t="s">
        <v>924</v>
      </c>
      <c r="E4178" s="70" t="s">
        <v>30</v>
      </c>
      <c r="F4178" s="70" t="s">
        <v>30</v>
      </c>
      <c r="G4178" s="70" t="s">
        <v>30</v>
      </c>
      <c r="H4178" s="70" t="s">
        <v>30</v>
      </c>
      <c r="I4178" s="53">
        <v>-0.55875578211753074</v>
      </c>
      <c r="J4178" s="80" t="s">
        <v>30</v>
      </c>
      <c r="K4178" s="72" t="s">
        <v>30</v>
      </c>
      <c r="L4178" s="70" t="s">
        <v>30</v>
      </c>
      <c r="M4178" s="70" t="s">
        <v>30</v>
      </c>
      <c r="N4178" s="70" t="s">
        <v>30</v>
      </c>
      <c r="O4178" s="70" t="s">
        <v>30</v>
      </c>
      <c r="P4178" s="70" t="s">
        <v>30</v>
      </c>
      <c r="Q4178" s="70" t="s">
        <v>30</v>
      </c>
      <c r="R4178" s="70" t="s">
        <v>30</v>
      </c>
      <c r="S4178" s="70" t="s">
        <v>30</v>
      </c>
      <c r="T4178" s="70" t="s">
        <v>30</v>
      </c>
      <c r="U4178" s="70" t="s">
        <v>30</v>
      </c>
      <c r="V4178" s="70" t="s">
        <v>30</v>
      </c>
      <c r="W4178" s="70" t="s">
        <v>30</v>
      </c>
      <c r="X4178" s="70" t="s">
        <v>30</v>
      </c>
      <c r="Y4178" s="70" t="s">
        <v>30</v>
      </c>
      <c r="Z4178" s="70" t="s">
        <v>30</v>
      </c>
      <c r="AA4178" s="70" t="s">
        <v>30</v>
      </c>
      <c r="AB4178" s="70" t="s">
        <v>30</v>
      </c>
      <c r="AC4178" s="70" t="s">
        <v>30</v>
      </c>
      <c r="AD4178" s="70" t="s">
        <v>30</v>
      </c>
      <c r="AE4178" s="70" t="s">
        <v>30</v>
      </c>
      <c r="AF4178" s="70" t="s">
        <v>30</v>
      </c>
      <c r="AG4178" s="70" t="s">
        <v>30</v>
      </c>
      <c r="AH4178" s="70" t="s">
        <v>30</v>
      </c>
      <c r="AI4178" s="70" t="s">
        <v>30</v>
      </c>
      <c r="AJ4178" s="70" t="s">
        <v>30</v>
      </c>
      <c r="AK4178" s="70" t="s">
        <v>30</v>
      </c>
      <c r="AL4178" s="70" t="s">
        <v>30</v>
      </c>
      <c r="AM4178" s="70" t="s">
        <v>30</v>
      </c>
    </row>
    <row r="4179" spans="1:39" ht="15" customHeight="1" x14ac:dyDescent="0.2">
      <c r="A4179" s="74">
        <v>43260</v>
      </c>
      <c r="B4179" s="75" t="s">
        <v>3945</v>
      </c>
      <c r="C4179" s="53" t="s">
        <v>27</v>
      </c>
      <c r="D4179" s="75" t="s">
        <v>924</v>
      </c>
      <c r="E4179" s="70" t="s">
        <v>30</v>
      </c>
      <c r="F4179" s="70" t="s">
        <v>30</v>
      </c>
      <c r="G4179" s="70" t="s">
        <v>30</v>
      </c>
      <c r="H4179" s="70" t="s">
        <v>30</v>
      </c>
      <c r="I4179" s="53">
        <v>-0.72128342191721873</v>
      </c>
      <c r="J4179" s="80" t="s">
        <v>30</v>
      </c>
      <c r="K4179" s="72" t="s">
        <v>30</v>
      </c>
      <c r="L4179" s="70" t="s">
        <v>30</v>
      </c>
      <c r="M4179" s="70" t="s">
        <v>30</v>
      </c>
      <c r="N4179" s="70" t="s">
        <v>30</v>
      </c>
      <c r="O4179" s="70" t="s">
        <v>30</v>
      </c>
      <c r="P4179" s="70" t="s">
        <v>30</v>
      </c>
      <c r="Q4179" s="70" t="s">
        <v>30</v>
      </c>
      <c r="R4179" s="70" t="s">
        <v>30</v>
      </c>
      <c r="S4179" s="70" t="s">
        <v>30</v>
      </c>
      <c r="T4179" s="70" t="s">
        <v>30</v>
      </c>
      <c r="U4179" s="70" t="s">
        <v>30</v>
      </c>
      <c r="V4179" s="70" t="s">
        <v>30</v>
      </c>
      <c r="W4179" s="70" t="s">
        <v>30</v>
      </c>
      <c r="X4179" s="70" t="s">
        <v>30</v>
      </c>
      <c r="Y4179" s="70" t="s">
        <v>30</v>
      </c>
      <c r="Z4179" s="70" t="s">
        <v>30</v>
      </c>
      <c r="AA4179" s="70" t="s">
        <v>30</v>
      </c>
      <c r="AB4179" s="70" t="s">
        <v>30</v>
      </c>
      <c r="AC4179" s="70" t="s">
        <v>30</v>
      </c>
      <c r="AD4179" s="70" t="s">
        <v>30</v>
      </c>
      <c r="AE4179" s="70" t="s">
        <v>30</v>
      </c>
      <c r="AF4179" s="70" t="s">
        <v>30</v>
      </c>
      <c r="AG4179" s="70" t="s">
        <v>30</v>
      </c>
      <c r="AH4179" s="70" t="s">
        <v>30</v>
      </c>
      <c r="AI4179" s="70" t="s">
        <v>30</v>
      </c>
      <c r="AJ4179" s="70" t="s">
        <v>30</v>
      </c>
      <c r="AK4179" s="70" t="s">
        <v>30</v>
      </c>
      <c r="AL4179" s="70" t="s">
        <v>30</v>
      </c>
      <c r="AM4179" s="70" t="s">
        <v>30</v>
      </c>
    </row>
    <row r="4180" spans="1:39" ht="15" customHeight="1" x14ac:dyDescent="0.2">
      <c r="A4180" s="74">
        <v>43261</v>
      </c>
      <c r="B4180" s="75" t="s">
        <v>3946</v>
      </c>
      <c r="C4180" s="53" t="s">
        <v>32</v>
      </c>
      <c r="D4180" s="75" t="s">
        <v>924</v>
      </c>
      <c r="E4180" s="70" t="s">
        <v>30</v>
      </c>
      <c r="F4180" s="70" t="s">
        <v>30</v>
      </c>
      <c r="G4180" s="70" t="s">
        <v>30</v>
      </c>
      <c r="H4180" s="70" t="s">
        <v>30</v>
      </c>
      <c r="I4180" s="53">
        <v>-0.85128118435889644</v>
      </c>
      <c r="J4180" s="80" t="s">
        <v>30</v>
      </c>
      <c r="K4180" s="72" t="s">
        <v>30</v>
      </c>
      <c r="L4180" s="70" t="s">
        <v>30</v>
      </c>
      <c r="M4180" s="70" t="s">
        <v>30</v>
      </c>
      <c r="N4180" s="70" t="s">
        <v>30</v>
      </c>
      <c r="O4180" s="70" t="s">
        <v>30</v>
      </c>
      <c r="P4180" s="70" t="s">
        <v>30</v>
      </c>
      <c r="Q4180" s="70" t="s">
        <v>30</v>
      </c>
      <c r="R4180" s="70" t="s">
        <v>30</v>
      </c>
      <c r="S4180" s="70" t="s">
        <v>30</v>
      </c>
      <c r="T4180" s="70" t="s">
        <v>30</v>
      </c>
      <c r="U4180" s="70" t="s">
        <v>30</v>
      </c>
      <c r="V4180" s="70" t="s">
        <v>30</v>
      </c>
      <c r="W4180" s="70" t="s">
        <v>30</v>
      </c>
      <c r="X4180" s="70" t="s">
        <v>30</v>
      </c>
      <c r="Y4180" s="70" t="s">
        <v>30</v>
      </c>
      <c r="Z4180" s="70" t="s">
        <v>30</v>
      </c>
      <c r="AA4180" s="70" t="s">
        <v>30</v>
      </c>
      <c r="AB4180" s="70" t="s">
        <v>30</v>
      </c>
      <c r="AC4180" s="70" t="s">
        <v>30</v>
      </c>
      <c r="AD4180" s="70" t="s">
        <v>30</v>
      </c>
      <c r="AE4180" s="70" t="s">
        <v>30</v>
      </c>
      <c r="AF4180" s="70" t="s">
        <v>30</v>
      </c>
      <c r="AG4180" s="70" t="s">
        <v>30</v>
      </c>
      <c r="AH4180" s="70" t="s">
        <v>30</v>
      </c>
      <c r="AI4180" s="70" t="s">
        <v>30</v>
      </c>
      <c r="AJ4180" s="70" t="s">
        <v>30</v>
      </c>
      <c r="AK4180" s="70" t="s">
        <v>30</v>
      </c>
      <c r="AL4180" s="70" t="s">
        <v>30</v>
      </c>
      <c r="AM4180" s="70" t="s">
        <v>30</v>
      </c>
    </row>
    <row r="4181" spans="1:39" ht="15" customHeight="1" x14ac:dyDescent="0.2">
      <c r="A4181" s="74">
        <v>43262</v>
      </c>
      <c r="B4181" s="75" t="s">
        <v>3947</v>
      </c>
      <c r="C4181" s="53" t="s">
        <v>34</v>
      </c>
      <c r="D4181" s="75" t="s">
        <v>924</v>
      </c>
      <c r="E4181" s="70" t="s">
        <v>30</v>
      </c>
      <c r="F4181" s="70" t="s">
        <v>30</v>
      </c>
      <c r="G4181" s="70" t="s">
        <v>30</v>
      </c>
      <c r="H4181" s="70" t="s">
        <v>30</v>
      </c>
      <c r="I4181" s="53">
        <v>-0.94288617125242469</v>
      </c>
      <c r="J4181" s="80" t="s">
        <v>30</v>
      </c>
      <c r="K4181" s="72" t="s">
        <v>30</v>
      </c>
      <c r="L4181" s="70" t="s">
        <v>30</v>
      </c>
      <c r="M4181" s="70" t="s">
        <v>30</v>
      </c>
      <c r="N4181" s="70" t="s">
        <v>30</v>
      </c>
      <c r="O4181" s="70" t="s">
        <v>30</v>
      </c>
      <c r="P4181" s="70" t="s">
        <v>30</v>
      </c>
      <c r="Q4181" s="70" t="s">
        <v>30</v>
      </c>
      <c r="R4181" s="70" t="s">
        <v>30</v>
      </c>
      <c r="S4181" s="70" t="s">
        <v>30</v>
      </c>
      <c r="T4181" s="70" t="s">
        <v>30</v>
      </c>
      <c r="U4181" s="70" t="s">
        <v>30</v>
      </c>
      <c r="V4181" s="70" t="s">
        <v>30</v>
      </c>
      <c r="W4181" s="70" t="s">
        <v>30</v>
      </c>
      <c r="X4181" s="70" t="s">
        <v>30</v>
      </c>
      <c r="Y4181" s="70" t="s">
        <v>30</v>
      </c>
      <c r="Z4181" s="70" t="s">
        <v>30</v>
      </c>
      <c r="AA4181" s="70" t="s">
        <v>30</v>
      </c>
      <c r="AB4181" s="70" t="s">
        <v>30</v>
      </c>
      <c r="AC4181" s="70" t="s">
        <v>30</v>
      </c>
      <c r="AD4181" s="70" t="s">
        <v>30</v>
      </c>
      <c r="AE4181" s="70" t="s">
        <v>30</v>
      </c>
      <c r="AF4181" s="70" t="s">
        <v>30</v>
      </c>
      <c r="AG4181" s="70" t="s">
        <v>30</v>
      </c>
      <c r="AH4181" s="70" t="s">
        <v>30</v>
      </c>
      <c r="AI4181" s="70" t="s">
        <v>30</v>
      </c>
      <c r="AJ4181" s="70" t="s">
        <v>30</v>
      </c>
      <c r="AK4181" s="70" t="s">
        <v>30</v>
      </c>
      <c r="AL4181" s="70" t="s">
        <v>30</v>
      </c>
      <c r="AM4181" s="70" t="s">
        <v>30</v>
      </c>
    </row>
    <row r="4182" spans="1:39" ht="15" customHeight="1" x14ac:dyDescent="0.2">
      <c r="A4182" s="74">
        <v>43263</v>
      </c>
      <c r="B4182" s="75" t="s">
        <v>3948</v>
      </c>
      <c r="C4182" s="53" t="s">
        <v>36</v>
      </c>
      <c r="D4182" s="75" t="s">
        <v>924</v>
      </c>
      <c r="E4182" s="70" t="s">
        <v>30</v>
      </c>
      <c r="F4182" s="70" t="s">
        <v>30</v>
      </c>
      <c r="G4182" s="70" t="s">
        <v>30</v>
      </c>
      <c r="H4182" s="70" t="s">
        <v>30</v>
      </c>
      <c r="I4182" s="53">
        <v>-0.99196699832008139</v>
      </c>
      <c r="J4182" s="80" t="s">
        <v>30</v>
      </c>
      <c r="K4182" s="72" t="s">
        <v>30</v>
      </c>
      <c r="L4182" s="70" t="s">
        <v>30</v>
      </c>
      <c r="M4182" s="70" t="s">
        <v>30</v>
      </c>
      <c r="N4182" s="70" t="s">
        <v>30</v>
      </c>
      <c r="O4182" s="70" t="s">
        <v>30</v>
      </c>
      <c r="P4182" s="70" t="s">
        <v>30</v>
      </c>
      <c r="Q4182" s="70" t="s">
        <v>30</v>
      </c>
      <c r="R4182" s="70" t="s">
        <v>30</v>
      </c>
      <c r="S4182" s="70" t="s">
        <v>30</v>
      </c>
      <c r="T4182" s="70" t="s">
        <v>30</v>
      </c>
      <c r="U4182" s="70" t="s">
        <v>30</v>
      </c>
      <c r="V4182" s="70" t="s">
        <v>30</v>
      </c>
      <c r="W4182" s="70" t="s">
        <v>30</v>
      </c>
      <c r="X4182" s="70" t="s">
        <v>30</v>
      </c>
      <c r="Y4182" s="70" t="s">
        <v>30</v>
      </c>
      <c r="Z4182" s="70" t="s">
        <v>30</v>
      </c>
      <c r="AA4182" s="70" t="s">
        <v>30</v>
      </c>
      <c r="AB4182" s="70" t="s">
        <v>30</v>
      </c>
      <c r="AC4182" s="70" t="s">
        <v>30</v>
      </c>
      <c r="AD4182" s="70" t="s">
        <v>30</v>
      </c>
      <c r="AE4182" s="70" t="s">
        <v>30</v>
      </c>
      <c r="AF4182" s="70" t="s">
        <v>30</v>
      </c>
      <c r="AG4182" s="70" t="s">
        <v>30</v>
      </c>
      <c r="AH4182" s="70" t="s">
        <v>30</v>
      </c>
      <c r="AI4182" s="70" t="s">
        <v>30</v>
      </c>
      <c r="AJ4182" s="70" t="s">
        <v>30</v>
      </c>
      <c r="AK4182" s="70" t="s">
        <v>30</v>
      </c>
      <c r="AL4182" s="70" t="s">
        <v>30</v>
      </c>
      <c r="AM4182" s="70" t="s">
        <v>30</v>
      </c>
    </row>
    <row r="4183" spans="1:39" ht="15" customHeight="1" x14ac:dyDescent="0.2">
      <c r="A4183" s="74">
        <v>43264</v>
      </c>
      <c r="B4183" s="75" t="s">
        <v>3949</v>
      </c>
      <c r="C4183" s="53" t="s">
        <v>38</v>
      </c>
      <c r="D4183" s="75" t="s">
        <v>924</v>
      </c>
      <c r="E4183" s="70" t="s">
        <v>30</v>
      </c>
      <c r="F4183" s="70" t="s">
        <v>30</v>
      </c>
      <c r="G4183" s="70" t="s">
        <v>30</v>
      </c>
      <c r="H4183" s="70" t="s">
        <v>30</v>
      </c>
      <c r="I4183" s="53">
        <v>-0.99631012059939383</v>
      </c>
      <c r="J4183" s="80" t="s">
        <v>30</v>
      </c>
      <c r="K4183" s="72" t="s">
        <v>30</v>
      </c>
      <c r="L4183" s="70" t="s">
        <v>30</v>
      </c>
      <c r="M4183" s="70" t="s">
        <v>30</v>
      </c>
      <c r="N4183" s="70" t="s">
        <v>30</v>
      </c>
      <c r="O4183" s="70" t="s">
        <v>30</v>
      </c>
      <c r="P4183" s="70" t="s">
        <v>30</v>
      </c>
      <c r="Q4183" s="70" t="s">
        <v>30</v>
      </c>
      <c r="R4183" s="70" t="s">
        <v>30</v>
      </c>
      <c r="S4183" s="70" t="s">
        <v>30</v>
      </c>
      <c r="T4183" s="70" t="s">
        <v>30</v>
      </c>
      <c r="U4183" s="70" t="s">
        <v>30</v>
      </c>
      <c r="V4183" s="70" t="s">
        <v>30</v>
      </c>
      <c r="W4183" s="70" t="s">
        <v>30</v>
      </c>
      <c r="X4183" s="70" t="s">
        <v>30</v>
      </c>
      <c r="Y4183" s="70" t="s">
        <v>30</v>
      </c>
      <c r="Z4183" s="70" t="s">
        <v>30</v>
      </c>
      <c r="AA4183" s="70" t="s">
        <v>30</v>
      </c>
      <c r="AB4183" s="70" t="s">
        <v>30</v>
      </c>
      <c r="AC4183" s="70" t="s">
        <v>30</v>
      </c>
      <c r="AD4183" s="70" t="s">
        <v>30</v>
      </c>
      <c r="AE4183" s="70" t="s">
        <v>30</v>
      </c>
      <c r="AF4183" s="70" t="s">
        <v>30</v>
      </c>
      <c r="AG4183" s="70" t="s">
        <v>30</v>
      </c>
      <c r="AH4183" s="70" t="s">
        <v>30</v>
      </c>
      <c r="AI4183" s="70" t="s">
        <v>30</v>
      </c>
      <c r="AJ4183" s="70" t="s">
        <v>30</v>
      </c>
      <c r="AK4183" s="70" t="s">
        <v>30</v>
      </c>
      <c r="AL4183" s="70" t="s">
        <v>30</v>
      </c>
      <c r="AM4183" s="70" t="s">
        <v>30</v>
      </c>
    </row>
    <row r="4184" spans="1:39" ht="15" customHeight="1" x14ac:dyDescent="0.2">
      <c r="A4184" s="74">
        <v>43265</v>
      </c>
      <c r="B4184" s="75" t="s">
        <v>3950</v>
      </c>
      <c r="C4184" s="53" t="s">
        <v>40</v>
      </c>
      <c r="D4184" s="75" t="s">
        <v>924</v>
      </c>
      <c r="E4184" s="70" t="s">
        <v>30</v>
      </c>
      <c r="F4184" s="70" t="s">
        <v>30</v>
      </c>
      <c r="G4184" s="70" t="s">
        <v>30</v>
      </c>
      <c r="H4184" s="70" t="s">
        <v>30</v>
      </c>
      <c r="I4184" s="53">
        <v>-0.95571966330549007</v>
      </c>
      <c r="J4184" s="80" t="s">
        <v>30</v>
      </c>
      <c r="K4184" s="72" t="s">
        <v>30</v>
      </c>
      <c r="L4184" s="70" t="s">
        <v>30</v>
      </c>
      <c r="M4184" s="70" t="s">
        <v>30</v>
      </c>
      <c r="N4184" s="70" t="s">
        <v>30</v>
      </c>
      <c r="O4184" s="70" t="s">
        <v>30</v>
      </c>
      <c r="P4184" s="70" t="s">
        <v>30</v>
      </c>
      <c r="Q4184" s="70" t="s">
        <v>30</v>
      </c>
      <c r="R4184" s="70" t="s">
        <v>30</v>
      </c>
      <c r="S4184" s="70" t="s">
        <v>30</v>
      </c>
      <c r="T4184" s="70" t="s">
        <v>30</v>
      </c>
      <c r="U4184" s="70" t="s">
        <v>30</v>
      </c>
      <c r="V4184" s="70" t="s">
        <v>30</v>
      </c>
      <c r="W4184" s="70" t="s">
        <v>30</v>
      </c>
      <c r="X4184" s="70" t="s">
        <v>30</v>
      </c>
      <c r="Y4184" s="70" t="s">
        <v>30</v>
      </c>
      <c r="Z4184" s="70" t="s">
        <v>30</v>
      </c>
      <c r="AA4184" s="70" t="s">
        <v>30</v>
      </c>
      <c r="AB4184" s="70" t="s">
        <v>30</v>
      </c>
      <c r="AC4184" s="70" t="s">
        <v>30</v>
      </c>
      <c r="AD4184" s="70" t="s">
        <v>30</v>
      </c>
      <c r="AE4184" s="70" t="s">
        <v>30</v>
      </c>
      <c r="AF4184" s="70" t="s">
        <v>30</v>
      </c>
      <c r="AG4184" s="70" t="s">
        <v>30</v>
      </c>
      <c r="AH4184" s="70" t="s">
        <v>30</v>
      </c>
      <c r="AI4184" s="70" t="s">
        <v>30</v>
      </c>
      <c r="AJ4184" s="70" t="s">
        <v>30</v>
      </c>
      <c r="AK4184" s="70" t="s">
        <v>30</v>
      </c>
      <c r="AL4184" s="70" t="s">
        <v>30</v>
      </c>
      <c r="AM4184" s="70" t="s">
        <v>30</v>
      </c>
    </row>
    <row r="4185" spans="1:39" ht="15" customHeight="1" x14ac:dyDescent="0.2">
      <c r="A4185" s="74">
        <v>43266</v>
      </c>
      <c r="B4185" s="75" t="s">
        <v>3951</v>
      </c>
      <c r="C4185" s="53" t="s">
        <v>42</v>
      </c>
      <c r="D4185" s="75" t="s">
        <v>924</v>
      </c>
      <c r="E4185" s="70" t="s">
        <v>30</v>
      </c>
      <c r="F4185" s="70" t="s">
        <v>30</v>
      </c>
      <c r="G4185" s="70" t="s">
        <v>30</v>
      </c>
      <c r="H4185" s="70" t="s">
        <v>30</v>
      </c>
      <c r="I4185" s="53">
        <v>-0.87202625578256432</v>
      </c>
      <c r="J4185" s="80" t="s">
        <v>30</v>
      </c>
      <c r="K4185" s="72" t="s">
        <v>30</v>
      </c>
      <c r="L4185" s="70" t="s">
        <v>30</v>
      </c>
      <c r="M4185" s="70" t="s">
        <v>30</v>
      </c>
      <c r="N4185" s="70" t="s">
        <v>30</v>
      </c>
      <c r="O4185" s="70" t="s">
        <v>30</v>
      </c>
      <c r="P4185" s="70" t="s">
        <v>30</v>
      </c>
      <c r="Q4185" s="70" t="s">
        <v>30</v>
      </c>
      <c r="R4185" s="70" t="s">
        <v>30</v>
      </c>
      <c r="S4185" s="70" t="s">
        <v>30</v>
      </c>
      <c r="T4185" s="70" t="s">
        <v>30</v>
      </c>
      <c r="U4185" s="70" t="s">
        <v>30</v>
      </c>
      <c r="V4185" s="70" t="s">
        <v>30</v>
      </c>
      <c r="W4185" s="70" t="s">
        <v>30</v>
      </c>
      <c r="X4185" s="70" t="s">
        <v>30</v>
      </c>
      <c r="Y4185" s="70" t="s">
        <v>30</v>
      </c>
      <c r="Z4185" s="70" t="s">
        <v>30</v>
      </c>
      <c r="AA4185" s="70" t="s">
        <v>30</v>
      </c>
      <c r="AB4185" s="70" t="s">
        <v>30</v>
      </c>
      <c r="AC4185" s="70" t="s">
        <v>30</v>
      </c>
      <c r="AD4185" s="70" t="s">
        <v>30</v>
      </c>
      <c r="AE4185" s="70" t="s">
        <v>30</v>
      </c>
      <c r="AF4185" s="70" t="s">
        <v>30</v>
      </c>
      <c r="AG4185" s="70" t="s">
        <v>30</v>
      </c>
      <c r="AH4185" s="70" t="s">
        <v>30</v>
      </c>
      <c r="AI4185" s="70" t="s">
        <v>30</v>
      </c>
      <c r="AJ4185" s="70" t="s">
        <v>30</v>
      </c>
      <c r="AK4185" s="70" t="s">
        <v>30</v>
      </c>
      <c r="AL4185" s="70" t="s">
        <v>30</v>
      </c>
      <c r="AM4185" s="70" t="s">
        <v>30</v>
      </c>
    </row>
    <row r="4186" spans="1:39" ht="15" customHeight="1" x14ac:dyDescent="0.2">
      <c r="A4186" s="74">
        <v>43267</v>
      </c>
      <c r="B4186" s="75" t="s">
        <v>3952</v>
      </c>
      <c r="C4186" s="53" t="s">
        <v>27</v>
      </c>
      <c r="D4186" s="75" t="s">
        <v>924</v>
      </c>
      <c r="E4186" s="70" t="s">
        <v>30</v>
      </c>
      <c r="F4186" s="70" t="s">
        <v>30</v>
      </c>
      <c r="G4186" s="70" t="s">
        <v>30</v>
      </c>
      <c r="H4186" s="70" t="s">
        <v>30</v>
      </c>
      <c r="I4186" s="53">
        <v>-0.74900447013323701</v>
      </c>
      <c r="J4186" s="80" t="s">
        <v>30</v>
      </c>
      <c r="K4186" s="72" t="s">
        <v>30</v>
      </c>
      <c r="L4186" s="70" t="s">
        <v>30</v>
      </c>
      <c r="M4186" s="70" t="s">
        <v>30</v>
      </c>
      <c r="N4186" s="70" t="s">
        <v>30</v>
      </c>
      <c r="O4186" s="70" t="s">
        <v>30</v>
      </c>
      <c r="P4186" s="70" t="s">
        <v>30</v>
      </c>
      <c r="Q4186" s="70" t="s">
        <v>30</v>
      </c>
      <c r="R4186" s="70" t="s">
        <v>30</v>
      </c>
      <c r="S4186" s="70" t="s">
        <v>30</v>
      </c>
      <c r="T4186" s="70" t="s">
        <v>30</v>
      </c>
      <c r="U4186" s="70" t="s">
        <v>30</v>
      </c>
      <c r="V4186" s="70" t="s">
        <v>30</v>
      </c>
      <c r="W4186" s="70" t="s">
        <v>30</v>
      </c>
      <c r="X4186" s="70" t="s">
        <v>30</v>
      </c>
      <c r="Y4186" s="70" t="s">
        <v>30</v>
      </c>
      <c r="Z4186" s="70" t="s">
        <v>30</v>
      </c>
      <c r="AA4186" s="70" t="s">
        <v>30</v>
      </c>
      <c r="AB4186" s="70" t="s">
        <v>30</v>
      </c>
      <c r="AC4186" s="70" t="s">
        <v>30</v>
      </c>
      <c r="AD4186" s="70" t="s">
        <v>30</v>
      </c>
      <c r="AE4186" s="70" t="s">
        <v>30</v>
      </c>
      <c r="AF4186" s="70" t="s">
        <v>30</v>
      </c>
      <c r="AG4186" s="70" t="s">
        <v>30</v>
      </c>
      <c r="AH4186" s="70" t="s">
        <v>30</v>
      </c>
      <c r="AI4186" s="70" t="s">
        <v>30</v>
      </c>
      <c r="AJ4186" s="70" t="s">
        <v>30</v>
      </c>
      <c r="AK4186" s="70" t="s">
        <v>30</v>
      </c>
      <c r="AL4186" s="70" t="s">
        <v>30</v>
      </c>
      <c r="AM4186" s="70" t="s">
        <v>30</v>
      </c>
    </row>
    <row r="4187" spans="1:39" ht="15" customHeight="1" x14ac:dyDescent="0.2">
      <c r="A4187" s="74">
        <v>43268</v>
      </c>
      <c r="B4187" s="75" t="s">
        <v>3953</v>
      </c>
      <c r="C4187" s="53" t="s">
        <v>32</v>
      </c>
      <c r="D4187" s="75" t="s">
        <v>924</v>
      </c>
      <c r="E4187" s="70" t="s">
        <v>30</v>
      </c>
      <c r="F4187" s="70" t="s">
        <v>30</v>
      </c>
      <c r="G4187" s="70" t="s">
        <v>30</v>
      </c>
      <c r="H4187" s="70" t="s">
        <v>30</v>
      </c>
      <c r="I4187" s="53">
        <v>-0.59220258804248416</v>
      </c>
      <c r="J4187" s="80" t="s">
        <v>30</v>
      </c>
      <c r="K4187" s="72" t="s">
        <v>30</v>
      </c>
      <c r="L4187" s="70" t="s">
        <v>30</v>
      </c>
      <c r="M4187" s="70" t="s">
        <v>30</v>
      </c>
      <c r="N4187" s="70" t="s">
        <v>30</v>
      </c>
      <c r="O4187" s="70" t="s">
        <v>30</v>
      </c>
      <c r="P4187" s="70" t="s">
        <v>30</v>
      </c>
      <c r="Q4187" s="70" t="s">
        <v>30</v>
      </c>
      <c r="R4187" s="70" t="s">
        <v>30</v>
      </c>
      <c r="S4187" s="70" t="s">
        <v>30</v>
      </c>
      <c r="T4187" s="70" t="s">
        <v>30</v>
      </c>
      <c r="U4187" s="70" t="s">
        <v>30</v>
      </c>
      <c r="V4187" s="70" t="s">
        <v>30</v>
      </c>
      <c r="W4187" s="70" t="s">
        <v>30</v>
      </c>
      <c r="X4187" s="70" t="s">
        <v>30</v>
      </c>
      <c r="Y4187" s="70" t="s">
        <v>30</v>
      </c>
      <c r="Z4187" s="70" t="s">
        <v>30</v>
      </c>
      <c r="AA4187" s="70" t="s">
        <v>30</v>
      </c>
      <c r="AB4187" s="70" t="s">
        <v>30</v>
      </c>
      <c r="AC4187" s="70" t="s">
        <v>30</v>
      </c>
      <c r="AD4187" s="70" t="s">
        <v>30</v>
      </c>
      <c r="AE4187" s="70" t="s">
        <v>30</v>
      </c>
      <c r="AF4187" s="70" t="s">
        <v>30</v>
      </c>
      <c r="AG4187" s="70" t="s">
        <v>30</v>
      </c>
      <c r="AH4187" s="70" t="s">
        <v>30</v>
      </c>
      <c r="AI4187" s="70" t="s">
        <v>30</v>
      </c>
      <c r="AJ4187" s="70" t="s">
        <v>30</v>
      </c>
      <c r="AK4187" s="70" t="s">
        <v>30</v>
      </c>
      <c r="AL4187" s="70" t="s">
        <v>30</v>
      </c>
      <c r="AM4187" s="70" t="s">
        <v>30</v>
      </c>
    </row>
    <row r="4188" spans="1:39" ht="15" customHeight="1" x14ac:dyDescent="0.2">
      <c r="A4188" s="74">
        <v>43269</v>
      </c>
      <c r="B4188" s="75" t="s">
        <v>3954</v>
      </c>
      <c r="C4188" s="53" t="s">
        <v>34</v>
      </c>
      <c r="D4188" s="75" t="s">
        <v>924</v>
      </c>
      <c r="E4188" s="70" t="s">
        <v>30</v>
      </c>
      <c r="F4188" s="70" t="s">
        <v>30</v>
      </c>
      <c r="G4188" s="70" t="s">
        <v>30</v>
      </c>
      <c r="H4188" s="70" t="s">
        <v>30</v>
      </c>
      <c r="I4188" s="53">
        <v>-0.40869237331203651</v>
      </c>
      <c r="J4188" s="80" t="s">
        <v>30</v>
      </c>
      <c r="K4188" s="72" t="s">
        <v>30</v>
      </c>
      <c r="L4188" s="70" t="s">
        <v>30</v>
      </c>
      <c r="M4188" s="70" t="s">
        <v>30</v>
      </c>
      <c r="N4188" s="70" t="s">
        <v>30</v>
      </c>
      <c r="O4188" s="70" t="s">
        <v>30</v>
      </c>
      <c r="P4188" s="70" t="s">
        <v>30</v>
      </c>
      <c r="Q4188" s="70" t="s">
        <v>30</v>
      </c>
      <c r="R4188" s="70" t="s">
        <v>30</v>
      </c>
      <c r="S4188" s="70" t="s">
        <v>30</v>
      </c>
      <c r="T4188" s="70" t="s">
        <v>30</v>
      </c>
      <c r="U4188" s="70" t="s">
        <v>30</v>
      </c>
      <c r="V4188" s="70" t="s">
        <v>30</v>
      </c>
      <c r="W4188" s="70" t="s">
        <v>30</v>
      </c>
      <c r="X4188" s="70" t="s">
        <v>30</v>
      </c>
      <c r="Y4188" s="70" t="s">
        <v>30</v>
      </c>
      <c r="Z4188" s="70" t="s">
        <v>30</v>
      </c>
      <c r="AA4188" s="70" t="s">
        <v>30</v>
      </c>
      <c r="AB4188" s="70" t="s">
        <v>30</v>
      </c>
      <c r="AC4188" s="70" t="s">
        <v>30</v>
      </c>
      <c r="AD4188" s="70" t="s">
        <v>30</v>
      </c>
      <c r="AE4188" s="70" t="s">
        <v>30</v>
      </c>
      <c r="AF4188" s="70" t="s">
        <v>30</v>
      </c>
      <c r="AG4188" s="70" t="s">
        <v>30</v>
      </c>
      <c r="AH4188" s="70" t="s">
        <v>30</v>
      </c>
      <c r="AI4188" s="70" t="s">
        <v>30</v>
      </c>
      <c r="AJ4188" s="70" t="s">
        <v>30</v>
      </c>
      <c r="AK4188" s="70" t="s">
        <v>30</v>
      </c>
      <c r="AL4188" s="70" t="s">
        <v>30</v>
      </c>
      <c r="AM4188" s="70" t="s">
        <v>30</v>
      </c>
    </row>
    <row r="4189" spans="1:39" ht="15" customHeight="1" x14ac:dyDescent="0.2">
      <c r="A4189" s="74">
        <v>43270</v>
      </c>
      <c r="B4189" s="75" t="s">
        <v>3955</v>
      </c>
      <c r="C4189" s="53" t="s">
        <v>36</v>
      </c>
      <c r="D4189" s="75" t="s">
        <v>924</v>
      </c>
      <c r="E4189" s="70" t="s">
        <v>30</v>
      </c>
      <c r="F4189" s="70" t="s">
        <v>30</v>
      </c>
      <c r="G4189" s="70" t="s">
        <v>30</v>
      </c>
      <c r="H4189" s="70" t="s">
        <v>30</v>
      </c>
      <c r="I4189" s="53">
        <v>-0.20675013536150966</v>
      </c>
      <c r="J4189" s="80" t="s">
        <v>30</v>
      </c>
      <c r="K4189" s="72" t="s">
        <v>30</v>
      </c>
      <c r="L4189" s="70" t="s">
        <v>30</v>
      </c>
      <c r="M4189" s="70" t="s">
        <v>30</v>
      </c>
      <c r="N4189" s="70" t="s">
        <v>30</v>
      </c>
      <c r="O4189" s="70" t="s">
        <v>30</v>
      </c>
      <c r="P4189" s="70" t="s">
        <v>30</v>
      </c>
      <c r="Q4189" s="70" t="s">
        <v>30</v>
      </c>
      <c r="R4189" s="70" t="s">
        <v>30</v>
      </c>
      <c r="S4189" s="70" t="s">
        <v>30</v>
      </c>
      <c r="T4189" s="70" t="s">
        <v>30</v>
      </c>
      <c r="U4189" s="70" t="s">
        <v>30</v>
      </c>
      <c r="V4189" s="70" t="s">
        <v>30</v>
      </c>
      <c r="W4189" s="70" t="s">
        <v>30</v>
      </c>
      <c r="X4189" s="70" t="s">
        <v>30</v>
      </c>
      <c r="Y4189" s="70" t="s">
        <v>30</v>
      </c>
      <c r="Z4189" s="70" t="s">
        <v>30</v>
      </c>
      <c r="AA4189" s="70" t="s">
        <v>30</v>
      </c>
      <c r="AB4189" s="70" t="s">
        <v>30</v>
      </c>
      <c r="AC4189" s="70" t="s">
        <v>30</v>
      </c>
      <c r="AD4189" s="70" t="s">
        <v>30</v>
      </c>
      <c r="AE4189" s="70" t="s">
        <v>30</v>
      </c>
      <c r="AF4189" s="70" t="s">
        <v>30</v>
      </c>
      <c r="AG4189" s="70" t="s">
        <v>30</v>
      </c>
      <c r="AH4189" s="70" t="s">
        <v>30</v>
      </c>
      <c r="AI4189" s="70" t="s">
        <v>30</v>
      </c>
      <c r="AJ4189" s="70" t="s">
        <v>30</v>
      </c>
      <c r="AK4189" s="70" t="s">
        <v>30</v>
      </c>
      <c r="AL4189" s="70" t="s">
        <v>30</v>
      </c>
      <c r="AM4189" s="70" t="s">
        <v>30</v>
      </c>
    </row>
    <row r="4190" spans="1:39" ht="15" customHeight="1" x14ac:dyDescent="0.2">
      <c r="A4190" s="74">
        <v>43271</v>
      </c>
      <c r="B4190" s="75" t="s">
        <v>3956</v>
      </c>
      <c r="C4190" s="53" t="s">
        <v>38</v>
      </c>
      <c r="D4190" s="75" t="s">
        <v>924</v>
      </c>
      <c r="E4190" s="70" t="s">
        <v>30</v>
      </c>
      <c r="F4190" s="70" t="s">
        <v>30</v>
      </c>
      <c r="G4190" s="70" t="s">
        <v>30</v>
      </c>
      <c r="H4190" s="70" t="s">
        <v>30</v>
      </c>
      <c r="I4190" s="53">
        <v>4.5165322689488642E-3</v>
      </c>
      <c r="J4190" s="80" t="s">
        <v>30</v>
      </c>
      <c r="K4190" s="72" t="s">
        <v>30</v>
      </c>
      <c r="L4190" s="70" t="s">
        <v>30</v>
      </c>
      <c r="M4190" s="70" t="s">
        <v>30</v>
      </c>
      <c r="N4190" s="70" t="s">
        <v>30</v>
      </c>
      <c r="O4190" s="70" t="s">
        <v>30</v>
      </c>
      <c r="P4190" s="70" t="s">
        <v>30</v>
      </c>
      <c r="Q4190" s="70" t="s">
        <v>30</v>
      </c>
      <c r="R4190" s="70" t="s">
        <v>30</v>
      </c>
      <c r="S4190" s="70" t="s">
        <v>30</v>
      </c>
      <c r="T4190" s="70" t="s">
        <v>30</v>
      </c>
      <c r="U4190" s="70" t="s">
        <v>30</v>
      </c>
      <c r="V4190" s="70" t="s">
        <v>30</v>
      </c>
      <c r="W4190" s="70" t="s">
        <v>30</v>
      </c>
      <c r="X4190" s="70" t="s">
        <v>30</v>
      </c>
      <c r="Y4190" s="70" t="s">
        <v>30</v>
      </c>
      <c r="Z4190" s="70" t="s">
        <v>30</v>
      </c>
      <c r="AA4190" s="70" t="s">
        <v>30</v>
      </c>
      <c r="AB4190" s="70" t="s">
        <v>30</v>
      </c>
      <c r="AC4190" s="70" t="s">
        <v>30</v>
      </c>
      <c r="AD4190" s="70" t="s">
        <v>30</v>
      </c>
      <c r="AE4190" s="70" t="s">
        <v>30</v>
      </c>
      <c r="AF4190" s="70" t="s">
        <v>30</v>
      </c>
      <c r="AG4190" s="70" t="s">
        <v>30</v>
      </c>
      <c r="AH4190" s="70" t="s">
        <v>30</v>
      </c>
      <c r="AI4190" s="70" t="s">
        <v>30</v>
      </c>
      <c r="AJ4190" s="70" t="s">
        <v>30</v>
      </c>
      <c r="AK4190" s="70" t="s">
        <v>30</v>
      </c>
      <c r="AL4190" s="70" t="s">
        <v>30</v>
      </c>
      <c r="AM4190" s="70" t="s">
        <v>30</v>
      </c>
    </row>
    <row r="4191" spans="1:39" ht="15" customHeight="1" x14ac:dyDescent="0.2">
      <c r="A4191" s="74">
        <v>43272</v>
      </c>
      <c r="B4191" s="75" t="s">
        <v>3957</v>
      </c>
      <c r="C4191" s="53" t="s">
        <v>40</v>
      </c>
      <c r="D4191" s="75" t="s">
        <v>924</v>
      </c>
      <c r="E4191" s="70" t="s">
        <v>30</v>
      </c>
      <c r="F4191" s="70" t="s">
        <v>30</v>
      </c>
      <c r="G4191" s="70" t="s">
        <v>30</v>
      </c>
      <c r="H4191" s="70" t="s">
        <v>30</v>
      </c>
      <c r="I4191" s="53">
        <v>0.21557950432531339</v>
      </c>
      <c r="J4191" s="80" t="s">
        <v>30</v>
      </c>
      <c r="K4191" s="72" t="s">
        <v>30</v>
      </c>
      <c r="L4191" s="70" t="s">
        <v>30</v>
      </c>
      <c r="M4191" s="70" t="s">
        <v>30</v>
      </c>
      <c r="N4191" s="70" t="s">
        <v>30</v>
      </c>
      <c r="O4191" s="70" t="s">
        <v>30</v>
      </c>
      <c r="P4191" s="70" t="s">
        <v>30</v>
      </c>
      <c r="Q4191" s="70" t="s">
        <v>30</v>
      </c>
      <c r="R4191" s="70" t="s">
        <v>30</v>
      </c>
      <c r="S4191" s="70" t="s">
        <v>30</v>
      </c>
      <c r="T4191" s="70" t="s">
        <v>30</v>
      </c>
      <c r="U4191" s="70" t="s">
        <v>30</v>
      </c>
      <c r="V4191" s="70" t="s">
        <v>30</v>
      </c>
      <c r="W4191" s="70" t="s">
        <v>30</v>
      </c>
      <c r="X4191" s="70" t="s">
        <v>30</v>
      </c>
      <c r="Y4191" s="70" t="s">
        <v>30</v>
      </c>
      <c r="Z4191" s="70" t="s">
        <v>30</v>
      </c>
      <c r="AA4191" s="70" t="s">
        <v>30</v>
      </c>
      <c r="AB4191" s="70" t="s">
        <v>30</v>
      </c>
      <c r="AC4191" s="70" t="s">
        <v>30</v>
      </c>
      <c r="AD4191" s="70" t="s">
        <v>30</v>
      </c>
      <c r="AE4191" s="70" t="s">
        <v>30</v>
      </c>
      <c r="AF4191" s="70" t="s">
        <v>30</v>
      </c>
      <c r="AG4191" s="70" t="s">
        <v>30</v>
      </c>
      <c r="AH4191" s="70" t="s">
        <v>30</v>
      </c>
      <c r="AI4191" s="70" t="s">
        <v>30</v>
      </c>
      <c r="AJ4191" s="70" t="s">
        <v>30</v>
      </c>
      <c r="AK4191" s="70" t="s">
        <v>30</v>
      </c>
      <c r="AL4191" s="70" t="s">
        <v>30</v>
      </c>
      <c r="AM4191" s="70" t="s">
        <v>30</v>
      </c>
    </row>
    <row r="4192" spans="1:39" ht="15" customHeight="1" x14ac:dyDescent="0.2">
      <c r="A4192" s="74">
        <v>43273</v>
      </c>
      <c r="B4192" s="75" t="s">
        <v>3958</v>
      </c>
      <c r="C4192" s="53" t="s">
        <v>42</v>
      </c>
      <c r="D4192" s="75" t="s">
        <v>924</v>
      </c>
      <c r="E4192" s="70" t="s">
        <v>30</v>
      </c>
      <c r="F4192" s="70" t="s">
        <v>30</v>
      </c>
      <c r="G4192" s="70" t="s">
        <v>30</v>
      </c>
      <c r="H4192" s="70" t="s">
        <v>30</v>
      </c>
      <c r="I4192" s="53">
        <v>0.41691984222210676</v>
      </c>
      <c r="J4192" s="80" t="s">
        <v>30</v>
      </c>
      <c r="K4192" s="72" t="s">
        <v>30</v>
      </c>
      <c r="L4192" s="70" t="s">
        <v>30</v>
      </c>
      <c r="M4192" s="70" t="s">
        <v>30</v>
      </c>
      <c r="N4192" s="70" t="s">
        <v>30</v>
      </c>
      <c r="O4192" s="70" t="s">
        <v>30</v>
      </c>
      <c r="P4192" s="70" t="s">
        <v>30</v>
      </c>
      <c r="Q4192" s="70" t="s">
        <v>30</v>
      </c>
      <c r="R4192" s="70" t="s">
        <v>30</v>
      </c>
      <c r="S4192" s="70" t="s">
        <v>30</v>
      </c>
      <c r="T4192" s="70" t="s">
        <v>30</v>
      </c>
      <c r="U4192" s="70" t="s">
        <v>30</v>
      </c>
      <c r="V4192" s="70" t="s">
        <v>30</v>
      </c>
      <c r="W4192" s="70" t="s">
        <v>30</v>
      </c>
      <c r="X4192" s="70" t="s">
        <v>30</v>
      </c>
      <c r="Y4192" s="70" t="s">
        <v>30</v>
      </c>
      <c r="Z4192" s="70" t="s">
        <v>30</v>
      </c>
      <c r="AA4192" s="70" t="s">
        <v>30</v>
      </c>
      <c r="AB4192" s="70" t="s">
        <v>30</v>
      </c>
      <c r="AC4192" s="70" t="s">
        <v>30</v>
      </c>
      <c r="AD4192" s="70" t="s">
        <v>30</v>
      </c>
      <c r="AE4192" s="70" t="s">
        <v>30</v>
      </c>
      <c r="AF4192" s="70" t="s">
        <v>30</v>
      </c>
      <c r="AG4192" s="70" t="s">
        <v>30</v>
      </c>
      <c r="AH4192" s="70" t="s">
        <v>30</v>
      </c>
      <c r="AI4192" s="70" t="s">
        <v>30</v>
      </c>
      <c r="AJ4192" s="70" t="s">
        <v>30</v>
      </c>
      <c r="AK4192" s="70" t="s">
        <v>30</v>
      </c>
      <c r="AL4192" s="70" t="s">
        <v>30</v>
      </c>
      <c r="AM4192" s="70" t="s">
        <v>30</v>
      </c>
    </row>
    <row r="4193" spans="1:39" ht="15" customHeight="1" x14ac:dyDescent="0.2">
      <c r="A4193" s="74">
        <v>43274</v>
      </c>
      <c r="B4193" s="75" t="s">
        <v>3959</v>
      </c>
      <c r="C4193" s="53" t="s">
        <v>27</v>
      </c>
      <c r="D4193" s="75" t="s">
        <v>924</v>
      </c>
      <c r="E4193" s="70" t="s">
        <v>30</v>
      </c>
      <c r="F4193" s="70" t="s">
        <v>30</v>
      </c>
      <c r="G4193" s="70" t="s">
        <v>30</v>
      </c>
      <c r="H4193" s="70" t="s">
        <v>30</v>
      </c>
      <c r="I4193" s="53">
        <v>0.59945709810787651</v>
      </c>
      <c r="J4193" s="80" t="s">
        <v>30</v>
      </c>
      <c r="K4193" s="72" t="s">
        <v>30</v>
      </c>
      <c r="L4193" s="70" t="s">
        <v>30</v>
      </c>
      <c r="M4193" s="70" t="s">
        <v>30</v>
      </c>
      <c r="N4193" s="70" t="s">
        <v>30</v>
      </c>
      <c r="O4193" s="70" t="s">
        <v>30</v>
      </c>
      <c r="P4193" s="70" t="s">
        <v>30</v>
      </c>
      <c r="Q4193" s="70" t="s">
        <v>30</v>
      </c>
      <c r="R4193" s="70" t="s">
        <v>30</v>
      </c>
      <c r="S4193" s="70" t="s">
        <v>30</v>
      </c>
      <c r="T4193" s="70" t="s">
        <v>30</v>
      </c>
      <c r="U4193" s="70" t="s">
        <v>30</v>
      </c>
      <c r="V4193" s="70" t="s">
        <v>30</v>
      </c>
      <c r="W4193" s="70" t="s">
        <v>30</v>
      </c>
      <c r="X4193" s="70" t="s">
        <v>30</v>
      </c>
      <c r="Y4193" s="70" t="s">
        <v>30</v>
      </c>
      <c r="Z4193" s="70" t="s">
        <v>30</v>
      </c>
      <c r="AA4193" s="70" t="s">
        <v>30</v>
      </c>
      <c r="AB4193" s="70" t="s">
        <v>30</v>
      </c>
      <c r="AC4193" s="70" t="s">
        <v>30</v>
      </c>
      <c r="AD4193" s="70" t="s">
        <v>30</v>
      </c>
      <c r="AE4193" s="70" t="s">
        <v>30</v>
      </c>
      <c r="AF4193" s="70" t="s">
        <v>30</v>
      </c>
      <c r="AG4193" s="70" t="s">
        <v>30</v>
      </c>
      <c r="AH4193" s="70" t="s">
        <v>30</v>
      </c>
      <c r="AI4193" s="70" t="s">
        <v>30</v>
      </c>
      <c r="AJ4193" s="70" t="s">
        <v>30</v>
      </c>
      <c r="AK4193" s="70" t="s">
        <v>30</v>
      </c>
      <c r="AL4193" s="70" t="s">
        <v>30</v>
      </c>
      <c r="AM4193" s="70" t="s">
        <v>30</v>
      </c>
    </row>
    <row r="4194" spans="1:39" ht="15" customHeight="1" x14ac:dyDescent="0.2">
      <c r="A4194" s="74">
        <v>43275</v>
      </c>
      <c r="B4194" s="75" t="s">
        <v>3960</v>
      </c>
      <c r="C4194" s="53" t="s">
        <v>32</v>
      </c>
      <c r="D4194" s="75" t="s">
        <v>924</v>
      </c>
      <c r="E4194" s="70" t="s">
        <v>30</v>
      </c>
      <c r="F4194" s="70" t="s">
        <v>30</v>
      </c>
      <c r="G4194" s="70" t="s">
        <v>30</v>
      </c>
      <c r="H4194" s="70" t="s">
        <v>30</v>
      </c>
      <c r="I4194" s="53">
        <v>0.75495884299989169</v>
      </c>
      <c r="J4194" s="80" t="s">
        <v>30</v>
      </c>
      <c r="K4194" s="72" t="s">
        <v>30</v>
      </c>
      <c r="L4194" s="70" t="s">
        <v>30</v>
      </c>
      <c r="M4194" s="70" t="s">
        <v>30</v>
      </c>
      <c r="N4194" s="70" t="s">
        <v>30</v>
      </c>
      <c r="O4194" s="70" t="s">
        <v>30</v>
      </c>
      <c r="P4194" s="70" t="s">
        <v>30</v>
      </c>
      <c r="Q4194" s="70" t="s">
        <v>30</v>
      </c>
      <c r="R4194" s="70" t="s">
        <v>30</v>
      </c>
      <c r="S4194" s="70" t="s">
        <v>30</v>
      </c>
      <c r="T4194" s="70" t="s">
        <v>30</v>
      </c>
      <c r="U4194" s="70" t="s">
        <v>30</v>
      </c>
      <c r="V4194" s="70" t="s">
        <v>30</v>
      </c>
      <c r="W4194" s="70" t="s">
        <v>30</v>
      </c>
      <c r="X4194" s="70" t="s">
        <v>30</v>
      </c>
      <c r="Y4194" s="70" t="s">
        <v>30</v>
      </c>
      <c r="Z4194" s="70" t="s">
        <v>30</v>
      </c>
      <c r="AA4194" s="70" t="s">
        <v>30</v>
      </c>
      <c r="AB4194" s="70" t="s">
        <v>30</v>
      </c>
      <c r="AC4194" s="70" t="s">
        <v>30</v>
      </c>
      <c r="AD4194" s="70" t="s">
        <v>30</v>
      </c>
      <c r="AE4194" s="70" t="s">
        <v>30</v>
      </c>
      <c r="AF4194" s="70" t="s">
        <v>30</v>
      </c>
      <c r="AG4194" s="70" t="s">
        <v>30</v>
      </c>
      <c r="AH4194" s="70" t="s">
        <v>30</v>
      </c>
      <c r="AI4194" s="70" t="s">
        <v>30</v>
      </c>
      <c r="AJ4194" s="70" t="s">
        <v>30</v>
      </c>
      <c r="AK4194" s="70" t="s">
        <v>30</v>
      </c>
      <c r="AL4194" s="70" t="s">
        <v>30</v>
      </c>
      <c r="AM4194" s="70" t="s">
        <v>30</v>
      </c>
    </row>
    <row r="4195" spans="1:39" ht="15" customHeight="1" x14ac:dyDescent="0.2">
      <c r="A4195" s="74">
        <v>43276</v>
      </c>
      <c r="B4195" s="75" t="s">
        <v>3961</v>
      </c>
      <c r="C4195" s="53" t="s">
        <v>34</v>
      </c>
      <c r="D4195" s="75" t="s">
        <v>924</v>
      </c>
      <c r="E4195" s="70" t="s">
        <v>30</v>
      </c>
      <c r="F4195" s="70" t="s">
        <v>30</v>
      </c>
      <c r="G4195" s="70" t="s">
        <v>30</v>
      </c>
      <c r="H4195" s="70" t="s">
        <v>30</v>
      </c>
      <c r="I4195" s="53">
        <v>0.87641194927528321</v>
      </c>
      <c r="J4195" s="80" t="s">
        <v>30</v>
      </c>
      <c r="K4195" s="72" t="s">
        <v>30</v>
      </c>
      <c r="L4195" s="70" t="s">
        <v>30</v>
      </c>
      <c r="M4195" s="70" t="s">
        <v>30</v>
      </c>
      <c r="N4195" s="70" t="s">
        <v>30</v>
      </c>
      <c r="O4195" s="70" t="s">
        <v>30</v>
      </c>
      <c r="P4195" s="70" t="s">
        <v>30</v>
      </c>
      <c r="Q4195" s="70" t="s">
        <v>30</v>
      </c>
      <c r="R4195" s="70" t="s">
        <v>30</v>
      </c>
      <c r="S4195" s="70" t="s">
        <v>30</v>
      </c>
      <c r="T4195" s="70" t="s">
        <v>30</v>
      </c>
      <c r="U4195" s="70" t="s">
        <v>30</v>
      </c>
      <c r="V4195" s="70" t="s">
        <v>30</v>
      </c>
      <c r="W4195" s="70" t="s">
        <v>30</v>
      </c>
      <c r="X4195" s="70" t="s">
        <v>30</v>
      </c>
      <c r="Y4195" s="70" t="s">
        <v>30</v>
      </c>
      <c r="Z4195" s="70" t="s">
        <v>30</v>
      </c>
      <c r="AA4195" s="70" t="s">
        <v>30</v>
      </c>
      <c r="AB4195" s="70" t="s">
        <v>30</v>
      </c>
      <c r="AC4195" s="70" t="s">
        <v>30</v>
      </c>
      <c r="AD4195" s="70" t="s">
        <v>30</v>
      </c>
      <c r="AE4195" s="70" t="s">
        <v>30</v>
      </c>
      <c r="AF4195" s="70" t="s">
        <v>30</v>
      </c>
      <c r="AG4195" s="70" t="s">
        <v>30</v>
      </c>
      <c r="AH4195" s="70" t="s">
        <v>30</v>
      </c>
      <c r="AI4195" s="70" t="s">
        <v>30</v>
      </c>
      <c r="AJ4195" s="70" t="s">
        <v>30</v>
      </c>
      <c r="AK4195" s="70" t="s">
        <v>30</v>
      </c>
      <c r="AL4195" s="70" t="s">
        <v>30</v>
      </c>
      <c r="AM4195" s="70" t="s">
        <v>30</v>
      </c>
    </row>
    <row r="4196" spans="1:39" ht="15" customHeight="1" x14ac:dyDescent="0.2">
      <c r="A4196" s="74">
        <v>43277</v>
      </c>
      <c r="B4196" s="75" t="s">
        <v>3962</v>
      </c>
      <c r="C4196" s="53" t="s">
        <v>36</v>
      </c>
      <c r="D4196" s="75" t="s">
        <v>924</v>
      </c>
      <c r="E4196" s="70" t="s">
        <v>30</v>
      </c>
      <c r="F4196" s="70" t="s">
        <v>30</v>
      </c>
      <c r="G4196" s="70" t="s">
        <v>30</v>
      </c>
      <c r="H4196" s="70" t="s">
        <v>30</v>
      </c>
      <c r="I4196" s="53">
        <v>0.95833888267786627</v>
      </c>
      <c r="J4196" s="80" t="s">
        <v>30</v>
      </c>
      <c r="K4196" s="72" t="s">
        <v>30</v>
      </c>
      <c r="L4196" s="70" t="s">
        <v>30</v>
      </c>
      <c r="M4196" s="70" t="s">
        <v>30</v>
      </c>
      <c r="N4196" s="70" t="s">
        <v>30</v>
      </c>
      <c r="O4196" s="70" t="s">
        <v>30</v>
      </c>
      <c r="P4196" s="70" t="s">
        <v>30</v>
      </c>
      <c r="Q4196" s="70" t="s">
        <v>30</v>
      </c>
      <c r="R4196" s="70" t="s">
        <v>30</v>
      </c>
      <c r="S4196" s="70" t="s">
        <v>30</v>
      </c>
      <c r="T4196" s="70" t="s">
        <v>30</v>
      </c>
      <c r="U4196" s="70" t="s">
        <v>30</v>
      </c>
      <c r="V4196" s="70" t="s">
        <v>30</v>
      </c>
      <c r="W4196" s="70" t="s">
        <v>30</v>
      </c>
      <c r="X4196" s="70" t="s">
        <v>30</v>
      </c>
      <c r="Y4196" s="70" t="s">
        <v>30</v>
      </c>
      <c r="Z4196" s="70" t="s">
        <v>30</v>
      </c>
      <c r="AA4196" s="70" t="s">
        <v>30</v>
      </c>
      <c r="AB4196" s="70" t="s">
        <v>30</v>
      </c>
      <c r="AC4196" s="70" t="s">
        <v>30</v>
      </c>
      <c r="AD4196" s="70" t="s">
        <v>30</v>
      </c>
      <c r="AE4196" s="70" t="s">
        <v>30</v>
      </c>
      <c r="AF4196" s="70" t="s">
        <v>30</v>
      </c>
      <c r="AG4196" s="70" t="s">
        <v>30</v>
      </c>
      <c r="AH4196" s="70" t="s">
        <v>30</v>
      </c>
      <c r="AI4196" s="70" t="s">
        <v>30</v>
      </c>
      <c r="AJ4196" s="70" t="s">
        <v>30</v>
      </c>
      <c r="AK4196" s="70" t="s">
        <v>30</v>
      </c>
      <c r="AL4196" s="70" t="s">
        <v>30</v>
      </c>
      <c r="AM4196" s="70" t="s">
        <v>30</v>
      </c>
    </row>
    <row r="4197" spans="1:39" ht="15" customHeight="1" x14ac:dyDescent="0.2">
      <c r="A4197" s="74">
        <v>43278</v>
      </c>
      <c r="B4197" s="75" t="s">
        <v>3963</v>
      </c>
      <c r="C4197" s="53" t="s">
        <v>38</v>
      </c>
      <c r="D4197" s="75" t="s">
        <v>924</v>
      </c>
      <c r="E4197" s="70" t="s">
        <v>30</v>
      </c>
      <c r="F4197" s="70" t="s">
        <v>30</v>
      </c>
      <c r="G4197" s="70" t="s">
        <v>30</v>
      </c>
      <c r="H4197" s="70" t="s">
        <v>30</v>
      </c>
      <c r="I4197" s="53">
        <v>0.99704473907583868</v>
      </c>
      <c r="J4197" s="80" t="s">
        <v>30</v>
      </c>
      <c r="K4197" s="72" t="s">
        <v>30</v>
      </c>
      <c r="L4197" s="70" t="s">
        <v>30</v>
      </c>
      <c r="M4197" s="70" t="s">
        <v>30</v>
      </c>
      <c r="N4197" s="70" t="s">
        <v>30</v>
      </c>
      <c r="O4197" s="70" t="s">
        <v>30</v>
      </c>
      <c r="P4197" s="70" t="s">
        <v>30</v>
      </c>
      <c r="Q4197" s="70" t="s">
        <v>30</v>
      </c>
      <c r="R4197" s="70" t="s">
        <v>30</v>
      </c>
      <c r="S4197" s="70" t="s">
        <v>30</v>
      </c>
      <c r="T4197" s="70" t="s">
        <v>30</v>
      </c>
      <c r="U4197" s="70" t="s">
        <v>30</v>
      </c>
      <c r="V4197" s="70" t="s">
        <v>30</v>
      </c>
      <c r="W4197" s="70" t="s">
        <v>30</v>
      </c>
      <c r="X4197" s="70" t="s">
        <v>30</v>
      </c>
      <c r="Y4197" s="70" t="s">
        <v>30</v>
      </c>
      <c r="Z4197" s="70" t="s">
        <v>30</v>
      </c>
      <c r="AA4197" s="70" t="s">
        <v>30</v>
      </c>
      <c r="AB4197" s="70" t="s">
        <v>30</v>
      </c>
      <c r="AC4197" s="70" t="s">
        <v>30</v>
      </c>
      <c r="AD4197" s="70" t="s">
        <v>30</v>
      </c>
      <c r="AE4197" s="70" t="s">
        <v>30</v>
      </c>
      <c r="AF4197" s="70" t="s">
        <v>30</v>
      </c>
      <c r="AG4197" s="70" t="s">
        <v>30</v>
      </c>
      <c r="AH4197" s="70" t="s">
        <v>30</v>
      </c>
      <c r="AI4197" s="70" t="s">
        <v>30</v>
      </c>
      <c r="AJ4197" s="70" t="s">
        <v>30</v>
      </c>
      <c r="AK4197" s="70" t="s">
        <v>30</v>
      </c>
      <c r="AL4197" s="70" t="s">
        <v>30</v>
      </c>
      <c r="AM4197" s="70" t="s">
        <v>30</v>
      </c>
    </row>
    <row r="4198" spans="1:39" ht="15" customHeight="1" x14ac:dyDescent="0.2">
      <c r="A4198" s="74">
        <v>43279</v>
      </c>
      <c r="B4198" s="75" t="s">
        <v>3964</v>
      </c>
      <c r="C4198" s="53" t="s">
        <v>40</v>
      </c>
      <c r="D4198" s="75" t="s">
        <v>924</v>
      </c>
      <c r="E4198" s="70" t="s">
        <v>30</v>
      </c>
      <c r="F4198" s="70" t="s">
        <v>30</v>
      </c>
      <c r="G4198" s="70" t="s">
        <v>30</v>
      </c>
      <c r="H4198" s="70" t="s">
        <v>30</v>
      </c>
      <c r="I4198" s="53">
        <v>0.99078388461236855</v>
      </c>
      <c r="J4198" s="80" t="s">
        <v>30</v>
      </c>
      <c r="K4198" s="72" t="s">
        <v>30</v>
      </c>
      <c r="L4198" s="70" t="s">
        <v>30</v>
      </c>
      <c r="M4198" s="70" t="s">
        <v>30</v>
      </c>
      <c r="N4198" s="70" t="s">
        <v>30</v>
      </c>
      <c r="O4198" s="70" t="s">
        <v>30</v>
      </c>
      <c r="P4198" s="70" t="s">
        <v>30</v>
      </c>
      <c r="Q4198" s="70" t="s">
        <v>30</v>
      </c>
      <c r="R4198" s="70" t="s">
        <v>30</v>
      </c>
      <c r="S4198" s="70" t="s">
        <v>30</v>
      </c>
      <c r="T4198" s="70" t="s">
        <v>30</v>
      </c>
      <c r="U4198" s="70" t="s">
        <v>30</v>
      </c>
      <c r="V4198" s="70" t="s">
        <v>30</v>
      </c>
      <c r="W4198" s="70" t="s">
        <v>30</v>
      </c>
      <c r="X4198" s="70" t="s">
        <v>30</v>
      </c>
      <c r="Y4198" s="70" t="s">
        <v>30</v>
      </c>
      <c r="Z4198" s="70" t="s">
        <v>30</v>
      </c>
      <c r="AA4198" s="70" t="s">
        <v>30</v>
      </c>
      <c r="AB4198" s="70" t="s">
        <v>30</v>
      </c>
      <c r="AC4198" s="70" t="s">
        <v>30</v>
      </c>
      <c r="AD4198" s="70" t="s">
        <v>30</v>
      </c>
      <c r="AE4198" s="70" t="s">
        <v>30</v>
      </c>
      <c r="AF4198" s="70" t="s">
        <v>30</v>
      </c>
      <c r="AG4198" s="70" t="s">
        <v>30</v>
      </c>
      <c r="AH4198" s="70" t="s">
        <v>30</v>
      </c>
      <c r="AI4198" s="70" t="s">
        <v>30</v>
      </c>
      <c r="AJ4198" s="70" t="s">
        <v>30</v>
      </c>
      <c r="AK4198" s="70" t="s">
        <v>30</v>
      </c>
      <c r="AL4198" s="70" t="s">
        <v>30</v>
      </c>
      <c r="AM4198" s="70" t="s">
        <v>30</v>
      </c>
    </row>
    <row r="4199" spans="1:39" ht="15" customHeight="1" x14ac:dyDescent="0.2">
      <c r="A4199" s="74">
        <v>43280</v>
      </c>
      <c r="B4199" s="75" t="s">
        <v>3965</v>
      </c>
      <c r="C4199" s="53" t="s">
        <v>42</v>
      </c>
      <c r="D4199" s="75" t="s">
        <v>924</v>
      </c>
      <c r="E4199" s="70" t="s">
        <v>30</v>
      </c>
      <c r="F4199" s="70" t="s">
        <v>30</v>
      </c>
      <c r="G4199" s="70" t="s">
        <v>30</v>
      </c>
      <c r="H4199" s="70" t="s">
        <v>30</v>
      </c>
      <c r="I4199" s="53">
        <v>0.93983868378061997</v>
      </c>
      <c r="J4199" s="80" t="s">
        <v>30</v>
      </c>
      <c r="K4199" s="72" t="s">
        <v>30</v>
      </c>
      <c r="L4199" s="70" t="s">
        <v>30</v>
      </c>
      <c r="M4199" s="70" t="s">
        <v>30</v>
      </c>
      <c r="N4199" s="70" t="s">
        <v>30</v>
      </c>
      <c r="O4199" s="70" t="s">
        <v>30</v>
      </c>
      <c r="P4199" s="70" t="s">
        <v>30</v>
      </c>
      <c r="Q4199" s="70" t="s">
        <v>30</v>
      </c>
      <c r="R4199" s="70" t="s">
        <v>30</v>
      </c>
      <c r="S4199" s="70" t="s">
        <v>30</v>
      </c>
      <c r="T4199" s="70" t="s">
        <v>30</v>
      </c>
      <c r="U4199" s="70" t="s">
        <v>30</v>
      </c>
      <c r="V4199" s="70" t="s">
        <v>30</v>
      </c>
      <c r="W4199" s="70" t="s">
        <v>30</v>
      </c>
      <c r="X4199" s="70" t="s">
        <v>30</v>
      </c>
      <c r="Y4199" s="70" t="s">
        <v>30</v>
      </c>
      <c r="Z4199" s="70" t="s">
        <v>30</v>
      </c>
      <c r="AA4199" s="70" t="s">
        <v>30</v>
      </c>
      <c r="AB4199" s="70" t="s">
        <v>30</v>
      </c>
      <c r="AC4199" s="70" t="s">
        <v>30</v>
      </c>
      <c r="AD4199" s="70" t="s">
        <v>30</v>
      </c>
      <c r="AE4199" s="70" t="s">
        <v>30</v>
      </c>
      <c r="AF4199" s="70" t="s">
        <v>30</v>
      </c>
      <c r="AG4199" s="70" t="s">
        <v>30</v>
      </c>
      <c r="AH4199" s="70" t="s">
        <v>30</v>
      </c>
      <c r="AI4199" s="70" t="s">
        <v>30</v>
      </c>
      <c r="AJ4199" s="70" t="s">
        <v>30</v>
      </c>
      <c r="AK4199" s="70" t="s">
        <v>30</v>
      </c>
      <c r="AL4199" s="70" t="s">
        <v>30</v>
      </c>
      <c r="AM4199" s="70" t="s">
        <v>30</v>
      </c>
    </row>
    <row r="4200" spans="1:39" ht="15" customHeight="1" x14ac:dyDescent="0.2">
      <c r="A4200" s="74">
        <v>43281</v>
      </c>
      <c r="B4200" s="75" t="s">
        <v>3966</v>
      </c>
      <c r="C4200" s="53" t="s">
        <v>27</v>
      </c>
      <c r="D4200" s="75" t="s">
        <v>924</v>
      </c>
      <c r="E4200" s="70" t="s">
        <v>30</v>
      </c>
      <c r="F4200" s="70" t="s">
        <v>30</v>
      </c>
      <c r="G4200" s="70" t="s">
        <v>30</v>
      </c>
      <c r="H4200" s="70" t="s">
        <v>30</v>
      </c>
      <c r="I4200" s="53">
        <v>0.84650676478697628</v>
      </c>
      <c r="J4200" s="80" t="s">
        <v>30</v>
      </c>
      <c r="K4200" s="72" t="s">
        <v>30</v>
      </c>
      <c r="L4200" s="70" t="s">
        <v>30</v>
      </c>
      <c r="M4200" s="70" t="s">
        <v>30</v>
      </c>
      <c r="N4200" s="70" t="s">
        <v>30</v>
      </c>
      <c r="O4200" s="70" t="s">
        <v>30</v>
      </c>
      <c r="P4200" s="70" t="s">
        <v>30</v>
      </c>
      <c r="Q4200" s="70" t="s">
        <v>30</v>
      </c>
      <c r="R4200" s="70" t="s">
        <v>30</v>
      </c>
      <c r="S4200" s="70" t="s">
        <v>30</v>
      </c>
      <c r="T4200" s="70" t="s">
        <v>30</v>
      </c>
      <c r="U4200" s="70" t="s">
        <v>30</v>
      </c>
      <c r="V4200" s="70" t="s">
        <v>30</v>
      </c>
      <c r="W4200" s="70" t="s">
        <v>30</v>
      </c>
      <c r="X4200" s="70" t="s">
        <v>30</v>
      </c>
      <c r="Y4200" s="70" t="s">
        <v>30</v>
      </c>
      <c r="Z4200" s="70" t="s">
        <v>30</v>
      </c>
      <c r="AA4200" s="70" t="s">
        <v>30</v>
      </c>
      <c r="AB4200" s="70" t="s">
        <v>30</v>
      </c>
      <c r="AC4200" s="70" t="s">
        <v>30</v>
      </c>
      <c r="AD4200" s="70" t="s">
        <v>30</v>
      </c>
      <c r="AE4200" s="70" t="s">
        <v>30</v>
      </c>
      <c r="AF4200" s="70" t="s">
        <v>30</v>
      </c>
      <c r="AG4200" s="70" t="s">
        <v>30</v>
      </c>
      <c r="AH4200" s="70" t="s">
        <v>30</v>
      </c>
      <c r="AI4200" s="70" t="s">
        <v>30</v>
      </c>
      <c r="AJ4200" s="70" t="s">
        <v>30</v>
      </c>
      <c r="AK4200" s="70" t="s">
        <v>30</v>
      </c>
      <c r="AL4200" s="70" t="s">
        <v>30</v>
      </c>
      <c r="AM4200" s="70" t="s">
        <v>30</v>
      </c>
    </row>
    <row r="4201" spans="1:39" ht="15" customHeight="1" x14ac:dyDescent="0.2">
      <c r="A4201" s="74">
        <v>43282</v>
      </c>
      <c r="B4201" s="75" t="s">
        <v>3967</v>
      </c>
      <c r="C4201" s="53" t="s">
        <v>32</v>
      </c>
      <c r="D4201" s="75" t="s">
        <v>955</v>
      </c>
      <c r="E4201" s="70" t="s">
        <v>30</v>
      </c>
      <c r="F4201" s="70" t="s">
        <v>30</v>
      </c>
      <c r="G4201" s="70" t="s">
        <v>30</v>
      </c>
      <c r="H4201" s="70" t="s">
        <v>30</v>
      </c>
      <c r="I4201" s="53">
        <v>0.71499739653497596</v>
      </c>
      <c r="J4201" s="80" t="s">
        <v>30</v>
      </c>
      <c r="K4201" s="72" t="s">
        <v>30</v>
      </c>
      <c r="L4201" s="70" t="s">
        <v>30</v>
      </c>
      <c r="M4201" s="70" t="s">
        <v>30</v>
      </c>
      <c r="N4201" s="70" t="s">
        <v>30</v>
      </c>
      <c r="O4201" s="70" t="s">
        <v>30</v>
      </c>
      <c r="P4201" s="70" t="s">
        <v>30</v>
      </c>
      <c r="Q4201" s="70" t="s">
        <v>30</v>
      </c>
      <c r="R4201" s="70" t="s">
        <v>30</v>
      </c>
      <c r="S4201" s="70" t="s">
        <v>30</v>
      </c>
      <c r="T4201" s="70" t="s">
        <v>30</v>
      </c>
      <c r="U4201" s="70" t="s">
        <v>30</v>
      </c>
      <c r="V4201" s="70" t="s">
        <v>30</v>
      </c>
      <c r="W4201" s="70" t="s">
        <v>30</v>
      </c>
      <c r="X4201" s="70" t="s">
        <v>30</v>
      </c>
      <c r="Y4201" s="70" t="s">
        <v>30</v>
      </c>
      <c r="Z4201" s="70" t="s">
        <v>30</v>
      </c>
      <c r="AA4201" s="70" t="s">
        <v>30</v>
      </c>
      <c r="AB4201" s="70" t="s">
        <v>30</v>
      </c>
      <c r="AC4201" s="70" t="s">
        <v>30</v>
      </c>
      <c r="AD4201" s="70" t="s">
        <v>30</v>
      </c>
      <c r="AE4201" s="70" t="s">
        <v>30</v>
      </c>
      <c r="AF4201" s="70" t="s">
        <v>30</v>
      </c>
      <c r="AG4201" s="70" t="s">
        <v>30</v>
      </c>
      <c r="AH4201" s="70" t="s">
        <v>30</v>
      </c>
      <c r="AI4201" s="70" t="s">
        <v>30</v>
      </c>
      <c r="AJ4201" s="70" t="s">
        <v>30</v>
      </c>
      <c r="AK4201" s="70" t="s">
        <v>30</v>
      </c>
      <c r="AL4201" s="70" t="s">
        <v>30</v>
      </c>
      <c r="AM4201" s="70" t="s">
        <v>30</v>
      </c>
    </row>
    <row r="4202" spans="1:39" ht="15" customHeight="1" x14ac:dyDescent="0.2">
      <c r="A4202" s="74">
        <v>43283</v>
      </c>
      <c r="B4202" s="75" t="s">
        <v>3968</v>
      </c>
      <c r="C4202" s="53" t="s">
        <v>34</v>
      </c>
      <c r="D4202" s="75" t="s">
        <v>955</v>
      </c>
      <c r="E4202" s="70" t="s">
        <v>30</v>
      </c>
      <c r="F4202" s="70" t="s">
        <v>30</v>
      </c>
      <c r="G4202" s="70" t="s">
        <v>30</v>
      </c>
      <c r="H4202" s="70" t="s">
        <v>30</v>
      </c>
      <c r="I4202" s="53">
        <v>0.55124165062648012</v>
      </c>
      <c r="J4202" s="80" t="s">
        <v>30</v>
      </c>
      <c r="K4202" s="72" t="s">
        <v>30</v>
      </c>
      <c r="L4202" s="70" t="s">
        <v>30</v>
      </c>
      <c r="M4202" s="70" t="s">
        <v>30</v>
      </c>
      <c r="N4202" s="70" t="s">
        <v>30</v>
      </c>
      <c r="O4202" s="70" t="s">
        <v>30</v>
      </c>
      <c r="P4202" s="70" t="s">
        <v>30</v>
      </c>
      <c r="Q4202" s="70" t="s">
        <v>30</v>
      </c>
      <c r="R4202" s="70" t="s">
        <v>30</v>
      </c>
      <c r="S4202" s="70" t="s">
        <v>30</v>
      </c>
      <c r="T4202" s="70" t="s">
        <v>30</v>
      </c>
      <c r="U4202" s="70" t="s">
        <v>30</v>
      </c>
      <c r="V4202" s="70" t="s">
        <v>30</v>
      </c>
      <c r="W4202" s="70" t="s">
        <v>30</v>
      </c>
      <c r="X4202" s="70" t="s">
        <v>30</v>
      </c>
      <c r="Y4202" s="70" t="s">
        <v>30</v>
      </c>
      <c r="Z4202" s="70" t="s">
        <v>30</v>
      </c>
      <c r="AA4202" s="70" t="s">
        <v>30</v>
      </c>
      <c r="AB4202" s="70" t="s">
        <v>30</v>
      </c>
      <c r="AC4202" s="70" t="s">
        <v>30</v>
      </c>
      <c r="AD4202" s="70" t="s">
        <v>30</v>
      </c>
      <c r="AE4202" s="70" t="s">
        <v>30</v>
      </c>
      <c r="AF4202" s="70" t="s">
        <v>30</v>
      </c>
      <c r="AG4202" s="70" t="s">
        <v>30</v>
      </c>
      <c r="AH4202" s="70" t="s">
        <v>30</v>
      </c>
      <c r="AI4202" s="70" t="s">
        <v>30</v>
      </c>
      <c r="AJ4202" s="70" t="s">
        <v>30</v>
      </c>
      <c r="AK4202" s="70" t="s">
        <v>30</v>
      </c>
      <c r="AL4202" s="70" t="s">
        <v>30</v>
      </c>
      <c r="AM4202" s="70" t="s">
        <v>30</v>
      </c>
    </row>
    <row r="4203" spans="1:39" ht="15" customHeight="1" x14ac:dyDescent="0.2">
      <c r="A4203" s="74">
        <v>43284</v>
      </c>
      <c r="B4203" s="75" t="s">
        <v>3969</v>
      </c>
      <c r="C4203" s="53" t="s">
        <v>36</v>
      </c>
      <c r="D4203" s="75" t="s">
        <v>955</v>
      </c>
      <c r="E4203" s="70" t="s">
        <v>30</v>
      </c>
      <c r="F4203" s="70" t="s">
        <v>30</v>
      </c>
      <c r="G4203" s="70" t="s">
        <v>30</v>
      </c>
      <c r="H4203" s="70" t="s">
        <v>30</v>
      </c>
      <c r="I4203" s="53">
        <v>0.36262491007347891</v>
      </c>
      <c r="J4203" s="80" t="s">
        <v>30</v>
      </c>
      <c r="K4203" s="72" t="s">
        <v>30</v>
      </c>
      <c r="L4203" s="70" t="s">
        <v>30</v>
      </c>
      <c r="M4203" s="70" t="s">
        <v>30</v>
      </c>
      <c r="N4203" s="70" t="s">
        <v>30</v>
      </c>
      <c r="O4203" s="70" t="s">
        <v>30</v>
      </c>
      <c r="P4203" s="70" t="s">
        <v>30</v>
      </c>
      <c r="Q4203" s="70" t="s">
        <v>30</v>
      </c>
      <c r="R4203" s="70" t="s">
        <v>30</v>
      </c>
      <c r="S4203" s="70" t="s">
        <v>30</v>
      </c>
      <c r="T4203" s="70" t="s">
        <v>30</v>
      </c>
      <c r="U4203" s="70" t="s">
        <v>30</v>
      </c>
      <c r="V4203" s="70" t="s">
        <v>30</v>
      </c>
      <c r="W4203" s="70" t="s">
        <v>30</v>
      </c>
      <c r="X4203" s="70" t="s">
        <v>30</v>
      </c>
      <c r="Y4203" s="70" t="s">
        <v>30</v>
      </c>
      <c r="Z4203" s="70" t="s">
        <v>30</v>
      </c>
      <c r="AA4203" s="70" t="s">
        <v>30</v>
      </c>
      <c r="AB4203" s="70" t="s">
        <v>30</v>
      </c>
      <c r="AC4203" s="70" t="s">
        <v>30</v>
      </c>
      <c r="AD4203" s="70" t="s">
        <v>30</v>
      </c>
      <c r="AE4203" s="70" t="s">
        <v>30</v>
      </c>
      <c r="AF4203" s="70" t="s">
        <v>30</v>
      </c>
      <c r="AG4203" s="70" t="s">
        <v>30</v>
      </c>
      <c r="AH4203" s="70" t="s">
        <v>30</v>
      </c>
      <c r="AI4203" s="70" t="s">
        <v>30</v>
      </c>
      <c r="AJ4203" s="70" t="s">
        <v>30</v>
      </c>
      <c r="AK4203" s="70" t="s">
        <v>30</v>
      </c>
      <c r="AL4203" s="70" t="s">
        <v>30</v>
      </c>
      <c r="AM4203" s="70" t="s">
        <v>30</v>
      </c>
    </row>
    <row r="4204" spans="1:39" ht="15" customHeight="1" x14ac:dyDescent="0.2">
      <c r="A4204" s="74">
        <v>43285</v>
      </c>
      <c r="B4204" s="75" t="s">
        <v>3970</v>
      </c>
      <c r="C4204" s="53" t="s">
        <v>38</v>
      </c>
      <c r="D4204" s="75" t="s">
        <v>955</v>
      </c>
      <c r="E4204" s="70" t="s">
        <v>30</v>
      </c>
      <c r="F4204" s="70" t="s">
        <v>30</v>
      </c>
      <c r="G4204" s="70" t="s">
        <v>30</v>
      </c>
      <c r="H4204" s="70" t="s">
        <v>30</v>
      </c>
      <c r="I4204" s="53">
        <v>0.1576537885749936</v>
      </c>
      <c r="J4204" s="80" t="s">
        <v>30</v>
      </c>
      <c r="K4204" s="72" t="s">
        <v>30</v>
      </c>
      <c r="L4204" s="70" t="s">
        <v>30</v>
      </c>
      <c r="M4204" s="70" t="s">
        <v>30</v>
      </c>
      <c r="N4204" s="70" t="s">
        <v>30</v>
      </c>
      <c r="O4204" s="70" t="s">
        <v>30</v>
      </c>
      <c r="P4204" s="70" t="s">
        <v>30</v>
      </c>
      <c r="Q4204" s="70" t="s">
        <v>30</v>
      </c>
      <c r="R4204" s="70" t="s">
        <v>30</v>
      </c>
      <c r="S4204" s="70" t="s">
        <v>30</v>
      </c>
      <c r="T4204" s="70" t="s">
        <v>30</v>
      </c>
      <c r="U4204" s="70" t="s">
        <v>30</v>
      </c>
      <c r="V4204" s="70" t="s">
        <v>30</v>
      </c>
      <c r="W4204" s="70" t="s">
        <v>30</v>
      </c>
      <c r="X4204" s="70" t="s">
        <v>30</v>
      </c>
      <c r="Y4204" s="70" t="s">
        <v>30</v>
      </c>
      <c r="Z4204" s="70" t="s">
        <v>30</v>
      </c>
      <c r="AA4204" s="70" t="s">
        <v>30</v>
      </c>
      <c r="AB4204" s="70" t="s">
        <v>30</v>
      </c>
      <c r="AC4204" s="70" t="s">
        <v>30</v>
      </c>
      <c r="AD4204" s="70" t="s">
        <v>30</v>
      </c>
      <c r="AE4204" s="70" t="s">
        <v>30</v>
      </c>
      <c r="AF4204" s="70" t="s">
        <v>30</v>
      </c>
      <c r="AG4204" s="70" t="s">
        <v>30</v>
      </c>
      <c r="AH4204" s="70" t="s">
        <v>30</v>
      </c>
      <c r="AI4204" s="70" t="s">
        <v>30</v>
      </c>
      <c r="AJ4204" s="70" t="s">
        <v>30</v>
      </c>
      <c r="AK4204" s="70" t="s">
        <v>30</v>
      </c>
      <c r="AL4204" s="70" t="s">
        <v>30</v>
      </c>
      <c r="AM4204" s="70" t="s">
        <v>30</v>
      </c>
    </row>
    <row r="4205" spans="1:39" ht="15" customHeight="1" x14ac:dyDescent="0.2">
      <c r="A4205" s="74">
        <v>43286</v>
      </c>
      <c r="B4205" s="75" t="s">
        <v>3971</v>
      </c>
      <c r="C4205" s="53" t="s">
        <v>40</v>
      </c>
      <c r="D4205" s="75" t="s">
        <v>955</v>
      </c>
      <c r="E4205" s="70" t="s">
        <v>30</v>
      </c>
      <c r="F4205" s="70" t="s">
        <v>30</v>
      </c>
      <c r="G4205" s="70" t="s">
        <v>30</v>
      </c>
      <c r="H4205" s="70" t="s">
        <v>30</v>
      </c>
      <c r="I4205" s="53">
        <v>-5.4427517701684969E-2</v>
      </c>
      <c r="J4205" s="80" t="s">
        <v>30</v>
      </c>
      <c r="K4205" s="72" t="s">
        <v>30</v>
      </c>
      <c r="L4205" s="70" t="s">
        <v>30</v>
      </c>
      <c r="M4205" s="70" t="s">
        <v>30</v>
      </c>
      <c r="N4205" s="70" t="s">
        <v>30</v>
      </c>
      <c r="O4205" s="70" t="s">
        <v>30</v>
      </c>
      <c r="P4205" s="70" t="s">
        <v>30</v>
      </c>
      <c r="Q4205" s="70" t="s">
        <v>30</v>
      </c>
      <c r="R4205" s="70" t="s">
        <v>30</v>
      </c>
      <c r="S4205" s="70" t="s">
        <v>30</v>
      </c>
      <c r="T4205" s="70" t="s">
        <v>30</v>
      </c>
      <c r="U4205" s="70" t="s">
        <v>30</v>
      </c>
      <c r="V4205" s="70" t="s">
        <v>30</v>
      </c>
      <c r="W4205" s="70" t="s">
        <v>30</v>
      </c>
      <c r="X4205" s="70" t="s">
        <v>30</v>
      </c>
      <c r="Y4205" s="70" t="s">
        <v>30</v>
      </c>
      <c r="Z4205" s="70" t="s">
        <v>30</v>
      </c>
      <c r="AA4205" s="70" t="s">
        <v>30</v>
      </c>
      <c r="AB4205" s="70" t="s">
        <v>30</v>
      </c>
      <c r="AC4205" s="70" t="s">
        <v>30</v>
      </c>
      <c r="AD4205" s="70" t="s">
        <v>30</v>
      </c>
      <c r="AE4205" s="70" t="s">
        <v>30</v>
      </c>
      <c r="AF4205" s="70" t="s">
        <v>30</v>
      </c>
      <c r="AG4205" s="70" t="s">
        <v>30</v>
      </c>
      <c r="AH4205" s="70" t="s">
        <v>30</v>
      </c>
      <c r="AI4205" s="70" t="s">
        <v>30</v>
      </c>
      <c r="AJ4205" s="70" t="s">
        <v>30</v>
      </c>
      <c r="AK4205" s="70" t="s">
        <v>30</v>
      </c>
      <c r="AL4205" s="70" t="s">
        <v>30</v>
      </c>
      <c r="AM4205" s="70" t="s">
        <v>30</v>
      </c>
    </row>
    <row r="4206" spans="1:39" ht="15" customHeight="1" x14ac:dyDescent="0.2">
      <c r="A4206" s="74">
        <v>43287</v>
      </c>
      <c r="B4206" s="75" t="s">
        <v>3972</v>
      </c>
      <c r="C4206" s="53" t="s">
        <v>42</v>
      </c>
      <c r="D4206" s="75" t="s">
        <v>955</v>
      </c>
      <c r="E4206" s="70" t="s">
        <v>30</v>
      </c>
      <c r="F4206" s="70" t="s">
        <v>30</v>
      </c>
      <c r="G4206" s="70" t="s">
        <v>30</v>
      </c>
      <c r="H4206" s="70" t="s">
        <v>30</v>
      </c>
      <c r="I4206" s="53">
        <v>-0.26405414330520127</v>
      </c>
      <c r="J4206" s="80" t="s">
        <v>30</v>
      </c>
      <c r="K4206" s="72" t="s">
        <v>30</v>
      </c>
      <c r="L4206" s="70" t="s">
        <v>30</v>
      </c>
      <c r="M4206" s="70" t="s">
        <v>30</v>
      </c>
      <c r="N4206" s="70" t="s">
        <v>30</v>
      </c>
      <c r="O4206" s="70" t="s">
        <v>30</v>
      </c>
      <c r="P4206" s="70" t="s">
        <v>30</v>
      </c>
      <c r="Q4206" s="70" t="s">
        <v>30</v>
      </c>
      <c r="R4206" s="70" t="s">
        <v>30</v>
      </c>
      <c r="S4206" s="70" t="s">
        <v>30</v>
      </c>
      <c r="T4206" s="70" t="s">
        <v>30</v>
      </c>
      <c r="U4206" s="70" t="s">
        <v>30</v>
      </c>
      <c r="V4206" s="70" t="s">
        <v>30</v>
      </c>
      <c r="W4206" s="70" t="s">
        <v>30</v>
      </c>
      <c r="X4206" s="70" t="s">
        <v>30</v>
      </c>
      <c r="Y4206" s="70" t="s">
        <v>30</v>
      </c>
      <c r="Z4206" s="70" t="s">
        <v>30</v>
      </c>
      <c r="AA4206" s="70" t="s">
        <v>30</v>
      </c>
      <c r="AB4206" s="70" t="s">
        <v>30</v>
      </c>
      <c r="AC4206" s="70" t="s">
        <v>30</v>
      </c>
      <c r="AD4206" s="70" t="s">
        <v>30</v>
      </c>
      <c r="AE4206" s="70" t="s">
        <v>30</v>
      </c>
      <c r="AF4206" s="70" t="s">
        <v>30</v>
      </c>
      <c r="AG4206" s="70" t="s">
        <v>30</v>
      </c>
      <c r="AH4206" s="70" t="s">
        <v>30</v>
      </c>
      <c r="AI4206" s="70" t="s">
        <v>30</v>
      </c>
      <c r="AJ4206" s="70" t="s">
        <v>30</v>
      </c>
      <c r="AK4206" s="70" t="s">
        <v>30</v>
      </c>
      <c r="AL4206" s="70" t="s">
        <v>30</v>
      </c>
      <c r="AM4206" s="70" t="s">
        <v>30</v>
      </c>
    </row>
    <row r="4207" spans="1:39" ht="15" customHeight="1" x14ac:dyDescent="0.2">
      <c r="A4207" s="74">
        <v>43288</v>
      </c>
      <c r="B4207" s="75" t="s">
        <v>3973</v>
      </c>
      <c r="C4207" s="53" t="s">
        <v>27</v>
      </c>
      <c r="D4207" s="75" t="s">
        <v>955</v>
      </c>
      <c r="E4207" s="70" t="s">
        <v>30</v>
      </c>
      <c r="F4207" s="70" t="s">
        <v>30</v>
      </c>
      <c r="G4207" s="70" t="s">
        <v>30</v>
      </c>
      <c r="H4207" s="70" t="s">
        <v>30</v>
      </c>
      <c r="I4207" s="53">
        <v>-0.46177192886520491</v>
      </c>
      <c r="J4207" s="80" t="s">
        <v>30</v>
      </c>
      <c r="K4207" s="72" t="s">
        <v>30</v>
      </c>
      <c r="L4207" s="70" t="s">
        <v>30</v>
      </c>
      <c r="M4207" s="70" t="s">
        <v>30</v>
      </c>
      <c r="N4207" s="70" t="s">
        <v>30</v>
      </c>
      <c r="O4207" s="70" t="s">
        <v>30</v>
      </c>
      <c r="P4207" s="70" t="s">
        <v>30</v>
      </c>
      <c r="Q4207" s="70" t="s">
        <v>30</v>
      </c>
      <c r="R4207" s="70" t="s">
        <v>30</v>
      </c>
      <c r="S4207" s="70" t="s">
        <v>30</v>
      </c>
      <c r="T4207" s="70" t="s">
        <v>30</v>
      </c>
      <c r="U4207" s="70" t="s">
        <v>30</v>
      </c>
      <c r="V4207" s="70" t="s">
        <v>30</v>
      </c>
      <c r="W4207" s="70" t="s">
        <v>30</v>
      </c>
      <c r="X4207" s="70" t="s">
        <v>30</v>
      </c>
      <c r="Y4207" s="70" t="s">
        <v>30</v>
      </c>
      <c r="Z4207" s="70" t="s">
        <v>30</v>
      </c>
      <c r="AA4207" s="70" t="s">
        <v>30</v>
      </c>
      <c r="AB4207" s="70" t="s">
        <v>30</v>
      </c>
      <c r="AC4207" s="70" t="s">
        <v>30</v>
      </c>
      <c r="AD4207" s="70" t="s">
        <v>30</v>
      </c>
      <c r="AE4207" s="70" t="s">
        <v>30</v>
      </c>
      <c r="AF4207" s="70" t="s">
        <v>30</v>
      </c>
      <c r="AG4207" s="70" t="s">
        <v>30</v>
      </c>
      <c r="AH4207" s="70" t="s">
        <v>30</v>
      </c>
      <c r="AI4207" s="70" t="s">
        <v>30</v>
      </c>
      <c r="AJ4207" s="70" t="s">
        <v>30</v>
      </c>
      <c r="AK4207" s="70" t="s">
        <v>30</v>
      </c>
      <c r="AL4207" s="70" t="s">
        <v>30</v>
      </c>
      <c r="AM4207" s="70" t="s">
        <v>30</v>
      </c>
    </row>
    <row r="4208" spans="1:39" ht="15" customHeight="1" x14ac:dyDescent="0.2">
      <c r="A4208" s="74">
        <v>43289</v>
      </c>
      <c r="B4208" s="75" t="s">
        <v>3974</v>
      </c>
      <c r="C4208" s="53" t="s">
        <v>32</v>
      </c>
      <c r="D4208" s="75" t="s">
        <v>955</v>
      </c>
      <c r="E4208" s="70" t="s">
        <v>30</v>
      </c>
      <c r="F4208" s="70" t="s">
        <v>30</v>
      </c>
      <c r="G4208" s="70" t="s">
        <v>30</v>
      </c>
      <c r="H4208" s="70" t="s">
        <v>30</v>
      </c>
      <c r="I4208" s="53">
        <v>-0.6386638036156651</v>
      </c>
      <c r="J4208" s="80" t="s">
        <v>30</v>
      </c>
      <c r="K4208" s="72" t="s">
        <v>30</v>
      </c>
      <c r="L4208" s="70" t="s">
        <v>30</v>
      </c>
      <c r="M4208" s="70" t="s">
        <v>30</v>
      </c>
      <c r="N4208" s="70" t="s">
        <v>30</v>
      </c>
      <c r="O4208" s="70" t="s">
        <v>30</v>
      </c>
      <c r="P4208" s="70" t="s">
        <v>30</v>
      </c>
      <c r="Q4208" s="70" t="s">
        <v>30</v>
      </c>
      <c r="R4208" s="70" t="s">
        <v>30</v>
      </c>
      <c r="S4208" s="70" t="s">
        <v>30</v>
      </c>
      <c r="T4208" s="70" t="s">
        <v>30</v>
      </c>
      <c r="U4208" s="70" t="s">
        <v>30</v>
      </c>
      <c r="V4208" s="70" t="s">
        <v>30</v>
      </c>
      <c r="W4208" s="70" t="s">
        <v>30</v>
      </c>
      <c r="X4208" s="70" t="s">
        <v>30</v>
      </c>
      <c r="Y4208" s="70" t="s">
        <v>30</v>
      </c>
      <c r="Z4208" s="70" t="s">
        <v>30</v>
      </c>
      <c r="AA4208" s="70" t="s">
        <v>30</v>
      </c>
      <c r="AB4208" s="70" t="s">
        <v>30</v>
      </c>
      <c r="AC4208" s="70" t="s">
        <v>30</v>
      </c>
      <c r="AD4208" s="70" t="s">
        <v>30</v>
      </c>
      <c r="AE4208" s="70" t="s">
        <v>30</v>
      </c>
      <c r="AF4208" s="70" t="s">
        <v>30</v>
      </c>
      <c r="AG4208" s="70" t="s">
        <v>30</v>
      </c>
      <c r="AH4208" s="70" t="s">
        <v>30</v>
      </c>
      <c r="AI4208" s="70" t="s">
        <v>30</v>
      </c>
      <c r="AJ4208" s="70" t="s">
        <v>30</v>
      </c>
      <c r="AK4208" s="70" t="s">
        <v>30</v>
      </c>
      <c r="AL4208" s="70" t="s">
        <v>30</v>
      </c>
      <c r="AM4208" s="70" t="s">
        <v>30</v>
      </c>
    </row>
    <row r="4209" spans="1:39" ht="15" customHeight="1" x14ac:dyDescent="0.2">
      <c r="A4209" s="74">
        <v>43290</v>
      </c>
      <c r="B4209" s="75" t="s">
        <v>3975</v>
      </c>
      <c r="C4209" s="53" t="s">
        <v>34</v>
      </c>
      <c r="D4209" s="75" t="s">
        <v>955</v>
      </c>
      <c r="E4209" s="70" t="s">
        <v>30</v>
      </c>
      <c r="F4209" s="70" t="s">
        <v>30</v>
      </c>
      <c r="G4209" s="70" t="s">
        <v>30</v>
      </c>
      <c r="H4209" s="70" t="s">
        <v>30</v>
      </c>
      <c r="I4209" s="53">
        <v>-0.78675194522415537</v>
      </c>
      <c r="J4209" s="80" t="s">
        <v>30</v>
      </c>
      <c r="K4209" s="72" t="s">
        <v>30</v>
      </c>
      <c r="L4209" s="70" t="s">
        <v>30</v>
      </c>
      <c r="M4209" s="70" t="s">
        <v>30</v>
      </c>
      <c r="N4209" s="70" t="s">
        <v>30</v>
      </c>
      <c r="O4209" s="70" t="s">
        <v>30</v>
      </c>
      <c r="P4209" s="70" t="s">
        <v>30</v>
      </c>
      <c r="Q4209" s="70" t="s">
        <v>30</v>
      </c>
      <c r="R4209" s="70" t="s">
        <v>30</v>
      </c>
      <c r="S4209" s="70" t="s">
        <v>30</v>
      </c>
      <c r="T4209" s="70" t="s">
        <v>30</v>
      </c>
      <c r="U4209" s="70" t="s">
        <v>30</v>
      </c>
      <c r="V4209" s="70" t="s">
        <v>30</v>
      </c>
      <c r="W4209" s="70" t="s">
        <v>30</v>
      </c>
      <c r="X4209" s="70" t="s">
        <v>30</v>
      </c>
      <c r="Y4209" s="70" t="s">
        <v>30</v>
      </c>
      <c r="Z4209" s="70" t="s">
        <v>30</v>
      </c>
      <c r="AA4209" s="70" t="s">
        <v>30</v>
      </c>
      <c r="AB4209" s="70" t="s">
        <v>30</v>
      </c>
      <c r="AC4209" s="70" t="s">
        <v>30</v>
      </c>
      <c r="AD4209" s="70" t="s">
        <v>30</v>
      </c>
      <c r="AE4209" s="70" t="s">
        <v>30</v>
      </c>
      <c r="AF4209" s="70" t="s">
        <v>30</v>
      </c>
      <c r="AG4209" s="70" t="s">
        <v>30</v>
      </c>
      <c r="AH4209" s="70" t="s">
        <v>30</v>
      </c>
      <c r="AI4209" s="70" t="s">
        <v>30</v>
      </c>
      <c r="AJ4209" s="70" t="s">
        <v>30</v>
      </c>
      <c r="AK4209" s="70" t="s">
        <v>30</v>
      </c>
      <c r="AL4209" s="70" t="s">
        <v>30</v>
      </c>
      <c r="AM4209" s="70" t="s">
        <v>30</v>
      </c>
    </row>
    <row r="4210" spans="1:39" ht="15" customHeight="1" x14ac:dyDescent="0.2">
      <c r="A4210" s="74">
        <v>43291</v>
      </c>
      <c r="B4210" s="75" t="s">
        <v>3976</v>
      </c>
      <c r="C4210" s="53" t="s">
        <v>36</v>
      </c>
      <c r="D4210" s="75" t="s">
        <v>955</v>
      </c>
      <c r="E4210" s="70" t="s">
        <v>30</v>
      </c>
      <c r="F4210" s="70" t="s">
        <v>30</v>
      </c>
      <c r="G4210" s="70" t="s">
        <v>30</v>
      </c>
      <c r="H4210" s="70" t="s">
        <v>30</v>
      </c>
      <c r="I4210" s="53">
        <v>-0.89935757952479711</v>
      </c>
      <c r="J4210" s="80" t="s">
        <v>30</v>
      </c>
      <c r="K4210" s="72" t="s">
        <v>30</v>
      </c>
      <c r="L4210" s="70" t="s">
        <v>30</v>
      </c>
      <c r="M4210" s="70" t="s">
        <v>30</v>
      </c>
      <c r="N4210" s="70" t="s">
        <v>30</v>
      </c>
      <c r="O4210" s="70" t="s">
        <v>30</v>
      </c>
      <c r="P4210" s="70" t="s">
        <v>30</v>
      </c>
      <c r="Q4210" s="70" t="s">
        <v>30</v>
      </c>
      <c r="R4210" s="70" t="s">
        <v>30</v>
      </c>
      <c r="S4210" s="70" t="s">
        <v>30</v>
      </c>
      <c r="T4210" s="70" t="s">
        <v>30</v>
      </c>
      <c r="U4210" s="70" t="s">
        <v>30</v>
      </c>
      <c r="V4210" s="70" t="s">
        <v>30</v>
      </c>
      <c r="W4210" s="70" t="s">
        <v>30</v>
      </c>
      <c r="X4210" s="70" t="s">
        <v>30</v>
      </c>
      <c r="Y4210" s="70" t="s">
        <v>30</v>
      </c>
      <c r="Z4210" s="70" t="s">
        <v>30</v>
      </c>
      <c r="AA4210" s="70" t="s">
        <v>30</v>
      </c>
      <c r="AB4210" s="70" t="s">
        <v>30</v>
      </c>
      <c r="AC4210" s="70" t="s">
        <v>30</v>
      </c>
      <c r="AD4210" s="70" t="s">
        <v>30</v>
      </c>
      <c r="AE4210" s="70" t="s">
        <v>30</v>
      </c>
      <c r="AF4210" s="70" t="s">
        <v>30</v>
      </c>
      <c r="AG4210" s="70" t="s">
        <v>30</v>
      </c>
      <c r="AH4210" s="70" t="s">
        <v>30</v>
      </c>
      <c r="AI4210" s="70" t="s">
        <v>30</v>
      </c>
      <c r="AJ4210" s="70" t="s">
        <v>30</v>
      </c>
      <c r="AK4210" s="70" t="s">
        <v>30</v>
      </c>
      <c r="AL4210" s="70" t="s">
        <v>30</v>
      </c>
      <c r="AM4210" s="70" t="s">
        <v>30</v>
      </c>
    </row>
    <row r="4211" spans="1:39" ht="15" customHeight="1" x14ac:dyDescent="0.2">
      <c r="A4211" s="74">
        <v>43292</v>
      </c>
      <c r="B4211" s="75" t="s">
        <v>3977</v>
      </c>
      <c r="C4211" s="53" t="s">
        <v>38</v>
      </c>
      <c r="D4211" s="75" t="s">
        <v>955</v>
      </c>
      <c r="E4211" s="70" t="s">
        <v>30</v>
      </c>
      <c r="F4211" s="70" t="s">
        <v>30</v>
      </c>
      <c r="G4211" s="70" t="s">
        <v>30</v>
      </c>
      <c r="H4211" s="70" t="s">
        <v>30</v>
      </c>
      <c r="I4211" s="53">
        <v>-0.97140219318650611</v>
      </c>
      <c r="J4211" s="80" t="s">
        <v>30</v>
      </c>
      <c r="K4211" s="72" t="s">
        <v>30</v>
      </c>
      <c r="L4211" s="70" t="s">
        <v>30</v>
      </c>
      <c r="M4211" s="70" t="s">
        <v>30</v>
      </c>
      <c r="N4211" s="70" t="s">
        <v>30</v>
      </c>
      <c r="O4211" s="70" t="s">
        <v>30</v>
      </c>
      <c r="P4211" s="70" t="s">
        <v>30</v>
      </c>
      <c r="Q4211" s="70" t="s">
        <v>30</v>
      </c>
      <c r="R4211" s="70" t="s">
        <v>30</v>
      </c>
      <c r="S4211" s="70" t="s">
        <v>30</v>
      </c>
      <c r="T4211" s="70" t="s">
        <v>30</v>
      </c>
      <c r="U4211" s="70" t="s">
        <v>30</v>
      </c>
      <c r="V4211" s="70" t="s">
        <v>30</v>
      </c>
      <c r="W4211" s="70" t="s">
        <v>30</v>
      </c>
      <c r="X4211" s="70" t="s">
        <v>30</v>
      </c>
      <c r="Y4211" s="70" t="s">
        <v>30</v>
      </c>
      <c r="Z4211" s="70" t="s">
        <v>30</v>
      </c>
      <c r="AA4211" s="70" t="s">
        <v>30</v>
      </c>
      <c r="AB4211" s="70" t="s">
        <v>30</v>
      </c>
      <c r="AC4211" s="70" t="s">
        <v>30</v>
      </c>
      <c r="AD4211" s="70" t="s">
        <v>30</v>
      </c>
      <c r="AE4211" s="70" t="s">
        <v>30</v>
      </c>
      <c r="AF4211" s="70" t="s">
        <v>30</v>
      </c>
      <c r="AG4211" s="70" t="s">
        <v>30</v>
      </c>
      <c r="AH4211" s="70" t="s">
        <v>30</v>
      </c>
      <c r="AI4211" s="70" t="s">
        <v>30</v>
      </c>
      <c r="AJ4211" s="70" t="s">
        <v>30</v>
      </c>
      <c r="AK4211" s="70" t="s">
        <v>30</v>
      </c>
      <c r="AL4211" s="70" t="s">
        <v>30</v>
      </c>
      <c r="AM4211" s="70" t="s">
        <v>30</v>
      </c>
    </row>
    <row r="4212" spans="1:39" ht="15" customHeight="1" x14ac:dyDescent="0.2">
      <c r="A4212" s="74">
        <v>43293</v>
      </c>
      <c r="B4212" s="75" t="s">
        <v>3978</v>
      </c>
      <c r="C4212" s="53" t="s">
        <v>40</v>
      </c>
      <c r="D4212" s="75" t="s">
        <v>955</v>
      </c>
      <c r="E4212" s="70" t="s">
        <v>30</v>
      </c>
      <c r="F4212" s="70" t="s">
        <v>30</v>
      </c>
      <c r="G4212" s="70" t="s">
        <v>30</v>
      </c>
      <c r="H4212" s="70" t="s">
        <v>30</v>
      </c>
      <c r="I4212" s="53">
        <v>-0.99963657462969047</v>
      </c>
      <c r="J4212" s="80" t="s">
        <v>30</v>
      </c>
      <c r="K4212" s="72" t="s">
        <v>30</v>
      </c>
      <c r="L4212" s="70" t="s">
        <v>30</v>
      </c>
      <c r="M4212" s="70" t="s">
        <v>30</v>
      </c>
      <c r="N4212" s="70" t="s">
        <v>30</v>
      </c>
      <c r="O4212" s="70" t="s">
        <v>30</v>
      </c>
      <c r="P4212" s="70" t="s">
        <v>30</v>
      </c>
      <c r="Q4212" s="70" t="s">
        <v>30</v>
      </c>
      <c r="R4212" s="70" t="s">
        <v>30</v>
      </c>
      <c r="S4212" s="70" t="s">
        <v>30</v>
      </c>
      <c r="T4212" s="70" t="s">
        <v>30</v>
      </c>
      <c r="U4212" s="70" t="s">
        <v>30</v>
      </c>
      <c r="V4212" s="70" t="s">
        <v>30</v>
      </c>
      <c r="W4212" s="70" t="s">
        <v>30</v>
      </c>
      <c r="X4212" s="70" t="s">
        <v>30</v>
      </c>
      <c r="Y4212" s="70" t="s">
        <v>30</v>
      </c>
      <c r="Z4212" s="70" t="s">
        <v>30</v>
      </c>
      <c r="AA4212" s="70" t="s">
        <v>30</v>
      </c>
      <c r="AB4212" s="70" t="s">
        <v>30</v>
      </c>
      <c r="AC4212" s="70" t="s">
        <v>30</v>
      </c>
      <c r="AD4212" s="70" t="s">
        <v>30</v>
      </c>
      <c r="AE4212" s="70" t="s">
        <v>30</v>
      </c>
      <c r="AF4212" s="70" t="s">
        <v>30</v>
      </c>
      <c r="AG4212" s="70" t="s">
        <v>30</v>
      </c>
      <c r="AH4212" s="70" t="s">
        <v>30</v>
      </c>
      <c r="AI4212" s="70" t="s">
        <v>30</v>
      </c>
      <c r="AJ4212" s="70" t="s">
        <v>30</v>
      </c>
      <c r="AK4212" s="70" t="s">
        <v>30</v>
      </c>
      <c r="AL4212" s="70" t="s">
        <v>30</v>
      </c>
      <c r="AM4212" s="70" t="s">
        <v>30</v>
      </c>
    </row>
    <row r="4213" spans="1:39" ht="15" customHeight="1" x14ac:dyDescent="0.2">
      <c r="A4213" s="74">
        <v>43294</v>
      </c>
      <c r="B4213" s="75" t="s">
        <v>3979</v>
      </c>
      <c r="C4213" s="53" t="s">
        <v>42</v>
      </c>
      <c r="D4213" s="75" t="s">
        <v>955</v>
      </c>
      <c r="E4213" s="70" t="s">
        <v>30</v>
      </c>
      <c r="F4213" s="70" t="s">
        <v>30</v>
      </c>
      <c r="G4213" s="70" t="s">
        <v>30</v>
      </c>
      <c r="H4213" s="70" t="s">
        <v>30</v>
      </c>
      <c r="I4213" s="53">
        <v>-0.98278735344580304</v>
      </c>
      <c r="J4213" s="80" t="s">
        <v>30</v>
      </c>
      <c r="K4213" s="72" t="s">
        <v>30</v>
      </c>
      <c r="L4213" s="70" t="s">
        <v>30</v>
      </c>
      <c r="M4213" s="70" t="s">
        <v>30</v>
      </c>
      <c r="N4213" s="70" t="s">
        <v>30</v>
      </c>
      <c r="O4213" s="70" t="s">
        <v>30</v>
      </c>
      <c r="P4213" s="70" t="s">
        <v>30</v>
      </c>
      <c r="Q4213" s="70" t="s">
        <v>30</v>
      </c>
      <c r="R4213" s="70" t="s">
        <v>30</v>
      </c>
      <c r="S4213" s="70" t="s">
        <v>30</v>
      </c>
      <c r="T4213" s="70" t="s">
        <v>30</v>
      </c>
      <c r="U4213" s="70" t="s">
        <v>30</v>
      </c>
      <c r="V4213" s="70" t="s">
        <v>30</v>
      </c>
      <c r="W4213" s="70" t="s">
        <v>30</v>
      </c>
      <c r="X4213" s="70" t="s">
        <v>30</v>
      </c>
      <c r="Y4213" s="70" t="s">
        <v>30</v>
      </c>
      <c r="Z4213" s="70" t="s">
        <v>30</v>
      </c>
      <c r="AA4213" s="70" t="s">
        <v>30</v>
      </c>
      <c r="AB4213" s="70" t="s">
        <v>30</v>
      </c>
      <c r="AC4213" s="70" t="s">
        <v>30</v>
      </c>
      <c r="AD4213" s="70" t="s">
        <v>30</v>
      </c>
      <c r="AE4213" s="70" t="s">
        <v>30</v>
      </c>
      <c r="AF4213" s="70" t="s">
        <v>30</v>
      </c>
      <c r="AG4213" s="70" t="s">
        <v>30</v>
      </c>
      <c r="AH4213" s="70" t="s">
        <v>30</v>
      </c>
      <c r="AI4213" s="70" t="s">
        <v>30</v>
      </c>
      <c r="AJ4213" s="70" t="s">
        <v>30</v>
      </c>
      <c r="AK4213" s="70" t="s">
        <v>30</v>
      </c>
      <c r="AL4213" s="70" t="s">
        <v>30</v>
      </c>
      <c r="AM4213" s="70" t="s">
        <v>30</v>
      </c>
    </row>
    <row r="4214" spans="1:39" ht="15" customHeight="1" x14ac:dyDescent="0.2">
      <c r="A4214" s="74">
        <v>43295</v>
      </c>
      <c r="B4214" s="75" t="s">
        <v>3980</v>
      </c>
      <c r="C4214" s="53" t="s">
        <v>27</v>
      </c>
      <c r="D4214" s="75" t="s">
        <v>955</v>
      </c>
      <c r="E4214" s="70" t="s">
        <v>30</v>
      </c>
      <c r="F4214" s="70" t="s">
        <v>30</v>
      </c>
      <c r="G4214" s="70" t="s">
        <v>30</v>
      </c>
      <c r="H4214" s="70" t="s">
        <v>30</v>
      </c>
      <c r="I4214" s="53">
        <v>-0.92161442939410754</v>
      </c>
      <c r="J4214" s="80" t="s">
        <v>30</v>
      </c>
      <c r="K4214" s="72" t="s">
        <v>30</v>
      </c>
      <c r="L4214" s="70" t="s">
        <v>30</v>
      </c>
      <c r="M4214" s="70" t="s">
        <v>30</v>
      </c>
      <c r="N4214" s="70" t="s">
        <v>30</v>
      </c>
      <c r="O4214" s="70" t="s">
        <v>30</v>
      </c>
      <c r="P4214" s="70" t="s">
        <v>30</v>
      </c>
      <c r="Q4214" s="70" t="s">
        <v>30</v>
      </c>
      <c r="R4214" s="70" t="s">
        <v>30</v>
      </c>
      <c r="S4214" s="70" t="s">
        <v>30</v>
      </c>
      <c r="T4214" s="70" t="s">
        <v>30</v>
      </c>
      <c r="U4214" s="70" t="s">
        <v>30</v>
      </c>
      <c r="V4214" s="70" t="s">
        <v>30</v>
      </c>
      <c r="W4214" s="70" t="s">
        <v>30</v>
      </c>
      <c r="X4214" s="70" t="s">
        <v>30</v>
      </c>
      <c r="Y4214" s="70" t="s">
        <v>30</v>
      </c>
      <c r="Z4214" s="70" t="s">
        <v>30</v>
      </c>
      <c r="AA4214" s="70" t="s">
        <v>30</v>
      </c>
      <c r="AB4214" s="70" t="s">
        <v>30</v>
      </c>
      <c r="AC4214" s="70" t="s">
        <v>30</v>
      </c>
      <c r="AD4214" s="70" t="s">
        <v>30</v>
      </c>
      <c r="AE4214" s="70" t="s">
        <v>30</v>
      </c>
      <c r="AF4214" s="70" t="s">
        <v>30</v>
      </c>
      <c r="AG4214" s="70" t="s">
        <v>30</v>
      </c>
      <c r="AH4214" s="70" t="s">
        <v>30</v>
      </c>
      <c r="AI4214" s="70" t="s">
        <v>30</v>
      </c>
      <c r="AJ4214" s="70" t="s">
        <v>30</v>
      </c>
      <c r="AK4214" s="70" t="s">
        <v>30</v>
      </c>
      <c r="AL4214" s="70" t="s">
        <v>30</v>
      </c>
      <c r="AM4214" s="70" t="s">
        <v>30</v>
      </c>
    </row>
    <row r="4215" spans="1:39" ht="15" customHeight="1" x14ac:dyDescent="0.2">
      <c r="A4215" s="74">
        <v>43296</v>
      </c>
      <c r="B4215" s="75" t="s">
        <v>3981</v>
      </c>
      <c r="C4215" s="53" t="s">
        <v>32</v>
      </c>
      <c r="D4215" s="75" t="s">
        <v>955</v>
      </c>
      <c r="E4215" s="70" t="s">
        <v>30</v>
      </c>
      <c r="F4215" s="70" t="s">
        <v>30</v>
      </c>
      <c r="G4215" s="70" t="s">
        <v>30</v>
      </c>
      <c r="H4215" s="70" t="s">
        <v>30</v>
      </c>
      <c r="I4215" s="53">
        <v>-0.81887670092784226</v>
      </c>
      <c r="J4215" s="80" t="s">
        <v>30</v>
      </c>
      <c r="K4215" s="72" t="s">
        <v>30</v>
      </c>
      <c r="L4215" s="70" t="s">
        <v>30</v>
      </c>
      <c r="M4215" s="70" t="s">
        <v>30</v>
      </c>
      <c r="N4215" s="70" t="s">
        <v>30</v>
      </c>
      <c r="O4215" s="70" t="s">
        <v>30</v>
      </c>
      <c r="P4215" s="70" t="s">
        <v>30</v>
      </c>
      <c r="Q4215" s="70" t="s">
        <v>30</v>
      </c>
      <c r="R4215" s="70" t="s">
        <v>30</v>
      </c>
      <c r="S4215" s="70" t="s">
        <v>30</v>
      </c>
      <c r="T4215" s="70" t="s">
        <v>30</v>
      </c>
      <c r="U4215" s="70" t="s">
        <v>30</v>
      </c>
      <c r="V4215" s="70" t="s">
        <v>30</v>
      </c>
      <c r="W4215" s="70" t="s">
        <v>30</v>
      </c>
      <c r="X4215" s="70" t="s">
        <v>30</v>
      </c>
      <c r="Y4215" s="70" t="s">
        <v>30</v>
      </c>
      <c r="Z4215" s="70" t="s">
        <v>30</v>
      </c>
      <c r="AA4215" s="70" t="s">
        <v>30</v>
      </c>
      <c r="AB4215" s="70" t="s">
        <v>30</v>
      </c>
      <c r="AC4215" s="70" t="s">
        <v>30</v>
      </c>
      <c r="AD4215" s="70" t="s">
        <v>30</v>
      </c>
      <c r="AE4215" s="70" t="s">
        <v>30</v>
      </c>
      <c r="AF4215" s="70" t="s">
        <v>30</v>
      </c>
      <c r="AG4215" s="70" t="s">
        <v>30</v>
      </c>
      <c r="AH4215" s="70" t="s">
        <v>30</v>
      </c>
      <c r="AI4215" s="70" t="s">
        <v>30</v>
      </c>
      <c r="AJ4215" s="70" t="s">
        <v>30</v>
      </c>
      <c r="AK4215" s="70" t="s">
        <v>30</v>
      </c>
      <c r="AL4215" s="70" t="s">
        <v>30</v>
      </c>
      <c r="AM4215" s="70" t="s">
        <v>30</v>
      </c>
    </row>
    <row r="4216" spans="1:39" ht="15" customHeight="1" x14ac:dyDescent="0.2">
      <c r="A4216" s="74">
        <v>43297</v>
      </c>
      <c r="B4216" s="75" t="s">
        <v>3982</v>
      </c>
      <c r="C4216" s="53" t="s">
        <v>34</v>
      </c>
      <c r="D4216" s="75" t="s">
        <v>955</v>
      </c>
      <c r="E4216" s="70" t="s">
        <v>30</v>
      </c>
      <c r="F4216" s="70" t="s">
        <v>30</v>
      </c>
      <c r="G4216" s="70" t="s">
        <v>30</v>
      </c>
      <c r="H4216" s="70" t="s">
        <v>30</v>
      </c>
      <c r="I4216" s="53">
        <v>-0.67920763889282254</v>
      </c>
      <c r="J4216" s="80" t="s">
        <v>30</v>
      </c>
      <c r="K4216" s="72" t="s">
        <v>30</v>
      </c>
      <c r="L4216" s="70" t="s">
        <v>30</v>
      </c>
      <c r="M4216" s="70" t="s">
        <v>30</v>
      </c>
      <c r="N4216" s="70" t="s">
        <v>30</v>
      </c>
      <c r="O4216" s="70" t="s">
        <v>30</v>
      </c>
      <c r="P4216" s="70" t="s">
        <v>30</v>
      </c>
      <c r="Q4216" s="70" t="s">
        <v>30</v>
      </c>
      <c r="R4216" s="70" t="s">
        <v>30</v>
      </c>
      <c r="S4216" s="70" t="s">
        <v>30</v>
      </c>
      <c r="T4216" s="70" t="s">
        <v>30</v>
      </c>
      <c r="U4216" s="70" t="s">
        <v>30</v>
      </c>
      <c r="V4216" s="70" t="s">
        <v>30</v>
      </c>
      <c r="W4216" s="70" t="s">
        <v>30</v>
      </c>
      <c r="X4216" s="70" t="s">
        <v>30</v>
      </c>
      <c r="Y4216" s="70" t="s">
        <v>30</v>
      </c>
      <c r="Z4216" s="70" t="s">
        <v>30</v>
      </c>
      <c r="AA4216" s="70" t="s">
        <v>30</v>
      </c>
      <c r="AB4216" s="70" t="s">
        <v>30</v>
      </c>
      <c r="AC4216" s="70" t="s">
        <v>30</v>
      </c>
      <c r="AD4216" s="70" t="s">
        <v>30</v>
      </c>
      <c r="AE4216" s="70" t="s">
        <v>30</v>
      </c>
      <c r="AF4216" s="70" t="s">
        <v>30</v>
      </c>
      <c r="AG4216" s="70" t="s">
        <v>30</v>
      </c>
      <c r="AH4216" s="70" t="s">
        <v>30</v>
      </c>
      <c r="AI4216" s="70" t="s">
        <v>30</v>
      </c>
      <c r="AJ4216" s="70" t="s">
        <v>30</v>
      </c>
      <c r="AK4216" s="70" t="s">
        <v>30</v>
      </c>
      <c r="AL4216" s="70" t="s">
        <v>30</v>
      </c>
      <c r="AM4216" s="70" t="s">
        <v>30</v>
      </c>
    </row>
    <row r="4217" spans="1:39" ht="15" customHeight="1" x14ac:dyDescent="0.2">
      <c r="A4217" s="74">
        <v>43298</v>
      </c>
      <c r="B4217" s="75" t="s">
        <v>3983</v>
      </c>
      <c r="C4217" s="53" t="s">
        <v>36</v>
      </c>
      <c r="D4217" s="75" t="s">
        <v>955</v>
      </c>
      <c r="E4217" s="70" t="s">
        <v>30</v>
      </c>
      <c r="F4217" s="70" t="s">
        <v>30</v>
      </c>
      <c r="G4217" s="70" t="s">
        <v>30</v>
      </c>
      <c r="H4217" s="70" t="s">
        <v>30</v>
      </c>
      <c r="I4217" s="53">
        <v>-0.50890631702433198</v>
      </c>
      <c r="J4217" s="80" t="s">
        <v>30</v>
      </c>
      <c r="K4217" s="72" t="s">
        <v>30</v>
      </c>
      <c r="L4217" s="70" t="s">
        <v>30</v>
      </c>
      <c r="M4217" s="70" t="s">
        <v>30</v>
      </c>
      <c r="N4217" s="70" t="s">
        <v>30</v>
      </c>
      <c r="O4217" s="70" t="s">
        <v>30</v>
      </c>
      <c r="P4217" s="70" t="s">
        <v>30</v>
      </c>
      <c r="Q4217" s="70" t="s">
        <v>30</v>
      </c>
      <c r="R4217" s="70" t="s">
        <v>30</v>
      </c>
      <c r="S4217" s="70" t="s">
        <v>30</v>
      </c>
      <c r="T4217" s="70" t="s">
        <v>30</v>
      </c>
      <c r="U4217" s="70" t="s">
        <v>30</v>
      </c>
      <c r="V4217" s="70" t="s">
        <v>30</v>
      </c>
      <c r="W4217" s="70" t="s">
        <v>30</v>
      </c>
      <c r="X4217" s="70" t="s">
        <v>30</v>
      </c>
      <c r="Y4217" s="70" t="s">
        <v>30</v>
      </c>
      <c r="Z4217" s="70" t="s">
        <v>30</v>
      </c>
      <c r="AA4217" s="70" t="s">
        <v>30</v>
      </c>
      <c r="AB4217" s="70" t="s">
        <v>30</v>
      </c>
      <c r="AC4217" s="70" t="s">
        <v>30</v>
      </c>
      <c r="AD4217" s="70" t="s">
        <v>30</v>
      </c>
      <c r="AE4217" s="70" t="s">
        <v>30</v>
      </c>
      <c r="AF4217" s="70" t="s">
        <v>30</v>
      </c>
      <c r="AG4217" s="70" t="s">
        <v>30</v>
      </c>
      <c r="AH4217" s="70" t="s">
        <v>30</v>
      </c>
      <c r="AI4217" s="70" t="s">
        <v>30</v>
      </c>
      <c r="AJ4217" s="70" t="s">
        <v>30</v>
      </c>
      <c r="AK4217" s="70" t="s">
        <v>30</v>
      </c>
      <c r="AL4217" s="70" t="s">
        <v>30</v>
      </c>
      <c r="AM4217" s="70" t="s">
        <v>30</v>
      </c>
    </row>
    <row r="4218" spans="1:39" ht="15" customHeight="1" x14ac:dyDescent="0.2">
      <c r="A4218" s="74">
        <v>43299</v>
      </c>
      <c r="B4218" s="75" t="s">
        <v>3984</v>
      </c>
      <c r="C4218" s="53" t="s">
        <v>38</v>
      </c>
      <c r="D4218" s="75" t="s">
        <v>955</v>
      </c>
      <c r="E4218" s="70" t="s">
        <v>30</v>
      </c>
      <c r="F4218" s="70" t="s">
        <v>30</v>
      </c>
      <c r="G4218" s="70" t="s">
        <v>30</v>
      </c>
      <c r="H4218" s="70" t="s">
        <v>30</v>
      </c>
      <c r="I4218" s="53">
        <v>-0.31565332376494115</v>
      </c>
      <c r="J4218" s="80" t="s">
        <v>30</v>
      </c>
      <c r="K4218" s="72" t="s">
        <v>30</v>
      </c>
      <c r="L4218" s="70" t="s">
        <v>30</v>
      </c>
      <c r="M4218" s="70" t="s">
        <v>30</v>
      </c>
      <c r="N4218" s="70" t="s">
        <v>30</v>
      </c>
      <c r="O4218" s="70" t="s">
        <v>30</v>
      </c>
      <c r="P4218" s="70" t="s">
        <v>30</v>
      </c>
      <c r="Q4218" s="70" t="s">
        <v>30</v>
      </c>
      <c r="R4218" s="70" t="s">
        <v>30</v>
      </c>
      <c r="S4218" s="70" t="s">
        <v>30</v>
      </c>
      <c r="T4218" s="70" t="s">
        <v>30</v>
      </c>
      <c r="U4218" s="70" t="s">
        <v>30</v>
      </c>
      <c r="V4218" s="70" t="s">
        <v>30</v>
      </c>
      <c r="W4218" s="70" t="s">
        <v>30</v>
      </c>
      <c r="X4218" s="70" t="s">
        <v>30</v>
      </c>
      <c r="Y4218" s="70" t="s">
        <v>30</v>
      </c>
      <c r="Z4218" s="70" t="s">
        <v>30</v>
      </c>
      <c r="AA4218" s="70" t="s">
        <v>30</v>
      </c>
      <c r="AB4218" s="70" t="s">
        <v>30</v>
      </c>
      <c r="AC4218" s="70" t="s">
        <v>30</v>
      </c>
      <c r="AD4218" s="70" t="s">
        <v>30</v>
      </c>
      <c r="AE4218" s="70" t="s">
        <v>30</v>
      </c>
      <c r="AF4218" s="70" t="s">
        <v>30</v>
      </c>
      <c r="AG4218" s="70" t="s">
        <v>30</v>
      </c>
      <c r="AH4218" s="70" t="s">
        <v>30</v>
      </c>
      <c r="AI4218" s="70" t="s">
        <v>30</v>
      </c>
      <c r="AJ4218" s="70" t="s">
        <v>30</v>
      </c>
      <c r="AK4218" s="70" t="s">
        <v>30</v>
      </c>
      <c r="AL4218" s="70" t="s">
        <v>30</v>
      </c>
      <c r="AM4218" s="70" t="s">
        <v>30</v>
      </c>
    </row>
    <row r="4219" spans="1:39" ht="15" customHeight="1" x14ac:dyDescent="0.2">
      <c r="A4219" s="74">
        <v>43300</v>
      </c>
      <c r="B4219" s="75" t="s">
        <v>3985</v>
      </c>
      <c r="C4219" s="53" t="s">
        <v>40</v>
      </c>
      <c r="D4219" s="75" t="s">
        <v>955</v>
      </c>
      <c r="E4219" s="70" t="s">
        <v>30</v>
      </c>
      <c r="F4219" s="70" t="s">
        <v>30</v>
      </c>
      <c r="G4219" s="70" t="s">
        <v>30</v>
      </c>
      <c r="H4219" s="70" t="s">
        <v>30</v>
      </c>
      <c r="I4219" s="53">
        <v>-0.10816436777909814</v>
      </c>
      <c r="J4219" s="80" t="s">
        <v>30</v>
      </c>
      <c r="K4219" s="72" t="s">
        <v>30</v>
      </c>
      <c r="L4219" s="70" t="s">
        <v>30</v>
      </c>
      <c r="M4219" s="70" t="s">
        <v>30</v>
      </c>
      <c r="N4219" s="70" t="s">
        <v>30</v>
      </c>
      <c r="O4219" s="70" t="s">
        <v>30</v>
      </c>
      <c r="P4219" s="70" t="s">
        <v>30</v>
      </c>
      <c r="Q4219" s="70" t="s">
        <v>30</v>
      </c>
      <c r="R4219" s="70" t="s">
        <v>30</v>
      </c>
      <c r="S4219" s="70" t="s">
        <v>30</v>
      </c>
      <c r="T4219" s="70" t="s">
        <v>30</v>
      </c>
      <c r="U4219" s="70" t="s">
        <v>30</v>
      </c>
      <c r="V4219" s="70" t="s">
        <v>30</v>
      </c>
      <c r="W4219" s="70" t="s">
        <v>30</v>
      </c>
      <c r="X4219" s="70" t="s">
        <v>30</v>
      </c>
      <c r="Y4219" s="70" t="s">
        <v>30</v>
      </c>
      <c r="Z4219" s="70" t="s">
        <v>30</v>
      </c>
      <c r="AA4219" s="70" t="s">
        <v>30</v>
      </c>
      <c r="AB4219" s="70" t="s">
        <v>30</v>
      </c>
      <c r="AC4219" s="70" t="s">
        <v>30</v>
      </c>
      <c r="AD4219" s="70" t="s">
        <v>30</v>
      </c>
      <c r="AE4219" s="70" t="s">
        <v>30</v>
      </c>
      <c r="AF4219" s="70" t="s">
        <v>30</v>
      </c>
      <c r="AG4219" s="70" t="s">
        <v>30</v>
      </c>
      <c r="AH4219" s="70" t="s">
        <v>30</v>
      </c>
      <c r="AI4219" s="70" t="s">
        <v>30</v>
      </c>
      <c r="AJ4219" s="70" t="s">
        <v>30</v>
      </c>
      <c r="AK4219" s="70" t="s">
        <v>30</v>
      </c>
      <c r="AL4219" s="70" t="s">
        <v>30</v>
      </c>
      <c r="AM4219" s="70" t="s">
        <v>30</v>
      </c>
    </row>
    <row r="4220" spans="1:39" ht="15" customHeight="1" x14ac:dyDescent="0.2">
      <c r="A4220" s="74">
        <v>43301</v>
      </c>
      <c r="B4220" s="75" t="s">
        <v>3986</v>
      </c>
      <c r="C4220" s="53" t="s">
        <v>42</v>
      </c>
      <c r="D4220" s="75" t="s">
        <v>955</v>
      </c>
      <c r="E4220" s="70" t="s">
        <v>30</v>
      </c>
      <c r="F4220" s="70" t="s">
        <v>30</v>
      </c>
      <c r="G4220" s="70" t="s">
        <v>30</v>
      </c>
      <c r="H4220" s="70" t="s">
        <v>30</v>
      </c>
      <c r="I4220" s="53">
        <v>0.10420280044830664</v>
      </c>
      <c r="J4220" s="80" t="s">
        <v>30</v>
      </c>
      <c r="K4220" s="72" t="s">
        <v>30</v>
      </c>
      <c r="L4220" s="70" t="s">
        <v>30</v>
      </c>
      <c r="M4220" s="70" t="s">
        <v>30</v>
      </c>
      <c r="N4220" s="70" t="s">
        <v>30</v>
      </c>
      <c r="O4220" s="70" t="s">
        <v>30</v>
      </c>
      <c r="P4220" s="70" t="s">
        <v>30</v>
      </c>
      <c r="Q4220" s="70" t="s">
        <v>30</v>
      </c>
      <c r="R4220" s="70" t="s">
        <v>30</v>
      </c>
      <c r="S4220" s="70" t="s">
        <v>30</v>
      </c>
      <c r="T4220" s="70" t="s">
        <v>30</v>
      </c>
      <c r="U4220" s="70" t="s">
        <v>30</v>
      </c>
      <c r="V4220" s="70" t="s">
        <v>30</v>
      </c>
      <c r="W4220" s="70" t="s">
        <v>30</v>
      </c>
      <c r="X4220" s="70" t="s">
        <v>30</v>
      </c>
      <c r="Y4220" s="70" t="s">
        <v>30</v>
      </c>
      <c r="Z4220" s="70" t="s">
        <v>30</v>
      </c>
      <c r="AA4220" s="70" t="s">
        <v>30</v>
      </c>
      <c r="AB4220" s="70" t="s">
        <v>30</v>
      </c>
      <c r="AC4220" s="70" t="s">
        <v>30</v>
      </c>
      <c r="AD4220" s="70" t="s">
        <v>30</v>
      </c>
      <c r="AE4220" s="70" t="s">
        <v>30</v>
      </c>
      <c r="AF4220" s="70" t="s">
        <v>30</v>
      </c>
      <c r="AG4220" s="70" t="s">
        <v>30</v>
      </c>
      <c r="AH4220" s="70" t="s">
        <v>30</v>
      </c>
      <c r="AI4220" s="70" t="s">
        <v>30</v>
      </c>
      <c r="AJ4220" s="70" t="s">
        <v>30</v>
      </c>
      <c r="AK4220" s="70" t="s">
        <v>30</v>
      </c>
      <c r="AL4220" s="70" t="s">
        <v>30</v>
      </c>
      <c r="AM4220" s="70" t="s">
        <v>30</v>
      </c>
    </row>
    <row r="4221" spans="1:39" ht="15" customHeight="1" x14ac:dyDescent="0.2">
      <c r="A4221" s="74">
        <v>43302</v>
      </c>
      <c r="B4221" s="75" t="s">
        <v>3987</v>
      </c>
      <c r="C4221" s="53" t="s">
        <v>27</v>
      </c>
      <c r="D4221" s="75" t="s">
        <v>955</v>
      </c>
      <c r="E4221" s="70" t="s">
        <v>30</v>
      </c>
      <c r="F4221" s="70" t="s">
        <v>30</v>
      </c>
      <c r="G4221" s="70" t="s">
        <v>30</v>
      </c>
      <c r="H4221" s="70" t="s">
        <v>30</v>
      </c>
      <c r="I4221" s="53">
        <v>0.31187042309346824</v>
      </c>
      <c r="J4221" s="80" t="s">
        <v>30</v>
      </c>
      <c r="K4221" s="72" t="s">
        <v>30</v>
      </c>
      <c r="L4221" s="70" t="s">
        <v>30</v>
      </c>
      <c r="M4221" s="70" t="s">
        <v>30</v>
      </c>
      <c r="N4221" s="70" t="s">
        <v>30</v>
      </c>
      <c r="O4221" s="70" t="s">
        <v>30</v>
      </c>
      <c r="P4221" s="70" t="s">
        <v>30</v>
      </c>
      <c r="Q4221" s="70" t="s">
        <v>30</v>
      </c>
      <c r="R4221" s="70" t="s">
        <v>30</v>
      </c>
      <c r="S4221" s="70" t="s">
        <v>30</v>
      </c>
      <c r="T4221" s="70" t="s">
        <v>30</v>
      </c>
      <c r="U4221" s="70" t="s">
        <v>30</v>
      </c>
      <c r="V4221" s="70" t="s">
        <v>30</v>
      </c>
      <c r="W4221" s="70" t="s">
        <v>30</v>
      </c>
      <c r="X4221" s="70" t="s">
        <v>30</v>
      </c>
      <c r="Y4221" s="70" t="s">
        <v>30</v>
      </c>
      <c r="Z4221" s="70" t="s">
        <v>30</v>
      </c>
      <c r="AA4221" s="70" t="s">
        <v>30</v>
      </c>
      <c r="AB4221" s="70" t="s">
        <v>30</v>
      </c>
      <c r="AC4221" s="70" t="s">
        <v>30</v>
      </c>
      <c r="AD4221" s="70" t="s">
        <v>30</v>
      </c>
      <c r="AE4221" s="70" t="s">
        <v>30</v>
      </c>
      <c r="AF4221" s="70" t="s">
        <v>30</v>
      </c>
      <c r="AG4221" s="70" t="s">
        <v>30</v>
      </c>
      <c r="AH4221" s="70" t="s">
        <v>30</v>
      </c>
      <c r="AI4221" s="70" t="s">
        <v>30</v>
      </c>
      <c r="AJ4221" s="70" t="s">
        <v>30</v>
      </c>
      <c r="AK4221" s="70" t="s">
        <v>30</v>
      </c>
      <c r="AL4221" s="70" t="s">
        <v>30</v>
      </c>
      <c r="AM4221" s="70" t="s">
        <v>30</v>
      </c>
    </row>
    <row r="4222" spans="1:39" ht="15" customHeight="1" x14ac:dyDescent="0.2">
      <c r="A4222" s="74">
        <v>43303</v>
      </c>
      <c r="B4222" s="75" t="s">
        <v>3988</v>
      </c>
      <c r="C4222" s="53" t="s">
        <v>32</v>
      </c>
      <c r="D4222" s="75" t="s">
        <v>955</v>
      </c>
      <c r="E4222" s="70" t="s">
        <v>30</v>
      </c>
      <c r="F4222" s="70" t="s">
        <v>30</v>
      </c>
      <c r="G4222" s="70" t="s">
        <v>30</v>
      </c>
      <c r="H4222" s="70" t="s">
        <v>30</v>
      </c>
      <c r="I4222" s="53">
        <v>0.5054726918063922</v>
      </c>
      <c r="J4222" s="80" t="s">
        <v>30</v>
      </c>
      <c r="K4222" s="72" t="s">
        <v>30</v>
      </c>
      <c r="L4222" s="70" t="s">
        <v>30</v>
      </c>
      <c r="M4222" s="70" t="s">
        <v>30</v>
      </c>
      <c r="N4222" s="70" t="s">
        <v>30</v>
      </c>
      <c r="O4222" s="70" t="s">
        <v>30</v>
      </c>
      <c r="P4222" s="70" t="s">
        <v>30</v>
      </c>
      <c r="Q4222" s="70" t="s">
        <v>30</v>
      </c>
      <c r="R4222" s="70" t="s">
        <v>30</v>
      </c>
      <c r="S4222" s="70" t="s">
        <v>30</v>
      </c>
      <c r="T4222" s="70" t="s">
        <v>30</v>
      </c>
      <c r="U4222" s="70" t="s">
        <v>30</v>
      </c>
      <c r="V4222" s="70" t="s">
        <v>30</v>
      </c>
      <c r="W4222" s="70" t="s">
        <v>30</v>
      </c>
      <c r="X4222" s="70" t="s">
        <v>30</v>
      </c>
      <c r="Y4222" s="70" t="s">
        <v>30</v>
      </c>
      <c r="Z4222" s="70" t="s">
        <v>30</v>
      </c>
      <c r="AA4222" s="70" t="s">
        <v>30</v>
      </c>
      <c r="AB4222" s="70" t="s">
        <v>30</v>
      </c>
      <c r="AC4222" s="70" t="s">
        <v>30</v>
      </c>
      <c r="AD4222" s="70" t="s">
        <v>30</v>
      </c>
      <c r="AE4222" s="70" t="s">
        <v>30</v>
      </c>
      <c r="AF4222" s="70" t="s">
        <v>30</v>
      </c>
      <c r="AG4222" s="70" t="s">
        <v>30</v>
      </c>
      <c r="AH4222" s="70" t="s">
        <v>30</v>
      </c>
      <c r="AI4222" s="70" t="s">
        <v>30</v>
      </c>
      <c r="AJ4222" s="70" t="s">
        <v>30</v>
      </c>
      <c r="AK4222" s="70" t="s">
        <v>30</v>
      </c>
      <c r="AL4222" s="70" t="s">
        <v>30</v>
      </c>
      <c r="AM4222" s="70" t="s">
        <v>30</v>
      </c>
    </row>
    <row r="4223" spans="1:39" ht="15" customHeight="1" x14ac:dyDescent="0.2">
      <c r="A4223" s="74">
        <v>43304</v>
      </c>
      <c r="B4223" s="75" t="s">
        <v>3989</v>
      </c>
      <c r="C4223" s="53" t="s">
        <v>34</v>
      </c>
      <c r="D4223" s="75" t="s">
        <v>955</v>
      </c>
      <c r="E4223" s="70" t="s">
        <v>30</v>
      </c>
      <c r="F4223" s="70" t="s">
        <v>30</v>
      </c>
      <c r="G4223" s="70" t="s">
        <v>30</v>
      </c>
      <c r="H4223" s="70" t="s">
        <v>30</v>
      </c>
      <c r="I4223" s="53">
        <v>0.67627814560208299</v>
      </c>
      <c r="J4223" s="80" t="s">
        <v>30</v>
      </c>
      <c r="K4223" s="72" t="s">
        <v>30</v>
      </c>
      <c r="L4223" s="70" t="s">
        <v>30</v>
      </c>
      <c r="M4223" s="70" t="s">
        <v>30</v>
      </c>
      <c r="N4223" s="70" t="s">
        <v>30</v>
      </c>
      <c r="O4223" s="70" t="s">
        <v>30</v>
      </c>
      <c r="P4223" s="70" t="s">
        <v>30</v>
      </c>
      <c r="Q4223" s="70" t="s">
        <v>30</v>
      </c>
      <c r="R4223" s="70" t="s">
        <v>30</v>
      </c>
      <c r="S4223" s="70" t="s">
        <v>30</v>
      </c>
      <c r="T4223" s="70" t="s">
        <v>30</v>
      </c>
      <c r="U4223" s="70" t="s">
        <v>30</v>
      </c>
      <c r="V4223" s="70" t="s">
        <v>30</v>
      </c>
      <c r="W4223" s="70" t="s">
        <v>30</v>
      </c>
      <c r="X4223" s="70" t="s">
        <v>30</v>
      </c>
      <c r="Y4223" s="70" t="s">
        <v>30</v>
      </c>
      <c r="Z4223" s="70" t="s">
        <v>30</v>
      </c>
      <c r="AA4223" s="70" t="s">
        <v>30</v>
      </c>
      <c r="AB4223" s="70" t="s">
        <v>30</v>
      </c>
      <c r="AC4223" s="70" t="s">
        <v>30</v>
      </c>
      <c r="AD4223" s="70" t="s">
        <v>30</v>
      </c>
      <c r="AE4223" s="70" t="s">
        <v>30</v>
      </c>
      <c r="AF4223" s="70" t="s">
        <v>30</v>
      </c>
      <c r="AG4223" s="70" t="s">
        <v>30</v>
      </c>
      <c r="AH4223" s="70" t="s">
        <v>30</v>
      </c>
      <c r="AI4223" s="70" t="s">
        <v>30</v>
      </c>
      <c r="AJ4223" s="70" t="s">
        <v>30</v>
      </c>
      <c r="AK4223" s="70" t="s">
        <v>30</v>
      </c>
      <c r="AL4223" s="70" t="s">
        <v>30</v>
      </c>
      <c r="AM4223" s="70" t="s">
        <v>30</v>
      </c>
    </row>
    <row r="4224" spans="1:39" ht="15" customHeight="1" x14ac:dyDescent="0.2">
      <c r="A4224" s="74">
        <v>43305</v>
      </c>
      <c r="B4224" s="75" t="s">
        <v>3990</v>
      </c>
      <c r="C4224" s="53" t="s">
        <v>36</v>
      </c>
      <c r="D4224" s="75" t="s">
        <v>955</v>
      </c>
      <c r="E4224" s="70" t="s">
        <v>30</v>
      </c>
      <c r="F4224" s="70" t="s">
        <v>30</v>
      </c>
      <c r="G4224" s="70" t="s">
        <v>30</v>
      </c>
      <c r="H4224" s="70" t="s">
        <v>30</v>
      </c>
      <c r="I4224" s="53">
        <v>0.81658345969159307</v>
      </c>
      <c r="J4224" s="80" t="s">
        <v>30</v>
      </c>
      <c r="K4224" s="72" t="s">
        <v>30</v>
      </c>
      <c r="L4224" s="70" t="s">
        <v>30</v>
      </c>
      <c r="M4224" s="70" t="s">
        <v>30</v>
      </c>
      <c r="N4224" s="70" t="s">
        <v>30</v>
      </c>
      <c r="O4224" s="70" t="s">
        <v>30</v>
      </c>
      <c r="P4224" s="70" t="s">
        <v>30</v>
      </c>
      <c r="Q4224" s="70" t="s">
        <v>30</v>
      </c>
      <c r="R4224" s="70" t="s">
        <v>30</v>
      </c>
      <c r="S4224" s="70" t="s">
        <v>30</v>
      </c>
      <c r="T4224" s="70" t="s">
        <v>30</v>
      </c>
      <c r="U4224" s="70" t="s">
        <v>30</v>
      </c>
      <c r="V4224" s="70" t="s">
        <v>30</v>
      </c>
      <c r="W4224" s="70" t="s">
        <v>30</v>
      </c>
      <c r="X4224" s="70" t="s">
        <v>30</v>
      </c>
      <c r="Y4224" s="70" t="s">
        <v>30</v>
      </c>
      <c r="Z4224" s="70" t="s">
        <v>30</v>
      </c>
      <c r="AA4224" s="70" t="s">
        <v>30</v>
      </c>
      <c r="AB4224" s="70" t="s">
        <v>30</v>
      </c>
      <c r="AC4224" s="70" t="s">
        <v>30</v>
      </c>
      <c r="AD4224" s="70" t="s">
        <v>30</v>
      </c>
      <c r="AE4224" s="70" t="s">
        <v>30</v>
      </c>
      <c r="AF4224" s="70" t="s">
        <v>30</v>
      </c>
      <c r="AG4224" s="70" t="s">
        <v>30</v>
      </c>
      <c r="AH4224" s="70" t="s">
        <v>30</v>
      </c>
      <c r="AI4224" s="70" t="s">
        <v>30</v>
      </c>
      <c r="AJ4224" s="70" t="s">
        <v>30</v>
      </c>
      <c r="AK4224" s="70" t="s">
        <v>30</v>
      </c>
      <c r="AL4224" s="70" t="s">
        <v>30</v>
      </c>
      <c r="AM4224" s="70" t="s">
        <v>30</v>
      </c>
    </row>
    <row r="4225" spans="1:39" ht="15" customHeight="1" x14ac:dyDescent="0.2">
      <c r="A4225" s="74">
        <v>43306</v>
      </c>
      <c r="B4225" s="75" t="s">
        <v>3991</v>
      </c>
      <c r="C4225" s="53" t="s">
        <v>38</v>
      </c>
      <c r="D4225" s="75" t="s">
        <v>955</v>
      </c>
      <c r="E4225" s="70" t="s">
        <v>30</v>
      </c>
      <c r="F4225" s="70" t="s">
        <v>30</v>
      </c>
      <c r="G4225" s="70" t="s">
        <v>30</v>
      </c>
      <c r="H4225" s="70" t="s">
        <v>30</v>
      </c>
      <c r="I4225" s="53">
        <v>0.92006086537621645</v>
      </c>
      <c r="J4225" s="80" t="s">
        <v>30</v>
      </c>
      <c r="K4225" s="72" t="s">
        <v>30</v>
      </c>
      <c r="L4225" s="70" t="s">
        <v>30</v>
      </c>
      <c r="M4225" s="70" t="s">
        <v>30</v>
      </c>
      <c r="N4225" s="70" t="s">
        <v>30</v>
      </c>
      <c r="O4225" s="70" t="s">
        <v>30</v>
      </c>
      <c r="P4225" s="70" t="s">
        <v>30</v>
      </c>
      <c r="Q4225" s="70" t="s">
        <v>30</v>
      </c>
      <c r="R4225" s="70" t="s">
        <v>30</v>
      </c>
      <c r="S4225" s="70" t="s">
        <v>30</v>
      </c>
      <c r="T4225" s="70" t="s">
        <v>30</v>
      </c>
      <c r="U4225" s="70" t="s">
        <v>30</v>
      </c>
      <c r="V4225" s="70" t="s">
        <v>30</v>
      </c>
      <c r="W4225" s="70" t="s">
        <v>30</v>
      </c>
      <c r="X4225" s="70" t="s">
        <v>30</v>
      </c>
      <c r="Y4225" s="70" t="s">
        <v>30</v>
      </c>
      <c r="Z4225" s="70" t="s">
        <v>30</v>
      </c>
      <c r="AA4225" s="70" t="s">
        <v>30</v>
      </c>
      <c r="AB4225" s="70" t="s">
        <v>30</v>
      </c>
      <c r="AC4225" s="70" t="s">
        <v>30</v>
      </c>
      <c r="AD4225" s="70" t="s">
        <v>30</v>
      </c>
      <c r="AE4225" s="70" t="s">
        <v>30</v>
      </c>
      <c r="AF4225" s="70" t="s">
        <v>30</v>
      </c>
      <c r="AG4225" s="70" t="s">
        <v>30</v>
      </c>
      <c r="AH4225" s="70" t="s">
        <v>30</v>
      </c>
      <c r="AI4225" s="70" t="s">
        <v>30</v>
      </c>
      <c r="AJ4225" s="70" t="s">
        <v>30</v>
      </c>
      <c r="AK4225" s="70" t="s">
        <v>30</v>
      </c>
      <c r="AL4225" s="70" t="s">
        <v>30</v>
      </c>
      <c r="AM4225" s="70" t="s">
        <v>30</v>
      </c>
    </row>
    <row r="4226" spans="1:39" ht="15" customHeight="1" x14ac:dyDescent="0.2">
      <c r="A4226" s="74">
        <v>43307</v>
      </c>
      <c r="B4226" s="75" t="s">
        <v>3992</v>
      </c>
      <c r="C4226" s="53" t="s">
        <v>40</v>
      </c>
      <c r="D4226" s="75" t="s">
        <v>955</v>
      </c>
      <c r="E4226" s="70" t="s">
        <v>30</v>
      </c>
      <c r="F4226" s="70" t="s">
        <v>30</v>
      </c>
      <c r="G4226" s="70" t="s">
        <v>30</v>
      </c>
      <c r="H4226" s="70" t="s">
        <v>30</v>
      </c>
      <c r="I4226" s="53">
        <v>0.98204353237277131</v>
      </c>
      <c r="J4226" s="80" t="s">
        <v>30</v>
      </c>
      <c r="K4226" s="72" t="s">
        <v>30</v>
      </c>
      <c r="L4226" s="70" t="s">
        <v>30</v>
      </c>
      <c r="M4226" s="70" t="s">
        <v>30</v>
      </c>
      <c r="N4226" s="70" t="s">
        <v>30</v>
      </c>
      <c r="O4226" s="70" t="s">
        <v>30</v>
      </c>
      <c r="P4226" s="70" t="s">
        <v>30</v>
      </c>
      <c r="Q4226" s="70" t="s">
        <v>30</v>
      </c>
      <c r="R4226" s="70" t="s">
        <v>30</v>
      </c>
      <c r="S4226" s="70" t="s">
        <v>30</v>
      </c>
      <c r="T4226" s="70" t="s">
        <v>30</v>
      </c>
      <c r="U4226" s="70" t="s">
        <v>30</v>
      </c>
      <c r="V4226" s="70" t="s">
        <v>30</v>
      </c>
      <c r="W4226" s="70" t="s">
        <v>30</v>
      </c>
      <c r="X4226" s="70" t="s">
        <v>30</v>
      </c>
      <c r="Y4226" s="70" t="s">
        <v>30</v>
      </c>
      <c r="Z4226" s="70" t="s">
        <v>30</v>
      </c>
      <c r="AA4226" s="70" t="s">
        <v>30</v>
      </c>
      <c r="AB4226" s="70" t="s">
        <v>30</v>
      </c>
      <c r="AC4226" s="70" t="s">
        <v>30</v>
      </c>
      <c r="AD4226" s="70" t="s">
        <v>30</v>
      </c>
      <c r="AE4226" s="70" t="s">
        <v>30</v>
      </c>
      <c r="AF4226" s="70" t="s">
        <v>30</v>
      </c>
      <c r="AG4226" s="70" t="s">
        <v>30</v>
      </c>
      <c r="AH4226" s="70" t="s">
        <v>30</v>
      </c>
      <c r="AI4226" s="70" t="s">
        <v>30</v>
      </c>
      <c r="AJ4226" s="70" t="s">
        <v>30</v>
      </c>
      <c r="AK4226" s="70" t="s">
        <v>30</v>
      </c>
      <c r="AL4226" s="70" t="s">
        <v>30</v>
      </c>
      <c r="AM4226" s="70" t="s">
        <v>30</v>
      </c>
    </row>
    <row r="4227" spans="1:39" ht="15" customHeight="1" x14ac:dyDescent="0.2">
      <c r="A4227" s="74">
        <v>43308</v>
      </c>
      <c r="B4227" s="75" t="s">
        <v>3993</v>
      </c>
      <c r="C4227" s="53" t="s">
        <v>42</v>
      </c>
      <c r="D4227" s="75" t="s">
        <v>955</v>
      </c>
      <c r="E4227" s="70" t="s">
        <v>30</v>
      </c>
      <c r="F4227" s="70" t="s">
        <v>30</v>
      </c>
      <c r="G4227" s="70" t="s">
        <v>30</v>
      </c>
      <c r="H4227" s="70" t="s">
        <v>30</v>
      </c>
      <c r="I4227" s="53">
        <v>0.99973604282678552</v>
      </c>
      <c r="J4227" s="80" t="s">
        <v>30</v>
      </c>
      <c r="K4227" s="72" t="s">
        <v>30</v>
      </c>
      <c r="L4227" s="70" t="s">
        <v>30</v>
      </c>
      <c r="M4227" s="70" t="s">
        <v>30</v>
      </c>
      <c r="N4227" s="70" t="s">
        <v>30</v>
      </c>
      <c r="O4227" s="70" t="s">
        <v>30</v>
      </c>
      <c r="P4227" s="70" t="s">
        <v>30</v>
      </c>
      <c r="Q4227" s="70" t="s">
        <v>30</v>
      </c>
      <c r="R4227" s="70" t="s">
        <v>30</v>
      </c>
      <c r="S4227" s="70" t="s">
        <v>30</v>
      </c>
      <c r="T4227" s="70" t="s">
        <v>30</v>
      </c>
      <c r="U4227" s="70" t="s">
        <v>30</v>
      </c>
      <c r="V4227" s="70" t="s">
        <v>30</v>
      </c>
      <c r="W4227" s="70" t="s">
        <v>30</v>
      </c>
      <c r="X4227" s="70" t="s">
        <v>30</v>
      </c>
      <c r="Y4227" s="70" t="s">
        <v>30</v>
      </c>
      <c r="Z4227" s="70" t="s">
        <v>30</v>
      </c>
      <c r="AA4227" s="70" t="s">
        <v>30</v>
      </c>
      <c r="AB4227" s="70" t="s">
        <v>30</v>
      </c>
      <c r="AC4227" s="70" t="s">
        <v>30</v>
      </c>
      <c r="AD4227" s="70" t="s">
        <v>30</v>
      </c>
      <c r="AE4227" s="70" t="s">
        <v>30</v>
      </c>
      <c r="AF4227" s="70" t="s">
        <v>30</v>
      </c>
      <c r="AG4227" s="70" t="s">
        <v>30</v>
      </c>
      <c r="AH4227" s="70" t="s">
        <v>30</v>
      </c>
      <c r="AI4227" s="70" t="s">
        <v>30</v>
      </c>
      <c r="AJ4227" s="70" t="s">
        <v>30</v>
      </c>
      <c r="AK4227" s="70" t="s">
        <v>30</v>
      </c>
      <c r="AL4227" s="70" t="s">
        <v>30</v>
      </c>
      <c r="AM4227" s="70" t="s">
        <v>30</v>
      </c>
    </row>
    <row r="4228" spans="1:39" ht="15" customHeight="1" x14ac:dyDescent="0.2">
      <c r="A4228" s="74">
        <v>43309</v>
      </c>
      <c r="B4228" s="75" t="s">
        <v>3994</v>
      </c>
      <c r="C4228" s="53" t="s">
        <v>27</v>
      </c>
      <c r="D4228" s="75" t="s">
        <v>955</v>
      </c>
      <c r="E4228" s="70" t="s">
        <v>30</v>
      </c>
      <c r="F4228" s="70" t="s">
        <v>30</v>
      </c>
      <c r="G4228" s="70" t="s">
        <v>30</v>
      </c>
      <c r="H4228" s="70" t="s">
        <v>30</v>
      </c>
      <c r="I4228" s="53">
        <v>0.97234046463875146</v>
      </c>
      <c r="J4228" s="80" t="s">
        <v>30</v>
      </c>
      <c r="K4228" s="72" t="s">
        <v>30</v>
      </c>
      <c r="L4228" s="70" t="s">
        <v>30</v>
      </c>
      <c r="M4228" s="70" t="s">
        <v>30</v>
      </c>
      <c r="N4228" s="70" t="s">
        <v>30</v>
      </c>
      <c r="O4228" s="70" t="s">
        <v>30</v>
      </c>
      <c r="P4228" s="70" t="s">
        <v>30</v>
      </c>
      <c r="Q4228" s="70" t="s">
        <v>30</v>
      </c>
      <c r="R4228" s="70" t="s">
        <v>30</v>
      </c>
      <c r="S4228" s="70" t="s">
        <v>30</v>
      </c>
      <c r="T4228" s="70" t="s">
        <v>30</v>
      </c>
      <c r="U4228" s="70" t="s">
        <v>30</v>
      </c>
      <c r="V4228" s="70" t="s">
        <v>30</v>
      </c>
      <c r="W4228" s="70" t="s">
        <v>30</v>
      </c>
      <c r="X4228" s="70" t="s">
        <v>30</v>
      </c>
      <c r="Y4228" s="70" t="s">
        <v>30</v>
      </c>
      <c r="Z4228" s="70" t="s">
        <v>30</v>
      </c>
      <c r="AA4228" s="70" t="s">
        <v>30</v>
      </c>
      <c r="AB4228" s="70" t="s">
        <v>30</v>
      </c>
      <c r="AC4228" s="70" t="s">
        <v>30</v>
      </c>
      <c r="AD4228" s="70" t="s">
        <v>30</v>
      </c>
      <c r="AE4228" s="70" t="s">
        <v>30</v>
      </c>
      <c r="AF4228" s="70" t="s">
        <v>30</v>
      </c>
      <c r="AG4228" s="70" t="s">
        <v>30</v>
      </c>
      <c r="AH4228" s="70" t="s">
        <v>30</v>
      </c>
      <c r="AI4228" s="70" t="s">
        <v>30</v>
      </c>
      <c r="AJ4228" s="70" t="s">
        <v>30</v>
      </c>
      <c r="AK4228" s="70" t="s">
        <v>30</v>
      </c>
      <c r="AL4228" s="70" t="s">
        <v>30</v>
      </c>
      <c r="AM4228" s="70" t="s">
        <v>30</v>
      </c>
    </row>
    <row r="4229" spans="1:39" ht="15" customHeight="1" x14ac:dyDescent="0.2">
      <c r="A4229" s="74">
        <v>43310</v>
      </c>
      <c r="B4229" s="75" t="s">
        <v>3995</v>
      </c>
      <c r="C4229" s="53" t="s">
        <v>32</v>
      </c>
      <c r="D4229" s="75" t="s">
        <v>955</v>
      </c>
      <c r="E4229" s="70" t="s">
        <v>30</v>
      </c>
      <c r="F4229" s="70" t="s">
        <v>30</v>
      </c>
      <c r="G4229" s="70" t="s">
        <v>30</v>
      </c>
      <c r="H4229" s="70" t="s">
        <v>30</v>
      </c>
      <c r="I4229" s="53">
        <v>0.90109233819611012</v>
      </c>
      <c r="J4229" s="80" t="s">
        <v>30</v>
      </c>
      <c r="K4229" s="72" t="s">
        <v>30</v>
      </c>
      <c r="L4229" s="70" t="s">
        <v>30</v>
      </c>
      <c r="M4229" s="70" t="s">
        <v>30</v>
      </c>
      <c r="N4229" s="70" t="s">
        <v>30</v>
      </c>
      <c r="O4229" s="70" t="s">
        <v>30</v>
      </c>
      <c r="P4229" s="70" t="s">
        <v>30</v>
      </c>
      <c r="Q4229" s="70" t="s">
        <v>30</v>
      </c>
      <c r="R4229" s="70" t="s">
        <v>30</v>
      </c>
      <c r="S4229" s="70" t="s">
        <v>30</v>
      </c>
      <c r="T4229" s="70" t="s">
        <v>30</v>
      </c>
      <c r="U4229" s="70" t="s">
        <v>30</v>
      </c>
      <c r="V4229" s="70" t="s">
        <v>30</v>
      </c>
      <c r="W4229" s="70" t="s">
        <v>30</v>
      </c>
      <c r="X4229" s="70" t="s">
        <v>30</v>
      </c>
      <c r="Y4229" s="70" t="s">
        <v>30</v>
      </c>
      <c r="Z4229" s="70" t="s">
        <v>30</v>
      </c>
      <c r="AA4229" s="70" t="s">
        <v>30</v>
      </c>
      <c r="AB4229" s="70" t="s">
        <v>30</v>
      </c>
      <c r="AC4229" s="70" t="s">
        <v>30</v>
      </c>
      <c r="AD4229" s="70" t="s">
        <v>30</v>
      </c>
      <c r="AE4229" s="70" t="s">
        <v>30</v>
      </c>
      <c r="AF4229" s="70" t="s">
        <v>30</v>
      </c>
      <c r="AG4229" s="70" t="s">
        <v>30</v>
      </c>
      <c r="AH4229" s="70" t="s">
        <v>30</v>
      </c>
      <c r="AI4229" s="70" t="s">
        <v>30</v>
      </c>
      <c r="AJ4229" s="70" t="s">
        <v>30</v>
      </c>
      <c r="AK4229" s="70" t="s">
        <v>30</v>
      </c>
      <c r="AL4229" s="70" t="s">
        <v>30</v>
      </c>
      <c r="AM4229" s="70" t="s">
        <v>30</v>
      </c>
    </row>
    <row r="4230" spans="1:39" ht="15" customHeight="1" x14ac:dyDescent="0.2">
      <c r="A4230" s="74">
        <v>43311</v>
      </c>
      <c r="B4230" s="75" t="s">
        <v>3996</v>
      </c>
      <c r="C4230" s="53" t="s">
        <v>34</v>
      </c>
      <c r="D4230" s="75" t="s">
        <v>955</v>
      </c>
      <c r="E4230" s="70" t="s">
        <v>30</v>
      </c>
      <c r="F4230" s="70" t="s">
        <v>30</v>
      </c>
      <c r="G4230" s="70" t="s">
        <v>30</v>
      </c>
      <c r="H4230" s="70" t="s">
        <v>30</v>
      </c>
      <c r="I4230" s="53">
        <v>0.78920495351051112</v>
      </c>
      <c r="J4230" s="80" t="s">
        <v>30</v>
      </c>
      <c r="K4230" s="72" t="s">
        <v>30</v>
      </c>
      <c r="L4230" s="70" t="s">
        <v>30</v>
      </c>
      <c r="M4230" s="70" t="s">
        <v>30</v>
      </c>
      <c r="N4230" s="70" t="s">
        <v>30</v>
      </c>
      <c r="O4230" s="70" t="s">
        <v>30</v>
      </c>
      <c r="P4230" s="70" t="s">
        <v>30</v>
      </c>
      <c r="Q4230" s="70" t="s">
        <v>30</v>
      </c>
      <c r="R4230" s="70" t="s">
        <v>30</v>
      </c>
      <c r="S4230" s="70" t="s">
        <v>30</v>
      </c>
      <c r="T4230" s="70" t="s">
        <v>30</v>
      </c>
      <c r="U4230" s="70" t="s">
        <v>30</v>
      </c>
      <c r="V4230" s="70" t="s">
        <v>30</v>
      </c>
      <c r="W4230" s="70" t="s">
        <v>30</v>
      </c>
      <c r="X4230" s="70" t="s">
        <v>30</v>
      </c>
      <c r="Y4230" s="70" t="s">
        <v>30</v>
      </c>
      <c r="Z4230" s="70" t="s">
        <v>30</v>
      </c>
      <c r="AA4230" s="70" t="s">
        <v>30</v>
      </c>
      <c r="AB4230" s="70" t="s">
        <v>30</v>
      </c>
      <c r="AC4230" s="70" t="s">
        <v>30</v>
      </c>
      <c r="AD4230" s="70" t="s">
        <v>30</v>
      </c>
      <c r="AE4230" s="70" t="s">
        <v>30</v>
      </c>
      <c r="AF4230" s="70" t="s">
        <v>30</v>
      </c>
      <c r="AG4230" s="70" t="s">
        <v>30</v>
      </c>
      <c r="AH4230" s="70" t="s">
        <v>30</v>
      </c>
      <c r="AI4230" s="70" t="s">
        <v>30</v>
      </c>
      <c r="AJ4230" s="70" t="s">
        <v>30</v>
      </c>
      <c r="AK4230" s="70" t="s">
        <v>30</v>
      </c>
      <c r="AL4230" s="70" t="s">
        <v>30</v>
      </c>
      <c r="AM4230" s="70" t="s">
        <v>30</v>
      </c>
    </row>
    <row r="4231" spans="1:39" ht="15" customHeight="1" x14ac:dyDescent="0.2">
      <c r="A4231" s="74">
        <v>43312</v>
      </c>
      <c r="B4231" s="75" t="s">
        <v>3997</v>
      </c>
      <c r="C4231" s="53" t="s">
        <v>36</v>
      </c>
      <c r="D4231" s="75" t="s">
        <v>955</v>
      </c>
      <c r="E4231" s="70" t="s">
        <v>30</v>
      </c>
      <c r="F4231" s="70" t="s">
        <v>30</v>
      </c>
      <c r="G4231" s="70" t="s">
        <v>30</v>
      </c>
      <c r="H4231" s="70" t="s">
        <v>30</v>
      </c>
      <c r="I4231" s="53">
        <v>0.64172443086020348</v>
      </c>
      <c r="J4231" s="80" t="s">
        <v>30</v>
      </c>
      <c r="K4231" s="72" t="s">
        <v>30</v>
      </c>
      <c r="L4231" s="70" t="s">
        <v>30</v>
      </c>
      <c r="M4231" s="70" t="s">
        <v>30</v>
      </c>
      <c r="N4231" s="70" t="s">
        <v>30</v>
      </c>
      <c r="O4231" s="70" t="s">
        <v>30</v>
      </c>
      <c r="P4231" s="70" t="s">
        <v>30</v>
      </c>
      <c r="Q4231" s="70" t="s">
        <v>30</v>
      </c>
      <c r="R4231" s="70" t="s">
        <v>30</v>
      </c>
      <c r="S4231" s="70" t="s">
        <v>30</v>
      </c>
      <c r="T4231" s="70" t="s">
        <v>30</v>
      </c>
      <c r="U4231" s="70" t="s">
        <v>30</v>
      </c>
      <c r="V4231" s="70" t="s">
        <v>30</v>
      </c>
      <c r="W4231" s="70" t="s">
        <v>30</v>
      </c>
      <c r="X4231" s="70" t="s">
        <v>30</v>
      </c>
      <c r="Y4231" s="70" t="s">
        <v>30</v>
      </c>
      <c r="Z4231" s="70" t="s">
        <v>30</v>
      </c>
      <c r="AA4231" s="70" t="s">
        <v>30</v>
      </c>
      <c r="AB4231" s="70" t="s">
        <v>30</v>
      </c>
      <c r="AC4231" s="70" t="s">
        <v>30</v>
      </c>
      <c r="AD4231" s="70" t="s">
        <v>30</v>
      </c>
      <c r="AE4231" s="70" t="s">
        <v>30</v>
      </c>
      <c r="AF4231" s="70" t="s">
        <v>30</v>
      </c>
      <c r="AG4231" s="70" t="s">
        <v>30</v>
      </c>
      <c r="AH4231" s="70" t="s">
        <v>30</v>
      </c>
      <c r="AI4231" s="70" t="s">
        <v>30</v>
      </c>
      <c r="AJ4231" s="70" t="s">
        <v>30</v>
      </c>
      <c r="AK4231" s="70" t="s">
        <v>30</v>
      </c>
      <c r="AL4231" s="70" t="s">
        <v>30</v>
      </c>
      <c r="AM4231" s="70" t="s">
        <v>30</v>
      </c>
    </row>
    <row r="4232" spans="1:39" ht="15" customHeight="1" x14ac:dyDescent="0.2">
      <c r="A4232" s="74">
        <v>43313</v>
      </c>
      <c r="B4232" s="75" t="s">
        <v>3998</v>
      </c>
      <c r="C4232" s="53" t="s">
        <v>38</v>
      </c>
      <c r="D4232" s="75" t="s">
        <v>987</v>
      </c>
      <c r="E4232" s="70" t="s">
        <v>30</v>
      </c>
      <c r="F4232" s="70" t="s">
        <v>30</v>
      </c>
      <c r="G4232" s="70" t="s">
        <v>30</v>
      </c>
      <c r="H4232" s="70" t="s">
        <v>30</v>
      </c>
      <c r="I4232" s="53">
        <v>0.46530214080028909</v>
      </c>
      <c r="J4232" s="80" t="s">
        <v>30</v>
      </c>
      <c r="K4232" s="72" t="s">
        <v>30</v>
      </c>
      <c r="L4232" s="70" t="s">
        <v>30</v>
      </c>
      <c r="M4232" s="70" t="s">
        <v>30</v>
      </c>
      <c r="N4232" s="70" t="s">
        <v>30</v>
      </c>
      <c r="O4232" s="70" t="s">
        <v>30</v>
      </c>
      <c r="P4232" s="70" t="s">
        <v>30</v>
      </c>
      <c r="Q4232" s="70" t="s">
        <v>30</v>
      </c>
      <c r="R4232" s="70" t="s">
        <v>30</v>
      </c>
      <c r="S4232" s="70" t="s">
        <v>30</v>
      </c>
      <c r="T4232" s="70" t="s">
        <v>30</v>
      </c>
      <c r="U4232" s="70" t="s">
        <v>30</v>
      </c>
      <c r="V4232" s="70" t="s">
        <v>30</v>
      </c>
      <c r="W4232" s="70" t="s">
        <v>30</v>
      </c>
      <c r="X4232" s="70" t="s">
        <v>30</v>
      </c>
      <c r="Y4232" s="70" t="s">
        <v>30</v>
      </c>
      <c r="Z4232" s="70" t="s">
        <v>30</v>
      </c>
      <c r="AA4232" s="70" t="s">
        <v>30</v>
      </c>
      <c r="AB4232" s="70" t="s">
        <v>30</v>
      </c>
      <c r="AC4232" s="70" t="s">
        <v>30</v>
      </c>
      <c r="AD4232" s="70" t="s">
        <v>30</v>
      </c>
      <c r="AE4232" s="70" t="s">
        <v>30</v>
      </c>
      <c r="AF4232" s="70" t="s">
        <v>30</v>
      </c>
      <c r="AG4232" s="70" t="s">
        <v>30</v>
      </c>
      <c r="AH4232" s="70" t="s">
        <v>30</v>
      </c>
      <c r="AI4232" s="70" t="s">
        <v>30</v>
      </c>
      <c r="AJ4232" s="70" t="s">
        <v>30</v>
      </c>
      <c r="AK4232" s="70" t="s">
        <v>30</v>
      </c>
      <c r="AL4232" s="70" t="s">
        <v>30</v>
      </c>
      <c r="AM4232" s="70" t="s">
        <v>30</v>
      </c>
    </row>
    <row r="4233" spans="1:39" ht="15" customHeight="1" x14ac:dyDescent="0.2">
      <c r="A4233" s="74">
        <v>43314</v>
      </c>
      <c r="B4233" s="75" t="s">
        <v>3999</v>
      </c>
      <c r="C4233" s="53" t="s">
        <v>40</v>
      </c>
      <c r="D4233" s="75" t="s">
        <v>987</v>
      </c>
      <c r="E4233" s="70" t="s">
        <v>30</v>
      </c>
      <c r="F4233" s="70" t="s">
        <v>30</v>
      </c>
      <c r="G4233" s="70" t="s">
        <v>30</v>
      </c>
      <c r="H4233" s="70" t="s">
        <v>30</v>
      </c>
      <c r="I4233" s="53">
        <v>0.26789472739688625</v>
      </c>
      <c r="J4233" s="80" t="s">
        <v>30</v>
      </c>
      <c r="K4233" s="72" t="s">
        <v>30</v>
      </c>
      <c r="L4233" s="70" t="s">
        <v>30</v>
      </c>
      <c r="M4233" s="70" t="s">
        <v>30</v>
      </c>
      <c r="N4233" s="70" t="s">
        <v>30</v>
      </c>
      <c r="O4233" s="70" t="s">
        <v>30</v>
      </c>
      <c r="P4233" s="70" t="s">
        <v>30</v>
      </c>
      <c r="Q4233" s="70" t="s">
        <v>30</v>
      </c>
      <c r="R4233" s="70" t="s">
        <v>30</v>
      </c>
      <c r="S4233" s="70" t="s">
        <v>30</v>
      </c>
      <c r="T4233" s="70" t="s">
        <v>30</v>
      </c>
      <c r="U4233" s="70" t="s">
        <v>30</v>
      </c>
      <c r="V4233" s="70" t="s">
        <v>30</v>
      </c>
      <c r="W4233" s="70" t="s">
        <v>30</v>
      </c>
      <c r="X4233" s="70" t="s">
        <v>30</v>
      </c>
      <c r="Y4233" s="70" t="s">
        <v>30</v>
      </c>
      <c r="Z4233" s="70" t="s">
        <v>30</v>
      </c>
      <c r="AA4233" s="70" t="s">
        <v>30</v>
      </c>
      <c r="AB4233" s="70" t="s">
        <v>30</v>
      </c>
      <c r="AC4233" s="70" t="s">
        <v>30</v>
      </c>
      <c r="AD4233" s="70" t="s">
        <v>30</v>
      </c>
      <c r="AE4233" s="70" t="s">
        <v>30</v>
      </c>
      <c r="AF4233" s="70" t="s">
        <v>30</v>
      </c>
      <c r="AG4233" s="70" t="s">
        <v>30</v>
      </c>
      <c r="AH4233" s="70" t="s">
        <v>30</v>
      </c>
      <c r="AI4233" s="70" t="s">
        <v>30</v>
      </c>
      <c r="AJ4233" s="70" t="s">
        <v>30</v>
      </c>
      <c r="AK4233" s="70" t="s">
        <v>30</v>
      </c>
      <c r="AL4233" s="70" t="s">
        <v>30</v>
      </c>
      <c r="AM4233" s="70" t="s">
        <v>30</v>
      </c>
    </row>
    <row r="4234" spans="1:39" ht="15" customHeight="1" x14ac:dyDescent="0.2">
      <c r="A4234" s="74">
        <v>43315</v>
      </c>
      <c r="B4234" s="75" t="s">
        <v>4000</v>
      </c>
      <c r="C4234" s="53" t="s">
        <v>42</v>
      </c>
      <c r="D4234" s="75" t="s">
        <v>987</v>
      </c>
      <c r="E4234" s="70" t="s">
        <v>30</v>
      </c>
      <c r="F4234" s="70" t="s">
        <v>30</v>
      </c>
      <c r="G4234" s="70" t="s">
        <v>30</v>
      </c>
      <c r="H4234" s="70" t="s">
        <v>30</v>
      </c>
      <c r="I4234" s="53">
        <v>5.8405263633902256E-2</v>
      </c>
      <c r="J4234" s="80" t="s">
        <v>30</v>
      </c>
      <c r="K4234" s="72" t="s">
        <v>30</v>
      </c>
      <c r="L4234" s="70" t="s">
        <v>30</v>
      </c>
      <c r="M4234" s="70" t="s">
        <v>30</v>
      </c>
      <c r="N4234" s="70" t="s">
        <v>30</v>
      </c>
      <c r="O4234" s="70" t="s">
        <v>30</v>
      </c>
      <c r="P4234" s="70" t="s">
        <v>30</v>
      </c>
      <c r="Q4234" s="70" t="s">
        <v>30</v>
      </c>
      <c r="R4234" s="70" t="s">
        <v>30</v>
      </c>
      <c r="S4234" s="70" t="s">
        <v>30</v>
      </c>
      <c r="T4234" s="70" t="s">
        <v>30</v>
      </c>
      <c r="U4234" s="70" t="s">
        <v>30</v>
      </c>
      <c r="V4234" s="70" t="s">
        <v>30</v>
      </c>
      <c r="W4234" s="70" t="s">
        <v>30</v>
      </c>
      <c r="X4234" s="70" t="s">
        <v>30</v>
      </c>
      <c r="Y4234" s="70" t="s">
        <v>30</v>
      </c>
      <c r="Z4234" s="70" t="s">
        <v>30</v>
      </c>
      <c r="AA4234" s="70" t="s">
        <v>30</v>
      </c>
      <c r="AB4234" s="70" t="s">
        <v>30</v>
      </c>
      <c r="AC4234" s="70" t="s">
        <v>30</v>
      </c>
      <c r="AD4234" s="70" t="s">
        <v>30</v>
      </c>
      <c r="AE4234" s="70" t="s">
        <v>30</v>
      </c>
      <c r="AF4234" s="70" t="s">
        <v>30</v>
      </c>
      <c r="AG4234" s="70" t="s">
        <v>30</v>
      </c>
      <c r="AH4234" s="70" t="s">
        <v>30</v>
      </c>
      <c r="AI4234" s="70" t="s">
        <v>30</v>
      </c>
      <c r="AJ4234" s="70" t="s">
        <v>30</v>
      </c>
      <c r="AK4234" s="70" t="s">
        <v>30</v>
      </c>
      <c r="AL4234" s="70" t="s">
        <v>30</v>
      </c>
      <c r="AM4234" s="70" t="s">
        <v>30</v>
      </c>
    </row>
    <row r="4235" spans="1:39" ht="15" customHeight="1" x14ac:dyDescent="0.2">
      <c r="A4235" s="74">
        <v>43316</v>
      </c>
      <c r="B4235" s="75" t="s">
        <v>4001</v>
      </c>
      <c r="C4235" s="53" t="s">
        <v>27</v>
      </c>
      <c r="D4235" s="75" t="s">
        <v>987</v>
      </c>
      <c r="E4235" s="70" t="s">
        <v>30</v>
      </c>
      <c r="F4235" s="70" t="s">
        <v>30</v>
      </c>
      <c r="G4235" s="70" t="s">
        <v>30</v>
      </c>
      <c r="H4235" s="70" t="s">
        <v>30</v>
      </c>
      <c r="I4235" s="53">
        <v>-0.15371827711637545</v>
      </c>
      <c r="J4235" s="80" t="s">
        <v>30</v>
      </c>
      <c r="K4235" s="72" t="s">
        <v>30</v>
      </c>
      <c r="L4235" s="70" t="s">
        <v>30</v>
      </c>
      <c r="M4235" s="70" t="s">
        <v>30</v>
      </c>
      <c r="N4235" s="70" t="s">
        <v>30</v>
      </c>
      <c r="O4235" s="70" t="s">
        <v>30</v>
      </c>
      <c r="P4235" s="70" t="s">
        <v>30</v>
      </c>
      <c r="Q4235" s="70" t="s">
        <v>30</v>
      </c>
      <c r="R4235" s="70" t="s">
        <v>30</v>
      </c>
      <c r="S4235" s="70" t="s">
        <v>30</v>
      </c>
      <c r="T4235" s="70" t="s">
        <v>30</v>
      </c>
      <c r="U4235" s="70" t="s">
        <v>30</v>
      </c>
      <c r="V4235" s="70" t="s">
        <v>30</v>
      </c>
      <c r="W4235" s="70" t="s">
        <v>30</v>
      </c>
      <c r="X4235" s="70" t="s">
        <v>30</v>
      </c>
      <c r="Y4235" s="70" t="s">
        <v>30</v>
      </c>
      <c r="Z4235" s="70" t="s">
        <v>30</v>
      </c>
      <c r="AA4235" s="70" t="s">
        <v>30</v>
      </c>
      <c r="AB4235" s="70" t="s">
        <v>30</v>
      </c>
      <c r="AC4235" s="70" t="s">
        <v>30</v>
      </c>
      <c r="AD4235" s="70" t="s">
        <v>30</v>
      </c>
      <c r="AE4235" s="70" t="s">
        <v>30</v>
      </c>
      <c r="AF4235" s="70" t="s">
        <v>30</v>
      </c>
      <c r="AG4235" s="70" t="s">
        <v>30</v>
      </c>
      <c r="AH4235" s="70" t="s">
        <v>30</v>
      </c>
      <c r="AI4235" s="70" t="s">
        <v>30</v>
      </c>
      <c r="AJ4235" s="70" t="s">
        <v>30</v>
      </c>
      <c r="AK4235" s="70" t="s">
        <v>30</v>
      </c>
      <c r="AL4235" s="70" t="s">
        <v>30</v>
      </c>
      <c r="AM4235" s="70" t="s">
        <v>30</v>
      </c>
    </row>
    <row r="4236" spans="1:39" ht="15" customHeight="1" x14ac:dyDescent="0.2">
      <c r="A4236" s="74">
        <v>43317</v>
      </c>
      <c r="B4236" s="75" t="s">
        <v>4002</v>
      </c>
      <c r="C4236" s="53" t="s">
        <v>32</v>
      </c>
      <c r="D4236" s="75" t="s">
        <v>987</v>
      </c>
      <c r="E4236" s="70" t="s">
        <v>30</v>
      </c>
      <c r="F4236" s="70" t="s">
        <v>30</v>
      </c>
      <c r="G4236" s="70" t="s">
        <v>30</v>
      </c>
      <c r="H4236" s="70" t="s">
        <v>30</v>
      </c>
      <c r="I4236" s="53">
        <v>-0.35890912462812313</v>
      </c>
      <c r="J4236" s="80" t="s">
        <v>30</v>
      </c>
      <c r="K4236" s="72" t="s">
        <v>30</v>
      </c>
      <c r="L4236" s="70" t="s">
        <v>30</v>
      </c>
      <c r="M4236" s="70" t="s">
        <v>30</v>
      </c>
      <c r="N4236" s="70" t="s">
        <v>30</v>
      </c>
      <c r="O4236" s="70" t="s">
        <v>30</v>
      </c>
      <c r="P4236" s="70" t="s">
        <v>30</v>
      </c>
      <c r="Q4236" s="70" t="s">
        <v>30</v>
      </c>
      <c r="R4236" s="70" t="s">
        <v>30</v>
      </c>
      <c r="S4236" s="70" t="s">
        <v>30</v>
      </c>
      <c r="T4236" s="70" t="s">
        <v>30</v>
      </c>
      <c r="U4236" s="70" t="s">
        <v>30</v>
      </c>
      <c r="V4236" s="70" t="s">
        <v>30</v>
      </c>
      <c r="W4236" s="70" t="s">
        <v>30</v>
      </c>
      <c r="X4236" s="70" t="s">
        <v>30</v>
      </c>
      <c r="Y4236" s="70" t="s">
        <v>30</v>
      </c>
      <c r="Z4236" s="70" t="s">
        <v>30</v>
      </c>
      <c r="AA4236" s="70" t="s">
        <v>30</v>
      </c>
      <c r="AB4236" s="70" t="s">
        <v>30</v>
      </c>
      <c r="AC4236" s="70" t="s">
        <v>30</v>
      </c>
      <c r="AD4236" s="70" t="s">
        <v>30</v>
      </c>
      <c r="AE4236" s="70" t="s">
        <v>30</v>
      </c>
      <c r="AF4236" s="70" t="s">
        <v>30</v>
      </c>
      <c r="AG4236" s="70" t="s">
        <v>30</v>
      </c>
      <c r="AH4236" s="70" t="s">
        <v>30</v>
      </c>
      <c r="AI4236" s="70" t="s">
        <v>30</v>
      </c>
      <c r="AJ4236" s="70" t="s">
        <v>30</v>
      </c>
      <c r="AK4236" s="70" t="s">
        <v>30</v>
      </c>
      <c r="AL4236" s="70" t="s">
        <v>30</v>
      </c>
      <c r="AM4236" s="70" t="s">
        <v>30</v>
      </c>
    </row>
    <row r="4237" spans="1:39" ht="15" customHeight="1" x14ac:dyDescent="0.2">
      <c r="A4237" s="74">
        <v>43318</v>
      </c>
      <c r="B4237" s="75" t="s">
        <v>4003</v>
      </c>
      <c r="C4237" s="53" t="s">
        <v>34</v>
      </c>
      <c r="D4237" s="75" t="s">
        <v>987</v>
      </c>
      <c r="E4237" s="70" t="s">
        <v>30</v>
      </c>
      <c r="F4237" s="70" t="s">
        <v>30</v>
      </c>
      <c r="G4237" s="70" t="s">
        <v>30</v>
      </c>
      <c r="H4237" s="70" t="s">
        <v>30</v>
      </c>
      <c r="I4237" s="53">
        <v>-0.54791317309236576</v>
      </c>
      <c r="J4237" s="80" t="s">
        <v>30</v>
      </c>
      <c r="K4237" s="72" t="s">
        <v>30</v>
      </c>
      <c r="L4237" s="70" t="s">
        <v>30</v>
      </c>
      <c r="M4237" s="70" t="s">
        <v>30</v>
      </c>
      <c r="N4237" s="70" t="s">
        <v>30</v>
      </c>
      <c r="O4237" s="70" t="s">
        <v>30</v>
      </c>
      <c r="P4237" s="70" t="s">
        <v>30</v>
      </c>
      <c r="Q4237" s="70" t="s">
        <v>30</v>
      </c>
      <c r="R4237" s="70" t="s">
        <v>30</v>
      </c>
      <c r="S4237" s="70" t="s">
        <v>30</v>
      </c>
      <c r="T4237" s="70" t="s">
        <v>30</v>
      </c>
      <c r="U4237" s="70" t="s">
        <v>30</v>
      </c>
      <c r="V4237" s="70" t="s">
        <v>30</v>
      </c>
      <c r="W4237" s="70" t="s">
        <v>30</v>
      </c>
      <c r="X4237" s="70" t="s">
        <v>30</v>
      </c>
      <c r="Y4237" s="70" t="s">
        <v>30</v>
      </c>
      <c r="Z4237" s="70" t="s">
        <v>30</v>
      </c>
      <c r="AA4237" s="70" t="s">
        <v>30</v>
      </c>
      <c r="AB4237" s="70" t="s">
        <v>30</v>
      </c>
      <c r="AC4237" s="70" t="s">
        <v>30</v>
      </c>
      <c r="AD4237" s="70" t="s">
        <v>30</v>
      </c>
      <c r="AE4237" s="70" t="s">
        <v>30</v>
      </c>
      <c r="AF4237" s="70" t="s">
        <v>30</v>
      </c>
      <c r="AG4237" s="70" t="s">
        <v>30</v>
      </c>
      <c r="AH4237" s="70" t="s">
        <v>30</v>
      </c>
      <c r="AI4237" s="70" t="s">
        <v>30</v>
      </c>
      <c r="AJ4237" s="70" t="s">
        <v>30</v>
      </c>
      <c r="AK4237" s="70" t="s">
        <v>30</v>
      </c>
      <c r="AL4237" s="70" t="s">
        <v>30</v>
      </c>
      <c r="AM4237" s="70" t="s">
        <v>30</v>
      </c>
    </row>
    <row r="4238" spans="1:39" ht="15" customHeight="1" x14ac:dyDescent="0.2">
      <c r="A4238" s="74">
        <v>43319</v>
      </c>
      <c r="B4238" s="75" t="s">
        <v>4004</v>
      </c>
      <c r="C4238" s="53" t="s">
        <v>36</v>
      </c>
      <c r="D4238" s="75" t="s">
        <v>987</v>
      </c>
      <c r="E4238" s="70" t="s">
        <v>30</v>
      </c>
      <c r="F4238" s="70" t="s">
        <v>30</v>
      </c>
      <c r="G4238" s="70" t="s">
        <v>30</v>
      </c>
      <c r="H4238" s="70" t="s">
        <v>30</v>
      </c>
      <c r="I4238" s="53">
        <v>-0.71220634122595405</v>
      </c>
      <c r="J4238" s="80" t="s">
        <v>30</v>
      </c>
      <c r="K4238" s="72" t="s">
        <v>30</v>
      </c>
      <c r="L4238" s="70" t="s">
        <v>30</v>
      </c>
      <c r="M4238" s="70" t="s">
        <v>30</v>
      </c>
      <c r="N4238" s="70" t="s">
        <v>30</v>
      </c>
      <c r="O4238" s="70" t="s">
        <v>30</v>
      </c>
      <c r="P4238" s="70" t="s">
        <v>30</v>
      </c>
      <c r="Q4238" s="70" t="s">
        <v>30</v>
      </c>
      <c r="R4238" s="70" t="s">
        <v>30</v>
      </c>
      <c r="S4238" s="70" t="s">
        <v>30</v>
      </c>
      <c r="T4238" s="70" t="s">
        <v>30</v>
      </c>
      <c r="U4238" s="70" t="s">
        <v>30</v>
      </c>
      <c r="V4238" s="70" t="s">
        <v>30</v>
      </c>
      <c r="W4238" s="70" t="s">
        <v>30</v>
      </c>
      <c r="X4238" s="70" t="s">
        <v>30</v>
      </c>
      <c r="Y4238" s="70" t="s">
        <v>30</v>
      </c>
      <c r="Z4238" s="70" t="s">
        <v>30</v>
      </c>
      <c r="AA4238" s="70" t="s">
        <v>30</v>
      </c>
      <c r="AB4238" s="70" t="s">
        <v>30</v>
      </c>
      <c r="AC4238" s="70" t="s">
        <v>30</v>
      </c>
      <c r="AD4238" s="70" t="s">
        <v>30</v>
      </c>
      <c r="AE4238" s="70" t="s">
        <v>30</v>
      </c>
      <c r="AF4238" s="70" t="s">
        <v>30</v>
      </c>
      <c r="AG4238" s="70" t="s">
        <v>30</v>
      </c>
      <c r="AH4238" s="70" t="s">
        <v>30</v>
      </c>
      <c r="AI4238" s="70" t="s">
        <v>30</v>
      </c>
      <c r="AJ4238" s="70" t="s">
        <v>30</v>
      </c>
      <c r="AK4238" s="70" t="s">
        <v>30</v>
      </c>
      <c r="AL4238" s="70" t="s">
        <v>30</v>
      </c>
      <c r="AM4238" s="70" t="s">
        <v>30</v>
      </c>
    </row>
    <row r="4239" spans="1:39" ht="15" customHeight="1" x14ac:dyDescent="0.2">
      <c r="A4239" s="74">
        <v>43320</v>
      </c>
      <c r="B4239" s="75" t="s">
        <v>4005</v>
      </c>
      <c r="C4239" s="53" t="s">
        <v>38</v>
      </c>
      <c r="D4239" s="75" t="s">
        <v>987</v>
      </c>
      <c r="E4239" s="70" t="s">
        <v>30</v>
      </c>
      <c r="F4239" s="70" t="s">
        <v>30</v>
      </c>
      <c r="G4239" s="70" t="s">
        <v>30</v>
      </c>
      <c r="H4239" s="70" t="s">
        <v>30</v>
      </c>
      <c r="I4239" s="53">
        <v>-0.84437900827831092</v>
      </c>
      <c r="J4239" s="80" t="s">
        <v>30</v>
      </c>
      <c r="K4239" s="72" t="s">
        <v>30</v>
      </c>
      <c r="L4239" s="70" t="s">
        <v>30</v>
      </c>
      <c r="M4239" s="70" t="s">
        <v>30</v>
      </c>
      <c r="N4239" s="70" t="s">
        <v>30</v>
      </c>
      <c r="O4239" s="70" t="s">
        <v>30</v>
      </c>
      <c r="P4239" s="70" t="s">
        <v>30</v>
      </c>
      <c r="Q4239" s="70" t="s">
        <v>30</v>
      </c>
      <c r="R4239" s="70" t="s">
        <v>30</v>
      </c>
      <c r="S4239" s="70" t="s">
        <v>30</v>
      </c>
      <c r="T4239" s="70" t="s">
        <v>30</v>
      </c>
      <c r="U4239" s="70" t="s">
        <v>30</v>
      </c>
      <c r="V4239" s="70" t="s">
        <v>30</v>
      </c>
      <c r="W4239" s="70" t="s">
        <v>30</v>
      </c>
      <c r="X4239" s="70" t="s">
        <v>30</v>
      </c>
      <c r="Y4239" s="70" t="s">
        <v>30</v>
      </c>
      <c r="Z4239" s="70" t="s">
        <v>30</v>
      </c>
      <c r="AA4239" s="70" t="s">
        <v>30</v>
      </c>
      <c r="AB4239" s="70" t="s">
        <v>30</v>
      </c>
      <c r="AC4239" s="70" t="s">
        <v>30</v>
      </c>
      <c r="AD4239" s="70" t="s">
        <v>30</v>
      </c>
      <c r="AE4239" s="70" t="s">
        <v>30</v>
      </c>
      <c r="AF4239" s="70" t="s">
        <v>30</v>
      </c>
      <c r="AG4239" s="70" t="s">
        <v>30</v>
      </c>
      <c r="AH4239" s="70" t="s">
        <v>30</v>
      </c>
      <c r="AI4239" s="70" t="s">
        <v>30</v>
      </c>
      <c r="AJ4239" s="70" t="s">
        <v>30</v>
      </c>
      <c r="AK4239" s="70" t="s">
        <v>30</v>
      </c>
      <c r="AL4239" s="70" t="s">
        <v>30</v>
      </c>
      <c r="AM4239" s="70" t="s">
        <v>30</v>
      </c>
    </row>
    <row r="4240" spans="1:39" ht="15" customHeight="1" x14ac:dyDescent="0.2">
      <c r="A4240" s="74">
        <v>43321</v>
      </c>
      <c r="B4240" s="75" t="s">
        <v>4006</v>
      </c>
      <c r="C4240" s="53" t="s">
        <v>40</v>
      </c>
      <c r="D4240" s="75" t="s">
        <v>987</v>
      </c>
      <c r="E4240" s="70" t="s">
        <v>30</v>
      </c>
      <c r="F4240" s="70" t="s">
        <v>30</v>
      </c>
      <c r="G4240" s="70" t="s">
        <v>30</v>
      </c>
      <c r="H4240" s="70" t="s">
        <v>30</v>
      </c>
      <c r="I4240" s="53">
        <v>-0.93847018787607017</v>
      </c>
      <c r="J4240" s="80" t="s">
        <v>30</v>
      </c>
      <c r="K4240" s="72" t="s">
        <v>30</v>
      </c>
      <c r="L4240" s="70" t="s">
        <v>30</v>
      </c>
      <c r="M4240" s="70" t="s">
        <v>30</v>
      </c>
      <c r="N4240" s="70" t="s">
        <v>30</v>
      </c>
      <c r="O4240" s="70" t="s">
        <v>30</v>
      </c>
      <c r="P4240" s="70" t="s">
        <v>30</v>
      </c>
      <c r="Q4240" s="70" t="s">
        <v>30</v>
      </c>
      <c r="R4240" s="70" t="s">
        <v>30</v>
      </c>
      <c r="S4240" s="70" t="s">
        <v>30</v>
      </c>
      <c r="T4240" s="70" t="s">
        <v>30</v>
      </c>
      <c r="U4240" s="70" t="s">
        <v>30</v>
      </c>
      <c r="V4240" s="70" t="s">
        <v>30</v>
      </c>
      <c r="W4240" s="70" t="s">
        <v>30</v>
      </c>
      <c r="X4240" s="70" t="s">
        <v>30</v>
      </c>
      <c r="Y4240" s="70" t="s">
        <v>30</v>
      </c>
      <c r="Z4240" s="70" t="s">
        <v>30</v>
      </c>
      <c r="AA4240" s="70" t="s">
        <v>30</v>
      </c>
      <c r="AB4240" s="70" t="s">
        <v>30</v>
      </c>
      <c r="AC4240" s="70" t="s">
        <v>30</v>
      </c>
      <c r="AD4240" s="70" t="s">
        <v>30</v>
      </c>
      <c r="AE4240" s="70" t="s">
        <v>30</v>
      </c>
      <c r="AF4240" s="70" t="s">
        <v>30</v>
      </c>
      <c r="AG4240" s="70" t="s">
        <v>30</v>
      </c>
      <c r="AH4240" s="70" t="s">
        <v>30</v>
      </c>
      <c r="AI4240" s="70" t="s">
        <v>30</v>
      </c>
      <c r="AJ4240" s="70" t="s">
        <v>30</v>
      </c>
      <c r="AK4240" s="70" t="s">
        <v>30</v>
      </c>
      <c r="AL4240" s="70" t="s">
        <v>30</v>
      </c>
      <c r="AM4240" s="70" t="s">
        <v>30</v>
      </c>
    </row>
    <row r="4241" spans="1:39" ht="15" customHeight="1" x14ac:dyDescent="0.2">
      <c r="A4241" s="74">
        <v>43322</v>
      </c>
      <c r="B4241" s="75" t="s">
        <v>4007</v>
      </c>
      <c r="C4241" s="53" t="s">
        <v>42</v>
      </c>
      <c r="D4241" s="75" t="s">
        <v>987</v>
      </c>
      <c r="E4241" s="70" t="s">
        <v>30</v>
      </c>
      <c r="F4241" s="70" t="s">
        <v>30</v>
      </c>
      <c r="G4241" s="70" t="s">
        <v>30</v>
      </c>
      <c r="H4241" s="70" t="s">
        <v>30</v>
      </c>
      <c r="I4241" s="53">
        <v>-0.99023636846787544</v>
      </c>
      <c r="J4241" s="80" t="s">
        <v>30</v>
      </c>
      <c r="K4241" s="72" t="s">
        <v>30</v>
      </c>
      <c r="L4241" s="70" t="s">
        <v>30</v>
      </c>
      <c r="M4241" s="70" t="s">
        <v>30</v>
      </c>
      <c r="N4241" s="70" t="s">
        <v>30</v>
      </c>
      <c r="O4241" s="70" t="s">
        <v>30</v>
      </c>
      <c r="P4241" s="70" t="s">
        <v>30</v>
      </c>
      <c r="Q4241" s="70" t="s">
        <v>30</v>
      </c>
      <c r="R4241" s="70" t="s">
        <v>30</v>
      </c>
      <c r="S4241" s="70" t="s">
        <v>30</v>
      </c>
      <c r="T4241" s="70" t="s">
        <v>30</v>
      </c>
      <c r="U4241" s="70" t="s">
        <v>30</v>
      </c>
      <c r="V4241" s="70" t="s">
        <v>30</v>
      </c>
      <c r="W4241" s="70" t="s">
        <v>30</v>
      </c>
      <c r="X4241" s="70" t="s">
        <v>30</v>
      </c>
      <c r="Y4241" s="70" t="s">
        <v>30</v>
      </c>
      <c r="Z4241" s="70" t="s">
        <v>30</v>
      </c>
      <c r="AA4241" s="70" t="s">
        <v>30</v>
      </c>
      <c r="AB4241" s="70" t="s">
        <v>30</v>
      </c>
      <c r="AC4241" s="70" t="s">
        <v>30</v>
      </c>
      <c r="AD4241" s="70" t="s">
        <v>30</v>
      </c>
      <c r="AE4241" s="70" t="s">
        <v>30</v>
      </c>
      <c r="AF4241" s="70" t="s">
        <v>30</v>
      </c>
      <c r="AG4241" s="70" t="s">
        <v>30</v>
      </c>
      <c r="AH4241" s="70" t="s">
        <v>30</v>
      </c>
      <c r="AI4241" s="70" t="s">
        <v>30</v>
      </c>
      <c r="AJ4241" s="70" t="s">
        <v>30</v>
      </c>
      <c r="AK4241" s="70" t="s">
        <v>30</v>
      </c>
      <c r="AL4241" s="70" t="s">
        <v>30</v>
      </c>
      <c r="AM4241" s="70" t="s">
        <v>30</v>
      </c>
    </row>
    <row r="4242" spans="1:39" ht="15" customHeight="1" x14ac:dyDescent="0.2">
      <c r="A4242" s="74">
        <v>43323</v>
      </c>
      <c r="B4242" s="75" t="s">
        <v>4008</v>
      </c>
      <c r="C4242" s="53" t="s">
        <v>27</v>
      </c>
      <c r="D4242" s="75" t="s">
        <v>987</v>
      </c>
      <c r="E4242" s="70" t="s">
        <v>30</v>
      </c>
      <c r="F4242" s="70" t="s">
        <v>30</v>
      </c>
      <c r="G4242" s="70" t="s">
        <v>30</v>
      </c>
      <c r="H4242" s="70" t="s">
        <v>30</v>
      </c>
      <c r="I4242" s="53">
        <v>-0.99734289566571521</v>
      </c>
      <c r="J4242" s="80" t="s">
        <v>30</v>
      </c>
      <c r="K4242" s="72" t="s">
        <v>30</v>
      </c>
      <c r="L4242" s="70" t="s">
        <v>30</v>
      </c>
      <c r="M4242" s="70" t="s">
        <v>30</v>
      </c>
      <c r="N4242" s="70" t="s">
        <v>30</v>
      </c>
      <c r="O4242" s="70" t="s">
        <v>30</v>
      </c>
      <c r="P4242" s="70" t="s">
        <v>30</v>
      </c>
      <c r="Q4242" s="70" t="s">
        <v>30</v>
      </c>
      <c r="R4242" s="70" t="s">
        <v>30</v>
      </c>
      <c r="S4242" s="70" t="s">
        <v>30</v>
      </c>
      <c r="T4242" s="70" t="s">
        <v>30</v>
      </c>
      <c r="U4242" s="70" t="s">
        <v>30</v>
      </c>
      <c r="V4242" s="70" t="s">
        <v>30</v>
      </c>
      <c r="W4242" s="70" t="s">
        <v>30</v>
      </c>
      <c r="X4242" s="70" t="s">
        <v>30</v>
      </c>
      <c r="Y4242" s="70" t="s">
        <v>30</v>
      </c>
      <c r="Z4242" s="70" t="s">
        <v>30</v>
      </c>
      <c r="AA4242" s="70" t="s">
        <v>30</v>
      </c>
      <c r="AB4242" s="70" t="s">
        <v>30</v>
      </c>
      <c r="AC4242" s="70" t="s">
        <v>30</v>
      </c>
      <c r="AD4242" s="70" t="s">
        <v>30</v>
      </c>
      <c r="AE4242" s="70" t="s">
        <v>30</v>
      </c>
      <c r="AF4242" s="70" t="s">
        <v>30</v>
      </c>
      <c r="AG4242" s="70" t="s">
        <v>30</v>
      </c>
      <c r="AH4242" s="70" t="s">
        <v>30</v>
      </c>
      <c r="AI4242" s="70" t="s">
        <v>30</v>
      </c>
      <c r="AJ4242" s="70" t="s">
        <v>30</v>
      </c>
      <c r="AK4242" s="70" t="s">
        <v>30</v>
      </c>
      <c r="AL4242" s="70" t="s">
        <v>30</v>
      </c>
      <c r="AM4242" s="70" t="s">
        <v>30</v>
      </c>
    </row>
    <row r="4243" spans="1:39" ht="15" customHeight="1" x14ac:dyDescent="0.2">
      <c r="A4243" s="74">
        <v>43324</v>
      </c>
      <c r="B4243" s="75" t="s">
        <v>4009</v>
      </c>
      <c r="C4243" s="53" t="s">
        <v>32</v>
      </c>
      <c r="D4243" s="75" t="s">
        <v>987</v>
      </c>
      <c r="E4243" s="70" t="s">
        <v>30</v>
      </c>
      <c r="F4243" s="70" t="s">
        <v>30</v>
      </c>
      <c r="G4243" s="70" t="s">
        <v>30</v>
      </c>
      <c r="H4243" s="70" t="s">
        <v>30</v>
      </c>
      <c r="I4243" s="53">
        <v>-0.95946926514197906</v>
      </c>
      <c r="J4243" s="80" t="s">
        <v>30</v>
      </c>
      <c r="K4243" s="72" t="s">
        <v>30</v>
      </c>
      <c r="L4243" s="70" t="s">
        <v>30</v>
      </c>
      <c r="M4243" s="70" t="s">
        <v>30</v>
      </c>
      <c r="N4243" s="70" t="s">
        <v>30</v>
      </c>
      <c r="O4243" s="70" t="s">
        <v>30</v>
      </c>
      <c r="P4243" s="70" t="s">
        <v>30</v>
      </c>
      <c r="Q4243" s="70" t="s">
        <v>30</v>
      </c>
      <c r="R4243" s="70" t="s">
        <v>30</v>
      </c>
      <c r="S4243" s="70" t="s">
        <v>30</v>
      </c>
      <c r="T4243" s="70" t="s">
        <v>30</v>
      </c>
      <c r="U4243" s="70" t="s">
        <v>30</v>
      </c>
      <c r="V4243" s="70" t="s">
        <v>30</v>
      </c>
      <c r="W4243" s="70" t="s">
        <v>30</v>
      </c>
      <c r="X4243" s="70" t="s">
        <v>30</v>
      </c>
      <c r="Y4243" s="70" t="s">
        <v>30</v>
      </c>
      <c r="Z4243" s="70" t="s">
        <v>30</v>
      </c>
      <c r="AA4243" s="70" t="s">
        <v>30</v>
      </c>
      <c r="AB4243" s="70" t="s">
        <v>30</v>
      </c>
      <c r="AC4243" s="70" t="s">
        <v>30</v>
      </c>
      <c r="AD4243" s="70" t="s">
        <v>30</v>
      </c>
      <c r="AE4243" s="70" t="s">
        <v>30</v>
      </c>
      <c r="AF4243" s="70" t="s">
        <v>30</v>
      </c>
      <c r="AG4243" s="70" t="s">
        <v>30</v>
      </c>
      <c r="AH4243" s="70" t="s">
        <v>30</v>
      </c>
      <c r="AI4243" s="70" t="s">
        <v>30</v>
      </c>
      <c r="AJ4243" s="70" t="s">
        <v>30</v>
      </c>
      <c r="AK4243" s="70" t="s">
        <v>30</v>
      </c>
      <c r="AL4243" s="70" t="s">
        <v>30</v>
      </c>
      <c r="AM4243" s="70" t="s">
        <v>30</v>
      </c>
    </row>
    <row r="4244" spans="1:39" ht="15" customHeight="1" x14ac:dyDescent="0.2">
      <c r="A4244" s="74">
        <v>43325</v>
      </c>
      <c r="B4244" s="75" t="s">
        <v>4010</v>
      </c>
      <c r="C4244" s="53" t="s">
        <v>34</v>
      </c>
      <c r="D4244" s="75" t="s">
        <v>987</v>
      </c>
      <c r="E4244" s="70" t="s">
        <v>30</v>
      </c>
      <c r="F4244" s="70" t="s">
        <v>30</v>
      </c>
      <c r="G4244" s="70" t="s">
        <v>30</v>
      </c>
      <c r="H4244" s="70" t="s">
        <v>30</v>
      </c>
      <c r="I4244" s="53">
        <v>-0.87832357737223621</v>
      </c>
      <c r="J4244" s="80" t="s">
        <v>30</v>
      </c>
      <c r="K4244" s="72" t="s">
        <v>30</v>
      </c>
      <c r="L4244" s="70" t="s">
        <v>30</v>
      </c>
      <c r="M4244" s="70" t="s">
        <v>30</v>
      </c>
      <c r="N4244" s="70" t="s">
        <v>30</v>
      </c>
      <c r="O4244" s="70" t="s">
        <v>30</v>
      </c>
      <c r="P4244" s="70" t="s">
        <v>30</v>
      </c>
      <c r="Q4244" s="70" t="s">
        <v>30</v>
      </c>
      <c r="R4244" s="70" t="s">
        <v>30</v>
      </c>
      <c r="S4244" s="70" t="s">
        <v>30</v>
      </c>
      <c r="T4244" s="70" t="s">
        <v>30</v>
      </c>
      <c r="U4244" s="70" t="s">
        <v>30</v>
      </c>
      <c r="V4244" s="70" t="s">
        <v>30</v>
      </c>
      <c r="W4244" s="70" t="s">
        <v>30</v>
      </c>
      <c r="X4244" s="70" t="s">
        <v>30</v>
      </c>
      <c r="Y4244" s="70" t="s">
        <v>30</v>
      </c>
      <c r="Z4244" s="70" t="s">
        <v>30</v>
      </c>
      <c r="AA4244" s="70" t="s">
        <v>30</v>
      </c>
      <c r="AB4244" s="70" t="s">
        <v>30</v>
      </c>
      <c r="AC4244" s="70" t="s">
        <v>30</v>
      </c>
      <c r="AD4244" s="70" t="s">
        <v>30</v>
      </c>
      <c r="AE4244" s="70" t="s">
        <v>30</v>
      </c>
      <c r="AF4244" s="70" t="s">
        <v>30</v>
      </c>
      <c r="AG4244" s="70" t="s">
        <v>30</v>
      </c>
      <c r="AH4244" s="70" t="s">
        <v>30</v>
      </c>
      <c r="AI4244" s="70" t="s">
        <v>30</v>
      </c>
      <c r="AJ4244" s="70" t="s">
        <v>30</v>
      </c>
      <c r="AK4244" s="70" t="s">
        <v>30</v>
      </c>
      <c r="AL4244" s="70" t="s">
        <v>30</v>
      </c>
      <c r="AM4244" s="70" t="s">
        <v>30</v>
      </c>
    </row>
    <row r="4245" spans="1:39" ht="15" customHeight="1" x14ac:dyDescent="0.2">
      <c r="A4245" s="74">
        <v>43326</v>
      </c>
      <c r="B4245" s="75" t="s">
        <v>4011</v>
      </c>
      <c r="C4245" s="53" t="s">
        <v>36</v>
      </c>
      <c r="D4245" s="75" t="s">
        <v>987</v>
      </c>
      <c r="E4245" s="70" t="s">
        <v>30</v>
      </c>
      <c r="F4245" s="70" t="s">
        <v>30</v>
      </c>
      <c r="G4245" s="70" t="s">
        <v>30</v>
      </c>
      <c r="H4245" s="70" t="s">
        <v>30</v>
      </c>
      <c r="I4245" s="53">
        <v>-0.75756550231579245</v>
      </c>
      <c r="J4245" s="80" t="s">
        <v>30</v>
      </c>
      <c r="K4245" s="72" t="s">
        <v>30</v>
      </c>
      <c r="L4245" s="70" t="s">
        <v>30</v>
      </c>
      <c r="M4245" s="70" t="s">
        <v>30</v>
      </c>
      <c r="N4245" s="70" t="s">
        <v>30</v>
      </c>
      <c r="O4245" s="70" t="s">
        <v>30</v>
      </c>
      <c r="P4245" s="70" t="s">
        <v>30</v>
      </c>
      <c r="Q4245" s="70" t="s">
        <v>30</v>
      </c>
      <c r="R4245" s="70" t="s">
        <v>30</v>
      </c>
      <c r="S4245" s="70" t="s">
        <v>30</v>
      </c>
      <c r="T4245" s="70" t="s">
        <v>30</v>
      </c>
      <c r="U4245" s="70" t="s">
        <v>30</v>
      </c>
      <c r="V4245" s="70" t="s">
        <v>30</v>
      </c>
      <c r="W4245" s="70" t="s">
        <v>30</v>
      </c>
      <c r="X4245" s="70" t="s">
        <v>30</v>
      </c>
      <c r="Y4245" s="70" t="s">
        <v>30</v>
      </c>
      <c r="Z4245" s="70" t="s">
        <v>30</v>
      </c>
      <c r="AA4245" s="70" t="s">
        <v>30</v>
      </c>
      <c r="AB4245" s="70" t="s">
        <v>30</v>
      </c>
      <c r="AC4245" s="70" t="s">
        <v>30</v>
      </c>
      <c r="AD4245" s="70" t="s">
        <v>30</v>
      </c>
      <c r="AE4245" s="70" t="s">
        <v>30</v>
      </c>
      <c r="AF4245" s="70" t="s">
        <v>30</v>
      </c>
      <c r="AG4245" s="70" t="s">
        <v>30</v>
      </c>
      <c r="AH4245" s="70" t="s">
        <v>30</v>
      </c>
      <c r="AI4245" s="70" t="s">
        <v>30</v>
      </c>
      <c r="AJ4245" s="70" t="s">
        <v>30</v>
      </c>
      <c r="AK4245" s="70" t="s">
        <v>30</v>
      </c>
      <c r="AL4245" s="70" t="s">
        <v>30</v>
      </c>
      <c r="AM4245" s="70" t="s">
        <v>30</v>
      </c>
    </row>
    <row r="4246" spans="1:39" ht="15" customHeight="1" x14ac:dyDescent="0.2">
      <c r="A4246" s="74">
        <v>43327</v>
      </c>
      <c r="B4246" s="75" t="s">
        <v>4012</v>
      </c>
      <c r="C4246" s="53" t="s">
        <v>38</v>
      </c>
      <c r="D4246" s="75" t="s">
        <v>987</v>
      </c>
      <c r="E4246" s="70" t="s">
        <v>30</v>
      </c>
      <c r="F4246" s="70" t="s">
        <v>30</v>
      </c>
      <c r="G4246" s="70" t="s">
        <v>30</v>
      </c>
      <c r="H4246" s="70" t="s">
        <v>30</v>
      </c>
      <c r="I4246" s="53">
        <v>-0.60264122832548639</v>
      </c>
      <c r="J4246" s="80" t="s">
        <v>30</v>
      </c>
      <c r="K4246" s="72" t="s">
        <v>30</v>
      </c>
      <c r="L4246" s="70" t="s">
        <v>30</v>
      </c>
      <c r="M4246" s="70" t="s">
        <v>30</v>
      </c>
      <c r="N4246" s="70" t="s">
        <v>30</v>
      </c>
      <c r="O4246" s="70" t="s">
        <v>30</v>
      </c>
      <c r="P4246" s="70" t="s">
        <v>30</v>
      </c>
      <c r="Q4246" s="70" t="s">
        <v>30</v>
      </c>
      <c r="R4246" s="70" t="s">
        <v>30</v>
      </c>
      <c r="S4246" s="70" t="s">
        <v>30</v>
      </c>
      <c r="T4246" s="70" t="s">
        <v>30</v>
      </c>
      <c r="U4246" s="70" t="s">
        <v>30</v>
      </c>
      <c r="V4246" s="70" t="s">
        <v>30</v>
      </c>
      <c r="W4246" s="70" t="s">
        <v>30</v>
      </c>
      <c r="X4246" s="70" t="s">
        <v>30</v>
      </c>
      <c r="Y4246" s="70" t="s">
        <v>30</v>
      </c>
      <c r="Z4246" s="70" t="s">
        <v>30</v>
      </c>
      <c r="AA4246" s="70" t="s">
        <v>30</v>
      </c>
      <c r="AB4246" s="70" t="s">
        <v>30</v>
      </c>
      <c r="AC4246" s="70" t="s">
        <v>30</v>
      </c>
      <c r="AD4246" s="70" t="s">
        <v>30</v>
      </c>
      <c r="AE4246" s="70" t="s">
        <v>30</v>
      </c>
      <c r="AF4246" s="70" t="s">
        <v>30</v>
      </c>
      <c r="AG4246" s="70" t="s">
        <v>30</v>
      </c>
      <c r="AH4246" s="70" t="s">
        <v>30</v>
      </c>
      <c r="AI4246" s="70" t="s">
        <v>30</v>
      </c>
      <c r="AJ4246" s="70" t="s">
        <v>30</v>
      </c>
      <c r="AK4246" s="70" t="s">
        <v>30</v>
      </c>
      <c r="AL4246" s="70" t="s">
        <v>30</v>
      </c>
      <c r="AM4246" s="70" t="s">
        <v>30</v>
      </c>
    </row>
    <row r="4247" spans="1:39" ht="15" customHeight="1" x14ac:dyDescent="0.2">
      <c r="A4247" s="74">
        <v>43328</v>
      </c>
      <c r="B4247" s="75" t="s">
        <v>4013</v>
      </c>
      <c r="C4247" s="53" t="s">
        <v>40</v>
      </c>
      <c r="D4247" s="75" t="s">
        <v>987</v>
      </c>
      <c r="E4247" s="70" t="s">
        <v>30</v>
      </c>
      <c r="F4247" s="70" t="s">
        <v>30</v>
      </c>
      <c r="G4247" s="70" t="s">
        <v>30</v>
      </c>
      <c r="H4247" s="70" t="s">
        <v>30</v>
      </c>
      <c r="I4247" s="53">
        <v>-0.42053783909055426</v>
      </c>
      <c r="J4247" s="80" t="s">
        <v>30</v>
      </c>
      <c r="K4247" s="72" t="s">
        <v>30</v>
      </c>
      <c r="L4247" s="70" t="s">
        <v>30</v>
      </c>
      <c r="M4247" s="70" t="s">
        <v>30</v>
      </c>
      <c r="N4247" s="70" t="s">
        <v>30</v>
      </c>
      <c r="O4247" s="70" t="s">
        <v>30</v>
      </c>
      <c r="P4247" s="70" t="s">
        <v>30</v>
      </c>
      <c r="Q4247" s="70" t="s">
        <v>30</v>
      </c>
      <c r="R4247" s="70" t="s">
        <v>30</v>
      </c>
      <c r="S4247" s="70" t="s">
        <v>30</v>
      </c>
      <c r="T4247" s="70" t="s">
        <v>30</v>
      </c>
      <c r="U4247" s="70" t="s">
        <v>30</v>
      </c>
      <c r="V4247" s="70" t="s">
        <v>30</v>
      </c>
      <c r="W4247" s="70" t="s">
        <v>30</v>
      </c>
      <c r="X4247" s="70" t="s">
        <v>30</v>
      </c>
      <c r="Y4247" s="70" t="s">
        <v>30</v>
      </c>
      <c r="Z4247" s="70" t="s">
        <v>30</v>
      </c>
      <c r="AA4247" s="70" t="s">
        <v>30</v>
      </c>
      <c r="AB4247" s="70" t="s">
        <v>30</v>
      </c>
      <c r="AC4247" s="70" t="s">
        <v>30</v>
      </c>
      <c r="AD4247" s="70" t="s">
        <v>30</v>
      </c>
      <c r="AE4247" s="70" t="s">
        <v>30</v>
      </c>
      <c r="AF4247" s="70" t="s">
        <v>30</v>
      </c>
      <c r="AG4247" s="70" t="s">
        <v>30</v>
      </c>
      <c r="AH4247" s="70" t="s">
        <v>30</v>
      </c>
      <c r="AI4247" s="70" t="s">
        <v>30</v>
      </c>
      <c r="AJ4247" s="70" t="s">
        <v>30</v>
      </c>
      <c r="AK4247" s="70" t="s">
        <v>30</v>
      </c>
      <c r="AL4247" s="70" t="s">
        <v>30</v>
      </c>
      <c r="AM4247" s="70" t="s">
        <v>30</v>
      </c>
    </row>
    <row r="4248" spans="1:39" ht="15" customHeight="1" x14ac:dyDescent="0.2">
      <c r="A4248" s="74">
        <v>43329</v>
      </c>
      <c r="B4248" s="75" t="s">
        <v>4014</v>
      </c>
      <c r="C4248" s="53" t="s">
        <v>42</v>
      </c>
      <c r="D4248" s="75" t="s">
        <v>987</v>
      </c>
      <c r="E4248" s="70" t="s">
        <v>30</v>
      </c>
      <c r="F4248" s="70" t="s">
        <v>30</v>
      </c>
      <c r="G4248" s="70" t="s">
        <v>30</v>
      </c>
      <c r="H4248" s="70" t="s">
        <v>30</v>
      </c>
      <c r="I4248" s="53">
        <v>-0.21946819621076386</v>
      </c>
      <c r="J4248" s="80" t="s">
        <v>30</v>
      </c>
      <c r="K4248" s="72" t="s">
        <v>30</v>
      </c>
      <c r="L4248" s="70" t="s">
        <v>30</v>
      </c>
      <c r="M4248" s="70" t="s">
        <v>30</v>
      </c>
      <c r="N4248" s="70" t="s">
        <v>30</v>
      </c>
      <c r="O4248" s="70" t="s">
        <v>30</v>
      </c>
      <c r="P4248" s="70" t="s">
        <v>30</v>
      </c>
      <c r="Q4248" s="70" t="s">
        <v>30</v>
      </c>
      <c r="R4248" s="70" t="s">
        <v>30</v>
      </c>
      <c r="S4248" s="70" t="s">
        <v>30</v>
      </c>
      <c r="T4248" s="70" t="s">
        <v>30</v>
      </c>
      <c r="U4248" s="70" t="s">
        <v>30</v>
      </c>
      <c r="V4248" s="70" t="s">
        <v>30</v>
      </c>
      <c r="W4248" s="70" t="s">
        <v>30</v>
      </c>
      <c r="X4248" s="70" t="s">
        <v>30</v>
      </c>
      <c r="Y4248" s="70" t="s">
        <v>30</v>
      </c>
      <c r="Z4248" s="70" t="s">
        <v>30</v>
      </c>
      <c r="AA4248" s="70" t="s">
        <v>30</v>
      </c>
      <c r="AB4248" s="70" t="s">
        <v>30</v>
      </c>
      <c r="AC4248" s="70" t="s">
        <v>30</v>
      </c>
      <c r="AD4248" s="70" t="s">
        <v>30</v>
      </c>
      <c r="AE4248" s="70" t="s">
        <v>30</v>
      </c>
      <c r="AF4248" s="70" t="s">
        <v>30</v>
      </c>
      <c r="AG4248" s="70" t="s">
        <v>30</v>
      </c>
      <c r="AH4248" s="70" t="s">
        <v>30</v>
      </c>
      <c r="AI4248" s="70" t="s">
        <v>30</v>
      </c>
      <c r="AJ4248" s="70" t="s">
        <v>30</v>
      </c>
      <c r="AK4248" s="70" t="s">
        <v>30</v>
      </c>
      <c r="AL4248" s="70" t="s">
        <v>30</v>
      </c>
      <c r="AM4248" s="70" t="s">
        <v>30</v>
      </c>
    </row>
    <row r="4249" spans="1:39" ht="15" customHeight="1" x14ac:dyDescent="0.2">
      <c r="A4249" s="74">
        <v>43330</v>
      </c>
      <c r="B4249" s="75" t="s">
        <v>4015</v>
      </c>
      <c r="C4249" s="53" t="s">
        <v>27</v>
      </c>
      <c r="D4249" s="75" t="s">
        <v>987</v>
      </c>
      <c r="E4249" s="70" t="s">
        <v>30</v>
      </c>
      <c r="F4249" s="70" t="s">
        <v>30</v>
      </c>
      <c r="G4249" s="70" t="s">
        <v>30</v>
      </c>
      <c r="H4249" s="70" t="s">
        <v>30</v>
      </c>
      <c r="I4249" s="53">
        <v>-8.5005391941664725E-3</v>
      </c>
      <c r="J4249" s="80" t="s">
        <v>30</v>
      </c>
      <c r="K4249" s="72" t="s">
        <v>30</v>
      </c>
      <c r="L4249" s="70" t="s">
        <v>30</v>
      </c>
      <c r="M4249" s="70" t="s">
        <v>30</v>
      </c>
      <c r="N4249" s="70" t="s">
        <v>30</v>
      </c>
      <c r="O4249" s="70" t="s">
        <v>30</v>
      </c>
      <c r="P4249" s="70" t="s">
        <v>30</v>
      </c>
      <c r="Q4249" s="70" t="s">
        <v>30</v>
      </c>
      <c r="R4249" s="70" t="s">
        <v>30</v>
      </c>
      <c r="S4249" s="70" t="s">
        <v>30</v>
      </c>
      <c r="T4249" s="70" t="s">
        <v>30</v>
      </c>
      <c r="U4249" s="70" t="s">
        <v>30</v>
      </c>
      <c r="V4249" s="70" t="s">
        <v>30</v>
      </c>
      <c r="W4249" s="70" t="s">
        <v>30</v>
      </c>
      <c r="X4249" s="70" t="s">
        <v>30</v>
      </c>
      <c r="Y4249" s="70" t="s">
        <v>30</v>
      </c>
      <c r="Z4249" s="70" t="s">
        <v>30</v>
      </c>
      <c r="AA4249" s="70" t="s">
        <v>30</v>
      </c>
      <c r="AB4249" s="70" t="s">
        <v>30</v>
      </c>
      <c r="AC4249" s="70" t="s">
        <v>30</v>
      </c>
      <c r="AD4249" s="70" t="s">
        <v>30</v>
      </c>
      <c r="AE4249" s="70" t="s">
        <v>30</v>
      </c>
      <c r="AF4249" s="70" t="s">
        <v>30</v>
      </c>
      <c r="AG4249" s="70" t="s">
        <v>30</v>
      </c>
      <c r="AH4249" s="70" t="s">
        <v>30</v>
      </c>
      <c r="AI4249" s="70" t="s">
        <v>30</v>
      </c>
      <c r="AJ4249" s="70" t="s">
        <v>30</v>
      </c>
      <c r="AK4249" s="70" t="s">
        <v>30</v>
      </c>
      <c r="AL4249" s="70" t="s">
        <v>30</v>
      </c>
      <c r="AM4249" s="70" t="s">
        <v>30</v>
      </c>
    </row>
    <row r="4250" spans="1:39" ht="15" customHeight="1" x14ac:dyDescent="0.2">
      <c r="A4250" s="74">
        <v>43331</v>
      </c>
      <c r="B4250" s="75" t="s">
        <v>4016</v>
      </c>
      <c r="C4250" s="53" t="s">
        <v>32</v>
      </c>
      <c r="D4250" s="75" t="s">
        <v>987</v>
      </c>
      <c r="E4250" s="70" t="s">
        <v>30</v>
      </c>
      <c r="F4250" s="70" t="s">
        <v>30</v>
      </c>
      <c r="G4250" s="70" t="s">
        <v>30</v>
      </c>
      <c r="H4250" s="70" t="s">
        <v>30</v>
      </c>
      <c r="I4250" s="53">
        <v>0.20285049208139749</v>
      </c>
      <c r="J4250" s="80" t="s">
        <v>30</v>
      </c>
      <c r="K4250" s="72" t="s">
        <v>30</v>
      </c>
      <c r="L4250" s="70" t="s">
        <v>30</v>
      </c>
      <c r="M4250" s="70" t="s">
        <v>30</v>
      </c>
      <c r="N4250" s="70" t="s">
        <v>30</v>
      </c>
      <c r="O4250" s="70" t="s">
        <v>30</v>
      </c>
      <c r="P4250" s="70" t="s">
        <v>30</v>
      </c>
      <c r="Q4250" s="70" t="s">
        <v>30</v>
      </c>
      <c r="R4250" s="70" t="s">
        <v>30</v>
      </c>
      <c r="S4250" s="70" t="s">
        <v>30</v>
      </c>
      <c r="T4250" s="70" t="s">
        <v>30</v>
      </c>
      <c r="U4250" s="70" t="s">
        <v>30</v>
      </c>
      <c r="V4250" s="70" t="s">
        <v>30</v>
      </c>
      <c r="W4250" s="70" t="s">
        <v>30</v>
      </c>
      <c r="X4250" s="70" t="s">
        <v>30</v>
      </c>
      <c r="Y4250" s="70" t="s">
        <v>30</v>
      </c>
      <c r="Z4250" s="70" t="s">
        <v>30</v>
      </c>
      <c r="AA4250" s="70" t="s">
        <v>30</v>
      </c>
      <c r="AB4250" s="70" t="s">
        <v>30</v>
      </c>
      <c r="AC4250" s="70" t="s">
        <v>30</v>
      </c>
      <c r="AD4250" s="70" t="s">
        <v>30</v>
      </c>
      <c r="AE4250" s="70" t="s">
        <v>30</v>
      </c>
      <c r="AF4250" s="70" t="s">
        <v>30</v>
      </c>
      <c r="AG4250" s="70" t="s">
        <v>30</v>
      </c>
      <c r="AH4250" s="70" t="s">
        <v>30</v>
      </c>
      <c r="AI4250" s="70" t="s">
        <v>30</v>
      </c>
      <c r="AJ4250" s="70" t="s">
        <v>30</v>
      </c>
      <c r="AK4250" s="70" t="s">
        <v>30</v>
      </c>
      <c r="AL4250" s="70" t="s">
        <v>30</v>
      </c>
      <c r="AM4250" s="70" t="s">
        <v>30</v>
      </c>
    </row>
    <row r="4251" spans="1:39" ht="15" customHeight="1" x14ac:dyDescent="0.2">
      <c r="A4251" s="74">
        <v>43332</v>
      </c>
      <c r="B4251" s="75" t="s">
        <v>4017</v>
      </c>
      <c r="C4251" s="53" t="s">
        <v>34</v>
      </c>
      <c r="D4251" s="75" t="s">
        <v>987</v>
      </c>
      <c r="E4251" s="70" t="s">
        <v>30</v>
      </c>
      <c r="F4251" s="70" t="s">
        <v>30</v>
      </c>
      <c r="G4251" s="70" t="s">
        <v>30</v>
      </c>
      <c r="H4251" s="70" t="s">
        <v>30</v>
      </c>
      <c r="I4251" s="53">
        <v>0.40505296756208958</v>
      </c>
      <c r="J4251" s="80" t="s">
        <v>30</v>
      </c>
      <c r="K4251" s="72" t="s">
        <v>30</v>
      </c>
      <c r="L4251" s="70" t="s">
        <v>30</v>
      </c>
      <c r="M4251" s="70" t="s">
        <v>30</v>
      </c>
      <c r="N4251" s="70" t="s">
        <v>30</v>
      </c>
      <c r="O4251" s="70" t="s">
        <v>30</v>
      </c>
      <c r="P4251" s="70" t="s">
        <v>30</v>
      </c>
      <c r="Q4251" s="70" t="s">
        <v>30</v>
      </c>
      <c r="R4251" s="70" t="s">
        <v>30</v>
      </c>
      <c r="S4251" s="70" t="s">
        <v>30</v>
      </c>
      <c r="T4251" s="70" t="s">
        <v>30</v>
      </c>
      <c r="U4251" s="70" t="s">
        <v>30</v>
      </c>
      <c r="V4251" s="70" t="s">
        <v>30</v>
      </c>
      <c r="W4251" s="70" t="s">
        <v>30</v>
      </c>
      <c r="X4251" s="70" t="s">
        <v>30</v>
      </c>
      <c r="Y4251" s="70" t="s">
        <v>30</v>
      </c>
      <c r="Z4251" s="70" t="s">
        <v>30</v>
      </c>
      <c r="AA4251" s="70" t="s">
        <v>30</v>
      </c>
      <c r="AB4251" s="70" t="s">
        <v>30</v>
      </c>
      <c r="AC4251" s="70" t="s">
        <v>30</v>
      </c>
      <c r="AD4251" s="70" t="s">
        <v>30</v>
      </c>
      <c r="AE4251" s="70" t="s">
        <v>30</v>
      </c>
      <c r="AF4251" s="70" t="s">
        <v>30</v>
      </c>
      <c r="AG4251" s="70" t="s">
        <v>30</v>
      </c>
      <c r="AH4251" s="70" t="s">
        <v>30</v>
      </c>
      <c r="AI4251" s="70" t="s">
        <v>30</v>
      </c>
      <c r="AJ4251" s="70" t="s">
        <v>30</v>
      </c>
      <c r="AK4251" s="70" t="s">
        <v>30</v>
      </c>
      <c r="AL4251" s="70" t="s">
        <v>30</v>
      </c>
      <c r="AM4251" s="70" t="s">
        <v>30</v>
      </c>
    </row>
    <row r="4252" spans="1:39" ht="15" customHeight="1" x14ac:dyDescent="0.2">
      <c r="A4252" s="74">
        <v>43333</v>
      </c>
      <c r="B4252" s="75" t="s">
        <v>4018</v>
      </c>
      <c r="C4252" s="53" t="s">
        <v>36</v>
      </c>
      <c r="D4252" s="75" t="s">
        <v>987</v>
      </c>
      <c r="E4252" s="70" t="s">
        <v>30</v>
      </c>
      <c r="F4252" s="70" t="s">
        <v>30</v>
      </c>
      <c r="G4252" s="70" t="s">
        <v>30</v>
      </c>
      <c r="H4252" s="70" t="s">
        <v>30</v>
      </c>
      <c r="I4252" s="53">
        <v>0.58898755699694494</v>
      </c>
      <c r="J4252" s="80" t="s">
        <v>30</v>
      </c>
      <c r="K4252" s="72" t="s">
        <v>30</v>
      </c>
      <c r="L4252" s="70" t="s">
        <v>30</v>
      </c>
      <c r="M4252" s="70" t="s">
        <v>30</v>
      </c>
      <c r="N4252" s="70" t="s">
        <v>30</v>
      </c>
      <c r="O4252" s="70" t="s">
        <v>30</v>
      </c>
      <c r="P4252" s="70" t="s">
        <v>30</v>
      </c>
      <c r="Q4252" s="70" t="s">
        <v>30</v>
      </c>
      <c r="R4252" s="70" t="s">
        <v>30</v>
      </c>
      <c r="S4252" s="70" t="s">
        <v>30</v>
      </c>
      <c r="T4252" s="70" t="s">
        <v>30</v>
      </c>
      <c r="U4252" s="70" t="s">
        <v>30</v>
      </c>
      <c r="V4252" s="70" t="s">
        <v>30</v>
      </c>
      <c r="W4252" s="70" t="s">
        <v>30</v>
      </c>
      <c r="X4252" s="70" t="s">
        <v>30</v>
      </c>
      <c r="Y4252" s="70" t="s">
        <v>30</v>
      </c>
      <c r="Z4252" s="70" t="s">
        <v>30</v>
      </c>
      <c r="AA4252" s="70" t="s">
        <v>30</v>
      </c>
      <c r="AB4252" s="70" t="s">
        <v>30</v>
      </c>
      <c r="AC4252" s="70" t="s">
        <v>30</v>
      </c>
      <c r="AD4252" s="70" t="s">
        <v>30</v>
      </c>
      <c r="AE4252" s="70" t="s">
        <v>30</v>
      </c>
      <c r="AF4252" s="70" t="s">
        <v>30</v>
      </c>
      <c r="AG4252" s="70" t="s">
        <v>30</v>
      </c>
      <c r="AH4252" s="70" t="s">
        <v>30</v>
      </c>
      <c r="AI4252" s="70" t="s">
        <v>30</v>
      </c>
      <c r="AJ4252" s="70" t="s">
        <v>30</v>
      </c>
      <c r="AK4252" s="70" t="s">
        <v>30</v>
      </c>
      <c r="AL4252" s="70" t="s">
        <v>30</v>
      </c>
      <c r="AM4252" s="70" t="s">
        <v>30</v>
      </c>
    </row>
    <row r="4253" spans="1:39" ht="15" customHeight="1" x14ac:dyDescent="0.2">
      <c r="A4253" s="74">
        <v>43334</v>
      </c>
      <c r="B4253" s="75" t="s">
        <v>4019</v>
      </c>
      <c r="C4253" s="53" t="s">
        <v>38</v>
      </c>
      <c r="D4253" s="75" t="s">
        <v>987</v>
      </c>
      <c r="E4253" s="70" t="s">
        <v>30</v>
      </c>
      <c r="F4253" s="70" t="s">
        <v>30</v>
      </c>
      <c r="G4253" s="70" t="s">
        <v>30</v>
      </c>
      <c r="H4253" s="70" t="s">
        <v>30</v>
      </c>
      <c r="I4253" s="53">
        <v>0.74635881167017926</v>
      </c>
      <c r="J4253" s="80" t="s">
        <v>30</v>
      </c>
      <c r="K4253" s="72" t="s">
        <v>30</v>
      </c>
      <c r="L4253" s="70" t="s">
        <v>30</v>
      </c>
      <c r="M4253" s="70" t="s">
        <v>30</v>
      </c>
      <c r="N4253" s="70" t="s">
        <v>30</v>
      </c>
      <c r="O4253" s="70" t="s">
        <v>30</v>
      </c>
      <c r="P4253" s="70" t="s">
        <v>30</v>
      </c>
      <c r="Q4253" s="70" t="s">
        <v>30</v>
      </c>
      <c r="R4253" s="70" t="s">
        <v>30</v>
      </c>
      <c r="S4253" s="70" t="s">
        <v>30</v>
      </c>
      <c r="T4253" s="70" t="s">
        <v>30</v>
      </c>
      <c r="U4253" s="70" t="s">
        <v>30</v>
      </c>
      <c r="V4253" s="70" t="s">
        <v>30</v>
      </c>
      <c r="W4253" s="70" t="s">
        <v>30</v>
      </c>
      <c r="X4253" s="70" t="s">
        <v>30</v>
      </c>
      <c r="Y4253" s="70" t="s">
        <v>30</v>
      </c>
      <c r="Z4253" s="70" t="s">
        <v>30</v>
      </c>
      <c r="AA4253" s="70" t="s">
        <v>30</v>
      </c>
      <c r="AB4253" s="70" t="s">
        <v>30</v>
      </c>
      <c r="AC4253" s="70" t="s">
        <v>30</v>
      </c>
      <c r="AD4253" s="70" t="s">
        <v>30</v>
      </c>
      <c r="AE4253" s="70" t="s">
        <v>30</v>
      </c>
      <c r="AF4253" s="70" t="s">
        <v>30</v>
      </c>
      <c r="AG4253" s="70" t="s">
        <v>30</v>
      </c>
      <c r="AH4253" s="70" t="s">
        <v>30</v>
      </c>
      <c r="AI4253" s="70" t="s">
        <v>30</v>
      </c>
      <c r="AJ4253" s="70" t="s">
        <v>30</v>
      </c>
      <c r="AK4253" s="70" t="s">
        <v>30</v>
      </c>
      <c r="AL4253" s="70" t="s">
        <v>30</v>
      </c>
      <c r="AM4253" s="70" t="s">
        <v>30</v>
      </c>
    </row>
    <row r="4254" spans="1:39" ht="15" customHeight="1" x14ac:dyDescent="0.2">
      <c r="A4254" s="74">
        <v>43335</v>
      </c>
      <c r="B4254" s="75" t="s">
        <v>4020</v>
      </c>
      <c r="C4254" s="53" t="s">
        <v>40</v>
      </c>
      <c r="D4254" s="75" t="s">
        <v>987</v>
      </c>
      <c r="E4254" s="70" t="s">
        <v>30</v>
      </c>
      <c r="F4254" s="70" t="s">
        <v>30</v>
      </c>
      <c r="G4254" s="70" t="s">
        <v>30</v>
      </c>
      <c r="H4254" s="70" t="s">
        <v>30</v>
      </c>
      <c r="I4254" s="53">
        <v>0.87006928908034831</v>
      </c>
      <c r="J4254" s="80" t="s">
        <v>30</v>
      </c>
      <c r="K4254" s="72" t="s">
        <v>30</v>
      </c>
      <c r="L4254" s="70" t="s">
        <v>30</v>
      </c>
      <c r="M4254" s="70" t="s">
        <v>30</v>
      </c>
      <c r="N4254" s="70" t="s">
        <v>30</v>
      </c>
      <c r="O4254" s="70" t="s">
        <v>30</v>
      </c>
      <c r="P4254" s="70" t="s">
        <v>30</v>
      </c>
      <c r="Q4254" s="70" t="s">
        <v>30</v>
      </c>
      <c r="R4254" s="70" t="s">
        <v>30</v>
      </c>
      <c r="S4254" s="70" t="s">
        <v>30</v>
      </c>
      <c r="T4254" s="70" t="s">
        <v>30</v>
      </c>
      <c r="U4254" s="70" t="s">
        <v>30</v>
      </c>
      <c r="V4254" s="70" t="s">
        <v>30</v>
      </c>
      <c r="W4254" s="70" t="s">
        <v>30</v>
      </c>
      <c r="X4254" s="70" t="s">
        <v>30</v>
      </c>
      <c r="Y4254" s="70" t="s">
        <v>30</v>
      </c>
      <c r="Z4254" s="70" t="s">
        <v>30</v>
      </c>
      <c r="AA4254" s="70" t="s">
        <v>30</v>
      </c>
      <c r="AB4254" s="70" t="s">
        <v>30</v>
      </c>
      <c r="AC4254" s="70" t="s">
        <v>30</v>
      </c>
      <c r="AD4254" s="70" t="s">
        <v>30</v>
      </c>
      <c r="AE4254" s="70" t="s">
        <v>30</v>
      </c>
      <c r="AF4254" s="70" t="s">
        <v>30</v>
      </c>
      <c r="AG4254" s="70" t="s">
        <v>30</v>
      </c>
      <c r="AH4254" s="70" t="s">
        <v>30</v>
      </c>
      <c r="AI4254" s="70" t="s">
        <v>30</v>
      </c>
      <c r="AJ4254" s="70" t="s">
        <v>30</v>
      </c>
      <c r="AK4254" s="70" t="s">
        <v>30</v>
      </c>
      <c r="AL4254" s="70" t="s">
        <v>30</v>
      </c>
      <c r="AM4254" s="70" t="s">
        <v>30</v>
      </c>
    </row>
    <row r="4255" spans="1:39" ht="15" customHeight="1" x14ac:dyDescent="0.2">
      <c r="A4255" s="74">
        <v>43336</v>
      </c>
      <c r="B4255" s="75" t="s">
        <v>4021</v>
      </c>
      <c r="C4255" s="53" t="s">
        <v>42</v>
      </c>
      <c r="D4255" s="75" t="s">
        <v>987</v>
      </c>
      <c r="E4255" s="70" t="s">
        <v>30</v>
      </c>
      <c r="F4255" s="70" t="s">
        <v>30</v>
      </c>
      <c r="G4255" s="70" t="s">
        <v>30</v>
      </c>
      <c r="H4255" s="70" t="s">
        <v>30</v>
      </c>
      <c r="I4255" s="53">
        <v>0.95453964754889997</v>
      </c>
      <c r="J4255" s="80" t="s">
        <v>30</v>
      </c>
      <c r="K4255" s="72" t="s">
        <v>30</v>
      </c>
      <c r="L4255" s="70" t="s">
        <v>30</v>
      </c>
      <c r="M4255" s="70" t="s">
        <v>30</v>
      </c>
      <c r="N4255" s="70" t="s">
        <v>30</v>
      </c>
      <c r="O4255" s="70" t="s">
        <v>30</v>
      </c>
      <c r="P4255" s="70" t="s">
        <v>30</v>
      </c>
      <c r="Q4255" s="70" t="s">
        <v>30</v>
      </c>
      <c r="R4255" s="70" t="s">
        <v>30</v>
      </c>
      <c r="S4255" s="70" t="s">
        <v>30</v>
      </c>
      <c r="T4255" s="70" t="s">
        <v>30</v>
      </c>
      <c r="U4255" s="70" t="s">
        <v>30</v>
      </c>
      <c r="V4255" s="70" t="s">
        <v>30</v>
      </c>
      <c r="W4255" s="70" t="s">
        <v>30</v>
      </c>
      <c r="X4255" s="70" t="s">
        <v>30</v>
      </c>
      <c r="Y4255" s="70" t="s">
        <v>30</v>
      </c>
      <c r="Z4255" s="70" t="s">
        <v>30</v>
      </c>
      <c r="AA4255" s="70" t="s">
        <v>30</v>
      </c>
      <c r="AB4255" s="70" t="s">
        <v>30</v>
      </c>
      <c r="AC4255" s="70" t="s">
        <v>30</v>
      </c>
      <c r="AD4255" s="70" t="s">
        <v>30</v>
      </c>
      <c r="AE4255" s="70" t="s">
        <v>30</v>
      </c>
      <c r="AF4255" s="70" t="s">
        <v>30</v>
      </c>
      <c r="AG4255" s="70" t="s">
        <v>30</v>
      </c>
      <c r="AH4255" s="70" t="s">
        <v>30</v>
      </c>
      <c r="AI4255" s="70" t="s">
        <v>30</v>
      </c>
      <c r="AJ4255" s="70" t="s">
        <v>30</v>
      </c>
      <c r="AK4255" s="70" t="s">
        <v>30</v>
      </c>
      <c r="AL4255" s="70" t="s">
        <v>30</v>
      </c>
      <c r="AM4255" s="70" t="s">
        <v>30</v>
      </c>
    </row>
    <row r="4256" spans="1:39" ht="15" customHeight="1" x14ac:dyDescent="0.2">
      <c r="A4256" s="74">
        <v>43337</v>
      </c>
      <c r="B4256" s="75" t="s">
        <v>4022</v>
      </c>
      <c r="C4256" s="53" t="s">
        <v>27</v>
      </c>
      <c r="D4256" s="75" t="s">
        <v>987</v>
      </c>
      <c r="E4256" s="70" t="s">
        <v>30</v>
      </c>
      <c r="F4256" s="70" t="s">
        <v>30</v>
      </c>
      <c r="G4256" s="70" t="s">
        <v>30</v>
      </c>
      <c r="H4256" s="70" t="s">
        <v>30</v>
      </c>
      <c r="I4256" s="53">
        <v>0.99596027449091995</v>
      </c>
      <c r="J4256" s="80" t="s">
        <v>30</v>
      </c>
      <c r="K4256" s="72" t="s">
        <v>30</v>
      </c>
      <c r="L4256" s="70" t="s">
        <v>30</v>
      </c>
      <c r="M4256" s="70" t="s">
        <v>30</v>
      </c>
      <c r="N4256" s="70" t="s">
        <v>30</v>
      </c>
      <c r="O4256" s="70" t="s">
        <v>30</v>
      </c>
      <c r="P4256" s="70" t="s">
        <v>30</v>
      </c>
      <c r="Q4256" s="70" t="s">
        <v>30</v>
      </c>
      <c r="R4256" s="70" t="s">
        <v>30</v>
      </c>
      <c r="S4256" s="70" t="s">
        <v>30</v>
      </c>
      <c r="T4256" s="70" t="s">
        <v>30</v>
      </c>
      <c r="U4256" s="70" t="s">
        <v>30</v>
      </c>
      <c r="V4256" s="70" t="s">
        <v>30</v>
      </c>
      <c r="W4256" s="70" t="s">
        <v>30</v>
      </c>
      <c r="X4256" s="70" t="s">
        <v>30</v>
      </c>
      <c r="Y4256" s="70" t="s">
        <v>30</v>
      </c>
      <c r="Z4256" s="70" t="s">
        <v>30</v>
      </c>
      <c r="AA4256" s="70" t="s">
        <v>30</v>
      </c>
      <c r="AB4256" s="70" t="s">
        <v>30</v>
      </c>
      <c r="AC4256" s="70" t="s">
        <v>30</v>
      </c>
      <c r="AD4256" s="70" t="s">
        <v>30</v>
      </c>
      <c r="AE4256" s="70" t="s">
        <v>30</v>
      </c>
      <c r="AF4256" s="70" t="s">
        <v>30</v>
      </c>
      <c r="AG4256" s="70" t="s">
        <v>30</v>
      </c>
      <c r="AH4256" s="70" t="s">
        <v>30</v>
      </c>
      <c r="AI4256" s="70" t="s">
        <v>30</v>
      </c>
      <c r="AJ4256" s="70" t="s">
        <v>30</v>
      </c>
      <c r="AK4256" s="70" t="s">
        <v>30</v>
      </c>
      <c r="AL4256" s="70" t="s">
        <v>30</v>
      </c>
      <c r="AM4256" s="70" t="s">
        <v>30</v>
      </c>
    </row>
    <row r="4257" spans="1:39" ht="15" customHeight="1" x14ac:dyDescent="0.2">
      <c r="A4257" s="74">
        <v>43338</v>
      </c>
      <c r="B4257" s="75" t="s">
        <v>4023</v>
      </c>
      <c r="C4257" s="53" t="s">
        <v>32</v>
      </c>
      <c r="D4257" s="75" t="s">
        <v>987</v>
      </c>
      <c r="E4257" s="70" t="s">
        <v>30</v>
      </c>
      <c r="F4257" s="70" t="s">
        <v>30</v>
      </c>
      <c r="G4257" s="70" t="s">
        <v>30</v>
      </c>
      <c r="H4257" s="70" t="s">
        <v>30</v>
      </c>
      <c r="I4257" s="53">
        <v>0.99246309991681925</v>
      </c>
      <c r="J4257" s="80" t="s">
        <v>30</v>
      </c>
      <c r="K4257" s="72" t="s">
        <v>30</v>
      </c>
      <c r="L4257" s="70" t="s">
        <v>30</v>
      </c>
      <c r="M4257" s="70" t="s">
        <v>30</v>
      </c>
      <c r="N4257" s="70" t="s">
        <v>30</v>
      </c>
      <c r="O4257" s="70" t="s">
        <v>30</v>
      </c>
      <c r="P4257" s="70" t="s">
        <v>30</v>
      </c>
      <c r="Q4257" s="70" t="s">
        <v>30</v>
      </c>
      <c r="R4257" s="70" t="s">
        <v>30</v>
      </c>
      <c r="S4257" s="70" t="s">
        <v>30</v>
      </c>
      <c r="T4257" s="70" t="s">
        <v>30</v>
      </c>
      <c r="U4257" s="70" t="s">
        <v>30</v>
      </c>
      <c r="V4257" s="70" t="s">
        <v>30</v>
      </c>
      <c r="W4257" s="70" t="s">
        <v>30</v>
      </c>
      <c r="X4257" s="70" t="s">
        <v>30</v>
      </c>
      <c r="Y4257" s="70" t="s">
        <v>30</v>
      </c>
      <c r="Z4257" s="70" t="s">
        <v>30</v>
      </c>
      <c r="AA4257" s="70" t="s">
        <v>30</v>
      </c>
      <c r="AB4257" s="70" t="s">
        <v>30</v>
      </c>
      <c r="AC4257" s="70" t="s">
        <v>30</v>
      </c>
      <c r="AD4257" s="70" t="s">
        <v>30</v>
      </c>
      <c r="AE4257" s="70" t="s">
        <v>30</v>
      </c>
      <c r="AF4257" s="70" t="s">
        <v>30</v>
      </c>
      <c r="AG4257" s="70" t="s">
        <v>30</v>
      </c>
      <c r="AH4257" s="70" t="s">
        <v>30</v>
      </c>
      <c r="AI4257" s="70" t="s">
        <v>30</v>
      </c>
      <c r="AJ4257" s="70" t="s">
        <v>30</v>
      </c>
      <c r="AK4257" s="70" t="s">
        <v>30</v>
      </c>
      <c r="AL4257" s="70" t="s">
        <v>30</v>
      </c>
      <c r="AM4257" s="70" t="s">
        <v>30</v>
      </c>
    </row>
    <row r="4258" spans="1:39" ht="15" customHeight="1" x14ac:dyDescent="0.2">
      <c r="A4258" s="74">
        <v>43339</v>
      </c>
      <c r="B4258" s="75" t="s">
        <v>4024</v>
      </c>
      <c r="C4258" s="53" t="s">
        <v>34</v>
      </c>
      <c r="D4258" s="75" t="s">
        <v>987</v>
      </c>
      <c r="E4258" s="70" t="s">
        <v>30</v>
      </c>
      <c r="F4258" s="70" t="s">
        <v>30</v>
      </c>
      <c r="G4258" s="70" t="s">
        <v>30</v>
      </c>
      <c r="H4258" s="70" t="s">
        <v>30</v>
      </c>
      <c r="I4258" s="53">
        <v>0.94420584637578986</v>
      </c>
      <c r="J4258" s="80" t="s">
        <v>30</v>
      </c>
      <c r="K4258" s="72" t="s">
        <v>30</v>
      </c>
      <c r="L4258" s="70" t="s">
        <v>30</v>
      </c>
      <c r="M4258" s="70" t="s">
        <v>30</v>
      </c>
      <c r="N4258" s="70" t="s">
        <v>30</v>
      </c>
      <c r="O4258" s="70" t="s">
        <v>30</v>
      </c>
      <c r="P4258" s="70" t="s">
        <v>30</v>
      </c>
      <c r="Q4258" s="70" t="s">
        <v>30</v>
      </c>
      <c r="R4258" s="70" t="s">
        <v>30</v>
      </c>
      <c r="S4258" s="70" t="s">
        <v>30</v>
      </c>
      <c r="T4258" s="70" t="s">
        <v>30</v>
      </c>
      <c r="U4258" s="70" t="s">
        <v>30</v>
      </c>
      <c r="V4258" s="70" t="s">
        <v>30</v>
      </c>
      <c r="W4258" s="70" t="s">
        <v>30</v>
      </c>
      <c r="X4258" s="70" t="s">
        <v>30</v>
      </c>
      <c r="Y4258" s="70" t="s">
        <v>30</v>
      </c>
      <c r="Z4258" s="70" t="s">
        <v>30</v>
      </c>
      <c r="AA4258" s="70" t="s">
        <v>30</v>
      </c>
      <c r="AB4258" s="70" t="s">
        <v>30</v>
      </c>
      <c r="AC4258" s="70" t="s">
        <v>30</v>
      </c>
      <c r="AD4258" s="70" t="s">
        <v>30</v>
      </c>
      <c r="AE4258" s="70" t="s">
        <v>30</v>
      </c>
      <c r="AF4258" s="70" t="s">
        <v>30</v>
      </c>
      <c r="AG4258" s="70" t="s">
        <v>30</v>
      </c>
      <c r="AH4258" s="70" t="s">
        <v>30</v>
      </c>
      <c r="AI4258" s="70" t="s">
        <v>30</v>
      </c>
      <c r="AJ4258" s="70" t="s">
        <v>30</v>
      </c>
      <c r="AK4258" s="70" t="s">
        <v>30</v>
      </c>
      <c r="AL4258" s="70" t="s">
        <v>30</v>
      </c>
      <c r="AM4258" s="70" t="s">
        <v>30</v>
      </c>
    </row>
    <row r="4259" spans="1:39" ht="15" customHeight="1" x14ac:dyDescent="0.2">
      <c r="A4259" s="74">
        <v>43340</v>
      </c>
      <c r="B4259" s="75" t="s">
        <v>4025</v>
      </c>
      <c r="C4259" s="53" t="s">
        <v>36</v>
      </c>
      <c r="D4259" s="75" t="s">
        <v>987</v>
      </c>
      <c r="E4259" s="70" t="s">
        <v>30</v>
      </c>
      <c r="F4259" s="70" t="s">
        <v>30</v>
      </c>
      <c r="G4259" s="70" t="s">
        <v>30</v>
      </c>
      <c r="H4259" s="70" t="s">
        <v>30</v>
      </c>
      <c r="I4259" s="53">
        <v>0.8533649156699199</v>
      </c>
      <c r="J4259" s="80" t="s">
        <v>30</v>
      </c>
      <c r="K4259" s="72" t="s">
        <v>30</v>
      </c>
      <c r="L4259" s="70" t="s">
        <v>30</v>
      </c>
      <c r="M4259" s="70" t="s">
        <v>30</v>
      </c>
      <c r="N4259" s="70" t="s">
        <v>30</v>
      </c>
      <c r="O4259" s="70" t="s">
        <v>30</v>
      </c>
      <c r="P4259" s="70" t="s">
        <v>30</v>
      </c>
      <c r="Q4259" s="70" t="s">
        <v>30</v>
      </c>
      <c r="R4259" s="70" t="s">
        <v>30</v>
      </c>
      <c r="S4259" s="70" t="s">
        <v>30</v>
      </c>
      <c r="T4259" s="70" t="s">
        <v>30</v>
      </c>
      <c r="U4259" s="70" t="s">
        <v>30</v>
      </c>
      <c r="V4259" s="70" t="s">
        <v>30</v>
      </c>
      <c r="W4259" s="70" t="s">
        <v>30</v>
      </c>
      <c r="X4259" s="70" t="s">
        <v>30</v>
      </c>
      <c r="Y4259" s="70" t="s">
        <v>30</v>
      </c>
      <c r="Z4259" s="70" t="s">
        <v>30</v>
      </c>
      <c r="AA4259" s="70" t="s">
        <v>30</v>
      </c>
      <c r="AB4259" s="70" t="s">
        <v>30</v>
      </c>
      <c r="AC4259" s="70" t="s">
        <v>30</v>
      </c>
      <c r="AD4259" s="70" t="s">
        <v>30</v>
      </c>
      <c r="AE4259" s="70" t="s">
        <v>30</v>
      </c>
      <c r="AF4259" s="70" t="s">
        <v>30</v>
      </c>
      <c r="AG4259" s="70" t="s">
        <v>30</v>
      </c>
      <c r="AH4259" s="70" t="s">
        <v>30</v>
      </c>
      <c r="AI4259" s="70" t="s">
        <v>30</v>
      </c>
      <c r="AJ4259" s="70" t="s">
        <v>30</v>
      </c>
      <c r="AK4259" s="70" t="s">
        <v>30</v>
      </c>
      <c r="AL4259" s="70" t="s">
        <v>30</v>
      </c>
      <c r="AM4259" s="70" t="s">
        <v>30</v>
      </c>
    </row>
    <row r="4260" spans="1:39" ht="15" customHeight="1" x14ac:dyDescent="0.2">
      <c r="A4260" s="74">
        <v>43341</v>
      </c>
      <c r="B4260" s="75" t="s">
        <v>4026</v>
      </c>
      <c r="C4260" s="53" t="s">
        <v>38</v>
      </c>
      <c r="D4260" s="75" t="s">
        <v>987</v>
      </c>
      <c r="E4260" s="70" t="s">
        <v>30</v>
      </c>
      <c r="F4260" s="70" t="s">
        <v>30</v>
      </c>
      <c r="G4260" s="70" t="s">
        <v>30</v>
      </c>
      <c r="H4260" s="70" t="s">
        <v>30</v>
      </c>
      <c r="I4260" s="53">
        <v>0.7240372331481324</v>
      </c>
      <c r="J4260" s="80" t="s">
        <v>30</v>
      </c>
      <c r="K4260" s="72" t="s">
        <v>30</v>
      </c>
      <c r="L4260" s="70" t="s">
        <v>30</v>
      </c>
      <c r="M4260" s="70" t="s">
        <v>30</v>
      </c>
      <c r="N4260" s="70" t="s">
        <v>30</v>
      </c>
      <c r="O4260" s="70" t="s">
        <v>30</v>
      </c>
      <c r="P4260" s="70" t="s">
        <v>30</v>
      </c>
      <c r="Q4260" s="70" t="s">
        <v>30</v>
      </c>
      <c r="R4260" s="70" t="s">
        <v>30</v>
      </c>
      <c r="S4260" s="70" t="s">
        <v>30</v>
      </c>
      <c r="T4260" s="70" t="s">
        <v>30</v>
      </c>
      <c r="U4260" s="70" t="s">
        <v>30</v>
      </c>
      <c r="V4260" s="70" t="s">
        <v>30</v>
      </c>
      <c r="W4260" s="70" t="s">
        <v>30</v>
      </c>
      <c r="X4260" s="70" t="s">
        <v>30</v>
      </c>
      <c r="Y4260" s="70" t="s">
        <v>30</v>
      </c>
      <c r="Z4260" s="70" t="s">
        <v>30</v>
      </c>
      <c r="AA4260" s="70" t="s">
        <v>30</v>
      </c>
      <c r="AB4260" s="70" t="s">
        <v>30</v>
      </c>
      <c r="AC4260" s="70" t="s">
        <v>30</v>
      </c>
      <c r="AD4260" s="70" t="s">
        <v>30</v>
      </c>
      <c r="AE4260" s="70" t="s">
        <v>30</v>
      </c>
      <c r="AF4260" s="70" t="s">
        <v>30</v>
      </c>
      <c r="AG4260" s="70" t="s">
        <v>30</v>
      </c>
      <c r="AH4260" s="70" t="s">
        <v>30</v>
      </c>
      <c r="AI4260" s="70" t="s">
        <v>30</v>
      </c>
      <c r="AJ4260" s="70" t="s">
        <v>30</v>
      </c>
      <c r="AK4260" s="70" t="s">
        <v>30</v>
      </c>
      <c r="AL4260" s="70" t="s">
        <v>30</v>
      </c>
      <c r="AM4260" s="70" t="s">
        <v>30</v>
      </c>
    </row>
    <row r="4261" spans="1:39" ht="15" customHeight="1" x14ac:dyDescent="0.2">
      <c r="A4261" s="74">
        <v>43342</v>
      </c>
      <c r="B4261" s="75" t="s">
        <v>4027</v>
      </c>
      <c r="C4261" s="53" t="s">
        <v>40</v>
      </c>
      <c r="D4261" s="75" t="s">
        <v>987</v>
      </c>
      <c r="E4261" s="70" t="s">
        <v>30</v>
      </c>
      <c r="F4261" s="70" t="s">
        <v>30</v>
      </c>
      <c r="G4261" s="70" t="s">
        <v>30</v>
      </c>
      <c r="H4261" s="70" t="s">
        <v>30</v>
      </c>
      <c r="I4261" s="53">
        <v>0.56205547640079778</v>
      </c>
      <c r="J4261" s="80" t="s">
        <v>30</v>
      </c>
      <c r="K4261" s="72" t="s">
        <v>30</v>
      </c>
      <c r="L4261" s="70" t="s">
        <v>30</v>
      </c>
      <c r="M4261" s="70" t="s">
        <v>30</v>
      </c>
      <c r="N4261" s="70" t="s">
        <v>30</v>
      </c>
      <c r="O4261" s="70" t="s">
        <v>30</v>
      </c>
      <c r="P4261" s="70" t="s">
        <v>30</v>
      </c>
      <c r="Q4261" s="70" t="s">
        <v>30</v>
      </c>
      <c r="R4261" s="70" t="s">
        <v>30</v>
      </c>
      <c r="S4261" s="70" t="s">
        <v>30</v>
      </c>
      <c r="T4261" s="70" t="s">
        <v>30</v>
      </c>
      <c r="U4261" s="70" t="s">
        <v>30</v>
      </c>
      <c r="V4261" s="70" t="s">
        <v>30</v>
      </c>
      <c r="W4261" s="70" t="s">
        <v>30</v>
      </c>
      <c r="X4261" s="70" t="s">
        <v>30</v>
      </c>
      <c r="Y4261" s="70" t="s">
        <v>30</v>
      </c>
      <c r="Z4261" s="70" t="s">
        <v>30</v>
      </c>
      <c r="AA4261" s="70" t="s">
        <v>30</v>
      </c>
      <c r="AB4261" s="70" t="s">
        <v>30</v>
      </c>
      <c r="AC4261" s="70" t="s">
        <v>30</v>
      </c>
      <c r="AD4261" s="70" t="s">
        <v>30</v>
      </c>
      <c r="AE4261" s="70" t="s">
        <v>30</v>
      </c>
      <c r="AF4261" s="70" t="s">
        <v>30</v>
      </c>
      <c r="AG4261" s="70" t="s">
        <v>30</v>
      </c>
      <c r="AH4261" s="70" t="s">
        <v>30</v>
      </c>
      <c r="AI4261" s="70" t="s">
        <v>30</v>
      </c>
      <c r="AJ4261" s="70" t="s">
        <v>30</v>
      </c>
      <c r="AK4261" s="70" t="s">
        <v>30</v>
      </c>
      <c r="AL4261" s="70" t="s">
        <v>30</v>
      </c>
      <c r="AM4261" s="70" t="s">
        <v>30</v>
      </c>
    </row>
    <row r="4262" spans="1:39" ht="15" customHeight="1" x14ac:dyDescent="0.2">
      <c r="A4262" s="74">
        <v>43343</v>
      </c>
      <c r="B4262" s="75" t="s">
        <v>4028</v>
      </c>
      <c r="C4262" s="53" t="s">
        <v>42</v>
      </c>
      <c r="D4262" s="75" t="s">
        <v>987</v>
      </c>
      <c r="E4262" s="70" t="s">
        <v>30</v>
      </c>
      <c r="F4262" s="70" t="s">
        <v>30</v>
      </c>
      <c r="G4262" s="70" t="s">
        <v>30</v>
      </c>
      <c r="H4262" s="70" t="s">
        <v>30</v>
      </c>
      <c r="I4262" s="53">
        <v>0.37472502154113541</v>
      </c>
      <c r="J4262" s="80" t="s">
        <v>30</v>
      </c>
      <c r="K4262" s="72" t="s">
        <v>30</v>
      </c>
      <c r="L4262" s="70" t="s">
        <v>30</v>
      </c>
      <c r="M4262" s="70" t="s">
        <v>30</v>
      </c>
      <c r="N4262" s="70" t="s">
        <v>30</v>
      </c>
      <c r="O4262" s="70" t="s">
        <v>30</v>
      </c>
      <c r="P4262" s="70" t="s">
        <v>30</v>
      </c>
      <c r="Q4262" s="70" t="s">
        <v>30</v>
      </c>
      <c r="R4262" s="70" t="s">
        <v>30</v>
      </c>
      <c r="S4262" s="70" t="s">
        <v>30</v>
      </c>
      <c r="T4262" s="70" t="s">
        <v>30</v>
      </c>
      <c r="U4262" s="70" t="s">
        <v>30</v>
      </c>
      <c r="V4262" s="70" t="s">
        <v>30</v>
      </c>
      <c r="W4262" s="70" t="s">
        <v>30</v>
      </c>
      <c r="X4262" s="70" t="s">
        <v>30</v>
      </c>
      <c r="Y4262" s="70" t="s">
        <v>30</v>
      </c>
      <c r="Z4262" s="70" t="s">
        <v>30</v>
      </c>
      <c r="AA4262" s="70" t="s">
        <v>30</v>
      </c>
      <c r="AB4262" s="70" t="s">
        <v>30</v>
      </c>
      <c r="AC4262" s="70" t="s">
        <v>30</v>
      </c>
      <c r="AD4262" s="70" t="s">
        <v>30</v>
      </c>
      <c r="AE4262" s="70" t="s">
        <v>30</v>
      </c>
      <c r="AF4262" s="70" t="s">
        <v>30</v>
      </c>
      <c r="AG4262" s="70" t="s">
        <v>30</v>
      </c>
      <c r="AH4262" s="70" t="s">
        <v>30</v>
      </c>
      <c r="AI4262" s="70" t="s">
        <v>30</v>
      </c>
      <c r="AJ4262" s="70" t="s">
        <v>30</v>
      </c>
      <c r="AK4262" s="70" t="s">
        <v>30</v>
      </c>
      <c r="AL4262" s="70" t="s">
        <v>30</v>
      </c>
      <c r="AM4262" s="70" t="s">
        <v>30</v>
      </c>
    </row>
    <row r="4263" spans="1:39" ht="15" customHeight="1" x14ac:dyDescent="0.2">
      <c r="A4263" s="74">
        <v>43344</v>
      </c>
      <c r="B4263" s="75" t="s">
        <v>4029</v>
      </c>
      <c r="C4263" s="53" t="s">
        <v>27</v>
      </c>
      <c r="D4263" s="75" t="s">
        <v>1019</v>
      </c>
      <c r="E4263" s="70" t="s">
        <v>30</v>
      </c>
      <c r="F4263" s="70" t="s">
        <v>30</v>
      </c>
      <c r="G4263" s="70" t="s">
        <v>30</v>
      </c>
      <c r="H4263" s="70" t="s">
        <v>30</v>
      </c>
      <c r="I4263" s="53">
        <v>0.17049447079218283</v>
      </c>
      <c r="J4263" s="80" t="s">
        <v>30</v>
      </c>
      <c r="K4263" s="72" t="s">
        <v>30</v>
      </c>
      <c r="L4263" s="70" t="s">
        <v>30</v>
      </c>
      <c r="M4263" s="70" t="s">
        <v>30</v>
      </c>
      <c r="N4263" s="70" t="s">
        <v>30</v>
      </c>
      <c r="O4263" s="70" t="s">
        <v>30</v>
      </c>
      <c r="P4263" s="70" t="s">
        <v>30</v>
      </c>
      <c r="Q4263" s="70" t="s">
        <v>30</v>
      </c>
      <c r="R4263" s="70" t="s">
        <v>30</v>
      </c>
      <c r="S4263" s="70" t="s">
        <v>30</v>
      </c>
      <c r="T4263" s="70" t="s">
        <v>30</v>
      </c>
      <c r="U4263" s="70" t="s">
        <v>30</v>
      </c>
      <c r="V4263" s="70" t="s">
        <v>30</v>
      </c>
      <c r="W4263" s="70" t="s">
        <v>30</v>
      </c>
      <c r="X4263" s="70" t="s">
        <v>30</v>
      </c>
      <c r="Y4263" s="70" t="s">
        <v>30</v>
      </c>
      <c r="Z4263" s="70" t="s">
        <v>30</v>
      </c>
      <c r="AA4263" s="70" t="s">
        <v>30</v>
      </c>
      <c r="AB4263" s="70" t="s">
        <v>30</v>
      </c>
      <c r="AC4263" s="70" t="s">
        <v>30</v>
      </c>
      <c r="AD4263" s="70" t="s">
        <v>30</v>
      </c>
      <c r="AE4263" s="70" t="s">
        <v>30</v>
      </c>
      <c r="AF4263" s="70" t="s">
        <v>30</v>
      </c>
      <c r="AG4263" s="70" t="s">
        <v>30</v>
      </c>
      <c r="AH4263" s="70" t="s">
        <v>30</v>
      </c>
      <c r="AI4263" s="70" t="s">
        <v>30</v>
      </c>
      <c r="AJ4263" s="70" t="s">
        <v>30</v>
      </c>
      <c r="AK4263" s="70" t="s">
        <v>30</v>
      </c>
      <c r="AL4263" s="70" t="s">
        <v>30</v>
      </c>
      <c r="AM4263" s="70" t="s">
        <v>30</v>
      </c>
    </row>
    <row r="4264" spans="1:39" ht="15" customHeight="1" x14ac:dyDescent="0.2">
      <c r="A4264" s="74">
        <v>43345</v>
      </c>
      <c r="B4264" s="75" t="s">
        <v>4030</v>
      </c>
      <c r="C4264" s="53" t="s">
        <v>32</v>
      </c>
      <c r="D4264" s="75" t="s">
        <v>1019</v>
      </c>
      <c r="E4264" s="70" t="s">
        <v>30</v>
      </c>
      <c r="F4264" s="70" t="s">
        <v>30</v>
      </c>
      <c r="G4264" s="70" t="s">
        <v>30</v>
      </c>
      <c r="H4264" s="70" t="s">
        <v>30</v>
      </c>
      <c r="I4264" s="53">
        <v>-4.142537941447029E-2</v>
      </c>
      <c r="J4264" s="80" t="s">
        <v>30</v>
      </c>
      <c r="K4264" s="72" t="s">
        <v>30</v>
      </c>
      <c r="L4264" s="70" t="s">
        <v>30</v>
      </c>
      <c r="M4264" s="70" t="s">
        <v>30</v>
      </c>
      <c r="N4264" s="70" t="s">
        <v>30</v>
      </c>
      <c r="O4264" s="70" t="s">
        <v>30</v>
      </c>
      <c r="P4264" s="70" t="s">
        <v>30</v>
      </c>
      <c r="Q4264" s="70" t="s">
        <v>30</v>
      </c>
      <c r="R4264" s="70" t="s">
        <v>30</v>
      </c>
      <c r="S4264" s="70" t="s">
        <v>30</v>
      </c>
      <c r="T4264" s="70" t="s">
        <v>30</v>
      </c>
      <c r="U4264" s="70" t="s">
        <v>30</v>
      </c>
      <c r="V4264" s="70" t="s">
        <v>30</v>
      </c>
      <c r="W4264" s="70" t="s">
        <v>30</v>
      </c>
      <c r="X4264" s="70" t="s">
        <v>30</v>
      </c>
      <c r="Y4264" s="70" t="s">
        <v>30</v>
      </c>
      <c r="Z4264" s="70" t="s">
        <v>30</v>
      </c>
      <c r="AA4264" s="70" t="s">
        <v>30</v>
      </c>
      <c r="AB4264" s="70" t="s">
        <v>30</v>
      </c>
      <c r="AC4264" s="70" t="s">
        <v>30</v>
      </c>
      <c r="AD4264" s="70" t="s">
        <v>30</v>
      </c>
      <c r="AE4264" s="70" t="s">
        <v>30</v>
      </c>
      <c r="AF4264" s="70" t="s">
        <v>30</v>
      </c>
      <c r="AG4264" s="70" t="s">
        <v>30</v>
      </c>
      <c r="AH4264" s="70" t="s">
        <v>30</v>
      </c>
      <c r="AI4264" s="70" t="s">
        <v>30</v>
      </c>
      <c r="AJ4264" s="70" t="s">
        <v>30</v>
      </c>
      <c r="AK4264" s="70" t="s">
        <v>30</v>
      </c>
      <c r="AL4264" s="70" t="s">
        <v>30</v>
      </c>
      <c r="AM4264" s="70" t="s">
        <v>30</v>
      </c>
    </row>
    <row r="4265" spans="1:39" ht="15" customHeight="1" x14ac:dyDescent="0.2">
      <c r="A4265" s="74">
        <v>43346</v>
      </c>
      <c r="B4265" s="75" t="s">
        <v>4031</v>
      </c>
      <c r="C4265" s="53" t="s">
        <v>34</v>
      </c>
      <c r="D4265" s="75" t="s">
        <v>1019</v>
      </c>
      <c r="E4265" s="70" t="s">
        <v>30</v>
      </c>
      <c r="F4265" s="70" t="s">
        <v>30</v>
      </c>
      <c r="G4265" s="70" t="s">
        <v>30</v>
      </c>
      <c r="H4265" s="70" t="s">
        <v>30</v>
      </c>
      <c r="I4265" s="53">
        <v>-0.25147694529511383</v>
      </c>
      <c r="J4265" s="80" t="s">
        <v>30</v>
      </c>
      <c r="K4265" s="72" t="s">
        <v>30</v>
      </c>
      <c r="L4265" s="70" t="s">
        <v>30</v>
      </c>
      <c r="M4265" s="70" t="s">
        <v>30</v>
      </c>
      <c r="N4265" s="70" t="s">
        <v>30</v>
      </c>
      <c r="O4265" s="70" t="s">
        <v>30</v>
      </c>
      <c r="P4265" s="70" t="s">
        <v>30</v>
      </c>
      <c r="Q4265" s="70" t="s">
        <v>30</v>
      </c>
      <c r="R4265" s="70" t="s">
        <v>30</v>
      </c>
      <c r="S4265" s="70" t="s">
        <v>30</v>
      </c>
      <c r="T4265" s="70" t="s">
        <v>30</v>
      </c>
      <c r="U4265" s="70" t="s">
        <v>30</v>
      </c>
      <c r="V4265" s="70" t="s">
        <v>30</v>
      </c>
      <c r="W4265" s="70" t="s">
        <v>30</v>
      </c>
      <c r="X4265" s="70" t="s">
        <v>30</v>
      </c>
      <c r="Y4265" s="70" t="s">
        <v>30</v>
      </c>
      <c r="Z4265" s="70" t="s">
        <v>30</v>
      </c>
      <c r="AA4265" s="70" t="s">
        <v>30</v>
      </c>
      <c r="AB4265" s="70" t="s">
        <v>30</v>
      </c>
      <c r="AC4265" s="70" t="s">
        <v>30</v>
      </c>
      <c r="AD4265" s="70" t="s">
        <v>30</v>
      </c>
      <c r="AE4265" s="70" t="s">
        <v>30</v>
      </c>
      <c r="AF4265" s="70" t="s">
        <v>30</v>
      </c>
      <c r="AG4265" s="70" t="s">
        <v>30</v>
      </c>
      <c r="AH4265" s="70" t="s">
        <v>30</v>
      </c>
      <c r="AI4265" s="70" t="s">
        <v>30</v>
      </c>
      <c r="AJ4265" s="70" t="s">
        <v>30</v>
      </c>
      <c r="AK4265" s="70" t="s">
        <v>30</v>
      </c>
      <c r="AL4265" s="70" t="s">
        <v>30</v>
      </c>
      <c r="AM4265" s="70" t="s">
        <v>30</v>
      </c>
    </row>
    <row r="4266" spans="1:39" ht="15" customHeight="1" x14ac:dyDescent="0.2">
      <c r="A4266" s="74">
        <v>43347</v>
      </c>
      <c r="B4266" s="75" t="s">
        <v>4032</v>
      </c>
      <c r="C4266" s="53" t="s">
        <v>36</v>
      </c>
      <c r="D4266" s="75" t="s">
        <v>1019</v>
      </c>
      <c r="E4266" s="70" t="s">
        <v>30</v>
      </c>
      <c r="F4266" s="70" t="s">
        <v>30</v>
      </c>
      <c r="G4266" s="70" t="s">
        <v>30</v>
      </c>
      <c r="H4266" s="70" t="s">
        <v>30</v>
      </c>
      <c r="I4266" s="53">
        <v>-0.45018690267582684</v>
      </c>
      <c r="J4266" s="80" t="s">
        <v>30</v>
      </c>
      <c r="K4266" s="72" t="s">
        <v>30</v>
      </c>
      <c r="L4266" s="70" t="s">
        <v>30</v>
      </c>
      <c r="M4266" s="70" t="s">
        <v>30</v>
      </c>
      <c r="N4266" s="70" t="s">
        <v>30</v>
      </c>
      <c r="O4266" s="70" t="s">
        <v>30</v>
      </c>
      <c r="P4266" s="70" t="s">
        <v>30</v>
      </c>
      <c r="Q4266" s="70" t="s">
        <v>30</v>
      </c>
      <c r="R4266" s="70" t="s">
        <v>30</v>
      </c>
      <c r="S4266" s="70" t="s">
        <v>30</v>
      </c>
      <c r="T4266" s="70" t="s">
        <v>30</v>
      </c>
      <c r="U4266" s="70" t="s">
        <v>30</v>
      </c>
      <c r="V4266" s="70" t="s">
        <v>30</v>
      </c>
      <c r="W4266" s="70" t="s">
        <v>30</v>
      </c>
      <c r="X4266" s="70" t="s">
        <v>30</v>
      </c>
      <c r="Y4266" s="70" t="s">
        <v>30</v>
      </c>
      <c r="Z4266" s="70" t="s">
        <v>30</v>
      </c>
      <c r="AA4266" s="70" t="s">
        <v>30</v>
      </c>
      <c r="AB4266" s="70" t="s">
        <v>30</v>
      </c>
      <c r="AC4266" s="70" t="s">
        <v>30</v>
      </c>
      <c r="AD4266" s="70" t="s">
        <v>30</v>
      </c>
      <c r="AE4266" s="70" t="s">
        <v>30</v>
      </c>
      <c r="AF4266" s="70" t="s">
        <v>30</v>
      </c>
      <c r="AG4266" s="70" t="s">
        <v>30</v>
      </c>
      <c r="AH4266" s="70" t="s">
        <v>30</v>
      </c>
      <c r="AI4266" s="70" t="s">
        <v>30</v>
      </c>
      <c r="AJ4266" s="70" t="s">
        <v>30</v>
      </c>
      <c r="AK4266" s="70" t="s">
        <v>30</v>
      </c>
      <c r="AL4266" s="70" t="s">
        <v>30</v>
      </c>
      <c r="AM4266" s="70" t="s">
        <v>30</v>
      </c>
    </row>
    <row r="4267" spans="1:39" ht="15" customHeight="1" x14ac:dyDescent="0.2">
      <c r="A4267" s="74">
        <v>43348</v>
      </c>
      <c r="B4267" s="75" t="s">
        <v>4033</v>
      </c>
      <c r="C4267" s="53" t="s">
        <v>38</v>
      </c>
      <c r="D4267" s="75" t="s">
        <v>1019</v>
      </c>
      <c r="E4267" s="70" t="s">
        <v>30</v>
      </c>
      <c r="F4267" s="70" t="s">
        <v>30</v>
      </c>
      <c r="G4267" s="70" t="s">
        <v>30</v>
      </c>
      <c r="H4267" s="70" t="s">
        <v>30</v>
      </c>
      <c r="I4267" s="53">
        <v>-0.62859343384830291</v>
      </c>
      <c r="J4267" s="80" t="s">
        <v>30</v>
      </c>
      <c r="K4267" s="72" t="s">
        <v>30</v>
      </c>
      <c r="L4267" s="70" t="s">
        <v>30</v>
      </c>
      <c r="M4267" s="70" t="s">
        <v>30</v>
      </c>
      <c r="N4267" s="70" t="s">
        <v>30</v>
      </c>
      <c r="O4267" s="70" t="s">
        <v>30</v>
      </c>
      <c r="P4267" s="70" t="s">
        <v>30</v>
      </c>
      <c r="Q4267" s="70" t="s">
        <v>30</v>
      </c>
      <c r="R4267" s="70" t="s">
        <v>30</v>
      </c>
      <c r="S4267" s="70" t="s">
        <v>30</v>
      </c>
      <c r="T4267" s="70" t="s">
        <v>30</v>
      </c>
      <c r="U4267" s="70" t="s">
        <v>30</v>
      </c>
      <c r="V4267" s="70" t="s">
        <v>30</v>
      </c>
      <c r="W4267" s="70" t="s">
        <v>30</v>
      </c>
      <c r="X4267" s="70" t="s">
        <v>30</v>
      </c>
      <c r="Y4267" s="70" t="s">
        <v>30</v>
      </c>
      <c r="Z4267" s="70" t="s">
        <v>30</v>
      </c>
      <c r="AA4267" s="70" t="s">
        <v>30</v>
      </c>
      <c r="AB4267" s="70" t="s">
        <v>30</v>
      </c>
      <c r="AC4267" s="70" t="s">
        <v>30</v>
      </c>
      <c r="AD4267" s="70" t="s">
        <v>30</v>
      </c>
      <c r="AE4267" s="70" t="s">
        <v>30</v>
      </c>
      <c r="AF4267" s="70" t="s">
        <v>30</v>
      </c>
      <c r="AG4267" s="70" t="s">
        <v>30</v>
      </c>
      <c r="AH4267" s="70" t="s">
        <v>30</v>
      </c>
      <c r="AI4267" s="70" t="s">
        <v>30</v>
      </c>
      <c r="AJ4267" s="70" t="s">
        <v>30</v>
      </c>
      <c r="AK4267" s="70" t="s">
        <v>30</v>
      </c>
      <c r="AL4267" s="70" t="s">
        <v>30</v>
      </c>
      <c r="AM4267" s="70" t="s">
        <v>30</v>
      </c>
    </row>
    <row r="4268" spans="1:39" ht="15" customHeight="1" x14ac:dyDescent="0.2">
      <c r="A4268" s="74">
        <v>43349</v>
      </c>
      <c r="B4268" s="75" t="s">
        <v>4034</v>
      </c>
      <c r="C4268" s="53" t="s">
        <v>40</v>
      </c>
      <c r="D4268" s="75" t="s">
        <v>1019</v>
      </c>
      <c r="E4268" s="70" t="s">
        <v>30</v>
      </c>
      <c r="F4268" s="70" t="s">
        <v>30</v>
      </c>
      <c r="G4268" s="70" t="s">
        <v>30</v>
      </c>
      <c r="H4268" s="70" t="s">
        <v>30</v>
      </c>
      <c r="I4268" s="53">
        <v>-0.77865040548591891</v>
      </c>
      <c r="J4268" s="80" t="s">
        <v>30</v>
      </c>
      <c r="K4268" s="72" t="s">
        <v>30</v>
      </c>
      <c r="L4268" s="70" t="s">
        <v>30</v>
      </c>
      <c r="M4268" s="70" t="s">
        <v>30</v>
      </c>
      <c r="N4268" s="70" t="s">
        <v>30</v>
      </c>
      <c r="O4268" s="70" t="s">
        <v>30</v>
      </c>
      <c r="P4268" s="70" t="s">
        <v>30</v>
      </c>
      <c r="Q4268" s="70" t="s">
        <v>30</v>
      </c>
      <c r="R4268" s="70" t="s">
        <v>30</v>
      </c>
      <c r="S4268" s="70" t="s">
        <v>30</v>
      </c>
      <c r="T4268" s="70" t="s">
        <v>30</v>
      </c>
      <c r="U4268" s="70" t="s">
        <v>30</v>
      </c>
      <c r="V4268" s="70" t="s">
        <v>30</v>
      </c>
      <c r="W4268" s="70" t="s">
        <v>30</v>
      </c>
      <c r="X4268" s="70" t="s">
        <v>30</v>
      </c>
      <c r="Y4268" s="70" t="s">
        <v>30</v>
      </c>
      <c r="Z4268" s="70" t="s">
        <v>30</v>
      </c>
      <c r="AA4268" s="70" t="s">
        <v>30</v>
      </c>
      <c r="AB4268" s="70" t="s">
        <v>30</v>
      </c>
      <c r="AC4268" s="70" t="s">
        <v>30</v>
      </c>
      <c r="AD4268" s="70" t="s">
        <v>30</v>
      </c>
      <c r="AE4268" s="70" t="s">
        <v>30</v>
      </c>
      <c r="AF4268" s="70" t="s">
        <v>30</v>
      </c>
      <c r="AG4268" s="70" t="s">
        <v>30</v>
      </c>
      <c r="AH4268" s="70" t="s">
        <v>30</v>
      </c>
      <c r="AI4268" s="70" t="s">
        <v>30</v>
      </c>
      <c r="AJ4268" s="70" t="s">
        <v>30</v>
      </c>
      <c r="AK4268" s="70" t="s">
        <v>30</v>
      </c>
      <c r="AL4268" s="70" t="s">
        <v>30</v>
      </c>
      <c r="AM4268" s="70" t="s">
        <v>30</v>
      </c>
    </row>
    <row r="4269" spans="1:39" ht="15" customHeight="1" x14ac:dyDescent="0.2">
      <c r="A4269" s="74">
        <v>43350</v>
      </c>
      <c r="B4269" s="75" t="s">
        <v>4035</v>
      </c>
      <c r="C4269" s="53" t="s">
        <v>42</v>
      </c>
      <c r="D4269" s="75" t="s">
        <v>1019</v>
      </c>
      <c r="E4269" s="70" t="s">
        <v>30</v>
      </c>
      <c r="F4269" s="70" t="s">
        <v>30</v>
      </c>
      <c r="G4269" s="70" t="s">
        <v>30</v>
      </c>
      <c r="H4269" s="70" t="s">
        <v>30</v>
      </c>
      <c r="I4269" s="53">
        <v>-0.89359024920205232</v>
      </c>
      <c r="J4269" s="80" t="s">
        <v>30</v>
      </c>
      <c r="K4269" s="72" t="s">
        <v>30</v>
      </c>
      <c r="L4269" s="70" t="s">
        <v>30</v>
      </c>
      <c r="M4269" s="70" t="s">
        <v>30</v>
      </c>
      <c r="N4269" s="70" t="s">
        <v>30</v>
      </c>
      <c r="O4269" s="70" t="s">
        <v>30</v>
      </c>
      <c r="P4269" s="70" t="s">
        <v>30</v>
      </c>
      <c r="Q4269" s="70" t="s">
        <v>30</v>
      </c>
      <c r="R4269" s="70" t="s">
        <v>30</v>
      </c>
      <c r="S4269" s="70" t="s">
        <v>30</v>
      </c>
      <c r="T4269" s="70" t="s">
        <v>30</v>
      </c>
      <c r="U4269" s="70" t="s">
        <v>30</v>
      </c>
      <c r="V4269" s="70" t="s">
        <v>30</v>
      </c>
      <c r="W4269" s="70" t="s">
        <v>30</v>
      </c>
      <c r="X4269" s="70" t="s">
        <v>30</v>
      </c>
      <c r="Y4269" s="70" t="s">
        <v>30</v>
      </c>
      <c r="Z4269" s="70" t="s">
        <v>30</v>
      </c>
      <c r="AA4269" s="70" t="s">
        <v>30</v>
      </c>
      <c r="AB4269" s="70" t="s">
        <v>30</v>
      </c>
      <c r="AC4269" s="70" t="s">
        <v>30</v>
      </c>
      <c r="AD4269" s="70" t="s">
        <v>30</v>
      </c>
      <c r="AE4269" s="70" t="s">
        <v>30</v>
      </c>
      <c r="AF4269" s="70" t="s">
        <v>30</v>
      </c>
      <c r="AG4269" s="70" t="s">
        <v>30</v>
      </c>
      <c r="AH4269" s="70" t="s">
        <v>30</v>
      </c>
      <c r="AI4269" s="70" t="s">
        <v>30</v>
      </c>
      <c r="AJ4269" s="70" t="s">
        <v>30</v>
      </c>
      <c r="AK4269" s="70" t="s">
        <v>30</v>
      </c>
      <c r="AL4269" s="70" t="s">
        <v>30</v>
      </c>
      <c r="AM4269" s="70" t="s">
        <v>30</v>
      </c>
    </row>
    <row r="4270" spans="1:39" ht="15" customHeight="1" x14ac:dyDescent="0.2">
      <c r="A4270" s="74">
        <v>43351</v>
      </c>
      <c r="B4270" s="75" t="s">
        <v>4036</v>
      </c>
      <c r="C4270" s="53" t="s">
        <v>27</v>
      </c>
      <c r="D4270" s="75" t="s">
        <v>1019</v>
      </c>
      <c r="E4270" s="70" t="s">
        <v>30</v>
      </c>
      <c r="F4270" s="70" t="s">
        <v>30</v>
      </c>
      <c r="G4270" s="70" t="s">
        <v>30</v>
      </c>
      <c r="H4270" s="70" t="s">
        <v>30</v>
      </c>
      <c r="I4270" s="53">
        <v>-0.96822917883706339</v>
      </c>
      <c r="J4270" s="80" t="s">
        <v>30</v>
      </c>
      <c r="K4270" s="72" t="s">
        <v>30</v>
      </c>
      <c r="L4270" s="70" t="s">
        <v>30</v>
      </c>
      <c r="M4270" s="70" t="s">
        <v>30</v>
      </c>
      <c r="N4270" s="70" t="s">
        <v>30</v>
      </c>
      <c r="O4270" s="70" t="s">
        <v>30</v>
      </c>
      <c r="P4270" s="70" t="s">
        <v>30</v>
      </c>
      <c r="Q4270" s="70" t="s">
        <v>30</v>
      </c>
      <c r="R4270" s="70" t="s">
        <v>30</v>
      </c>
      <c r="S4270" s="70" t="s">
        <v>30</v>
      </c>
      <c r="T4270" s="70" t="s">
        <v>30</v>
      </c>
      <c r="U4270" s="70" t="s">
        <v>30</v>
      </c>
      <c r="V4270" s="70" t="s">
        <v>30</v>
      </c>
      <c r="W4270" s="70" t="s">
        <v>30</v>
      </c>
      <c r="X4270" s="70" t="s">
        <v>30</v>
      </c>
      <c r="Y4270" s="70" t="s">
        <v>30</v>
      </c>
      <c r="Z4270" s="70" t="s">
        <v>30</v>
      </c>
      <c r="AA4270" s="70" t="s">
        <v>30</v>
      </c>
      <c r="AB4270" s="70" t="s">
        <v>30</v>
      </c>
      <c r="AC4270" s="70" t="s">
        <v>30</v>
      </c>
      <c r="AD4270" s="70" t="s">
        <v>30</v>
      </c>
      <c r="AE4270" s="70" t="s">
        <v>30</v>
      </c>
      <c r="AF4270" s="70" t="s">
        <v>30</v>
      </c>
      <c r="AG4270" s="70" t="s">
        <v>30</v>
      </c>
      <c r="AH4270" s="70" t="s">
        <v>30</v>
      </c>
      <c r="AI4270" s="70" t="s">
        <v>30</v>
      </c>
      <c r="AJ4270" s="70" t="s">
        <v>30</v>
      </c>
      <c r="AK4270" s="70" t="s">
        <v>30</v>
      </c>
      <c r="AL4270" s="70" t="s">
        <v>30</v>
      </c>
      <c r="AM4270" s="70" t="s">
        <v>30</v>
      </c>
    </row>
    <row r="4271" spans="1:39" ht="15" customHeight="1" x14ac:dyDescent="0.2">
      <c r="A4271" s="74">
        <v>43352</v>
      </c>
      <c r="B4271" s="75" t="s">
        <v>4037</v>
      </c>
      <c r="C4271" s="53" t="s">
        <v>32</v>
      </c>
      <c r="D4271" s="75" t="s">
        <v>1019</v>
      </c>
      <c r="E4271" s="70" t="s">
        <v>30</v>
      </c>
      <c r="F4271" s="70" t="s">
        <v>30</v>
      </c>
      <c r="G4271" s="70" t="s">
        <v>30</v>
      </c>
      <c r="H4271" s="70" t="s">
        <v>30</v>
      </c>
      <c r="I4271" s="53">
        <v>-0.99920097917884065</v>
      </c>
      <c r="J4271" s="80" t="s">
        <v>30</v>
      </c>
      <c r="K4271" s="72" t="s">
        <v>30</v>
      </c>
      <c r="L4271" s="70" t="s">
        <v>30</v>
      </c>
      <c r="M4271" s="70" t="s">
        <v>30</v>
      </c>
      <c r="N4271" s="70" t="s">
        <v>30</v>
      </c>
      <c r="O4271" s="70" t="s">
        <v>30</v>
      </c>
      <c r="P4271" s="70" t="s">
        <v>30</v>
      </c>
      <c r="Q4271" s="70" t="s">
        <v>30</v>
      </c>
      <c r="R4271" s="70" t="s">
        <v>30</v>
      </c>
      <c r="S4271" s="70" t="s">
        <v>30</v>
      </c>
      <c r="T4271" s="70" t="s">
        <v>30</v>
      </c>
      <c r="U4271" s="70" t="s">
        <v>30</v>
      </c>
      <c r="V4271" s="70" t="s">
        <v>30</v>
      </c>
      <c r="W4271" s="70" t="s">
        <v>30</v>
      </c>
      <c r="X4271" s="70" t="s">
        <v>30</v>
      </c>
      <c r="Y4271" s="70" t="s">
        <v>30</v>
      </c>
      <c r="Z4271" s="70" t="s">
        <v>30</v>
      </c>
      <c r="AA4271" s="70" t="s">
        <v>30</v>
      </c>
      <c r="AB4271" s="70" t="s">
        <v>30</v>
      </c>
      <c r="AC4271" s="70" t="s">
        <v>30</v>
      </c>
      <c r="AD4271" s="70" t="s">
        <v>30</v>
      </c>
      <c r="AE4271" s="70" t="s">
        <v>30</v>
      </c>
      <c r="AF4271" s="70" t="s">
        <v>30</v>
      </c>
      <c r="AG4271" s="70" t="s">
        <v>30</v>
      </c>
      <c r="AH4271" s="70" t="s">
        <v>30</v>
      </c>
      <c r="AI4271" s="70" t="s">
        <v>30</v>
      </c>
      <c r="AJ4271" s="70" t="s">
        <v>30</v>
      </c>
      <c r="AK4271" s="70" t="s">
        <v>30</v>
      </c>
      <c r="AL4271" s="70" t="s">
        <v>30</v>
      </c>
      <c r="AM4271" s="70" t="s">
        <v>30</v>
      </c>
    </row>
    <row r="4272" spans="1:39" ht="15" customHeight="1" x14ac:dyDescent="0.2">
      <c r="A4272" s="74">
        <v>43353</v>
      </c>
      <c r="B4272" s="75" t="s">
        <v>4038</v>
      </c>
      <c r="C4272" s="53" t="s">
        <v>34</v>
      </c>
      <c r="D4272" s="75" t="s">
        <v>1019</v>
      </c>
      <c r="E4272" s="70" t="s">
        <v>30</v>
      </c>
      <c r="F4272" s="70" t="s">
        <v>30</v>
      </c>
      <c r="G4272" s="70" t="s">
        <v>30</v>
      </c>
      <c r="H4272" s="70" t="s">
        <v>30</v>
      </c>
      <c r="I4272" s="53">
        <v>-0.98510882224540464</v>
      </c>
      <c r="J4272" s="80" t="s">
        <v>30</v>
      </c>
      <c r="K4272" s="72" t="s">
        <v>30</v>
      </c>
      <c r="L4272" s="70" t="s">
        <v>30</v>
      </c>
      <c r="M4272" s="70" t="s">
        <v>30</v>
      </c>
      <c r="N4272" s="70" t="s">
        <v>30</v>
      </c>
      <c r="O4272" s="70" t="s">
        <v>30</v>
      </c>
      <c r="P4272" s="70" t="s">
        <v>30</v>
      </c>
      <c r="Q4272" s="70" t="s">
        <v>30</v>
      </c>
      <c r="R4272" s="70" t="s">
        <v>30</v>
      </c>
      <c r="S4272" s="70" t="s">
        <v>30</v>
      </c>
      <c r="T4272" s="70" t="s">
        <v>30</v>
      </c>
      <c r="U4272" s="70" t="s">
        <v>30</v>
      </c>
      <c r="V4272" s="70" t="s">
        <v>30</v>
      </c>
      <c r="W4272" s="70" t="s">
        <v>30</v>
      </c>
      <c r="X4272" s="70" t="s">
        <v>30</v>
      </c>
      <c r="Y4272" s="70" t="s">
        <v>30</v>
      </c>
      <c r="Z4272" s="70" t="s">
        <v>30</v>
      </c>
      <c r="AA4272" s="70" t="s">
        <v>30</v>
      </c>
      <c r="AB4272" s="70" t="s">
        <v>30</v>
      </c>
      <c r="AC4272" s="70" t="s">
        <v>30</v>
      </c>
      <c r="AD4272" s="70" t="s">
        <v>30</v>
      </c>
      <c r="AE4272" s="70" t="s">
        <v>30</v>
      </c>
      <c r="AF4272" s="70" t="s">
        <v>30</v>
      </c>
      <c r="AG4272" s="70" t="s">
        <v>30</v>
      </c>
      <c r="AH4272" s="70" t="s">
        <v>30</v>
      </c>
      <c r="AI4272" s="70" t="s">
        <v>30</v>
      </c>
      <c r="AJ4272" s="70" t="s">
        <v>30</v>
      </c>
      <c r="AK4272" s="70" t="s">
        <v>30</v>
      </c>
      <c r="AL4272" s="70" t="s">
        <v>30</v>
      </c>
      <c r="AM4272" s="70" t="s">
        <v>30</v>
      </c>
    </row>
    <row r="4273" spans="1:39" ht="15" customHeight="1" x14ac:dyDescent="0.2">
      <c r="A4273" s="74">
        <v>43354</v>
      </c>
      <c r="B4273" s="75" t="s">
        <v>4039</v>
      </c>
      <c r="C4273" s="53" t="s">
        <v>36</v>
      </c>
      <c r="D4273" s="75" t="s">
        <v>1019</v>
      </c>
      <c r="E4273" s="70" t="s">
        <v>30</v>
      </c>
      <c r="F4273" s="70" t="s">
        <v>30</v>
      </c>
      <c r="G4273" s="70" t="s">
        <v>30</v>
      </c>
      <c r="H4273" s="70" t="s">
        <v>30</v>
      </c>
      <c r="I4273" s="53">
        <v>-0.92658826421729779</v>
      </c>
      <c r="J4273" s="80" t="s">
        <v>30</v>
      </c>
      <c r="K4273" s="72" t="s">
        <v>30</v>
      </c>
      <c r="L4273" s="70" t="s">
        <v>30</v>
      </c>
      <c r="M4273" s="70" t="s">
        <v>30</v>
      </c>
      <c r="N4273" s="70" t="s">
        <v>30</v>
      </c>
      <c r="O4273" s="70" t="s">
        <v>30</v>
      </c>
      <c r="P4273" s="70" t="s">
        <v>30</v>
      </c>
      <c r="Q4273" s="70" t="s">
        <v>30</v>
      </c>
      <c r="R4273" s="70" t="s">
        <v>30</v>
      </c>
      <c r="S4273" s="70" t="s">
        <v>30</v>
      </c>
      <c r="T4273" s="70" t="s">
        <v>30</v>
      </c>
      <c r="U4273" s="70" t="s">
        <v>30</v>
      </c>
      <c r="V4273" s="70" t="s">
        <v>30</v>
      </c>
      <c r="W4273" s="70" t="s">
        <v>30</v>
      </c>
      <c r="X4273" s="70" t="s">
        <v>30</v>
      </c>
      <c r="Y4273" s="70" t="s">
        <v>30</v>
      </c>
      <c r="Z4273" s="70" t="s">
        <v>30</v>
      </c>
      <c r="AA4273" s="70" t="s">
        <v>30</v>
      </c>
      <c r="AB4273" s="70" t="s">
        <v>30</v>
      </c>
      <c r="AC4273" s="70" t="s">
        <v>30</v>
      </c>
      <c r="AD4273" s="70" t="s">
        <v>30</v>
      </c>
      <c r="AE4273" s="70" t="s">
        <v>30</v>
      </c>
      <c r="AF4273" s="70" t="s">
        <v>30</v>
      </c>
      <c r="AG4273" s="70" t="s">
        <v>30</v>
      </c>
      <c r="AH4273" s="70" t="s">
        <v>30</v>
      </c>
      <c r="AI4273" s="70" t="s">
        <v>30</v>
      </c>
      <c r="AJ4273" s="70" t="s">
        <v>30</v>
      </c>
      <c r="AK4273" s="70" t="s">
        <v>30</v>
      </c>
      <c r="AL4273" s="70" t="s">
        <v>30</v>
      </c>
      <c r="AM4273" s="70" t="s">
        <v>30</v>
      </c>
    </row>
    <row r="4274" spans="1:39" ht="15" customHeight="1" x14ac:dyDescent="0.2">
      <c r="A4274" s="74">
        <v>43355</v>
      </c>
      <c r="B4274" s="75" t="s">
        <v>4040</v>
      </c>
      <c r="C4274" s="53" t="s">
        <v>38</v>
      </c>
      <c r="D4274" s="75" t="s">
        <v>1019</v>
      </c>
      <c r="E4274" s="70" t="s">
        <v>30</v>
      </c>
      <c r="F4274" s="70" t="s">
        <v>30</v>
      </c>
      <c r="G4274" s="70" t="s">
        <v>30</v>
      </c>
      <c r="H4274" s="70" t="s">
        <v>30</v>
      </c>
      <c r="I4274" s="53">
        <v>-0.82627858185836978</v>
      </c>
      <c r="J4274" s="80" t="s">
        <v>30</v>
      </c>
      <c r="K4274" s="72" t="s">
        <v>30</v>
      </c>
      <c r="L4274" s="70" t="s">
        <v>30</v>
      </c>
      <c r="M4274" s="70" t="s">
        <v>30</v>
      </c>
      <c r="N4274" s="70" t="s">
        <v>30</v>
      </c>
      <c r="O4274" s="70" t="s">
        <v>30</v>
      </c>
      <c r="P4274" s="70" t="s">
        <v>30</v>
      </c>
      <c r="Q4274" s="70" t="s">
        <v>30</v>
      </c>
      <c r="R4274" s="70" t="s">
        <v>30</v>
      </c>
      <c r="S4274" s="70" t="s">
        <v>30</v>
      </c>
      <c r="T4274" s="70" t="s">
        <v>30</v>
      </c>
      <c r="U4274" s="70" t="s">
        <v>30</v>
      </c>
      <c r="V4274" s="70" t="s">
        <v>30</v>
      </c>
      <c r="W4274" s="70" t="s">
        <v>30</v>
      </c>
      <c r="X4274" s="70" t="s">
        <v>30</v>
      </c>
      <c r="Y4274" s="70" t="s">
        <v>30</v>
      </c>
      <c r="Z4274" s="70" t="s">
        <v>30</v>
      </c>
      <c r="AA4274" s="70" t="s">
        <v>30</v>
      </c>
      <c r="AB4274" s="70" t="s">
        <v>30</v>
      </c>
      <c r="AC4274" s="70" t="s">
        <v>30</v>
      </c>
      <c r="AD4274" s="70" t="s">
        <v>30</v>
      </c>
      <c r="AE4274" s="70" t="s">
        <v>30</v>
      </c>
      <c r="AF4274" s="70" t="s">
        <v>30</v>
      </c>
      <c r="AG4274" s="70" t="s">
        <v>30</v>
      </c>
      <c r="AH4274" s="70" t="s">
        <v>30</v>
      </c>
      <c r="AI4274" s="70" t="s">
        <v>30</v>
      </c>
      <c r="AJ4274" s="70" t="s">
        <v>30</v>
      </c>
      <c r="AK4274" s="70" t="s">
        <v>30</v>
      </c>
      <c r="AL4274" s="70" t="s">
        <v>30</v>
      </c>
      <c r="AM4274" s="70" t="s">
        <v>30</v>
      </c>
    </row>
    <row r="4275" spans="1:39" ht="15" customHeight="1" x14ac:dyDescent="0.2">
      <c r="A4275" s="74">
        <v>43356</v>
      </c>
      <c r="B4275" s="75" t="s">
        <v>4041</v>
      </c>
      <c r="C4275" s="53" t="s">
        <v>40</v>
      </c>
      <c r="D4275" s="75" t="s">
        <v>1019</v>
      </c>
      <c r="E4275" s="70" t="s">
        <v>30</v>
      </c>
      <c r="F4275" s="70" t="s">
        <v>30</v>
      </c>
      <c r="G4275" s="70" t="s">
        <v>30</v>
      </c>
      <c r="H4275" s="70" t="s">
        <v>30</v>
      </c>
      <c r="I4275" s="53">
        <v>-0.68870374115164623</v>
      </c>
      <c r="J4275" s="80" t="s">
        <v>30</v>
      </c>
      <c r="K4275" s="72" t="s">
        <v>30</v>
      </c>
      <c r="L4275" s="70" t="s">
        <v>30</v>
      </c>
      <c r="M4275" s="70" t="s">
        <v>30</v>
      </c>
      <c r="N4275" s="70" t="s">
        <v>30</v>
      </c>
      <c r="O4275" s="70" t="s">
        <v>30</v>
      </c>
      <c r="P4275" s="70" t="s">
        <v>30</v>
      </c>
      <c r="Q4275" s="70" t="s">
        <v>30</v>
      </c>
      <c r="R4275" s="70" t="s">
        <v>30</v>
      </c>
      <c r="S4275" s="70" t="s">
        <v>30</v>
      </c>
      <c r="T4275" s="70" t="s">
        <v>30</v>
      </c>
      <c r="U4275" s="70" t="s">
        <v>30</v>
      </c>
      <c r="V4275" s="70" t="s">
        <v>30</v>
      </c>
      <c r="W4275" s="70" t="s">
        <v>30</v>
      </c>
      <c r="X4275" s="70" t="s">
        <v>30</v>
      </c>
      <c r="Y4275" s="70" t="s">
        <v>30</v>
      </c>
      <c r="Z4275" s="70" t="s">
        <v>30</v>
      </c>
      <c r="AA4275" s="70" t="s">
        <v>30</v>
      </c>
      <c r="AB4275" s="70" t="s">
        <v>30</v>
      </c>
      <c r="AC4275" s="70" t="s">
        <v>30</v>
      </c>
      <c r="AD4275" s="70" t="s">
        <v>30</v>
      </c>
      <c r="AE4275" s="70" t="s">
        <v>30</v>
      </c>
      <c r="AF4275" s="70" t="s">
        <v>30</v>
      </c>
      <c r="AG4275" s="70" t="s">
        <v>30</v>
      </c>
      <c r="AH4275" s="70" t="s">
        <v>30</v>
      </c>
      <c r="AI4275" s="70" t="s">
        <v>30</v>
      </c>
      <c r="AJ4275" s="70" t="s">
        <v>30</v>
      </c>
      <c r="AK4275" s="70" t="s">
        <v>30</v>
      </c>
      <c r="AL4275" s="70" t="s">
        <v>30</v>
      </c>
      <c r="AM4275" s="70" t="s">
        <v>30</v>
      </c>
    </row>
    <row r="4276" spans="1:39" ht="15" customHeight="1" x14ac:dyDescent="0.2">
      <c r="A4276" s="74">
        <v>43357</v>
      </c>
      <c r="B4276" s="75" t="s">
        <v>4042</v>
      </c>
      <c r="C4276" s="53" t="s">
        <v>42</v>
      </c>
      <c r="D4276" s="75" t="s">
        <v>1019</v>
      </c>
      <c r="E4276" s="70" t="s">
        <v>30</v>
      </c>
      <c r="F4276" s="70" t="s">
        <v>30</v>
      </c>
      <c r="G4276" s="70" t="s">
        <v>30</v>
      </c>
      <c r="H4276" s="70" t="s">
        <v>30</v>
      </c>
      <c r="I4276" s="53">
        <v>-0.52006836646508314</v>
      </c>
      <c r="J4276" s="80" t="s">
        <v>30</v>
      </c>
      <c r="K4276" s="72" t="s">
        <v>30</v>
      </c>
      <c r="L4276" s="70" t="s">
        <v>30</v>
      </c>
      <c r="M4276" s="70" t="s">
        <v>30</v>
      </c>
      <c r="N4276" s="70" t="s">
        <v>30</v>
      </c>
      <c r="O4276" s="70" t="s">
        <v>30</v>
      </c>
      <c r="P4276" s="70" t="s">
        <v>30</v>
      </c>
      <c r="Q4276" s="70" t="s">
        <v>30</v>
      </c>
      <c r="R4276" s="70" t="s">
        <v>30</v>
      </c>
      <c r="S4276" s="70" t="s">
        <v>30</v>
      </c>
      <c r="T4276" s="70" t="s">
        <v>30</v>
      </c>
      <c r="U4276" s="70" t="s">
        <v>30</v>
      </c>
      <c r="V4276" s="70" t="s">
        <v>30</v>
      </c>
      <c r="W4276" s="70" t="s">
        <v>30</v>
      </c>
      <c r="X4276" s="70" t="s">
        <v>30</v>
      </c>
      <c r="Y4276" s="70" t="s">
        <v>30</v>
      </c>
      <c r="Z4276" s="70" t="s">
        <v>30</v>
      </c>
      <c r="AA4276" s="70" t="s">
        <v>30</v>
      </c>
      <c r="AB4276" s="70" t="s">
        <v>30</v>
      </c>
      <c r="AC4276" s="70" t="s">
        <v>30</v>
      </c>
      <c r="AD4276" s="70" t="s">
        <v>30</v>
      </c>
      <c r="AE4276" s="70" t="s">
        <v>30</v>
      </c>
      <c r="AF4276" s="70" t="s">
        <v>30</v>
      </c>
      <c r="AG4276" s="70" t="s">
        <v>30</v>
      </c>
      <c r="AH4276" s="70" t="s">
        <v>30</v>
      </c>
      <c r="AI4276" s="70" t="s">
        <v>30</v>
      </c>
      <c r="AJ4276" s="70" t="s">
        <v>30</v>
      </c>
      <c r="AK4276" s="70" t="s">
        <v>30</v>
      </c>
      <c r="AL4276" s="70" t="s">
        <v>30</v>
      </c>
      <c r="AM4276" s="70" t="s">
        <v>30</v>
      </c>
    </row>
    <row r="4277" spans="1:39" ht="15" customHeight="1" x14ac:dyDescent="0.2">
      <c r="A4277" s="74">
        <v>43358</v>
      </c>
      <c r="B4277" s="75" t="s">
        <v>4043</v>
      </c>
      <c r="C4277" s="53" t="s">
        <v>27</v>
      </c>
      <c r="D4277" s="75" t="s">
        <v>1019</v>
      </c>
      <c r="E4277" s="70" t="s">
        <v>30</v>
      </c>
      <c r="F4277" s="70" t="s">
        <v>30</v>
      </c>
      <c r="G4277" s="70" t="s">
        <v>30</v>
      </c>
      <c r="H4277" s="70" t="s">
        <v>30</v>
      </c>
      <c r="I4277" s="53">
        <v>-0.32797791203476301</v>
      </c>
      <c r="J4277" s="80" t="s">
        <v>30</v>
      </c>
      <c r="K4277" s="72" t="s">
        <v>30</v>
      </c>
      <c r="L4277" s="70" t="s">
        <v>30</v>
      </c>
      <c r="M4277" s="70" t="s">
        <v>30</v>
      </c>
      <c r="N4277" s="70" t="s">
        <v>30</v>
      </c>
      <c r="O4277" s="70" t="s">
        <v>30</v>
      </c>
      <c r="P4277" s="70" t="s">
        <v>30</v>
      </c>
      <c r="Q4277" s="70" t="s">
        <v>30</v>
      </c>
      <c r="R4277" s="70" t="s">
        <v>30</v>
      </c>
      <c r="S4277" s="70" t="s">
        <v>30</v>
      </c>
      <c r="T4277" s="70" t="s">
        <v>30</v>
      </c>
      <c r="U4277" s="70" t="s">
        <v>30</v>
      </c>
      <c r="V4277" s="70" t="s">
        <v>30</v>
      </c>
      <c r="W4277" s="70" t="s">
        <v>30</v>
      </c>
      <c r="X4277" s="70" t="s">
        <v>30</v>
      </c>
      <c r="Y4277" s="70" t="s">
        <v>30</v>
      </c>
      <c r="Z4277" s="70" t="s">
        <v>30</v>
      </c>
      <c r="AA4277" s="70" t="s">
        <v>30</v>
      </c>
      <c r="AB4277" s="70" t="s">
        <v>30</v>
      </c>
      <c r="AC4277" s="70" t="s">
        <v>30</v>
      </c>
      <c r="AD4277" s="70" t="s">
        <v>30</v>
      </c>
      <c r="AE4277" s="70" t="s">
        <v>30</v>
      </c>
      <c r="AF4277" s="70" t="s">
        <v>30</v>
      </c>
      <c r="AG4277" s="70" t="s">
        <v>30</v>
      </c>
      <c r="AH4277" s="70" t="s">
        <v>30</v>
      </c>
      <c r="AI4277" s="70" t="s">
        <v>30</v>
      </c>
      <c r="AJ4277" s="70" t="s">
        <v>30</v>
      </c>
      <c r="AK4277" s="70" t="s">
        <v>30</v>
      </c>
      <c r="AL4277" s="70" t="s">
        <v>30</v>
      </c>
      <c r="AM4277" s="70" t="s">
        <v>30</v>
      </c>
    </row>
    <row r="4278" spans="1:39" ht="15" customHeight="1" x14ac:dyDescent="0.2">
      <c r="A4278" s="74">
        <v>43359</v>
      </c>
      <c r="B4278" s="75" t="s">
        <v>4044</v>
      </c>
      <c r="C4278" s="53" t="s">
        <v>32</v>
      </c>
      <c r="D4278" s="75" t="s">
        <v>1019</v>
      </c>
      <c r="E4278" s="70" t="s">
        <v>30</v>
      </c>
      <c r="F4278" s="70" t="s">
        <v>30</v>
      </c>
      <c r="G4278" s="70" t="s">
        <v>30</v>
      </c>
      <c r="H4278" s="70" t="s">
        <v>30</v>
      </c>
      <c r="I4278" s="53">
        <v>-0.12109565603195283</v>
      </c>
      <c r="J4278" s="80" t="s">
        <v>30</v>
      </c>
      <c r="K4278" s="72" t="s">
        <v>30</v>
      </c>
      <c r="L4278" s="70" t="s">
        <v>30</v>
      </c>
      <c r="M4278" s="70" t="s">
        <v>30</v>
      </c>
      <c r="N4278" s="70" t="s">
        <v>30</v>
      </c>
      <c r="O4278" s="70" t="s">
        <v>30</v>
      </c>
      <c r="P4278" s="70" t="s">
        <v>30</v>
      </c>
      <c r="Q4278" s="70" t="s">
        <v>30</v>
      </c>
      <c r="R4278" s="70" t="s">
        <v>30</v>
      </c>
      <c r="S4278" s="70" t="s">
        <v>30</v>
      </c>
      <c r="T4278" s="70" t="s">
        <v>30</v>
      </c>
      <c r="U4278" s="70" t="s">
        <v>30</v>
      </c>
      <c r="V4278" s="70" t="s">
        <v>30</v>
      </c>
      <c r="W4278" s="70" t="s">
        <v>30</v>
      </c>
      <c r="X4278" s="70" t="s">
        <v>30</v>
      </c>
      <c r="Y4278" s="70" t="s">
        <v>30</v>
      </c>
      <c r="Z4278" s="70" t="s">
        <v>30</v>
      </c>
      <c r="AA4278" s="70" t="s">
        <v>30</v>
      </c>
      <c r="AB4278" s="70" t="s">
        <v>30</v>
      </c>
      <c r="AC4278" s="70" t="s">
        <v>30</v>
      </c>
      <c r="AD4278" s="70" t="s">
        <v>30</v>
      </c>
      <c r="AE4278" s="70" t="s">
        <v>30</v>
      </c>
      <c r="AF4278" s="70" t="s">
        <v>30</v>
      </c>
      <c r="AG4278" s="70" t="s">
        <v>30</v>
      </c>
      <c r="AH4278" s="70" t="s">
        <v>30</v>
      </c>
      <c r="AI4278" s="70" t="s">
        <v>30</v>
      </c>
      <c r="AJ4278" s="70" t="s">
        <v>30</v>
      </c>
      <c r="AK4278" s="70" t="s">
        <v>30</v>
      </c>
      <c r="AL4278" s="70" t="s">
        <v>30</v>
      </c>
      <c r="AM4278" s="70" t="s">
        <v>30</v>
      </c>
    </row>
    <row r="4279" spans="1:39" ht="15" customHeight="1" x14ac:dyDescent="0.2">
      <c r="A4279" s="74">
        <v>43360</v>
      </c>
      <c r="B4279" s="75" t="s">
        <v>4045</v>
      </c>
      <c r="C4279" s="53" t="s">
        <v>34</v>
      </c>
      <c r="D4279" s="75" t="s">
        <v>1019</v>
      </c>
      <c r="E4279" s="70" t="s">
        <v>30</v>
      </c>
      <c r="F4279" s="70" t="s">
        <v>30</v>
      </c>
      <c r="G4279" s="70" t="s">
        <v>30</v>
      </c>
      <c r="H4279" s="70" t="s">
        <v>30</v>
      </c>
      <c r="I4279" s="53">
        <v>9.1248013223510158E-2</v>
      </c>
      <c r="J4279" s="80" t="s">
        <v>30</v>
      </c>
      <c r="K4279" s="72" t="s">
        <v>30</v>
      </c>
      <c r="L4279" s="70" t="s">
        <v>30</v>
      </c>
      <c r="M4279" s="70" t="s">
        <v>30</v>
      </c>
      <c r="N4279" s="70" t="s">
        <v>30</v>
      </c>
      <c r="O4279" s="70" t="s">
        <v>30</v>
      </c>
      <c r="P4279" s="70" t="s">
        <v>30</v>
      </c>
      <c r="Q4279" s="70" t="s">
        <v>30</v>
      </c>
      <c r="R4279" s="70" t="s">
        <v>30</v>
      </c>
      <c r="S4279" s="70" t="s">
        <v>30</v>
      </c>
      <c r="T4279" s="70" t="s">
        <v>30</v>
      </c>
      <c r="U4279" s="70" t="s">
        <v>30</v>
      </c>
      <c r="V4279" s="70" t="s">
        <v>30</v>
      </c>
      <c r="W4279" s="70" t="s">
        <v>30</v>
      </c>
      <c r="X4279" s="70" t="s">
        <v>30</v>
      </c>
      <c r="Y4279" s="70" t="s">
        <v>30</v>
      </c>
      <c r="Z4279" s="70" t="s">
        <v>30</v>
      </c>
      <c r="AA4279" s="70" t="s">
        <v>30</v>
      </c>
      <c r="AB4279" s="70" t="s">
        <v>30</v>
      </c>
      <c r="AC4279" s="70" t="s">
        <v>30</v>
      </c>
      <c r="AD4279" s="70" t="s">
        <v>30</v>
      </c>
      <c r="AE4279" s="70" t="s">
        <v>30</v>
      </c>
      <c r="AF4279" s="70" t="s">
        <v>30</v>
      </c>
      <c r="AG4279" s="70" t="s">
        <v>30</v>
      </c>
      <c r="AH4279" s="70" t="s">
        <v>30</v>
      </c>
      <c r="AI4279" s="70" t="s">
        <v>30</v>
      </c>
      <c r="AJ4279" s="70" t="s">
        <v>30</v>
      </c>
      <c r="AK4279" s="70" t="s">
        <v>30</v>
      </c>
      <c r="AL4279" s="70" t="s">
        <v>30</v>
      </c>
      <c r="AM4279" s="70" t="s">
        <v>30</v>
      </c>
    </row>
    <row r="4280" spans="1:39" ht="15" customHeight="1" x14ac:dyDescent="0.2">
      <c r="A4280" s="74">
        <v>43361</v>
      </c>
      <c r="B4280" s="75" t="s">
        <v>4046</v>
      </c>
      <c r="C4280" s="53" t="s">
        <v>36</v>
      </c>
      <c r="D4280" s="75" t="s">
        <v>1019</v>
      </c>
      <c r="E4280" s="70" t="s">
        <v>30</v>
      </c>
      <c r="F4280" s="70" t="s">
        <v>30</v>
      </c>
      <c r="G4280" s="70" t="s">
        <v>30</v>
      </c>
      <c r="H4280" s="70" t="s">
        <v>30</v>
      </c>
      <c r="I4280" s="53">
        <v>0.29947639771129364</v>
      </c>
      <c r="J4280" s="80" t="s">
        <v>30</v>
      </c>
      <c r="K4280" s="72" t="s">
        <v>30</v>
      </c>
      <c r="L4280" s="70" t="s">
        <v>30</v>
      </c>
      <c r="M4280" s="70" t="s">
        <v>30</v>
      </c>
      <c r="N4280" s="70" t="s">
        <v>30</v>
      </c>
      <c r="O4280" s="70" t="s">
        <v>30</v>
      </c>
      <c r="P4280" s="70" t="s">
        <v>30</v>
      </c>
      <c r="Q4280" s="70" t="s">
        <v>30</v>
      </c>
      <c r="R4280" s="70" t="s">
        <v>30</v>
      </c>
      <c r="S4280" s="70" t="s">
        <v>30</v>
      </c>
      <c r="T4280" s="70" t="s">
        <v>30</v>
      </c>
      <c r="U4280" s="70" t="s">
        <v>30</v>
      </c>
      <c r="V4280" s="70" t="s">
        <v>30</v>
      </c>
      <c r="W4280" s="70" t="s">
        <v>30</v>
      </c>
      <c r="X4280" s="70" t="s">
        <v>30</v>
      </c>
      <c r="Y4280" s="70" t="s">
        <v>30</v>
      </c>
      <c r="Z4280" s="70" t="s">
        <v>30</v>
      </c>
      <c r="AA4280" s="70" t="s">
        <v>30</v>
      </c>
      <c r="AB4280" s="70" t="s">
        <v>30</v>
      </c>
      <c r="AC4280" s="70" t="s">
        <v>30</v>
      </c>
      <c r="AD4280" s="70" t="s">
        <v>30</v>
      </c>
      <c r="AE4280" s="70" t="s">
        <v>30</v>
      </c>
      <c r="AF4280" s="70" t="s">
        <v>30</v>
      </c>
      <c r="AG4280" s="70" t="s">
        <v>30</v>
      </c>
      <c r="AH4280" s="70" t="s">
        <v>30</v>
      </c>
      <c r="AI4280" s="70" t="s">
        <v>30</v>
      </c>
      <c r="AJ4280" s="70" t="s">
        <v>30</v>
      </c>
      <c r="AK4280" s="70" t="s">
        <v>30</v>
      </c>
      <c r="AL4280" s="70" t="s">
        <v>30</v>
      </c>
      <c r="AM4280" s="70" t="s">
        <v>30</v>
      </c>
    </row>
    <row r="4281" spans="1:39" ht="15" customHeight="1" x14ac:dyDescent="0.2">
      <c r="A4281" s="74">
        <v>43362</v>
      </c>
      <c r="B4281" s="75" t="s">
        <v>4047</v>
      </c>
      <c r="C4281" s="53" t="s">
        <v>38</v>
      </c>
      <c r="D4281" s="75" t="s">
        <v>1019</v>
      </c>
      <c r="E4281" s="70" t="s">
        <v>30</v>
      </c>
      <c r="F4281" s="70" t="s">
        <v>30</v>
      </c>
      <c r="G4281" s="70" t="s">
        <v>30</v>
      </c>
      <c r="H4281" s="70" t="s">
        <v>30</v>
      </c>
      <c r="I4281" s="53">
        <v>0.49419839872606708</v>
      </c>
      <c r="J4281" s="80" t="s">
        <v>30</v>
      </c>
      <c r="K4281" s="72" t="s">
        <v>30</v>
      </c>
      <c r="L4281" s="70" t="s">
        <v>30</v>
      </c>
      <c r="M4281" s="70" t="s">
        <v>30</v>
      </c>
      <c r="N4281" s="70" t="s">
        <v>30</v>
      </c>
      <c r="O4281" s="70" t="s">
        <v>30</v>
      </c>
      <c r="P4281" s="70" t="s">
        <v>30</v>
      </c>
      <c r="Q4281" s="70" t="s">
        <v>30</v>
      </c>
      <c r="R4281" s="70" t="s">
        <v>30</v>
      </c>
      <c r="S4281" s="70" t="s">
        <v>30</v>
      </c>
      <c r="T4281" s="70" t="s">
        <v>30</v>
      </c>
      <c r="U4281" s="70" t="s">
        <v>30</v>
      </c>
      <c r="V4281" s="70" t="s">
        <v>30</v>
      </c>
      <c r="W4281" s="70" t="s">
        <v>30</v>
      </c>
      <c r="X4281" s="70" t="s">
        <v>30</v>
      </c>
      <c r="Y4281" s="70" t="s">
        <v>30</v>
      </c>
      <c r="Z4281" s="70" t="s">
        <v>30</v>
      </c>
      <c r="AA4281" s="70" t="s">
        <v>30</v>
      </c>
      <c r="AB4281" s="70" t="s">
        <v>30</v>
      </c>
      <c r="AC4281" s="70" t="s">
        <v>30</v>
      </c>
      <c r="AD4281" s="70" t="s">
        <v>30</v>
      </c>
      <c r="AE4281" s="70" t="s">
        <v>30</v>
      </c>
      <c r="AF4281" s="70" t="s">
        <v>30</v>
      </c>
      <c r="AG4281" s="70" t="s">
        <v>30</v>
      </c>
      <c r="AH4281" s="70" t="s">
        <v>30</v>
      </c>
      <c r="AI4281" s="70" t="s">
        <v>30</v>
      </c>
      <c r="AJ4281" s="70" t="s">
        <v>30</v>
      </c>
      <c r="AK4281" s="70" t="s">
        <v>30</v>
      </c>
      <c r="AL4281" s="70" t="s">
        <v>30</v>
      </c>
      <c r="AM4281" s="70" t="s">
        <v>30</v>
      </c>
    </row>
    <row r="4282" spans="1:39" ht="15" customHeight="1" x14ac:dyDescent="0.2">
      <c r="A4282" s="74">
        <v>43363</v>
      </c>
      <c r="B4282" s="75" t="s">
        <v>4048</v>
      </c>
      <c r="C4282" s="53" t="s">
        <v>40</v>
      </c>
      <c r="D4282" s="75" t="s">
        <v>1019</v>
      </c>
      <c r="E4282" s="70" t="s">
        <v>30</v>
      </c>
      <c r="F4282" s="70" t="s">
        <v>30</v>
      </c>
      <c r="G4282" s="70" t="s">
        <v>30</v>
      </c>
      <c r="H4282" s="70" t="s">
        <v>30</v>
      </c>
      <c r="I4282" s="53">
        <v>0.6666320553640287</v>
      </c>
      <c r="J4282" s="80" t="s">
        <v>30</v>
      </c>
      <c r="K4282" s="72" t="s">
        <v>30</v>
      </c>
      <c r="L4282" s="70" t="s">
        <v>30</v>
      </c>
      <c r="M4282" s="70" t="s">
        <v>30</v>
      </c>
      <c r="N4282" s="70" t="s">
        <v>30</v>
      </c>
      <c r="O4282" s="70" t="s">
        <v>30</v>
      </c>
      <c r="P4282" s="70" t="s">
        <v>30</v>
      </c>
      <c r="Q4282" s="70" t="s">
        <v>30</v>
      </c>
      <c r="R4282" s="70" t="s">
        <v>30</v>
      </c>
      <c r="S4282" s="70" t="s">
        <v>30</v>
      </c>
      <c r="T4282" s="70" t="s">
        <v>30</v>
      </c>
      <c r="U4282" s="70" t="s">
        <v>30</v>
      </c>
      <c r="V4282" s="70" t="s">
        <v>30</v>
      </c>
      <c r="W4282" s="70" t="s">
        <v>30</v>
      </c>
      <c r="X4282" s="70" t="s">
        <v>30</v>
      </c>
      <c r="Y4282" s="70" t="s">
        <v>30</v>
      </c>
      <c r="Z4282" s="70" t="s">
        <v>30</v>
      </c>
      <c r="AA4282" s="70" t="s">
        <v>30</v>
      </c>
      <c r="AB4282" s="70" t="s">
        <v>30</v>
      </c>
      <c r="AC4282" s="70" t="s">
        <v>30</v>
      </c>
      <c r="AD4282" s="70" t="s">
        <v>30</v>
      </c>
      <c r="AE4282" s="70" t="s">
        <v>30</v>
      </c>
      <c r="AF4282" s="70" t="s">
        <v>30</v>
      </c>
      <c r="AG4282" s="70" t="s">
        <v>30</v>
      </c>
      <c r="AH4282" s="70" t="s">
        <v>30</v>
      </c>
      <c r="AI4282" s="70" t="s">
        <v>30</v>
      </c>
      <c r="AJ4282" s="70" t="s">
        <v>30</v>
      </c>
      <c r="AK4282" s="70" t="s">
        <v>30</v>
      </c>
      <c r="AL4282" s="70" t="s">
        <v>30</v>
      </c>
      <c r="AM4282" s="70" t="s">
        <v>30</v>
      </c>
    </row>
    <row r="4283" spans="1:39" ht="15" customHeight="1" x14ac:dyDescent="0.2">
      <c r="A4283" s="74">
        <v>43364</v>
      </c>
      <c r="B4283" s="75" t="s">
        <v>4049</v>
      </c>
      <c r="C4283" s="53" t="s">
        <v>42</v>
      </c>
      <c r="D4283" s="75" t="s">
        <v>1019</v>
      </c>
      <c r="E4283" s="70" t="s">
        <v>30</v>
      </c>
      <c r="F4283" s="70" t="s">
        <v>30</v>
      </c>
      <c r="G4283" s="70" t="s">
        <v>30</v>
      </c>
      <c r="H4283" s="70" t="s">
        <v>30</v>
      </c>
      <c r="I4283" s="53">
        <v>0.80900061089890762</v>
      </c>
      <c r="J4283" s="80" t="s">
        <v>30</v>
      </c>
      <c r="K4283" s="72" t="s">
        <v>30</v>
      </c>
      <c r="L4283" s="70" t="s">
        <v>30</v>
      </c>
      <c r="M4283" s="70" t="s">
        <v>30</v>
      </c>
      <c r="N4283" s="70" t="s">
        <v>30</v>
      </c>
      <c r="O4283" s="70" t="s">
        <v>30</v>
      </c>
      <c r="P4283" s="70" t="s">
        <v>30</v>
      </c>
      <c r="Q4283" s="70" t="s">
        <v>30</v>
      </c>
      <c r="R4283" s="70" t="s">
        <v>30</v>
      </c>
      <c r="S4283" s="70" t="s">
        <v>30</v>
      </c>
      <c r="T4283" s="70" t="s">
        <v>30</v>
      </c>
      <c r="U4283" s="70" t="s">
        <v>30</v>
      </c>
      <c r="V4283" s="70" t="s">
        <v>30</v>
      </c>
      <c r="W4283" s="70" t="s">
        <v>30</v>
      </c>
      <c r="X4283" s="70" t="s">
        <v>30</v>
      </c>
      <c r="Y4283" s="70" t="s">
        <v>30</v>
      </c>
      <c r="Z4283" s="70" t="s">
        <v>30</v>
      </c>
      <c r="AA4283" s="70" t="s">
        <v>30</v>
      </c>
      <c r="AB4283" s="70" t="s">
        <v>30</v>
      </c>
      <c r="AC4283" s="70" t="s">
        <v>30</v>
      </c>
      <c r="AD4283" s="70" t="s">
        <v>30</v>
      </c>
      <c r="AE4283" s="70" t="s">
        <v>30</v>
      </c>
      <c r="AF4283" s="70" t="s">
        <v>30</v>
      </c>
      <c r="AG4283" s="70" t="s">
        <v>30</v>
      </c>
      <c r="AH4283" s="70" t="s">
        <v>30</v>
      </c>
      <c r="AI4283" s="70" t="s">
        <v>30</v>
      </c>
      <c r="AJ4283" s="70" t="s">
        <v>30</v>
      </c>
      <c r="AK4283" s="70" t="s">
        <v>30</v>
      </c>
      <c r="AL4283" s="70" t="s">
        <v>30</v>
      </c>
      <c r="AM4283" s="70" t="s">
        <v>30</v>
      </c>
    </row>
    <row r="4284" spans="1:39" ht="15" customHeight="1" x14ac:dyDescent="0.2">
      <c r="A4284" s="74">
        <v>43365</v>
      </c>
      <c r="B4284" s="75" t="s">
        <v>4050</v>
      </c>
      <c r="C4284" s="53" t="s">
        <v>27</v>
      </c>
      <c r="D4284" s="75" t="s">
        <v>1019</v>
      </c>
      <c r="E4284" s="70" t="s">
        <v>30</v>
      </c>
      <c r="F4284" s="70" t="s">
        <v>30</v>
      </c>
      <c r="G4284" s="70" t="s">
        <v>30</v>
      </c>
      <c r="H4284" s="70" t="s">
        <v>30</v>
      </c>
      <c r="I4284" s="53">
        <v>0.91488324445732427</v>
      </c>
      <c r="J4284" s="80" t="s">
        <v>30</v>
      </c>
      <c r="K4284" s="72" t="s">
        <v>30</v>
      </c>
      <c r="L4284" s="70" t="s">
        <v>30</v>
      </c>
      <c r="M4284" s="70" t="s">
        <v>30</v>
      </c>
      <c r="N4284" s="70" t="s">
        <v>30</v>
      </c>
      <c r="O4284" s="70" t="s">
        <v>30</v>
      </c>
      <c r="P4284" s="70" t="s">
        <v>30</v>
      </c>
      <c r="Q4284" s="70" t="s">
        <v>30</v>
      </c>
      <c r="R4284" s="70" t="s">
        <v>30</v>
      </c>
      <c r="S4284" s="70" t="s">
        <v>30</v>
      </c>
      <c r="T4284" s="70" t="s">
        <v>30</v>
      </c>
      <c r="U4284" s="70" t="s">
        <v>30</v>
      </c>
      <c r="V4284" s="70" t="s">
        <v>30</v>
      </c>
      <c r="W4284" s="70" t="s">
        <v>30</v>
      </c>
      <c r="X4284" s="70" t="s">
        <v>30</v>
      </c>
      <c r="Y4284" s="70" t="s">
        <v>30</v>
      </c>
      <c r="Z4284" s="70" t="s">
        <v>30</v>
      </c>
      <c r="AA4284" s="70" t="s">
        <v>30</v>
      </c>
      <c r="AB4284" s="70" t="s">
        <v>30</v>
      </c>
      <c r="AC4284" s="70" t="s">
        <v>30</v>
      </c>
      <c r="AD4284" s="70" t="s">
        <v>30</v>
      </c>
      <c r="AE4284" s="70" t="s">
        <v>30</v>
      </c>
      <c r="AF4284" s="70" t="s">
        <v>30</v>
      </c>
      <c r="AG4284" s="70" t="s">
        <v>30</v>
      </c>
      <c r="AH4284" s="70" t="s">
        <v>30</v>
      </c>
      <c r="AI4284" s="70" t="s">
        <v>30</v>
      </c>
      <c r="AJ4284" s="70" t="s">
        <v>30</v>
      </c>
      <c r="AK4284" s="70" t="s">
        <v>30</v>
      </c>
      <c r="AL4284" s="70" t="s">
        <v>30</v>
      </c>
      <c r="AM4284" s="70" t="s">
        <v>30</v>
      </c>
    </row>
    <row r="4285" spans="1:39" ht="15" customHeight="1" x14ac:dyDescent="0.2">
      <c r="A4285" s="74">
        <v>43366</v>
      </c>
      <c r="B4285" s="75" t="s">
        <v>4051</v>
      </c>
      <c r="C4285" s="53" t="s">
        <v>32</v>
      </c>
      <c r="D4285" s="75" t="s">
        <v>1019</v>
      </c>
      <c r="E4285" s="70" t="s">
        <v>30</v>
      </c>
      <c r="F4285" s="70" t="s">
        <v>30</v>
      </c>
      <c r="G4285" s="70" t="s">
        <v>30</v>
      </c>
      <c r="H4285" s="70" t="s">
        <v>30</v>
      </c>
      <c r="I4285" s="53">
        <v>0.97950464999534581</v>
      </c>
      <c r="J4285" s="80" t="s">
        <v>30</v>
      </c>
      <c r="K4285" s="72" t="s">
        <v>30</v>
      </c>
      <c r="L4285" s="70" t="s">
        <v>30</v>
      </c>
      <c r="M4285" s="70" t="s">
        <v>30</v>
      </c>
      <c r="N4285" s="70" t="s">
        <v>30</v>
      </c>
      <c r="O4285" s="70" t="s">
        <v>30</v>
      </c>
      <c r="P4285" s="70" t="s">
        <v>30</v>
      </c>
      <c r="Q4285" s="70" t="s">
        <v>30</v>
      </c>
      <c r="R4285" s="70" t="s">
        <v>30</v>
      </c>
      <c r="S4285" s="70" t="s">
        <v>30</v>
      </c>
      <c r="T4285" s="70" t="s">
        <v>30</v>
      </c>
      <c r="U4285" s="70" t="s">
        <v>30</v>
      </c>
      <c r="V4285" s="70" t="s">
        <v>30</v>
      </c>
      <c r="W4285" s="70" t="s">
        <v>30</v>
      </c>
      <c r="X4285" s="70" t="s">
        <v>30</v>
      </c>
      <c r="Y4285" s="70" t="s">
        <v>30</v>
      </c>
      <c r="Z4285" s="70" t="s">
        <v>30</v>
      </c>
      <c r="AA4285" s="70" t="s">
        <v>30</v>
      </c>
      <c r="AB4285" s="70" t="s">
        <v>30</v>
      </c>
      <c r="AC4285" s="70" t="s">
        <v>30</v>
      </c>
      <c r="AD4285" s="70" t="s">
        <v>30</v>
      </c>
      <c r="AE4285" s="70" t="s">
        <v>30</v>
      </c>
      <c r="AF4285" s="70" t="s">
        <v>30</v>
      </c>
      <c r="AG4285" s="70" t="s">
        <v>30</v>
      </c>
      <c r="AH4285" s="70" t="s">
        <v>30</v>
      </c>
      <c r="AI4285" s="70" t="s">
        <v>30</v>
      </c>
      <c r="AJ4285" s="70" t="s">
        <v>30</v>
      </c>
      <c r="AK4285" s="70" t="s">
        <v>30</v>
      </c>
      <c r="AL4285" s="70" t="s">
        <v>30</v>
      </c>
      <c r="AM4285" s="70" t="s">
        <v>30</v>
      </c>
    </row>
    <row r="4286" spans="1:39" ht="15" customHeight="1" x14ac:dyDescent="0.2">
      <c r="A4286" s="74">
        <v>43367</v>
      </c>
      <c r="B4286" s="75" t="s">
        <v>4052</v>
      </c>
      <c r="C4286" s="53" t="s">
        <v>34</v>
      </c>
      <c r="D4286" s="75" t="s">
        <v>1019</v>
      </c>
      <c r="E4286" s="70" t="s">
        <v>30</v>
      </c>
      <c r="F4286" s="70" t="s">
        <v>30</v>
      </c>
      <c r="G4286" s="70" t="s">
        <v>30</v>
      </c>
      <c r="H4286" s="70" t="s">
        <v>30</v>
      </c>
      <c r="I4286" s="53">
        <v>0.99995040256859713</v>
      </c>
      <c r="J4286" s="80" t="s">
        <v>30</v>
      </c>
      <c r="K4286" s="72" t="s">
        <v>30</v>
      </c>
      <c r="L4286" s="70" t="s">
        <v>30</v>
      </c>
      <c r="M4286" s="70" t="s">
        <v>30</v>
      </c>
      <c r="N4286" s="70" t="s">
        <v>30</v>
      </c>
      <c r="O4286" s="70" t="s">
        <v>30</v>
      </c>
      <c r="P4286" s="70" t="s">
        <v>30</v>
      </c>
      <c r="Q4286" s="70" t="s">
        <v>30</v>
      </c>
      <c r="R4286" s="70" t="s">
        <v>30</v>
      </c>
      <c r="S4286" s="70" t="s">
        <v>30</v>
      </c>
      <c r="T4286" s="70" t="s">
        <v>30</v>
      </c>
      <c r="U4286" s="70" t="s">
        <v>30</v>
      </c>
      <c r="V4286" s="70" t="s">
        <v>30</v>
      </c>
      <c r="W4286" s="70" t="s">
        <v>30</v>
      </c>
      <c r="X4286" s="70" t="s">
        <v>30</v>
      </c>
      <c r="Y4286" s="70" t="s">
        <v>30</v>
      </c>
      <c r="Z4286" s="70" t="s">
        <v>30</v>
      </c>
      <c r="AA4286" s="70" t="s">
        <v>30</v>
      </c>
      <c r="AB4286" s="70" t="s">
        <v>30</v>
      </c>
      <c r="AC4286" s="70" t="s">
        <v>30</v>
      </c>
      <c r="AD4286" s="70" t="s">
        <v>30</v>
      </c>
      <c r="AE4286" s="70" t="s">
        <v>30</v>
      </c>
      <c r="AF4286" s="70" t="s">
        <v>30</v>
      </c>
      <c r="AG4286" s="70" t="s">
        <v>30</v>
      </c>
      <c r="AH4286" s="70" t="s">
        <v>30</v>
      </c>
      <c r="AI4286" s="70" t="s">
        <v>30</v>
      </c>
      <c r="AJ4286" s="70" t="s">
        <v>30</v>
      </c>
      <c r="AK4286" s="70" t="s">
        <v>30</v>
      </c>
      <c r="AL4286" s="70" t="s">
        <v>30</v>
      </c>
      <c r="AM4286" s="70" t="s">
        <v>30</v>
      </c>
    </row>
    <row r="4287" spans="1:39" ht="15" customHeight="1" x14ac:dyDescent="0.2">
      <c r="A4287" s="74">
        <v>43368</v>
      </c>
      <c r="B4287" s="75" t="s">
        <v>4053</v>
      </c>
      <c r="C4287" s="53" t="s">
        <v>36</v>
      </c>
      <c r="D4287" s="75" t="s">
        <v>1019</v>
      </c>
      <c r="E4287" s="70" t="s">
        <v>30</v>
      </c>
      <c r="F4287" s="70" t="s">
        <v>30</v>
      </c>
      <c r="G4287" s="70" t="s">
        <v>30</v>
      </c>
      <c r="H4287" s="70" t="s">
        <v>30</v>
      </c>
      <c r="I4287" s="53">
        <v>0.9752983988769216</v>
      </c>
      <c r="J4287" s="80" t="s">
        <v>30</v>
      </c>
      <c r="K4287" s="72" t="s">
        <v>30</v>
      </c>
      <c r="L4287" s="70" t="s">
        <v>30</v>
      </c>
      <c r="M4287" s="70" t="s">
        <v>30</v>
      </c>
      <c r="N4287" s="70" t="s">
        <v>30</v>
      </c>
      <c r="O4287" s="70" t="s">
        <v>30</v>
      </c>
      <c r="P4287" s="70" t="s">
        <v>30</v>
      </c>
      <c r="Q4287" s="70" t="s">
        <v>30</v>
      </c>
      <c r="R4287" s="70" t="s">
        <v>30</v>
      </c>
      <c r="S4287" s="70" t="s">
        <v>30</v>
      </c>
      <c r="T4287" s="70" t="s">
        <v>30</v>
      </c>
      <c r="U4287" s="70" t="s">
        <v>30</v>
      </c>
      <c r="V4287" s="70" t="s">
        <v>30</v>
      </c>
      <c r="W4287" s="70" t="s">
        <v>30</v>
      </c>
      <c r="X4287" s="70" t="s">
        <v>30</v>
      </c>
      <c r="Y4287" s="70" t="s">
        <v>30</v>
      </c>
      <c r="Z4287" s="70" t="s">
        <v>30</v>
      </c>
      <c r="AA4287" s="70" t="s">
        <v>30</v>
      </c>
      <c r="AB4287" s="70" t="s">
        <v>30</v>
      </c>
      <c r="AC4287" s="70" t="s">
        <v>30</v>
      </c>
      <c r="AD4287" s="70" t="s">
        <v>30</v>
      </c>
      <c r="AE4287" s="70" t="s">
        <v>30</v>
      </c>
      <c r="AF4287" s="70" t="s">
        <v>30</v>
      </c>
      <c r="AG4287" s="70" t="s">
        <v>30</v>
      </c>
      <c r="AH4287" s="70" t="s">
        <v>30</v>
      </c>
      <c r="AI4287" s="70" t="s">
        <v>30</v>
      </c>
      <c r="AJ4287" s="70" t="s">
        <v>30</v>
      </c>
      <c r="AK4287" s="70" t="s">
        <v>30</v>
      </c>
      <c r="AL4287" s="70" t="s">
        <v>30</v>
      </c>
      <c r="AM4287" s="70" t="s">
        <v>30</v>
      </c>
    </row>
    <row r="4288" spans="1:39" ht="15" customHeight="1" x14ac:dyDescent="0.2">
      <c r="A4288" s="74">
        <v>43369</v>
      </c>
      <c r="B4288" s="75" t="s">
        <v>4054</v>
      </c>
      <c r="C4288" s="53" t="s">
        <v>38</v>
      </c>
      <c r="D4288" s="75" t="s">
        <v>1019</v>
      </c>
      <c r="E4288" s="70" t="s">
        <v>30</v>
      </c>
      <c r="F4288" s="70" t="s">
        <v>30</v>
      </c>
      <c r="G4288" s="70" t="s">
        <v>30</v>
      </c>
      <c r="H4288" s="70" t="s">
        <v>30</v>
      </c>
      <c r="I4288" s="53">
        <v>0.90666044411688251</v>
      </c>
      <c r="J4288" s="80" t="s">
        <v>30</v>
      </c>
      <c r="K4288" s="72" t="s">
        <v>30</v>
      </c>
      <c r="L4288" s="70" t="s">
        <v>30</v>
      </c>
      <c r="M4288" s="70" t="s">
        <v>30</v>
      </c>
      <c r="N4288" s="70" t="s">
        <v>30</v>
      </c>
      <c r="O4288" s="70" t="s">
        <v>30</v>
      </c>
      <c r="P4288" s="70" t="s">
        <v>30</v>
      </c>
      <c r="Q4288" s="70" t="s">
        <v>30</v>
      </c>
      <c r="R4288" s="70" t="s">
        <v>30</v>
      </c>
      <c r="S4288" s="70" t="s">
        <v>30</v>
      </c>
      <c r="T4288" s="70" t="s">
        <v>30</v>
      </c>
      <c r="U4288" s="70" t="s">
        <v>30</v>
      </c>
      <c r="V4288" s="70" t="s">
        <v>30</v>
      </c>
      <c r="W4288" s="70" t="s">
        <v>30</v>
      </c>
      <c r="X4288" s="70" t="s">
        <v>30</v>
      </c>
      <c r="Y4288" s="70" t="s">
        <v>30</v>
      </c>
      <c r="Z4288" s="70" t="s">
        <v>30</v>
      </c>
      <c r="AA4288" s="70" t="s">
        <v>30</v>
      </c>
      <c r="AB4288" s="70" t="s">
        <v>30</v>
      </c>
      <c r="AC4288" s="70" t="s">
        <v>30</v>
      </c>
      <c r="AD4288" s="70" t="s">
        <v>30</v>
      </c>
      <c r="AE4288" s="70" t="s">
        <v>30</v>
      </c>
      <c r="AF4288" s="70" t="s">
        <v>30</v>
      </c>
      <c r="AG4288" s="70" t="s">
        <v>30</v>
      </c>
      <c r="AH4288" s="70" t="s">
        <v>30</v>
      </c>
      <c r="AI4288" s="70" t="s">
        <v>30</v>
      </c>
      <c r="AJ4288" s="70" t="s">
        <v>30</v>
      </c>
      <c r="AK4288" s="70" t="s">
        <v>30</v>
      </c>
      <c r="AL4288" s="70" t="s">
        <v>30</v>
      </c>
      <c r="AM4288" s="70" t="s">
        <v>30</v>
      </c>
    </row>
    <row r="4289" spans="1:39" ht="15" customHeight="1" x14ac:dyDescent="0.2">
      <c r="A4289" s="74">
        <v>43370</v>
      </c>
      <c r="B4289" s="75" t="s">
        <v>4055</v>
      </c>
      <c r="C4289" s="53" t="s">
        <v>40</v>
      </c>
      <c r="D4289" s="75" t="s">
        <v>1019</v>
      </c>
      <c r="E4289" s="70" t="s">
        <v>30</v>
      </c>
      <c r="F4289" s="70" t="s">
        <v>30</v>
      </c>
      <c r="G4289" s="70" t="s">
        <v>30</v>
      </c>
      <c r="H4289" s="70" t="s">
        <v>30</v>
      </c>
      <c r="I4289" s="53">
        <v>0.79713210957522884</v>
      </c>
      <c r="J4289" s="80" t="s">
        <v>30</v>
      </c>
      <c r="K4289" s="72" t="s">
        <v>30</v>
      </c>
      <c r="L4289" s="70" t="s">
        <v>30</v>
      </c>
      <c r="M4289" s="70" t="s">
        <v>30</v>
      </c>
      <c r="N4289" s="70" t="s">
        <v>30</v>
      </c>
      <c r="O4289" s="70" t="s">
        <v>30</v>
      </c>
      <c r="P4289" s="70" t="s">
        <v>30</v>
      </c>
      <c r="Q4289" s="70" t="s">
        <v>30</v>
      </c>
      <c r="R4289" s="70" t="s">
        <v>30</v>
      </c>
      <c r="S4289" s="70" t="s">
        <v>30</v>
      </c>
      <c r="T4289" s="70" t="s">
        <v>30</v>
      </c>
      <c r="U4289" s="70" t="s">
        <v>30</v>
      </c>
      <c r="V4289" s="70" t="s">
        <v>30</v>
      </c>
      <c r="W4289" s="70" t="s">
        <v>30</v>
      </c>
      <c r="X4289" s="70" t="s">
        <v>30</v>
      </c>
      <c r="Y4289" s="70" t="s">
        <v>30</v>
      </c>
      <c r="Z4289" s="70" t="s">
        <v>30</v>
      </c>
      <c r="AA4289" s="70" t="s">
        <v>30</v>
      </c>
      <c r="AB4289" s="70" t="s">
        <v>30</v>
      </c>
      <c r="AC4289" s="70" t="s">
        <v>30</v>
      </c>
      <c r="AD4289" s="70" t="s">
        <v>30</v>
      </c>
      <c r="AE4289" s="70" t="s">
        <v>30</v>
      </c>
      <c r="AF4289" s="70" t="s">
        <v>30</v>
      </c>
      <c r="AG4289" s="70" t="s">
        <v>30</v>
      </c>
      <c r="AH4289" s="70" t="s">
        <v>30</v>
      </c>
      <c r="AI4289" s="70" t="s">
        <v>30</v>
      </c>
      <c r="AJ4289" s="70" t="s">
        <v>30</v>
      </c>
      <c r="AK4289" s="70" t="s">
        <v>30</v>
      </c>
      <c r="AL4289" s="70" t="s">
        <v>30</v>
      </c>
      <c r="AM4289" s="70" t="s">
        <v>30</v>
      </c>
    </row>
    <row r="4290" spans="1:39" ht="15" customHeight="1" x14ac:dyDescent="0.2">
      <c r="A4290" s="74">
        <v>43371</v>
      </c>
      <c r="B4290" s="75" t="s">
        <v>4056</v>
      </c>
      <c r="C4290" s="53" t="s">
        <v>42</v>
      </c>
      <c r="D4290" s="75" t="s">
        <v>1019</v>
      </c>
      <c r="E4290" s="70" t="s">
        <v>30</v>
      </c>
      <c r="F4290" s="70" t="s">
        <v>30</v>
      </c>
      <c r="G4290" s="70" t="s">
        <v>30</v>
      </c>
      <c r="H4290" s="70" t="s">
        <v>30</v>
      </c>
      <c r="I4290" s="53">
        <v>0.65165312238488959</v>
      </c>
      <c r="J4290" s="80" t="s">
        <v>30</v>
      </c>
      <c r="K4290" s="72" t="s">
        <v>30</v>
      </c>
      <c r="L4290" s="70" t="s">
        <v>30</v>
      </c>
      <c r="M4290" s="70" t="s">
        <v>30</v>
      </c>
      <c r="N4290" s="70" t="s">
        <v>30</v>
      </c>
      <c r="O4290" s="70" t="s">
        <v>30</v>
      </c>
      <c r="P4290" s="70" t="s">
        <v>30</v>
      </c>
      <c r="Q4290" s="70" t="s">
        <v>30</v>
      </c>
      <c r="R4290" s="70" t="s">
        <v>30</v>
      </c>
      <c r="S4290" s="70" t="s">
        <v>30</v>
      </c>
      <c r="T4290" s="70" t="s">
        <v>30</v>
      </c>
      <c r="U4290" s="70" t="s">
        <v>30</v>
      </c>
      <c r="V4290" s="70" t="s">
        <v>30</v>
      </c>
      <c r="W4290" s="70" t="s">
        <v>30</v>
      </c>
      <c r="X4290" s="70" t="s">
        <v>30</v>
      </c>
      <c r="Y4290" s="70" t="s">
        <v>30</v>
      </c>
      <c r="Z4290" s="70" t="s">
        <v>30</v>
      </c>
      <c r="AA4290" s="70" t="s">
        <v>30</v>
      </c>
      <c r="AB4290" s="70" t="s">
        <v>30</v>
      </c>
      <c r="AC4290" s="70" t="s">
        <v>30</v>
      </c>
      <c r="AD4290" s="70" t="s">
        <v>30</v>
      </c>
      <c r="AE4290" s="70" t="s">
        <v>30</v>
      </c>
      <c r="AF4290" s="70" t="s">
        <v>30</v>
      </c>
      <c r="AG4290" s="70" t="s">
        <v>30</v>
      </c>
      <c r="AH4290" s="70" t="s">
        <v>30</v>
      </c>
      <c r="AI4290" s="70" t="s">
        <v>30</v>
      </c>
      <c r="AJ4290" s="70" t="s">
        <v>30</v>
      </c>
      <c r="AK4290" s="70" t="s">
        <v>30</v>
      </c>
      <c r="AL4290" s="70" t="s">
        <v>30</v>
      </c>
      <c r="AM4290" s="70" t="s">
        <v>30</v>
      </c>
    </row>
    <row r="4291" spans="1:39" ht="15" customHeight="1" x14ac:dyDescent="0.2">
      <c r="A4291" s="74">
        <v>43372</v>
      </c>
      <c r="B4291" s="75" t="s">
        <v>4057</v>
      </c>
      <c r="C4291" s="53" t="s">
        <v>27</v>
      </c>
      <c r="D4291" s="75" t="s">
        <v>1019</v>
      </c>
      <c r="E4291" s="70" t="s">
        <v>30</v>
      </c>
      <c r="F4291" s="70" t="s">
        <v>30</v>
      </c>
      <c r="G4291" s="70" t="s">
        <v>30</v>
      </c>
      <c r="H4291" s="70" t="s">
        <v>30</v>
      </c>
      <c r="I4291" s="53">
        <v>0.47678458386577066</v>
      </c>
      <c r="J4291" s="80" t="s">
        <v>30</v>
      </c>
      <c r="K4291" s="72" t="s">
        <v>30</v>
      </c>
      <c r="L4291" s="70" t="s">
        <v>30</v>
      </c>
      <c r="M4291" s="70" t="s">
        <v>30</v>
      </c>
      <c r="N4291" s="70" t="s">
        <v>30</v>
      </c>
      <c r="O4291" s="70" t="s">
        <v>30</v>
      </c>
      <c r="P4291" s="70" t="s">
        <v>30</v>
      </c>
      <c r="Q4291" s="70" t="s">
        <v>30</v>
      </c>
      <c r="R4291" s="70" t="s">
        <v>30</v>
      </c>
      <c r="S4291" s="70" t="s">
        <v>30</v>
      </c>
      <c r="T4291" s="70" t="s">
        <v>30</v>
      </c>
      <c r="U4291" s="70" t="s">
        <v>30</v>
      </c>
      <c r="V4291" s="70" t="s">
        <v>30</v>
      </c>
      <c r="W4291" s="70" t="s">
        <v>30</v>
      </c>
      <c r="X4291" s="70" t="s">
        <v>30</v>
      </c>
      <c r="Y4291" s="70" t="s">
        <v>30</v>
      </c>
      <c r="Z4291" s="70" t="s">
        <v>30</v>
      </c>
      <c r="AA4291" s="70" t="s">
        <v>30</v>
      </c>
      <c r="AB4291" s="70" t="s">
        <v>30</v>
      </c>
      <c r="AC4291" s="70" t="s">
        <v>30</v>
      </c>
      <c r="AD4291" s="70" t="s">
        <v>30</v>
      </c>
      <c r="AE4291" s="70" t="s">
        <v>30</v>
      </c>
      <c r="AF4291" s="70" t="s">
        <v>30</v>
      </c>
      <c r="AG4291" s="70" t="s">
        <v>30</v>
      </c>
      <c r="AH4291" s="70" t="s">
        <v>30</v>
      </c>
      <c r="AI4291" s="70" t="s">
        <v>30</v>
      </c>
      <c r="AJ4291" s="70" t="s">
        <v>30</v>
      </c>
      <c r="AK4291" s="70" t="s">
        <v>30</v>
      </c>
      <c r="AL4291" s="70" t="s">
        <v>30</v>
      </c>
      <c r="AM4291" s="70" t="s">
        <v>30</v>
      </c>
    </row>
    <row r="4292" spans="1:39" ht="15" customHeight="1" x14ac:dyDescent="0.2">
      <c r="A4292" s="74">
        <v>43373</v>
      </c>
      <c r="B4292" s="75" t="s">
        <v>4058</v>
      </c>
      <c r="C4292" s="53" t="s">
        <v>32</v>
      </c>
      <c r="D4292" s="75" t="s">
        <v>1019</v>
      </c>
      <c r="E4292" s="70" t="s">
        <v>30</v>
      </c>
      <c r="F4292" s="70" t="s">
        <v>30</v>
      </c>
      <c r="G4292" s="70" t="s">
        <v>30</v>
      </c>
      <c r="H4292" s="70" t="s">
        <v>30</v>
      </c>
      <c r="I4292" s="53">
        <v>0.28041306389984227</v>
      </c>
      <c r="J4292" s="80" t="s">
        <v>30</v>
      </c>
      <c r="K4292" s="72" t="s">
        <v>30</v>
      </c>
      <c r="L4292" s="70" t="s">
        <v>30</v>
      </c>
      <c r="M4292" s="70" t="s">
        <v>30</v>
      </c>
      <c r="N4292" s="70" t="s">
        <v>30</v>
      </c>
      <c r="O4292" s="70" t="s">
        <v>30</v>
      </c>
      <c r="P4292" s="70" t="s">
        <v>30</v>
      </c>
      <c r="Q4292" s="70" t="s">
        <v>30</v>
      </c>
      <c r="R4292" s="70" t="s">
        <v>30</v>
      </c>
      <c r="S4292" s="70" t="s">
        <v>30</v>
      </c>
      <c r="T4292" s="70" t="s">
        <v>30</v>
      </c>
      <c r="U4292" s="70" t="s">
        <v>30</v>
      </c>
      <c r="V4292" s="70" t="s">
        <v>30</v>
      </c>
      <c r="W4292" s="70" t="s">
        <v>30</v>
      </c>
      <c r="X4292" s="70" t="s">
        <v>30</v>
      </c>
      <c r="Y4292" s="70" t="s">
        <v>30</v>
      </c>
      <c r="Z4292" s="70" t="s">
        <v>30</v>
      </c>
      <c r="AA4292" s="70" t="s">
        <v>30</v>
      </c>
      <c r="AB4292" s="70" t="s">
        <v>30</v>
      </c>
      <c r="AC4292" s="70" t="s">
        <v>30</v>
      </c>
      <c r="AD4292" s="70" t="s">
        <v>30</v>
      </c>
      <c r="AE4292" s="70" t="s">
        <v>30</v>
      </c>
      <c r="AF4292" s="70" t="s">
        <v>30</v>
      </c>
      <c r="AG4292" s="70" t="s">
        <v>30</v>
      </c>
      <c r="AH4292" s="70" t="s">
        <v>30</v>
      </c>
      <c r="AI4292" s="70" t="s">
        <v>30</v>
      </c>
      <c r="AJ4292" s="70" t="s">
        <v>30</v>
      </c>
      <c r="AK4292" s="70" t="s">
        <v>30</v>
      </c>
      <c r="AL4292" s="70" t="s">
        <v>30</v>
      </c>
      <c r="AM4292" s="70" t="s">
        <v>30</v>
      </c>
    </row>
    <row r="4293" spans="1:39" ht="15" customHeight="1" x14ac:dyDescent="0.2">
      <c r="A4293" s="74">
        <v>43374</v>
      </c>
      <c r="B4293" s="75" t="s">
        <v>4059</v>
      </c>
      <c r="C4293" s="53" t="s">
        <v>34</v>
      </c>
      <c r="D4293" s="75" t="s">
        <v>1050</v>
      </c>
      <c r="E4293" s="70" t="s">
        <v>30</v>
      </c>
      <c r="F4293" s="70" t="s">
        <v>30</v>
      </c>
      <c r="G4293" s="70" t="s">
        <v>30</v>
      </c>
      <c r="H4293" s="70" t="s">
        <v>30</v>
      </c>
      <c r="I4293" s="53">
        <v>7.1394916684529894E-2</v>
      </c>
      <c r="J4293" s="80" t="s">
        <v>30</v>
      </c>
      <c r="K4293" s="72" t="s">
        <v>30</v>
      </c>
      <c r="L4293" s="70" t="s">
        <v>30</v>
      </c>
      <c r="M4293" s="70" t="s">
        <v>30</v>
      </c>
      <c r="N4293" s="70" t="s">
        <v>30</v>
      </c>
      <c r="O4293" s="70" t="s">
        <v>30</v>
      </c>
      <c r="P4293" s="70" t="s">
        <v>30</v>
      </c>
      <c r="Q4293" s="70" t="s">
        <v>30</v>
      </c>
      <c r="R4293" s="70" t="s">
        <v>30</v>
      </c>
      <c r="S4293" s="70" t="s">
        <v>30</v>
      </c>
      <c r="T4293" s="70" t="s">
        <v>30</v>
      </c>
      <c r="U4293" s="70" t="s">
        <v>30</v>
      </c>
      <c r="V4293" s="70" t="s">
        <v>30</v>
      </c>
      <c r="W4293" s="70" t="s">
        <v>30</v>
      </c>
      <c r="X4293" s="70" t="s">
        <v>30</v>
      </c>
      <c r="Y4293" s="70" t="s">
        <v>30</v>
      </c>
      <c r="Z4293" s="70" t="s">
        <v>30</v>
      </c>
      <c r="AA4293" s="70" t="s">
        <v>30</v>
      </c>
      <c r="AB4293" s="70" t="s">
        <v>30</v>
      </c>
      <c r="AC4293" s="70" t="s">
        <v>30</v>
      </c>
      <c r="AD4293" s="70" t="s">
        <v>30</v>
      </c>
      <c r="AE4293" s="70" t="s">
        <v>30</v>
      </c>
      <c r="AF4293" s="70" t="s">
        <v>30</v>
      </c>
      <c r="AG4293" s="70" t="s">
        <v>30</v>
      </c>
      <c r="AH4293" s="70" t="s">
        <v>30</v>
      </c>
      <c r="AI4293" s="70" t="s">
        <v>30</v>
      </c>
      <c r="AJ4293" s="70" t="s">
        <v>30</v>
      </c>
      <c r="AK4293" s="70" t="s">
        <v>30</v>
      </c>
      <c r="AL4293" s="70" t="s">
        <v>30</v>
      </c>
      <c r="AM4293" s="70" t="s">
        <v>30</v>
      </c>
    </row>
    <row r="4294" spans="1:39" ht="15" customHeight="1" x14ac:dyDescent="0.2">
      <c r="A4294" s="74">
        <v>43375</v>
      </c>
      <c r="B4294" s="75" t="s">
        <v>4060</v>
      </c>
      <c r="C4294" s="53" t="s">
        <v>36</v>
      </c>
      <c r="D4294" s="75" t="s">
        <v>1050</v>
      </c>
      <c r="E4294" s="70" t="s">
        <v>30</v>
      </c>
      <c r="F4294" s="70" t="s">
        <v>30</v>
      </c>
      <c r="G4294" s="70" t="s">
        <v>30</v>
      </c>
      <c r="H4294" s="70" t="s">
        <v>30</v>
      </c>
      <c r="I4294" s="53">
        <v>-0.1408431407813665</v>
      </c>
      <c r="J4294" s="80" t="s">
        <v>30</v>
      </c>
      <c r="K4294" s="72" t="s">
        <v>30</v>
      </c>
      <c r="L4294" s="70" t="s">
        <v>30</v>
      </c>
      <c r="M4294" s="70" t="s">
        <v>30</v>
      </c>
      <c r="N4294" s="70" t="s">
        <v>30</v>
      </c>
      <c r="O4294" s="70" t="s">
        <v>30</v>
      </c>
      <c r="P4294" s="70" t="s">
        <v>30</v>
      </c>
      <c r="Q4294" s="70" t="s">
        <v>30</v>
      </c>
      <c r="R4294" s="70" t="s">
        <v>30</v>
      </c>
      <c r="S4294" s="70" t="s">
        <v>30</v>
      </c>
      <c r="T4294" s="70" t="s">
        <v>30</v>
      </c>
      <c r="U4294" s="70" t="s">
        <v>30</v>
      </c>
      <c r="V4294" s="70" t="s">
        <v>30</v>
      </c>
      <c r="W4294" s="70" t="s">
        <v>30</v>
      </c>
      <c r="X4294" s="70" t="s">
        <v>30</v>
      </c>
      <c r="Y4294" s="70" t="s">
        <v>30</v>
      </c>
      <c r="Z4294" s="70" t="s">
        <v>30</v>
      </c>
      <c r="AA4294" s="70" t="s">
        <v>30</v>
      </c>
      <c r="AB4294" s="70" t="s">
        <v>30</v>
      </c>
      <c r="AC4294" s="70" t="s">
        <v>30</v>
      </c>
      <c r="AD4294" s="70" t="s">
        <v>30</v>
      </c>
      <c r="AE4294" s="70" t="s">
        <v>30</v>
      </c>
      <c r="AF4294" s="70" t="s">
        <v>30</v>
      </c>
      <c r="AG4294" s="70" t="s">
        <v>30</v>
      </c>
      <c r="AH4294" s="70" t="s">
        <v>30</v>
      </c>
      <c r="AI4294" s="70" t="s">
        <v>30</v>
      </c>
      <c r="AJ4294" s="70" t="s">
        <v>30</v>
      </c>
      <c r="AK4294" s="70" t="s">
        <v>30</v>
      </c>
      <c r="AL4294" s="70" t="s">
        <v>30</v>
      </c>
      <c r="AM4294" s="70" t="s">
        <v>30</v>
      </c>
    </row>
    <row r="4295" spans="1:39" ht="15" customHeight="1" x14ac:dyDescent="0.2">
      <c r="A4295" s="74">
        <v>43376</v>
      </c>
      <c r="B4295" s="75" t="s">
        <v>4061</v>
      </c>
      <c r="C4295" s="53" t="s">
        <v>38</v>
      </c>
      <c r="D4295" s="75" t="s">
        <v>1050</v>
      </c>
      <c r="E4295" s="70" t="s">
        <v>30</v>
      </c>
      <c r="F4295" s="70" t="s">
        <v>30</v>
      </c>
      <c r="G4295" s="70" t="s">
        <v>30</v>
      </c>
      <c r="H4295" s="70" t="s">
        <v>30</v>
      </c>
      <c r="I4295" s="53">
        <v>-0.34672917356849636</v>
      </c>
      <c r="J4295" s="80" t="s">
        <v>30</v>
      </c>
      <c r="K4295" s="72" t="s">
        <v>30</v>
      </c>
      <c r="L4295" s="70" t="s">
        <v>30</v>
      </c>
      <c r="M4295" s="70" t="s">
        <v>30</v>
      </c>
      <c r="N4295" s="70" t="s">
        <v>30</v>
      </c>
      <c r="O4295" s="70" t="s">
        <v>30</v>
      </c>
      <c r="P4295" s="70" t="s">
        <v>30</v>
      </c>
      <c r="Q4295" s="70" t="s">
        <v>30</v>
      </c>
      <c r="R4295" s="70" t="s">
        <v>30</v>
      </c>
      <c r="S4295" s="70" t="s">
        <v>30</v>
      </c>
      <c r="T4295" s="70" t="s">
        <v>30</v>
      </c>
      <c r="U4295" s="70" t="s">
        <v>30</v>
      </c>
      <c r="V4295" s="70" t="s">
        <v>30</v>
      </c>
      <c r="W4295" s="70" t="s">
        <v>30</v>
      </c>
      <c r="X4295" s="70" t="s">
        <v>30</v>
      </c>
      <c r="Y4295" s="70" t="s">
        <v>30</v>
      </c>
      <c r="Z4295" s="70" t="s">
        <v>30</v>
      </c>
      <c r="AA4295" s="70" t="s">
        <v>30</v>
      </c>
      <c r="AB4295" s="70" t="s">
        <v>30</v>
      </c>
      <c r="AC4295" s="70" t="s">
        <v>30</v>
      </c>
      <c r="AD4295" s="70" t="s">
        <v>30</v>
      </c>
      <c r="AE4295" s="70" t="s">
        <v>30</v>
      </c>
      <c r="AF4295" s="70" t="s">
        <v>30</v>
      </c>
      <c r="AG4295" s="70" t="s">
        <v>30</v>
      </c>
      <c r="AH4295" s="70" t="s">
        <v>30</v>
      </c>
      <c r="AI4295" s="70" t="s">
        <v>30</v>
      </c>
      <c r="AJ4295" s="70" t="s">
        <v>30</v>
      </c>
      <c r="AK4295" s="70" t="s">
        <v>30</v>
      </c>
      <c r="AL4295" s="70" t="s">
        <v>30</v>
      </c>
      <c r="AM4295" s="70" t="s">
        <v>30</v>
      </c>
    </row>
    <row r="4296" spans="1:39" ht="15" customHeight="1" x14ac:dyDescent="0.2">
      <c r="A4296" s="74">
        <v>43377</v>
      </c>
      <c r="B4296" s="75" t="s">
        <v>4062</v>
      </c>
      <c r="C4296" s="53" t="s">
        <v>40</v>
      </c>
      <c r="D4296" s="75" t="s">
        <v>1050</v>
      </c>
      <c r="E4296" s="70" t="s">
        <v>30</v>
      </c>
      <c r="F4296" s="70" t="s">
        <v>30</v>
      </c>
      <c r="G4296" s="70" t="s">
        <v>30</v>
      </c>
      <c r="H4296" s="70" t="s">
        <v>30</v>
      </c>
      <c r="I4296" s="53">
        <v>-0.53697772301718338</v>
      </c>
      <c r="J4296" s="80" t="s">
        <v>30</v>
      </c>
      <c r="K4296" s="72" t="s">
        <v>30</v>
      </c>
      <c r="L4296" s="70" t="s">
        <v>30</v>
      </c>
      <c r="M4296" s="70" t="s">
        <v>30</v>
      </c>
      <c r="N4296" s="70" t="s">
        <v>30</v>
      </c>
      <c r="O4296" s="70" t="s">
        <v>30</v>
      </c>
      <c r="P4296" s="70" t="s">
        <v>30</v>
      </c>
      <c r="Q4296" s="70" t="s">
        <v>30</v>
      </c>
      <c r="R4296" s="70" t="s">
        <v>30</v>
      </c>
      <c r="S4296" s="70" t="s">
        <v>30</v>
      </c>
      <c r="T4296" s="70" t="s">
        <v>30</v>
      </c>
      <c r="U4296" s="70" t="s">
        <v>30</v>
      </c>
      <c r="V4296" s="70" t="s">
        <v>30</v>
      </c>
      <c r="W4296" s="70" t="s">
        <v>30</v>
      </c>
      <c r="X4296" s="70" t="s">
        <v>30</v>
      </c>
      <c r="Y4296" s="70" t="s">
        <v>30</v>
      </c>
      <c r="Z4296" s="70" t="s">
        <v>30</v>
      </c>
      <c r="AA4296" s="70" t="s">
        <v>30</v>
      </c>
      <c r="AB4296" s="70" t="s">
        <v>30</v>
      </c>
      <c r="AC4296" s="70" t="s">
        <v>30</v>
      </c>
      <c r="AD4296" s="70" t="s">
        <v>30</v>
      </c>
      <c r="AE4296" s="70" t="s">
        <v>30</v>
      </c>
      <c r="AF4296" s="70" t="s">
        <v>30</v>
      </c>
      <c r="AG4296" s="70" t="s">
        <v>30</v>
      </c>
      <c r="AH4296" s="70" t="s">
        <v>30</v>
      </c>
      <c r="AI4296" s="70" t="s">
        <v>30</v>
      </c>
      <c r="AJ4296" s="70" t="s">
        <v>30</v>
      </c>
      <c r="AK4296" s="70" t="s">
        <v>30</v>
      </c>
      <c r="AL4296" s="70" t="s">
        <v>30</v>
      </c>
      <c r="AM4296" s="70" t="s">
        <v>30</v>
      </c>
    </row>
    <row r="4297" spans="1:39" ht="15" customHeight="1" x14ac:dyDescent="0.2">
      <c r="A4297" s="74">
        <v>43378</v>
      </c>
      <c r="B4297" s="75" t="s">
        <v>4063</v>
      </c>
      <c r="C4297" s="53" t="s">
        <v>42</v>
      </c>
      <c r="D4297" s="75" t="s">
        <v>1050</v>
      </c>
      <c r="E4297" s="70" t="s">
        <v>30</v>
      </c>
      <c r="F4297" s="70" t="s">
        <v>30</v>
      </c>
      <c r="G4297" s="70" t="s">
        <v>30</v>
      </c>
      <c r="H4297" s="70" t="s">
        <v>30</v>
      </c>
      <c r="I4297" s="53">
        <v>-0.70300858085814122</v>
      </c>
      <c r="J4297" s="80" t="s">
        <v>30</v>
      </c>
      <c r="K4297" s="72" t="s">
        <v>30</v>
      </c>
      <c r="L4297" s="70" t="s">
        <v>30</v>
      </c>
      <c r="M4297" s="70" t="s">
        <v>30</v>
      </c>
      <c r="N4297" s="70" t="s">
        <v>30</v>
      </c>
      <c r="O4297" s="70" t="s">
        <v>30</v>
      </c>
      <c r="P4297" s="70" t="s">
        <v>30</v>
      </c>
      <c r="Q4297" s="70" t="s">
        <v>30</v>
      </c>
      <c r="R4297" s="70" t="s">
        <v>30</v>
      </c>
      <c r="S4297" s="70" t="s">
        <v>30</v>
      </c>
      <c r="T4297" s="70" t="s">
        <v>30</v>
      </c>
      <c r="U4297" s="70" t="s">
        <v>30</v>
      </c>
      <c r="V4297" s="70" t="s">
        <v>30</v>
      </c>
      <c r="W4297" s="70" t="s">
        <v>30</v>
      </c>
      <c r="X4297" s="70" t="s">
        <v>30</v>
      </c>
      <c r="Y4297" s="70" t="s">
        <v>30</v>
      </c>
      <c r="Z4297" s="70" t="s">
        <v>30</v>
      </c>
      <c r="AA4297" s="70" t="s">
        <v>30</v>
      </c>
      <c r="AB4297" s="70" t="s">
        <v>30</v>
      </c>
      <c r="AC4297" s="70" t="s">
        <v>30</v>
      </c>
      <c r="AD4297" s="70" t="s">
        <v>30</v>
      </c>
      <c r="AE4297" s="70" t="s">
        <v>30</v>
      </c>
      <c r="AF4297" s="70" t="s">
        <v>30</v>
      </c>
      <c r="AG4297" s="70" t="s">
        <v>30</v>
      </c>
      <c r="AH4297" s="70" t="s">
        <v>30</v>
      </c>
      <c r="AI4297" s="70" t="s">
        <v>30</v>
      </c>
      <c r="AJ4297" s="70" t="s">
        <v>30</v>
      </c>
      <c r="AK4297" s="70" t="s">
        <v>30</v>
      </c>
      <c r="AL4297" s="70" t="s">
        <v>30</v>
      </c>
      <c r="AM4297" s="70" t="s">
        <v>30</v>
      </c>
    </row>
    <row r="4298" spans="1:39" ht="15" customHeight="1" x14ac:dyDescent="0.2">
      <c r="A4298" s="74">
        <v>43379</v>
      </c>
      <c r="B4298" s="75" t="s">
        <v>4064</v>
      </c>
      <c r="C4298" s="53" t="s">
        <v>27</v>
      </c>
      <c r="D4298" s="75" t="s">
        <v>1050</v>
      </c>
      <c r="E4298" s="70" t="s">
        <v>30</v>
      </c>
      <c r="F4298" s="70" t="s">
        <v>30</v>
      </c>
      <c r="G4298" s="70" t="s">
        <v>30</v>
      </c>
      <c r="H4298" s="70" t="s">
        <v>30</v>
      </c>
      <c r="I4298" s="53">
        <v>-0.83733375654701081</v>
      </c>
      <c r="J4298" s="80" t="s">
        <v>30</v>
      </c>
      <c r="K4298" s="72" t="s">
        <v>30</v>
      </c>
      <c r="L4298" s="70" t="s">
        <v>30</v>
      </c>
      <c r="M4298" s="70" t="s">
        <v>30</v>
      </c>
      <c r="N4298" s="70" t="s">
        <v>30</v>
      </c>
      <c r="O4298" s="70" t="s">
        <v>30</v>
      </c>
      <c r="P4298" s="70" t="s">
        <v>30</v>
      </c>
      <c r="Q4298" s="70" t="s">
        <v>30</v>
      </c>
      <c r="R4298" s="70" t="s">
        <v>30</v>
      </c>
      <c r="S4298" s="70" t="s">
        <v>30</v>
      </c>
      <c r="T4298" s="70" t="s">
        <v>30</v>
      </c>
      <c r="U4298" s="70" t="s">
        <v>30</v>
      </c>
      <c r="V4298" s="70" t="s">
        <v>30</v>
      </c>
      <c r="W4298" s="70" t="s">
        <v>30</v>
      </c>
      <c r="X4298" s="70" t="s">
        <v>30</v>
      </c>
      <c r="Y4298" s="70" t="s">
        <v>30</v>
      </c>
      <c r="Z4298" s="70" t="s">
        <v>30</v>
      </c>
      <c r="AA4298" s="70" t="s">
        <v>30</v>
      </c>
      <c r="AB4298" s="70" t="s">
        <v>30</v>
      </c>
      <c r="AC4298" s="70" t="s">
        <v>30</v>
      </c>
      <c r="AD4298" s="70" t="s">
        <v>30</v>
      </c>
      <c r="AE4298" s="70" t="s">
        <v>30</v>
      </c>
      <c r="AF4298" s="70" t="s">
        <v>30</v>
      </c>
      <c r="AG4298" s="70" t="s">
        <v>30</v>
      </c>
      <c r="AH4298" s="70" t="s">
        <v>30</v>
      </c>
      <c r="AI4298" s="70" t="s">
        <v>30</v>
      </c>
      <c r="AJ4298" s="70" t="s">
        <v>30</v>
      </c>
      <c r="AK4298" s="70" t="s">
        <v>30</v>
      </c>
      <c r="AL4298" s="70" t="s">
        <v>30</v>
      </c>
      <c r="AM4298" s="70" t="s">
        <v>30</v>
      </c>
    </row>
    <row r="4299" spans="1:39" ht="15" customHeight="1" x14ac:dyDescent="0.2">
      <c r="A4299" s="74">
        <v>43380</v>
      </c>
      <c r="B4299" s="75" t="s">
        <v>4065</v>
      </c>
      <c r="C4299" s="53" t="s">
        <v>32</v>
      </c>
      <c r="D4299" s="75" t="s">
        <v>1050</v>
      </c>
      <c r="E4299" s="70" t="s">
        <v>30</v>
      </c>
      <c r="F4299" s="70" t="s">
        <v>30</v>
      </c>
      <c r="G4299" s="70" t="s">
        <v>30</v>
      </c>
      <c r="H4299" s="70" t="s">
        <v>30</v>
      </c>
      <c r="I4299" s="53">
        <v>-0.93389518558593432</v>
      </c>
      <c r="J4299" s="80" t="s">
        <v>30</v>
      </c>
      <c r="K4299" s="72" t="s">
        <v>30</v>
      </c>
      <c r="L4299" s="70" t="s">
        <v>30</v>
      </c>
      <c r="M4299" s="70" t="s">
        <v>30</v>
      </c>
      <c r="N4299" s="70" t="s">
        <v>30</v>
      </c>
      <c r="O4299" s="70" t="s">
        <v>30</v>
      </c>
      <c r="P4299" s="70" t="s">
        <v>30</v>
      </c>
      <c r="Q4299" s="70" t="s">
        <v>30</v>
      </c>
      <c r="R4299" s="70" t="s">
        <v>30</v>
      </c>
      <c r="S4299" s="70" t="s">
        <v>30</v>
      </c>
      <c r="T4299" s="70" t="s">
        <v>30</v>
      </c>
      <c r="U4299" s="70" t="s">
        <v>30</v>
      </c>
      <c r="V4299" s="70" t="s">
        <v>30</v>
      </c>
      <c r="W4299" s="70" t="s">
        <v>30</v>
      </c>
      <c r="X4299" s="70" t="s">
        <v>30</v>
      </c>
      <c r="Y4299" s="70" t="s">
        <v>30</v>
      </c>
      <c r="Z4299" s="70" t="s">
        <v>30</v>
      </c>
      <c r="AA4299" s="70" t="s">
        <v>30</v>
      </c>
      <c r="AB4299" s="70" t="s">
        <v>30</v>
      </c>
      <c r="AC4299" s="70" t="s">
        <v>30</v>
      </c>
      <c r="AD4299" s="70" t="s">
        <v>30</v>
      </c>
      <c r="AE4299" s="70" t="s">
        <v>30</v>
      </c>
      <c r="AF4299" s="70" t="s">
        <v>30</v>
      </c>
      <c r="AG4299" s="70" t="s">
        <v>30</v>
      </c>
      <c r="AH4299" s="70" t="s">
        <v>30</v>
      </c>
      <c r="AI4299" s="70" t="s">
        <v>30</v>
      </c>
      <c r="AJ4299" s="70" t="s">
        <v>30</v>
      </c>
      <c r="AK4299" s="70" t="s">
        <v>30</v>
      </c>
      <c r="AL4299" s="70" t="s">
        <v>30</v>
      </c>
      <c r="AM4299" s="70" t="s">
        <v>30</v>
      </c>
    </row>
    <row r="4300" spans="1:39" ht="15" customHeight="1" x14ac:dyDescent="0.2">
      <c r="A4300" s="74">
        <v>43381</v>
      </c>
      <c r="B4300" s="75" t="s">
        <v>4066</v>
      </c>
      <c r="C4300" s="53" t="s">
        <v>34</v>
      </c>
      <c r="D4300" s="75" t="s">
        <v>1050</v>
      </c>
      <c r="E4300" s="70" t="s">
        <v>30</v>
      </c>
      <c r="F4300" s="70" t="s">
        <v>30</v>
      </c>
      <c r="G4300" s="70" t="s">
        <v>30</v>
      </c>
      <c r="H4300" s="70" t="s">
        <v>30</v>
      </c>
      <c r="I4300" s="53">
        <v>-0.9883379481905834</v>
      </c>
      <c r="J4300" s="80" t="s">
        <v>30</v>
      </c>
      <c r="K4300" s="72" t="s">
        <v>30</v>
      </c>
      <c r="L4300" s="70" t="s">
        <v>30</v>
      </c>
      <c r="M4300" s="70" t="s">
        <v>30</v>
      </c>
      <c r="N4300" s="70" t="s">
        <v>30</v>
      </c>
      <c r="O4300" s="70" t="s">
        <v>30</v>
      </c>
      <c r="P4300" s="70" t="s">
        <v>30</v>
      </c>
      <c r="Q4300" s="70" t="s">
        <v>30</v>
      </c>
      <c r="R4300" s="70" t="s">
        <v>30</v>
      </c>
      <c r="S4300" s="70" t="s">
        <v>30</v>
      </c>
      <c r="T4300" s="70" t="s">
        <v>30</v>
      </c>
      <c r="U4300" s="70" t="s">
        <v>30</v>
      </c>
      <c r="V4300" s="70" t="s">
        <v>30</v>
      </c>
      <c r="W4300" s="70" t="s">
        <v>30</v>
      </c>
      <c r="X4300" s="70" t="s">
        <v>30</v>
      </c>
      <c r="Y4300" s="70" t="s">
        <v>30</v>
      </c>
      <c r="Z4300" s="70" t="s">
        <v>30</v>
      </c>
      <c r="AA4300" s="70" t="s">
        <v>30</v>
      </c>
      <c r="AB4300" s="70" t="s">
        <v>30</v>
      </c>
      <c r="AC4300" s="70" t="s">
        <v>30</v>
      </c>
      <c r="AD4300" s="70" t="s">
        <v>30</v>
      </c>
      <c r="AE4300" s="70" t="s">
        <v>30</v>
      </c>
      <c r="AF4300" s="70" t="s">
        <v>30</v>
      </c>
      <c r="AG4300" s="70" t="s">
        <v>30</v>
      </c>
      <c r="AH4300" s="70" t="s">
        <v>30</v>
      </c>
      <c r="AI4300" s="70" t="s">
        <v>30</v>
      </c>
      <c r="AJ4300" s="70" t="s">
        <v>30</v>
      </c>
      <c r="AK4300" s="70" t="s">
        <v>30</v>
      </c>
      <c r="AL4300" s="70" t="s">
        <v>30</v>
      </c>
      <c r="AM4300" s="70" t="s">
        <v>30</v>
      </c>
    </row>
    <row r="4301" spans="1:39" ht="15" customHeight="1" x14ac:dyDescent="0.2">
      <c r="A4301" s="74">
        <v>43382</v>
      </c>
      <c r="B4301" s="75" t="s">
        <v>4067</v>
      </c>
      <c r="C4301" s="53" t="s">
        <v>36</v>
      </c>
      <c r="D4301" s="75" t="s">
        <v>1050</v>
      </c>
      <c r="E4301" s="70" t="s">
        <v>30</v>
      </c>
      <c r="F4301" s="70" t="s">
        <v>30</v>
      </c>
      <c r="G4301" s="70" t="s">
        <v>30</v>
      </c>
      <c r="H4301" s="70" t="s">
        <v>30</v>
      </c>
      <c r="I4301" s="53">
        <v>-0.99820667614272962</v>
      </c>
      <c r="J4301" s="80" t="s">
        <v>30</v>
      </c>
      <c r="K4301" s="72" t="s">
        <v>30</v>
      </c>
      <c r="L4301" s="70" t="s">
        <v>30</v>
      </c>
      <c r="M4301" s="70" t="s">
        <v>30</v>
      </c>
      <c r="N4301" s="70" t="s">
        <v>30</v>
      </c>
      <c r="O4301" s="70" t="s">
        <v>30</v>
      </c>
      <c r="P4301" s="70" t="s">
        <v>30</v>
      </c>
      <c r="Q4301" s="70" t="s">
        <v>30</v>
      </c>
      <c r="R4301" s="70" t="s">
        <v>30</v>
      </c>
      <c r="S4301" s="70" t="s">
        <v>30</v>
      </c>
      <c r="T4301" s="70" t="s">
        <v>30</v>
      </c>
      <c r="U4301" s="70" t="s">
        <v>30</v>
      </c>
      <c r="V4301" s="70" t="s">
        <v>30</v>
      </c>
      <c r="W4301" s="70" t="s">
        <v>30</v>
      </c>
      <c r="X4301" s="70" t="s">
        <v>30</v>
      </c>
      <c r="Y4301" s="70" t="s">
        <v>30</v>
      </c>
      <c r="Z4301" s="70" t="s">
        <v>30</v>
      </c>
      <c r="AA4301" s="70" t="s">
        <v>30</v>
      </c>
      <c r="AB4301" s="70" t="s">
        <v>30</v>
      </c>
      <c r="AC4301" s="70" t="s">
        <v>30</v>
      </c>
      <c r="AD4301" s="70" t="s">
        <v>30</v>
      </c>
      <c r="AE4301" s="70" t="s">
        <v>30</v>
      </c>
      <c r="AF4301" s="70" t="s">
        <v>30</v>
      </c>
      <c r="AG4301" s="70" t="s">
        <v>30</v>
      </c>
      <c r="AH4301" s="70" t="s">
        <v>30</v>
      </c>
      <c r="AI4301" s="70" t="s">
        <v>30</v>
      </c>
      <c r="AJ4301" s="70" t="s">
        <v>30</v>
      </c>
      <c r="AK4301" s="70" t="s">
        <v>30</v>
      </c>
      <c r="AL4301" s="70" t="s">
        <v>30</v>
      </c>
      <c r="AM4301" s="70" t="s">
        <v>30</v>
      </c>
    </row>
    <row r="4302" spans="1:39" ht="15" customHeight="1" x14ac:dyDescent="0.2">
      <c r="A4302" s="74">
        <v>43383</v>
      </c>
      <c r="B4302" s="75" t="s">
        <v>4068</v>
      </c>
      <c r="C4302" s="53" t="s">
        <v>38</v>
      </c>
      <c r="D4302" s="75" t="s">
        <v>1050</v>
      </c>
      <c r="E4302" s="70" t="s">
        <v>30</v>
      </c>
      <c r="F4302" s="70" t="s">
        <v>30</v>
      </c>
      <c r="G4302" s="70" t="s">
        <v>30</v>
      </c>
      <c r="H4302" s="70" t="s">
        <v>30</v>
      </c>
      <c r="I4302" s="53">
        <v>-0.96305628987970848</v>
      </c>
      <c r="J4302" s="80" t="s">
        <v>30</v>
      </c>
      <c r="K4302" s="72" t="s">
        <v>30</v>
      </c>
      <c r="L4302" s="70" t="s">
        <v>30</v>
      </c>
      <c r="M4302" s="70" t="s">
        <v>30</v>
      </c>
      <c r="N4302" s="70" t="s">
        <v>30</v>
      </c>
      <c r="O4302" s="70" t="s">
        <v>30</v>
      </c>
      <c r="P4302" s="70" t="s">
        <v>30</v>
      </c>
      <c r="Q4302" s="70" t="s">
        <v>30</v>
      </c>
      <c r="R4302" s="70" t="s">
        <v>30</v>
      </c>
      <c r="S4302" s="70" t="s">
        <v>30</v>
      </c>
      <c r="T4302" s="70" t="s">
        <v>30</v>
      </c>
      <c r="U4302" s="70" t="s">
        <v>30</v>
      </c>
      <c r="V4302" s="70" t="s">
        <v>30</v>
      </c>
      <c r="W4302" s="70" t="s">
        <v>30</v>
      </c>
      <c r="X4302" s="70" t="s">
        <v>30</v>
      </c>
      <c r="Y4302" s="70" t="s">
        <v>30</v>
      </c>
      <c r="Z4302" s="70" t="s">
        <v>30</v>
      </c>
      <c r="AA4302" s="70" t="s">
        <v>30</v>
      </c>
      <c r="AB4302" s="70" t="s">
        <v>30</v>
      </c>
      <c r="AC4302" s="70" t="s">
        <v>30</v>
      </c>
      <c r="AD4302" s="70" t="s">
        <v>30</v>
      </c>
      <c r="AE4302" s="70" t="s">
        <v>30</v>
      </c>
      <c r="AF4302" s="70" t="s">
        <v>30</v>
      </c>
      <c r="AG4302" s="70" t="s">
        <v>30</v>
      </c>
      <c r="AH4302" s="70" t="s">
        <v>30</v>
      </c>
      <c r="AI4302" s="70" t="s">
        <v>30</v>
      </c>
      <c r="AJ4302" s="70" t="s">
        <v>30</v>
      </c>
      <c r="AK4302" s="70" t="s">
        <v>30</v>
      </c>
      <c r="AL4302" s="70" t="s">
        <v>30</v>
      </c>
      <c r="AM4302" s="70" t="s">
        <v>30</v>
      </c>
    </row>
    <row r="4303" spans="1:39" ht="15" customHeight="1" x14ac:dyDescent="0.2">
      <c r="A4303" s="74">
        <v>43384</v>
      </c>
      <c r="B4303" s="75" t="s">
        <v>4069</v>
      </c>
      <c r="C4303" s="53" t="s">
        <v>40</v>
      </c>
      <c r="D4303" s="75" t="s">
        <v>1050</v>
      </c>
      <c r="E4303" s="70" t="s">
        <v>30</v>
      </c>
      <c r="F4303" s="70" t="s">
        <v>30</v>
      </c>
      <c r="G4303" s="70" t="s">
        <v>30</v>
      </c>
      <c r="H4303" s="70" t="s">
        <v>30</v>
      </c>
      <c r="I4303" s="53">
        <v>-0.88447207157978935</v>
      </c>
      <c r="J4303" s="80" t="s">
        <v>30</v>
      </c>
      <c r="K4303" s="72" t="s">
        <v>30</v>
      </c>
      <c r="L4303" s="70" t="s">
        <v>30</v>
      </c>
      <c r="M4303" s="70" t="s">
        <v>30</v>
      </c>
      <c r="N4303" s="70" t="s">
        <v>30</v>
      </c>
      <c r="O4303" s="70" t="s">
        <v>30</v>
      </c>
      <c r="P4303" s="70" t="s">
        <v>30</v>
      </c>
      <c r="Q4303" s="70" t="s">
        <v>30</v>
      </c>
      <c r="R4303" s="70" t="s">
        <v>30</v>
      </c>
      <c r="S4303" s="70" t="s">
        <v>30</v>
      </c>
      <c r="T4303" s="70" t="s">
        <v>30</v>
      </c>
      <c r="U4303" s="70" t="s">
        <v>30</v>
      </c>
      <c r="V4303" s="70" t="s">
        <v>30</v>
      </c>
      <c r="W4303" s="70" t="s">
        <v>30</v>
      </c>
      <c r="X4303" s="70" t="s">
        <v>30</v>
      </c>
      <c r="Y4303" s="70" t="s">
        <v>30</v>
      </c>
      <c r="Z4303" s="70" t="s">
        <v>30</v>
      </c>
      <c r="AA4303" s="70" t="s">
        <v>30</v>
      </c>
      <c r="AB4303" s="70" t="s">
        <v>30</v>
      </c>
      <c r="AC4303" s="70" t="s">
        <v>30</v>
      </c>
      <c r="AD4303" s="70" t="s">
        <v>30</v>
      </c>
      <c r="AE4303" s="70" t="s">
        <v>30</v>
      </c>
      <c r="AF4303" s="70" t="s">
        <v>30</v>
      </c>
      <c r="AG4303" s="70" t="s">
        <v>30</v>
      </c>
      <c r="AH4303" s="70" t="s">
        <v>30</v>
      </c>
      <c r="AI4303" s="70" t="s">
        <v>30</v>
      </c>
      <c r="AJ4303" s="70" t="s">
        <v>30</v>
      </c>
      <c r="AK4303" s="70" t="s">
        <v>30</v>
      </c>
      <c r="AL4303" s="70" t="s">
        <v>30</v>
      </c>
      <c r="AM4303" s="70" t="s">
        <v>30</v>
      </c>
    </row>
    <row r="4304" spans="1:39" ht="15" customHeight="1" x14ac:dyDescent="0.2">
      <c r="A4304" s="74">
        <v>43385</v>
      </c>
      <c r="B4304" s="75" t="s">
        <v>4070</v>
      </c>
      <c r="C4304" s="53" t="s">
        <v>42</v>
      </c>
      <c r="D4304" s="75" t="s">
        <v>1050</v>
      </c>
      <c r="E4304" s="70" t="s">
        <v>30</v>
      </c>
      <c r="F4304" s="70" t="s">
        <v>30</v>
      </c>
      <c r="G4304" s="70" t="s">
        <v>30</v>
      </c>
      <c r="H4304" s="70" t="s">
        <v>30</v>
      </c>
      <c r="I4304" s="53">
        <v>-0.76599816894667438</v>
      </c>
      <c r="J4304" s="80" t="s">
        <v>30</v>
      </c>
      <c r="K4304" s="72" t="s">
        <v>30</v>
      </c>
      <c r="L4304" s="70" t="s">
        <v>30</v>
      </c>
      <c r="M4304" s="70" t="s">
        <v>30</v>
      </c>
      <c r="N4304" s="70" t="s">
        <v>30</v>
      </c>
      <c r="O4304" s="70" t="s">
        <v>30</v>
      </c>
      <c r="P4304" s="70" t="s">
        <v>30</v>
      </c>
      <c r="Q4304" s="70" t="s">
        <v>30</v>
      </c>
      <c r="R4304" s="70" t="s">
        <v>30</v>
      </c>
      <c r="S4304" s="70" t="s">
        <v>30</v>
      </c>
      <c r="T4304" s="70" t="s">
        <v>30</v>
      </c>
      <c r="U4304" s="70" t="s">
        <v>30</v>
      </c>
      <c r="V4304" s="70" t="s">
        <v>30</v>
      </c>
      <c r="W4304" s="70" t="s">
        <v>30</v>
      </c>
      <c r="X4304" s="70" t="s">
        <v>30</v>
      </c>
      <c r="Y4304" s="70" t="s">
        <v>30</v>
      </c>
      <c r="Z4304" s="70" t="s">
        <v>30</v>
      </c>
      <c r="AA4304" s="70" t="s">
        <v>30</v>
      </c>
      <c r="AB4304" s="70" t="s">
        <v>30</v>
      </c>
      <c r="AC4304" s="70" t="s">
        <v>30</v>
      </c>
      <c r="AD4304" s="70" t="s">
        <v>30</v>
      </c>
      <c r="AE4304" s="70" t="s">
        <v>30</v>
      </c>
      <c r="AF4304" s="70" t="s">
        <v>30</v>
      </c>
      <c r="AG4304" s="70" t="s">
        <v>30</v>
      </c>
      <c r="AH4304" s="70" t="s">
        <v>30</v>
      </c>
      <c r="AI4304" s="70" t="s">
        <v>30</v>
      </c>
      <c r="AJ4304" s="70" t="s">
        <v>30</v>
      </c>
      <c r="AK4304" s="70" t="s">
        <v>30</v>
      </c>
      <c r="AL4304" s="70" t="s">
        <v>30</v>
      </c>
      <c r="AM4304" s="70" t="s">
        <v>30</v>
      </c>
    </row>
    <row r="4305" spans="1:39" ht="15" customHeight="1" x14ac:dyDescent="0.2">
      <c r="A4305" s="74">
        <v>43386</v>
      </c>
      <c r="B4305" s="75" t="s">
        <v>4071</v>
      </c>
      <c r="C4305" s="53" t="s">
        <v>27</v>
      </c>
      <c r="D4305" s="75" t="s">
        <v>1050</v>
      </c>
      <c r="E4305" s="70" t="s">
        <v>30</v>
      </c>
      <c r="F4305" s="70" t="s">
        <v>30</v>
      </c>
      <c r="G4305" s="70" t="s">
        <v>30</v>
      </c>
      <c r="H4305" s="70" t="s">
        <v>30</v>
      </c>
      <c r="I4305" s="53">
        <v>-0.61297775417280909</v>
      </c>
      <c r="J4305" s="80" t="s">
        <v>30</v>
      </c>
      <c r="K4305" s="72" t="s">
        <v>30</v>
      </c>
      <c r="L4305" s="70" t="s">
        <v>30</v>
      </c>
      <c r="M4305" s="70" t="s">
        <v>30</v>
      </c>
      <c r="N4305" s="70" t="s">
        <v>30</v>
      </c>
      <c r="O4305" s="70" t="s">
        <v>30</v>
      </c>
      <c r="P4305" s="70" t="s">
        <v>30</v>
      </c>
      <c r="Q4305" s="70" t="s">
        <v>30</v>
      </c>
      <c r="R4305" s="70" t="s">
        <v>30</v>
      </c>
      <c r="S4305" s="70" t="s">
        <v>30</v>
      </c>
      <c r="T4305" s="70" t="s">
        <v>30</v>
      </c>
      <c r="U4305" s="70" t="s">
        <v>30</v>
      </c>
      <c r="V4305" s="70" t="s">
        <v>30</v>
      </c>
      <c r="W4305" s="70" t="s">
        <v>30</v>
      </c>
      <c r="X4305" s="70" t="s">
        <v>30</v>
      </c>
      <c r="Y4305" s="70" t="s">
        <v>30</v>
      </c>
      <c r="Z4305" s="70" t="s">
        <v>30</v>
      </c>
      <c r="AA4305" s="70" t="s">
        <v>30</v>
      </c>
      <c r="AB4305" s="70" t="s">
        <v>30</v>
      </c>
      <c r="AC4305" s="70" t="s">
        <v>30</v>
      </c>
      <c r="AD4305" s="70" t="s">
        <v>30</v>
      </c>
      <c r="AE4305" s="70" t="s">
        <v>30</v>
      </c>
      <c r="AF4305" s="70" t="s">
        <v>30</v>
      </c>
      <c r="AG4305" s="70" t="s">
        <v>30</v>
      </c>
      <c r="AH4305" s="70" t="s">
        <v>30</v>
      </c>
      <c r="AI4305" s="70" t="s">
        <v>30</v>
      </c>
      <c r="AJ4305" s="70" t="s">
        <v>30</v>
      </c>
      <c r="AK4305" s="70" t="s">
        <v>30</v>
      </c>
      <c r="AL4305" s="70" t="s">
        <v>30</v>
      </c>
      <c r="AM4305" s="70" t="s">
        <v>30</v>
      </c>
    </row>
    <row r="4306" spans="1:39" ht="15" customHeight="1" x14ac:dyDescent="0.2">
      <c r="A4306" s="74">
        <v>43387</v>
      </c>
      <c r="B4306" s="75" t="s">
        <v>4072</v>
      </c>
      <c r="C4306" s="53" t="s">
        <v>32</v>
      </c>
      <c r="D4306" s="75" t="s">
        <v>1050</v>
      </c>
      <c r="E4306" s="70" t="s">
        <v>30</v>
      </c>
      <c r="F4306" s="70" t="s">
        <v>30</v>
      </c>
      <c r="G4306" s="70" t="s">
        <v>30</v>
      </c>
      <c r="H4306" s="70" t="s">
        <v>30</v>
      </c>
      <c r="I4306" s="53">
        <v>-0.43231204690983571</v>
      </c>
      <c r="J4306" s="80" t="s">
        <v>30</v>
      </c>
      <c r="K4306" s="72" t="s">
        <v>30</v>
      </c>
      <c r="L4306" s="70" t="s">
        <v>30</v>
      </c>
      <c r="M4306" s="70" t="s">
        <v>30</v>
      </c>
      <c r="N4306" s="70" t="s">
        <v>30</v>
      </c>
      <c r="O4306" s="70" t="s">
        <v>30</v>
      </c>
      <c r="P4306" s="70" t="s">
        <v>30</v>
      </c>
      <c r="Q4306" s="70" t="s">
        <v>30</v>
      </c>
      <c r="R4306" s="70" t="s">
        <v>30</v>
      </c>
      <c r="S4306" s="70" t="s">
        <v>30</v>
      </c>
      <c r="T4306" s="70" t="s">
        <v>30</v>
      </c>
      <c r="U4306" s="70" t="s">
        <v>30</v>
      </c>
      <c r="V4306" s="70" t="s">
        <v>30</v>
      </c>
      <c r="W4306" s="70" t="s">
        <v>30</v>
      </c>
      <c r="X4306" s="70" t="s">
        <v>30</v>
      </c>
      <c r="Y4306" s="70" t="s">
        <v>30</v>
      </c>
      <c r="Z4306" s="70" t="s">
        <v>30</v>
      </c>
      <c r="AA4306" s="70" t="s">
        <v>30</v>
      </c>
      <c r="AB4306" s="70" t="s">
        <v>30</v>
      </c>
      <c r="AC4306" s="70" t="s">
        <v>30</v>
      </c>
      <c r="AD4306" s="70" t="s">
        <v>30</v>
      </c>
      <c r="AE4306" s="70" t="s">
        <v>30</v>
      </c>
      <c r="AF4306" s="70" t="s">
        <v>30</v>
      </c>
      <c r="AG4306" s="70" t="s">
        <v>30</v>
      </c>
      <c r="AH4306" s="70" t="s">
        <v>30</v>
      </c>
      <c r="AI4306" s="70" t="s">
        <v>30</v>
      </c>
      <c r="AJ4306" s="70" t="s">
        <v>30</v>
      </c>
      <c r="AK4306" s="70" t="s">
        <v>30</v>
      </c>
      <c r="AL4306" s="70" t="s">
        <v>30</v>
      </c>
      <c r="AM4306" s="70" t="s">
        <v>30</v>
      </c>
    </row>
    <row r="4307" spans="1:39" ht="15" customHeight="1" x14ac:dyDescent="0.2">
      <c r="A4307" s="74">
        <v>43388</v>
      </c>
      <c r="B4307" s="75" t="s">
        <v>4073</v>
      </c>
      <c r="C4307" s="53" t="s">
        <v>34</v>
      </c>
      <c r="D4307" s="75" t="s">
        <v>1050</v>
      </c>
      <c r="E4307" s="70" t="s">
        <v>30</v>
      </c>
      <c r="F4307" s="70" t="s">
        <v>30</v>
      </c>
      <c r="G4307" s="70" t="s">
        <v>30</v>
      </c>
      <c r="H4307" s="70" t="s">
        <v>30</v>
      </c>
      <c r="I4307" s="53">
        <v>-0.23214906931049276</v>
      </c>
      <c r="J4307" s="80" t="s">
        <v>30</v>
      </c>
      <c r="K4307" s="72" t="s">
        <v>30</v>
      </c>
      <c r="L4307" s="70" t="s">
        <v>30</v>
      </c>
      <c r="M4307" s="70" t="s">
        <v>30</v>
      </c>
      <c r="N4307" s="70" t="s">
        <v>30</v>
      </c>
      <c r="O4307" s="70" t="s">
        <v>30</v>
      </c>
      <c r="P4307" s="70" t="s">
        <v>30</v>
      </c>
      <c r="Q4307" s="70" t="s">
        <v>30</v>
      </c>
      <c r="R4307" s="70" t="s">
        <v>30</v>
      </c>
      <c r="S4307" s="70" t="s">
        <v>30</v>
      </c>
      <c r="T4307" s="70" t="s">
        <v>30</v>
      </c>
      <c r="U4307" s="70" t="s">
        <v>30</v>
      </c>
      <c r="V4307" s="70" t="s">
        <v>30</v>
      </c>
      <c r="W4307" s="70" t="s">
        <v>30</v>
      </c>
      <c r="X4307" s="70" t="s">
        <v>30</v>
      </c>
      <c r="Y4307" s="70" t="s">
        <v>30</v>
      </c>
      <c r="Z4307" s="70" t="s">
        <v>30</v>
      </c>
      <c r="AA4307" s="70" t="s">
        <v>30</v>
      </c>
      <c r="AB4307" s="70" t="s">
        <v>30</v>
      </c>
      <c r="AC4307" s="70" t="s">
        <v>30</v>
      </c>
      <c r="AD4307" s="70" t="s">
        <v>30</v>
      </c>
      <c r="AE4307" s="70" t="s">
        <v>30</v>
      </c>
      <c r="AF4307" s="70" t="s">
        <v>30</v>
      </c>
      <c r="AG4307" s="70" t="s">
        <v>30</v>
      </c>
      <c r="AH4307" s="70" t="s">
        <v>30</v>
      </c>
      <c r="AI4307" s="70" t="s">
        <v>30</v>
      </c>
      <c r="AJ4307" s="70" t="s">
        <v>30</v>
      </c>
      <c r="AK4307" s="70" t="s">
        <v>30</v>
      </c>
      <c r="AL4307" s="70" t="s">
        <v>30</v>
      </c>
      <c r="AM4307" s="70" t="s">
        <v>30</v>
      </c>
    </row>
    <row r="4308" spans="1:39" ht="15" customHeight="1" x14ac:dyDescent="0.2">
      <c r="A4308" s="74">
        <v>43389</v>
      </c>
      <c r="B4308" s="75" t="s">
        <v>4074</v>
      </c>
      <c r="C4308" s="53" t="s">
        <v>36</v>
      </c>
      <c r="D4308" s="75" t="s">
        <v>1050</v>
      </c>
      <c r="E4308" s="70" t="s">
        <v>30</v>
      </c>
      <c r="F4308" s="70" t="s">
        <v>30</v>
      </c>
      <c r="G4308" s="70" t="s">
        <v>30</v>
      </c>
      <c r="H4308" s="70" t="s">
        <v>30</v>
      </c>
      <c r="I4308" s="53">
        <v>-2.1516170284932218E-2</v>
      </c>
      <c r="J4308" s="80" t="s">
        <v>30</v>
      </c>
      <c r="K4308" s="72" t="s">
        <v>30</v>
      </c>
      <c r="L4308" s="70" t="s">
        <v>30</v>
      </c>
      <c r="M4308" s="70" t="s">
        <v>30</v>
      </c>
      <c r="N4308" s="70" t="s">
        <v>30</v>
      </c>
      <c r="O4308" s="70" t="s">
        <v>30</v>
      </c>
      <c r="P4308" s="70" t="s">
        <v>30</v>
      </c>
      <c r="Q4308" s="70" t="s">
        <v>30</v>
      </c>
      <c r="R4308" s="70" t="s">
        <v>30</v>
      </c>
      <c r="S4308" s="70" t="s">
        <v>30</v>
      </c>
      <c r="T4308" s="70" t="s">
        <v>30</v>
      </c>
      <c r="U4308" s="70" t="s">
        <v>30</v>
      </c>
      <c r="V4308" s="70" t="s">
        <v>30</v>
      </c>
      <c r="W4308" s="70" t="s">
        <v>30</v>
      </c>
      <c r="X4308" s="70" t="s">
        <v>30</v>
      </c>
      <c r="Y4308" s="70" t="s">
        <v>30</v>
      </c>
      <c r="Z4308" s="70" t="s">
        <v>30</v>
      </c>
      <c r="AA4308" s="70" t="s">
        <v>30</v>
      </c>
      <c r="AB4308" s="70" t="s">
        <v>30</v>
      </c>
      <c r="AC4308" s="70" t="s">
        <v>30</v>
      </c>
      <c r="AD4308" s="70" t="s">
        <v>30</v>
      </c>
      <c r="AE4308" s="70" t="s">
        <v>30</v>
      </c>
      <c r="AF4308" s="70" t="s">
        <v>30</v>
      </c>
      <c r="AG4308" s="70" t="s">
        <v>30</v>
      </c>
      <c r="AH4308" s="70" t="s">
        <v>30</v>
      </c>
      <c r="AI4308" s="70" t="s">
        <v>30</v>
      </c>
      <c r="AJ4308" s="70" t="s">
        <v>30</v>
      </c>
      <c r="AK4308" s="70" t="s">
        <v>30</v>
      </c>
      <c r="AL4308" s="70" t="s">
        <v>30</v>
      </c>
      <c r="AM4308" s="70" t="s">
        <v>30</v>
      </c>
    </row>
    <row r="4309" spans="1:39" ht="15" customHeight="1" x14ac:dyDescent="0.2">
      <c r="A4309" s="74">
        <v>43390</v>
      </c>
      <c r="B4309" s="75" t="s">
        <v>4075</v>
      </c>
      <c r="C4309" s="53" t="s">
        <v>38</v>
      </c>
      <c r="D4309" s="75" t="s">
        <v>1050</v>
      </c>
      <c r="E4309" s="70" t="s">
        <v>30</v>
      </c>
      <c r="F4309" s="70" t="s">
        <v>30</v>
      </c>
      <c r="G4309" s="70" t="s">
        <v>30</v>
      </c>
      <c r="H4309" s="70" t="s">
        <v>30</v>
      </c>
      <c r="I4309" s="53">
        <v>0.19008710787209471</v>
      </c>
      <c r="J4309" s="80" t="s">
        <v>30</v>
      </c>
      <c r="K4309" s="72" t="s">
        <v>30</v>
      </c>
      <c r="L4309" s="70" t="s">
        <v>30</v>
      </c>
      <c r="M4309" s="70" t="s">
        <v>30</v>
      </c>
      <c r="N4309" s="70" t="s">
        <v>30</v>
      </c>
      <c r="O4309" s="70" t="s">
        <v>30</v>
      </c>
      <c r="P4309" s="70" t="s">
        <v>30</v>
      </c>
      <c r="Q4309" s="70" t="s">
        <v>30</v>
      </c>
      <c r="R4309" s="70" t="s">
        <v>30</v>
      </c>
      <c r="S4309" s="70" t="s">
        <v>30</v>
      </c>
      <c r="T4309" s="70" t="s">
        <v>30</v>
      </c>
      <c r="U4309" s="70" t="s">
        <v>30</v>
      </c>
      <c r="V4309" s="70" t="s">
        <v>30</v>
      </c>
      <c r="W4309" s="70" t="s">
        <v>30</v>
      </c>
      <c r="X4309" s="70" t="s">
        <v>30</v>
      </c>
      <c r="Y4309" s="70" t="s">
        <v>30</v>
      </c>
      <c r="Z4309" s="70" t="s">
        <v>30</v>
      </c>
      <c r="AA4309" s="70" t="s">
        <v>30</v>
      </c>
      <c r="AB4309" s="70" t="s">
        <v>30</v>
      </c>
      <c r="AC4309" s="70" t="s">
        <v>30</v>
      </c>
      <c r="AD4309" s="70" t="s">
        <v>30</v>
      </c>
      <c r="AE4309" s="70" t="s">
        <v>30</v>
      </c>
      <c r="AF4309" s="70" t="s">
        <v>30</v>
      </c>
      <c r="AG4309" s="70" t="s">
        <v>30</v>
      </c>
      <c r="AH4309" s="70" t="s">
        <v>30</v>
      </c>
      <c r="AI4309" s="70" t="s">
        <v>30</v>
      </c>
      <c r="AJ4309" s="70" t="s">
        <v>30</v>
      </c>
      <c r="AK4309" s="70" t="s">
        <v>30</v>
      </c>
      <c r="AL4309" s="70" t="s">
        <v>30</v>
      </c>
      <c r="AM4309" s="70" t="s">
        <v>30</v>
      </c>
    </row>
    <row r="4310" spans="1:39" ht="15" customHeight="1" x14ac:dyDescent="0.2">
      <c r="A4310" s="74">
        <v>43391</v>
      </c>
      <c r="B4310" s="75" t="s">
        <v>4076</v>
      </c>
      <c r="C4310" s="53" t="s">
        <v>40</v>
      </c>
      <c r="D4310" s="75" t="s">
        <v>1050</v>
      </c>
      <c r="E4310" s="70" t="s">
        <v>30</v>
      </c>
      <c r="F4310" s="70" t="s">
        <v>30</v>
      </c>
      <c r="G4310" s="70" t="s">
        <v>30</v>
      </c>
      <c r="H4310" s="70" t="s">
        <v>30</v>
      </c>
      <c r="I4310" s="53">
        <v>0.39311745877413412</v>
      </c>
      <c r="J4310" s="80" t="s">
        <v>30</v>
      </c>
      <c r="K4310" s="72" t="s">
        <v>30</v>
      </c>
      <c r="L4310" s="70" t="s">
        <v>30</v>
      </c>
      <c r="M4310" s="70" t="s">
        <v>30</v>
      </c>
      <c r="N4310" s="70" t="s">
        <v>30</v>
      </c>
      <c r="O4310" s="70" t="s">
        <v>30</v>
      </c>
      <c r="P4310" s="70" t="s">
        <v>30</v>
      </c>
      <c r="Q4310" s="70" t="s">
        <v>30</v>
      </c>
      <c r="R4310" s="70" t="s">
        <v>30</v>
      </c>
      <c r="S4310" s="70" t="s">
        <v>30</v>
      </c>
      <c r="T4310" s="70" t="s">
        <v>30</v>
      </c>
      <c r="U4310" s="70" t="s">
        <v>30</v>
      </c>
      <c r="V4310" s="70" t="s">
        <v>30</v>
      </c>
      <c r="W4310" s="70" t="s">
        <v>30</v>
      </c>
      <c r="X4310" s="70" t="s">
        <v>30</v>
      </c>
      <c r="Y4310" s="70" t="s">
        <v>30</v>
      </c>
      <c r="Z4310" s="70" t="s">
        <v>30</v>
      </c>
      <c r="AA4310" s="70" t="s">
        <v>30</v>
      </c>
      <c r="AB4310" s="70" t="s">
        <v>30</v>
      </c>
      <c r="AC4310" s="70" t="s">
        <v>30</v>
      </c>
      <c r="AD4310" s="70" t="s">
        <v>30</v>
      </c>
      <c r="AE4310" s="70" t="s">
        <v>30</v>
      </c>
      <c r="AF4310" s="70" t="s">
        <v>30</v>
      </c>
      <c r="AG4310" s="70" t="s">
        <v>30</v>
      </c>
      <c r="AH4310" s="70" t="s">
        <v>30</v>
      </c>
      <c r="AI4310" s="70" t="s">
        <v>30</v>
      </c>
      <c r="AJ4310" s="70" t="s">
        <v>30</v>
      </c>
      <c r="AK4310" s="70" t="s">
        <v>30</v>
      </c>
      <c r="AL4310" s="70" t="s">
        <v>30</v>
      </c>
      <c r="AM4310" s="70" t="s">
        <v>30</v>
      </c>
    </row>
    <row r="4311" spans="1:39" ht="15" customHeight="1" x14ac:dyDescent="0.2">
      <c r="A4311" s="74">
        <v>43392</v>
      </c>
      <c r="B4311" s="75" t="s">
        <v>4077</v>
      </c>
      <c r="C4311" s="53" t="s">
        <v>42</v>
      </c>
      <c r="D4311" s="75" t="s">
        <v>1050</v>
      </c>
      <c r="E4311" s="70" t="s">
        <v>30</v>
      </c>
      <c r="F4311" s="70" t="s">
        <v>30</v>
      </c>
      <c r="G4311" s="70" t="s">
        <v>30</v>
      </c>
      <c r="H4311" s="70" t="s">
        <v>30</v>
      </c>
      <c r="I4311" s="53">
        <v>0.57841821499442259</v>
      </c>
      <c r="J4311" s="80" t="s">
        <v>30</v>
      </c>
      <c r="K4311" s="72" t="s">
        <v>30</v>
      </c>
      <c r="L4311" s="70" t="s">
        <v>30</v>
      </c>
      <c r="M4311" s="70" t="s">
        <v>30</v>
      </c>
      <c r="N4311" s="70" t="s">
        <v>30</v>
      </c>
      <c r="O4311" s="70" t="s">
        <v>30</v>
      </c>
      <c r="P4311" s="70" t="s">
        <v>30</v>
      </c>
      <c r="Q4311" s="70" t="s">
        <v>30</v>
      </c>
      <c r="R4311" s="70" t="s">
        <v>30</v>
      </c>
      <c r="S4311" s="70" t="s">
        <v>30</v>
      </c>
      <c r="T4311" s="70" t="s">
        <v>30</v>
      </c>
      <c r="U4311" s="70" t="s">
        <v>30</v>
      </c>
      <c r="V4311" s="70" t="s">
        <v>30</v>
      </c>
      <c r="W4311" s="70" t="s">
        <v>30</v>
      </c>
      <c r="X4311" s="70" t="s">
        <v>30</v>
      </c>
      <c r="Y4311" s="70" t="s">
        <v>30</v>
      </c>
      <c r="Z4311" s="70" t="s">
        <v>30</v>
      </c>
      <c r="AA4311" s="70" t="s">
        <v>30</v>
      </c>
      <c r="AB4311" s="70" t="s">
        <v>30</v>
      </c>
      <c r="AC4311" s="70" t="s">
        <v>30</v>
      </c>
      <c r="AD4311" s="70" t="s">
        <v>30</v>
      </c>
      <c r="AE4311" s="70" t="s">
        <v>30</v>
      </c>
      <c r="AF4311" s="70" t="s">
        <v>30</v>
      </c>
      <c r="AG4311" s="70" t="s">
        <v>30</v>
      </c>
      <c r="AH4311" s="70" t="s">
        <v>30</v>
      </c>
      <c r="AI4311" s="70" t="s">
        <v>30</v>
      </c>
      <c r="AJ4311" s="70" t="s">
        <v>30</v>
      </c>
      <c r="AK4311" s="70" t="s">
        <v>30</v>
      </c>
      <c r="AL4311" s="70" t="s">
        <v>30</v>
      </c>
      <c r="AM4311" s="70" t="s">
        <v>30</v>
      </c>
    </row>
    <row r="4312" spans="1:39" ht="15" customHeight="1" x14ac:dyDescent="0.2">
      <c r="A4312" s="74">
        <v>43393</v>
      </c>
      <c r="B4312" s="75" t="s">
        <v>4078</v>
      </c>
      <c r="C4312" s="53" t="s">
        <v>27</v>
      </c>
      <c r="D4312" s="75" t="s">
        <v>1050</v>
      </c>
      <c r="E4312" s="70" t="s">
        <v>30</v>
      </c>
      <c r="F4312" s="70" t="s">
        <v>30</v>
      </c>
      <c r="G4312" s="70" t="s">
        <v>30</v>
      </c>
      <c r="H4312" s="70" t="s">
        <v>30</v>
      </c>
      <c r="I4312" s="53">
        <v>0.73763231370449212</v>
      </c>
      <c r="J4312" s="80" t="s">
        <v>30</v>
      </c>
      <c r="K4312" s="72" t="s">
        <v>30</v>
      </c>
      <c r="L4312" s="70" t="s">
        <v>30</v>
      </c>
      <c r="M4312" s="70" t="s">
        <v>30</v>
      </c>
      <c r="N4312" s="70" t="s">
        <v>30</v>
      </c>
      <c r="O4312" s="70" t="s">
        <v>30</v>
      </c>
      <c r="P4312" s="70" t="s">
        <v>30</v>
      </c>
      <c r="Q4312" s="70" t="s">
        <v>30</v>
      </c>
      <c r="R4312" s="70" t="s">
        <v>30</v>
      </c>
      <c r="S4312" s="70" t="s">
        <v>30</v>
      </c>
      <c r="T4312" s="70" t="s">
        <v>30</v>
      </c>
      <c r="U4312" s="70" t="s">
        <v>30</v>
      </c>
      <c r="V4312" s="70" t="s">
        <v>30</v>
      </c>
      <c r="W4312" s="70" t="s">
        <v>30</v>
      </c>
      <c r="X4312" s="70" t="s">
        <v>30</v>
      </c>
      <c r="Y4312" s="70" t="s">
        <v>30</v>
      </c>
      <c r="Z4312" s="70" t="s">
        <v>30</v>
      </c>
      <c r="AA4312" s="70" t="s">
        <v>30</v>
      </c>
      <c r="AB4312" s="70" t="s">
        <v>30</v>
      </c>
      <c r="AC4312" s="70" t="s">
        <v>30</v>
      </c>
      <c r="AD4312" s="70" t="s">
        <v>30</v>
      </c>
      <c r="AE4312" s="70" t="s">
        <v>30</v>
      </c>
      <c r="AF4312" s="70" t="s">
        <v>30</v>
      </c>
      <c r="AG4312" s="70" t="s">
        <v>30</v>
      </c>
      <c r="AH4312" s="70" t="s">
        <v>30</v>
      </c>
      <c r="AI4312" s="70" t="s">
        <v>30</v>
      </c>
      <c r="AJ4312" s="70" t="s">
        <v>30</v>
      </c>
      <c r="AK4312" s="70" t="s">
        <v>30</v>
      </c>
      <c r="AL4312" s="70" t="s">
        <v>30</v>
      </c>
      <c r="AM4312" s="70" t="s">
        <v>30</v>
      </c>
    </row>
    <row r="4313" spans="1:39" ht="15" customHeight="1" x14ac:dyDescent="0.2">
      <c r="A4313" s="74">
        <v>43394</v>
      </c>
      <c r="B4313" s="75" t="s">
        <v>4079</v>
      </c>
      <c r="C4313" s="53" t="s">
        <v>32</v>
      </c>
      <c r="D4313" s="75" t="s">
        <v>1050</v>
      </c>
      <c r="E4313" s="70" t="s">
        <v>30</v>
      </c>
      <c r="F4313" s="70" t="s">
        <v>30</v>
      </c>
      <c r="G4313" s="70" t="s">
        <v>30</v>
      </c>
      <c r="H4313" s="70" t="s">
        <v>30</v>
      </c>
      <c r="I4313" s="53">
        <v>0.86357920014970402</v>
      </c>
      <c r="J4313" s="80" t="s">
        <v>30</v>
      </c>
      <c r="K4313" s="72" t="s">
        <v>30</v>
      </c>
      <c r="L4313" s="70" t="s">
        <v>30</v>
      </c>
      <c r="M4313" s="70" t="s">
        <v>30</v>
      </c>
      <c r="N4313" s="70" t="s">
        <v>30</v>
      </c>
      <c r="O4313" s="70" t="s">
        <v>30</v>
      </c>
      <c r="P4313" s="70" t="s">
        <v>30</v>
      </c>
      <c r="Q4313" s="70" t="s">
        <v>30</v>
      </c>
      <c r="R4313" s="70" t="s">
        <v>30</v>
      </c>
      <c r="S4313" s="70" t="s">
        <v>30</v>
      </c>
      <c r="T4313" s="70" t="s">
        <v>30</v>
      </c>
      <c r="U4313" s="70" t="s">
        <v>30</v>
      </c>
      <c r="V4313" s="70" t="s">
        <v>30</v>
      </c>
      <c r="W4313" s="70" t="s">
        <v>30</v>
      </c>
      <c r="X4313" s="70" t="s">
        <v>30</v>
      </c>
      <c r="Y4313" s="70" t="s">
        <v>30</v>
      </c>
      <c r="Z4313" s="70" t="s">
        <v>30</v>
      </c>
      <c r="AA4313" s="70" t="s">
        <v>30</v>
      </c>
      <c r="AB4313" s="70" t="s">
        <v>30</v>
      </c>
      <c r="AC4313" s="70" t="s">
        <v>30</v>
      </c>
      <c r="AD4313" s="70" t="s">
        <v>30</v>
      </c>
      <c r="AE4313" s="70" t="s">
        <v>30</v>
      </c>
      <c r="AF4313" s="70" t="s">
        <v>30</v>
      </c>
      <c r="AG4313" s="70" t="s">
        <v>30</v>
      </c>
      <c r="AH4313" s="70" t="s">
        <v>30</v>
      </c>
      <c r="AI4313" s="70" t="s">
        <v>30</v>
      </c>
      <c r="AJ4313" s="70" t="s">
        <v>30</v>
      </c>
      <c r="AK4313" s="70" t="s">
        <v>30</v>
      </c>
      <c r="AL4313" s="70" t="s">
        <v>30</v>
      </c>
      <c r="AM4313" s="70" t="s">
        <v>30</v>
      </c>
    </row>
    <row r="4314" spans="1:39" ht="15" customHeight="1" x14ac:dyDescent="0.2">
      <c r="A4314" s="74">
        <v>43395</v>
      </c>
      <c r="B4314" s="75" t="s">
        <v>4080</v>
      </c>
      <c r="C4314" s="53" t="s">
        <v>34</v>
      </c>
      <c r="D4314" s="75" t="s">
        <v>1050</v>
      </c>
      <c r="E4314" s="70" t="s">
        <v>30</v>
      </c>
      <c r="F4314" s="70" t="s">
        <v>30</v>
      </c>
      <c r="G4314" s="70" t="s">
        <v>30</v>
      </c>
      <c r="H4314" s="70" t="s">
        <v>30</v>
      </c>
      <c r="I4314" s="53">
        <v>0.95057867061934731</v>
      </c>
      <c r="J4314" s="80" t="s">
        <v>30</v>
      </c>
      <c r="K4314" s="72" t="s">
        <v>30</v>
      </c>
      <c r="L4314" s="70" t="s">
        <v>30</v>
      </c>
      <c r="M4314" s="70" t="s">
        <v>30</v>
      </c>
      <c r="N4314" s="70" t="s">
        <v>30</v>
      </c>
      <c r="O4314" s="70" t="s">
        <v>30</v>
      </c>
      <c r="P4314" s="70" t="s">
        <v>30</v>
      </c>
      <c r="Q4314" s="70" t="s">
        <v>30</v>
      </c>
      <c r="R4314" s="70" t="s">
        <v>30</v>
      </c>
      <c r="S4314" s="70" t="s">
        <v>30</v>
      </c>
      <c r="T4314" s="70" t="s">
        <v>30</v>
      </c>
      <c r="U4314" s="70" t="s">
        <v>30</v>
      </c>
      <c r="V4314" s="70" t="s">
        <v>30</v>
      </c>
      <c r="W4314" s="70" t="s">
        <v>30</v>
      </c>
      <c r="X4314" s="70" t="s">
        <v>30</v>
      </c>
      <c r="Y4314" s="70" t="s">
        <v>30</v>
      </c>
      <c r="Z4314" s="70" t="s">
        <v>30</v>
      </c>
      <c r="AA4314" s="70" t="s">
        <v>30</v>
      </c>
      <c r="AB4314" s="70" t="s">
        <v>30</v>
      </c>
      <c r="AC4314" s="70" t="s">
        <v>30</v>
      </c>
      <c r="AD4314" s="70" t="s">
        <v>30</v>
      </c>
      <c r="AE4314" s="70" t="s">
        <v>30</v>
      </c>
      <c r="AF4314" s="70" t="s">
        <v>30</v>
      </c>
      <c r="AG4314" s="70" t="s">
        <v>30</v>
      </c>
      <c r="AH4314" s="70" t="s">
        <v>30</v>
      </c>
      <c r="AI4314" s="70" t="s">
        <v>30</v>
      </c>
      <c r="AJ4314" s="70" t="s">
        <v>30</v>
      </c>
      <c r="AK4314" s="70" t="s">
        <v>30</v>
      </c>
      <c r="AL4314" s="70" t="s">
        <v>30</v>
      </c>
      <c r="AM4314" s="70" t="s">
        <v>30</v>
      </c>
    </row>
    <row r="4315" spans="1:39" ht="15" customHeight="1" x14ac:dyDescent="0.2">
      <c r="A4315" s="74">
        <v>43396</v>
      </c>
      <c r="B4315" s="75" t="s">
        <v>4081</v>
      </c>
      <c r="C4315" s="53" t="s">
        <v>36</v>
      </c>
      <c r="D4315" s="75" t="s">
        <v>1050</v>
      </c>
      <c r="E4315" s="70" t="s">
        <v>30</v>
      </c>
      <c r="F4315" s="70" t="s">
        <v>30</v>
      </c>
      <c r="G4315" s="70" t="s">
        <v>30</v>
      </c>
      <c r="H4315" s="70" t="s">
        <v>30</v>
      </c>
      <c r="I4315" s="53">
        <v>0.99470704959468426</v>
      </c>
      <c r="J4315" s="80" t="s">
        <v>30</v>
      </c>
      <c r="K4315" s="72" t="s">
        <v>30</v>
      </c>
      <c r="L4315" s="70" t="s">
        <v>30</v>
      </c>
      <c r="M4315" s="70" t="s">
        <v>30</v>
      </c>
      <c r="N4315" s="70" t="s">
        <v>30</v>
      </c>
      <c r="O4315" s="70" t="s">
        <v>30</v>
      </c>
      <c r="P4315" s="70" t="s">
        <v>30</v>
      </c>
      <c r="Q4315" s="70" t="s">
        <v>30</v>
      </c>
      <c r="R4315" s="70" t="s">
        <v>30</v>
      </c>
      <c r="S4315" s="70" t="s">
        <v>30</v>
      </c>
      <c r="T4315" s="70" t="s">
        <v>30</v>
      </c>
      <c r="U4315" s="70" t="s">
        <v>30</v>
      </c>
      <c r="V4315" s="70" t="s">
        <v>30</v>
      </c>
      <c r="W4315" s="70" t="s">
        <v>30</v>
      </c>
      <c r="X4315" s="70" t="s">
        <v>30</v>
      </c>
      <c r="Y4315" s="70" t="s">
        <v>30</v>
      </c>
      <c r="Z4315" s="70" t="s">
        <v>30</v>
      </c>
      <c r="AA4315" s="70" t="s">
        <v>30</v>
      </c>
      <c r="AB4315" s="70" t="s">
        <v>30</v>
      </c>
      <c r="AC4315" s="70" t="s">
        <v>30</v>
      </c>
      <c r="AD4315" s="70" t="s">
        <v>30</v>
      </c>
      <c r="AE4315" s="70" t="s">
        <v>30</v>
      </c>
      <c r="AF4315" s="70" t="s">
        <v>30</v>
      </c>
      <c r="AG4315" s="70" t="s">
        <v>30</v>
      </c>
      <c r="AH4315" s="70" t="s">
        <v>30</v>
      </c>
      <c r="AI4315" s="70" t="s">
        <v>30</v>
      </c>
      <c r="AJ4315" s="70" t="s">
        <v>30</v>
      </c>
      <c r="AK4315" s="70" t="s">
        <v>30</v>
      </c>
      <c r="AL4315" s="70" t="s">
        <v>30</v>
      </c>
      <c r="AM4315" s="70" t="s">
        <v>30</v>
      </c>
    </row>
    <row r="4316" spans="1:39" ht="15" customHeight="1" x14ac:dyDescent="0.2">
      <c r="A4316" s="74">
        <v>43397</v>
      </c>
      <c r="B4316" s="75" t="s">
        <v>4082</v>
      </c>
      <c r="C4316" s="53" t="s">
        <v>38</v>
      </c>
      <c r="D4316" s="75" t="s">
        <v>1050</v>
      </c>
      <c r="E4316" s="70" t="s">
        <v>30</v>
      </c>
      <c r="F4316" s="70" t="s">
        <v>30</v>
      </c>
      <c r="G4316" s="70" t="s">
        <v>30</v>
      </c>
      <c r="H4316" s="70" t="s">
        <v>30</v>
      </c>
      <c r="I4316" s="53">
        <v>0.993974147488072</v>
      </c>
      <c r="J4316" s="80" t="s">
        <v>30</v>
      </c>
      <c r="K4316" s="72" t="s">
        <v>30</v>
      </c>
      <c r="L4316" s="70" t="s">
        <v>30</v>
      </c>
      <c r="M4316" s="70" t="s">
        <v>30</v>
      </c>
      <c r="N4316" s="70" t="s">
        <v>30</v>
      </c>
      <c r="O4316" s="70" t="s">
        <v>30</v>
      </c>
      <c r="P4316" s="70" t="s">
        <v>30</v>
      </c>
      <c r="Q4316" s="70" t="s">
        <v>30</v>
      </c>
      <c r="R4316" s="70" t="s">
        <v>30</v>
      </c>
      <c r="S4316" s="70" t="s">
        <v>30</v>
      </c>
      <c r="T4316" s="70" t="s">
        <v>30</v>
      </c>
      <c r="U4316" s="70" t="s">
        <v>30</v>
      </c>
      <c r="V4316" s="70" t="s">
        <v>30</v>
      </c>
      <c r="W4316" s="70" t="s">
        <v>30</v>
      </c>
      <c r="X4316" s="70" t="s">
        <v>30</v>
      </c>
      <c r="Y4316" s="70" t="s">
        <v>30</v>
      </c>
      <c r="Z4316" s="70" t="s">
        <v>30</v>
      </c>
      <c r="AA4316" s="70" t="s">
        <v>30</v>
      </c>
      <c r="AB4316" s="70" t="s">
        <v>30</v>
      </c>
      <c r="AC4316" s="70" t="s">
        <v>30</v>
      </c>
      <c r="AD4316" s="70" t="s">
        <v>30</v>
      </c>
      <c r="AE4316" s="70" t="s">
        <v>30</v>
      </c>
      <c r="AF4316" s="70" t="s">
        <v>30</v>
      </c>
      <c r="AG4316" s="70" t="s">
        <v>30</v>
      </c>
      <c r="AH4316" s="70" t="s">
        <v>30</v>
      </c>
      <c r="AI4316" s="70" t="s">
        <v>30</v>
      </c>
      <c r="AJ4316" s="70" t="s">
        <v>30</v>
      </c>
      <c r="AK4316" s="70" t="s">
        <v>30</v>
      </c>
      <c r="AL4316" s="70" t="s">
        <v>30</v>
      </c>
      <c r="AM4316" s="70" t="s">
        <v>30</v>
      </c>
    </row>
    <row r="4317" spans="1:39" ht="15" customHeight="1" x14ac:dyDescent="0.2">
      <c r="A4317" s="74">
        <v>43398</v>
      </c>
      <c r="B4317" s="75" t="s">
        <v>4083</v>
      </c>
      <c r="C4317" s="53" t="s">
        <v>40</v>
      </c>
      <c r="D4317" s="75" t="s">
        <v>1050</v>
      </c>
      <c r="E4317" s="70" t="s">
        <v>30</v>
      </c>
      <c r="F4317" s="70" t="s">
        <v>30</v>
      </c>
      <c r="G4317" s="70" t="s">
        <v>30</v>
      </c>
      <c r="H4317" s="70" t="s">
        <v>30</v>
      </c>
      <c r="I4317" s="53">
        <v>0.94841301817946899</v>
      </c>
      <c r="J4317" s="80" t="s">
        <v>30</v>
      </c>
      <c r="K4317" s="72" t="s">
        <v>30</v>
      </c>
      <c r="L4317" s="70" t="s">
        <v>30</v>
      </c>
      <c r="M4317" s="70" t="s">
        <v>30</v>
      </c>
      <c r="N4317" s="70" t="s">
        <v>30</v>
      </c>
      <c r="O4317" s="70" t="s">
        <v>30</v>
      </c>
      <c r="P4317" s="70" t="s">
        <v>30</v>
      </c>
      <c r="Q4317" s="70" t="s">
        <v>30</v>
      </c>
      <c r="R4317" s="70" t="s">
        <v>30</v>
      </c>
      <c r="S4317" s="70" t="s">
        <v>30</v>
      </c>
      <c r="T4317" s="70" t="s">
        <v>30</v>
      </c>
      <c r="U4317" s="70" t="s">
        <v>30</v>
      </c>
      <c r="V4317" s="70" t="s">
        <v>30</v>
      </c>
      <c r="W4317" s="70" t="s">
        <v>30</v>
      </c>
      <c r="X4317" s="70" t="s">
        <v>30</v>
      </c>
      <c r="Y4317" s="70" t="s">
        <v>30</v>
      </c>
      <c r="Z4317" s="70" t="s">
        <v>30</v>
      </c>
      <c r="AA4317" s="70" t="s">
        <v>30</v>
      </c>
      <c r="AB4317" s="70" t="s">
        <v>30</v>
      </c>
      <c r="AC4317" s="70" t="s">
        <v>30</v>
      </c>
      <c r="AD4317" s="70" t="s">
        <v>30</v>
      </c>
      <c r="AE4317" s="70" t="s">
        <v>30</v>
      </c>
      <c r="AF4317" s="70" t="s">
        <v>30</v>
      </c>
      <c r="AG4317" s="70" t="s">
        <v>30</v>
      </c>
      <c r="AH4317" s="70" t="s">
        <v>30</v>
      </c>
      <c r="AI4317" s="70" t="s">
        <v>30</v>
      </c>
      <c r="AJ4317" s="70" t="s">
        <v>30</v>
      </c>
      <c r="AK4317" s="70" t="s">
        <v>30</v>
      </c>
      <c r="AL4317" s="70" t="s">
        <v>30</v>
      </c>
      <c r="AM4317" s="70" t="s">
        <v>30</v>
      </c>
    </row>
    <row r="4318" spans="1:39" ht="15" customHeight="1" x14ac:dyDescent="0.2">
      <c r="A4318" s="74">
        <v>43399</v>
      </c>
      <c r="B4318" s="75" t="s">
        <v>4084</v>
      </c>
      <c r="C4318" s="53" t="s">
        <v>42</v>
      </c>
      <c r="D4318" s="75" t="s">
        <v>1050</v>
      </c>
      <c r="E4318" s="70" t="s">
        <v>30</v>
      </c>
      <c r="F4318" s="70" t="s">
        <v>30</v>
      </c>
      <c r="G4318" s="70" t="s">
        <v>30</v>
      </c>
      <c r="H4318" s="70" t="s">
        <v>30</v>
      </c>
      <c r="I4318" s="53">
        <v>0.86007846828667334</v>
      </c>
      <c r="J4318" s="80" t="s">
        <v>30</v>
      </c>
      <c r="K4318" s="72" t="s">
        <v>30</v>
      </c>
      <c r="L4318" s="70" t="s">
        <v>30</v>
      </c>
      <c r="M4318" s="70" t="s">
        <v>30</v>
      </c>
      <c r="N4318" s="70" t="s">
        <v>30</v>
      </c>
      <c r="O4318" s="70" t="s">
        <v>30</v>
      </c>
      <c r="P4318" s="70" t="s">
        <v>30</v>
      </c>
      <c r="Q4318" s="70" t="s">
        <v>30</v>
      </c>
      <c r="R4318" s="70" t="s">
        <v>30</v>
      </c>
      <c r="S4318" s="70" t="s">
        <v>30</v>
      </c>
      <c r="T4318" s="70" t="s">
        <v>30</v>
      </c>
      <c r="U4318" s="70" t="s">
        <v>30</v>
      </c>
      <c r="V4318" s="70" t="s">
        <v>30</v>
      </c>
      <c r="W4318" s="70" t="s">
        <v>30</v>
      </c>
      <c r="X4318" s="70" t="s">
        <v>30</v>
      </c>
      <c r="Y4318" s="70" t="s">
        <v>30</v>
      </c>
      <c r="Z4318" s="70" t="s">
        <v>30</v>
      </c>
      <c r="AA4318" s="70" t="s">
        <v>30</v>
      </c>
      <c r="AB4318" s="70" t="s">
        <v>30</v>
      </c>
      <c r="AC4318" s="70" t="s">
        <v>30</v>
      </c>
      <c r="AD4318" s="70" t="s">
        <v>30</v>
      </c>
      <c r="AE4318" s="70" t="s">
        <v>30</v>
      </c>
      <c r="AF4318" s="70" t="s">
        <v>30</v>
      </c>
      <c r="AG4318" s="70" t="s">
        <v>30</v>
      </c>
      <c r="AH4318" s="70" t="s">
        <v>30</v>
      </c>
      <c r="AI4318" s="70" t="s">
        <v>30</v>
      </c>
      <c r="AJ4318" s="70" t="s">
        <v>30</v>
      </c>
      <c r="AK4318" s="70" t="s">
        <v>30</v>
      </c>
      <c r="AL4318" s="70" t="s">
        <v>30</v>
      </c>
      <c r="AM4318" s="70" t="s">
        <v>30</v>
      </c>
    </row>
    <row r="4319" spans="1:39" ht="15" customHeight="1" x14ac:dyDescent="0.2">
      <c r="A4319" s="74">
        <v>43400</v>
      </c>
      <c r="B4319" s="75" t="s">
        <v>4085</v>
      </c>
      <c r="C4319" s="53" t="s">
        <v>27</v>
      </c>
      <c r="D4319" s="75" t="s">
        <v>1050</v>
      </c>
      <c r="E4319" s="70" t="s">
        <v>30</v>
      </c>
      <c r="F4319" s="70" t="s">
        <v>30</v>
      </c>
      <c r="G4319" s="70" t="s">
        <v>30</v>
      </c>
      <c r="H4319" s="70" t="s">
        <v>30</v>
      </c>
      <c r="I4319" s="53">
        <v>0.73295438540120794</v>
      </c>
      <c r="J4319" s="80" t="s">
        <v>30</v>
      </c>
      <c r="K4319" s="72" t="s">
        <v>30</v>
      </c>
      <c r="L4319" s="70" t="s">
        <v>30</v>
      </c>
      <c r="M4319" s="70" t="s">
        <v>30</v>
      </c>
      <c r="N4319" s="70" t="s">
        <v>30</v>
      </c>
      <c r="O4319" s="70" t="s">
        <v>30</v>
      </c>
      <c r="P4319" s="70" t="s">
        <v>30</v>
      </c>
      <c r="Q4319" s="70" t="s">
        <v>30</v>
      </c>
      <c r="R4319" s="70" t="s">
        <v>30</v>
      </c>
      <c r="S4319" s="70" t="s">
        <v>30</v>
      </c>
      <c r="T4319" s="70" t="s">
        <v>30</v>
      </c>
      <c r="U4319" s="70" t="s">
        <v>30</v>
      </c>
      <c r="V4319" s="70" t="s">
        <v>30</v>
      </c>
      <c r="W4319" s="70" t="s">
        <v>30</v>
      </c>
      <c r="X4319" s="70" t="s">
        <v>30</v>
      </c>
      <c r="Y4319" s="70" t="s">
        <v>30</v>
      </c>
      <c r="Z4319" s="70" t="s">
        <v>30</v>
      </c>
      <c r="AA4319" s="70" t="s">
        <v>30</v>
      </c>
      <c r="AB4319" s="70" t="s">
        <v>30</v>
      </c>
      <c r="AC4319" s="70" t="s">
        <v>30</v>
      </c>
      <c r="AD4319" s="70" t="s">
        <v>30</v>
      </c>
      <c r="AE4319" s="70" t="s">
        <v>30</v>
      </c>
      <c r="AF4319" s="70" t="s">
        <v>30</v>
      </c>
      <c r="AG4319" s="70" t="s">
        <v>30</v>
      </c>
      <c r="AH4319" s="70" t="s">
        <v>30</v>
      </c>
      <c r="AI4319" s="70" t="s">
        <v>30</v>
      </c>
      <c r="AJ4319" s="70" t="s">
        <v>30</v>
      </c>
      <c r="AK4319" s="70" t="s">
        <v>30</v>
      </c>
      <c r="AL4319" s="70" t="s">
        <v>30</v>
      </c>
      <c r="AM4319" s="70" t="s">
        <v>30</v>
      </c>
    </row>
    <row r="4320" spans="1:39" ht="15" customHeight="1" x14ac:dyDescent="0.2">
      <c r="A4320" s="74">
        <v>43401</v>
      </c>
      <c r="B4320" s="75" t="s">
        <v>4086</v>
      </c>
      <c r="C4320" s="53" t="s">
        <v>32</v>
      </c>
      <c r="D4320" s="75" t="s">
        <v>1050</v>
      </c>
      <c r="E4320" s="70" t="s">
        <v>30</v>
      </c>
      <c r="F4320" s="70" t="s">
        <v>30</v>
      </c>
      <c r="G4320" s="70" t="s">
        <v>30</v>
      </c>
      <c r="H4320" s="70" t="s">
        <v>30</v>
      </c>
      <c r="I4320" s="53">
        <v>0.57277406478503312</v>
      </c>
      <c r="J4320" s="80" t="s">
        <v>30</v>
      </c>
      <c r="K4320" s="72" t="s">
        <v>30</v>
      </c>
      <c r="L4320" s="70" t="s">
        <v>30</v>
      </c>
      <c r="M4320" s="70" t="s">
        <v>30</v>
      </c>
      <c r="N4320" s="70" t="s">
        <v>30</v>
      </c>
      <c r="O4320" s="70" t="s">
        <v>30</v>
      </c>
      <c r="P4320" s="70" t="s">
        <v>30</v>
      </c>
      <c r="Q4320" s="70" t="s">
        <v>30</v>
      </c>
      <c r="R4320" s="70" t="s">
        <v>30</v>
      </c>
      <c r="S4320" s="70" t="s">
        <v>30</v>
      </c>
      <c r="T4320" s="70" t="s">
        <v>30</v>
      </c>
      <c r="U4320" s="70" t="s">
        <v>30</v>
      </c>
      <c r="V4320" s="70" t="s">
        <v>30</v>
      </c>
      <c r="W4320" s="70" t="s">
        <v>30</v>
      </c>
      <c r="X4320" s="70" t="s">
        <v>30</v>
      </c>
      <c r="Y4320" s="70" t="s">
        <v>30</v>
      </c>
      <c r="Z4320" s="70" t="s">
        <v>30</v>
      </c>
      <c r="AA4320" s="70" t="s">
        <v>30</v>
      </c>
      <c r="AB4320" s="70" t="s">
        <v>30</v>
      </c>
      <c r="AC4320" s="70" t="s">
        <v>30</v>
      </c>
      <c r="AD4320" s="70" t="s">
        <v>30</v>
      </c>
      <c r="AE4320" s="70" t="s">
        <v>30</v>
      </c>
      <c r="AF4320" s="70" t="s">
        <v>30</v>
      </c>
      <c r="AG4320" s="70" t="s">
        <v>30</v>
      </c>
      <c r="AH4320" s="70" t="s">
        <v>30</v>
      </c>
      <c r="AI4320" s="70" t="s">
        <v>30</v>
      </c>
      <c r="AJ4320" s="70" t="s">
        <v>30</v>
      </c>
      <c r="AK4320" s="70" t="s">
        <v>30</v>
      </c>
      <c r="AL4320" s="70" t="s">
        <v>30</v>
      </c>
      <c r="AM4320" s="70" t="s">
        <v>30</v>
      </c>
    </row>
    <row r="4321" spans="1:39" ht="15" customHeight="1" x14ac:dyDescent="0.2">
      <c r="A4321" s="74">
        <v>43402</v>
      </c>
      <c r="B4321" s="75" t="s">
        <v>4087</v>
      </c>
      <c r="C4321" s="53" t="s">
        <v>34</v>
      </c>
      <c r="D4321" s="75" t="s">
        <v>1050</v>
      </c>
      <c r="E4321" s="70" t="s">
        <v>30</v>
      </c>
      <c r="F4321" s="70" t="s">
        <v>30</v>
      </c>
      <c r="G4321" s="70" t="s">
        <v>30</v>
      </c>
      <c r="H4321" s="70" t="s">
        <v>30</v>
      </c>
      <c r="I4321" s="53">
        <v>0.38676163779426492</v>
      </c>
      <c r="J4321" s="80" t="s">
        <v>30</v>
      </c>
      <c r="K4321" s="72" t="s">
        <v>30</v>
      </c>
      <c r="L4321" s="70" t="s">
        <v>30</v>
      </c>
      <c r="M4321" s="70" t="s">
        <v>30</v>
      </c>
      <c r="N4321" s="70" t="s">
        <v>30</v>
      </c>
      <c r="O4321" s="70" t="s">
        <v>30</v>
      </c>
      <c r="P4321" s="70" t="s">
        <v>30</v>
      </c>
      <c r="Q4321" s="70" t="s">
        <v>30</v>
      </c>
      <c r="R4321" s="70" t="s">
        <v>30</v>
      </c>
      <c r="S4321" s="70" t="s">
        <v>30</v>
      </c>
      <c r="T4321" s="70" t="s">
        <v>30</v>
      </c>
      <c r="U4321" s="70" t="s">
        <v>30</v>
      </c>
      <c r="V4321" s="70" t="s">
        <v>30</v>
      </c>
      <c r="W4321" s="70" t="s">
        <v>30</v>
      </c>
      <c r="X4321" s="70" t="s">
        <v>30</v>
      </c>
      <c r="Y4321" s="70" t="s">
        <v>30</v>
      </c>
      <c r="Z4321" s="70" t="s">
        <v>30</v>
      </c>
      <c r="AA4321" s="70" t="s">
        <v>30</v>
      </c>
      <c r="AB4321" s="70" t="s">
        <v>30</v>
      </c>
      <c r="AC4321" s="70" t="s">
        <v>30</v>
      </c>
      <c r="AD4321" s="70" t="s">
        <v>30</v>
      </c>
      <c r="AE4321" s="70" t="s">
        <v>30</v>
      </c>
      <c r="AF4321" s="70" t="s">
        <v>30</v>
      </c>
      <c r="AG4321" s="70" t="s">
        <v>30</v>
      </c>
      <c r="AH4321" s="70" t="s">
        <v>30</v>
      </c>
      <c r="AI4321" s="70" t="s">
        <v>30</v>
      </c>
      <c r="AJ4321" s="70" t="s">
        <v>30</v>
      </c>
      <c r="AK4321" s="70" t="s">
        <v>30</v>
      </c>
      <c r="AL4321" s="70" t="s">
        <v>30</v>
      </c>
      <c r="AM4321" s="70" t="s">
        <v>30</v>
      </c>
    </row>
    <row r="4322" spans="1:39" ht="15" customHeight="1" x14ac:dyDescent="0.2">
      <c r="A4322" s="74">
        <v>43403</v>
      </c>
      <c r="B4322" s="75" t="s">
        <v>4088</v>
      </c>
      <c r="C4322" s="53" t="s">
        <v>36</v>
      </c>
      <c r="D4322" s="75" t="s">
        <v>1050</v>
      </c>
      <c r="E4322" s="70" t="s">
        <v>30</v>
      </c>
      <c r="F4322" s="70" t="s">
        <v>30</v>
      </c>
      <c r="G4322" s="70" t="s">
        <v>30</v>
      </c>
      <c r="H4322" s="70" t="s">
        <v>30</v>
      </c>
      <c r="I4322" s="53">
        <v>0.18330626360424987</v>
      </c>
      <c r="J4322" s="80" t="s">
        <v>30</v>
      </c>
      <c r="K4322" s="72" t="s">
        <v>30</v>
      </c>
      <c r="L4322" s="70" t="s">
        <v>30</v>
      </c>
      <c r="M4322" s="70" t="s">
        <v>30</v>
      </c>
      <c r="N4322" s="70" t="s">
        <v>30</v>
      </c>
      <c r="O4322" s="70" t="s">
        <v>30</v>
      </c>
      <c r="P4322" s="70" t="s">
        <v>30</v>
      </c>
      <c r="Q4322" s="70" t="s">
        <v>30</v>
      </c>
      <c r="R4322" s="70" t="s">
        <v>30</v>
      </c>
      <c r="S4322" s="70" t="s">
        <v>30</v>
      </c>
      <c r="T4322" s="70" t="s">
        <v>30</v>
      </c>
      <c r="U4322" s="70" t="s">
        <v>30</v>
      </c>
      <c r="V4322" s="70" t="s">
        <v>30</v>
      </c>
      <c r="W4322" s="70" t="s">
        <v>30</v>
      </c>
      <c r="X4322" s="70" t="s">
        <v>30</v>
      </c>
      <c r="Y4322" s="70" t="s">
        <v>30</v>
      </c>
      <c r="Z4322" s="70" t="s">
        <v>30</v>
      </c>
      <c r="AA4322" s="70" t="s">
        <v>30</v>
      </c>
      <c r="AB4322" s="70" t="s">
        <v>30</v>
      </c>
      <c r="AC4322" s="70" t="s">
        <v>30</v>
      </c>
      <c r="AD4322" s="70" t="s">
        <v>30</v>
      </c>
      <c r="AE4322" s="70" t="s">
        <v>30</v>
      </c>
      <c r="AF4322" s="70" t="s">
        <v>30</v>
      </c>
      <c r="AG4322" s="70" t="s">
        <v>30</v>
      </c>
      <c r="AH4322" s="70" t="s">
        <v>30</v>
      </c>
      <c r="AI4322" s="70" t="s">
        <v>30</v>
      </c>
      <c r="AJ4322" s="70" t="s">
        <v>30</v>
      </c>
      <c r="AK4322" s="70" t="s">
        <v>30</v>
      </c>
      <c r="AL4322" s="70" t="s">
        <v>30</v>
      </c>
      <c r="AM4322" s="70" t="s">
        <v>30</v>
      </c>
    </row>
    <row r="4323" spans="1:39" ht="15" customHeight="1" x14ac:dyDescent="0.2">
      <c r="A4323" s="74">
        <v>43404</v>
      </c>
      <c r="B4323" s="75" t="s">
        <v>4089</v>
      </c>
      <c r="C4323" s="53" t="s">
        <v>38</v>
      </c>
      <c r="D4323" s="75" t="s">
        <v>1050</v>
      </c>
      <c r="E4323" s="70" t="s">
        <v>30</v>
      </c>
      <c r="F4323" s="70" t="s">
        <v>30</v>
      </c>
      <c r="G4323" s="70" t="s">
        <v>30</v>
      </c>
      <c r="H4323" s="70" t="s">
        <v>30</v>
      </c>
      <c r="I4323" s="53">
        <v>-2.8416221811219639E-2</v>
      </c>
      <c r="J4323" s="80" t="s">
        <v>30</v>
      </c>
      <c r="K4323" s="72" t="s">
        <v>30</v>
      </c>
      <c r="L4323" s="70" t="s">
        <v>30</v>
      </c>
      <c r="M4323" s="70" t="s">
        <v>30</v>
      </c>
      <c r="N4323" s="70" t="s">
        <v>30</v>
      </c>
      <c r="O4323" s="70" t="s">
        <v>30</v>
      </c>
      <c r="P4323" s="70" t="s">
        <v>30</v>
      </c>
      <c r="Q4323" s="70" t="s">
        <v>30</v>
      </c>
      <c r="R4323" s="70" t="s">
        <v>30</v>
      </c>
      <c r="S4323" s="70" t="s">
        <v>30</v>
      </c>
      <c r="T4323" s="70" t="s">
        <v>30</v>
      </c>
      <c r="U4323" s="70" t="s">
        <v>30</v>
      </c>
      <c r="V4323" s="70" t="s">
        <v>30</v>
      </c>
      <c r="W4323" s="70" t="s">
        <v>30</v>
      </c>
      <c r="X4323" s="70" t="s">
        <v>30</v>
      </c>
      <c r="Y4323" s="70" t="s">
        <v>30</v>
      </c>
      <c r="Z4323" s="70" t="s">
        <v>30</v>
      </c>
      <c r="AA4323" s="70" t="s">
        <v>30</v>
      </c>
      <c r="AB4323" s="70" t="s">
        <v>30</v>
      </c>
      <c r="AC4323" s="70" t="s">
        <v>30</v>
      </c>
      <c r="AD4323" s="70" t="s">
        <v>30</v>
      </c>
      <c r="AE4323" s="70" t="s">
        <v>30</v>
      </c>
      <c r="AF4323" s="70" t="s">
        <v>30</v>
      </c>
      <c r="AG4323" s="70" t="s">
        <v>30</v>
      </c>
      <c r="AH4323" s="70" t="s">
        <v>30</v>
      </c>
      <c r="AI4323" s="70" t="s">
        <v>30</v>
      </c>
      <c r="AJ4323" s="70" t="s">
        <v>30</v>
      </c>
      <c r="AK4323" s="70" t="s">
        <v>30</v>
      </c>
      <c r="AL4323" s="70" t="s">
        <v>30</v>
      </c>
      <c r="AM4323" s="70" t="s">
        <v>30</v>
      </c>
    </row>
    <row r="4324" spans="1:39" ht="15" customHeight="1" x14ac:dyDescent="0.2">
      <c r="A4324" s="74">
        <v>43405</v>
      </c>
      <c r="B4324" s="75" t="s">
        <v>4090</v>
      </c>
      <c r="C4324" s="53" t="s">
        <v>40</v>
      </c>
      <c r="D4324" s="75" t="s">
        <v>416</v>
      </c>
      <c r="E4324" s="70" t="s">
        <v>30</v>
      </c>
      <c r="F4324" s="70" t="s">
        <v>30</v>
      </c>
      <c r="G4324" s="70" t="s">
        <v>30</v>
      </c>
      <c r="H4324" s="70" t="s">
        <v>30</v>
      </c>
      <c r="I4324" s="53">
        <v>-0.2388571358187149</v>
      </c>
      <c r="J4324" s="80" t="s">
        <v>30</v>
      </c>
      <c r="K4324" s="72" t="s">
        <v>30</v>
      </c>
      <c r="L4324" s="70" t="s">
        <v>30</v>
      </c>
      <c r="M4324" s="70" t="s">
        <v>30</v>
      </c>
      <c r="N4324" s="70" t="s">
        <v>30</v>
      </c>
      <c r="O4324" s="70" t="s">
        <v>30</v>
      </c>
      <c r="P4324" s="70" t="s">
        <v>30</v>
      </c>
      <c r="Q4324" s="70" t="s">
        <v>30</v>
      </c>
      <c r="R4324" s="70" t="s">
        <v>30</v>
      </c>
      <c r="S4324" s="70" t="s">
        <v>30</v>
      </c>
      <c r="T4324" s="70" t="s">
        <v>30</v>
      </c>
      <c r="U4324" s="70" t="s">
        <v>30</v>
      </c>
      <c r="V4324" s="70" t="s">
        <v>30</v>
      </c>
      <c r="W4324" s="70" t="s">
        <v>30</v>
      </c>
      <c r="X4324" s="70" t="s">
        <v>30</v>
      </c>
      <c r="Y4324" s="70" t="s">
        <v>30</v>
      </c>
      <c r="Z4324" s="70" t="s">
        <v>30</v>
      </c>
      <c r="AA4324" s="70" t="s">
        <v>30</v>
      </c>
      <c r="AB4324" s="70" t="s">
        <v>30</v>
      </c>
      <c r="AC4324" s="70" t="s">
        <v>30</v>
      </c>
      <c r="AD4324" s="70" t="s">
        <v>30</v>
      </c>
      <c r="AE4324" s="70" t="s">
        <v>30</v>
      </c>
      <c r="AF4324" s="70" t="s">
        <v>30</v>
      </c>
      <c r="AG4324" s="70" t="s">
        <v>30</v>
      </c>
      <c r="AH4324" s="70" t="s">
        <v>30</v>
      </c>
      <c r="AI4324" s="70" t="s">
        <v>30</v>
      </c>
      <c r="AJ4324" s="70" t="s">
        <v>30</v>
      </c>
      <c r="AK4324" s="70" t="s">
        <v>30</v>
      </c>
      <c r="AL4324" s="70" t="s">
        <v>30</v>
      </c>
      <c r="AM4324" s="70" t="s">
        <v>30</v>
      </c>
    </row>
    <row r="4325" spans="1:39" ht="15" customHeight="1" x14ac:dyDescent="0.2">
      <c r="A4325" s="74">
        <v>43406</v>
      </c>
      <c r="B4325" s="75" t="s">
        <v>4091</v>
      </c>
      <c r="C4325" s="53" t="s">
        <v>42</v>
      </c>
      <c r="D4325" s="75" t="s">
        <v>416</v>
      </c>
      <c r="E4325" s="70" t="s">
        <v>30</v>
      </c>
      <c r="F4325" s="70" t="s">
        <v>30</v>
      </c>
      <c r="G4325" s="70" t="s">
        <v>30</v>
      </c>
      <c r="H4325" s="70" t="s">
        <v>30</v>
      </c>
      <c r="I4325" s="53">
        <v>-0.4385255946469146</v>
      </c>
      <c r="J4325" s="80" t="s">
        <v>30</v>
      </c>
      <c r="K4325" s="72" t="s">
        <v>30</v>
      </c>
      <c r="L4325" s="70" t="s">
        <v>30</v>
      </c>
      <c r="M4325" s="70" t="s">
        <v>30</v>
      </c>
      <c r="N4325" s="70" t="s">
        <v>30</v>
      </c>
      <c r="O4325" s="70" t="s">
        <v>30</v>
      </c>
      <c r="P4325" s="70" t="s">
        <v>30</v>
      </c>
      <c r="Q4325" s="70" t="s">
        <v>30</v>
      </c>
      <c r="R4325" s="70" t="s">
        <v>30</v>
      </c>
      <c r="S4325" s="70" t="s">
        <v>30</v>
      </c>
      <c r="T4325" s="70" t="s">
        <v>30</v>
      </c>
      <c r="U4325" s="70" t="s">
        <v>30</v>
      </c>
      <c r="V4325" s="70" t="s">
        <v>30</v>
      </c>
      <c r="W4325" s="70" t="s">
        <v>30</v>
      </c>
      <c r="X4325" s="70" t="s">
        <v>30</v>
      </c>
      <c r="Y4325" s="70" t="s">
        <v>30</v>
      </c>
      <c r="Z4325" s="70" t="s">
        <v>30</v>
      </c>
      <c r="AA4325" s="70" t="s">
        <v>30</v>
      </c>
      <c r="AB4325" s="70" t="s">
        <v>30</v>
      </c>
      <c r="AC4325" s="70" t="s">
        <v>30</v>
      </c>
      <c r="AD4325" s="70" t="s">
        <v>30</v>
      </c>
      <c r="AE4325" s="70" t="s">
        <v>30</v>
      </c>
      <c r="AF4325" s="70" t="s">
        <v>30</v>
      </c>
      <c r="AG4325" s="70" t="s">
        <v>30</v>
      </c>
      <c r="AH4325" s="70" t="s">
        <v>30</v>
      </c>
      <c r="AI4325" s="70" t="s">
        <v>30</v>
      </c>
      <c r="AJ4325" s="70" t="s">
        <v>30</v>
      </c>
      <c r="AK4325" s="70" t="s">
        <v>30</v>
      </c>
      <c r="AL4325" s="70" t="s">
        <v>30</v>
      </c>
      <c r="AM4325" s="70" t="s">
        <v>30</v>
      </c>
    </row>
    <row r="4326" spans="1:39" ht="15" customHeight="1" x14ac:dyDescent="0.2">
      <c r="A4326" s="74">
        <v>43407</v>
      </c>
      <c r="B4326" s="75" t="s">
        <v>4092</v>
      </c>
      <c r="C4326" s="53" t="s">
        <v>27</v>
      </c>
      <c r="D4326" s="75" t="s">
        <v>416</v>
      </c>
      <c r="E4326" s="70" t="s">
        <v>30</v>
      </c>
      <c r="F4326" s="70" t="s">
        <v>30</v>
      </c>
      <c r="G4326" s="70" t="s">
        <v>30</v>
      </c>
      <c r="H4326" s="70" t="s">
        <v>30</v>
      </c>
      <c r="I4326" s="53">
        <v>-0.6184165521784214</v>
      </c>
      <c r="J4326" s="80" t="s">
        <v>30</v>
      </c>
      <c r="K4326" s="72" t="s">
        <v>30</v>
      </c>
      <c r="L4326" s="70" t="s">
        <v>30</v>
      </c>
      <c r="M4326" s="70" t="s">
        <v>30</v>
      </c>
      <c r="N4326" s="70" t="s">
        <v>30</v>
      </c>
      <c r="O4326" s="70" t="s">
        <v>30</v>
      </c>
      <c r="P4326" s="70" t="s">
        <v>30</v>
      </c>
      <c r="Q4326" s="70" t="s">
        <v>30</v>
      </c>
      <c r="R4326" s="70" t="s">
        <v>30</v>
      </c>
      <c r="S4326" s="70" t="s">
        <v>30</v>
      </c>
      <c r="T4326" s="70" t="s">
        <v>30</v>
      </c>
      <c r="U4326" s="70" t="s">
        <v>30</v>
      </c>
      <c r="V4326" s="70" t="s">
        <v>30</v>
      </c>
      <c r="W4326" s="70" t="s">
        <v>30</v>
      </c>
      <c r="X4326" s="70" t="s">
        <v>30</v>
      </c>
      <c r="Y4326" s="70" t="s">
        <v>30</v>
      </c>
      <c r="Z4326" s="70" t="s">
        <v>30</v>
      </c>
      <c r="AA4326" s="70" t="s">
        <v>30</v>
      </c>
      <c r="AB4326" s="70" t="s">
        <v>30</v>
      </c>
      <c r="AC4326" s="70" t="s">
        <v>30</v>
      </c>
      <c r="AD4326" s="70" t="s">
        <v>30</v>
      </c>
      <c r="AE4326" s="70" t="s">
        <v>30</v>
      </c>
      <c r="AF4326" s="70" t="s">
        <v>30</v>
      </c>
      <c r="AG4326" s="70" t="s">
        <v>30</v>
      </c>
      <c r="AH4326" s="70" t="s">
        <v>30</v>
      </c>
      <c r="AI4326" s="70" t="s">
        <v>30</v>
      </c>
      <c r="AJ4326" s="70" t="s">
        <v>30</v>
      </c>
      <c r="AK4326" s="70" t="s">
        <v>30</v>
      </c>
      <c r="AL4326" s="70" t="s">
        <v>30</v>
      </c>
      <c r="AM4326" s="70" t="s">
        <v>30</v>
      </c>
    </row>
    <row r="4327" spans="1:39" ht="15" customHeight="1" x14ac:dyDescent="0.2">
      <c r="A4327" s="74">
        <v>43408</v>
      </c>
      <c r="B4327" s="75" t="s">
        <v>4093</v>
      </c>
      <c r="C4327" s="53" t="s">
        <v>32</v>
      </c>
      <c r="D4327" s="75" t="s">
        <v>416</v>
      </c>
      <c r="E4327" s="70" t="s">
        <v>30</v>
      </c>
      <c r="F4327" s="70" t="s">
        <v>30</v>
      </c>
      <c r="G4327" s="70" t="s">
        <v>30</v>
      </c>
      <c r="H4327" s="70" t="s">
        <v>30</v>
      </c>
      <c r="I4327" s="53">
        <v>-0.77041692746834978</v>
      </c>
      <c r="J4327" s="80" t="s">
        <v>30</v>
      </c>
      <c r="K4327" s="72" t="s">
        <v>30</v>
      </c>
      <c r="L4327" s="70" t="s">
        <v>30</v>
      </c>
      <c r="M4327" s="70" t="s">
        <v>30</v>
      </c>
      <c r="N4327" s="70" t="s">
        <v>30</v>
      </c>
      <c r="O4327" s="70" t="s">
        <v>30</v>
      </c>
      <c r="P4327" s="70" t="s">
        <v>30</v>
      </c>
      <c r="Q4327" s="70" t="s">
        <v>30</v>
      </c>
      <c r="R4327" s="70" t="s">
        <v>30</v>
      </c>
      <c r="S4327" s="70" t="s">
        <v>30</v>
      </c>
      <c r="T4327" s="70" t="s">
        <v>30</v>
      </c>
      <c r="U4327" s="70" t="s">
        <v>30</v>
      </c>
      <c r="V4327" s="70" t="s">
        <v>30</v>
      </c>
      <c r="W4327" s="70" t="s">
        <v>30</v>
      </c>
      <c r="X4327" s="70" t="s">
        <v>30</v>
      </c>
      <c r="Y4327" s="70" t="s">
        <v>30</v>
      </c>
      <c r="Z4327" s="70" t="s">
        <v>30</v>
      </c>
      <c r="AA4327" s="70" t="s">
        <v>30</v>
      </c>
      <c r="AB4327" s="70" t="s">
        <v>30</v>
      </c>
      <c r="AC4327" s="70" t="s">
        <v>30</v>
      </c>
      <c r="AD4327" s="70" t="s">
        <v>30</v>
      </c>
      <c r="AE4327" s="70" t="s">
        <v>30</v>
      </c>
      <c r="AF4327" s="70" t="s">
        <v>30</v>
      </c>
      <c r="AG4327" s="70" t="s">
        <v>30</v>
      </c>
      <c r="AH4327" s="70" t="s">
        <v>30</v>
      </c>
      <c r="AI4327" s="70" t="s">
        <v>30</v>
      </c>
      <c r="AJ4327" s="70" t="s">
        <v>30</v>
      </c>
      <c r="AK4327" s="70" t="s">
        <v>30</v>
      </c>
      <c r="AL4327" s="70" t="s">
        <v>30</v>
      </c>
      <c r="AM4327" s="70" t="s">
        <v>30</v>
      </c>
    </row>
    <row r="4328" spans="1:39" ht="15" customHeight="1" x14ac:dyDescent="0.2">
      <c r="A4328" s="74">
        <v>43409</v>
      </c>
      <c r="B4328" s="75" t="s">
        <v>4094</v>
      </c>
      <c r="C4328" s="53" t="s">
        <v>34</v>
      </c>
      <c r="D4328" s="75" t="s">
        <v>416</v>
      </c>
      <c r="E4328" s="70" t="s">
        <v>30</v>
      </c>
      <c r="F4328" s="70" t="s">
        <v>30</v>
      </c>
      <c r="G4328" s="70" t="s">
        <v>30</v>
      </c>
      <c r="H4328" s="70" t="s">
        <v>30</v>
      </c>
      <c r="I4328" s="53">
        <v>-0.8876715046385979</v>
      </c>
      <c r="J4328" s="80" t="s">
        <v>30</v>
      </c>
      <c r="K4328" s="72" t="s">
        <v>30</v>
      </c>
      <c r="L4328" s="70" t="s">
        <v>30</v>
      </c>
      <c r="M4328" s="70" t="s">
        <v>30</v>
      </c>
      <c r="N4328" s="70" t="s">
        <v>30</v>
      </c>
      <c r="O4328" s="70" t="s">
        <v>30</v>
      </c>
      <c r="P4328" s="70" t="s">
        <v>30</v>
      </c>
      <c r="Q4328" s="70" t="s">
        <v>30</v>
      </c>
      <c r="R4328" s="70" t="s">
        <v>30</v>
      </c>
      <c r="S4328" s="70" t="s">
        <v>30</v>
      </c>
      <c r="T4328" s="70" t="s">
        <v>30</v>
      </c>
      <c r="U4328" s="70" t="s">
        <v>30</v>
      </c>
      <c r="V4328" s="70" t="s">
        <v>30</v>
      </c>
      <c r="W4328" s="70" t="s">
        <v>30</v>
      </c>
      <c r="X4328" s="70" t="s">
        <v>30</v>
      </c>
      <c r="Y4328" s="70" t="s">
        <v>30</v>
      </c>
      <c r="Z4328" s="70" t="s">
        <v>30</v>
      </c>
      <c r="AA4328" s="70" t="s">
        <v>30</v>
      </c>
      <c r="AB4328" s="70" t="s">
        <v>30</v>
      </c>
      <c r="AC4328" s="70" t="s">
        <v>30</v>
      </c>
      <c r="AD4328" s="70" t="s">
        <v>30</v>
      </c>
      <c r="AE4328" s="70" t="s">
        <v>30</v>
      </c>
      <c r="AF4328" s="70" t="s">
        <v>30</v>
      </c>
      <c r="AG4328" s="70" t="s">
        <v>30</v>
      </c>
      <c r="AH4328" s="70" t="s">
        <v>30</v>
      </c>
      <c r="AI4328" s="70" t="s">
        <v>30</v>
      </c>
      <c r="AJ4328" s="70" t="s">
        <v>30</v>
      </c>
      <c r="AK4328" s="70" t="s">
        <v>30</v>
      </c>
      <c r="AL4328" s="70" t="s">
        <v>30</v>
      </c>
      <c r="AM4328" s="70" t="s">
        <v>30</v>
      </c>
    </row>
    <row r="4329" spans="1:39" ht="15" customHeight="1" x14ac:dyDescent="0.2">
      <c r="A4329" s="74">
        <v>43410</v>
      </c>
      <c r="B4329" s="75" t="s">
        <v>4095</v>
      </c>
      <c r="C4329" s="53" t="s">
        <v>36</v>
      </c>
      <c r="D4329" s="75" t="s">
        <v>416</v>
      </c>
      <c r="E4329" s="70" t="s">
        <v>30</v>
      </c>
      <c r="F4329" s="70" t="s">
        <v>30</v>
      </c>
      <c r="G4329" s="70" t="s">
        <v>30</v>
      </c>
      <c r="H4329" s="70" t="s">
        <v>30</v>
      </c>
      <c r="I4329" s="53">
        <v>-0.96489210306684914</v>
      </c>
      <c r="J4329" s="80" t="s">
        <v>30</v>
      </c>
      <c r="K4329" s="72" t="s">
        <v>30</v>
      </c>
      <c r="L4329" s="70" t="s">
        <v>30</v>
      </c>
      <c r="M4329" s="70" t="s">
        <v>30</v>
      </c>
      <c r="N4329" s="70" t="s">
        <v>30</v>
      </c>
      <c r="O4329" s="70" t="s">
        <v>30</v>
      </c>
      <c r="P4329" s="70" t="s">
        <v>30</v>
      </c>
      <c r="Q4329" s="70" t="s">
        <v>30</v>
      </c>
      <c r="R4329" s="70" t="s">
        <v>30</v>
      </c>
      <c r="S4329" s="70" t="s">
        <v>30</v>
      </c>
      <c r="T4329" s="70" t="s">
        <v>30</v>
      </c>
      <c r="U4329" s="70" t="s">
        <v>30</v>
      </c>
      <c r="V4329" s="70" t="s">
        <v>30</v>
      </c>
      <c r="W4329" s="70" t="s">
        <v>30</v>
      </c>
      <c r="X4329" s="70" t="s">
        <v>30</v>
      </c>
      <c r="Y4329" s="70" t="s">
        <v>30</v>
      </c>
      <c r="Z4329" s="70" t="s">
        <v>30</v>
      </c>
      <c r="AA4329" s="70" t="s">
        <v>30</v>
      </c>
      <c r="AB4329" s="70" t="s">
        <v>30</v>
      </c>
      <c r="AC4329" s="70" t="s">
        <v>30</v>
      </c>
      <c r="AD4329" s="70" t="s">
        <v>30</v>
      </c>
      <c r="AE4329" s="70" t="s">
        <v>30</v>
      </c>
      <c r="AF4329" s="70" t="s">
        <v>30</v>
      </c>
      <c r="AG4329" s="70" t="s">
        <v>30</v>
      </c>
      <c r="AH4329" s="70" t="s">
        <v>30</v>
      </c>
      <c r="AI4329" s="70" t="s">
        <v>30</v>
      </c>
      <c r="AJ4329" s="70" t="s">
        <v>30</v>
      </c>
      <c r="AK4329" s="70" t="s">
        <v>30</v>
      </c>
      <c r="AL4329" s="70" t="s">
        <v>30</v>
      </c>
      <c r="AM4329" s="70" t="s">
        <v>30</v>
      </c>
    </row>
    <row r="4330" spans="1:39" ht="15" customHeight="1" x14ac:dyDescent="0.2">
      <c r="A4330" s="74">
        <v>43411</v>
      </c>
      <c r="B4330" s="75" t="s">
        <v>4096</v>
      </c>
      <c r="C4330" s="53" t="s">
        <v>38</v>
      </c>
      <c r="D4330" s="75" t="s">
        <v>416</v>
      </c>
      <c r="E4330" s="70" t="s">
        <v>30</v>
      </c>
      <c r="F4330" s="70" t="s">
        <v>30</v>
      </c>
      <c r="G4330" s="70" t="s">
        <v>30</v>
      </c>
      <c r="H4330" s="70" t="s">
        <v>30</v>
      </c>
      <c r="I4330" s="53">
        <v>-0.99859607429605413</v>
      </c>
      <c r="J4330" s="80" t="s">
        <v>30</v>
      </c>
      <c r="K4330" s="72" t="s">
        <v>30</v>
      </c>
      <c r="L4330" s="70" t="s">
        <v>30</v>
      </c>
      <c r="M4330" s="70" t="s">
        <v>30</v>
      </c>
      <c r="N4330" s="70" t="s">
        <v>30</v>
      </c>
      <c r="O4330" s="70" t="s">
        <v>30</v>
      </c>
      <c r="P4330" s="70" t="s">
        <v>30</v>
      </c>
      <c r="Q4330" s="70" t="s">
        <v>30</v>
      </c>
      <c r="R4330" s="70" t="s">
        <v>30</v>
      </c>
      <c r="S4330" s="70" t="s">
        <v>30</v>
      </c>
      <c r="T4330" s="70" t="s">
        <v>30</v>
      </c>
      <c r="U4330" s="70" t="s">
        <v>30</v>
      </c>
      <c r="V4330" s="70" t="s">
        <v>30</v>
      </c>
      <c r="W4330" s="70" t="s">
        <v>30</v>
      </c>
      <c r="X4330" s="70" t="s">
        <v>30</v>
      </c>
      <c r="Y4330" s="70" t="s">
        <v>30</v>
      </c>
      <c r="Z4330" s="70" t="s">
        <v>30</v>
      </c>
      <c r="AA4330" s="70" t="s">
        <v>30</v>
      </c>
      <c r="AB4330" s="70" t="s">
        <v>30</v>
      </c>
      <c r="AC4330" s="70" t="s">
        <v>30</v>
      </c>
      <c r="AD4330" s="70" t="s">
        <v>30</v>
      </c>
      <c r="AE4330" s="70" t="s">
        <v>30</v>
      </c>
      <c r="AF4330" s="70" t="s">
        <v>30</v>
      </c>
      <c r="AG4330" s="70" t="s">
        <v>30</v>
      </c>
      <c r="AH4330" s="70" t="s">
        <v>30</v>
      </c>
      <c r="AI4330" s="70" t="s">
        <v>30</v>
      </c>
      <c r="AJ4330" s="70" t="s">
        <v>30</v>
      </c>
      <c r="AK4330" s="70" t="s">
        <v>30</v>
      </c>
      <c r="AL4330" s="70" t="s">
        <v>30</v>
      </c>
      <c r="AM4330" s="70" t="s">
        <v>30</v>
      </c>
    </row>
    <row r="4331" spans="1:39" ht="15" customHeight="1" x14ac:dyDescent="0.2">
      <c r="A4331" s="74">
        <v>43412</v>
      </c>
      <c r="B4331" s="75" t="s">
        <v>4097</v>
      </c>
      <c r="C4331" s="53" t="s">
        <v>40</v>
      </c>
      <c r="D4331" s="75" t="s">
        <v>416</v>
      </c>
      <c r="E4331" s="70" t="s">
        <v>30</v>
      </c>
      <c r="F4331" s="70" t="s">
        <v>30</v>
      </c>
      <c r="G4331" s="70" t="s">
        <v>30</v>
      </c>
      <c r="H4331" s="70" t="s">
        <v>30</v>
      </c>
      <c r="I4331" s="53">
        <v>-0.98726336945607285</v>
      </c>
      <c r="J4331" s="80" t="s">
        <v>30</v>
      </c>
      <c r="K4331" s="72" t="s">
        <v>30</v>
      </c>
      <c r="L4331" s="70" t="s">
        <v>30</v>
      </c>
      <c r="M4331" s="70" t="s">
        <v>30</v>
      </c>
      <c r="N4331" s="70" t="s">
        <v>30</v>
      </c>
      <c r="O4331" s="70" t="s">
        <v>30</v>
      </c>
      <c r="P4331" s="70" t="s">
        <v>30</v>
      </c>
      <c r="Q4331" s="70" t="s">
        <v>30</v>
      </c>
      <c r="R4331" s="70" t="s">
        <v>30</v>
      </c>
      <c r="S4331" s="70" t="s">
        <v>30</v>
      </c>
      <c r="T4331" s="70" t="s">
        <v>30</v>
      </c>
      <c r="U4331" s="70" t="s">
        <v>30</v>
      </c>
      <c r="V4331" s="70" t="s">
        <v>30</v>
      </c>
      <c r="W4331" s="70" t="s">
        <v>30</v>
      </c>
      <c r="X4331" s="70" t="s">
        <v>30</v>
      </c>
      <c r="Y4331" s="70" t="s">
        <v>30</v>
      </c>
      <c r="Z4331" s="70" t="s">
        <v>30</v>
      </c>
      <c r="AA4331" s="70" t="s">
        <v>30</v>
      </c>
      <c r="AB4331" s="70" t="s">
        <v>30</v>
      </c>
      <c r="AC4331" s="70" t="s">
        <v>30</v>
      </c>
      <c r="AD4331" s="70" t="s">
        <v>30</v>
      </c>
      <c r="AE4331" s="70" t="s">
        <v>30</v>
      </c>
      <c r="AF4331" s="70" t="s">
        <v>30</v>
      </c>
      <c r="AG4331" s="70" t="s">
        <v>30</v>
      </c>
      <c r="AH4331" s="70" t="s">
        <v>30</v>
      </c>
      <c r="AI4331" s="70" t="s">
        <v>30</v>
      </c>
      <c r="AJ4331" s="70" t="s">
        <v>30</v>
      </c>
      <c r="AK4331" s="70" t="s">
        <v>30</v>
      </c>
      <c r="AL4331" s="70" t="s">
        <v>30</v>
      </c>
      <c r="AM4331" s="70" t="s">
        <v>30</v>
      </c>
    </row>
    <row r="4332" spans="1:39" ht="15" customHeight="1" x14ac:dyDescent="0.2">
      <c r="A4332" s="74">
        <v>43413</v>
      </c>
      <c r="B4332" s="75" t="s">
        <v>4098</v>
      </c>
      <c r="C4332" s="53" t="s">
        <v>42</v>
      </c>
      <c r="D4332" s="75" t="s">
        <v>416</v>
      </c>
      <c r="E4332" s="70" t="s">
        <v>30</v>
      </c>
      <c r="F4332" s="70" t="s">
        <v>30</v>
      </c>
      <c r="G4332" s="70" t="s">
        <v>30</v>
      </c>
      <c r="H4332" s="70" t="s">
        <v>30</v>
      </c>
      <c r="I4332" s="53">
        <v>-0.93140509345710387</v>
      </c>
      <c r="J4332" s="80" t="s">
        <v>30</v>
      </c>
      <c r="K4332" s="72" t="s">
        <v>30</v>
      </c>
      <c r="L4332" s="70" t="s">
        <v>30</v>
      </c>
      <c r="M4332" s="70" t="s">
        <v>30</v>
      </c>
      <c r="N4332" s="70" t="s">
        <v>30</v>
      </c>
      <c r="O4332" s="70" t="s">
        <v>30</v>
      </c>
      <c r="P4332" s="70" t="s">
        <v>30</v>
      </c>
      <c r="Q4332" s="70" t="s">
        <v>30</v>
      </c>
      <c r="R4332" s="70" t="s">
        <v>30</v>
      </c>
      <c r="S4332" s="70" t="s">
        <v>30</v>
      </c>
      <c r="T4332" s="70" t="s">
        <v>30</v>
      </c>
      <c r="U4332" s="70" t="s">
        <v>30</v>
      </c>
      <c r="V4332" s="70" t="s">
        <v>30</v>
      </c>
      <c r="W4332" s="70" t="s">
        <v>30</v>
      </c>
      <c r="X4332" s="70" t="s">
        <v>30</v>
      </c>
      <c r="Y4332" s="70" t="s">
        <v>30</v>
      </c>
      <c r="Z4332" s="70" t="s">
        <v>30</v>
      </c>
      <c r="AA4332" s="70" t="s">
        <v>30</v>
      </c>
      <c r="AB4332" s="70" t="s">
        <v>30</v>
      </c>
      <c r="AC4332" s="70" t="s">
        <v>30</v>
      </c>
      <c r="AD4332" s="70" t="s">
        <v>30</v>
      </c>
      <c r="AE4332" s="70" t="s">
        <v>30</v>
      </c>
      <c r="AF4332" s="70" t="s">
        <v>30</v>
      </c>
      <c r="AG4332" s="70" t="s">
        <v>30</v>
      </c>
      <c r="AH4332" s="70" t="s">
        <v>30</v>
      </c>
      <c r="AI4332" s="70" t="s">
        <v>30</v>
      </c>
      <c r="AJ4332" s="70" t="s">
        <v>30</v>
      </c>
      <c r="AK4332" s="70" t="s">
        <v>30</v>
      </c>
      <c r="AL4332" s="70" t="s">
        <v>30</v>
      </c>
      <c r="AM4332" s="70" t="s">
        <v>30</v>
      </c>
    </row>
    <row r="4333" spans="1:39" ht="15" customHeight="1" x14ac:dyDescent="0.2">
      <c r="A4333" s="74">
        <v>43414</v>
      </c>
      <c r="B4333" s="75" t="s">
        <v>4099</v>
      </c>
      <c r="C4333" s="53" t="s">
        <v>27</v>
      </c>
      <c r="D4333" s="75" t="s">
        <v>416</v>
      </c>
      <c r="E4333" s="70" t="s">
        <v>30</v>
      </c>
      <c r="F4333" s="70" t="s">
        <v>30</v>
      </c>
      <c r="G4333" s="70" t="s">
        <v>30</v>
      </c>
      <c r="H4333" s="70" t="s">
        <v>30</v>
      </c>
      <c r="I4333" s="53">
        <v>-0.83354045416171019</v>
      </c>
      <c r="J4333" s="80" t="s">
        <v>30</v>
      </c>
      <c r="K4333" s="72" t="s">
        <v>30</v>
      </c>
      <c r="L4333" s="70" t="s">
        <v>30</v>
      </c>
      <c r="M4333" s="70" t="s">
        <v>30</v>
      </c>
      <c r="N4333" s="70" t="s">
        <v>30</v>
      </c>
      <c r="O4333" s="70" t="s">
        <v>30</v>
      </c>
      <c r="P4333" s="70" t="s">
        <v>30</v>
      </c>
      <c r="Q4333" s="70" t="s">
        <v>30</v>
      </c>
      <c r="R4333" s="70" t="s">
        <v>30</v>
      </c>
      <c r="S4333" s="70" t="s">
        <v>30</v>
      </c>
      <c r="T4333" s="70" t="s">
        <v>30</v>
      </c>
      <c r="U4333" s="70" t="s">
        <v>30</v>
      </c>
      <c r="V4333" s="70" t="s">
        <v>30</v>
      </c>
      <c r="W4333" s="70" t="s">
        <v>30</v>
      </c>
      <c r="X4333" s="70" t="s">
        <v>30</v>
      </c>
      <c r="Y4333" s="70" t="s">
        <v>30</v>
      </c>
      <c r="Z4333" s="70" t="s">
        <v>30</v>
      </c>
      <c r="AA4333" s="70" t="s">
        <v>30</v>
      </c>
      <c r="AB4333" s="70" t="s">
        <v>30</v>
      </c>
      <c r="AC4333" s="70" t="s">
        <v>30</v>
      </c>
      <c r="AD4333" s="70" t="s">
        <v>30</v>
      </c>
      <c r="AE4333" s="70" t="s">
        <v>30</v>
      </c>
      <c r="AF4333" s="70" t="s">
        <v>30</v>
      </c>
      <c r="AG4333" s="70" t="s">
        <v>30</v>
      </c>
      <c r="AH4333" s="70" t="s">
        <v>30</v>
      </c>
      <c r="AI4333" s="70" t="s">
        <v>30</v>
      </c>
      <c r="AJ4333" s="70" t="s">
        <v>30</v>
      </c>
      <c r="AK4333" s="70" t="s">
        <v>30</v>
      </c>
      <c r="AL4333" s="70" t="s">
        <v>30</v>
      </c>
      <c r="AM4333" s="70" t="s">
        <v>30</v>
      </c>
    </row>
    <row r="4334" spans="1:39" ht="15" customHeight="1" x14ac:dyDescent="0.2">
      <c r="A4334" s="74">
        <v>43415</v>
      </c>
      <c r="B4334" s="75" t="s">
        <v>4100</v>
      </c>
      <c r="C4334" s="53" t="s">
        <v>32</v>
      </c>
      <c r="D4334" s="75" t="s">
        <v>416</v>
      </c>
      <c r="E4334" s="70" t="s">
        <v>30</v>
      </c>
      <c r="F4334" s="70" t="s">
        <v>30</v>
      </c>
      <c r="G4334" s="70" t="s">
        <v>30</v>
      </c>
      <c r="H4334" s="70" t="s">
        <v>30</v>
      </c>
      <c r="I4334" s="53">
        <v>-0.69808314612780753</v>
      </c>
      <c r="J4334" s="80" t="s">
        <v>30</v>
      </c>
      <c r="K4334" s="72" t="s">
        <v>30</v>
      </c>
      <c r="L4334" s="70" t="s">
        <v>30</v>
      </c>
      <c r="M4334" s="70" t="s">
        <v>30</v>
      </c>
      <c r="N4334" s="70" t="s">
        <v>30</v>
      </c>
      <c r="O4334" s="70" t="s">
        <v>30</v>
      </c>
      <c r="P4334" s="70" t="s">
        <v>30</v>
      </c>
      <c r="Q4334" s="70" t="s">
        <v>30</v>
      </c>
      <c r="R4334" s="70" t="s">
        <v>30</v>
      </c>
      <c r="S4334" s="70" t="s">
        <v>30</v>
      </c>
      <c r="T4334" s="70" t="s">
        <v>30</v>
      </c>
      <c r="U4334" s="70" t="s">
        <v>30</v>
      </c>
      <c r="V4334" s="70" t="s">
        <v>30</v>
      </c>
      <c r="W4334" s="70" t="s">
        <v>30</v>
      </c>
      <c r="X4334" s="70" t="s">
        <v>30</v>
      </c>
      <c r="Y4334" s="70" t="s">
        <v>30</v>
      </c>
      <c r="Z4334" s="70" t="s">
        <v>30</v>
      </c>
      <c r="AA4334" s="70" t="s">
        <v>30</v>
      </c>
      <c r="AB4334" s="70" t="s">
        <v>30</v>
      </c>
      <c r="AC4334" s="70" t="s">
        <v>30</v>
      </c>
      <c r="AD4334" s="70" t="s">
        <v>30</v>
      </c>
      <c r="AE4334" s="70" t="s">
        <v>30</v>
      </c>
      <c r="AF4334" s="70" t="s">
        <v>30</v>
      </c>
      <c r="AG4334" s="70" t="s">
        <v>30</v>
      </c>
      <c r="AH4334" s="70" t="s">
        <v>30</v>
      </c>
      <c r="AI4334" s="70" t="s">
        <v>30</v>
      </c>
      <c r="AJ4334" s="70" t="s">
        <v>30</v>
      </c>
      <c r="AK4334" s="70" t="s">
        <v>30</v>
      </c>
      <c r="AL4334" s="70" t="s">
        <v>30</v>
      </c>
      <c r="AM4334" s="70" t="s">
        <v>30</v>
      </c>
    </row>
    <row r="4335" spans="1:39" ht="15" customHeight="1" x14ac:dyDescent="0.2">
      <c r="A4335" s="74">
        <v>43416</v>
      </c>
      <c r="B4335" s="75" t="s">
        <v>4101</v>
      </c>
      <c r="C4335" s="53" t="s">
        <v>34</v>
      </c>
      <c r="D4335" s="75" t="s">
        <v>416</v>
      </c>
      <c r="E4335" s="70" t="s">
        <v>30</v>
      </c>
      <c r="F4335" s="70" t="s">
        <v>30</v>
      </c>
      <c r="G4335" s="70" t="s">
        <v>30</v>
      </c>
      <c r="H4335" s="70" t="s">
        <v>30</v>
      </c>
      <c r="I4335" s="53">
        <v>-0.53114229301411608</v>
      </c>
      <c r="J4335" s="80" t="s">
        <v>30</v>
      </c>
      <c r="K4335" s="72" t="s">
        <v>30</v>
      </c>
      <c r="L4335" s="70" t="s">
        <v>30</v>
      </c>
      <c r="M4335" s="70" t="s">
        <v>30</v>
      </c>
      <c r="N4335" s="70" t="s">
        <v>30</v>
      </c>
      <c r="O4335" s="70" t="s">
        <v>30</v>
      </c>
      <c r="P4335" s="70" t="s">
        <v>30</v>
      </c>
      <c r="Q4335" s="70" t="s">
        <v>30</v>
      </c>
      <c r="R4335" s="70" t="s">
        <v>30</v>
      </c>
      <c r="S4335" s="70" t="s">
        <v>30</v>
      </c>
      <c r="T4335" s="70" t="s">
        <v>30</v>
      </c>
      <c r="U4335" s="70" t="s">
        <v>30</v>
      </c>
      <c r="V4335" s="70" t="s">
        <v>30</v>
      </c>
      <c r="W4335" s="70" t="s">
        <v>30</v>
      </c>
      <c r="X4335" s="70" t="s">
        <v>30</v>
      </c>
      <c r="Y4335" s="70" t="s">
        <v>30</v>
      </c>
      <c r="Z4335" s="70" t="s">
        <v>30</v>
      </c>
      <c r="AA4335" s="70" t="s">
        <v>30</v>
      </c>
      <c r="AB4335" s="70" t="s">
        <v>30</v>
      </c>
      <c r="AC4335" s="70" t="s">
        <v>30</v>
      </c>
      <c r="AD4335" s="70" t="s">
        <v>30</v>
      </c>
      <c r="AE4335" s="70" t="s">
        <v>30</v>
      </c>
      <c r="AF4335" s="70" t="s">
        <v>30</v>
      </c>
      <c r="AG4335" s="70" t="s">
        <v>30</v>
      </c>
      <c r="AH4335" s="70" t="s">
        <v>30</v>
      </c>
      <c r="AI4335" s="70" t="s">
        <v>30</v>
      </c>
      <c r="AJ4335" s="70" t="s">
        <v>30</v>
      </c>
      <c r="AK4335" s="70" t="s">
        <v>30</v>
      </c>
      <c r="AL4335" s="70" t="s">
        <v>30</v>
      </c>
      <c r="AM4335" s="70" t="s">
        <v>30</v>
      </c>
    </row>
    <row r="4336" spans="1:39" ht="15" customHeight="1" x14ac:dyDescent="0.2">
      <c r="A4336" s="74">
        <v>43417</v>
      </c>
      <c r="B4336" s="75" t="s">
        <v>4102</v>
      </c>
      <c r="C4336" s="53" t="s">
        <v>36</v>
      </c>
      <c r="D4336" s="75" t="s">
        <v>416</v>
      </c>
      <c r="E4336" s="70" t="s">
        <v>30</v>
      </c>
      <c r="F4336" s="70" t="s">
        <v>30</v>
      </c>
      <c r="G4336" s="70" t="s">
        <v>30</v>
      </c>
      <c r="H4336" s="70" t="s">
        <v>30</v>
      </c>
      <c r="I4336" s="53">
        <v>-0.34024692614580826</v>
      </c>
      <c r="J4336" s="80" t="s">
        <v>30</v>
      </c>
      <c r="K4336" s="72" t="s">
        <v>30</v>
      </c>
      <c r="L4336" s="70" t="s">
        <v>30</v>
      </c>
      <c r="M4336" s="70" t="s">
        <v>30</v>
      </c>
      <c r="N4336" s="70" t="s">
        <v>30</v>
      </c>
      <c r="O4336" s="70" t="s">
        <v>30</v>
      </c>
      <c r="P4336" s="70" t="s">
        <v>30</v>
      </c>
      <c r="Q4336" s="70" t="s">
        <v>30</v>
      </c>
      <c r="R4336" s="70" t="s">
        <v>30</v>
      </c>
      <c r="S4336" s="70" t="s">
        <v>30</v>
      </c>
      <c r="T4336" s="70" t="s">
        <v>30</v>
      </c>
      <c r="U4336" s="70" t="s">
        <v>30</v>
      </c>
      <c r="V4336" s="70" t="s">
        <v>30</v>
      </c>
      <c r="W4336" s="70" t="s">
        <v>30</v>
      </c>
      <c r="X4336" s="70" t="s">
        <v>30</v>
      </c>
      <c r="Y4336" s="70" t="s">
        <v>30</v>
      </c>
      <c r="Z4336" s="70" t="s">
        <v>30</v>
      </c>
      <c r="AA4336" s="70" t="s">
        <v>30</v>
      </c>
      <c r="AB4336" s="70" t="s">
        <v>30</v>
      </c>
      <c r="AC4336" s="70" t="s">
        <v>30</v>
      </c>
      <c r="AD4336" s="70" t="s">
        <v>30</v>
      </c>
      <c r="AE4336" s="70" t="s">
        <v>30</v>
      </c>
      <c r="AF4336" s="70" t="s">
        <v>30</v>
      </c>
      <c r="AG4336" s="70" t="s">
        <v>30</v>
      </c>
      <c r="AH4336" s="70" t="s">
        <v>30</v>
      </c>
      <c r="AI4336" s="70" t="s">
        <v>30</v>
      </c>
      <c r="AJ4336" s="70" t="s">
        <v>30</v>
      </c>
      <c r="AK4336" s="70" t="s">
        <v>30</v>
      </c>
      <c r="AL4336" s="70" t="s">
        <v>30</v>
      </c>
      <c r="AM4336" s="70" t="s">
        <v>30</v>
      </c>
    </row>
    <row r="4337" spans="1:39" ht="15" customHeight="1" x14ac:dyDescent="0.2">
      <c r="A4337" s="74">
        <v>43418</v>
      </c>
      <c r="B4337" s="75" t="s">
        <v>4103</v>
      </c>
      <c r="C4337" s="53" t="s">
        <v>38</v>
      </c>
      <c r="D4337" s="75" t="s">
        <v>416</v>
      </c>
      <c r="E4337" s="70" t="s">
        <v>30</v>
      </c>
      <c r="F4337" s="70" t="s">
        <v>30</v>
      </c>
      <c r="G4337" s="70" t="s">
        <v>30</v>
      </c>
      <c r="H4337" s="70" t="s">
        <v>30</v>
      </c>
      <c r="I4337" s="53">
        <v>-0.1340064252529414</v>
      </c>
      <c r="J4337" s="80" t="s">
        <v>30</v>
      </c>
      <c r="K4337" s="72" t="s">
        <v>30</v>
      </c>
      <c r="L4337" s="70" t="s">
        <v>30</v>
      </c>
      <c r="M4337" s="70" t="s">
        <v>30</v>
      </c>
      <c r="N4337" s="70" t="s">
        <v>30</v>
      </c>
      <c r="O4337" s="70" t="s">
        <v>30</v>
      </c>
      <c r="P4337" s="70" t="s">
        <v>30</v>
      </c>
      <c r="Q4337" s="70" t="s">
        <v>30</v>
      </c>
      <c r="R4337" s="70" t="s">
        <v>30</v>
      </c>
      <c r="S4337" s="70" t="s">
        <v>30</v>
      </c>
      <c r="T4337" s="70" t="s">
        <v>30</v>
      </c>
      <c r="U4337" s="70" t="s">
        <v>30</v>
      </c>
      <c r="V4337" s="70" t="s">
        <v>30</v>
      </c>
      <c r="W4337" s="70" t="s">
        <v>30</v>
      </c>
      <c r="X4337" s="70" t="s">
        <v>30</v>
      </c>
      <c r="Y4337" s="70" t="s">
        <v>30</v>
      </c>
      <c r="Z4337" s="70" t="s">
        <v>30</v>
      </c>
      <c r="AA4337" s="70" t="s">
        <v>30</v>
      </c>
      <c r="AB4337" s="70" t="s">
        <v>30</v>
      </c>
      <c r="AC4337" s="70" t="s">
        <v>30</v>
      </c>
      <c r="AD4337" s="70" t="s">
        <v>30</v>
      </c>
      <c r="AE4337" s="70" t="s">
        <v>30</v>
      </c>
      <c r="AF4337" s="70" t="s">
        <v>30</v>
      </c>
      <c r="AG4337" s="70" t="s">
        <v>30</v>
      </c>
      <c r="AH4337" s="70" t="s">
        <v>30</v>
      </c>
      <c r="AI4337" s="70" t="s">
        <v>30</v>
      </c>
      <c r="AJ4337" s="70" t="s">
        <v>30</v>
      </c>
      <c r="AK4337" s="70" t="s">
        <v>30</v>
      </c>
      <c r="AL4337" s="70" t="s">
        <v>30</v>
      </c>
      <c r="AM4337" s="70" t="s">
        <v>30</v>
      </c>
    </row>
    <row r="4338" spans="1:39" ht="15" customHeight="1" x14ac:dyDescent="0.2">
      <c r="A4338" s="74">
        <v>43419</v>
      </c>
      <c r="B4338" s="75" t="s">
        <v>4104</v>
      </c>
      <c r="C4338" s="53" t="s">
        <v>40</v>
      </c>
      <c r="D4338" s="75" t="s">
        <v>416</v>
      </c>
      <c r="E4338" s="70" t="s">
        <v>30</v>
      </c>
      <c r="F4338" s="70" t="s">
        <v>30</v>
      </c>
      <c r="G4338" s="70" t="s">
        <v>30</v>
      </c>
      <c r="H4338" s="70" t="s">
        <v>30</v>
      </c>
      <c r="I4338" s="53">
        <v>7.8277764495253255E-2</v>
      </c>
      <c r="J4338" s="80" t="s">
        <v>30</v>
      </c>
      <c r="K4338" s="72" t="s">
        <v>30</v>
      </c>
      <c r="L4338" s="70" t="s">
        <v>30</v>
      </c>
      <c r="M4338" s="70" t="s">
        <v>30</v>
      </c>
      <c r="N4338" s="70" t="s">
        <v>30</v>
      </c>
      <c r="O4338" s="70" t="s">
        <v>30</v>
      </c>
      <c r="P4338" s="70" t="s">
        <v>30</v>
      </c>
      <c r="Q4338" s="70" t="s">
        <v>30</v>
      </c>
      <c r="R4338" s="70" t="s">
        <v>30</v>
      </c>
      <c r="S4338" s="70" t="s">
        <v>30</v>
      </c>
      <c r="T4338" s="70" t="s">
        <v>30</v>
      </c>
      <c r="U4338" s="70" t="s">
        <v>30</v>
      </c>
      <c r="V4338" s="70" t="s">
        <v>30</v>
      </c>
      <c r="W4338" s="70" t="s">
        <v>30</v>
      </c>
      <c r="X4338" s="70" t="s">
        <v>30</v>
      </c>
      <c r="Y4338" s="70" t="s">
        <v>30</v>
      </c>
      <c r="Z4338" s="70" t="s">
        <v>30</v>
      </c>
      <c r="AA4338" s="70" t="s">
        <v>30</v>
      </c>
      <c r="AB4338" s="70" t="s">
        <v>30</v>
      </c>
      <c r="AC4338" s="70" t="s">
        <v>30</v>
      </c>
      <c r="AD4338" s="70" t="s">
        <v>30</v>
      </c>
      <c r="AE4338" s="70" t="s">
        <v>30</v>
      </c>
      <c r="AF4338" s="70" t="s">
        <v>30</v>
      </c>
      <c r="AG4338" s="70" t="s">
        <v>30</v>
      </c>
      <c r="AH4338" s="70" t="s">
        <v>30</v>
      </c>
      <c r="AI4338" s="70" t="s">
        <v>30</v>
      </c>
      <c r="AJ4338" s="70" t="s">
        <v>30</v>
      </c>
      <c r="AK4338" s="70" t="s">
        <v>30</v>
      </c>
      <c r="AL4338" s="70" t="s">
        <v>30</v>
      </c>
      <c r="AM4338" s="70" t="s">
        <v>30</v>
      </c>
    </row>
    <row r="4339" spans="1:39" ht="15" customHeight="1" x14ac:dyDescent="0.2">
      <c r="A4339" s="74">
        <v>43420</v>
      </c>
      <c r="B4339" s="75" t="s">
        <v>4105</v>
      </c>
      <c r="C4339" s="53" t="s">
        <v>42</v>
      </c>
      <c r="D4339" s="75" t="s">
        <v>416</v>
      </c>
      <c r="E4339" s="70" t="s">
        <v>30</v>
      </c>
      <c r="F4339" s="70" t="s">
        <v>30</v>
      </c>
      <c r="G4339" s="70" t="s">
        <v>30</v>
      </c>
      <c r="H4339" s="70" t="s">
        <v>30</v>
      </c>
      <c r="I4339" s="53">
        <v>0.28703162760425321</v>
      </c>
      <c r="J4339" s="80" t="s">
        <v>30</v>
      </c>
      <c r="K4339" s="72" t="s">
        <v>30</v>
      </c>
      <c r="L4339" s="70" t="s">
        <v>30</v>
      </c>
      <c r="M4339" s="70" t="s">
        <v>30</v>
      </c>
      <c r="N4339" s="70" t="s">
        <v>30</v>
      </c>
      <c r="O4339" s="70" t="s">
        <v>30</v>
      </c>
      <c r="P4339" s="70" t="s">
        <v>30</v>
      </c>
      <c r="Q4339" s="70" t="s">
        <v>30</v>
      </c>
      <c r="R4339" s="70" t="s">
        <v>30</v>
      </c>
      <c r="S4339" s="70" t="s">
        <v>30</v>
      </c>
      <c r="T4339" s="70" t="s">
        <v>30</v>
      </c>
      <c r="U4339" s="70" t="s">
        <v>30</v>
      </c>
      <c r="V4339" s="70" t="s">
        <v>30</v>
      </c>
      <c r="W4339" s="70" t="s">
        <v>30</v>
      </c>
      <c r="X4339" s="70" t="s">
        <v>30</v>
      </c>
      <c r="Y4339" s="70" t="s">
        <v>30</v>
      </c>
      <c r="Z4339" s="70" t="s">
        <v>30</v>
      </c>
      <c r="AA4339" s="70" t="s">
        <v>30</v>
      </c>
      <c r="AB4339" s="70" t="s">
        <v>30</v>
      </c>
      <c r="AC4339" s="70" t="s">
        <v>30</v>
      </c>
      <c r="AD4339" s="70" t="s">
        <v>30</v>
      </c>
      <c r="AE4339" s="70" t="s">
        <v>30</v>
      </c>
      <c r="AF4339" s="70" t="s">
        <v>30</v>
      </c>
      <c r="AG4339" s="70" t="s">
        <v>30</v>
      </c>
      <c r="AH4339" s="70" t="s">
        <v>30</v>
      </c>
      <c r="AI4339" s="70" t="s">
        <v>30</v>
      </c>
      <c r="AJ4339" s="70" t="s">
        <v>30</v>
      </c>
      <c r="AK4339" s="70" t="s">
        <v>30</v>
      </c>
      <c r="AL4339" s="70" t="s">
        <v>30</v>
      </c>
      <c r="AM4339" s="70" t="s">
        <v>30</v>
      </c>
    </row>
    <row r="4340" spans="1:39" ht="15" customHeight="1" x14ac:dyDescent="0.2">
      <c r="A4340" s="74">
        <v>43421</v>
      </c>
      <c r="B4340" s="75" t="s">
        <v>4106</v>
      </c>
      <c r="C4340" s="53" t="s">
        <v>27</v>
      </c>
      <c r="D4340" s="75" t="s">
        <v>416</v>
      </c>
      <c r="E4340" s="70" t="s">
        <v>30</v>
      </c>
      <c r="F4340" s="70" t="s">
        <v>30</v>
      </c>
      <c r="G4340" s="70" t="s">
        <v>30</v>
      </c>
      <c r="H4340" s="70" t="s">
        <v>30</v>
      </c>
      <c r="I4340" s="53">
        <v>0.4828403662861972</v>
      </c>
      <c r="J4340" s="80" t="s">
        <v>30</v>
      </c>
      <c r="K4340" s="72" t="s">
        <v>30</v>
      </c>
      <c r="L4340" s="70" t="s">
        <v>30</v>
      </c>
      <c r="M4340" s="70" t="s">
        <v>30</v>
      </c>
      <c r="N4340" s="70" t="s">
        <v>30</v>
      </c>
      <c r="O4340" s="70" t="s">
        <v>30</v>
      </c>
      <c r="P4340" s="70" t="s">
        <v>30</v>
      </c>
      <c r="Q4340" s="70" t="s">
        <v>30</v>
      </c>
      <c r="R4340" s="70" t="s">
        <v>30</v>
      </c>
      <c r="S4340" s="70" t="s">
        <v>30</v>
      </c>
      <c r="T4340" s="70" t="s">
        <v>30</v>
      </c>
      <c r="U4340" s="70" t="s">
        <v>30</v>
      </c>
      <c r="V4340" s="70" t="s">
        <v>30</v>
      </c>
      <c r="W4340" s="70" t="s">
        <v>30</v>
      </c>
      <c r="X4340" s="70" t="s">
        <v>30</v>
      </c>
      <c r="Y4340" s="70" t="s">
        <v>30</v>
      </c>
      <c r="Z4340" s="70" t="s">
        <v>30</v>
      </c>
      <c r="AA4340" s="70" t="s">
        <v>30</v>
      </c>
      <c r="AB4340" s="70" t="s">
        <v>30</v>
      </c>
      <c r="AC4340" s="70" t="s">
        <v>30</v>
      </c>
      <c r="AD4340" s="70" t="s">
        <v>30</v>
      </c>
      <c r="AE4340" s="70" t="s">
        <v>30</v>
      </c>
      <c r="AF4340" s="70" t="s">
        <v>30</v>
      </c>
      <c r="AG4340" s="70" t="s">
        <v>30</v>
      </c>
      <c r="AH4340" s="70" t="s">
        <v>30</v>
      </c>
      <c r="AI4340" s="70" t="s">
        <v>30</v>
      </c>
      <c r="AJ4340" s="70" t="s">
        <v>30</v>
      </c>
      <c r="AK4340" s="70" t="s">
        <v>30</v>
      </c>
      <c r="AL4340" s="70" t="s">
        <v>30</v>
      </c>
      <c r="AM4340" s="70" t="s">
        <v>30</v>
      </c>
    </row>
    <row r="4341" spans="1:39" ht="15" customHeight="1" x14ac:dyDescent="0.2">
      <c r="A4341" s="74">
        <v>43422</v>
      </c>
      <c r="B4341" s="75" t="s">
        <v>4107</v>
      </c>
      <c r="C4341" s="53" t="s">
        <v>32</v>
      </c>
      <c r="D4341" s="75" t="s">
        <v>416</v>
      </c>
      <c r="E4341" s="70" t="s">
        <v>30</v>
      </c>
      <c r="F4341" s="70" t="s">
        <v>30</v>
      </c>
      <c r="G4341" s="70" t="s">
        <v>30</v>
      </c>
      <c r="H4341" s="70" t="s">
        <v>30</v>
      </c>
      <c r="I4341" s="53">
        <v>0.65687300777601154</v>
      </c>
      <c r="J4341" s="80" t="s">
        <v>30</v>
      </c>
      <c r="K4341" s="72" t="s">
        <v>30</v>
      </c>
      <c r="L4341" s="70" t="s">
        <v>30</v>
      </c>
      <c r="M4341" s="70" t="s">
        <v>30</v>
      </c>
      <c r="N4341" s="70" t="s">
        <v>30</v>
      </c>
      <c r="O4341" s="70" t="s">
        <v>30</v>
      </c>
      <c r="P4341" s="70" t="s">
        <v>30</v>
      </c>
      <c r="Q4341" s="70" t="s">
        <v>30</v>
      </c>
      <c r="R4341" s="70" t="s">
        <v>30</v>
      </c>
      <c r="S4341" s="70" t="s">
        <v>30</v>
      </c>
      <c r="T4341" s="70" t="s">
        <v>30</v>
      </c>
      <c r="U4341" s="70" t="s">
        <v>30</v>
      </c>
      <c r="V4341" s="70" t="s">
        <v>30</v>
      </c>
      <c r="W4341" s="70" t="s">
        <v>30</v>
      </c>
      <c r="X4341" s="70" t="s">
        <v>30</v>
      </c>
      <c r="Y4341" s="70" t="s">
        <v>30</v>
      </c>
      <c r="Z4341" s="70" t="s">
        <v>30</v>
      </c>
      <c r="AA4341" s="70" t="s">
        <v>30</v>
      </c>
      <c r="AB4341" s="70" t="s">
        <v>30</v>
      </c>
      <c r="AC4341" s="70" t="s">
        <v>30</v>
      </c>
      <c r="AD4341" s="70" t="s">
        <v>30</v>
      </c>
      <c r="AE4341" s="70" t="s">
        <v>30</v>
      </c>
      <c r="AF4341" s="70" t="s">
        <v>30</v>
      </c>
      <c r="AG4341" s="70" t="s">
        <v>30</v>
      </c>
      <c r="AH4341" s="70" t="s">
        <v>30</v>
      </c>
      <c r="AI4341" s="70" t="s">
        <v>30</v>
      </c>
      <c r="AJ4341" s="70" t="s">
        <v>30</v>
      </c>
      <c r="AK4341" s="70" t="s">
        <v>30</v>
      </c>
      <c r="AL4341" s="70" t="s">
        <v>30</v>
      </c>
      <c r="AM4341" s="70" t="s">
        <v>30</v>
      </c>
    </row>
    <row r="4342" spans="1:39" ht="15" customHeight="1" x14ac:dyDescent="0.2">
      <c r="A4342" s="74">
        <v>43423</v>
      </c>
      <c r="B4342" s="75" t="s">
        <v>4108</v>
      </c>
      <c r="C4342" s="53" t="s">
        <v>34</v>
      </c>
      <c r="D4342" s="75" t="s">
        <v>416</v>
      </c>
      <c r="E4342" s="70" t="s">
        <v>30</v>
      </c>
      <c r="F4342" s="70" t="s">
        <v>30</v>
      </c>
      <c r="G4342" s="70" t="s">
        <v>30</v>
      </c>
      <c r="H4342" s="70" t="s">
        <v>30</v>
      </c>
      <c r="I4342" s="53">
        <v>0.80128068114180961</v>
      </c>
      <c r="J4342" s="80" t="s">
        <v>30</v>
      </c>
      <c r="K4342" s="72" t="s">
        <v>30</v>
      </c>
      <c r="L4342" s="70" t="s">
        <v>30</v>
      </c>
      <c r="M4342" s="70" t="s">
        <v>30</v>
      </c>
      <c r="N4342" s="70" t="s">
        <v>30</v>
      </c>
      <c r="O4342" s="70" t="s">
        <v>30</v>
      </c>
      <c r="P4342" s="70" t="s">
        <v>30</v>
      </c>
      <c r="Q4342" s="70" t="s">
        <v>30</v>
      </c>
      <c r="R4342" s="70" t="s">
        <v>30</v>
      </c>
      <c r="S4342" s="70" t="s">
        <v>30</v>
      </c>
      <c r="T4342" s="70" t="s">
        <v>30</v>
      </c>
      <c r="U4342" s="70" t="s">
        <v>30</v>
      </c>
      <c r="V4342" s="70" t="s">
        <v>30</v>
      </c>
      <c r="W4342" s="70" t="s">
        <v>30</v>
      </c>
      <c r="X4342" s="70" t="s">
        <v>30</v>
      </c>
      <c r="Y4342" s="70" t="s">
        <v>30</v>
      </c>
      <c r="Z4342" s="70" t="s">
        <v>30</v>
      </c>
      <c r="AA4342" s="70" t="s">
        <v>30</v>
      </c>
      <c r="AB4342" s="70" t="s">
        <v>30</v>
      </c>
      <c r="AC4342" s="70" t="s">
        <v>30</v>
      </c>
      <c r="AD4342" s="70" t="s">
        <v>30</v>
      </c>
      <c r="AE4342" s="70" t="s">
        <v>30</v>
      </c>
      <c r="AF4342" s="70" t="s">
        <v>30</v>
      </c>
      <c r="AG4342" s="70" t="s">
        <v>30</v>
      </c>
      <c r="AH4342" s="70" t="s">
        <v>30</v>
      </c>
      <c r="AI4342" s="70" t="s">
        <v>30</v>
      </c>
      <c r="AJ4342" s="70" t="s">
        <v>30</v>
      </c>
      <c r="AK4342" s="70" t="s">
        <v>30</v>
      </c>
      <c r="AL4342" s="70" t="s">
        <v>30</v>
      </c>
      <c r="AM4342" s="70" t="s">
        <v>30</v>
      </c>
    </row>
    <row r="4343" spans="1:39" ht="15" customHeight="1" x14ac:dyDescent="0.2">
      <c r="A4343" s="74">
        <v>43424</v>
      </c>
      <c r="B4343" s="75" t="s">
        <v>4109</v>
      </c>
      <c r="C4343" s="53" t="s">
        <v>36</v>
      </c>
      <c r="D4343" s="75" t="s">
        <v>416</v>
      </c>
      <c r="E4343" s="70" t="s">
        <v>30</v>
      </c>
      <c r="F4343" s="70" t="s">
        <v>30</v>
      </c>
      <c r="G4343" s="70" t="s">
        <v>30</v>
      </c>
      <c r="H4343" s="70" t="s">
        <v>30</v>
      </c>
      <c r="I4343" s="53">
        <v>0.90955060130999177</v>
      </c>
      <c r="J4343" s="80" t="s">
        <v>30</v>
      </c>
      <c r="K4343" s="72" t="s">
        <v>30</v>
      </c>
      <c r="L4343" s="70" t="s">
        <v>30</v>
      </c>
      <c r="M4343" s="70" t="s">
        <v>30</v>
      </c>
      <c r="N4343" s="70" t="s">
        <v>30</v>
      </c>
      <c r="O4343" s="70" t="s">
        <v>30</v>
      </c>
      <c r="P4343" s="70" t="s">
        <v>30</v>
      </c>
      <c r="Q4343" s="70" t="s">
        <v>30</v>
      </c>
      <c r="R4343" s="70" t="s">
        <v>30</v>
      </c>
      <c r="S4343" s="70" t="s">
        <v>30</v>
      </c>
      <c r="T4343" s="70" t="s">
        <v>30</v>
      </c>
      <c r="U4343" s="70" t="s">
        <v>30</v>
      </c>
      <c r="V4343" s="70" t="s">
        <v>30</v>
      </c>
      <c r="W4343" s="70" t="s">
        <v>30</v>
      </c>
      <c r="X4343" s="70" t="s">
        <v>30</v>
      </c>
      <c r="Y4343" s="70" t="s">
        <v>30</v>
      </c>
      <c r="Z4343" s="70" t="s">
        <v>30</v>
      </c>
      <c r="AA4343" s="70" t="s">
        <v>30</v>
      </c>
      <c r="AB4343" s="70" t="s">
        <v>30</v>
      </c>
      <c r="AC4343" s="70" t="s">
        <v>30</v>
      </c>
      <c r="AD4343" s="70" t="s">
        <v>30</v>
      </c>
      <c r="AE4343" s="70" t="s">
        <v>30</v>
      </c>
      <c r="AF4343" s="70" t="s">
        <v>30</v>
      </c>
      <c r="AG4343" s="70" t="s">
        <v>30</v>
      </c>
      <c r="AH4343" s="70" t="s">
        <v>30</v>
      </c>
      <c r="AI4343" s="70" t="s">
        <v>30</v>
      </c>
      <c r="AJ4343" s="70" t="s">
        <v>30</v>
      </c>
      <c r="AK4343" s="70" t="s">
        <v>30</v>
      </c>
      <c r="AL4343" s="70" t="s">
        <v>30</v>
      </c>
      <c r="AM4343" s="70" t="s">
        <v>30</v>
      </c>
    </row>
    <row r="4344" spans="1:39" ht="15" customHeight="1" x14ac:dyDescent="0.2">
      <c r="A4344" s="74">
        <v>43425</v>
      </c>
      <c r="B4344" s="75" t="s">
        <v>4110</v>
      </c>
      <c r="C4344" s="53" t="s">
        <v>38</v>
      </c>
      <c r="D4344" s="75" t="s">
        <v>416</v>
      </c>
      <c r="E4344" s="70" t="s">
        <v>30</v>
      </c>
      <c r="F4344" s="70" t="s">
        <v>30</v>
      </c>
      <c r="G4344" s="70" t="s">
        <v>30</v>
      </c>
      <c r="H4344" s="70" t="s">
        <v>30</v>
      </c>
      <c r="I4344" s="53">
        <v>0.97679979562697361</v>
      </c>
      <c r="J4344" s="80" t="s">
        <v>30</v>
      </c>
      <c r="K4344" s="72" t="s">
        <v>30</v>
      </c>
      <c r="L4344" s="70" t="s">
        <v>30</v>
      </c>
      <c r="M4344" s="70" t="s">
        <v>30</v>
      </c>
      <c r="N4344" s="70" t="s">
        <v>30</v>
      </c>
      <c r="O4344" s="70" t="s">
        <v>30</v>
      </c>
      <c r="P4344" s="70" t="s">
        <v>30</v>
      </c>
      <c r="Q4344" s="70" t="s">
        <v>30</v>
      </c>
      <c r="R4344" s="70" t="s">
        <v>30</v>
      </c>
      <c r="S4344" s="70" t="s">
        <v>30</v>
      </c>
      <c r="T4344" s="70" t="s">
        <v>30</v>
      </c>
      <c r="U4344" s="70" t="s">
        <v>30</v>
      </c>
      <c r="V4344" s="70" t="s">
        <v>30</v>
      </c>
      <c r="W4344" s="70" t="s">
        <v>30</v>
      </c>
      <c r="X4344" s="70" t="s">
        <v>30</v>
      </c>
      <c r="Y4344" s="70" t="s">
        <v>30</v>
      </c>
      <c r="Z4344" s="70" t="s">
        <v>30</v>
      </c>
      <c r="AA4344" s="70" t="s">
        <v>30</v>
      </c>
      <c r="AB4344" s="70" t="s">
        <v>30</v>
      </c>
      <c r="AC4344" s="70" t="s">
        <v>30</v>
      </c>
      <c r="AD4344" s="70" t="s">
        <v>30</v>
      </c>
      <c r="AE4344" s="70" t="s">
        <v>30</v>
      </c>
      <c r="AF4344" s="70" t="s">
        <v>30</v>
      </c>
      <c r="AG4344" s="70" t="s">
        <v>30</v>
      </c>
      <c r="AH4344" s="70" t="s">
        <v>30</v>
      </c>
      <c r="AI4344" s="70" t="s">
        <v>30</v>
      </c>
      <c r="AJ4344" s="70" t="s">
        <v>30</v>
      </c>
      <c r="AK4344" s="70" t="s">
        <v>30</v>
      </c>
      <c r="AL4344" s="70" t="s">
        <v>30</v>
      </c>
      <c r="AM4344" s="70" t="s">
        <v>30</v>
      </c>
    </row>
    <row r="4345" spans="1:39" ht="15" customHeight="1" x14ac:dyDescent="0.2">
      <c r="A4345" s="74">
        <v>43426</v>
      </c>
      <c r="B4345" s="75" t="s">
        <v>4111</v>
      </c>
      <c r="C4345" s="53" t="s">
        <v>40</v>
      </c>
      <c r="D4345" s="75" t="s">
        <v>416</v>
      </c>
      <c r="E4345" s="70" t="s">
        <v>30</v>
      </c>
      <c r="F4345" s="70" t="s">
        <v>30</v>
      </c>
      <c r="G4345" s="70" t="s">
        <v>30</v>
      </c>
      <c r="H4345" s="70" t="s">
        <v>30</v>
      </c>
      <c r="I4345" s="53">
        <v>0.99999532589255946</v>
      </c>
      <c r="J4345" s="80" t="s">
        <v>30</v>
      </c>
      <c r="K4345" s="72" t="s">
        <v>30</v>
      </c>
      <c r="L4345" s="70" t="s">
        <v>30</v>
      </c>
      <c r="M4345" s="70" t="s">
        <v>30</v>
      </c>
      <c r="N4345" s="70" t="s">
        <v>30</v>
      </c>
      <c r="O4345" s="70" t="s">
        <v>30</v>
      </c>
      <c r="P4345" s="70" t="s">
        <v>30</v>
      </c>
      <c r="Q4345" s="70" t="s">
        <v>30</v>
      </c>
      <c r="R4345" s="70" t="s">
        <v>30</v>
      </c>
      <c r="S4345" s="70" t="s">
        <v>30</v>
      </c>
      <c r="T4345" s="70" t="s">
        <v>30</v>
      </c>
      <c r="U4345" s="70" t="s">
        <v>30</v>
      </c>
      <c r="V4345" s="70" t="s">
        <v>30</v>
      </c>
      <c r="W4345" s="70" t="s">
        <v>30</v>
      </c>
      <c r="X4345" s="70" t="s">
        <v>30</v>
      </c>
      <c r="Y4345" s="70" t="s">
        <v>30</v>
      </c>
      <c r="Z4345" s="70" t="s">
        <v>30</v>
      </c>
      <c r="AA4345" s="70" t="s">
        <v>30</v>
      </c>
      <c r="AB4345" s="70" t="s">
        <v>30</v>
      </c>
      <c r="AC4345" s="70" t="s">
        <v>30</v>
      </c>
      <c r="AD4345" s="70" t="s">
        <v>30</v>
      </c>
      <c r="AE4345" s="70" t="s">
        <v>30</v>
      </c>
      <c r="AF4345" s="70" t="s">
        <v>30</v>
      </c>
      <c r="AG4345" s="70" t="s">
        <v>30</v>
      </c>
      <c r="AH4345" s="70" t="s">
        <v>30</v>
      </c>
      <c r="AI4345" s="70" t="s">
        <v>30</v>
      </c>
      <c r="AJ4345" s="70" t="s">
        <v>30</v>
      </c>
      <c r="AK4345" s="70" t="s">
        <v>30</v>
      </c>
      <c r="AL4345" s="70" t="s">
        <v>30</v>
      </c>
      <c r="AM4345" s="70" t="s">
        <v>30</v>
      </c>
    </row>
    <row r="4346" spans="1:39" ht="15" customHeight="1" x14ac:dyDescent="0.2">
      <c r="A4346" s="74">
        <v>43427</v>
      </c>
      <c r="B4346" s="75" t="s">
        <v>4112</v>
      </c>
      <c r="C4346" s="53" t="s">
        <v>42</v>
      </c>
      <c r="D4346" s="75" t="s">
        <v>416</v>
      </c>
      <c r="E4346" s="70" t="s">
        <v>30</v>
      </c>
      <c r="F4346" s="70" t="s">
        <v>30</v>
      </c>
      <c r="G4346" s="70" t="s">
        <v>30</v>
      </c>
      <c r="H4346" s="70" t="s">
        <v>30</v>
      </c>
      <c r="I4346" s="53">
        <v>0.978091073851593</v>
      </c>
      <c r="J4346" s="80" t="s">
        <v>30</v>
      </c>
      <c r="K4346" s="72" t="s">
        <v>30</v>
      </c>
      <c r="L4346" s="70" t="s">
        <v>30</v>
      </c>
      <c r="M4346" s="70" t="s">
        <v>30</v>
      </c>
      <c r="N4346" s="70" t="s">
        <v>30</v>
      </c>
      <c r="O4346" s="70" t="s">
        <v>30</v>
      </c>
      <c r="P4346" s="70" t="s">
        <v>30</v>
      </c>
      <c r="Q4346" s="70" t="s">
        <v>30</v>
      </c>
      <c r="R4346" s="70" t="s">
        <v>30</v>
      </c>
      <c r="S4346" s="70" t="s">
        <v>30</v>
      </c>
      <c r="T4346" s="70" t="s">
        <v>30</v>
      </c>
      <c r="U4346" s="70" t="s">
        <v>30</v>
      </c>
      <c r="V4346" s="70" t="s">
        <v>30</v>
      </c>
      <c r="W4346" s="70" t="s">
        <v>30</v>
      </c>
      <c r="X4346" s="70" t="s">
        <v>30</v>
      </c>
      <c r="Y4346" s="70" t="s">
        <v>30</v>
      </c>
      <c r="Z4346" s="70" t="s">
        <v>30</v>
      </c>
      <c r="AA4346" s="70" t="s">
        <v>30</v>
      </c>
      <c r="AB4346" s="70" t="s">
        <v>30</v>
      </c>
      <c r="AC4346" s="70" t="s">
        <v>30</v>
      </c>
      <c r="AD4346" s="70" t="s">
        <v>30</v>
      </c>
      <c r="AE4346" s="70" t="s">
        <v>30</v>
      </c>
      <c r="AF4346" s="70" t="s">
        <v>30</v>
      </c>
      <c r="AG4346" s="70" t="s">
        <v>30</v>
      </c>
      <c r="AH4346" s="70" t="s">
        <v>30</v>
      </c>
      <c r="AI4346" s="70" t="s">
        <v>30</v>
      </c>
      <c r="AJ4346" s="70" t="s">
        <v>30</v>
      </c>
      <c r="AK4346" s="70" t="s">
        <v>30</v>
      </c>
      <c r="AL4346" s="70" t="s">
        <v>30</v>
      </c>
      <c r="AM4346" s="70" t="s">
        <v>30</v>
      </c>
    </row>
    <row r="4347" spans="1:39" ht="15" customHeight="1" x14ac:dyDescent="0.2">
      <c r="A4347" s="74">
        <v>43428</v>
      </c>
      <c r="B4347" s="75" t="s">
        <v>4113</v>
      </c>
      <c r="C4347" s="53" t="s">
        <v>27</v>
      </c>
      <c r="D4347" s="75" t="s">
        <v>416</v>
      </c>
      <c r="E4347" s="70" t="s">
        <v>30</v>
      </c>
      <c r="F4347" s="70" t="s">
        <v>30</v>
      </c>
      <c r="G4347" s="70" t="s">
        <v>30</v>
      </c>
      <c r="H4347" s="70" t="s">
        <v>30</v>
      </c>
      <c r="I4347" s="53">
        <v>0.91207492112015154</v>
      </c>
      <c r="J4347" s="80" t="s">
        <v>30</v>
      </c>
      <c r="K4347" s="72" t="s">
        <v>30</v>
      </c>
      <c r="L4347" s="70" t="s">
        <v>30</v>
      </c>
      <c r="M4347" s="70" t="s">
        <v>30</v>
      </c>
      <c r="N4347" s="70" t="s">
        <v>30</v>
      </c>
      <c r="O4347" s="70" t="s">
        <v>30</v>
      </c>
      <c r="P4347" s="70" t="s">
        <v>30</v>
      </c>
      <c r="Q4347" s="70" t="s">
        <v>30</v>
      </c>
      <c r="R4347" s="70" t="s">
        <v>30</v>
      </c>
      <c r="S4347" s="70" t="s">
        <v>30</v>
      </c>
      <c r="T4347" s="70" t="s">
        <v>30</v>
      </c>
      <c r="U4347" s="70" t="s">
        <v>30</v>
      </c>
      <c r="V4347" s="70" t="s">
        <v>30</v>
      </c>
      <c r="W4347" s="70" t="s">
        <v>30</v>
      </c>
      <c r="X4347" s="70" t="s">
        <v>30</v>
      </c>
      <c r="Y4347" s="70" t="s">
        <v>30</v>
      </c>
      <c r="Z4347" s="70" t="s">
        <v>30</v>
      </c>
      <c r="AA4347" s="70" t="s">
        <v>30</v>
      </c>
      <c r="AB4347" s="70" t="s">
        <v>30</v>
      </c>
      <c r="AC4347" s="70" t="s">
        <v>30</v>
      </c>
      <c r="AD4347" s="70" t="s">
        <v>30</v>
      </c>
      <c r="AE4347" s="70" t="s">
        <v>30</v>
      </c>
      <c r="AF4347" s="70" t="s">
        <v>30</v>
      </c>
      <c r="AG4347" s="70" t="s">
        <v>30</v>
      </c>
      <c r="AH4347" s="70" t="s">
        <v>30</v>
      </c>
      <c r="AI4347" s="70" t="s">
        <v>30</v>
      </c>
      <c r="AJ4347" s="70" t="s">
        <v>30</v>
      </c>
      <c r="AK4347" s="70" t="s">
        <v>30</v>
      </c>
      <c r="AL4347" s="70" t="s">
        <v>30</v>
      </c>
      <c r="AM4347" s="70" t="s">
        <v>30</v>
      </c>
    </row>
    <row r="4348" spans="1:39" ht="15" customHeight="1" x14ac:dyDescent="0.2">
      <c r="A4348" s="74">
        <v>43429</v>
      </c>
      <c r="B4348" s="75" t="s">
        <v>4114</v>
      </c>
      <c r="C4348" s="53" t="s">
        <v>32</v>
      </c>
      <c r="D4348" s="75" t="s">
        <v>416</v>
      </c>
      <c r="E4348" s="70" t="s">
        <v>30</v>
      </c>
      <c r="F4348" s="70" t="s">
        <v>30</v>
      </c>
      <c r="G4348" s="70" t="s">
        <v>30</v>
      </c>
      <c r="H4348" s="70" t="s">
        <v>30</v>
      </c>
      <c r="I4348" s="53">
        <v>0.80492419573155927</v>
      </c>
      <c r="J4348" s="80" t="s">
        <v>30</v>
      </c>
      <c r="K4348" s="72" t="s">
        <v>30</v>
      </c>
      <c r="L4348" s="70" t="s">
        <v>30</v>
      </c>
      <c r="M4348" s="70" t="s">
        <v>30</v>
      </c>
      <c r="N4348" s="70" t="s">
        <v>30</v>
      </c>
      <c r="O4348" s="70" t="s">
        <v>30</v>
      </c>
      <c r="P4348" s="70" t="s">
        <v>30</v>
      </c>
      <c r="Q4348" s="70" t="s">
        <v>30</v>
      </c>
      <c r="R4348" s="70" t="s">
        <v>30</v>
      </c>
      <c r="S4348" s="70" t="s">
        <v>30</v>
      </c>
      <c r="T4348" s="70" t="s">
        <v>30</v>
      </c>
      <c r="U4348" s="70" t="s">
        <v>30</v>
      </c>
      <c r="V4348" s="70" t="s">
        <v>30</v>
      </c>
      <c r="W4348" s="70" t="s">
        <v>30</v>
      </c>
      <c r="X4348" s="70" t="s">
        <v>30</v>
      </c>
      <c r="Y4348" s="70" t="s">
        <v>30</v>
      </c>
      <c r="Z4348" s="70" t="s">
        <v>30</v>
      </c>
      <c r="AA4348" s="70" t="s">
        <v>30</v>
      </c>
      <c r="AB4348" s="70" t="s">
        <v>30</v>
      </c>
      <c r="AC4348" s="70" t="s">
        <v>30</v>
      </c>
      <c r="AD4348" s="70" t="s">
        <v>30</v>
      </c>
      <c r="AE4348" s="70" t="s">
        <v>30</v>
      </c>
      <c r="AF4348" s="70" t="s">
        <v>30</v>
      </c>
      <c r="AG4348" s="70" t="s">
        <v>30</v>
      </c>
      <c r="AH4348" s="70" t="s">
        <v>30</v>
      </c>
      <c r="AI4348" s="70" t="s">
        <v>30</v>
      </c>
      <c r="AJ4348" s="70" t="s">
        <v>30</v>
      </c>
      <c r="AK4348" s="70" t="s">
        <v>30</v>
      </c>
      <c r="AL4348" s="70" t="s">
        <v>30</v>
      </c>
      <c r="AM4348" s="70" t="s">
        <v>30</v>
      </c>
    </row>
    <row r="4349" spans="1:39" ht="15" customHeight="1" x14ac:dyDescent="0.2">
      <c r="A4349" s="74">
        <v>43430</v>
      </c>
      <c r="B4349" s="75" t="s">
        <v>4115</v>
      </c>
      <c r="C4349" s="53" t="s">
        <v>34</v>
      </c>
      <c r="D4349" s="75" t="s">
        <v>416</v>
      </c>
      <c r="E4349" s="70" t="s">
        <v>30</v>
      </c>
      <c r="F4349" s="70" t="s">
        <v>30</v>
      </c>
      <c r="G4349" s="70" t="s">
        <v>30</v>
      </c>
      <c r="H4349" s="70" t="s">
        <v>30</v>
      </c>
      <c r="I4349" s="53">
        <v>0.66147139466232907</v>
      </c>
      <c r="J4349" s="80" t="s">
        <v>30</v>
      </c>
      <c r="K4349" s="72" t="s">
        <v>30</v>
      </c>
      <c r="L4349" s="70" t="s">
        <v>30</v>
      </c>
      <c r="M4349" s="70" t="s">
        <v>30</v>
      </c>
      <c r="N4349" s="70" t="s">
        <v>30</v>
      </c>
      <c r="O4349" s="70" t="s">
        <v>30</v>
      </c>
      <c r="P4349" s="70" t="s">
        <v>30</v>
      </c>
      <c r="Q4349" s="70" t="s">
        <v>30</v>
      </c>
      <c r="R4349" s="70" t="s">
        <v>30</v>
      </c>
      <c r="S4349" s="70" t="s">
        <v>30</v>
      </c>
      <c r="T4349" s="70" t="s">
        <v>30</v>
      </c>
      <c r="U4349" s="70" t="s">
        <v>30</v>
      </c>
      <c r="V4349" s="70" t="s">
        <v>30</v>
      </c>
      <c r="W4349" s="70" t="s">
        <v>30</v>
      </c>
      <c r="X4349" s="70" t="s">
        <v>30</v>
      </c>
      <c r="Y4349" s="70" t="s">
        <v>30</v>
      </c>
      <c r="Z4349" s="70" t="s">
        <v>30</v>
      </c>
      <c r="AA4349" s="70" t="s">
        <v>30</v>
      </c>
      <c r="AB4349" s="70" t="s">
        <v>30</v>
      </c>
      <c r="AC4349" s="70" t="s">
        <v>30</v>
      </c>
      <c r="AD4349" s="70" t="s">
        <v>30</v>
      </c>
      <c r="AE4349" s="70" t="s">
        <v>30</v>
      </c>
      <c r="AF4349" s="70" t="s">
        <v>30</v>
      </c>
      <c r="AG4349" s="70" t="s">
        <v>30</v>
      </c>
      <c r="AH4349" s="70" t="s">
        <v>30</v>
      </c>
      <c r="AI4349" s="70" t="s">
        <v>30</v>
      </c>
      <c r="AJ4349" s="70" t="s">
        <v>30</v>
      </c>
      <c r="AK4349" s="70" t="s">
        <v>30</v>
      </c>
      <c r="AL4349" s="70" t="s">
        <v>30</v>
      </c>
      <c r="AM4349" s="70" t="s">
        <v>30</v>
      </c>
    </row>
    <row r="4350" spans="1:39" ht="15" customHeight="1" x14ac:dyDescent="0.2">
      <c r="A4350" s="74">
        <v>43431</v>
      </c>
      <c r="B4350" s="75" t="s">
        <v>4116</v>
      </c>
      <c r="C4350" s="53" t="s">
        <v>36</v>
      </c>
      <c r="D4350" s="75" t="s">
        <v>416</v>
      </c>
      <c r="E4350" s="70" t="s">
        <v>30</v>
      </c>
      <c r="F4350" s="70" t="s">
        <v>30</v>
      </c>
      <c r="G4350" s="70" t="s">
        <v>30</v>
      </c>
      <c r="H4350" s="70" t="s">
        <v>30</v>
      </c>
      <c r="I4350" s="53">
        <v>0.48818623825226592</v>
      </c>
      <c r="J4350" s="80" t="s">
        <v>30</v>
      </c>
      <c r="K4350" s="72" t="s">
        <v>30</v>
      </c>
      <c r="L4350" s="70" t="s">
        <v>30</v>
      </c>
      <c r="M4350" s="70" t="s">
        <v>30</v>
      </c>
      <c r="N4350" s="70" t="s">
        <v>30</v>
      </c>
      <c r="O4350" s="70" t="s">
        <v>30</v>
      </c>
      <c r="P4350" s="70" t="s">
        <v>30</v>
      </c>
      <c r="Q4350" s="70" t="s">
        <v>30</v>
      </c>
      <c r="R4350" s="70" t="s">
        <v>30</v>
      </c>
      <c r="S4350" s="70" t="s">
        <v>30</v>
      </c>
      <c r="T4350" s="70" t="s">
        <v>30</v>
      </c>
      <c r="U4350" s="70" t="s">
        <v>30</v>
      </c>
      <c r="V4350" s="70" t="s">
        <v>30</v>
      </c>
      <c r="W4350" s="70" t="s">
        <v>30</v>
      </c>
      <c r="X4350" s="70" t="s">
        <v>30</v>
      </c>
      <c r="Y4350" s="70" t="s">
        <v>30</v>
      </c>
      <c r="Z4350" s="70" t="s">
        <v>30</v>
      </c>
      <c r="AA4350" s="70" t="s">
        <v>30</v>
      </c>
      <c r="AB4350" s="70" t="s">
        <v>30</v>
      </c>
      <c r="AC4350" s="70" t="s">
        <v>30</v>
      </c>
      <c r="AD4350" s="70" t="s">
        <v>30</v>
      </c>
      <c r="AE4350" s="70" t="s">
        <v>30</v>
      </c>
      <c r="AF4350" s="70" t="s">
        <v>30</v>
      </c>
      <c r="AG4350" s="70" t="s">
        <v>30</v>
      </c>
      <c r="AH4350" s="70" t="s">
        <v>30</v>
      </c>
      <c r="AI4350" s="70" t="s">
        <v>30</v>
      </c>
      <c r="AJ4350" s="70" t="s">
        <v>30</v>
      </c>
      <c r="AK4350" s="70" t="s">
        <v>30</v>
      </c>
      <c r="AL4350" s="70" t="s">
        <v>30</v>
      </c>
      <c r="AM4350" s="70" t="s">
        <v>30</v>
      </c>
    </row>
    <row r="4351" spans="1:39" ht="15" customHeight="1" x14ac:dyDescent="0.2">
      <c r="A4351" s="74">
        <v>43432</v>
      </c>
      <c r="B4351" s="75" t="s">
        <v>4117</v>
      </c>
      <c r="C4351" s="53" t="s">
        <v>38</v>
      </c>
      <c r="D4351" s="75" t="s">
        <v>416</v>
      </c>
      <c r="E4351" s="70" t="s">
        <v>30</v>
      </c>
      <c r="F4351" s="70" t="s">
        <v>30</v>
      </c>
      <c r="G4351" s="70" t="s">
        <v>30</v>
      </c>
      <c r="H4351" s="70" t="s">
        <v>30</v>
      </c>
      <c r="I4351" s="53">
        <v>0.29288388586113445</v>
      </c>
      <c r="J4351" s="80" t="s">
        <v>30</v>
      </c>
      <c r="K4351" s="72" t="s">
        <v>30</v>
      </c>
      <c r="L4351" s="70" t="s">
        <v>30</v>
      </c>
      <c r="M4351" s="70" t="s">
        <v>30</v>
      </c>
      <c r="N4351" s="70" t="s">
        <v>30</v>
      </c>
      <c r="O4351" s="70" t="s">
        <v>30</v>
      </c>
      <c r="P4351" s="70" t="s">
        <v>30</v>
      </c>
      <c r="Q4351" s="70" t="s">
        <v>30</v>
      </c>
      <c r="R4351" s="70" t="s">
        <v>30</v>
      </c>
      <c r="S4351" s="70" t="s">
        <v>30</v>
      </c>
      <c r="T4351" s="70" t="s">
        <v>30</v>
      </c>
      <c r="U4351" s="70" t="s">
        <v>30</v>
      </c>
      <c r="V4351" s="70" t="s">
        <v>30</v>
      </c>
      <c r="W4351" s="70" t="s">
        <v>30</v>
      </c>
      <c r="X4351" s="70" t="s">
        <v>30</v>
      </c>
      <c r="Y4351" s="70" t="s">
        <v>30</v>
      </c>
      <c r="Z4351" s="70" t="s">
        <v>30</v>
      </c>
      <c r="AA4351" s="70" t="s">
        <v>30</v>
      </c>
      <c r="AB4351" s="70" t="s">
        <v>30</v>
      </c>
      <c r="AC4351" s="70" t="s">
        <v>30</v>
      </c>
      <c r="AD4351" s="70" t="s">
        <v>30</v>
      </c>
      <c r="AE4351" s="70" t="s">
        <v>30</v>
      </c>
      <c r="AF4351" s="70" t="s">
        <v>30</v>
      </c>
      <c r="AG4351" s="70" t="s">
        <v>30</v>
      </c>
      <c r="AH4351" s="70" t="s">
        <v>30</v>
      </c>
      <c r="AI4351" s="70" t="s">
        <v>30</v>
      </c>
      <c r="AJ4351" s="70" t="s">
        <v>30</v>
      </c>
      <c r="AK4351" s="70" t="s">
        <v>30</v>
      </c>
      <c r="AL4351" s="70" t="s">
        <v>30</v>
      </c>
      <c r="AM4351" s="70" t="s">
        <v>30</v>
      </c>
    </row>
    <row r="4352" spans="1:39" ht="15" customHeight="1" x14ac:dyDescent="0.2">
      <c r="A4352" s="74">
        <v>43433</v>
      </c>
      <c r="B4352" s="75" t="s">
        <v>4118</v>
      </c>
      <c r="C4352" s="53" t="s">
        <v>40</v>
      </c>
      <c r="D4352" s="75" t="s">
        <v>416</v>
      </c>
      <c r="E4352" s="70" t="s">
        <v>30</v>
      </c>
      <c r="F4352" s="70" t="s">
        <v>30</v>
      </c>
      <c r="G4352" s="70" t="s">
        <v>30</v>
      </c>
      <c r="H4352" s="70" t="s">
        <v>30</v>
      </c>
      <c r="I4352" s="53">
        <v>8.4372472236103682E-2</v>
      </c>
      <c r="J4352" s="80" t="s">
        <v>30</v>
      </c>
      <c r="K4352" s="72" t="s">
        <v>30</v>
      </c>
      <c r="L4352" s="70" t="s">
        <v>30</v>
      </c>
      <c r="M4352" s="70" t="s">
        <v>30</v>
      </c>
      <c r="N4352" s="70" t="s">
        <v>30</v>
      </c>
      <c r="O4352" s="70" t="s">
        <v>30</v>
      </c>
      <c r="P4352" s="70" t="s">
        <v>30</v>
      </c>
      <c r="Q4352" s="70" t="s">
        <v>30</v>
      </c>
      <c r="R4352" s="70" t="s">
        <v>30</v>
      </c>
      <c r="S4352" s="70" t="s">
        <v>30</v>
      </c>
      <c r="T4352" s="70" t="s">
        <v>30</v>
      </c>
      <c r="U4352" s="70" t="s">
        <v>30</v>
      </c>
      <c r="V4352" s="70" t="s">
        <v>30</v>
      </c>
      <c r="W4352" s="70" t="s">
        <v>30</v>
      </c>
      <c r="X4352" s="70" t="s">
        <v>30</v>
      </c>
      <c r="Y4352" s="70" t="s">
        <v>30</v>
      </c>
      <c r="Z4352" s="70" t="s">
        <v>30</v>
      </c>
      <c r="AA4352" s="70" t="s">
        <v>30</v>
      </c>
      <c r="AB4352" s="70" t="s">
        <v>30</v>
      </c>
      <c r="AC4352" s="70" t="s">
        <v>30</v>
      </c>
      <c r="AD4352" s="70" t="s">
        <v>30</v>
      </c>
      <c r="AE4352" s="70" t="s">
        <v>30</v>
      </c>
      <c r="AF4352" s="70" t="s">
        <v>30</v>
      </c>
      <c r="AG4352" s="70" t="s">
        <v>30</v>
      </c>
      <c r="AH4352" s="70" t="s">
        <v>30</v>
      </c>
      <c r="AI4352" s="70" t="s">
        <v>30</v>
      </c>
      <c r="AJ4352" s="70" t="s">
        <v>30</v>
      </c>
      <c r="AK4352" s="70" t="s">
        <v>30</v>
      </c>
      <c r="AL4352" s="70" t="s">
        <v>30</v>
      </c>
      <c r="AM4352" s="70" t="s">
        <v>30</v>
      </c>
    </row>
    <row r="4353" spans="1:39" ht="15" customHeight="1" x14ac:dyDescent="0.2">
      <c r="A4353" s="74">
        <v>43434</v>
      </c>
      <c r="B4353" s="75" t="s">
        <v>4119</v>
      </c>
      <c r="C4353" s="53" t="s">
        <v>42</v>
      </c>
      <c r="D4353" s="75" t="s">
        <v>416</v>
      </c>
      <c r="E4353" s="70" t="s">
        <v>30</v>
      </c>
      <c r="F4353" s="70" t="s">
        <v>30</v>
      </c>
      <c r="G4353" s="70" t="s">
        <v>30</v>
      </c>
      <c r="H4353" s="70" t="s">
        <v>30</v>
      </c>
      <c r="I4353" s="53">
        <v>-0.12794413930534285</v>
      </c>
      <c r="J4353" s="80" t="s">
        <v>30</v>
      </c>
      <c r="K4353" s="72" t="s">
        <v>30</v>
      </c>
      <c r="L4353" s="70" t="s">
        <v>30</v>
      </c>
      <c r="M4353" s="70" t="s">
        <v>30</v>
      </c>
      <c r="N4353" s="70" t="s">
        <v>30</v>
      </c>
      <c r="O4353" s="70" t="s">
        <v>30</v>
      </c>
      <c r="P4353" s="70" t="s">
        <v>30</v>
      </c>
      <c r="Q4353" s="70" t="s">
        <v>30</v>
      </c>
      <c r="R4353" s="70" t="s">
        <v>30</v>
      </c>
      <c r="S4353" s="70" t="s">
        <v>30</v>
      </c>
      <c r="T4353" s="70" t="s">
        <v>30</v>
      </c>
      <c r="U4353" s="70" t="s">
        <v>30</v>
      </c>
      <c r="V4353" s="70" t="s">
        <v>30</v>
      </c>
      <c r="W4353" s="70" t="s">
        <v>30</v>
      </c>
      <c r="X4353" s="70" t="s">
        <v>30</v>
      </c>
      <c r="Y4353" s="70" t="s">
        <v>30</v>
      </c>
      <c r="Z4353" s="70" t="s">
        <v>30</v>
      </c>
      <c r="AA4353" s="70" t="s">
        <v>30</v>
      </c>
      <c r="AB4353" s="70" t="s">
        <v>30</v>
      </c>
      <c r="AC4353" s="70" t="s">
        <v>30</v>
      </c>
      <c r="AD4353" s="70" t="s">
        <v>30</v>
      </c>
      <c r="AE4353" s="70" t="s">
        <v>30</v>
      </c>
      <c r="AF4353" s="70" t="s">
        <v>30</v>
      </c>
      <c r="AG4353" s="70" t="s">
        <v>30</v>
      </c>
      <c r="AH4353" s="70" t="s">
        <v>30</v>
      </c>
      <c r="AI4353" s="70" t="s">
        <v>30</v>
      </c>
      <c r="AJ4353" s="70" t="s">
        <v>30</v>
      </c>
      <c r="AK4353" s="70" t="s">
        <v>30</v>
      </c>
      <c r="AL4353" s="70" t="s">
        <v>30</v>
      </c>
      <c r="AM4353" s="70" t="s">
        <v>30</v>
      </c>
    </row>
    <row r="4354" spans="1:39" ht="15" customHeight="1" x14ac:dyDescent="0.2">
      <c r="A4354" s="74">
        <v>43435</v>
      </c>
      <c r="B4354" s="75" t="s">
        <v>4120</v>
      </c>
      <c r="C4354" s="53" t="s">
        <v>27</v>
      </c>
      <c r="D4354" s="75" t="s">
        <v>28</v>
      </c>
      <c r="E4354" s="70" t="s">
        <v>30</v>
      </c>
      <c r="F4354" s="70" t="s">
        <v>30</v>
      </c>
      <c r="G4354" s="70" t="s">
        <v>30</v>
      </c>
      <c r="H4354" s="70" t="s">
        <v>30</v>
      </c>
      <c r="I4354" s="53">
        <v>-0.33449047104592172</v>
      </c>
      <c r="J4354" s="80" t="s">
        <v>30</v>
      </c>
      <c r="K4354" s="72" t="s">
        <v>30</v>
      </c>
      <c r="L4354" s="70" t="s">
        <v>30</v>
      </c>
      <c r="M4354" s="70" t="s">
        <v>30</v>
      </c>
      <c r="N4354" s="70" t="s">
        <v>30</v>
      </c>
      <c r="O4354" s="70" t="s">
        <v>30</v>
      </c>
      <c r="P4354" s="70" t="s">
        <v>30</v>
      </c>
      <c r="Q4354" s="70" t="s">
        <v>30</v>
      </c>
      <c r="R4354" s="70" t="s">
        <v>30</v>
      </c>
      <c r="S4354" s="70" t="s">
        <v>30</v>
      </c>
      <c r="T4354" s="70" t="s">
        <v>30</v>
      </c>
      <c r="U4354" s="70" t="s">
        <v>30</v>
      </c>
      <c r="V4354" s="70" t="s">
        <v>30</v>
      </c>
      <c r="W4354" s="70" t="s">
        <v>30</v>
      </c>
      <c r="X4354" s="70" t="s">
        <v>30</v>
      </c>
      <c r="Y4354" s="70" t="s">
        <v>30</v>
      </c>
      <c r="Z4354" s="70" t="s">
        <v>30</v>
      </c>
      <c r="AA4354" s="70" t="s">
        <v>30</v>
      </c>
      <c r="AB4354" s="70" t="s">
        <v>30</v>
      </c>
      <c r="AC4354" s="70" t="s">
        <v>30</v>
      </c>
      <c r="AD4354" s="70" t="s">
        <v>30</v>
      </c>
      <c r="AE4354" s="70" t="s">
        <v>30</v>
      </c>
      <c r="AF4354" s="70" t="s">
        <v>30</v>
      </c>
      <c r="AG4354" s="70" t="s">
        <v>30</v>
      </c>
      <c r="AH4354" s="70" t="s">
        <v>30</v>
      </c>
      <c r="AI4354" s="70" t="s">
        <v>30</v>
      </c>
      <c r="AJ4354" s="70" t="s">
        <v>30</v>
      </c>
      <c r="AK4354" s="70" t="s">
        <v>30</v>
      </c>
      <c r="AL4354" s="70" t="s">
        <v>30</v>
      </c>
      <c r="AM4354" s="70" t="s">
        <v>30</v>
      </c>
    </row>
    <row r="4355" spans="1:39" ht="15" customHeight="1" x14ac:dyDescent="0.2">
      <c r="A4355" s="74">
        <v>43436</v>
      </c>
      <c r="B4355" s="75" t="s">
        <v>4121</v>
      </c>
      <c r="C4355" s="53" t="s">
        <v>32</v>
      </c>
      <c r="D4355" s="75" t="s">
        <v>28</v>
      </c>
      <c r="E4355" s="70" t="s">
        <v>30</v>
      </c>
      <c r="F4355" s="70" t="s">
        <v>30</v>
      </c>
      <c r="G4355" s="70" t="s">
        <v>30</v>
      </c>
      <c r="H4355" s="70" t="s">
        <v>30</v>
      </c>
      <c r="I4355" s="53">
        <v>-0.52595128484727716</v>
      </c>
      <c r="J4355" s="80" t="s">
        <v>30</v>
      </c>
      <c r="K4355" s="72" t="s">
        <v>30</v>
      </c>
      <c r="L4355" s="70" t="s">
        <v>30</v>
      </c>
      <c r="M4355" s="70" t="s">
        <v>30</v>
      </c>
      <c r="N4355" s="70" t="s">
        <v>30</v>
      </c>
      <c r="O4355" s="70" t="s">
        <v>30</v>
      </c>
      <c r="P4355" s="70" t="s">
        <v>30</v>
      </c>
      <c r="Q4355" s="70" t="s">
        <v>30</v>
      </c>
      <c r="R4355" s="70" t="s">
        <v>30</v>
      </c>
      <c r="S4355" s="70" t="s">
        <v>30</v>
      </c>
      <c r="T4355" s="70" t="s">
        <v>30</v>
      </c>
      <c r="U4355" s="70" t="s">
        <v>30</v>
      </c>
      <c r="V4355" s="70" t="s">
        <v>30</v>
      </c>
      <c r="W4355" s="70" t="s">
        <v>30</v>
      </c>
      <c r="X4355" s="70" t="s">
        <v>30</v>
      </c>
      <c r="Y4355" s="70" t="s">
        <v>30</v>
      </c>
      <c r="Z4355" s="70" t="s">
        <v>30</v>
      </c>
      <c r="AA4355" s="70" t="s">
        <v>30</v>
      </c>
      <c r="AB4355" s="70" t="s">
        <v>30</v>
      </c>
      <c r="AC4355" s="70" t="s">
        <v>30</v>
      </c>
      <c r="AD4355" s="70" t="s">
        <v>30</v>
      </c>
      <c r="AE4355" s="70" t="s">
        <v>30</v>
      </c>
      <c r="AF4355" s="70" t="s">
        <v>30</v>
      </c>
      <c r="AG4355" s="70" t="s">
        <v>30</v>
      </c>
      <c r="AH4355" s="70" t="s">
        <v>30</v>
      </c>
      <c r="AI4355" s="70" t="s">
        <v>30</v>
      </c>
      <c r="AJ4355" s="70" t="s">
        <v>30</v>
      </c>
      <c r="AK4355" s="70" t="s">
        <v>30</v>
      </c>
      <c r="AL4355" s="70" t="s">
        <v>30</v>
      </c>
      <c r="AM4355" s="70" t="s">
        <v>30</v>
      </c>
    </row>
    <row r="4356" spans="1:39" ht="15" customHeight="1" x14ac:dyDescent="0.2">
      <c r="A4356" s="74">
        <v>43437</v>
      </c>
      <c r="B4356" s="75" t="s">
        <v>4122</v>
      </c>
      <c r="C4356" s="53" t="s">
        <v>34</v>
      </c>
      <c r="D4356" s="75" t="s">
        <v>28</v>
      </c>
      <c r="E4356" s="70" t="s">
        <v>30</v>
      </c>
      <c r="F4356" s="70" t="s">
        <v>30</v>
      </c>
      <c r="G4356" s="70" t="s">
        <v>30</v>
      </c>
      <c r="H4356" s="70" t="s">
        <v>30</v>
      </c>
      <c r="I4356" s="53">
        <v>-0.69369169932648667</v>
      </c>
      <c r="J4356" s="80" t="s">
        <v>30</v>
      </c>
      <c r="K4356" s="72" t="s">
        <v>30</v>
      </c>
      <c r="L4356" s="70" t="s">
        <v>30</v>
      </c>
      <c r="M4356" s="70" t="s">
        <v>30</v>
      </c>
      <c r="N4356" s="70" t="s">
        <v>30</v>
      </c>
      <c r="O4356" s="70" t="s">
        <v>30</v>
      </c>
      <c r="P4356" s="70" t="s">
        <v>30</v>
      </c>
      <c r="Q4356" s="70" t="s">
        <v>30</v>
      </c>
      <c r="R4356" s="70" t="s">
        <v>30</v>
      </c>
      <c r="S4356" s="70" t="s">
        <v>30</v>
      </c>
      <c r="T4356" s="70" t="s">
        <v>30</v>
      </c>
      <c r="U4356" s="70" t="s">
        <v>30</v>
      </c>
      <c r="V4356" s="70" t="s">
        <v>30</v>
      </c>
      <c r="W4356" s="70" t="s">
        <v>30</v>
      </c>
      <c r="X4356" s="70" t="s">
        <v>30</v>
      </c>
      <c r="Y4356" s="70" t="s">
        <v>30</v>
      </c>
      <c r="Z4356" s="70" t="s">
        <v>30</v>
      </c>
      <c r="AA4356" s="70" t="s">
        <v>30</v>
      </c>
      <c r="AB4356" s="70" t="s">
        <v>30</v>
      </c>
      <c r="AC4356" s="70" t="s">
        <v>30</v>
      </c>
      <c r="AD4356" s="70" t="s">
        <v>30</v>
      </c>
      <c r="AE4356" s="70" t="s">
        <v>30</v>
      </c>
      <c r="AF4356" s="70" t="s">
        <v>30</v>
      </c>
      <c r="AG4356" s="70" t="s">
        <v>30</v>
      </c>
      <c r="AH4356" s="70" t="s">
        <v>30</v>
      </c>
      <c r="AI4356" s="70" t="s">
        <v>30</v>
      </c>
      <c r="AJ4356" s="70" t="s">
        <v>30</v>
      </c>
      <c r="AK4356" s="70" t="s">
        <v>30</v>
      </c>
      <c r="AL4356" s="70" t="s">
        <v>30</v>
      </c>
      <c r="AM4356" s="70" t="s">
        <v>30</v>
      </c>
    </row>
    <row r="4357" spans="1:39" ht="15" customHeight="1" x14ac:dyDescent="0.2">
      <c r="A4357" s="74">
        <v>43438</v>
      </c>
      <c r="B4357" s="75" t="s">
        <v>4123</v>
      </c>
      <c r="C4357" s="53" t="s">
        <v>36</v>
      </c>
      <c r="D4357" s="75" t="s">
        <v>28</v>
      </c>
      <c r="E4357" s="70" t="s">
        <v>30</v>
      </c>
      <c r="F4357" s="70" t="s">
        <v>30</v>
      </c>
      <c r="G4357" s="70" t="s">
        <v>30</v>
      </c>
      <c r="H4357" s="70" t="s">
        <v>30</v>
      </c>
      <c r="I4357" s="53">
        <v>-0.83014662294654396</v>
      </c>
      <c r="J4357" s="80" t="s">
        <v>30</v>
      </c>
      <c r="K4357" s="72" t="s">
        <v>30</v>
      </c>
      <c r="L4357" s="70" t="s">
        <v>30</v>
      </c>
      <c r="M4357" s="70" t="s">
        <v>30</v>
      </c>
      <c r="N4357" s="70" t="s">
        <v>30</v>
      </c>
      <c r="O4357" s="70" t="s">
        <v>30</v>
      </c>
      <c r="P4357" s="70" t="s">
        <v>30</v>
      </c>
      <c r="Q4357" s="70" t="s">
        <v>30</v>
      </c>
      <c r="R4357" s="70" t="s">
        <v>30</v>
      </c>
      <c r="S4357" s="70" t="s">
        <v>30</v>
      </c>
      <c r="T4357" s="70" t="s">
        <v>30</v>
      </c>
      <c r="U4357" s="70" t="s">
        <v>30</v>
      </c>
      <c r="V4357" s="70" t="s">
        <v>30</v>
      </c>
      <c r="W4357" s="70" t="s">
        <v>30</v>
      </c>
      <c r="X4357" s="70" t="s">
        <v>30</v>
      </c>
      <c r="Y4357" s="70" t="s">
        <v>30</v>
      </c>
      <c r="Z4357" s="70" t="s">
        <v>30</v>
      </c>
      <c r="AA4357" s="70" t="s">
        <v>30</v>
      </c>
      <c r="AB4357" s="70" t="s">
        <v>30</v>
      </c>
      <c r="AC4357" s="70" t="s">
        <v>30</v>
      </c>
      <c r="AD4357" s="70" t="s">
        <v>30</v>
      </c>
      <c r="AE4357" s="70" t="s">
        <v>30</v>
      </c>
      <c r="AF4357" s="70" t="s">
        <v>30</v>
      </c>
      <c r="AG4357" s="70" t="s">
        <v>30</v>
      </c>
      <c r="AH4357" s="70" t="s">
        <v>30</v>
      </c>
      <c r="AI4357" s="70" t="s">
        <v>30</v>
      </c>
      <c r="AJ4357" s="70" t="s">
        <v>30</v>
      </c>
      <c r="AK4357" s="70" t="s">
        <v>30</v>
      </c>
      <c r="AL4357" s="70" t="s">
        <v>30</v>
      </c>
      <c r="AM4357" s="70" t="s">
        <v>30</v>
      </c>
    </row>
    <row r="4358" spans="1:39" ht="15" customHeight="1" x14ac:dyDescent="0.2">
      <c r="A4358" s="74">
        <v>43439</v>
      </c>
      <c r="B4358" s="75" t="s">
        <v>4124</v>
      </c>
      <c r="C4358" s="53" t="s">
        <v>38</v>
      </c>
      <c r="D4358" s="75" t="s">
        <v>28</v>
      </c>
      <c r="E4358" s="70" t="s">
        <v>30</v>
      </c>
      <c r="F4358" s="70" t="s">
        <v>30</v>
      </c>
      <c r="G4358" s="70" t="s">
        <v>30</v>
      </c>
      <c r="H4358" s="70" t="s">
        <v>30</v>
      </c>
      <c r="I4358" s="53">
        <v>-0.92916193959238536</v>
      </c>
      <c r="J4358" s="80" t="s">
        <v>30</v>
      </c>
      <c r="K4358" s="72" t="s">
        <v>30</v>
      </c>
      <c r="L4358" s="70" t="s">
        <v>30</v>
      </c>
      <c r="M4358" s="70" t="s">
        <v>30</v>
      </c>
      <c r="N4358" s="70" t="s">
        <v>30</v>
      </c>
      <c r="O4358" s="70" t="s">
        <v>30</v>
      </c>
      <c r="P4358" s="70" t="s">
        <v>30</v>
      </c>
      <c r="Q4358" s="70" t="s">
        <v>30</v>
      </c>
      <c r="R4358" s="70" t="s">
        <v>30</v>
      </c>
      <c r="S4358" s="70" t="s">
        <v>30</v>
      </c>
      <c r="T4358" s="70" t="s">
        <v>30</v>
      </c>
      <c r="U4358" s="70" t="s">
        <v>30</v>
      </c>
      <c r="V4358" s="70" t="s">
        <v>30</v>
      </c>
      <c r="W4358" s="70" t="s">
        <v>30</v>
      </c>
      <c r="X4358" s="70" t="s">
        <v>30</v>
      </c>
      <c r="Y4358" s="70" t="s">
        <v>30</v>
      </c>
      <c r="Z4358" s="70" t="s">
        <v>30</v>
      </c>
      <c r="AA4358" s="70" t="s">
        <v>30</v>
      </c>
      <c r="AB4358" s="70" t="s">
        <v>30</v>
      </c>
      <c r="AC4358" s="70" t="s">
        <v>30</v>
      </c>
      <c r="AD4358" s="70" t="s">
        <v>30</v>
      </c>
      <c r="AE4358" s="70" t="s">
        <v>30</v>
      </c>
      <c r="AF4358" s="70" t="s">
        <v>30</v>
      </c>
      <c r="AG4358" s="70" t="s">
        <v>30</v>
      </c>
      <c r="AH4358" s="70" t="s">
        <v>30</v>
      </c>
      <c r="AI4358" s="70" t="s">
        <v>30</v>
      </c>
      <c r="AJ4358" s="70" t="s">
        <v>30</v>
      </c>
      <c r="AK4358" s="70" t="s">
        <v>30</v>
      </c>
      <c r="AL4358" s="70" t="s">
        <v>30</v>
      </c>
      <c r="AM4358" s="70" t="s">
        <v>30</v>
      </c>
    </row>
    <row r="4359" spans="1:39" ht="15" customHeight="1" x14ac:dyDescent="0.2">
      <c r="A4359" s="74">
        <v>43440</v>
      </c>
      <c r="B4359" s="75" t="s">
        <v>4125</v>
      </c>
      <c r="C4359" s="53" t="s">
        <v>40</v>
      </c>
      <c r="D4359" s="75" t="s">
        <v>28</v>
      </c>
      <c r="E4359" s="70" t="s">
        <v>30</v>
      </c>
      <c r="F4359" s="70" t="s">
        <v>30</v>
      </c>
      <c r="G4359" s="70" t="s">
        <v>30</v>
      </c>
      <c r="H4359" s="70" t="s">
        <v>30</v>
      </c>
      <c r="I4359" s="53">
        <v>-0.98627205916572425</v>
      </c>
      <c r="J4359" s="80" t="s">
        <v>30</v>
      </c>
      <c r="K4359" s="72" t="s">
        <v>30</v>
      </c>
      <c r="L4359" s="70" t="s">
        <v>30</v>
      </c>
      <c r="M4359" s="70" t="s">
        <v>30</v>
      </c>
      <c r="N4359" s="70" t="s">
        <v>30</v>
      </c>
      <c r="O4359" s="70" t="s">
        <v>30</v>
      </c>
      <c r="P4359" s="70" t="s">
        <v>30</v>
      </c>
      <c r="Q4359" s="70" t="s">
        <v>30</v>
      </c>
      <c r="R4359" s="70" t="s">
        <v>30</v>
      </c>
      <c r="S4359" s="70" t="s">
        <v>30</v>
      </c>
      <c r="T4359" s="70" t="s">
        <v>30</v>
      </c>
      <c r="U4359" s="70" t="s">
        <v>30</v>
      </c>
      <c r="V4359" s="70" t="s">
        <v>30</v>
      </c>
      <c r="W4359" s="70" t="s">
        <v>30</v>
      </c>
      <c r="X4359" s="70" t="s">
        <v>30</v>
      </c>
      <c r="Y4359" s="70" t="s">
        <v>30</v>
      </c>
      <c r="Z4359" s="70" t="s">
        <v>30</v>
      </c>
      <c r="AA4359" s="70" t="s">
        <v>30</v>
      </c>
      <c r="AB4359" s="70" t="s">
        <v>30</v>
      </c>
      <c r="AC4359" s="70" t="s">
        <v>30</v>
      </c>
      <c r="AD4359" s="70" t="s">
        <v>30</v>
      </c>
      <c r="AE4359" s="70" t="s">
        <v>30</v>
      </c>
      <c r="AF4359" s="70" t="s">
        <v>30</v>
      </c>
      <c r="AG4359" s="70" t="s">
        <v>30</v>
      </c>
      <c r="AH4359" s="70" t="s">
        <v>30</v>
      </c>
      <c r="AI4359" s="70" t="s">
        <v>30</v>
      </c>
      <c r="AJ4359" s="70" t="s">
        <v>30</v>
      </c>
      <c r="AK4359" s="70" t="s">
        <v>30</v>
      </c>
      <c r="AL4359" s="70" t="s">
        <v>30</v>
      </c>
      <c r="AM4359" s="70" t="s">
        <v>30</v>
      </c>
    </row>
    <row r="4360" spans="1:39" ht="15" customHeight="1" x14ac:dyDescent="0.2">
      <c r="A4360" s="74">
        <v>43441</v>
      </c>
      <c r="B4360" s="75" t="s">
        <v>4126</v>
      </c>
      <c r="C4360" s="53" t="s">
        <v>42</v>
      </c>
      <c r="D4360" s="75" t="s">
        <v>28</v>
      </c>
      <c r="E4360" s="70" t="s">
        <v>30</v>
      </c>
      <c r="F4360" s="70" t="s">
        <v>30</v>
      </c>
      <c r="G4360" s="70" t="s">
        <v>30</v>
      </c>
      <c r="H4360" s="70" t="s">
        <v>30</v>
      </c>
      <c r="I4360" s="53">
        <v>-0.99890131566730278</v>
      </c>
      <c r="J4360" s="80" t="s">
        <v>30</v>
      </c>
      <c r="K4360" s="72" t="s">
        <v>30</v>
      </c>
      <c r="L4360" s="70" t="s">
        <v>30</v>
      </c>
      <c r="M4360" s="70" t="s">
        <v>30</v>
      </c>
      <c r="N4360" s="70" t="s">
        <v>30</v>
      </c>
      <c r="O4360" s="70" t="s">
        <v>30</v>
      </c>
      <c r="P4360" s="70" t="s">
        <v>30</v>
      </c>
      <c r="Q4360" s="70" t="s">
        <v>30</v>
      </c>
      <c r="R4360" s="70" t="s">
        <v>30</v>
      </c>
      <c r="S4360" s="70" t="s">
        <v>30</v>
      </c>
      <c r="T4360" s="70" t="s">
        <v>30</v>
      </c>
      <c r="U4360" s="70" t="s">
        <v>30</v>
      </c>
      <c r="V4360" s="70" t="s">
        <v>30</v>
      </c>
      <c r="W4360" s="70" t="s">
        <v>30</v>
      </c>
      <c r="X4360" s="70" t="s">
        <v>30</v>
      </c>
      <c r="Y4360" s="70" t="s">
        <v>30</v>
      </c>
      <c r="Z4360" s="70" t="s">
        <v>30</v>
      </c>
      <c r="AA4360" s="70" t="s">
        <v>30</v>
      </c>
      <c r="AB4360" s="70" t="s">
        <v>30</v>
      </c>
      <c r="AC4360" s="70" t="s">
        <v>30</v>
      </c>
      <c r="AD4360" s="70" t="s">
        <v>30</v>
      </c>
      <c r="AE4360" s="70" t="s">
        <v>30</v>
      </c>
      <c r="AF4360" s="70" t="s">
        <v>30</v>
      </c>
      <c r="AG4360" s="70" t="s">
        <v>30</v>
      </c>
      <c r="AH4360" s="70" t="s">
        <v>30</v>
      </c>
      <c r="AI4360" s="70" t="s">
        <v>30</v>
      </c>
      <c r="AJ4360" s="70" t="s">
        <v>30</v>
      </c>
      <c r="AK4360" s="70" t="s">
        <v>30</v>
      </c>
      <c r="AL4360" s="70" t="s">
        <v>30</v>
      </c>
      <c r="AM4360" s="70" t="s">
        <v>30</v>
      </c>
    </row>
    <row r="4361" spans="1:39" ht="15" customHeight="1" x14ac:dyDescent="0.2">
      <c r="A4361" s="74">
        <v>43442</v>
      </c>
      <c r="B4361" s="75" t="s">
        <v>4127</v>
      </c>
      <c r="C4361" s="53" t="s">
        <v>27</v>
      </c>
      <c r="D4361" s="75" t="s">
        <v>28</v>
      </c>
      <c r="E4361" s="70" t="s">
        <v>30</v>
      </c>
      <c r="F4361" s="70" t="s">
        <v>30</v>
      </c>
      <c r="G4361" s="70" t="s">
        <v>30</v>
      </c>
      <c r="H4361" s="70" t="s">
        <v>30</v>
      </c>
      <c r="I4361" s="53">
        <v>-0.9664801297159441</v>
      </c>
      <c r="J4361" s="80" t="s">
        <v>30</v>
      </c>
      <c r="K4361" s="72" t="s">
        <v>30</v>
      </c>
      <c r="L4361" s="70" t="s">
        <v>30</v>
      </c>
      <c r="M4361" s="70" t="s">
        <v>30</v>
      </c>
      <c r="N4361" s="70" t="s">
        <v>30</v>
      </c>
      <c r="O4361" s="70" t="s">
        <v>30</v>
      </c>
      <c r="P4361" s="70" t="s">
        <v>30</v>
      </c>
      <c r="Q4361" s="70" t="s">
        <v>30</v>
      </c>
      <c r="R4361" s="70" t="s">
        <v>30</v>
      </c>
      <c r="S4361" s="70" t="s">
        <v>30</v>
      </c>
      <c r="T4361" s="70" t="s">
        <v>30</v>
      </c>
      <c r="U4361" s="70" t="s">
        <v>30</v>
      </c>
      <c r="V4361" s="70" t="s">
        <v>30</v>
      </c>
      <c r="W4361" s="70" t="s">
        <v>30</v>
      </c>
      <c r="X4361" s="70" t="s">
        <v>30</v>
      </c>
      <c r="Y4361" s="70" t="s">
        <v>30</v>
      </c>
      <c r="Z4361" s="70" t="s">
        <v>30</v>
      </c>
      <c r="AA4361" s="70" t="s">
        <v>30</v>
      </c>
      <c r="AB4361" s="70" t="s">
        <v>30</v>
      </c>
      <c r="AC4361" s="70" t="s">
        <v>30</v>
      </c>
      <c r="AD4361" s="70" t="s">
        <v>30</v>
      </c>
      <c r="AE4361" s="70" t="s">
        <v>30</v>
      </c>
      <c r="AF4361" s="70" t="s">
        <v>30</v>
      </c>
      <c r="AG4361" s="70" t="s">
        <v>30</v>
      </c>
      <c r="AH4361" s="70" t="s">
        <v>30</v>
      </c>
      <c r="AI4361" s="70" t="s">
        <v>30</v>
      </c>
      <c r="AJ4361" s="70" t="s">
        <v>30</v>
      </c>
      <c r="AK4361" s="70" t="s">
        <v>30</v>
      </c>
      <c r="AL4361" s="70" t="s">
        <v>30</v>
      </c>
      <c r="AM4361" s="70" t="s">
        <v>30</v>
      </c>
    </row>
    <row r="4362" spans="1:39" ht="15" customHeight="1" x14ac:dyDescent="0.2">
      <c r="A4362" s="74">
        <v>43443</v>
      </c>
      <c r="B4362" s="75" t="s">
        <v>4128</v>
      </c>
      <c r="C4362" s="53" t="s">
        <v>32</v>
      </c>
      <c r="D4362" s="75" t="s">
        <v>28</v>
      </c>
      <c r="E4362" s="70" t="s">
        <v>30</v>
      </c>
      <c r="F4362" s="70" t="s">
        <v>30</v>
      </c>
      <c r="G4362" s="70" t="s">
        <v>30</v>
      </c>
      <c r="H4362" s="70" t="s">
        <v>30</v>
      </c>
      <c r="I4362" s="53">
        <v>-0.89047069657466627</v>
      </c>
      <c r="J4362" s="80" t="s">
        <v>30</v>
      </c>
      <c r="K4362" s="72" t="s">
        <v>30</v>
      </c>
      <c r="L4362" s="70" t="s">
        <v>30</v>
      </c>
      <c r="M4362" s="70" t="s">
        <v>30</v>
      </c>
      <c r="N4362" s="70" t="s">
        <v>30</v>
      </c>
      <c r="O4362" s="70" t="s">
        <v>30</v>
      </c>
      <c r="P4362" s="70" t="s">
        <v>30</v>
      </c>
      <c r="Q4362" s="70" t="s">
        <v>30</v>
      </c>
      <c r="R4362" s="70" t="s">
        <v>30</v>
      </c>
      <c r="S4362" s="70" t="s">
        <v>30</v>
      </c>
      <c r="T4362" s="70" t="s">
        <v>30</v>
      </c>
      <c r="U4362" s="70" t="s">
        <v>30</v>
      </c>
      <c r="V4362" s="70" t="s">
        <v>30</v>
      </c>
      <c r="W4362" s="70" t="s">
        <v>30</v>
      </c>
      <c r="X4362" s="70" t="s">
        <v>30</v>
      </c>
      <c r="Y4362" s="70" t="s">
        <v>30</v>
      </c>
      <c r="Z4362" s="70" t="s">
        <v>30</v>
      </c>
      <c r="AA4362" s="70" t="s">
        <v>30</v>
      </c>
      <c r="AB4362" s="70" t="s">
        <v>30</v>
      </c>
      <c r="AC4362" s="70" t="s">
        <v>30</v>
      </c>
      <c r="AD4362" s="70" t="s">
        <v>30</v>
      </c>
      <c r="AE4362" s="70" t="s">
        <v>30</v>
      </c>
      <c r="AF4362" s="70" t="s">
        <v>30</v>
      </c>
      <c r="AG4362" s="70" t="s">
        <v>30</v>
      </c>
      <c r="AH4362" s="70" t="s">
        <v>30</v>
      </c>
      <c r="AI4362" s="70" t="s">
        <v>30</v>
      </c>
      <c r="AJ4362" s="70" t="s">
        <v>30</v>
      </c>
      <c r="AK4362" s="70" t="s">
        <v>30</v>
      </c>
      <c r="AL4362" s="70" t="s">
        <v>30</v>
      </c>
      <c r="AM4362" s="70" t="s">
        <v>30</v>
      </c>
    </row>
    <row r="4363" spans="1:39" ht="15" customHeight="1" x14ac:dyDescent="0.2">
      <c r="A4363" s="74">
        <v>43444</v>
      </c>
      <c r="B4363" s="75" t="s">
        <v>4129</v>
      </c>
      <c r="C4363" s="53" t="s">
        <v>34</v>
      </c>
      <c r="D4363" s="75" t="s">
        <v>28</v>
      </c>
      <c r="E4363" s="70" t="s">
        <v>30</v>
      </c>
      <c r="F4363" s="70" t="s">
        <v>30</v>
      </c>
      <c r="G4363" s="70" t="s">
        <v>30</v>
      </c>
      <c r="H4363" s="70" t="s">
        <v>30</v>
      </c>
      <c r="I4363" s="53">
        <v>-0.77430104115433485</v>
      </c>
      <c r="J4363" s="80" t="s">
        <v>30</v>
      </c>
      <c r="K4363" s="72" t="s">
        <v>30</v>
      </c>
      <c r="L4363" s="70" t="s">
        <v>30</v>
      </c>
      <c r="M4363" s="70" t="s">
        <v>30</v>
      </c>
      <c r="N4363" s="70" t="s">
        <v>30</v>
      </c>
      <c r="O4363" s="70" t="s">
        <v>30</v>
      </c>
      <c r="P4363" s="70" t="s">
        <v>30</v>
      </c>
      <c r="Q4363" s="70" t="s">
        <v>30</v>
      </c>
      <c r="R4363" s="70" t="s">
        <v>30</v>
      </c>
      <c r="S4363" s="70" t="s">
        <v>30</v>
      </c>
      <c r="T4363" s="70" t="s">
        <v>30</v>
      </c>
      <c r="U4363" s="70" t="s">
        <v>30</v>
      </c>
      <c r="V4363" s="70" t="s">
        <v>30</v>
      </c>
      <c r="W4363" s="70" t="s">
        <v>30</v>
      </c>
      <c r="X4363" s="70" t="s">
        <v>30</v>
      </c>
      <c r="Y4363" s="70" t="s">
        <v>30</v>
      </c>
      <c r="Z4363" s="70" t="s">
        <v>30</v>
      </c>
      <c r="AA4363" s="70" t="s">
        <v>30</v>
      </c>
      <c r="AB4363" s="70" t="s">
        <v>30</v>
      </c>
      <c r="AC4363" s="70" t="s">
        <v>30</v>
      </c>
      <c r="AD4363" s="70" t="s">
        <v>30</v>
      </c>
      <c r="AE4363" s="70" t="s">
        <v>30</v>
      </c>
      <c r="AF4363" s="70" t="s">
        <v>30</v>
      </c>
      <c r="AG4363" s="70" t="s">
        <v>30</v>
      </c>
      <c r="AH4363" s="70" t="s">
        <v>30</v>
      </c>
      <c r="AI4363" s="70" t="s">
        <v>30</v>
      </c>
      <c r="AJ4363" s="70" t="s">
        <v>30</v>
      </c>
      <c r="AK4363" s="70" t="s">
        <v>30</v>
      </c>
      <c r="AL4363" s="70" t="s">
        <v>30</v>
      </c>
      <c r="AM4363" s="70" t="s">
        <v>30</v>
      </c>
    </row>
    <row r="4364" spans="1:39" ht="15" customHeight="1" x14ac:dyDescent="0.2">
      <c r="A4364" s="74">
        <v>43445</v>
      </c>
      <c r="B4364" s="75" t="s">
        <v>4130</v>
      </c>
      <c r="C4364" s="53" t="s">
        <v>36</v>
      </c>
      <c r="D4364" s="75" t="s">
        <v>28</v>
      </c>
      <c r="E4364" s="70" t="s">
        <v>30</v>
      </c>
      <c r="F4364" s="70" t="s">
        <v>30</v>
      </c>
      <c r="G4364" s="70" t="s">
        <v>30</v>
      </c>
      <c r="H4364" s="70" t="s">
        <v>30</v>
      </c>
      <c r="I4364" s="53">
        <v>-0.62321041411376288</v>
      </c>
      <c r="J4364" s="80" t="s">
        <v>30</v>
      </c>
      <c r="K4364" s="72" t="s">
        <v>30</v>
      </c>
      <c r="L4364" s="70" t="s">
        <v>30</v>
      </c>
      <c r="M4364" s="70" t="s">
        <v>30</v>
      </c>
      <c r="N4364" s="70" t="s">
        <v>30</v>
      </c>
      <c r="O4364" s="70" t="s">
        <v>30</v>
      </c>
      <c r="P4364" s="70" t="s">
        <v>30</v>
      </c>
      <c r="Q4364" s="70" t="s">
        <v>30</v>
      </c>
      <c r="R4364" s="70" t="s">
        <v>30</v>
      </c>
      <c r="S4364" s="70" t="s">
        <v>30</v>
      </c>
      <c r="T4364" s="70" t="s">
        <v>30</v>
      </c>
      <c r="U4364" s="70" t="s">
        <v>30</v>
      </c>
      <c r="V4364" s="70" t="s">
        <v>30</v>
      </c>
      <c r="W4364" s="70" t="s">
        <v>30</v>
      </c>
      <c r="X4364" s="70" t="s">
        <v>30</v>
      </c>
      <c r="Y4364" s="70" t="s">
        <v>30</v>
      </c>
      <c r="Z4364" s="70" t="s">
        <v>30</v>
      </c>
      <c r="AA4364" s="70" t="s">
        <v>30</v>
      </c>
      <c r="AB4364" s="70" t="s">
        <v>30</v>
      </c>
      <c r="AC4364" s="70" t="s">
        <v>30</v>
      </c>
      <c r="AD4364" s="70" t="s">
        <v>30</v>
      </c>
      <c r="AE4364" s="70" t="s">
        <v>30</v>
      </c>
      <c r="AF4364" s="70" t="s">
        <v>30</v>
      </c>
      <c r="AG4364" s="70" t="s">
        <v>30</v>
      </c>
      <c r="AH4364" s="70" t="s">
        <v>30</v>
      </c>
      <c r="AI4364" s="70" t="s">
        <v>30</v>
      </c>
      <c r="AJ4364" s="70" t="s">
        <v>30</v>
      </c>
      <c r="AK4364" s="70" t="s">
        <v>30</v>
      </c>
      <c r="AL4364" s="70" t="s">
        <v>30</v>
      </c>
      <c r="AM4364" s="70" t="s">
        <v>30</v>
      </c>
    </row>
    <row r="4365" spans="1:39" ht="15" customHeight="1" x14ac:dyDescent="0.2">
      <c r="A4365" s="74">
        <v>43446</v>
      </c>
      <c r="B4365" s="75" t="s">
        <v>4131</v>
      </c>
      <c r="C4365" s="53" t="s">
        <v>38</v>
      </c>
      <c r="D4365" s="75" t="s">
        <v>28</v>
      </c>
      <c r="E4365" s="70" t="s">
        <v>30</v>
      </c>
      <c r="F4365" s="70" t="s">
        <v>30</v>
      </c>
      <c r="G4365" s="70" t="s">
        <v>30</v>
      </c>
      <c r="H4365" s="70" t="s">
        <v>30</v>
      </c>
      <c r="I4365" s="53">
        <v>-0.4440130016914362</v>
      </c>
      <c r="J4365" s="80" t="s">
        <v>30</v>
      </c>
      <c r="K4365" s="72" t="s">
        <v>30</v>
      </c>
      <c r="L4365" s="70" t="s">
        <v>30</v>
      </c>
      <c r="M4365" s="70" t="s">
        <v>30</v>
      </c>
      <c r="N4365" s="70" t="s">
        <v>30</v>
      </c>
      <c r="O4365" s="70" t="s">
        <v>30</v>
      </c>
      <c r="P4365" s="70" t="s">
        <v>30</v>
      </c>
      <c r="Q4365" s="70" t="s">
        <v>30</v>
      </c>
      <c r="R4365" s="70" t="s">
        <v>30</v>
      </c>
      <c r="S4365" s="70" t="s">
        <v>30</v>
      </c>
      <c r="T4365" s="70" t="s">
        <v>30</v>
      </c>
      <c r="U4365" s="70" t="s">
        <v>30</v>
      </c>
      <c r="V4365" s="70" t="s">
        <v>30</v>
      </c>
      <c r="W4365" s="70" t="s">
        <v>30</v>
      </c>
      <c r="X4365" s="70" t="s">
        <v>30</v>
      </c>
      <c r="Y4365" s="70" t="s">
        <v>30</v>
      </c>
      <c r="Z4365" s="70" t="s">
        <v>30</v>
      </c>
      <c r="AA4365" s="70" t="s">
        <v>30</v>
      </c>
      <c r="AB4365" s="70" t="s">
        <v>30</v>
      </c>
      <c r="AC4365" s="70" t="s">
        <v>30</v>
      </c>
      <c r="AD4365" s="70" t="s">
        <v>30</v>
      </c>
      <c r="AE4365" s="70" t="s">
        <v>30</v>
      </c>
      <c r="AF4365" s="70" t="s">
        <v>30</v>
      </c>
      <c r="AG4365" s="70" t="s">
        <v>30</v>
      </c>
      <c r="AH4365" s="70" t="s">
        <v>30</v>
      </c>
      <c r="AI4365" s="70" t="s">
        <v>30</v>
      </c>
      <c r="AJ4365" s="70" t="s">
        <v>30</v>
      </c>
      <c r="AK4365" s="70" t="s">
        <v>30</v>
      </c>
      <c r="AL4365" s="70" t="s">
        <v>30</v>
      </c>
      <c r="AM4365" s="70" t="s">
        <v>30</v>
      </c>
    </row>
    <row r="4366" spans="1:39" ht="15" customHeight="1" x14ac:dyDescent="0.2">
      <c r="A4366" s="74">
        <v>43447</v>
      </c>
      <c r="B4366" s="75" t="s">
        <v>4132</v>
      </c>
      <c r="C4366" s="53" t="s">
        <v>40</v>
      </c>
      <c r="D4366" s="75" t="s">
        <v>28</v>
      </c>
      <c r="E4366" s="70" t="s">
        <v>30</v>
      </c>
      <c r="F4366" s="70" t="s">
        <v>30</v>
      </c>
      <c r="G4366" s="70" t="s">
        <v>30</v>
      </c>
      <c r="H4366" s="70" t="s">
        <v>30</v>
      </c>
      <c r="I4366" s="53">
        <v>-0.244790605952524</v>
      </c>
      <c r="J4366" s="80" t="s">
        <v>30</v>
      </c>
      <c r="K4366" s="72" t="s">
        <v>30</v>
      </c>
      <c r="L4366" s="70" t="s">
        <v>30</v>
      </c>
      <c r="M4366" s="70" t="s">
        <v>30</v>
      </c>
      <c r="N4366" s="70" t="s">
        <v>30</v>
      </c>
      <c r="O4366" s="70" t="s">
        <v>30</v>
      </c>
      <c r="P4366" s="70" t="s">
        <v>30</v>
      </c>
      <c r="Q4366" s="70" t="s">
        <v>30</v>
      </c>
      <c r="R4366" s="70" t="s">
        <v>30</v>
      </c>
      <c r="S4366" s="70" t="s">
        <v>30</v>
      </c>
      <c r="T4366" s="70" t="s">
        <v>30</v>
      </c>
      <c r="U4366" s="70" t="s">
        <v>30</v>
      </c>
      <c r="V4366" s="70" t="s">
        <v>30</v>
      </c>
      <c r="W4366" s="70" t="s">
        <v>30</v>
      </c>
      <c r="X4366" s="70" t="s">
        <v>30</v>
      </c>
      <c r="Y4366" s="70" t="s">
        <v>30</v>
      </c>
      <c r="Z4366" s="70" t="s">
        <v>30</v>
      </c>
      <c r="AA4366" s="70" t="s">
        <v>30</v>
      </c>
      <c r="AB4366" s="70" t="s">
        <v>30</v>
      </c>
      <c r="AC4366" s="70" t="s">
        <v>30</v>
      </c>
      <c r="AD4366" s="70" t="s">
        <v>30</v>
      </c>
      <c r="AE4366" s="70" t="s">
        <v>30</v>
      </c>
      <c r="AF4366" s="70" t="s">
        <v>30</v>
      </c>
      <c r="AG4366" s="70" t="s">
        <v>30</v>
      </c>
      <c r="AH4366" s="70" t="s">
        <v>30</v>
      </c>
      <c r="AI4366" s="70" t="s">
        <v>30</v>
      </c>
      <c r="AJ4366" s="70" t="s">
        <v>30</v>
      </c>
      <c r="AK4366" s="70" t="s">
        <v>30</v>
      </c>
      <c r="AL4366" s="70" t="s">
        <v>30</v>
      </c>
      <c r="AM4366" s="70" t="s">
        <v>30</v>
      </c>
    </row>
    <row r="4367" spans="1:39" ht="15" customHeight="1" x14ac:dyDescent="0.2">
      <c r="A4367" s="74">
        <v>43448</v>
      </c>
      <c r="B4367" s="75" t="s">
        <v>4133</v>
      </c>
      <c r="C4367" s="53" t="s">
        <v>42</v>
      </c>
      <c r="D4367" s="75" t="s">
        <v>28</v>
      </c>
      <c r="E4367" s="70" t="s">
        <v>30</v>
      </c>
      <c r="F4367" s="70" t="s">
        <v>30</v>
      </c>
      <c r="G4367" s="70" t="s">
        <v>30</v>
      </c>
      <c r="H4367" s="70" t="s">
        <v>30</v>
      </c>
      <c r="I4367" s="53">
        <v>-3.4528155572170226E-2</v>
      </c>
      <c r="J4367" s="80" t="s">
        <v>30</v>
      </c>
      <c r="K4367" s="72" t="s">
        <v>30</v>
      </c>
      <c r="L4367" s="70" t="s">
        <v>30</v>
      </c>
      <c r="M4367" s="70" t="s">
        <v>30</v>
      </c>
      <c r="N4367" s="70" t="s">
        <v>30</v>
      </c>
      <c r="O4367" s="70" t="s">
        <v>30</v>
      </c>
      <c r="P4367" s="70" t="s">
        <v>30</v>
      </c>
      <c r="Q4367" s="70" t="s">
        <v>30</v>
      </c>
      <c r="R4367" s="70" t="s">
        <v>30</v>
      </c>
      <c r="S4367" s="70" t="s">
        <v>30</v>
      </c>
      <c r="T4367" s="70" t="s">
        <v>30</v>
      </c>
      <c r="U4367" s="70" t="s">
        <v>30</v>
      </c>
      <c r="V4367" s="70" t="s">
        <v>30</v>
      </c>
      <c r="W4367" s="70" t="s">
        <v>30</v>
      </c>
      <c r="X4367" s="70" t="s">
        <v>30</v>
      </c>
      <c r="Y4367" s="70" t="s">
        <v>30</v>
      </c>
      <c r="Z4367" s="70" t="s">
        <v>30</v>
      </c>
      <c r="AA4367" s="70" t="s">
        <v>30</v>
      </c>
      <c r="AB4367" s="70" t="s">
        <v>30</v>
      </c>
      <c r="AC4367" s="70" t="s">
        <v>30</v>
      </c>
      <c r="AD4367" s="70" t="s">
        <v>30</v>
      </c>
      <c r="AE4367" s="70" t="s">
        <v>30</v>
      </c>
      <c r="AF4367" s="70" t="s">
        <v>30</v>
      </c>
      <c r="AG4367" s="70" t="s">
        <v>30</v>
      </c>
      <c r="AH4367" s="70" t="s">
        <v>30</v>
      </c>
      <c r="AI4367" s="70" t="s">
        <v>30</v>
      </c>
      <c r="AJ4367" s="70" t="s">
        <v>30</v>
      </c>
      <c r="AK4367" s="70" t="s">
        <v>30</v>
      </c>
      <c r="AL4367" s="70" t="s">
        <v>30</v>
      </c>
      <c r="AM4367" s="70" t="s">
        <v>30</v>
      </c>
    </row>
    <row r="4368" spans="1:39" ht="15" customHeight="1" x14ac:dyDescent="0.2">
      <c r="A4368" s="74">
        <v>43449</v>
      </c>
      <c r="B4368" s="75" t="s">
        <v>4134</v>
      </c>
      <c r="C4368" s="53" t="s">
        <v>27</v>
      </c>
      <c r="D4368" s="75" t="s">
        <v>28</v>
      </c>
      <c r="E4368" s="70" t="s">
        <v>30</v>
      </c>
      <c r="F4368" s="70" t="s">
        <v>30</v>
      </c>
      <c r="G4368" s="70" t="s">
        <v>30</v>
      </c>
      <c r="H4368" s="70" t="s">
        <v>30</v>
      </c>
      <c r="I4368" s="53">
        <v>0.17729151438654597</v>
      </c>
      <c r="J4368" s="80" t="s">
        <v>30</v>
      </c>
      <c r="K4368" s="72" t="s">
        <v>30</v>
      </c>
      <c r="L4368" s="70" t="s">
        <v>30</v>
      </c>
      <c r="M4368" s="70" t="s">
        <v>30</v>
      </c>
      <c r="N4368" s="70" t="s">
        <v>30</v>
      </c>
      <c r="O4368" s="70" t="s">
        <v>30</v>
      </c>
      <c r="P4368" s="70" t="s">
        <v>30</v>
      </c>
      <c r="Q4368" s="70" t="s">
        <v>30</v>
      </c>
      <c r="R4368" s="70" t="s">
        <v>30</v>
      </c>
      <c r="S4368" s="70" t="s">
        <v>30</v>
      </c>
      <c r="T4368" s="70" t="s">
        <v>30</v>
      </c>
      <c r="U4368" s="70" t="s">
        <v>30</v>
      </c>
      <c r="V4368" s="70" t="s">
        <v>30</v>
      </c>
      <c r="W4368" s="70" t="s">
        <v>30</v>
      </c>
      <c r="X4368" s="70" t="s">
        <v>30</v>
      </c>
      <c r="Y4368" s="70" t="s">
        <v>30</v>
      </c>
      <c r="Z4368" s="70" t="s">
        <v>30</v>
      </c>
      <c r="AA4368" s="70" t="s">
        <v>30</v>
      </c>
      <c r="AB4368" s="70" t="s">
        <v>30</v>
      </c>
      <c r="AC4368" s="70" t="s">
        <v>30</v>
      </c>
      <c r="AD4368" s="70" t="s">
        <v>30</v>
      </c>
      <c r="AE4368" s="70" t="s">
        <v>30</v>
      </c>
      <c r="AF4368" s="70" t="s">
        <v>30</v>
      </c>
      <c r="AG4368" s="70" t="s">
        <v>30</v>
      </c>
      <c r="AH4368" s="70" t="s">
        <v>30</v>
      </c>
      <c r="AI4368" s="70" t="s">
        <v>30</v>
      </c>
      <c r="AJ4368" s="70" t="s">
        <v>30</v>
      </c>
      <c r="AK4368" s="70" t="s">
        <v>30</v>
      </c>
      <c r="AL4368" s="70" t="s">
        <v>30</v>
      </c>
      <c r="AM4368" s="70" t="s">
        <v>30</v>
      </c>
    </row>
    <row r="4369" spans="1:39" ht="15" customHeight="1" x14ac:dyDescent="0.2">
      <c r="A4369" s="74">
        <v>43450</v>
      </c>
      <c r="B4369" s="75" t="s">
        <v>4135</v>
      </c>
      <c r="C4369" s="53" t="s">
        <v>32</v>
      </c>
      <c r="D4369" s="75" t="s">
        <v>28</v>
      </c>
      <c r="E4369" s="70" t="s">
        <v>30</v>
      </c>
      <c r="F4369" s="70" t="s">
        <v>30</v>
      </c>
      <c r="G4369" s="70" t="s">
        <v>30</v>
      </c>
      <c r="H4369" s="70" t="s">
        <v>30</v>
      </c>
      <c r="I4369" s="53">
        <v>0.38111533826829574</v>
      </c>
      <c r="J4369" s="80" t="s">
        <v>30</v>
      </c>
      <c r="K4369" s="72" t="s">
        <v>30</v>
      </c>
      <c r="L4369" s="70" t="s">
        <v>30</v>
      </c>
      <c r="M4369" s="70" t="s">
        <v>30</v>
      </c>
      <c r="N4369" s="70" t="s">
        <v>30</v>
      </c>
      <c r="O4369" s="70" t="s">
        <v>30</v>
      </c>
      <c r="P4369" s="70" t="s">
        <v>30</v>
      </c>
      <c r="Q4369" s="70" t="s">
        <v>30</v>
      </c>
      <c r="R4369" s="70" t="s">
        <v>30</v>
      </c>
      <c r="S4369" s="70" t="s">
        <v>30</v>
      </c>
      <c r="T4369" s="70" t="s">
        <v>30</v>
      </c>
      <c r="U4369" s="70" t="s">
        <v>30</v>
      </c>
      <c r="V4369" s="70" t="s">
        <v>30</v>
      </c>
      <c r="W4369" s="70" t="s">
        <v>30</v>
      </c>
      <c r="X4369" s="70" t="s">
        <v>30</v>
      </c>
      <c r="Y4369" s="70" t="s">
        <v>30</v>
      </c>
      <c r="Z4369" s="70" t="s">
        <v>30</v>
      </c>
      <c r="AA4369" s="70" t="s">
        <v>30</v>
      </c>
      <c r="AB4369" s="70" t="s">
        <v>30</v>
      </c>
      <c r="AC4369" s="70" t="s">
        <v>30</v>
      </c>
      <c r="AD4369" s="70" t="s">
        <v>30</v>
      </c>
      <c r="AE4369" s="70" t="s">
        <v>30</v>
      </c>
      <c r="AF4369" s="70" t="s">
        <v>30</v>
      </c>
      <c r="AG4369" s="70" t="s">
        <v>30</v>
      </c>
      <c r="AH4369" s="70" t="s">
        <v>30</v>
      </c>
      <c r="AI4369" s="70" t="s">
        <v>30</v>
      </c>
      <c r="AJ4369" s="70" t="s">
        <v>30</v>
      </c>
      <c r="AK4369" s="70" t="s">
        <v>30</v>
      </c>
      <c r="AL4369" s="70" t="s">
        <v>30</v>
      </c>
      <c r="AM4369" s="70" t="s">
        <v>30</v>
      </c>
    </row>
    <row r="4370" spans="1:39" ht="15" customHeight="1" x14ac:dyDescent="0.2">
      <c r="A4370" s="74">
        <v>43451</v>
      </c>
      <c r="B4370" s="75" t="s">
        <v>4136</v>
      </c>
      <c r="C4370" s="53" t="s">
        <v>34</v>
      </c>
      <c r="D4370" s="75" t="s">
        <v>28</v>
      </c>
      <c r="E4370" s="70" t="s">
        <v>30</v>
      </c>
      <c r="F4370" s="70" t="s">
        <v>30</v>
      </c>
      <c r="G4370" s="70" t="s">
        <v>30</v>
      </c>
      <c r="H4370" s="70" t="s">
        <v>30</v>
      </c>
      <c r="I4370" s="53">
        <v>0.5677508630203979</v>
      </c>
      <c r="J4370" s="80" t="s">
        <v>30</v>
      </c>
      <c r="K4370" s="72" t="s">
        <v>30</v>
      </c>
      <c r="L4370" s="70" t="s">
        <v>30</v>
      </c>
      <c r="M4370" s="70" t="s">
        <v>30</v>
      </c>
      <c r="N4370" s="70" t="s">
        <v>30</v>
      </c>
      <c r="O4370" s="70" t="s">
        <v>30</v>
      </c>
      <c r="P4370" s="70" t="s">
        <v>30</v>
      </c>
      <c r="Q4370" s="70" t="s">
        <v>30</v>
      </c>
      <c r="R4370" s="70" t="s">
        <v>30</v>
      </c>
      <c r="S4370" s="70" t="s">
        <v>30</v>
      </c>
      <c r="T4370" s="70" t="s">
        <v>30</v>
      </c>
      <c r="U4370" s="70" t="s">
        <v>30</v>
      </c>
      <c r="V4370" s="70" t="s">
        <v>30</v>
      </c>
      <c r="W4370" s="70" t="s">
        <v>30</v>
      </c>
      <c r="X4370" s="70" t="s">
        <v>30</v>
      </c>
      <c r="Y4370" s="70" t="s">
        <v>30</v>
      </c>
      <c r="Z4370" s="70" t="s">
        <v>30</v>
      </c>
      <c r="AA4370" s="70" t="s">
        <v>30</v>
      </c>
      <c r="AB4370" s="70" t="s">
        <v>30</v>
      </c>
      <c r="AC4370" s="70" t="s">
        <v>30</v>
      </c>
      <c r="AD4370" s="70" t="s">
        <v>30</v>
      </c>
      <c r="AE4370" s="70" t="s">
        <v>30</v>
      </c>
      <c r="AF4370" s="70" t="s">
        <v>30</v>
      </c>
      <c r="AG4370" s="70" t="s">
        <v>30</v>
      </c>
      <c r="AH4370" s="70" t="s">
        <v>30</v>
      </c>
      <c r="AI4370" s="70" t="s">
        <v>30</v>
      </c>
      <c r="AJ4370" s="70" t="s">
        <v>30</v>
      </c>
      <c r="AK4370" s="70" t="s">
        <v>30</v>
      </c>
      <c r="AL4370" s="70" t="s">
        <v>30</v>
      </c>
      <c r="AM4370" s="70" t="s">
        <v>30</v>
      </c>
    </row>
    <row r="4371" spans="1:39" ht="15" customHeight="1" x14ac:dyDescent="0.2">
      <c r="A4371" s="74">
        <v>43452</v>
      </c>
      <c r="B4371" s="75" t="s">
        <v>4137</v>
      </c>
      <c r="C4371" s="53" t="s">
        <v>36</v>
      </c>
      <c r="D4371" s="75" t="s">
        <v>28</v>
      </c>
      <c r="E4371" s="70" t="s">
        <v>30</v>
      </c>
      <c r="F4371" s="70" t="s">
        <v>30</v>
      </c>
      <c r="G4371" s="70" t="s">
        <v>30</v>
      </c>
      <c r="H4371" s="70" t="s">
        <v>30</v>
      </c>
      <c r="I4371" s="53">
        <v>0.72878082776279807</v>
      </c>
      <c r="J4371" s="80" t="s">
        <v>30</v>
      </c>
      <c r="K4371" s="72" t="s">
        <v>30</v>
      </c>
      <c r="L4371" s="70" t="s">
        <v>30</v>
      </c>
      <c r="M4371" s="70" t="s">
        <v>30</v>
      </c>
      <c r="N4371" s="70" t="s">
        <v>30</v>
      </c>
      <c r="O4371" s="70" t="s">
        <v>30</v>
      </c>
      <c r="P4371" s="70" t="s">
        <v>30</v>
      </c>
      <c r="Q4371" s="70" t="s">
        <v>30</v>
      </c>
      <c r="R4371" s="70" t="s">
        <v>30</v>
      </c>
      <c r="S4371" s="70" t="s">
        <v>30</v>
      </c>
      <c r="T4371" s="70" t="s">
        <v>30</v>
      </c>
      <c r="U4371" s="70" t="s">
        <v>30</v>
      </c>
      <c r="V4371" s="70" t="s">
        <v>30</v>
      </c>
      <c r="W4371" s="70" t="s">
        <v>30</v>
      </c>
      <c r="X4371" s="70" t="s">
        <v>30</v>
      </c>
      <c r="Y4371" s="70" t="s">
        <v>30</v>
      </c>
      <c r="Z4371" s="70" t="s">
        <v>30</v>
      </c>
      <c r="AA4371" s="70" t="s">
        <v>30</v>
      </c>
      <c r="AB4371" s="70" t="s">
        <v>30</v>
      </c>
      <c r="AC4371" s="70" t="s">
        <v>30</v>
      </c>
      <c r="AD4371" s="70" t="s">
        <v>30</v>
      </c>
      <c r="AE4371" s="70" t="s">
        <v>30</v>
      </c>
      <c r="AF4371" s="70" t="s">
        <v>30</v>
      </c>
      <c r="AG4371" s="70" t="s">
        <v>30</v>
      </c>
      <c r="AH4371" s="70" t="s">
        <v>30</v>
      </c>
      <c r="AI4371" s="70" t="s">
        <v>30</v>
      </c>
      <c r="AJ4371" s="70" t="s">
        <v>30</v>
      </c>
      <c r="AK4371" s="70" t="s">
        <v>30</v>
      </c>
      <c r="AL4371" s="70" t="s">
        <v>30</v>
      </c>
      <c r="AM4371" s="70" t="s">
        <v>30</v>
      </c>
    </row>
    <row r="4372" spans="1:39" ht="15" customHeight="1" x14ac:dyDescent="0.2">
      <c r="A4372" s="74">
        <v>43453</v>
      </c>
      <c r="B4372" s="75" t="s">
        <v>4138</v>
      </c>
      <c r="C4372" s="53" t="s">
        <v>38</v>
      </c>
      <c r="D4372" s="75" t="s">
        <v>28</v>
      </c>
      <c r="E4372" s="70" t="s">
        <v>30</v>
      </c>
      <c r="F4372" s="70" t="s">
        <v>30</v>
      </c>
      <c r="G4372" s="70" t="s">
        <v>30</v>
      </c>
      <c r="H4372" s="70" t="s">
        <v>30</v>
      </c>
      <c r="I4372" s="53">
        <v>0.8569427821953719</v>
      </c>
      <c r="J4372" s="80" t="s">
        <v>30</v>
      </c>
      <c r="K4372" s="72" t="s">
        <v>30</v>
      </c>
      <c r="L4372" s="70" t="s">
        <v>30</v>
      </c>
      <c r="M4372" s="70" t="s">
        <v>30</v>
      </c>
      <c r="N4372" s="70" t="s">
        <v>30</v>
      </c>
      <c r="O4372" s="70" t="s">
        <v>30</v>
      </c>
      <c r="P4372" s="70" t="s">
        <v>30</v>
      </c>
      <c r="Q4372" s="70" t="s">
        <v>30</v>
      </c>
      <c r="R4372" s="70" t="s">
        <v>30</v>
      </c>
      <c r="S4372" s="70" t="s">
        <v>30</v>
      </c>
      <c r="T4372" s="70" t="s">
        <v>30</v>
      </c>
      <c r="U4372" s="70" t="s">
        <v>30</v>
      </c>
      <c r="V4372" s="70" t="s">
        <v>30</v>
      </c>
      <c r="W4372" s="70" t="s">
        <v>30</v>
      </c>
      <c r="X4372" s="70" t="s">
        <v>30</v>
      </c>
      <c r="Y4372" s="70" t="s">
        <v>30</v>
      </c>
      <c r="Z4372" s="70" t="s">
        <v>30</v>
      </c>
      <c r="AA4372" s="70" t="s">
        <v>30</v>
      </c>
      <c r="AB4372" s="70" t="s">
        <v>30</v>
      </c>
      <c r="AC4372" s="70" t="s">
        <v>30</v>
      </c>
      <c r="AD4372" s="70" t="s">
        <v>30</v>
      </c>
      <c r="AE4372" s="70" t="s">
        <v>30</v>
      </c>
      <c r="AF4372" s="70" t="s">
        <v>30</v>
      </c>
      <c r="AG4372" s="70" t="s">
        <v>30</v>
      </c>
      <c r="AH4372" s="70" t="s">
        <v>30</v>
      </c>
      <c r="AI4372" s="70" t="s">
        <v>30</v>
      </c>
      <c r="AJ4372" s="70" t="s">
        <v>30</v>
      </c>
      <c r="AK4372" s="70" t="s">
        <v>30</v>
      </c>
      <c r="AL4372" s="70" t="s">
        <v>30</v>
      </c>
      <c r="AM4372" s="70" t="s">
        <v>30</v>
      </c>
    </row>
    <row r="4373" spans="1:39" ht="15" customHeight="1" x14ac:dyDescent="0.2">
      <c r="A4373" s="74">
        <v>43454</v>
      </c>
      <c r="B4373" s="75" t="s">
        <v>4139</v>
      </c>
      <c r="C4373" s="53" t="s">
        <v>40</v>
      </c>
      <c r="D4373" s="75" t="s">
        <v>28</v>
      </c>
      <c r="E4373" s="70" t="s">
        <v>30</v>
      </c>
      <c r="F4373" s="70" t="s">
        <v>30</v>
      </c>
      <c r="G4373" s="70" t="s">
        <v>30</v>
      </c>
      <c r="H4373" s="70" t="s">
        <v>30</v>
      </c>
      <c r="I4373" s="53">
        <v>0.94645662305627098</v>
      </c>
      <c r="J4373" s="80" t="s">
        <v>30</v>
      </c>
      <c r="K4373" s="72" t="s">
        <v>30</v>
      </c>
      <c r="L4373" s="70" t="s">
        <v>30</v>
      </c>
      <c r="M4373" s="70" t="s">
        <v>30</v>
      </c>
      <c r="N4373" s="70" t="s">
        <v>30</v>
      </c>
      <c r="O4373" s="70" t="s">
        <v>30</v>
      </c>
      <c r="P4373" s="70" t="s">
        <v>30</v>
      </c>
      <c r="Q4373" s="70" t="s">
        <v>30</v>
      </c>
      <c r="R4373" s="70" t="s">
        <v>30</v>
      </c>
      <c r="S4373" s="70" t="s">
        <v>30</v>
      </c>
      <c r="T4373" s="70" t="s">
        <v>30</v>
      </c>
      <c r="U4373" s="70" t="s">
        <v>30</v>
      </c>
      <c r="V4373" s="70" t="s">
        <v>30</v>
      </c>
      <c r="W4373" s="70" t="s">
        <v>30</v>
      </c>
      <c r="X4373" s="70" t="s">
        <v>30</v>
      </c>
      <c r="Y4373" s="70" t="s">
        <v>30</v>
      </c>
      <c r="Z4373" s="70" t="s">
        <v>30</v>
      </c>
      <c r="AA4373" s="70" t="s">
        <v>30</v>
      </c>
      <c r="AB4373" s="70" t="s">
        <v>30</v>
      </c>
      <c r="AC4373" s="70" t="s">
        <v>30</v>
      </c>
      <c r="AD4373" s="70" t="s">
        <v>30</v>
      </c>
      <c r="AE4373" s="70" t="s">
        <v>30</v>
      </c>
      <c r="AF4373" s="70" t="s">
        <v>30</v>
      </c>
      <c r="AG4373" s="70" t="s">
        <v>30</v>
      </c>
      <c r="AH4373" s="70" t="s">
        <v>30</v>
      </c>
      <c r="AI4373" s="70" t="s">
        <v>30</v>
      </c>
      <c r="AJ4373" s="70" t="s">
        <v>30</v>
      </c>
      <c r="AK4373" s="70" t="s">
        <v>30</v>
      </c>
      <c r="AL4373" s="70" t="s">
        <v>30</v>
      </c>
      <c r="AM4373" s="70" t="s">
        <v>30</v>
      </c>
    </row>
    <row r="4374" spans="1:39" ht="15" customHeight="1" x14ac:dyDescent="0.2">
      <c r="A4374" s="74">
        <v>43455</v>
      </c>
      <c r="B4374" s="75" t="s">
        <v>4140</v>
      </c>
      <c r="C4374" s="53" t="s">
        <v>42</v>
      </c>
      <c r="D4374" s="75" t="s">
        <v>28</v>
      </c>
      <c r="E4374" s="70" t="s">
        <v>30</v>
      </c>
      <c r="F4374" s="70" t="s">
        <v>30</v>
      </c>
      <c r="G4374" s="70" t="s">
        <v>30</v>
      </c>
      <c r="H4374" s="70" t="s">
        <v>30</v>
      </c>
      <c r="I4374" s="53">
        <v>0.99328527673962286</v>
      </c>
      <c r="J4374" s="80" t="s">
        <v>30</v>
      </c>
      <c r="K4374" s="72" t="s">
        <v>30</v>
      </c>
      <c r="L4374" s="70" t="s">
        <v>30</v>
      </c>
      <c r="M4374" s="70" t="s">
        <v>30</v>
      </c>
      <c r="N4374" s="70" t="s">
        <v>30</v>
      </c>
      <c r="O4374" s="70" t="s">
        <v>30</v>
      </c>
      <c r="P4374" s="70" t="s">
        <v>30</v>
      </c>
      <c r="Q4374" s="70" t="s">
        <v>30</v>
      </c>
      <c r="R4374" s="70" t="s">
        <v>30</v>
      </c>
      <c r="S4374" s="70" t="s">
        <v>30</v>
      </c>
      <c r="T4374" s="70" t="s">
        <v>30</v>
      </c>
      <c r="U4374" s="70" t="s">
        <v>30</v>
      </c>
      <c r="V4374" s="70" t="s">
        <v>30</v>
      </c>
      <c r="W4374" s="70" t="s">
        <v>30</v>
      </c>
      <c r="X4374" s="70" t="s">
        <v>30</v>
      </c>
      <c r="Y4374" s="70" t="s">
        <v>30</v>
      </c>
      <c r="Z4374" s="70" t="s">
        <v>30</v>
      </c>
      <c r="AA4374" s="70" t="s">
        <v>30</v>
      </c>
      <c r="AB4374" s="70" t="s">
        <v>30</v>
      </c>
      <c r="AC4374" s="70" t="s">
        <v>30</v>
      </c>
      <c r="AD4374" s="70" t="s">
        <v>30</v>
      </c>
      <c r="AE4374" s="70" t="s">
        <v>30</v>
      </c>
      <c r="AF4374" s="70" t="s">
        <v>30</v>
      </c>
      <c r="AG4374" s="70" t="s">
        <v>30</v>
      </c>
      <c r="AH4374" s="70" t="s">
        <v>30</v>
      </c>
      <c r="AI4374" s="70" t="s">
        <v>30</v>
      </c>
      <c r="AJ4374" s="70" t="s">
        <v>30</v>
      </c>
      <c r="AK4374" s="70" t="s">
        <v>30</v>
      </c>
      <c r="AL4374" s="70" t="s">
        <v>30</v>
      </c>
      <c r="AM4374" s="70" t="s">
        <v>30</v>
      </c>
    </row>
    <row r="4375" spans="1:39" ht="15" customHeight="1" x14ac:dyDescent="0.2">
      <c r="A4375" s="74">
        <v>43456</v>
      </c>
      <c r="B4375" s="75" t="s">
        <v>4141</v>
      </c>
      <c r="C4375" s="53" t="s">
        <v>27</v>
      </c>
      <c r="D4375" s="75" t="s">
        <v>28</v>
      </c>
      <c r="E4375" s="70" t="s">
        <v>30</v>
      </c>
      <c r="F4375" s="70" t="s">
        <v>30</v>
      </c>
      <c r="G4375" s="70" t="s">
        <v>30</v>
      </c>
      <c r="H4375" s="70" t="s">
        <v>30</v>
      </c>
      <c r="I4375" s="53">
        <v>0.99531677128696672</v>
      </c>
      <c r="J4375" s="80" t="s">
        <v>30</v>
      </c>
      <c r="K4375" s="72" t="s">
        <v>30</v>
      </c>
      <c r="L4375" s="70" t="s">
        <v>30</v>
      </c>
      <c r="M4375" s="70" t="s">
        <v>30</v>
      </c>
      <c r="N4375" s="70" t="s">
        <v>30</v>
      </c>
      <c r="O4375" s="70" t="s">
        <v>30</v>
      </c>
      <c r="P4375" s="70" t="s">
        <v>30</v>
      </c>
      <c r="Q4375" s="70" t="s">
        <v>30</v>
      </c>
      <c r="R4375" s="70" t="s">
        <v>30</v>
      </c>
      <c r="S4375" s="70" t="s">
        <v>30</v>
      </c>
      <c r="T4375" s="70" t="s">
        <v>30</v>
      </c>
      <c r="U4375" s="70" t="s">
        <v>30</v>
      </c>
      <c r="V4375" s="70" t="s">
        <v>30</v>
      </c>
      <c r="W4375" s="70" t="s">
        <v>30</v>
      </c>
      <c r="X4375" s="70" t="s">
        <v>30</v>
      </c>
      <c r="Y4375" s="70" t="s">
        <v>30</v>
      </c>
      <c r="Z4375" s="70" t="s">
        <v>30</v>
      </c>
      <c r="AA4375" s="70" t="s">
        <v>30</v>
      </c>
      <c r="AB4375" s="70" t="s">
        <v>30</v>
      </c>
      <c r="AC4375" s="70" t="s">
        <v>30</v>
      </c>
      <c r="AD4375" s="70" t="s">
        <v>30</v>
      </c>
      <c r="AE4375" s="70" t="s">
        <v>30</v>
      </c>
      <c r="AF4375" s="70" t="s">
        <v>30</v>
      </c>
      <c r="AG4375" s="70" t="s">
        <v>30</v>
      </c>
      <c r="AH4375" s="70" t="s">
        <v>30</v>
      </c>
      <c r="AI4375" s="70" t="s">
        <v>30</v>
      </c>
      <c r="AJ4375" s="70" t="s">
        <v>30</v>
      </c>
      <c r="AK4375" s="70" t="s">
        <v>30</v>
      </c>
      <c r="AL4375" s="70" t="s">
        <v>30</v>
      </c>
      <c r="AM4375" s="70" t="s">
        <v>30</v>
      </c>
    </row>
    <row r="4376" spans="1:39" ht="15" customHeight="1" x14ac:dyDescent="0.2">
      <c r="A4376" s="74">
        <v>43457</v>
      </c>
      <c r="B4376" s="75" t="s">
        <v>4142</v>
      </c>
      <c r="C4376" s="53" t="s">
        <v>32</v>
      </c>
      <c r="D4376" s="75" t="s">
        <v>28</v>
      </c>
      <c r="E4376" s="70" t="s">
        <v>30</v>
      </c>
      <c r="F4376" s="70" t="s">
        <v>30</v>
      </c>
      <c r="G4376" s="70" t="s">
        <v>30</v>
      </c>
      <c r="H4376" s="70" t="s">
        <v>30</v>
      </c>
      <c r="I4376" s="53">
        <v>0.95245948630821908</v>
      </c>
      <c r="J4376" s="80" t="s">
        <v>30</v>
      </c>
      <c r="K4376" s="72" t="s">
        <v>30</v>
      </c>
      <c r="L4376" s="70" t="s">
        <v>30</v>
      </c>
      <c r="M4376" s="70" t="s">
        <v>30</v>
      </c>
      <c r="N4376" s="70" t="s">
        <v>30</v>
      </c>
      <c r="O4376" s="70" t="s">
        <v>30</v>
      </c>
      <c r="P4376" s="70" t="s">
        <v>30</v>
      </c>
      <c r="Q4376" s="70" t="s">
        <v>30</v>
      </c>
      <c r="R4376" s="70" t="s">
        <v>30</v>
      </c>
      <c r="S4376" s="70" t="s">
        <v>30</v>
      </c>
      <c r="T4376" s="70" t="s">
        <v>30</v>
      </c>
      <c r="U4376" s="70" t="s">
        <v>30</v>
      </c>
      <c r="V4376" s="70" t="s">
        <v>30</v>
      </c>
      <c r="W4376" s="70" t="s">
        <v>30</v>
      </c>
      <c r="X4376" s="70" t="s">
        <v>30</v>
      </c>
      <c r="Y4376" s="70" t="s">
        <v>30</v>
      </c>
      <c r="Z4376" s="70" t="s">
        <v>30</v>
      </c>
      <c r="AA4376" s="70" t="s">
        <v>30</v>
      </c>
      <c r="AB4376" s="70" t="s">
        <v>30</v>
      </c>
      <c r="AC4376" s="70" t="s">
        <v>30</v>
      </c>
      <c r="AD4376" s="70" t="s">
        <v>30</v>
      </c>
      <c r="AE4376" s="70" t="s">
        <v>30</v>
      </c>
      <c r="AF4376" s="70" t="s">
        <v>30</v>
      </c>
      <c r="AG4376" s="70" t="s">
        <v>30</v>
      </c>
      <c r="AH4376" s="70" t="s">
        <v>30</v>
      </c>
      <c r="AI4376" s="70" t="s">
        <v>30</v>
      </c>
      <c r="AJ4376" s="70" t="s">
        <v>30</v>
      </c>
      <c r="AK4376" s="70" t="s">
        <v>30</v>
      </c>
      <c r="AL4376" s="70" t="s">
        <v>30</v>
      </c>
      <c r="AM4376" s="70" t="s">
        <v>30</v>
      </c>
    </row>
    <row r="4377" spans="1:39" ht="15" customHeight="1" x14ac:dyDescent="0.2">
      <c r="A4377" s="74">
        <v>43458</v>
      </c>
      <c r="B4377" s="75" t="s">
        <v>4143</v>
      </c>
      <c r="C4377" s="53" t="s">
        <v>34</v>
      </c>
      <c r="D4377" s="75" t="s">
        <v>28</v>
      </c>
      <c r="E4377" s="70" t="s">
        <v>30</v>
      </c>
      <c r="F4377" s="70" t="s">
        <v>30</v>
      </c>
      <c r="G4377" s="70" t="s">
        <v>30</v>
      </c>
      <c r="H4377" s="70" t="s">
        <v>30</v>
      </c>
      <c r="I4377" s="53">
        <v>0.86664628506062646</v>
      </c>
      <c r="J4377" s="80" t="s">
        <v>30</v>
      </c>
      <c r="K4377" s="72" t="s">
        <v>30</v>
      </c>
      <c r="L4377" s="70" t="s">
        <v>30</v>
      </c>
      <c r="M4377" s="70" t="s">
        <v>30</v>
      </c>
      <c r="N4377" s="70" t="s">
        <v>30</v>
      </c>
      <c r="O4377" s="70" t="s">
        <v>30</v>
      </c>
      <c r="P4377" s="70" t="s">
        <v>30</v>
      </c>
      <c r="Q4377" s="70" t="s">
        <v>30</v>
      </c>
      <c r="R4377" s="70" t="s">
        <v>30</v>
      </c>
      <c r="S4377" s="70" t="s">
        <v>30</v>
      </c>
      <c r="T4377" s="70" t="s">
        <v>30</v>
      </c>
      <c r="U4377" s="70" t="s">
        <v>30</v>
      </c>
      <c r="V4377" s="70" t="s">
        <v>30</v>
      </c>
      <c r="W4377" s="70" t="s">
        <v>30</v>
      </c>
      <c r="X4377" s="70" t="s">
        <v>30</v>
      </c>
      <c r="Y4377" s="70" t="s">
        <v>30</v>
      </c>
      <c r="Z4377" s="70" t="s">
        <v>30</v>
      </c>
      <c r="AA4377" s="70" t="s">
        <v>30</v>
      </c>
      <c r="AB4377" s="70" t="s">
        <v>30</v>
      </c>
      <c r="AC4377" s="70" t="s">
        <v>30</v>
      </c>
      <c r="AD4377" s="70" t="s">
        <v>30</v>
      </c>
      <c r="AE4377" s="70" t="s">
        <v>30</v>
      </c>
      <c r="AF4377" s="70" t="s">
        <v>30</v>
      </c>
      <c r="AG4377" s="70" t="s">
        <v>30</v>
      </c>
      <c r="AH4377" s="70" t="s">
        <v>30</v>
      </c>
      <c r="AI4377" s="70" t="s">
        <v>30</v>
      </c>
      <c r="AJ4377" s="70" t="s">
        <v>30</v>
      </c>
      <c r="AK4377" s="70" t="s">
        <v>30</v>
      </c>
      <c r="AL4377" s="70" t="s">
        <v>30</v>
      </c>
      <c r="AM4377" s="70" t="s">
        <v>30</v>
      </c>
    </row>
    <row r="4378" spans="1:39" ht="15" customHeight="1" x14ac:dyDescent="0.2">
      <c r="A4378" s="74">
        <v>43459</v>
      </c>
      <c r="B4378" s="75" t="s">
        <v>4144</v>
      </c>
      <c r="C4378" s="53" t="s">
        <v>36</v>
      </c>
      <c r="D4378" s="75" t="s">
        <v>28</v>
      </c>
      <c r="E4378" s="70" t="s">
        <v>30</v>
      </c>
      <c r="F4378" s="70" t="s">
        <v>30</v>
      </c>
      <c r="G4378" s="70" t="s">
        <v>30</v>
      </c>
      <c r="H4378" s="70" t="s">
        <v>30</v>
      </c>
      <c r="I4378" s="53">
        <v>0.74174734232900708</v>
      </c>
      <c r="J4378" s="80" t="s">
        <v>30</v>
      </c>
      <c r="K4378" s="72" t="s">
        <v>30</v>
      </c>
      <c r="L4378" s="70" t="s">
        <v>30</v>
      </c>
      <c r="M4378" s="70" t="s">
        <v>30</v>
      </c>
      <c r="N4378" s="70" t="s">
        <v>30</v>
      </c>
      <c r="O4378" s="70" t="s">
        <v>30</v>
      </c>
      <c r="P4378" s="70" t="s">
        <v>30</v>
      </c>
      <c r="Q4378" s="70" t="s">
        <v>30</v>
      </c>
      <c r="R4378" s="70" t="s">
        <v>30</v>
      </c>
      <c r="S4378" s="70" t="s">
        <v>30</v>
      </c>
      <c r="T4378" s="70" t="s">
        <v>30</v>
      </c>
      <c r="U4378" s="70" t="s">
        <v>30</v>
      </c>
      <c r="V4378" s="70" t="s">
        <v>30</v>
      </c>
      <c r="W4378" s="70" t="s">
        <v>30</v>
      </c>
      <c r="X4378" s="70" t="s">
        <v>30</v>
      </c>
      <c r="Y4378" s="70" t="s">
        <v>30</v>
      </c>
      <c r="Z4378" s="70" t="s">
        <v>30</v>
      </c>
      <c r="AA4378" s="70" t="s">
        <v>30</v>
      </c>
      <c r="AB4378" s="70" t="s">
        <v>30</v>
      </c>
      <c r="AC4378" s="70" t="s">
        <v>30</v>
      </c>
      <c r="AD4378" s="70" t="s">
        <v>30</v>
      </c>
      <c r="AE4378" s="70" t="s">
        <v>30</v>
      </c>
      <c r="AF4378" s="70" t="s">
        <v>30</v>
      </c>
      <c r="AG4378" s="70" t="s">
        <v>30</v>
      </c>
      <c r="AH4378" s="70" t="s">
        <v>30</v>
      </c>
      <c r="AI4378" s="70" t="s">
        <v>30</v>
      </c>
      <c r="AJ4378" s="70" t="s">
        <v>30</v>
      </c>
      <c r="AK4378" s="70" t="s">
        <v>30</v>
      </c>
      <c r="AL4378" s="70" t="s">
        <v>30</v>
      </c>
      <c r="AM4378" s="70" t="s">
        <v>30</v>
      </c>
    </row>
    <row r="4379" spans="1:39" ht="15" customHeight="1" x14ac:dyDescent="0.2">
      <c r="A4379" s="74">
        <v>43460</v>
      </c>
      <c r="B4379" s="75" t="s">
        <v>4145</v>
      </c>
      <c r="C4379" s="53" t="s">
        <v>38</v>
      </c>
      <c r="D4379" s="75" t="s">
        <v>28</v>
      </c>
      <c r="E4379" s="70" t="s">
        <v>30</v>
      </c>
      <c r="F4379" s="70" t="s">
        <v>30</v>
      </c>
      <c r="G4379" s="70" t="s">
        <v>30</v>
      </c>
      <c r="H4379" s="70" t="s">
        <v>30</v>
      </c>
      <c r="I4379" s="53">
        <v>0.58339559956997888</v>
      </c>
      <c r="J4379" s="80" t="s">
        <v>30</v>
      </c>
      <c r="K4379" s="72" t="s">
        <v>30</v>
      </c>
      <c r="L4379" s="70" t="s">
        <v>30</v>
      </c>
      <c r="M4379" s="70" t="s">
        <v>30</v>
      </c>
      <c r="N4379" s="70" t="s">
        <v>30</v>
      </c>
      <c r="O4379" s="70" t="s">
        <v>30</v>
      </c>
      <c r="P4379" s="70" t="s">
        <v>30</v>
      </c>
      <c r="Q4379" s="70" t="s">
        <v>30</v>
      </c>
      <c r="R4379" s="70" t="s">
        <v>30</v>
      </c>
      <c r="S4379" s="70" t="s">
        <v>30</v>
      </c>
      <c r="T4379" s="70" t="s">
        <v>30</v>
      </c>
      <c r="U4379" s="70" t="s">
        <v>30</v>
      </c>
      <c r="V4379" s="70" t="s">
        <v>30</v>
      </c>
      <c r="W4379" s="70" t="s">
        <v>30</v>
      </c>
      <c r="X4379" s="70" t="s">
        <v>30</v>
      </c>
      <c r="Y4379" s="70" t="s">
        <v>30</v>
      </c>
      <c r="Z4379" s="70" t="s">
        <v>30</v>
      </c>
      <c r="AA4379" s="70" t="s">
        <v>30</v>
      </c>
      <c r="AB4379" s="70" t="s">
        <v>30</v>
      </c>
      <c r="AC4379" s="70" t="s">
        <v>30</v>
      </c>
      <c r="AD4379" s="70" t="s">
        <v>30</v>
      </c>
      <c r="AE4379" s="70" t="s">
        <v>30</v>
      </c>
      <c r="AF4379" s="70" t="s">
        <v>30</v>
      </c>
      <c r="AG4379" s="70" t="s">
        <v>30</v>
      </c>
      <c r="AH4379" s="70" t="s">
        <v>30</v>
      </c>
      <c r="AI4379" s="70" t="s">
        <v>30</v>
      </c>
      <c r="AJ4379" s="70" t="s">
        <v>30</v>
      </c>
      <c r="AK4379" s="70" t="s">
        <v>30</v>
      </c>
      <c r="AL4379" s="70" t="s">
        <v>30</v>
      </c>
      <c r="AM4379" s="70" t="s">
        <v>30</v>
      </c>
    </row>
    <row r="4380" spans="1:39" ht="15" customHeight="1" x14ac:dyDescent="0.2">
      <c r="A4380" s="74">
        <v>43461</v>
      </c>
      <c r="B4380" s="75" t="s">
        <v>4146</v>
      </c>
      <c r="C4380" s="53" t="s">
        <v>40</v>
      </c>
      <c r="D4380" s="75" t="s">
        <v>28</v>
      </c>
      <c r="E4380" s="70" t="s">
        <v>30</v>
      </c>
      <c r="F4380" s="70" t="s">
        <v>30</v>
      </c>
      <c r="G4380" s="70" t="s">
        <v>30</v>
      </c>
      <c r="H4380" s="70" t="s">
        <v>30</v>
      </c>
      <c r="I4380" s="53">
        <v>0.39873271929057047</v>
      </c>
      <c r="J4380" s="80" t="s">
        <v>30</v>
      </c>
      <c r="K4380" s="72" t="s">
        <v>30</v>
      </c>
      <c r="L4380" s="70" t="s">
        <v>30</v>
      </c>
      <c r="M4380" s="70" t="s">
        <v>30</v>
      </c>
      <c r="N4380" s="70" t="s">
        <v>30</v>
      </c>
      <c r="O4380" s="70" t="s">
        <v>30</v>
      </c>
      <c r="P4380" s="70" t="s">
        <v>30</v>
      </c>
      <c r="Q4380" s="70" t="s">
        <v>30</v>
      </c>
      <c r="R4380" s="70" t="s">
        <v>30</v>
      </c>
      <c r="S4380" s="70" t="s">
        <v>30</v>
      </c>
      <c r="T4380" s="70" t="s">
        <v>30</v>
      </c>
      <c r="U4380" s="70" t="s">
        <v>30</v>
      </c>
      <c r="V4380" s="70" t="s">
        <v>30</v>
      </c>
      <c r="W4380" s="70" t="s">
        <v>30</v>
      </c>
      <c r="X4380" s="70" t="s">
        <v>30</v>
      </c>
      <c r="Y4380" s="70" t="s">
        <v>30</v>
      </c>
      <c r="Z4380" s="70" t="s">
        <v>30</v>
      </c>
      <c r="AA4380" s="70" t="s">
        <v>30</v>
      </c>
      <c r="AB4380" s="70" t="s">
        <v>30</v>
      </c>
      <c r="AC4380" s="70" t="s">
        <v>30</v>
      </c>
      <c r="AD4380" s="70" t="s">
        <v>30</v>
      </c>
      <c r="AE4380" s="70" t="s">
        <v>30</v>
      </c>
      <c r="AF4380" s="70" t="s">
        <v>30</v>
      </c>
      <c r="AG4380" s="70" t="s">
        <v>30</v>
      </c>
      <c r="AH4380" s="70" t="s">
        <v>30</v>
      </c>
      <c r="AI4380" s="70" t="s">
        <v>30</v>
      </c>
      <c r="AJ4380" s="70" t="s">
        <v>30</v>
      </c>
      <c r="AK4380" s="70" t="s">
        <v>30</v>
      </c>
      <c r="AL4380" s="70" t="s">
        <v>30</v>
      </c>
      <c r="AM4380" s="70" t="s">
        <v>30</v>
      </c>
    </row>
    <row r="4381" spans="1:39" ht="15" customHeight="1" x14ac:dyDescent="0.2">
      <c r="A4381" s="74">
        <v>43462</v>
      </c>
      <c r="B4381" s="75" t="s">
        <v>4147</v>
      </c>
      <c r="C4381" s="53" t="s">
        <v>42</v>
      </c>
      <c r="D4381" s="75" t="s">
        <v>28</v>
      </c>
      <c r="E4381" s="70" t="s">
        <v>30</v>
      </c>
      <c r="F4381" s="70" t="s">
        <v>30</v>
      </c>
      <c r="G4381" s="70" t="s">
        <v>30</v>
      </c>
      <c r="H4381" s="70" t="s">
        <v>30</v>
      </c>
      <c r="I4381" s="53">
        <v>0.19608699611901995</v>
      </c>
      <c r="J4381" s="80" t="s">
        <v>30</v>
      </c>
      <c r="K4381" s="72" t="s">
        <v>30</v>
      </c>
      <c r="L4381" s="70" t="s">
        <v>30</v>
      </c>
      <c r="M4381" s="70" t="s">
        <v>30</v>
      </c>
      <c r="N4381" s="70" t="s">
        <v>30</v>
      </c>
      <c r="O4381" s="70" t="s">
        <v>30</v>
      </c>
      <c r="P4381" s="70" t="s">
        <v>30</v>
      </c>
      <c r="Q4381" s="70" t="s">
        <v>30</v>
      </c>
      <c r="R4381" s="70" t="s">
        <v>30</v>
      </c>
      <c r="S4381" s="70" t="s">
        <v>30</v>
      </c>
      <c r="T4381" s="70" t="s">
        <v>30</v>
      </c>
      <c r="U4381" s="70" t="s">
        <v>30</v>
      </c>
      <c r="V4381" s="70" t="s">
        <v>30</v>
      </c>
      <c r="W4381" s="70" t="s">
        <v>30</v>
      </c>
      <c r="X4381" s="70" t="s">
        <v>30</v>
      </c>
      <c r="Y4381" s="70" t="s">
        <v>30</v>
      </c>
      <c r="Z4381" s="70" t="s">
        <v>30</v>
      </c>
      <c r="AA4381" s="70" t="s">
        <v>30</v>
      </c>
      <c r="AB4381" s="70" t="s">
        <v>30</v>
      </c>
      <c r="AC4381" s="70" t="s">
        <v>30</v>
      </c>
      <c r="AD4381" s="70" t="s">
        <v>30</v>
      </c>
      <c r="AE4381" s="70" t="s">
        <v>30</v>
      </c>
      <c r="AF4381" s="70" t="s">
        <v>30</v>
      </c>
      <c r="AG4381" s="70" t="s">
        <v>30</v>
      </c>
      <c r="AH4381" s="70" t="s">
        <v>30</v>
      </c>
      <c r="AI4381" s="70" t="s">
        <v>30</v>
      </c>
      <c r="AJ4381" s="70" t="s">
        <v>30</v>
      </c>
      <c r="AK4381" s="70" t="s">
        <v>30</v>
      </c>
      <c r="AL4381" s="70" t="s">
        <v>30</v>
      </c>
      <c r="AM4381" s="70" t="s">
        <v>30</v>
      </c>
    </row>
    <row r="4382" spans="1:39" ht="15" customHeight="1" x14ac:dyDescent="0.2">
      <c r="A4382" s="74">
        <v>43463</v>
      </c>
      <c r="B4382" s="75" t="s">
        <v>4148</v>
      </c>
      <c r="C4382" s="53" t="s">
        <v>27</v>
      </c>
      <c r="D4382" s="75" t="s">
        <v>28</v>
      </c>
      <c r="E4382" s="70" t="s">
        <v>30</v>
      </c>
      <c r="F4382" s="70" t="s">
        <v>30</v>
      </c>
      <c r="G4382" s="70" t="s">
        <v>30</v>
      </c>
      <c r="H4382" s="70" t="s">
        <v>30</v>
      </c>
      <c r="I4382" s="53">
        <v>-1.5402249226212163E-2</v>
      </c>
      <c r="J4382" s="80" t="s">
        <v>30</v>
      </c>
      <c r="K4382" s="72" t="s">
        <v>30</v>
      </c>
      <c r="L4382" s="70" t="s">
        <v>30</v>
      </c>
      <c r="M4382" s="70" t="s">
        <v>30</v>
      </c>
      <c r="N4382" s="70" t="s">
        <v>30</v>
      </c>
      <c r="O4382" s="70" t="s">
        <v>30</v>
      </c>
      <c r="P4382" s="70" t="s">
        <v>30</v>
      </c>
      <c r="Q4382" s="70" t="s">
        <v>30</v>
      </c>
      <c r="R4382" s="70" t="s">
        <v>30</v>
      </c>
      <c r="S4382" s="70" t="s">
        <v>30</v>
      </c>
      <c r="T4382" s="70" t="s">
        <v>30</v>
      </c>
      <c r="U4382" s="70" t="s">
        <v>30</v>
      </c>
      <c r="V4382" s="70" t="s">
        <v>30</v>
      </c>
      <c r="W4382" s="70" t="s">
        <v>30</v>
      </c>
      <c r="X4382" s="70" t="s">
        <v>30</v>
      </c>
      <c r="Y4382" s="70" t="s">
        <v>30</v>
      </c>
      <c r="Z4382" s="70" t="s">
        <v>30</v>
      </c>
      <c r="AA4382" s="70" t="s">
        <v>30</v>
      </c>
      <c r="AB4382" s="70" t="s">
        <v>30</v>
      </c>
      <c r="AC4382" s="70" t="s">
        <v>30</v>
      </c>
      <c r="AD4382" s="70" t="s">
        <v>30</v>
      </c>
      <c r="AE4382" s="70" t="s">
        <v>30</v>
      </c>
      <c r="AF4382" s="70" t="s">
        <v>30</v>
      </c>
      <c r="AG4382" s="70" t="s">
        <v>30</v>
      </c>
      <c r="AH4382" s="70" t="s">
        <v>30</v>
      </c>
      <c r="AI4382" s="70" t="s">
        <v>30</v>
      </c>
      <c r="AJ4382" s="70" t="s">
        <v>30</v>
      </c>
      <c r="AK4382" s="70" t="s">
        <v>30</v>
      </c>
      <c r="AL4382" s="70" t="s">
        <v>30</v>
      </c>
      <c r="AM4382" s="70" t="s">
        <v>30</v>
      </c>
    </row>
    <row r="4383" spans="1:39" ht="15" customHeight="1" x14ac:dyDescent="0.2">
      <c r="A4383" s="74">
        <v>43464</v>
      </c>
      <c r="B4383" s="75" t="s">
        <v>4149</v>
      </c>
      <c r="C4383" s="53" t="s">
        <v>32</v>
      </c>
      <c r="D4383" s="75" t="s">
        <v>28</v>
      </c>
      <c r="E4383" s="70" t="s">
        <v>30</v>
      </c>
      <c r="F4383" s="70" t="s">
        <v>30</v>
      </c>
      <c r="G4383" s="70" t="s">
        <v>30</v>
      </c>
      <c r="H4383" s="70" t="s">
        <v>30</v>
      </c>
      <c r="I4383" s="53">
        <v>-0.22619685323748301</v>
      </c>
      <c r="J4383" s="80" t="s">
        <v>30</v>
      </c>
      <c r="K4383" s="72" t="s">
        <v>30</v>
      </c>
      <c r="L4383" s="70" t="s">
        <v>30</v>
      </c>
      <c r="M4383" s="70" t="s">
        <v>30</v>
      </c>
      <c r="N4383" s="70" t="s">
        <v>30</v>
      </c>
      <c r="O4383" s="70" t="s">
        <v>30</v>
      </c>
      <c r="P4383" s="70" t="s">
        <v>30</v>
      </c>
      <c r="Q4383" s="70" t="s">
        <v>30</v>
      </c>
      <c r="R4383" s="70" t="s">
        <v>30</v>
      </c>
      <c r="S4383" s="70" t="s">
        <v>30</v>
      </c>
      <c r="T4383" s="70" t="s">
        <v>30</v>
      </c>
      <c r="U4383" s="70" t="s">
        <v>30</v>
      </c>
      <c r="V4383" s="70" t="s">
        <v>30</v>
      </c>
      <c r="W4383" s="70" t="s">
        <v>30</v>
      </c>
      <c r="X4383" s="70" t="s">
        <v>30</v>
      </c>
      <c r="Y4383" s="70" t="s">
        <v>30</v>
      </c>
      <c r="Z4383" s="70" t="s">
        <v>30</v>
      </c>
      <c r="AA4383" s="70" t="s">
        <v>30</v>
      </c>
      <c r="AB4383" s="70" t="s">
        <v>30</v>
      </c>
      <c r="AC4383" s="70" t="s">
        <v>30</v>
      </c>
      <c r="AD4383" s="70" t="s">
        <v>30</v>
      </c>
      <c r="AE4383" s="70" t="s">
        <v>30</v>
      </c>
      <c r="AF4383" s="70" t="s">
        <v>30</v>
      </c>
      <c r="AG4383" s="70" t="s">
        <v>30</v>
      </c>
      <c r="AH4383" s="70" t="s">
        <v>30</v>
      </c>
      <c r="AI4383" s="70" t="s">
        <v>30</v>
      </c>
      <c r="AJ4383" s="70" t="s">
        <v>30</v>
      </c>
      <c r="AK4383" s="70" t="s">
        <v>30</v>
      </c>
      <c r="AL4383" s="70" t="s">
        <v>30</v>
      </c>
      <c r="AM4383" s="70" t="s">
        <v>30</v>
      </c>
    </row>
    <row r="4384" spans="1:39" ht="15" customHeight="1" x14ac:dyDescent="0.2">
      <c r="A4384" s="74">
        <v>43465</v>
      </c>
      <c r="B4384" s="75" t="s">
        <v>4150</v>
      </c>
      <c r="C4384" s="53" t="s">
        <v>34</v>
      </c>
      <c r="D4384" s="75" t="s">
        <v>28</v>
      </c>
      <c r="E4384" s="70" t="s">
        <v>30</v>
      </c>
      <c r="F4384" s="70" t="s">
        <v>30</v>
      </c>
      <c r="G4384" s="70" t="s">
        <v>30</v>
      </c>
      <c r="H4384" s="70" t="s">
        <v>30</v>
      </c>
      <c r="I4384" s="53">
        <v>-0.42678998072662716</v>
      </c>
      <c r="J4384" s="80" t="s">
        <v>30</v>
      </c>
      <c r="K4384" s="72" t="s">
        <v>30</v>
      </c>
      <c r="L4384" s="70" t="s">
        <v>30</v>
      </c>
      <c r="M4384" s="70" t="s">
        <v>30</v>
      </c>
      <c r="N4384" s="70" t="s">
        <v>30</v>
      </c>
      <c r="O4384" s="70" t="s">
        <v>30</v>
      </c>
      <c r="P4384" s="70" t="s">
        <v>30</v>
      </c>
      <c r="Q4384" s="70" t="s">
        <v>30</v>
      </c>
      <c r="R4384" s="70" t="s">
        <v>30</v>
      </c>
      <c r="S4384" s="70" t="s">
        <v>30</v>
      </c>
      <c r="T4384" s="70" t="s">
        <v>30</v>
      </c>
      <c r="U4384" s="70" t="s">
        <v>30</v>
      </c>
      <c r="V4384" s="70" t="s">
        <v>30</v>
      </c>
      <c r="W4384" s="70" t="s">
        <v>30</v>
      </c>
      <c r="X4384" s="70" t="s">
        <v>30</v>
      </c>
      <c r="Y4384" s="70" t="s">
        <v>30</v>
      </c>
      <c r="Z4384" s="70" t="s">
        <v>30</v>
      </c>
      <c r="AA4384" s="70" t="s">
        <v>30</v>
      </c>
      <c r="AB4384" s="70" t="s">
        <v>30</v>
      </c>
      <c r="AC4384" s="70" t="s">
        <v>30</v>
      </c>
      <c r="AD4384" s="70" t="s">
        <v>30</v>
      </c>
      <c r="AE4384" s="70" t="s">
        <v>30</v>
      </c>
      <c r="AF4384" s="70" t="s">
        <v>30</v>
      </c>
      <c r="AG4384" s="70" t="s">
        <v>30</v>
      </c>
      <c r="AH4384" s="70" t="s">
        <v>30</v>
      </c>
      <c r="AI4384" s="70" t="s">
        <v>30</v>
      </c>
      <c r="AJ4384" s="70" t="s">
        <v>30</v>
      </c>
      <c r="AK4384" s="70" t="s">
        <v>30</v>
      </c>
      <c r="AL4384" s="70" t="s">
        <v>30</v>
      </c>
      <c r="AM4384" s="70" t="s">
        <v>30</v>
      </c>
    </row>
    <row r="4385" spans="1:39" ht="15" customHeight="1" x14ac:dyDescent="0.2">
      <c r="A4385" s="74">
        <v>43466</v>
      </c>
      <c r="B4385" s="75" t="s">
        <v>4151</v>
      </c>
      <c r="C4385" s="53" t="s">
        <v>36</v>
      </c>
      <c r="D4385" s="75" t="s">
        <v>71</v>
      </c>
      <c r="E4385" s="70" t="s">
        <v>30</v>
      </c>
      <c r="F4385" s="70" t="s">
        <v>30</v>
      </c>
      <c r="G4385" s="70" t="s">
        <v>30</v>
      </c>
      <c r="H4385" s="70" t="s">
        <v>30</v>
      </c>
      <c r="I4385" s="53">
        <v>-0.60813488302600993</v>
      </c>
      <c r="J4385" s="80" t="s">
        <v>30</v>
      </c>
      <c r="K4385" s="72" t="s">
        <v>30</v>
      </c>
      <c r="L4385" s="70" t="s">
        <v>30</v>
      </c>
      <c r="M4385" s="70" t="s">
        <v>30</v>
      </c>
      <c r="N4385" s="70" t="s">
        <v>30</v>
      </c>
      <c r="O4385" s="70" t="s">
        <v>30</v>
      </c>
      <c r="P4385" s="70" t="s">
        <v>30</v>
      </c>
      <c r="Q4385" s="70" t="s">
        <v>30</v>
      </c>
      <c r="R4385" s="70" t="s">
        <v>30</v>
      </c>
      <c r="S4385" s="70" t="s">
        <v>30</v>
      </c>
      <c r="T4385" s="70" t="s">
        <v>30</v>
      </c>
      <c r="U4385" s="70" t="s">
        <v>30</v>
      </c>
      <c r="V4385" s="70" t="s">
        <v>30</v>
      </c>
      <c r="W4385" s="70" t="s">
        <v>30</v>
      </c>
      <c r="X4385" s="70" t="s">
        <v>30</v>
      </c>
      <c r="Y4385" s="70" t="s">
        <v>30</v>
      </c>
      <c r="Z4385" s="70" t="s">
        <v>30</v>
      </c>
      <c r="AA4385" s="70" t="s">
        <v>30</v>
      </c>
      <c r="AB4385" s="70" t="s">
        <v>30</v>
      </c>
      <c r="AC4385" s="70" t="s">
        <v>30</v>
      </c>
      <c r="AD4385" s="70" t="s">
        <v>30</v>
      </c>
      <c r="AE4385" s="70" t="s">
        <v>30</v>
      </c>
      <c r="AF4385" s="70" t="s">
        <v>30</v>
      </c>
      <c r="AG4385" s="70" t="s">
        <v>30</v>
      </c>
      <c r="AH4385" s="70" t="s">
        <v>30</v>
      </c>
      <c r="AI4385" s="70" t="s">
        <v>30</v>
      </c>
      <c r="AJ4385" s="70" t="s">
        <v>30</v>
      </c>
      <c r="AK4385" s="70" t="s">
        <v>30</v>
      </c>
      <c r="AL4385" s="70" t="s">
        <v>30</v>
      </c>
      <c r="AM4385" s="70" t="s">
        <v>30</v>
      </c>
    </row>
    <row r="4386" spans="1:39" ht="15" customHeight="1" x14ac:dyDescent="0.2">
      <c r="A4386" s="74">
        <v>43467</v>
      </c>
      <c r="B4386" s="75" t="s">
        <v>4152</v>
      </c>
      <c r="C4386" s="53" t="s">
        <v>38</v>
      </c>
      <c r="D4386" s="75" t="s">
        <v>71</v>
      </c>
      <c r="E4386" s="70" t="s">
        <v>30</v>
      </c>
      <c r="F4386" s="70" t="s">
        <v>30</v>
      </c>
      <c r="G4386" s="70" t="s">
        <v>30</v>
      </c>
      <c r="H4386" s="70" t="s">
        <v>30</v>
      </c>
      <c r="I4386" s="53">
        <v>-0.762052906291808</v>
      </c>
      <c r="J4386" s="80" t="s">
        <v>30</v>
      </c>
      <c r="K4386" s="72" t="s">
        <v>30</v>
      </c>
      <c r="L4386" s="70" t="s">
        <v>30</v>
      </c>
      <c r="M4386" s="70" t="s">
        <v>30</v>
      </c>
      <c r="N4386" s="70" t="s">
        <v>30</v>
      </c>
      <c r="O4386" s="70" t="s">
        <v>30</v>
      </c>
      <c r="P4386" s="70" t="s">
        <v>30</v>
      </c>
      <c r="Q4386" s="70" t="s">
        <v>30</v>
      </c>
      <c r="R4386" s="70" t="s">
        <v>30</v>
      </c>
      <c r="S4386" s="70" t="s">
        <v>30</v>
      </c>
      <c r="T4386" s="70" t="s">
        <v>30</v>
      </c>
      <c r="U4386" s="70" t="s">
        <v>30</v>
      </c>
      <c r="V4386" s="70" t="s">
        <v>30</v>
      </c>
      <c r="W4386" s="70" t="s">
        <v>30</v>
      </c>
      <c r="X4386" s="70" t="s">
        <v>30</v>
      </c>
      <c r="Y4386" s="70" t="s">
        <v>30</v>
      </c>
      <c r="Z4386" s="70" t="s">
        <v>30</v>
      </c>
      <c r="AA4386" s="70" t="s">
        <v>30</v>
      </c>
      <c r="AB4386" s="70" t="s">
        <v>30</v>
      </c>
      <c r="AC4386" s="70" t="s">
        <v>30</v>
      </c>
      <c r="AD4386" s="70" t="s">
        <v>30</v>
      </c>
      <c r="AE4386" s="70" t="s">
        <v>30</v>
      </c>
      <c r="AF4386" s="70" t="s">
        <v>30</v>
      </c>
      <c r="AG4386" s="70" t="s">
        <v>30</v>
      </c>
      <c r="AH4386" s="70" t="s">
        <v>30</v>
      </c>
      <c r="AI4386" s="70" t="s">
        <v>30</v>
      </c>
      <c r="AJ4386" s="70" t="s">
        <v>30</v>
      </c>
      <c r="AK4386" s="70" t="s">
        <v>30</v>
      </c>
      <c r="AL4386" s="70" t="s">
        <v>30</v>
      </c>
      <c r="AM4386" s="70" t="s">
        <v>30</v>
      </c>
    </row>
    <row r="4387" spans="1:39" ht="15" customHeight="1" x14ac:dyDescent="0.2">
      <c r="A4387" s="74">
        <v>43468</v>
      </c>
      <c r="B4387" s="75" t="s">
        <v>4153</v>
      </c>
      <c r="C4387" s="53" t="s">
        <v>40</v>
      </c>
      <c r="D4387" s="75" t="s">
        <v>71</v>
      </c>
      <c r="E4387" s="70" t="s">
        <v>30</v>
      </c>
      <c r="F4387" s="70" t="s">
        <v>30</v>
      </c>
      <c r="G4387" s="70" t="s">
        <v>30</v>
      </c>
      <c r="H4387" s="70" t="s">
        <v>30</v>
      </c>
      <c r="I4387" s="53">
        <v>-0.88160234873525889</v>
      </c>
      <c r="J4387" s="80" t="s">
        <v>30</v>
      </c>
      <c r="K4387" s="72" t="s">
        <v>30</v>
      </c>
      <c r="L4387" s="70" t="s">
        <v>30</v>
      </c>
      <c r="M4387" s="70" t="s">
        <v>30</v>
      </c>
      <c r="N4387" s="70" t="s">
        <v>30</v>
      </c>
      <c r="O4387" s="70" t="s">
        <v>30</v>
      </c>
      <c r="P4387" s="70" t="s">
        <v>30</v>
      </c>
      <c r="Q4387" s="70" t="s">
        <v>30</v>
      </c>
      <c r="R4387" s="70" t="s">
        <v>30</v>
      </c>
      <c r="S4387" s="70" t="s">
        <v>30</v>
      </c>
      <c r="T4387" s="70" t="s">
        <v>30</v>
      </c>
      <c r="U4387" s="70" t="s">
        <v>30</v>
      </c>
      <c r="V4387" s="70" t="s">
        <v>30</v>
      </c>
      <c r="W4387" s="70" t="s">
        <v>30</v>
      </c>
      <c r="X4387" s="70" t="s">
        <v>30</v>
      </c>
      <c r="Y4387" s="70" t="s">
        <v>30</v>
      </c>
      <c r="Z4387" s="70" t="s">
        <v>30</v>
      </c>
      <c r="AA4387" s="70" t="s">
        <v>30</v>
      </c>
      <c r="AB4387" s="70" t="s">
        <v>30</v>
      </c>
      <c r="AC4387" s="70" t="s">
        <v>30</v>
      </c>
      <c r="AD4387" s="70" t="s">
        <v>30</v>
      </c>
      <c r="AE4387" s="70" t="s">
        <v>30</v>
      </c>
      <c r="AF4387" s="70" t="s">
        <v>30</v>
      </c>
      <c r="AG4387" s="70" t="s">
        <v>30</v>
      </c>
      <c r="AH4387" s="70" t="s">
        <v>30</v>
      </c>
      <c r="AI4387" s="70" t="s">
        <v>30</v>
      </c>
      <c r="AJ4387" s="70" t="s">
        <v>30</v>
      </c>
      <c r="AK4387" s="70" t="s">
        <v>30</v>
      </c>
      <c r="AL4387" s="70" t="s">
        <v>30</v>
      </c>
      <c r="AM4387" s="70" t="s">
        <v>30</v>
      </c>
    </row>
    <row r="4388" spans="1:39" ht="15" customHeight="1" x14ac:dyDescent="0.2">
      <c r="A4388" s="74">
        <v>43469</v>
      </c>
      <c r="B4388" s="75" t="s">
        <v>4154</v>
      </c>
      <c r="C4388" s="53" t="s">
        <v>42</v>
      </c>
      <c r="D4388" s="75" t="s">
        <v>71</v>
      </c>
      <c r="E4388" s="70" t="s">
        <v>30</v>
      </c>
      <c r="F4388" s="70" t="s">
        <v>30</v>
      </c>
      <c r="G4388" s="70" t="s">
        <v>30</v>
      </c>
      <c r="H4388" s="70" t="s">
        <v>30</v>
      </c>
      <c r="I4388" s="53">
        <v>-0.96139153132613087</v>
      </c>
      <c r="J4388" s="80" t="s">
        <v>30</v>
      </c>
      <c r="K4388" s="72" t="s">
        <v>30</v>
      </c>
      <c r="L4388" s="70" t="s">
        <v>30</v>
      </c>
      <c r="M4388" s="70" t="s">
        <v>30</v>
      </c>
      <c r="N4388" s="70" t="s">
        <v>30</v>
      </c>
      <c r="O4388" s="70" t="s">
        <v>30</v>
      </c>
      <c r="P4388" s="70" t="s">
        <v>30</v>
      </c>
      <c r="Q4388" s="70" t="s">
        <v>30</v>
      </c>
      <c r="R4388" s="70" t="s">
        <v>30</v>
      </c>
      <c r="S4388" s="70" t="s">
        <v>30</v>
      </c>
      <c r="T4388" s="70" t="s">
        <v>30</v>
      </c>
      <c r="U4388" s="70" t="s">
        <v>30</v>
      </c>
      <c r="V4388" s="70" t="s">
        <v>30</v>
      </c>
      <c r="W4388" s="70" t="s">
        <v>30</v>
      </c>
      <c r="X4388" s="70" t="s">
        <v>30</v>
      </c>
      <c r="Y4388" s="70" t="s">
        <v>30</v>
      </c>
      <c r="Z4388" s="70" t="s">
        <v>30</v>
      </c>
      <c r="AA4388" s="70" t="s">
        <v>30</v>
      </c>
      <c r="AB4388" s="70" t="s">
        <v>30</v>
      </c>
      <c r="AC4388" s="70" t="s">
        <v>30</v>
      </c>
      <c r="AD4388" s="70" t="s">
        <v>30</v>
      </c>
      <c r="AE4388" s="70" t="s">
        <v>30</v>
      </c>
      <c r="AF4388" s="70" t="s">
        <v>30</v>
      </c>
      <c r="AG4388" s="70" t="s">
        <v>30</v>
      </c>
      <c r="AH4388" s="70" t="s">
        <v>30</v>
      </c>
      <c r="AI4388" s="70" t="s">
        <v>30</v>
      </c>
      <c r="AJ4388" s="70" t="s">
        <v>30</v>
      </c>
      <c r="AK4388" s="70" t="s">
        <v>30</v>
      </c>
      <c r="AL4388" s="70" t="s">
        <v>30</v>
      </c>
      <c r="AM4388" s="70" t="s">
        <v>30</v>
      </c>
    </row>
    <row r="4389" spans="1:39" ht="15" customHeight="1" x14ac:dyDescent="0.2">
      <c r="A4389" s="74">
        <v>43470</v>
      </c>
      <c r="B4389" s="75" t="s">
        <v>4155</v>
      </c>
      <c r="C4389" s="53" t="s">
        <v>27</v>
      </c>
      <c r="D4389" s="75" t="s">
        <v>71</v>
      </c>
      <c r="E4389" s="70" t="s">
        <v>30</v>
      </c>
      <c r="F4389" s="70" t="s">
        <v>30</v>
      </c>
      <c r="G4389" s="70" t="s">
        <v>30</v>
      </c>
      <c r="H4389" s="70" t="s">
        <v>30</v>
      </c>
      <c r="I4389" s="53">
        <v>-0.9978219624793383</v>
      </c>
      <c r="J4389" s="80" t="s">
        <v>30</v>
      </c>
      <c r="K4389" s="72" t="s">
        <v>30</v>
      </c>
      <c r="L4389" s="70" t="s">
        <v>30</v>
      </c>
      <c r="M4389" s="70" t="s">
        <v>30</v>
      </c>
      <c r="N4389" s="70" t="s">
        <v>30</v>
      </c>
      <c r="O4389" s="70" t="s">
        <v>30</v>
      </c>
      <c r="P4389" s="70" t="s">
        <v>30</v>
      </c>
      <c r="Q4389" s="70" t="s">
        <v>30</v>
      </c>
      <c r="R4389" s="70" t="s">
        <v>30</v>
      </c>
      <c r="S4389" s="70" t="s">
        <v>30</v>
      </c>
      <c r="T4389" s="70" t="s">
        <v>30</v>
      </c>
      <c r="U4389" s="70" t="s">
        <v>30</v>
      </c>
      <c r="V4389" s="70" t="s">
        <v>30</v>
      </c>
      <c r="W4389" s="70" t="s">
        <v>30</v>
      </c>
      <c r="X4389" s="70" t="s">
        <v>30</v>
      </c>
      <c r="Y4389" s="70" t="s">
        <v>30</v>
      </c>
      <c r="Z4389" s="70" t="s">
        <v>30</v>
      </c>
      <c r="AA4389" s="70" t="s">
        <v>30</v>
      </c>
      <c r="AB4389" s="70" t="s">
        <v>30</v>
      </c>
      <c r="AC4389" s="70" t="s">
        <v>30</v>
      </c>
      <c r="AD4389" s="70" t="s">
        <v>30</v>
      </c>
      <c r="AE4389" s="70" t="s">
        <v>30</v>
      </c>
      <c r="AF4389" s="70" t="s">
        <v>30</v>
      </c>
      <c r="AG4389" s="70" t="s">
        <v>30</v>
      </c>
      <c r="AH4389" s="70" t="s">
        <v>30</v>
      </c>
      <c r="AI4389" s="70" t="s">
        <v>30</v>
      </c>
      <c r="AJ4389" s="70" t="s">
        <v>30</v>
      </c>
      <c r="AK4389" s="70" t="s">
        <v>30</v>
      </c>
      <c r="AL4389" s="70" t="s">
        <v>30</v>
      </c>
      <c r="AM4389" s="70" t="s">
        <v>30</v>
      </c>
    </row>
    <row r="4390" spans="1:39" ht="15" customHeight="1" x14ac:dyDescent="0.2">
      <c r="A4390" s="74">
        <v>43471</v>
      </c>
      <c r="B4390" s="75" t="s">
        <v>4156</v>
      </c>
      <c r="C4390" s="53" t="s">
        <v>32</v>
      </c>
      <c r="D4390" s="75" t="s">
        <v>71</v>
      </c>
      <c r="E4390" s="70" t="s">
        <v>30</v>
      </c>
      <c r="F4390" s="70" t="s">
        <v>30</v>
      </c>
      <c r="G4390" s="70" t="s">
        <v>30</v>
      </c>
      <c r="H4390" s="70" t="s">
        <v>30</v>
      </c>
      <c r="I4390" s="53">
        <v>-0.98925063000096014</v>
      </c>
      <c r="J4390" s="80" t="s">
        <v>30</v>
      </c>
      <c r="K4390" s="72" t="s">
        <v>30</v>
      </c>
      <c r="L4390" s="70" t="s">
        <v>30</v>
      </c>
      <c r="M4390" s="70" t="s">
        <v>30</v>
      </c>
      <c r="N4390" s="70" t="s">
        <v>30</v>
      </c>
      <c r="O4390" s="70" t="s">
        <v>30</v>
      </c>
      <c r="P4390" s="70" t="s">
        <v>30</v>
      </c>
      <c r="Q4390" s="70" t="s">
        <v>30</v>
      </c>
      <c r="R4390" s="70" t="s">
        <v>30</v>
      </c>
      <c r="S4390" s="70" t="s">
        <v>30</v>
      </c>
      <c r="T4390" s="70" t="s">
        <v>30</v>
      </c>
      <c r="U4390" s="70" t="s">
        <v>30</v>
      </c>
      <c r="V4390" s="70" t="s">
        <v>30</v>
      </c>
      <c r="W4390" s="70" t="s">
        <v>30</v>
      </c>
      <c r="X4390" s="70" t="s">
        <v>30</v>
      </c>
      <c r="Y4390" s="70" t="s">
        <v>30</v>
      </c>
      <c r="Z4390" s="70" t="s">
        <v>30</v>
      </c>
      <c r="AA4390" s="70" t="s">
        <v>30</v>
      </c>
      <c r="AB4390" s="70" t="s">
        <v>30</v>
      </c>
      <c r="AC4390" s="70" t="s">
        <v>30</v>
      </c>
      <c r="AD4390" s="70" t="s">
        <v>30</v>
      </c>
      <c r="AE4390" s="70" t="s">
        <v>30</v>
      </c>
      <c r="AF4390" s="70" t="s">
        <v>30</v>
      </c>
      <c r="AG4390" s="70" t="s">
        <v>30</v>
      </c>
      <c r="AH4390" s="70" t="s">
        <v>30</v>
      </c>
      <c r="AI4390" s="70" t="s">
        <v>30</v>
      </c>
      <c r="AJ4390" s="70" t="s">
        <v>30</v>
      </c>
      <c r="AK4390" s="70" t="s">
        <v>30</v>
      </c>
      <c r="AL4390" s="70" t="s">
        <v>30</v>
      </c>
      <c r="AM4390" s="70" t="s">
        <v>30</v>
      </c>
    </row>
    <row r="4391" spans="1:39" ht="15" customHeight="1" x14ac:dyDescent="0.2">
      <c r="A4391" s="74">
        <v>43472</v>
      </c>
      <c r="B4391" s="75" t="s">
        <v>4157</v>
      </c>
      <c r="C4391" s="53" t="s">
        <v>34</v>
      </c>
      <c r="D4391" s="75" t="s">
        <v>71</v>
      </c>
      <c r="E4391" s="70" t="s">
        <v>30</v>
      </c>
      <c r="F4391" s="70" t="s">
        <v>30</v>
      </c>
      <c r="G4391" s="70" t="s">
        <v>30</v>
      </c>
      <c r="H4391" s="70" t="s">
        <v>30</v>
      </c>
      <c r="I4391" s="53">
        <v>-0.93606410092671333</v>
      </c>
      <c r="J4391" s="80" t="s">
        <v>30</v>
      </c>
      <c r="K4391" s="72" t="s">
        <v>30</v>
      </c>
      <c r="L4391" s="70" t="s">
        <v>30</v>
      </c>
      <c r="M4391" s="70" t="s">
        <v>30</v>
      </c>
      <c r="N4391" s="70" t="s">
        <v>30</v>
      </c>
      <c r="O4391" s="70" t="s">
        <v>30</v>
      </c>
      <c r="P4391" s="70" t="s">
        <v>30</v>
      </c>
      <c r="Q4391" s="70" t="s">
        <v>30</v>
      </c>
      <c r="R4391" s="70" t="s">
        <v>30</v>
      </c>
      <c r="S4391" s="70" t="s">
        <v>30</v>
      </c>
      <c r="T4391" s="70" t="s">
        <v>30</v>
      </c>
      <c r="U4391" s="70" t="s">
        <v>30</v>
      </c>
      <c r="V4391" s="70" t="s">
        <v>30</v>
      </c>
      <c r="W4391" s="70" t="s">
        <v>30</v>
      </c>
      <c r="X4391" s="70" t="s">
        <v>30</v>
      </c>
      <c r="Y4391" s="70" t="s">
        <v>30</v>
      </c>
      <c r="Z4391" s="70" t="s">
        <v>30</v>
      </c>
      <c r="AA4391" s="70" t="s">
        <v>30</v>
      </c>
      <c r="AB4391" s="70" t="s">
        <v>30</v>
      </c>
      <c r="AC4391" s="70" t="s">
        <v>30</v>
      </c>
      <c r="AD4391" s="70" t="s">
        <v>30</v>
      </c>
      <c r="AE4391" s="70" t="s">
        <v>30</v>
      </c>
      <c r="AF4391" s="70" t="s">
        <v>30</v>
      </c>
      <c r="AG4391" s="70" t="s">
        <v>30</v>
      </c>
      <c r="AH4391" s="70" t="s">
        <v>30</v>
      </c>
      <c r="AI4391" s="70" t="s">
        <v>30</v>
      </c>
      <c r="AJ4391" s="70" t="s">
        <v>30</v>
      </c>
      <c r="AK4391" s="70" t="s">
        <v>30</v>
      </c>
      <c r="AL4391" s="70" t="s">
        <v>30</v>
      </c>
      <c r="AM4391" s="70" t="s">
        <v>30</v>
      </c>
    </row>
    <row r="4392" spans="1:39" ht="15" customHeight="1" x14ac:dyDescent="0.2">
      <c r="A4392" s="74">
        <v>43473</v>
      </c>
      <c r="B4392" s="75" t="s">
        <v>4158</v>
      </c>
      <c r="C4392" s="53" t="s">
        <v>36</v>
      </c>
      <c r="D4392" s="75" t="s">
        <v>71</v>
      </c>
      <c r="E4392" s="70" t="s">
        <v>30</v>
      </c>
      <c r="F4392" s="70" t="s">
        <v>30</v>
      </c>
      <c r="G4392" s="70" t="s">
        <v>30</v>
      </c>
      <c r="H4392" s="70" t="s">
        <v>30</v>
      </c>
      <c r="I4392" s="53">
        <v>-0.84066108735126988</v>
      </c>
      <c r="J4392" s="80" t="s">
        <v>30</v>
      </c>
      <c r="K4392" s="72" t="s">
        <v>30</v>
      </c>
      <c r="L4392" s="70" t="s">
        <v>30</v>
      </c>
      <c r="M4392" s="70" t="s">
        <v>30</v>
      </c>
      <c r="N4392" s="70" t="s">
        <v>30</v>
      </c>
      <c r="O4392" s="70" t="s">
        <v>30</v>
      </c>
      <c r="P4392" s="70" t="s">
        <v>30</v>
      </c>
      <c r="Q4392" s="70" t="s">
        <v>30</v>
      </c>
      <c r="R4392" s="70" t="s">
        <v>30</v>
      </c>
      <c r="S4392" s="70" t="s">
        <v>30</v>
      </c>
      <c r="T4392" s="70" t="s">
        <v>30</v>
      </c>
      <c r="U4392" s="70" t="s">
        <v>30</v>
      </c>
      <c r="V4392" s="70" t="s">
        <v>30</v>
      </c>
      <c r="W4392" s="70" t="s">
        <v>30</v>
      </c>
      <c r="X4392" s="70" t="s">
        <v>30</v>
      </c>
      <c r="Y4392" s="70" t="s">
        <v>30</v>
      </c>
      <c r="Z4392" s="70" t="s">
        <v>30</v>
      </c>
      <c r="AA4392" s="70" t="s">
        <v>30</v>
      </c>
      <c r="AB4392" s="70" t="s">
        <v>30</v>
      </c>
      <c r="AC4392" s="70" t="s">
        <v>30</v>
      </c>
      <c r="AD4392" s="70" t="s">
        <v>30</v>
      </c>
      <c r="AE4392" s="70" t="s">
        <v>30</v>
      </c>
      <c r="AF4392" s="70" t="s">
        <v>30</v>
      </c>
      <c r="AG4392" s="70" t="s">
        <v>30</v>
      </c>
      <c r="AH4392" s="70" t="s">
        <v>30</v>
      </c>
      <c r="AI4392" s="70" t="s">
        <v>30</v>
      </c>
      <c r="AJ4392" s="70" t="s">
        <v>30</v>
      </c>
      <c r="AK4392" s="70" t="s">
        <v>30</v>
      </c>
      <c r="AL4392" s="70" t="s">
        <v>30</v>
      </c>
      <c r="AM4392" s="70" t="s">
        <v>30</v>
      </c>
    </row>
    <row r="4393" spans="1:39" ht="15" customHeight="1" x14ac:dyDescent="0.2">
      <c r="A4393" s="74">
        <v>43474</v>
      </c>
      <c r="B4393" s="75" t="s">
        <v>4159</v>
      </c>
      <c r="C4393" s="53" t="s">
        <v>38</v>
      </c>
      <c r="D4393" s="75" t="s">
        <v>71</v>
      </c>
      <c r="E4393" s="70" t="s">
        <v>30</v>
      </c>
      <c r="F4393" s="70" t="s">
        <v>30</v>
      </c>
      <c r="G4393" s="70" t="s">
        <v>30</v>
      </c>
      <c r="H4393" s="70" t="s">
        <v>30</v>
      </c>
      <c r="I4393" s="53">
        <v>-0.70734426452953725</v>
      </c>
      <c r="J4393" s="80" t="s">
        <v>30</v>
      </c>
      <c r="K4393" s="72" t="s">
        <v>30</v>
      </c>
      <c r="L4393" s="70" t="s">
        <v>30</v>
      </c>
      <c r="M4393" s="70" t="s">
        <v>30</v>
      </c>
      <c r="N4393" s="70" t="s">
        <v>30</v>
      </c>
      <c r="O4393" s="70" t="s">
        <v>30</v>
      </c>
      <c r="P4393" s="70" t="s">
        <v>30</v>
      </c>
      <c r="Q4393" s="70" t="s">
        <v>30</v>
      </c>
      <c r="R4393" s="70" t="s">
        <v>30</v>
      </c>
      <c r="S4393" s="70" t="s">
        <v>30</v>
      </c>
      <c r="T4393" s="70" t="s">
        <v>30</v>
      </c>
      <c r="U4393" s="70" t="s">
        <v>30</v>
      </c>
      <c r="V4393" s="70" t="s">
        <v>30</v>
      </c>
      <c r="W4393" s="70" t="s">
        <v>30</v>
      </c>
      <c r="X4393" s="70" t="s">
        <v>30</v>
      </c>
      <c r="Y4393" s="70" t="s">
        <v>30</v>
      </c>
      <c r="Z4393" s="70" t="s">
        <v>30</v>
      </c>
      <c r="AA4393" s="70" t="s">
        <v>30</v>
      </c>
      <c r="AB4393" s="70" t="s">
        <v>30</v>
      </c>
      <c r="AC4393" s="70" t="s">
        <v>30</v>
      </c>
      <c r="AD4393" s="70" t="s">
        <v>30</v>
      </c>
      <c r="AE4393" s="70" t="s">
        <v>30</v>
      </c>
      <c r="AF4393" s="70" t="s">
        <v>30</v>
      </c>
      <c r="AG4393" s="70" t="s">
        <v>30</v>
      </c>
      <c r="AH4393" s="70" t="s">
        <v>30</v>
      </c>
      <c r="AI4393" s="70" t="s">
        <v>30</v>
      </c>
      <c r="AJ4393" s="70" t="s">
        <v>30</v>
      </c>
      <c r="AK4393" s="70" t="s">
        <v>30</v>
      </c>
      <c r="AL4393" s="70" t="s">
        <v>30</v>
      </c>
      <c r="AM4393" s="70" t="s">
        <v>30</v>
      </c>
    </row>
    <row r="4394" spans="1:39" ht="15" customHeight="1" x14ac:dyDescent="0.2">
      <c r="A4394" s="74">
        <v>43475</v>
      </c>
      <c r="B4394" s="75" t="s">
        <v>4160</v>
      </c>
      <c r="C4394" s="53" t="s">
        <v>40</v>
      </c>
      <c r="D4394" s="75" t="s">
        <v>71</v>
      </c>
      <c r="E4394" s="70" t="s">
        <v>30</v>
      </c>
      <c r="F4394" s="70" t="s">
        <v>30</v>
      </c>
      <c r="G4394" s="70" t="s">
        <v>30</v>
      </c>
      <c r="H4394" s="70" t="s">
        <v>30</v>
      </c>
      <c r="I4394" s="53">
        <v>-0.54212622025191914</v>
      </c>
      <c r="J4394" s="80" t="s">
        <v>30</v>
      </c>
      <c r="K4394" s="72" t="s">
        <v>30</v>
      </c>
      <c r="L4394" s="70" t="s">
        <v>30</v>
      </c>
      <c r="M4394" s="70" t="s">
        <v>30</v>
      </c>
      <c r="N4394" s="70" t="s">
        <v>30</v>
      </c>
      <c r="O4394" s="70" t="s">
        <v>30</v>
      </c>
      <c r="P4394" s="70" t="s">
        <v>30</v>
      </c>
      <c r="Q4394" s="70" t="s">
        <v>30</v>
      </c>
      <c r="R4394" s="70" t="s">
        <v>30</v>
      </c>
      <c r="S4394" s="70" t="s">
        <v>30</v>
      </c>
      <c r="T4394" s="70" t="s">
        <v>30</v>
      </c>
      <c r="U4394" s="70" t="s">
        <v>30</v>
      </c>
      <c r="V4394" s="70" t="s">
        <v>30</v>
      </c>
      <c r="W4394" s="70" t="s">
        <v>30</v>
      </c>
      <c r="X4394" s="70" t="s">
        <v>30</v>
      </c>
      <c r="Y4394" s="70" t="s">
        <v>30</v>
      </c>
      <c r="Z4394" s="70" t="s">
        <v>30</v>
      </c>
      <c r="AA4394" s="70" t="s">
        <v>30</v>
      </c>
      <c r="AB4394" s="70" t="s">
        <v>30</v>
      </c>
      <c r="AC4394" s="70" t="s">
        <v>30</v>
      </c>
      <c r="AD4394" s="70" t="s">
        <v>30</v>
      </c>
      <c r="AE4394" s="70" t="s">
        <v>30</v>
      </c>
      <c r="AF4394" s="70" t="s">
        <v>30</v>
      </c>
      <c r="AG4394" s="70" t="s">
        <v>30</v>
      </c>
      <c r="AH4394" s="70" t="s">
        <v>30</v>
      </c>
      <c r="AI4394" s="70" t="s">
        <v>30</v>
      </c>
      <c r="AJ4394" s="70" t="s">
        <v>30</v>
      </c>
      <c r="AK4394" s="70" t="s">
        <v>30</v>
      </c>
      <c r="AL4394" s="70" t="s">
        <v>30</v>
      </c>
      <c r="AM4394" s="70" t="s">
        <v>30</v>
      </c>
    </row>
    <row r="4395" spans="1:39" ht="15" customHeight="1" x14ac:dyDescent="0.2">
      <c r="A4395" s="74">
        <v>43476</v>
      </c>
      <c r="B4395" s="75" t="s">
        <v>4161</v>
      </c>
      <c r="C4395" s="53" t="s">
        <v>42</v>
      </c>
      <c r="D4395" s="75" t="s">
        <v>71</v>
      </c>
      <c r="E4395" s="70" t="s">
        <v>30</v>
      </c>
      <c r="F4395" s="70" t="s">
        <v>30</v>
      </c>
      <c r="G4395" s="70" t="s">
        <v>30</v>
      </c>
      <c r="H4395" s="70" t="s">
        <v>30</v>
      </c>
      <c r="I4395" s="53">
        <v>-0.35245828717695193</v>
      </c>
      <c r="J4395" s="80" t="s">
        <v>30</v>
      </c>
      <c r="K4395" s="72" t="s">
        <v>30</v>
      </c>
      <c r="L4395" s="70" t="s">
        <v>30</v>
      </c>
      <c r="M4395" s="70" t="s">
        <v>30</v>
      </c>
      <c r="N4395" s="70" t="s">
        <v>30</v>
      </c>
      <c r="O4395" s="70" t="s">
        <v>30</v>
      </c>
      <c r="P4395" s="70" t="s">
        <v>30</v>
      </c>
      <c r="Q4395" s="70" t="s">
        <v>30</v>
      </c>
      <c r="R4395" s="70" t="s">
        <v>30</v>
      </c>
      <c r="S4395" s="70" t="s">
        <v>30</v>
      </c>
      <c r="T4395" s="70" t="s">
        <v>30</v>
      </c>
      <c r="U4395" s="70" t="s">
        <v>30</v>
      </c>
      <c r="V4395" s="70" t="s">
        <v>30</v>
      </c>
      <c r="W4395" s="70" t="s">
        <v>30</v>
      </c>
      <c r="X4395" s="70" t="s">
        <v>30</v>
      </c>
      <c r="Y4395" s="70" t="s">
        <v>30</v>
      </c>
      <c r="Z4395" s="70" t="s">
        <v>30</v>
      </c>
      <c r="AA4395" s="70" t="s">
        <v>30</v>
      </c>
      <c r="AB4395" s="70" t="s">
        <v>30</v>
      </c>
      <c r="AC4395" s="70" t="s">
        <v>30</v>
      </c>
      <c r="AD4395" s="70" t="s">
        <v>30</v>
      </c>
      <c r="AE4395" s="70" t="s">
        <v>30</v>
      </c>
      <c r="AF4395" s="70" t="s">
        <v>30</v>
      </c>
      <c r="AG4395" s="70" t="s">
        <v>30</v>
      </c>
      <c r="AH4395" s="70" t="s">
        <v>30</v>
      </c>
      <c r="AI4395" s="70" t="s">
        <v>30</v>
      </c>
      <c r="AJ4395" s="70" t="s">
        <v>30</v>
      </c>
      <c r="AK4395" s="70" t="s">
        <v>30</v>
      </c>
      <c r="AL4395" s="70" t="s">
        <v>30</v>
      </c>
      <c r="AM4395" s="70" t="s">
        <v>30</v>
      </c>
    </row>
    <row r="4396" spans="1:39" ht="15" customHeight="1" x14ac:dyDescent="0.2">
      <c r="A4396" s="74">
        <v>43477</v>
      </c>
      <c r="B4396" s="75" t="s">
        <v>4162</v>
      </c>
      <c r="C4396" s="53" t="s">
        <v>27</v>
      </c>
      <c r="D4396" s="75" t="s">
        <v>71</v>
      </c>
      <c r="E4396" s="70" t="s">
        <v>30</v>
      </c>
      <c r="F4396" s="70" t="s">
        <v>30</v>
      </c>
      <c r="G4396" s="70" t="s">
        <v>30</v>
      </c>
      <c r="H4396" s="70" t="s">
        <v>30</v>
      </c>
      <c r="I4396" s="53">
        <v>-0.14689448777918537</v>
      </c>
      <c r="J4396" s="80" t="s">
        <v>30</v>
      </c>
      <c r="K4396" s="72" t="s">
        <v>30</v>
      </c>
      <c r="L4396" s="70" t="s">
        <v>30</v>
      </c>
      <c r="M4396" s="70" t="s">
        <v>30</v>
      </c>
      <c r="N4396" s="70" t="s">
        <v>30</v>
      </c>
      <c r="O4396" s="70" t="s">
        <v>30</v>
      </c>
      <c r="P4396" s="70" t="s">
        <v>30</v>
      </c>
      <c r="Q4396" s="70" t="s">
        <v>30</v>
      </c>
      <c r="R4396" s="70" t="s">
        <v>30</v>
      </c>
      <c r="S4396" s="70" t="s">
        <v>30</v>
      </c>
      <c r="T4396" s="70" t="s">
        <v>30</v>
      </c>
      <c r="U4396" s="70" t="s">
        <v>30</v>
      </c>
      <c r="V4396" s="70" t="s">
        <v>30</v>
      </c>
      <c r="W4396" s="70" t="s">
        <v>30</v>
      </c>
      <c r="X4396" s="70" t="s">
        <v>30</v>
      </c>
      <c r="Y4396" s="70" t="s">
        <v>30</v>
      </c>
      <c r="Z4396" s="70" t="s">
        <v>30</v>
      </c>
      <c r="AA4396" s="70" t="s">
        <v>30</v>
      </c>
      <c r="AB4396" s="70" t="s">
        <v>30</v>
      </c>
      <c r="AC4396" s="70" t="s">
        <v>30</v>
      </c>
      <c r="AD4396" s="70" t="s">
        <v>30</v>
      </c>
      <c r="AE4396" s="70" t="s">
        <v>30</v>
      </c>
      <c r="AF4396" s="70" t="s">
        <v>30</v>
      </c>
      <c r="AG4396" s="70" t="s">
        <v>30</v>
      </c>
      <c r="AH4396" s="70" t="s">
        <v>30</v>
      </c>
      <c r="AI4396" s="70" t="s">
        <v>30</v>
      </c>
      <c r="AJ4396" s="70" t="s">
        <v>30</v>
      </c>
      <c r="AK4396" s="70" t="s">
        <v>30</v>
      </c>
      <c r="AL4396" s="70" t="s">
        <v>30</v>
      </c>
      <c r="AM4396" s="70" t="s">
        <v>30</v>
      </c>
    </row>
    <row r="4397" spans="1:39" ht="15" customHeight="1" x14ac:dyDescent="0.2">
      <c r="A4397" s="74">
        <v>43478</v>
      </c>
      <c r="B4397" s="75" t="s">
        <v>4163</v>
      </c>
      <c r="C4397" s="53" t="s">
        <v>32</v>
      </c>
      <c r="D4397" s="75" t="s">
        <v>71</v>
      </c>
      <c r="E4397" s="70" t="s">
        <v>30</v>
      </c>
      <c r="F4397" s="70" t="s">
        <v>30</v>
      </c>
      <c r="G4397" s="70" t="s">
        <v>30</v>
      </c>
      <c r="H4397" s="70" t="s">
        <v>30</v>
      </c>
      <c r="I4397" s="53">
        <v>6.5294252005134501E-2</v>
      </c>
      <c r="J4397" s="80" t="s">
        <v>30</v>
      </c>
      <c r="K4397" s="72" t="s">
        <v>30</v>
      </c>
      <c r="L4397" s="70" t="s">
        <v>30</v>
      </c>
      <c r="M4397" s="70" t="s">
        <v>30</v>
      </c>
      <c r="N4397" s="70" t="s">
        <v>30</v>
      </c>
      <c r="O4397" s="70" t="s">
        <v>30</v>
      </c>
      <c r="P4397" s="70" t="s">
        <v>30</v>
      </c>
      <c r="Q4397" s="70" t="s">
        <v>30</v>
      </c>
      <c r="R4397" s="70" t="s">
        <v>30</v>
      </c>
      <c r="S4397" s="70" t="s">
        <v>30</v>
      </c>
      <c r="T4397" s="70" t="s">
        <v>30</v>
      </c>
      <c r="U4397" s="70" t="s">
        <v>30</v>
      </c>
      <c r="V4397" s="70" t="s">
        <v>30</v>
      </c>
      <c r="W4397" s="70" t="s">
        <v>30</v>
      </c>
      <c r="X4397" s="70" t="s">
        <v>30</v>
      </c>
      <c r="Y4397" s="70" t="s">
        <v>30</v>
      </c>
      <c r="Z4397" s="70" t="s">
        <v>30</v>
      </c>
      <c r="AA4397" s="70" t="s">
        <v>30</v>
      </c>
      <c r="AB4397" s="70" t="s">
        <v>30</v>
      </c>
      <c r="AC4397" s="70" t="s">
        <v>30</v>
      </c>
      <c r="AD4397" s="70" t="s">
        <v>30</v>
      </c>
      <c r="AE4397" s="70" t="s">
        <v>30</v>
      </c>
      <c r="AF4397" s="70" t="s">
        <v>30</v>
      </c>
      <c r="AG4397" s="70" t="s">
        <v>30</v>
      </c>
      <c r="AH4397" s="70" t="s">
        <v>30</v>
      </c>
      <c r="AI4397" s="70" t="s">
        <v>30</v>
      </c>
      <c r="AJ4397" s="70" t="s">
        <v>30</v>
      </c>
      <c r="AK4397" s="70" t="s">
        <v>30</v>
      </c>
      <c r="AL4397" s="70" t="s">
        <v>30</v>
      </c>
      <c r="AM4397" s="70" t="s">
        <v>30</v>
      </c>
    </row>
    <row r="4398" spans="1:39" ht="15" customHeight="1" x14ac:dyDescent="0.2">
      <c r="A4398" s="74">
        <v>43479</v>
      </c>
      <c r="B4398" s="75" t="s">
        <v>4164</v>
      </c>
      <c r="C4398" s="53" t="s">
        <v>34</v>
      </c>
      <c r="D4398" s="75" t="s">
        <v>71</v>
      </c>
      <c r="E4398" s="70" t="s">
        <v>30</v>
      </c>
      <c r="F4398" s="70" t="s">
        <v>30</v>
      </c>
      <c r="G4398" s="70" t="s">
        <v>30</v>
      </c>
      <c r="H4398" s="70" t="s">
        <v>30</v>
      </c>
      <c r="I4398" s="53">
        <v>0.27453822147409174</v>
      </c>
      <c r="J4398" s="80" t="s">
        <v>30</v>
      </c>
      <c r="K4398" s="72" t="s">
        <v>30</v>
      </c>
      <c r="L4398" s="70" t="s">
        <v>30</v>
      </c>
      <c r="M4398" s="70" t="s">
        <v>30</v>
      </c>
      <c r="N4398" s="70" t="s">
        <v>30</v>
      </c>
      <c r="O4398" s="70" t="s">
        <v>30</v>
      </c>
      <c r="P4398" s="70" t="s">
        <v>30</v>
      </c>
      <c r="Q4398" s="70" t="s">
        <v>30</v>
      </c>
      <c r="R4398" s="70" t="s">
        <v>30</v>
      </c>
      <c r="S4398" s="70" t="s">
        <v>30</v>
      </c>
      <c r="T4398" s="70" t="s">
        <v>30</v>
      </c>
      <c r="U4398" s="70" t="s">
        <v>30</v>
      </c>
      <c r="V4398" s="70" t="s">
        <v>30</v>
      </c>
      <c r="W4398" s="70" t="s">
        <v>30</v>
      </c>
      <c r="X4398" s="70" t="s">
        <v>30</v>
      </c>
      <c r="Y4398" s="70" t="s">
        <v>30</v>
      </c>
      <c r="Z4398" s="70" t="s">
        <v>30</v>
      </c>
      <c r="AA4398" s="70" t="s">
        <v>30</v>
      </c>
      <c r="AB4398" s="70" t="s">
        <v>30</v>
      </c>
      <c r="AC4398" s="70" t="s">
        <v>30</v>
      </c>
      <c r="AD4398" s="70" t="s">
        <v>30</v>
      </c>
      <c r="AE4398" s="70" t="s">
        <v>30</v>
      </c>
      <c r="AF4398" s="70" t="s">
        <v>30</v>
      </c>
      <c r="AG4398" s="70" t="s">
        <v>30</v>
      </c>
      <c r="AH4398" s="70" t="s">
        <v>30</v>
      </c>
      <c r="AI4398" s="70" t="s">
        <v>30</v>
      </c>
      <c r="AJ4398" s="70" t="s">
        <v>30</v>
      </c>
      <c r="AK4398" s="70" t="s">
        <v>30</v>
      </c>
      <c r="AL4398" s="70" t="s">
        <v>30</v>
      </c>
      <c r="AM4398" s="70" t="s">
        <v>30</v>
      </c>
    </row>
    <row r="4399" spans="1:39" ht="15" customHeight="1" x14ac:dyDescent="0.2">
      <c r="A4399" s="74">
        <v>43480</v>
      </c>
      <c r="B4399" s="75" t="s">
        <v>4165</v>
      </c>
      <c r="C4399" s="53" t="s">
        <v>36</v>
      </c>
      <c r="D4399" s="75" t="s">
        <v>71</v>
      </c>
      <c r="E4399" s="70" t="s">
        <v>30</v>
      </c>
      <c r="F4399" s="70" t="s">
        <v>30</v>
      </c>
      <c r="G4399" s="70" t="s">
        <v>30</v>
      </c>
      <c r="H4399" s="70" t="s">
        <v>30</v>
      </c>
      <c r="I4399" s="53">
        <v>0.47140051904636787</v>
      </c>
      <c r="J4399" s="80" t="s">
        <v>30</v>
      </c>
      <c r="K4399" s="72" t="s">
        <v>30</v>
      </c>
      <c r="L4399" s="70" t="s">
        <v>30</v>
      </c>
      <c r="M4399" s="70" t="s">
        <v>30</v>
      </c>
      <c r="N4399" s="70" t="s">
        <v>30</v>
      </c>
      <c r="O4399" s="70" t="s">
        <v>30</v>
      </c>
      <c r="P4399" s="70" t="s">
        <v>30</v>
      </c>
      <c r="Q4399" s="70" t="s">
        <v>30</v>
      </c>
      <c r="R4399" s="70" t="s">
        <v>30</v>
      </c>
      <c r="S4399" s="70" t="s">
        <v>30</v>
      </c>
      <c r="T4399" s="70" t="s">
        <v>30</v>
      </c>
      <c r="U4399" s="70" t="s">
        <v>30</v>
      </c>
      <c r="V4399" s="70" t="s">
        <v>30</v>
      </c>
      <c r="W4399" s="70" t="s">
        <v>30</v>
      </c>
      <c r="X4399" s="70" t="s">
        <v>30</v>
      </c>
      <c r="Y4399" s="70" t="s">
        <v>30</v>
      </c>
      <c r="Z4399" s="70" t="s">
        <v>30</v>
      </c>
      <c r="AA4399" s="70" t="s">
        <v>30</v>
      </c>
      <c r="AB4399" s="70" t="s">
        <v>30</v>
      </c>
      <c r="AC4399" s="70" t="s">
        <v>30</v>
      </c>
      <c r="AD4399" s="70" t="s">
        <v>30</v>
      </c>
      <c r="AE4399" s="70" t="s">
        <v>30</v>
      </c>
      <c r="AF4399" s="70" t="s">
        <v>30</v>
      </c>
      <c r="AG4399" s="70" t="s">
        <v>30</v>
      </c>
      <c r="AH4399" s="70" t="s">
        <v>30</v>
      </c>
      <c r="AI4399" s="70" t="s">
        <v>30</v>
      </c>
      <c r="AJ4399" s="70" t="s">
        <v>30</v>
      </c>
      <c r="AK4399" s="70" t="s">
        <v>30</v>
      </c>
      <c r="AL4399" s="70" t="s">
        <v>30</v>
      </c>
      <c r="AM4399" s="70" t="s">
        <v>30</v>
      </c>
    </row>
    <row r="4400" spans="1:39" ht="15" customHeight="1" x14ac:dyDescent="0.2">
      <c r="A4400" s="74">
        <v>43481</v>
      </c>
      <c r="B4400" s="75" t="s">
        <v>4166</v>
      </c>
      <c r="C4400" s="53" t="s">
        <v>38</v>
      </c>
      <c r="D4400" s="75" t="s">
        <v>71</v>
      </c>
      <c r="E4400" s="70" t="s">
        <v>30</v>
      </c>
      <c r="F4400" s="70" t="s">
        <v>30</v>
      </c>
      <c r="G4400" s="70" t="s">
        <v>30</v>
      </c>
      <c r="H4400" s="70" t="s">
        <v>30</v>
      </c>
      <c r="I4400" s="53">
        <v>0.64700265645828237</v>
      </c>
      <c r="J4400" s="80" t="s">
        <v>30</v>
      </c>
      <c r="K4400" s="72" t="s">
        <v>30</v>
      </c>
      <c r="L4400" s="70" t="s">
        <v>30</v>
      </c>
      <c r="M4400" s="70" t="s">
        <v>30</v>
      </c>
      <c r="N4400" s="70" t="s">
        <v>30</v>
      </c>
      <c r="O4400" s="70" t="s">
        <v>30</v>
      </c>
      <c r="P4400" s="70" t="s">
        <v>30</v>
      </c>
      <c r="Q4400" s="70" t="s">
        <v>30</v>
      </c>
      <c r="R4400" s="70" t="s">
        <v>30</v>
      </c>
      <c r="S4400" s="70" t="s">
        <v>30</v>
      </c>
      <c r="T4400" s="70" t="s">
        <v>30</v>
      </c>
      <c r="U4400" s="70" t="s">
        <v>30</v>
      </c>
      <c r="V4400" s="70" t="s">
        <v>30</v>
      </c>
      <c r="W4400" s="70" t="s">
        <v>30</v>
      </c>
      <c r="X4400" s="70" t="s">
        <v>30</v>
      </c>
      <c r="Y4400" s="70" t="s">
        <v>30</v>
      </c>
      <c r="Z4400" s="70" t="s">
        <v>30</v>
      </c>
      <c r="AA4400" s="70" t="s">
        <v>30</v>
      </c>
      <c r="AB4400" s="70" t="s">
        <v>30</v>
      </c>
      <c r="AC4400" s="70" t="s">
        <v>30</v>
      </c>
      <c r="AD4400" s="70" t="s">
        <v>30</v>
      </c>
      <c r="AE4400" s="70" t="s">
        <v>30</v>
      </c>
      <c r="AF4400" s="70" t="s">
        <v>30</v>
      </c>
      <c r="AG4400" s="70" t="s">
        <v>30</v>
      </c>
      <c r="AH4400" s="70" t="s">
        <v>30</v>
      </c>
      <c r="AI4400" s="70" t="s">
        <v>30</v>
      </c>
      <c r="AJ4400" s="70" t="s">
        <v>30</v>
      </c>
      <c r="AK4400" s="70" t="s">
        <v>30</v>
      </c>
      <c r="AL4400" s="70" t="s">
        <v>30</v>
      </c>
      <c r="AM4400" s="70" t="s">
        <v>30</v>
      </c>
    </row>
    <row r="4401" spans="1:39" ht="15" customHeight="1" x14ac:dyDescent="0.2">
      <c r="A4401" s="74">
        <v>43482</v>
      </c>
      <c r="B4401" s="75" t="s">
        <v>4167</v>
      </c>
      <c r="C4401" s="53" t="s">
        <v>40</v>
      </c>
      <c r="D4401" s="75" t="s">
        <v>71</v>
      </c>
      <c r="E4401" s="70" t="s">
        <v>30</v>
      </c>
      <c r="F4401" s="70" t="s">
        <v>30</v>
      </c>
      <c r="G4401" s="70" t="s">
        <v>30</v>
      </c>
      <c r="H4401" s="70" t="s">
        <v>30</v>
      </c>
      <c r="I4401" s="53">
        <v>0.79342497852249083</v>
      </c>
      <c r="J4401" s="80" t="s">
        <v>30</v>
      </c>
      <c r="K4401" s="72" t="s">
        <v>30</v>
      </c>
      <c r="L4401" s="70" t="s">
        <v>30</v>
      </c>
      <c r="M4401" s="70" t="s">
        <v>30</v>
      </c>
      <c r="N4401" s="70" t="s">
        <v>30</v>
      </c>
      <c r="O4401" s="70" t="s">
        <v>30</v>
      </c>
      <c r="P4401" s="70" t="s">
        <v>30</v>
      </c>
      <c r="Q4401" s="70" t="s">
        <v>30</v>
      </c>
      <c r="R4401" s="70" t="s">
        <v>30</v>
      </c>
      <c r="S4401" s="70" t="s">
        <v>30</v>
      </c>
      <c r="T4401" s="70" t="s">
        <v>30</v>
      </c>
      <c r="U4401" s="70" t="s">
        <v>30</v>
      </c>
      <c r="V4401" s="70" t="s">
        <v>30</v>
      </c>
      <c r="W4401" s="70" t="s">
        <v>30</v>
      </c>
      <c r="X4401" s="70" t="s">
        <v>30</v>
      </c>
      <c r="Y4401" s="70" t="s">
        <v>30</v>
      </c>
      <c r="Z4401" s="70" t="s">
        <v>30</v>
      </c>
      <c r="AA4401" s="70" t="s">
        <v>30</v>
      </c>
      <c r="AB4401" s="70" t="s">
        <v>30</v>
      </c>
      <c r="AC4401" s="70" t="s">
        <v>30</v>
      </c>
      <c r="AD4401" s="70" t="s">
        <v>30</v>
      </c>
      <c r="AE4401" s="70" t="s">
        <v>30</v>
      </c>
      <c r="AF4401" s="70" t="s">
        <v>30</v>
      </c>
      <c r="AG4401" s="70" t="s">
        <v>30</v>
      </c>
      <c r="AH4401" s="70" t="s">
        <v>30</v>
      </c>
      <c r="AI4401" s="70" t="s">
        <v>30</v>
      </c>
      <c r="AJ4401" s="70" t="s">
        <v>30</v>
      </c>
      <c r="AK4401" s="70" t="s">
        <v>30</v>
      </c>
      <c r="AL4401" s="70" t="s">
        <v>30</v>
      </c>
      <c r="AM4401" s="70" t="s">
        <v>30</v>
      </c>
    </row>
    <row r="4402" spans="1:39" ht="15" customHeight="1" x14ac:dyDescent="0.2">
      <c r="A4402" s="74">
        <v>43483</v>
      </c>
      <c r="B4402" s="75" t="s">
        <v>4168</v>
      </c>
      <c r="C4402" s="53" t="s">
        <v>42</v>
      </c>
      <c r="D4402" s="75" t="s">
        <v>71</v>
      </c>
      <c r="E4402" s="70" t="s">
        <v>30</v>
      </c>
      <c r="F4402" s="70" t="s">
        <v>30</v>
      </c>
      <c r="G4402" s="70" t="s">
        <v>30</v>
      </c>
      <c r="H4402" s="70" t="s">
        <v>30</v>
      </c>
      <c r="I4402" s="53">
        <v>0.90406383952308023</v>
      </c>
      <c r="J4402" s="80" t="s">
        <v>30</v>
      </c>
      <c r="K4402" s="72" t="s">
        <v>30</v>
      </c>
      <c r="L4402" s="70" t="s">
        <v>30</v>
      </c>
      <c r="M4402" s="70" t="s">
        <v>30</v>
      </c>
      <c r="N4402" s="70" t="s">
        <v>30</v>
      </c>
      <c r="O4402" s="70" t="s">
        <v>30</v>
      </c>
      <c r="P4402" s="70" t="s">
        <v>30</v>
      </c>
      <c r="Q4402" s="70" t="s">
        <v>30</v>
      </c>
      <c r="R4402" s="70" t="s">
        <v>30</v>
      </c>
      <c r="S4402" s="70" t="s">
        <v>30</v>
      </c>
      <c r="T4402" s="70" t="s">
        <v>30</v>
      </c>
      <c r="U4402" s="70" t="s">
        <v>30</v>
      </c>
      <c r="V4402" s="70" t="s">
        <v>30</v>
      </c>
      <c r="W4402" s="70" t="s">
        <v>30</v>
      </c>
      <c r="X4402" s="70" t="s">
        <v>30</v>
      </c>
      <c r="Y4402" s="70" t="s">
        <v>30</v>
      </c>
      <c r="Z4402" s="70" t="s">
        <v>30</v>
      </c>
      <c r="AA4402" s="70" t="s">
        <v>30</v>
      </c>
      <c r="AB4402" s="70" t="s">
        <v>30</v>
      </c>
      <c r="AC4402" s="70" t="s">
        <v>30</v>
      </c>
      <c r="AD4402" s="70" t="s">
        <v>30</v>
      </c>
      <c r="AE4402" s="70" t="s">
        <v>30</v>
      </c>
      <c r="AF4402" s="70" t="s">
        <v>30</v>
      </c>
      <c r="AG4402" s="70" t="s">
        <v>30</v>
      </c>
      <c r="AH4402" s="70" t="s">
        <v>30</v>
      </c>
      <c r="AI4402" s="70" t="s">
        <v>30</v>
      </c>
      <c r="AJ4402" s="70" t="s">
        <v>30</v>
      </c>
      <c r="AK4402" s="70" t="s">
        <v>30</v>
      </c>
      <c r="AL4402" s="70" t="s">
        <v>30</v>
      </c>
      <c r="AM4402" s="70" t="s">
        <v>30</v>
      </c>
    </row>
    <row r="4403" spans="1:39" ht="15" customHeight="1" x14ac:dyDescent="0.2">
      <c r="A4403" s="74">
        <v>43484</v>
      </c>
      <c r="B4403" s="75" t="s">
        <v>4169</v>
      </c>
      <c r="C4403" s="53" t="s">
        <v>27</v>
      </c>
      <c r="D4403" s="75" t="s">
        <v>71</v>
      </c>
      <c r="E4403" s="70" t="s">
        <v>30</v>
      </c>
      <c r="F4403" s="70" t="s">
        <v>30</v>
      </c>
      <c r="G4403" s="70" t="s">
        <v>30</v>
      </c>
      <c r="H4403" s="70" t="s">
        <v>30</v>
      </c>
      <c r="I4403" s="53">
        <v>0.97392942759124723</v>
      </c>
      <c r="J4403" s="80" t="s">
        <v>30</v>
      </c>
      <c r="K4403" s="72" t="s">
        <v>30</v>
      </c>
      <c r="L4403" s="70" t="s">
        <v>30</v>
      </c>
      <c r="M4403" s="70" t="s">
        <v>30</v>
      </c>
      <c r="N4403" s="70" t="s">
        <v>30</v>
      </c>
      <c r="O4403" s="70" t="s">
        <v>30</v>
      </c>
      <c r="P4403" s="70" t="s">
        <v>30</v>
      </c>
      <c r="Q4403" s="70" t="s">
        <v>30</v>
      </c>
      <c r="R4403" s="70" t="s">
        <v>30</v>
      </c>
      <c r="S4403" s="70" t="s">
        <v>30</v>
      </c>
      <c r="T4403" s="70" t="s">
        <v>30</v>
      </c>
      <c r="U4403" s="70" t="s">
        <v>30</v>
      </c>
      <c r="V4403" s="70" t="s">
        <v>30</v>
      </c>
      <c r="W4403" s="70" t="s">
        <v>30</v>
      </c>
      <c r="X4403" s="70" t="s">
        <v>30</v>
      </c>
      <c r="Y4403" s="70" t="s">
        <v>30</v>
      </c>
      <c r="Z4403" s="70" t="s">
        <v>30</v>
      </c>
      <c r="AA4403" s="70" t="s">
        <v>30</v>
      </c>
      <c r="AB4403" s="70" t="s">
        <v>30</v>
      </c>
      <c r="AC4403" s="70" t="s">
        <v>30</v>
      </c>
      <c r="AD4403" s="70" t="s">
        <v>30</v>
      </c>
      <c r="AE4403" s="70" t="s">
        <v>30</v>
      </c>
      <c r="AF4403" s="70" t="s">
        <v>30</v>
      </c>
      <c r="AG4403" s="70" t="s">
        <v>30</v>
      </c>
      <c r="AH4403" s="70" t="s">
        <v>30</v>
      </c>
      <c r="AI4403" s="70" t="s">
        <v>30</v>
      </c>
      <c r="AJ4403" s="70" t="s">
        <v>30</v>
      </c>
      <c r="AK4403" s="70" t="s">
        <v>30</v>
      </c>
      <c r="AL4403" s="70" t="s">
        <v>30</v>
      </c>
      <c r="AM4403" s="70" t="s">
        <v>30</v>
      </c>
    </row>
    <row r="4404" spans="1:39" ht="15" customHeight="1" x14ac:dyDescent="0.2">
      <c r="A4404" s="74">
        <v>43485</v>
      </c>
      <c r="B4404" s="75" t="s">
        <v>4170</v>
      </c>
      <c r="C4404" s="53" t="s">
        <v>32</v>
      </c>
      <c r="D4404" s="75" t="s">
        <v>71</v>
      </c>
      <c r="E4404" s="70" t="s">
        <v>30</v>
      </c>
      <c r="F4404" s="70" t="s">
        <v>30</v>
      </c>
      <c r="G4404" s="70" t="s">
        <v>30</v>
      </c>
      <c r="H4404" s="70" t="s">
        <v>30</v>
      </c>
      <c r="I4404" s="53">
        <v>0.99987080518664873</v>
      </c>
      <c r="J4404" s="80" t="s">
        <v>30</v>
      </c>
      <c r="K4404" s="72" t="s">
        <v>30</v>
      </c>
      <c r="L4404" s="70" t="s">
        <v>30</v>
      </c>
      <c r="M4404" s="70" t="s">
        <v>30</v>
      </c>
      <c r="N4404" s="70" t="s">
        <v>30</v>
      </c>
      <c r="O4404" s="70" t="s">
        <v>30</v>
      </c>
      <c r="P4404" s="70" t="s">
        <v>30</v>
      </c>
      <c r="Q4404" s="70" t="s">
        <v>30</v>
      </c>
      <c r="R4404" s="70" t="s">
        <v>30</v>
      </c>
      <c r="S4404" s="70" t="s">
        <v>30</v>
      </c>
      <c r="T4404" s="70" t="s">
        <v>30</v>
      </c>
      <c r="U4404" s="70" t="s">
        <v>30</v>
      </c>
      <c r="V4404" s="70" t="s">
        <v>30</v>
      </c>
      <c r="W4404" s="70" t="s">
        <v>30</v>
      </c>
      <c r="X4404" s="70" t="s">
        <v>30</v>
      </c>
      <c r="Y4404" s="70" t="s">
        <v>30</v>
      </c>
      <c r="Z4404" s="70" t="s">
        <v>30</v>
      </c>
      <c r="AA4404" s="70" t="s">
        <v>30</v>
      </c>
      <c r="AB4404" s="70" t="s">
        <v>30</v>
      </c>
      <c r="AC4404" s="70" t="s">
        <v>30</v>
      </c>
      <c r="AD4404" s="70" t="s">
        <v>30</v>
      </c>
      <c r="AE4404" s="70" t="s">
        <v>30</v>
      </c>
      <c r="AF4404" s="70" t="s">
        <v>30</v>
      </c>
      <c r="AG4404" s="70" t="s">
        <v>30</v>
      </c>
      <c r="AH4404" s="70" t="s">
        <v>30</v>
      </c>
      <c r="AI4404" s="70" t="s">
        <v>30</v>
      </c>
      <c r="AJ4404" s="70" t="s">
        <v>30</v>
      </c>
      <c r="AK4404" s="70" t="s">
        <v>30</v>
      </c>
      <c r="AL4404" s="70" t="s">
        <v>30</v>
      </c>
      <c r="AM4404" s="70" t="s">
        <v>30</v>
      </c>
    </row>
    <row r="4405" spans="1:39" ht="15" customHeight="1" x14ac:dyDescent="0.2">
      <c r="A4405" s="74">
        <v>43486</v>
      </c>
      <c r="B4405" s="75" t="s">
        <v>4171</v>
      </c>
      <c r="C4405" s="53" t="s">
        <v>34</v>
      </c>
      <c r="D4405" s="75" t="s">
        <v>71</v>
      </c>
      <c r="E4405" s="70" t="s">
        <v>30</v>
      </c>
      <c r="F4405" s="70" t="s">
        <v>30</v>
      </c>
      <c r="G4405" s="70" t="s">
        <v>30</v>
      </c>
      <c r="H4405" s="70" t="s">
        <v>30</v>
      </c>
      <c r="I4405" s="53">
        <v>0.98071801635847833</v>
      </c>
      <c r="J4405" s="80" t="s">
        <v>30</v>
      </c>
      <c r="K4405" s="72" t="s">
        <v>30</v>
      </c>
      <c r="L4405" s="70" t="s">
        <v>30</v>
      </c>
      <c r="M4405" s="70" t="s">
        <v>30</v>
      </c>
      <c r="N4405" s="70" t="s">
        <v>30</v>
      </c>
      <c r="O4405" s="70" t="s">
        <v>30</v>
      </c>
      <c r="P4405" s="70" t="s">
        <v>30</v>
      </c>
      <c r="Q4405" s="70" t="s">
        <v>30</v>
      </c>
      <c r="R4405" s="70" t="s">
        <v>30</v>
      </c>
      <c r="S4405" s="70" t="s">
        <v>30</v>
      </c>
      <c r="T4405" s="70" t="s">
        <v>30</v>
      </c>
      <c r="U4405" s="70" t="s">
        <v>30</v>
      </c>
      <c r="V4405" s="70" t="s">
        <v>30</v>
      </c>
      <c r="W4405" s="70" t="s">
        <v>30</v>
      </c>
      <c r="X4405" s="70" t="s">
        <v>30</v>
      </c>
      <c r="Y4405" s="70" t="s">
        <v>30</v>
      </c>
      <c r="Z4405" s="70" t="s">
        <v>30</v>
      </c>
      <c r="AA4405" s="70" t="s">
        <v>30</v>
      </c>
      <c r="AB4405" s="70" t="s">
        <v>30</v>
      </c>
      <c r="AC4405" s="70" t="s">
        <v>30</v>
      </c>
      <c r="AD4405" s="70" t="s">
        <v>30</v>
      </c>
      <c r="AE4405" s="70" t="s">
        <v>30</v>
      </c>
      <c r="AF4405" s="70" t="s">
        <v>30</v>
      </c>
      <c r="AG4405" s="70" t="s">
        <v>30</v>
      </c>
      <c r="AH4405" s="70" t="s">
        <v>30</v>
      </c>
      <c r="AI4405" s="70" t="s">
        <v>30</v>
      </c>
      <c r="AJ4405" s="70" t="s">
        <v>30</v>
      </c>
      <c r="AK4405" s="70" t="s">
        <v>30</v>
      </c>
      <c r="AL4405" s="70" t="s">
        <v>30</v>
      </c>
      <c r="AM4405" s="70" t="s">
        <v>30</v>
      </c>
    </row>
    <row r="4406" spans="1:39" ht="15" customHeight="1" x14ac:dyDescent="0.2">
      <c r="A4406" s="74">
        <v>43487</v>
      </c>
      <c r="B4406" s="75" t="s">
        <v>4172</v>
      </c>
      <c r="C4406" s="53" t="s">
        <v>36</v>
      </c>
      <c r="D4406" s="75" t="s">
        <v>71</v>
      </c>
      <c r="E4406" s="70" t="s">
        <v>30</v>
      </c>
      <c r="F4406" s="70" t="s">
        <v>30</v>
      </c>
      <c r="G4406" s="70" t="s">
        <v>30</v>
      </c>
      <c r="H4406" s="70" t="s">
        <v>30</v>
      </c>
      <c r="I4406" s="53">
        <v>0.91733485175092033</v>
      </c>
      <c r="J4406" s="80" t="s">
        <v>30</v>
      </c>
      <c r="K4406" s="72" t="s">
        <v>30</v>
      </c>
      <c r="L4406" s="70" t="s">
        <v>30</v>
      </c>
      <c r="M4406" s="70" t="s">
        <v>30</v>
      </c>
      <c r="N4406" s="70" t="s">
        <v>30</v>
      </c>
      <c r="O4406" s="70" t="s">
        <v>30</v>
      </c>
      <c r="P4406" s="70" t="s">
        <v>30</v>
      </c>
      <c r="Q4406" s="70" t="s">
        <v>30</v>
      </c>
      <c r="R4406" s="70" t="s">
        <v>30</v>
      </c>
      <c r="S4406" s="70" t="s">
        <v>30</v>
      </c>
      <c r="T4406" s="70" t="s">
        <v>30</v>
      </c>
      <c r="U4406" s="70" t="s">
        <v>30</v>
      </c>
      <c r="V4406" s="70" t="s">
        <v>30</v>
      </c>
      <c r="W4406" s="70" t="s">
        <v>30</v>
      </c>
      <c r="X4406" s="70" t="s">
        <v>30</v>
      </c>
      <c r="Y4406" s="70" t="s">
        <v>30</v>
      </c>
      <c r="Z4406" s="70" t="s">
        <v>30</v>
      </c>
      <c r="AA4406" s="70" t="s">
        <v>30</v>
      </c>
      <c r="AB4406" s="70" t="s">
        <v>30</v>
      </c>
      <c r="AC4406" s="70" t="s">
        <v>30</v>
      </c>
      <c r="AD4406" s="70" t="s">
        <v>30</v>
      </c>
      <c r="AE4406" s="70" t="s">
        <v>30</v>
      </c>
      <c r="AF4406" s="70" t="s">
        <v>30</v>
      </c>
      <c r="AG4406" s="70" t="s">
        <v>30</v>
      </c>
      <c r="AH4406" s="70" t="s">
        <v>30</v>
      </c>
      <c r="AI4406" s="70" t="s">
        <v>30</v>
      </c>
      <c r="AJ4406" s="70" t="s">
        <v>30</v>
      </c>
      <c r="AK4406" s="70" t="s">
        <v>30</v>
      </c>
      <c r="AL4406" s="70" t="s">
        <v>30</v>
      </c>
      <c r="AM4406" s="70" t="s">
        <v>30</v>
      </c>
    </row>
    <row r="4407" spans="1:39" ht="15" customHeight="1" x14ac:dyDescent="0.2">
      <c r="A4407" s="74">
        <v>43488</v>
      </c>
      <c r="B4407" s="75" t="s">
        <v>4173</v>
      </c>
      <c r="C4407" s="53" t="s">
        <v>38</v>
      </c>
      <c r="D4407" s="75" t="s">
        <v>71</v>
      </c>
      <c r="E4407" s="70" t="s">
        <v>30</v>
      </c>
      <c r="F4407" s="70" t="s">
        <v>30</v>
      </c>
      <c r="G4407" s="70" t="s">
        <v>30</v>
      </c>
      <c r="H4407" s="70" t="s">
        <v>30</v>
      </c>
      <c r="I4407" s="53">
        <v>0.81257989165092137</v>
      </c>
      <c r="J4407" s="80" t="s">
        <v>30</v>
      </c>
      <c r="K4407" s="72" t="s">
        <v>30</v>
      </c>
      <c r="L4407" s="70" t="s">
        <v>30</v>
      </c>
      <c r="M4407" s="70" t="s">
        <v>30</v>
      </c>
      <c r="N4407" s="70" t="s">
        <v>30</v>
      </c>
      <c r="O4407" s="70" t="s">
        <v>30</v>
      </c>
      <c r="P4407" s="70" t="s">
        <v>30</v>
      </c>
      <c r="Q4407" s="70" t="s">
        <v>30</v>
      </c>
      <c r="R4407" s="70" t="s">
        <v>30</v>
      </c>
      <c r="S4407" s="70" t="s">
        <v>30</v>
      </c>
      <c r="T4407" s="70" t="s">
        <v>30</v>
      </c>
      <c r="U4407" s="70" t="s">
        <v>30</v>
      </c>
      <c r="V4407" s="70" t="s">
        <v>30</v>
      </c>
      <c r="W4407" s="70" t="s">
        <v>30</v>
      </c>
      <c r="X4407" s="70" t="s">
        <v>30</v>
      </c>
      <c r="Y4407" s="70" t="s">
        <v>30</v>
      </c>
      <c r="Z4407" s="70" t="s">
        <v>30</v>
      </c>
      <c r="AA4407" s="70" t="s">
        <v>30</v>
      </c>
      <c r="AB4407" s="70" t="s">
        <v>30</v>
      </c>
      <c r="AC4407" s="70" t="s">
        <v>30</v>
      </c>
      <c r="AD4407" s="70" t="s">
        <v>30</v>
      </c>
      <c r="AE4407" s="70" t="s">
        <v>30</v>
      </c>
      <c r="AF4407" s="70" t="s">
        <v>30</v>
      </c>
      <c r="AG4407" s="70" t="s">
        <v>30</v>
      </c>
      <c r="AH4407" s="70" t="s">
        <v>30</v>
      </c>
      <c r="AI4407" s="70" t="s">
        <v>30</v>
      </c>
      <c r="AJ4407" s="70" t="s">
        <v>30</v>
      </c>
      <c r="AK4407" s="70" t="s">
        <v>30</v>
      </c>
      <c r="AL4407" s="70" t="s">
        <v>30</v>
      </c>
      <c r="AM4407" s="70" t="s">
        <v>30</v>
      </c>
    </row>
    <row r="4408" spans="1:39" ht="15" customHeight="1" x14ac:dyDescent="0.2">
      <c r="A4408" s="74">
        <v>43489</v>
      </c>
      <c r="B4408" s="75" t="s">
        <v>4174</v>
      </c>
      <c r="C4408" s="53" t="s">
        <v>40</v>
      </c>
      <c r="D4408" s="75" t="s">
        <v>71</v>
      </c>
      <c r="E4408" s="70" t="s">
        <v>30</v>
      </c>
      <c r="F4408" s="70" t="s">
        <v>30</v>
      </c>
      <c r="G4408" s="70" t="s">
        <v>30</v>
      </c>
      <c r="H4408" s="70" t="s">
        <v>30</v>
      </c>
      <c r="I4408" s="53">
        <v>0.67117758403720928</v>
      </c>
      <c r="J4408" s="80" t="s">
        <v>30</v>
      </c>
      <c r="K4408" s="72" t="s">
        <v>30</v>
      </c>
      <c r="L4408" s="70" t="s">
        <v>30</v>
      </c>
      <c r="M4408" s="70" t="s">
        <v>30</v>
      </c>
      <c r="N4408" s="70" t="s">
        <v>30</v>
      </c>
      <c r="O4408" s="70" t="s">
        <v>30</v>
      </c>
      <c r="P4408" s="70" t="s">
        <v>30</v>
      </c>
      <c r="Q4408" s="70" t="s">
        <v>30</v>
      </c>
      <c r="R4408" s="70" t="s">
        <v>30</v>
      </c>
      <c r="S4408" s="70" t="s">
        <v>30</v>
      </c>
      <c r="T4408" s="70" t="s">
        <v>30</v>
      </c>
      <c r="U4408" s="70" t="s">
        <v>30</v>
      </c>
      <c r="V4408" s="70" t="s">
        <v>30</v>
      </c>
      <c r="W4408" s="70" t="s">
        <v>30</v>
      </c>
      <c r="X4408" s="70" t="s">
        <v>30</v>
      </c>
      <c r="Y4408" s="70" t="s">
        <v>30</v>
      </c>
      <c r="Z4408" s="70" t="s">
        <v>30</v>
      </c>
      <c r="AA4408" s="70" t="s">
        <v>30</v>
      </c>
      <c r="AB4408" s="70" t="s">
        <v>30</v>
      </c>
      <c r="AC4408" s="70" t="s">
        <v>30</v>
      </c>
      <c r="AD4408" s="70" t="s">
        <v>30</v>
      </c>
      <c r="AE4408" s="70" t="s">
        <v>30</v>
      </c>
      <c r="AF4408" s="70" t="s">
        <v>30</v>
      </c>
      <c r="AG4408" s="70" t="s">
        <v>30</v>
      </c>
      <c r="AH4408" s="70" t="s">
        <v>30</v>
      </c>
      <c r="AI4408" s="70" t="s">
        <v>30</v>
      </c>
      <c r="AJ4408" s="70" t="s">
        <v>30</v>
      </c>
      <c r="AK4408" s="70" t="s">
        <v>30</v>
      </c>
      <c r="AL4408" s="70" t="s">
        <v>30</v>
      </c>
      <c r="AM4408" s="70" t="s">
        <v>30</v>
      </c>
    </row>
    <row r="4409" spans="1:39" ht="15" customHeight="1" x14ac:dyDescent="0.2">
      <c r="A4409" s="74">
        <v>43490</v>
      </c>
      <c r="B4409" s="75" t="s">
        <v>4175</v>
      </c>
      <c r="C4409" s="53" t="s">
        <v>42</v>
      </c>
      <c r="D4409" s="75" t="s">
        <v>71</v>
      </c>
      <c r="E4409" s="70" t="s">
        <v>30</v>
      </c>
      <c r="F4409" s="70" t="s">
        <v>30</v>
      </c>
      <c r="G4409" s="70" t="s">
        <v>30</v>
      </c>
      <c r="H4409" s="70" t="s">
        <v>30</v>
      </c>
      <c r="I4409" s="53">
        <v>0.49950517200857891</v>
      </c>
      <c r="J4409" s="80" t="s">
        <v>30</v>
      </c>
      <c r="K4409" s="72" t="s">
        <v>30</v>
      </c>
      <c r="L4409" s="70" t="s">
        <v>30</v>
      </c>
      <c r="M4409" s="70" t="s">
        <v>30</v>
      </c>
      <c r="N4409" s="70" t="s">
        <v>30</v>
      </c>
      <c r="O4409" s="70" t="s">
        <v>30</v>
      </c>
      <c r="P4409" s="70" t="s">
        <v>30</v>
      </c>
      <c r="Q4409" s="70" t="s">
        <v>30</v>
      </c>
      <c r="R4409" s="70" t="s">
        <v>30</v>
      </c>
      <c r="S4409" s="70" t="s">
        <v>30</v>
      </c>
      <c r="T4409" s="70" t="s">
        <v>30</v>
      </c>
      <c r="U4409" s="70" t="s">
        <v>30</v>
      </c>
      <c r="V4409" s="70" t="s">
        <v>30</v>
      </c>
      <c r="W4409" s="70" t="s">
        <v>30</v>
      </c>
      <c r="X4409" s="70" t="s">
        <v>30</v>
      </c>
      <c r="Y4409" s="70" t="s">
        <v>30</v>
      </c>
      <c r="Z4409" s="70" t="s">
        <v>30</v>
      </c>
      <c r="AA4409" s="70" t="s">
        <v>30</v>
      </c>
      <c r="AB4409" s="70" t="s">
        <v>30</v>
      </c>
      <c r="AC4409" s="70" t="s">
        <v>30</v>
      </c>
      <c r="AD4409" s="70" t="s">
        <v>30</v>
      </c>
      <c r="AE4409" s="70" t="s">
        <v>30</v>
      </c>
      <c r="AF4409" s="70" t="s">
        <v>30</v>
      </c>
      <c r="AG4409" s="70" t="s">
        <v>30</v>
      </c>
      <c r="AH4409" s="70" t="s">
        <v>30</v>
      </c>
      <c r="AI4409" s="70" t="s">
        <v>30</v>
      </c>
      <c r="AJ4409" s="70" t="s">
        <v>30</v>
      </c>
      <c r="AK4409" s="70" t="s">
        <v>30</v>
      </c>
      <c r="AL4409" s="70" t="s">
        <v>30</v>
      </c>
      <c r="AM4409" s="70" t="s">
        <v>30</v>
      </c>
    </row>
    <row r="4410" spans="1:39" ht="15" customHeight="1" x14ac:dyDescent="0.2">
      <c r="A4410" s="74">
        <v>43491</v>
      </c>
      <c r="B4410" s="75" t="s">
        <v>4176</v>
      </c>
      <c r="C4410" s="53" t="s">
        <v>27</v>
      </c>
      <c r="D4410" s="75" t="s">
        <v>71</v>
      </c>
      <c r="E4410" s="70" t="s">
        <v>30</v>
      </c>
      <c r="F4410" s="70" t="s">
        <v>30</v>
      </c>
      <c r="G4410" s="70" t="s">
        <v>30</v>
      </c>
      <c r="H4410" s="70" t="s">
        <v>30</v>
      </c>
      <c r="I4410" s="53">
        <v>0.30530508016466523</v>
      </c>
      <c r="J4410" s="80" t="s">
        <v>30</v>
      </c>
      <c r="K4410" s="72" t="s">
        <v>30</v>
      </c>
      <c r="L4410" s="70" t="s">
        <v>30</v>
      </c>
      <c r="M4410" s="70" t="s">
        <v>30</v>
      </c>
      <c r="N4410" s="70" t="s">
        <v>30</v>
      </c>
      <c r="O4410" s="70" t="s">
        <v>30</v>
      </c>
      <c r="P4410" s="70" t="s">
        <v>30</v>
      </c>
      <c r="Q4410" s="70" t="s">
        <v>30</v>
      </c>
      <c r="R4410" s="70" t="s">
        <v>30</v>
      </c>
      <c r="S4410" s="70" t="s">
        <v>30</v>
      </c>
      <c r="T4410" s="70" t="s">
        <v>30</v>
      </c>
      <c r="U4410" s="70" t="s">
        <v>30</v>
      </c>
      <c r="V4410" s="70" t="s">
        <v>30</v>
      </c>
      <c r="W4410" s="70" t="s">
        <v>30</v>
      </c>
      <c r="X4410" s="70" t="s">
        <v>30</v>
      </c>
      <c r="Y4410" s="70" t="s">
        <v>30</v>
      </c>
      <c r="Z4410" s="70" t="s">
        <v>30</v>
      </c>
      <c r="AA4410" s="70" t="s">
        <v>30</v>
      </c>
      <c r="AB4410" s="70" t="s">
        <v>30</v>
      </c>
      <c r="AC4410" s="70" t="s">
        <v>30</v>
      </c>
      <c r="AD4410" s="70" t="s">
        <v>30</v>
      </c>
      <c r="AE4410" s="70" t="s">
        <v>30</v>
      </c>
      <c r="AF4410" s="70" t="s">
        <v>30</v>
      </c>
      <c r="AG4410" s="70" t="s">
        <v>30</v>
      </c>
      <c r="AH4410" s="70" t="s">
        <v>30</v>
      </c>
      <c r="AI4410" s="70" t="s">
        <v>30</v>
      </c>
      <c r="AJ4410" s="70" t="s">
        <v>30</v>
      </c>
      <c r="AK4410" s="70" t="s">
        <v>30</v>
      </c>
      <c r="AL4410" s="70" t="s">
        <v>30</v>
      </c>
      <c r="AM4410" s="70" t="s">
        <v>30</v>
      </c>
    </row>
    <row r="4411" spans="1:39" ht="15" customHeight="1" x14ac:dyDescent="0.2">
      <c r="A4411" s="74">
        <v>43492</v>
      </c>
      <c r="B4411" s="75" t="s">
        <v>4177</v>
      </c>
      <c r="C4411" s="53" t="s">
        <v>32</v>
      </c>
      <c r="D4411" s="75" t="s">
        <v>71</v>
      </c>
      <c r="E4411" s="70" t="s">
        <v>30</v>
      </c>
      <c r="F4411" s="70" t="s">
        <v>30</v>
      </c>
      <c r="G4411" s="70" t="s">
        <v>30</v>
      </c>
      <c r="H4411" s="70" t="s">
        <v>30</v>
      </c>
      <c r="I4411" s="53">
        <v>9.7335731309261445E-2</v>
      </c>
      <c r="J4411" s="80" t="s">
        <v>30</v>
      </c>
      <c r="K4411" s="72" t="s">
        <v>30</v>
      </c>
      <c r="L4411" s="70" t="s">
        <v>30</v>
      </c>
      <c r="M4411" s="70" t="s">
        <v>30</v>
      </c>
      <c r="N4411" s="70" t="s">
        <v>30</v>
      </c>
      <c r="O4411" s="70" t="s">
        <v>30</v>
      </c>
      <c r="P4411" s="70" t="s">
        <v>30</v>
      </c>
      <c r="Q4411" s="70" t="s">
        <v>30</v>
      </c>
      <c r="R4411" s="70" t="s">
        <v>30</v>
      </c>
      <c r="S4411" s="70" t="s">
        <v>30</v>
      </c>
      <c r="T4411" s="70" t="s">
        <v>30</v>
      </c>
      <c r="U4411" s="70" t="s">
        <v>30</v>
      </c>
      <c r="V4411" s="70" t="s">
        <v>30</v>
      </c>
      <c r="W4411" s="70" t="s">
        <v>30</v>
      </c>
      <c r="X4411" s="70" t="s">
        <v>30</v>
      </c>
      <c r="Y4411" s="70" t="s">
        <v>30</v>
      </c>
      <c r="Z4411" s="70" t="s">
        <v>30</v>
      </c>
      <c r="AA4411" s="70" t="s">
        <v>30</v>
      </c>
      <c r="AB4411" s="70" t="s">
        <v>30</v>
      </c>
      <c r="AC4411" s="70" t="s">
        <v>30</v>
      </c>
      <c r="AD4411" s="70" t="s">
        <v>30</v>
      </c>
      <c r="AE4411" s="70" t="s">
        <v>30</v>
      </c>
      <c r="AF4411" s="70" t="s">
        <v>30</v>
      </c>
      <c r="AG4411" s="70" t="s">
        <v>30</v>
      </c>
      <c r="AH4411" s="70" t="s">
        <v>30</v>
      </c>
      <c r="AI4411" s="70" t="s">
        <v>30</v>
      </c>
      <c r="AJ4411" s="70" t="s">
        <v>30</v>
      </c>
      <c r="AK4411" s="70" t="s">
        <v>30</v>
      </c>
      <c r="AL4411" s="70" t="s">
        <v>30</v>
      </c>
      <c r="AM4411" s="70" t="s">
        <v>30</v>
      </c>
    </row>
    <row r="4412" spans="1:39" ht="15" customHeight="1" x14ac:dyDescent="0.2">
      <c r="A4412" s="74">
        <v>43493</v>
      </c>
      <c r="B4412" s="75" t="s">
        <v>4178</v>
      </c>
      <c r="C4412" s="53" t="s">
        <v>34</v>
      </c>
      <c r="D4412" s="75" t="s">
        <v>71</v>
      </c>
      <c r="E4412" s="70" t="s">
        <v>30</v>
      </c>
      <c r="F4412" s="70" t="s">
        <v>30</v>
      </c>
      <c r="G4412" s="70" t="s">
        <v>30</v>
      </c>
      <c r="H4412" s="70" t="s">
        <v>30</v>
      </c>
      <c r="I4412" s="53">
        <v>-0.11502345835742434</v>
      </c>
      <c r="J4412" s="80" t="s">
        <v>30</v>
      </c>
      <c r="K4412" s="72" t="s">
        <v>30</v>
      </c>
      <c r="L4412" s="70" t="s">
        <v>30</v>
      </c>
      <c r="M4412" s="70" t="s">
        <v>30</v>
      </c>
      <c r="N4412" s="70" t="s">
        <v>30</v>
      </c>
      <c r="O4412" s="70" t="s">
        <v>30</v>
      </c>
      <c r="P4412" s="70" t="s">
        <v>30</v>
      </c>
      <c r="Q4412" s="70" t="s">
        <v>30</v>
      </c>
      <c r="R4412" s="70" t="s">
        <v>30</v>
      </c>
      <c r="S4412" s="70" t="s">
        <v>30</v>
      </c>
      <c r="T4412" s="70" t="s">
        <v>30</v>
      </c>
      <c r="U4412" s="70" t="s">
        <v>30</v>
      </c>
      <c r="V4412" s="70" t="s">
        <v>30</v>
      </c>
      <c r="W4412" s="70" t="s">
        <v>30</v>
      </c>
      <c r="X4412" s="70" t="s">
        <v>30</v>
      </c>
      <c r="Y4412" s="70" t="s">
        <v>30</v>
      </c>
      <c r="Z4412" s="70" t="s">
        <v>30</v>
      </c>
      <c r="AA4412" s="70" t="s">
        <v>30</v>
      </c>
      <c r="AB4412" s="70" t="s">
        <v>30</v>
      </c>
      <c r="AC4412" s="70" t="s">
        <v>30</v>
      </c>
      <c r="AD4412" s="70" t="s">
        <v>30</v>
      </c>
      <c r="AE4412" s="70" t="s">
        <v>30</v>
      </c>
      <c r="AF4412" s="70" t="s">
        <v>30</v>
      </c>
      <c r="AG4412" s="70" t="s">
        <v>30</v>
      </c>
      <c r="AH4412" s="70" t="s">
        <v>30</v>
      </c>
      <c r="AI4412" s="70" t="s">
        <v>30</v>
      </c>
      <c r="AJ4412" s="70" t="s">
        <v>30</v>
      </c>
      <c r="AK4412" s="70" t="s">
        <v>30</v>
      </c>
      <c r="AL4412" s="70" t="s">
        <v>30</v>
      </c>
      <c r="AM4412" s="70" t="s">
        <v>30</v>
      </c>
    </row>
    <row r="4413" spans="1:39" ht="15" customHeight="1" x14ac:dyDescent="0.2">
      <c r="A4413" s="74">
        <v>43494</v>
      </c>
      <c r="B4413" s="75" t="s">
        <v>4179</v>
      </c>
      <c r="C4413" s="53" t="s">
        <v>36</v>
      </c>
      <c r="D4413" s="75" t="s">
        <v>71</v>
      </c>
      <c r="E4413" s="70" t="s">
        <v>30</v>
      </c>
      <c r="F4413" s="70" t="s">
        <v>30</v>
      </c>
      <c r="G4413" s="70" t="s">
        <v>30</v>
      </c>
      <c r="H4413" s="70" t="s">
        <v>30</v>
      </c>
      <c r="I4413" s="53">
        <v>-0.32219509084495429</v>
      </c>
      <c r="J4413" s="80" t="s">
        <v>30</v>
      </c>
      <c r="K4413" s="72" t="s">
        <v>30</v>
      </c>
      <c r="L4413" s="70" t="s">
        <v>30</v>
      </c>
      <c r="M4413" s="70" t="s">
        <v>30</v>
      </c>
      <c r="N4413" s="70" t="s">
        <v>30</v>
      </c>
      <c r="O4413" s="70" t="s">
        <v>30</v>
      </c>
      <c r="P4413" s="70" t="s">
        <v>30</v>
      </c>
      <c r="Q4413" s="70" t="s">
        <v>30</v>
      </c>
      <c r="R4413" s="70" t="s">
        <v>30</v>
      </c>
      <c r="S4413" s="70" t="s">
        <v>30</v>
      </c>
      <c r="T4413" s="70" t="s">
        <v>30</v>
      </c>
      <c r="U4413" s="70" t="s">
        <v>30</v>
      </c>
      <c r="V4413" s="70" t="s">
        <v>30</v>
      </c>
      <c r="W4413" s="70" t="s">
        <v>30</v>
      </c>
      <c r="X4413" s="70" t="s">
        <v>30</v>
      </c>
      <c r="Y4413" s="70" t="s">
        <v>30</v>
      </c>
      <c r="Z4413" s="70" t="s">
        <v>30</v>
      </c>
      <c r="AA4413" s="70" t="s">
        <v>30</v>
      </c>
      <c r="AB4413" s="70" t="s">
        <v>30</v>
      </c>
      <c r="AC4413" s="70" t="s">
        <v>30</v>
      </c>
      <c r="AD4413" s="70" t="s">
        <v>30</v>
      </c>
      <c r="AE4413" s="70" t="s">
        <v>30</v>
      </c>
      <c r="AF4413" s="70" t="s">
        <v>30</v>
      </c>
      <c r="AG4413" s="70" t="s">
        <v>30</v>
      </c>
      <c r="AH4413" s="70" t="s">
        <v>30</v>
      </c>
      <c r="AI4413" s="70" t="s">
        <v>30</v>
      </c>
      <c r="AJ4413" s="70" t="s">
        <v>30</v>
      </c>
      <c r="AK4413" s="70" t="s">
        <v>30</v>
      </c>
      <c r="AL4413" s="70" t="s">
        <v>30</v>
      </c>
      <c r="AM4413" s="70" t="s">
        <v>30</v>
      </c>
    </row>
    <row r="4414" spans="1:39" ht="15" customHeight="1" x14ac:dyDescent="0.2">
      <c r="A4414" s="74">
        <v>43495</v>
      </c>
      <c r="B4414" s="75" t="s">
        <v>4180</v>
      </c>
      <c r="C4414" s="53" t="s">
        <v>38</v>
      </c>
      <c r="D4414" s="75" t="s">
        <v>71</v>
      </c>
      <c r="E4414" s="70" t="s">
        <v>30</v>
      </c>
      <c r="F4414" s="70" t="s">
        <v>30</v>
      </c>
      <c r="G4414" s="70" t="s">
        <v>30</v>
      </c>
      <c r="H4414" s="70" t="s">
        <v>30</v>
      </c>
      <c r="I4414" s="53">
        <v>-0.51483572695559365</v>
      </c>
      <c r="J4414" s="80" t="s">
        <v>30</v>
      </c>
      <c r="K4414" s="72" t="s">
        <v>30</v>
      </c>
      <c r="L4414" s="70" t="s">
        <v>30</v>
      </c>
      <c r="M4414" s="70" t="s">
        <v>30</v>
      </c>
      <c r="N4414" s="70" t="s">
        <v>30</v>
      </c>
      <c r="O4414" s="70" t="s">
        <v>30</v>
      </c>
      <c r="P4414" s="70" t="s">
        <v>30</v>
      </c>
      <c r="Q4414" s="70" t="s">
        <v>30</v>
      </c>
      <c r="R4414" s="70" t="s">
        <v>30</v>
      </c>
      <c r="S4414" s="70" t="s">
        <v>30</v>
      </c>
      <c r="T4414" s="70" t="s">
        <v>30</v>
      </c>
      <c r="U4414" s="70" t="s">
        <v>30</v>
      </c>
      <c r="V4414" s="70" t="s">
        <v>30</v>
      </c>
      <c r="W4414" s="70" t="s">
        <v>30</v>
      </c>
      <c r="X4414" s="70" t="s">
        <v>30</v>
      </c>
      <c r="Y4414" s="70" t="s">
        <v>30</v>
      </c>
      <c r="Z4414" s="70" t="s">
        <v>30</v>
      </c>
      <c r="AA4414" s="70" t="s">
        <v>30</v>
      </c>
      <c r="AB4414" s="70" t="s">
        <v>30</v>
      </c>
      <c r="AC4414" s="70" t="s">
        <v>30</v>
      </c>
      <c r="AD4414" s="70" t="s">
        <v>30</v>
      </c>
      <c r="AE4414" s="70" t="s">
        <v>30</v>
      </c>
      <c r="AF4414" s="70" t="s">
        <v>30</v>
      </c>
      <c r="AG4414" s="70" t="s">
        <v>30</v>
      </c>
      <c r="AH4414" s="70" t="s">
        <v>30</v>
      </c>
      <c r="AI4414" s="70" t="s">
        <v>30</v>
      </c>
      <c r="AJ4414" s="70" t="s">
        <v>30</v>
      </c>
      <c r="AK4414" s="70" t="s">
        <v>30</v>
      </c>
      <c r="AL4414" s="70" t="s">
        <v>30</v>
      </c>
      <c r="AM4414" s="70" t="s">
        <v>30</v>
      </c>
    </row>
    <row r="4415" spans="1:39" ht="15" customHeight="1" x14ac:dyDescent="0.2">
      <c r="A4415" s="74">
        <v>43496</v>
      </c>
      <c r="B4415" s="75" t="s">
        <v>4181</v>
      </c>
      <c r="C4415" s="53" t="s">
        <v>40</v>
      </c>
      <c r="D4415" s="75" t="s">
        <v>71</v>
      </c>
      <c r="E4415" s="70" t="s">
        <v>30</v>
      </c>
      <c r="F4415" s="70" t="s">
        <v>30</v>
      </c>
      <c r="G4415" s="70" t="s">
        <v>30</v>
      </c>
      <c r="H4415" s="70" t="s">
        <v>30</v>
      </c>
      <c r="I4415" s="53">
        <v>-0.68425727532848468</v>
      </c>
      <c r="J4415" s="80" t="s">
        <v>30</v>
      </c>
      <c r="K4415" s="72" t="s">
        <v>30</v>
      </c>
      <c r="L4415" s="70" t="s">
        <v>30</v>
      </c>
      <c r="M4415" s="70" t="s">
        <v>30</v>
      </c>
      <c r="N4415" s="70" t="s">
        <v>30</v>
      </c>
      <c r="O4415" s="70" t="s">
        <v>30</v>
      </c>
      <c r="P4415" s="70" t="s">
        <v>30</v>
      </c>
      <c r="Q4415" s="70" t="s">
        <v>30</v>
      </c>
      <c r="R4415" s="70" t="s">
        <v>30</v>
      </c>
      <c r="S4415" s="70" t="s">
        <v>30</v>
      </c>
      <c r="T4415" s="70" t="s">
        <v>30</v>
      </c>
      <c r="U4415" s="70" t="s">
        <v>30</v>
      </c>
      <c r="V4415" s="70" t="s">
        <v>30</v>
      </c>
      <c r="W4415" s="70" t="s">
        <v>30</v>
      </c>
      <c r="X4415" s="70" t="s">
        <v>30</v>
      </c>
      <c r="Y4415" s="70" t="s">
        <v>30</v>
      </c>
      <c r="Z4415" s="70" t="s">
        <v>30</v>
      </c>
      <c r="AA4415" s="70" t="s">
        <v>30</v>
      </c>
      <c r="AB4415" s="70" t="s">
        <v>30</v>
      </c>
      <c r="AC4415" s="70" t="s">
        <v>30</v>
      </c>
      <c r="AD4415" s="70" t="s">
        <v>30</v>
      </c>
      <c r="AE4415" s="70" t="s">
        <v>30</v>
      </c>
      <c r="AF4415" s="70" t="s">
        <v>30</v>
      </c>
      <c r="AG4415" s="70" t="s">
        <v>30</v>
      </c>
      <c r="AH4415" s="70" t="s">
        <v>30</v>
      </c>
      <c r="AI4415" s="70" t="s">
        <v>30</v>
      </c>
      <c r="AJ4415" s="70" t="s">
        <v>30</v>
      </c>
      <c r="AK4415" s="70" t="s">
        <v>30</v>
      </c>
      <c r="AL4415" s="70" t="s">
        <v>30</v>
      </c>
      <c r="AM4415" s="70" t="s">
        <v>30</v>
      </c>
    </row>
    <row r="4416" spans="1:39" ht="15" customHeight="1" x14ac:dyDescent="0.2">
      <c r="A4416" s="74">
        <v>43497</v>
      </c>
      <c r="B4416" s="75" t="s">
        <v>4182</v>
      </c>
      <c r="C4416" s="53" t="s">
        <v>42</v>
      </c>
      <c r="D4416" s="75" t="s">
        <v>104</v>
      </c>
      <c r="E4416" s="70" t="s">
        <v>30</v>
      </c>
      <c r="F4416" s="70" t="s">
        <v>30</v>
      </c>
      <c r="G4416" s="70" t="s">
        <v>30</v>
      </c>
      <c r="H4416" s="70" t="s">
        <v>30</v>
      </c>
      <c r="I4416" s="53">
        <v>-0.82281882529935757</v>
      </c>
      <c r="J4416" s="80" t="s">
        <v>30</v>
      </c>
      <c r="K4416" s="72" t="s">
        <v>30</v>
      </c>
      <c r="L4416" s="70" t="s">
        <v>30</v>
      </c>
      <c r="M4416" s="70" t="s">
        <v>30</v>
      </c>
      <c r="N4416" s="70" t="s">
        <v>30</v>
      </c>
      <c r="O4416" s="70" t="s">
        <v>30</v>
      </c>
      <c r="P4416" s="70" t="s">
        <v>30</v>
      </c>
      <c r="Q4416" s="70" t="s">
        <v>30</v>
      </c>
      <c r="R4416" s="70" t="s">
        <v>30</v>
      </c>
      <c r="S4416" s="70" t="s">
        <v>30</v>
      </c>
      <c r="T4416" s="70" t="s">
        <v>30</v>
      </c>
      <c r="U4416" s="70" t="s">
        <v>30</v>
      </c>
      <c r="V4416" s="70" t="s">
        <v>30</v>
      </c>
      <c r="W4416" s="70" t="s">
        <v>30</v>
      </c>
      <c r="X4416" s="70" t="s">
        <v>30</v>
      </c>
      <c r="Y4416" s="70" t="s">
        <v>30</v>
      </c>
      <c r="Z4416" s="70" t="s">
        <v>30</v>
      </c>
      <c r="AA4416" s="70" t="s">
        <v>30</v>
      </c>
      <c r="AB4416" s="70" t="s">
        <v>30</v>
      </c>
      <c r="AC4416" s="70" t="s">
        <v>30</v>
      </c>
      <c r="AD4416" s="70" t="s">
        <v>30</v>
      </c>
      <c r="AE4416" s="70" t="s">
        <v>30</v>
      </c>
      <c r="AF4416" s="70" t="s">
        <v>30</v>
      </c>
      <c r="AG4416" s="70" t="s">
        <v>30</v>
      </c>
      <c r="AH4416" s="70" t="s">
        <v>30</v>
      </c>
      <c r="AI4416" s="70" t="s">
        <v>30</v>
      </c>
      <c r="AJ4416" s="70" t="s">
        <v>30</v>
      </c>
      <c r="AK4416" s="70" t="s">
        <v>30</v>
      </c>
      <c r="AL4416" s="70" t="s">
        <v>30</v>
      </c>
      <c r="AM4416" s="70" t="s">
        <v>30</v>
      </c>
    </row>
    <row r="4417" spans="1:39" ht="15" customHeight="1" x14ac:dyDescent="0.2">
      <c r="A4417" s="74">
        <v>43498</v>
      </c>
      <c r="B4417" s="75" t="s">
        <v>4183</v>
      </c>
      <c r="C4417" s="53" t="s">
        <v>27</v>
      </c>
      <c r="D4417" s="75" t="s">
        <v>104</v>
      </c>
      <c r="E4417" s="70" t="s">
        <v>30</v>
      </c>
      <c r="F4417" s="70" t="s">
        <v>30</v>
      </c>
      <c r="G4417" s="70" t="s">
        <v>30</v>
      </c>
      <c r="H4417" s="70" t="s">
        <v>30</v>
      </c>
      <c r="I4417" s="53">
        <v>-0.92427125191953019</v>
      </c>
      <c r="J4417" s="80" t="s">
        <v>30</v>
      </c>
      <c r="K4417" s="72" t="s">
        <v>30</v>
      </c>
      <c r="L4417" s="70" t="s">
        <v>30</v>
      </c>
      <c r="M4417" s="70" t="s">
        <v>30</v>
      </c>
      <c r="N4417" s="70" t="s">
        <v>30</v>
      </c>
      <c r="O4417" s="70" t="s">
        <v>30</v>
      </c>
      <c r="P4417" s="70" t="s">
        <v>30</v>
      </c>
      <c r="Q4417" s="70" t="s">
        <v>30</v>
      </c>
      <c r="R4417" s="70" t="s">
        <v>30</v>
      </c>
      <c r="S4417" s="70" t="s">
        <v>30</v>
      </c>
      <c r="T4417" s="70" t="s">
        <v>30</v>
      </c>
      <c r="U4417" s="70" t="s">
        <v>30</v>
      </c>
      <c r="V4417" s="70" t="s">
        <v>30</v>
      </c>
      <c r="W4417" s="70" t="s">
        <v>30</v>
      </c>
      <c r="X4417" s="70" t="s">
        <v>30</v>
      </c>
      <c r="Y4417" s="70" t="s">
        <v>30</v>
      </c>
      <c r="Z4417" s="70" t="s">
        <v>30</v>
      </c>
      <c r="AA4417" s="70" t="s">
        <v>30</v>
      </c>
      <c r="AB4417" s="70" t="s">
        <v>30</v>
      </c>
      <c r="AC4417" s="70" t="s">
        <v>30</v>
      </c>
      <c r="AD4417" s="70" t="s">
        <v>30</v>
      </c>
      <c r="AE4417" s="70" t="s">
        <v>30</v>
      </c>
      <c r="AF4417" s="70" t="s">
        <v>30</v>
      </c>
      <c r="AG4417" s="70" t="s">
        <v>30</v>
      </c>
      <c r="AH4417" s="70" t="s">
        <v>30</v>
      </c>
      <c r="AI4417" s="70" t="s">
        <v>30</v>
      </c>
      <c r="AJ4417" s="70" t="s">
        <v>30</v>
      </c>
      <c r="AK4417" s="70" t="s">
        <v>30</v>
      </c>
      <c r="AL4417" s="70" t="s">
        <v>30</v>
      </c>
      <c r="AM4417" s="70" t="s">
        <v>30</v>
      </c>
    </row>
    <row r="4418" spans="1:39" ht="15" customHeight="1" x14ac:dyDescent="0.2">
      <c r="A4418" s="74">
        <v>43499</v>
      </c>
      <c r="B4418" s="75" t="s">
        <v>4184</v>
      </c>
      <c r="C4418" s="53" t="s">
        <v>32</v>
      </c>
      <c r="D4418" s="75" t="s">
        <v>104</v>
      </c>
      <c r="E4418" s="70" t="s">
        <v>30</v>
      </c>
      <c r="F4418" s="70" t="s">
        <v>30</v>
      </c>
      <c r="G4418" s="70" t="s">
        <v>30</v>
      </c>
      <c r="H4418" s="70" t="s">
        <v>30</v>
      </c>
      <c r="I4418" s="53">
        <v>-0.98403905144745962</v>
      </c>
      <c r="J4418" s="80" t="s">
        <v>30</v>
      </c>
      <c r="K4418" s="72" t="s">
        <v>30</v>
      </c>
      <c r="L4418" s="70" t="s">
        <v>30</v>
      </c>
      <c r="M4418" s="70" t="s">
        <v>30</v>
      </c>
      <c r="N4418" s="70" t="s">
        <v>30</v>
      </c>
      <c r="O4418" s="70" t="s">
        <v>30</v>
      </c>
      <c r="P4418" s="70" t="s">
        <v>30</v>
      </c>
      <c r="Q4418" s="70" t="s">
        <v>30</v>
      </c>
      <c r="R4418" s="70" t="s">
        <v>30</v>
      </c>
      <c r="S4418" s="70" t="s">
        <v>30</v>
      </c>
      <c r="T4418" s="70" t="s">
        <v>30</v>
      </c>
      <c r="U4418" s="70" t="s">
        <v>30</v>
      </c>
      <c r="V4418" s="70" t="s">
        <v>30</v>
      </c>
      <c r="W4418" s="70" t="s">
        <v>30</v>
      </c>
      <c r="X4418" s="70" t="s">
        <v>30</v>
      </c>
      <c r="Y4418" s="70" t="s">
        <v>30</v>
      </c>
      <c r="Z4418" s="70" t="s">
        <v>30</v>
      </c>
      <c r="AA4418" s="70" t="s">
        <v>30</v>
      </c>
      <c r="AB4418" s="70" t="s">
        <v>30</v>
      </c>
      <c r="AC4418" s="70" t="s">
        <v>30</v>
      </c>
      <c r="AD4418" s="70" t="s">
        <v>30</v>
      </c>
      <c r="AE4418" s="70" t="s">
        <v>30</v>
      </c>
      <c r="AF4418" s="70" t="s">
        <v>30</v>
      </c>
      <c r="AG4418" s="70" t="s">
        <v>30</v>
      </c>
      <c r="AH4418" s="70" t="s">
        <v>30</v>
      </c>
      <c r="AI4418" s="70" t="s">
        <v>30</v>
      </c>
      <c r="AJ4418" s="70" t="s">
        <v>30</v>
      </c>
      <c r="AK4418" s="70" t="s">
        <v>30</v>
      </c>
      <c r="AL4418" s="70" t="s">
        <v>30</v>
      </c>
      <c r="AM4418" s="70" t="s">
        <v>30</v>
      </c>
    </row>
    <row r="4419" spans="1:39" ht="15" customHeight="1" x14ac:dyDescent="0.2">
      <c r="A4419" s="74">
        <v>43500</v>
      </c>
      <c r="B4419" s="75" t="s">
        <v>4185</v>
      </c>
      <c r="C4419" s="53" t="s">
        <v>34</v>
      </c>
      <c r="D4419" s="75" t="s">
        <v>104</v>
      </c>
      <c r="E4419" s="70" t="s">
        <v>30</v>
      </c>
      <c r="F4419" s="70" t="s">
        <v>30</v>
      </c>
      <c r="G4419" s="70" t="s">
        <v>30</v>
      </c>
      <c r="H4419" s="70" t="s">
        <v>30</v>
      </c>
      <c r="I4419" s="53">
        <v>-0.99942669653637239</v>
      </c>
      <c r="J4419" s="80" t="s">
        <v>30</v>
      </c>
      <c r="K4419" s="72" t="s">
        <v>30</v>
      </c>
      <c r="L4419" s="70" t="s">
        <v>30</v>
      </c>
      <c r="M4419" s="70" t="s">
        <v>30</v>
      </c>
      <c r="N4419" s="70" t="s">
        <v>30</v>
      </c>
      <c r="O4419" s="70" t="s">
        <v>30</v>
      </c>
      <c r="P4419" s="70" t="s">
        <v>30</v>
      </c>
      <c r="Q4419" s="70" t="s">
        <v>30</v>
      </c>
      <c r="R4419" s="70" t="s">
        <v>30</v>
      </c>
      <c r="S4419" s="70" t="s">
        <v>30</v>
      </c>
      <c r="T4419" s="70" t="s">
        <v>30</v>
      </c>
      <c r="U4419" s="70" t="s">
        <v>30</v>
      </c>
      <c r="V4419" s="70" t="s">
        <v>30</v>
      </c>
      <c r="W4419" s="70" t="s">
        <v>30</v>
      </c>
      <c r="X4419" s="70" t="s">
        <v>30</v>
      </c>
      <c r="Y4419" s="70" t="s">
        <v>30</v>
      </c>
      <c r="Z4419" s="70" t="s">
        <v>30</v>
      </c>
      <c r="AA4419" s="70" t="s">
        <v>30</v>
      </c>
      <c r="AB4419" s="70" t="s">
        <v>30</v>
      </c>
      <c r="AC4419" s="70" t="s">
        <v>30</v>
      </c>
      <c r="AD4419" s="70" t="s">
        <v>30</v>
      </c>
      <c r="AE4419" s="70" t="s">
        <v>30</v>
      </c>
      <c r="AF4419" s="70" t="s">
        <v>30</v>
      </c>
      <c r="AG4419" s="70" t="s">
        <v>30</v>
      </c>
      <c r="AH4419" s="70" t="s">
        <v>30</v>
      </c>
      <c r="AI4419" s="70" t="s">
        <v>30</v>
      </c>
      <c r="AJ4419" s="70" t="s">
        <v>30</v>
      </c>
      <c r="AK4419" s="70" t="s">
        <v>30</v>
      </c>
      <c r="AL4419" s="70" t="s">
        <v>30</v>
      </c>
      <c r="AM4419" s="70" t="s">
        <v>30</v>
      </c>
    </row>
    <row r="4420" spans="1:39" ht="15" customHeight="1" x14ac:dyDescent="0.2">
      <c r="A4420" s="74">
        <v>43501</v>
      </c>
      <c r="B4420" s="75" t="s">
        <v>4186</v>
      </c>
      <c r="C4420" s="53" t="s">
        <v>36</v>
      </c>
      <c r="D4420" s="75" t="s">
        <v>104</v>
      </c>
      <c r="E4420" s="70" t="s">
        <v>30</v>
      </c>
      <c r="F4420" s="70" t="s">
        <v>30</v>
      </c>
      <c r="G4420" s="70" t="s">
        <v>30</v>
      </c>
      <c r="H4420" s="70" t="s">
        <v>30</v>
      </c>
      <c r="I4420" s="53">
        <v>-0.96974020449878251</v>
      </c>
      <c r="J4420" s="80" t="s">
        <v>30</v>
      </c>
      <c r="K4420" s="72" t="s">
        <v>30</v>
      </c>
      <c r="L4420" s="70" t="s">
        <v>30</v>
      </c>
      <c r="M4420" s="70" t="s">
        <v>30</v>
      </c>
      <c r="N4420" s="70" t="s">
        <v>30</v>
      </c>
      <c r="O4420" s="70" t="s">
        <v>30</v>
      </c>
      <c r="P4420" s="70" t="s">
        <v>30</v>
      </c>
      <c r="Q4420" s="70" t="s">
        <v>30</v>
      </c>
      <c r="R4420" s="70" t="s">
        <v>30</v>
      </c>
      <c r="S4420" s="70" t="s">
        <v>30</v>
      </c>
      <c r="T4420" s="70" t="s">
        <v>30</v>
      </c>
      <c r="U4420" s="70" t="s">
        <v>30</v>
      </c>
      <c r="V4420" s="70" t="s">
        <v>30</v>
      </c>
      <c r="W4420" s="70" t="s">
        <v>30</v>
      </c>
      <c r="X4420" s="70" t="s">
        <v>30</v>
      </c>
      <c r="Y4420" s="70" t="s">
        <v>30</v>
      </c>
      <c r="Z4420" s="70" t="s">
        <v>30</v>
      </c>
      <c r="AA4420" s="70" t="s">
        <v>30</v>
      </c>
      <c r="AB4420" s="70" t="s">
        <v>30</v>
      </c>
      <c r="AC4420" s="70" t="s">
        <v>30</v>
      </c>
      <c r="AD4420" s="70" t="s">
        <v>30</v>
      </c>
      <c r="AE4420" s="70" t="s">
        <v>30</v>
      </c>
      <c r="AF4420" s="70" t="s">
        <v>30</v>
      </c>
      <c r="AG4420" s="70" t="s">
        <v>30</v>
      </c>
      <c r="AH4420" s="70" t="s">
        <v>30</v>
      </c>
      <c r="AI4420" s="70" t="s">
        <v>30</v>
      </c>
      <c r="AJ4420" s="70" t="s">
        <v>30</v>
      </c>
      <c r="AK4420" s="70" t="s">
        <v>30</v>
      </c>
      <c r="AL4420" s="70" t="s">
        <v>30</v>
      </c>
      <c r="AM4420" s="70" t="s">
        <v>30</v>
      </c>
    </row>
    <row r="4421" spans="1:39" ht="15" customHeight="1" x14ac:dyDescent="0.2">
      <c r="A4421" s="74">
        <v>43502</v>
      </c>
      <c r="B4421" s="75" t="s">
        <v>4187</v>
      </c>
      <c r="C4421" s="53" t="s">
        <v>38</v>
      </c>
      <c r="D4421" s="75" t="s">
        <v>104</v>
      </c>
      <c r="E4421" s="70" t="s">
        <v>30</v>
      </c>
      <c r="F4421" s="70" t="s">
        <v>30</v>
      </c>
      <c r="G4421" s="70" t="s">
        <v>30</v>
      </c>
      <c r="H4421" s="70" t="s">
        <v>30</v>
      </c>
      <c r="I4421" s="53">
        <v>-0.8963184359209776</v>
      </c>
      <c r="J4421" s="80" t="s">
        <v>30</v>
      </c>
      <c r="K4421" s="72" t="s">
        <v>30</v>
      </c>
      <c r="L4421" s="70" t="s">
        <v>30</v>
      </c>
      <c r="M4421" s="70" t="s">
        <v>30</v>
      </c>
      <c r="N4421" s="70" t="s">
        <v>30</v>
      </c>
      <c r="O4421" s="70" t="s">
        <v>30</v>
      </c>
      <c r="P4421" s="70" t="s">
        <v>30</v>
      </c>
      <c r="Q4421" s="70" t="s">
        <v>30</v>
      </c>
      <c r="R4421" s="70" t="s">
        <v>30</v>
      </c>
      <c r="S4421" s="70" t="s">
        <v>30</v>
      </c>
      <c r="T4421" s="70" t="s">
        <v>30</v>
      </c>
      <c r="U4421" s="70" t="s">
        <v>30</v>
      </c>
      <c r="V4421" s="70" t="s">
        <v>30</v>
      </c>
      <c r="W4421" s="70" t="s">
        <v>30</v>
      </c>
      <c r="X4421" s="70" t="s">
        <v>30</v>
      </c>
      <c r="Y4421" s="70" t="s">
        <v>30</v>
      </c>
      <c r="Z4421" s="70" t="s">
        <v>30</v>
      </c>
      <c r="AA4421" s="70" t="s">
        <v>30</v>
      </c>
      <c r="AB4421" s="70" t="s">
        <v>30</v>
      </c>
      <c r="AC4421" s="70" t="s">
        <v>30</v>
      </c>
      <c r="AD4421" s="70" t="s">
        <v>30</v>
      </c>
      <c r="AE4421" s="70" t="s">
        <v>30</v>
      </c>
      <c r="AF4421" s="70" t="s">
        <v>30</v>
      </c>
      <c r="AG4421" s="70" t="s">
        <v>30</v>
      </c>
      <c r="AH4421" s="70" t="s">
        <v>30</v>
      </c>
      <c r="AI4421" s="70" t="s">
        <v>30</v>
      </c>
      <c r="AJ4421" s="70" t="s">
        <v>30</v>
      </c>
      <c r="AK4421" s="70" t="s">
        <v>30</v>
      </c>
      <c r="AL4421" s="70" t="s">
        <v>30</v>
      </c>
      <c r="AM4421" s="70" t="s">
        <v>30</v>
      </c>
    </row>
    <row r="4422" spans="1:39" ht="15" customHeight="1" x14ac:dyDescent="0.2">
      <c r="A4422" s="74">
        <v>43503</v>
      </c>
      <c r="B4422" s="75" t="s">
        <v>4188</v>
      </c>
      <c r="C4422" s="53" t="s">
        <v>40</v>
      </c>
      <c r="D4422" s="75" t="s">
        <v>104</v>
      </c>
      <c r="E4422" s="70" t="s">
        <v>30</v>
      </c>
      <c r="F4422" s="70" t="s">
        <v>30</v>
      </c>
      <c r="G4422" s="70" t="s">
        <v>30</v>
      </c>
      <c r="H4422" s="70" t="s">
        <v>30</v>
      </c>
      <c r="I4422" s="53">
        <v>-0.78247271205992663</v>
      </c>
      <c r="J4422" s="80" t="s">
        <v>30</v>
      </c>
      <c r="K4422" s="72" t="s">
        <v>30</v>
      </c>
      <c r="L4422" s="70" t="s">
        <v>30</v>
      </c>
      <c r="M4422" s="70" t="s">
        <v>30</v>
      </c>
      <c r="N4422" s="70" t="s">
        <v>30</v>
      </c>
      <c r="O4422" s="70" t="s">
        <v>30</v>
      </c>
      <c r="P4422" s="70" t="s">
        <v>30</v>
      </c>
      <c r="Q4422" s="70" t="s">
        <v>30</v>
      </c>
      <c r="R4422" s="70" t="s">
        <v>30</v>
      </c>
      <c r="S4422" s="70" t="s">
        <v>30</v>
      </c>
      <c r="T4422" s="70" t="s">
        <v>30</v>
      </c>
      <c r="U4422" s="70" t="s">
        <v>30</v>
      </c>
      <c r="V4422" s="70" t="s">
        <v>30</v>
      </c>
      <c r="W4422" s="70" t="s">
        <v>30</v>
      </c>
      <c r="X4422" s="70" t="s">
        <v>30</v>
      </c>
      <c r="Y4422" s="70" t="s">
        <v>30</v>
      </c>
      <c r="Z4422" s="70" t="s">
        <v>30</v>
      </c>
      <c r="AA4422" s="70" t="s">
        <v>30</v>
      </c>
      <c r="AB4422" s="70" t="s">
        <v>30</v>
      </c>
      <c r="AC4422" s="70" t="s">
        <v>30</v>
      </c>
      <c r="AD4422" s="70" t="s">
        <v>30</v>
      </c>
      <c r="AE4422" s="70" t="s">
        <v>30</v>
      </c>
      <c r="AF4422" s="70" t="s">
        <v>30</v>
      </c>
      <c r="AG4422" s="70" t="s">
        <v>30</v>
      </c>
      <c r="AH4422" s="70" t="s">
        <v>30</v>
      </c>
      <c r="AI4422" s="70" t="s">
        <v>30</v>
      </c>
      <c r="AJ4422" s="70" t="s">
        <v>30</v>
      </c>
      <c r="AK4422" s="70" t="s">
        <v>30</v>
      </c>
      <c r="AL4422" s="70" t="s">
        <v>30</v>
      </c>
      <c r="AM4422" s="70" t="s">
        <v>30</v>
      </c>
    </row>
    <row r="4423" spans="1:39" ht="15" customHeight="1" x14ac:dyDescent="0.2">
      <c r="A4423" s="74">
        <v>43504</v>
      </c>
      <c r="B4423" s="75" t="s">
        <v>4189</v>
      </c>
      <c r="C4423" s="53" t="s">
        <v>42</v>
      </c>
      <c r="D4423" s="75" t="s">
        <v>104</v>
      </c>
      <c r="E4423" s="70" t="s">
        <v>30</v>
      </c>
      <c r="F4423" s="70" t="s">
        <v>30</v>
      </c>
      <c r="G4423" s="70" t="s">
        <v>30</v>
      </c>
      <c r="H4423" s="70" t="s">
        <v>30</v>
      </c>
      <c r="I4423" s="53">
        <v>-0.63333747427719478</v>
      </c>
      <c r="J4423" s="80" t="s">
        <v>30</v>
      </c>
      <c r="K4423" s="72" t="s">
        <v>30</v>
      </c>
      <c r="L4423" s="70" t="s">
        <v>30</v>
      </c>
      <c r="M4423" s="70" t="s">
        <v>30</v>
      </c>
      <c r="N4423" s="70" t="s">
        <v>30</v>
      </c>
      <c r="O4423" s="70" t="s">
        <v>30</v>
      </c>
      <c r="P4423" s="70" t="s">
        <v>30</v>
      </c>
      <c r="Q4423" s="70" t="s">
        <v>30</v>
      </c>
      <c r="R4423" s="70" t="s">
        <v>30</v>
      </c>
      <c r="S4423" s="70" t="s">
        <v>30</v>
      </c>
      <c r="T4423" s="70" t="s">
        <v>30</v>
      </c>
      <c r="U4423" s="70" t="s">
        <v>30</v>
      </c>
      <c r="V4423" s="70" t="s">
        <v>30</v>
      </c>
      <c r="W4423" s="70" t="s">
        <v>30</v>
      </c>
      <c r="X4423" s="70" t="s">
        <v>30</v>
      </c>
      <c r="Y4423" s="70" t="s">
        <v>30</v>
      </c>
      <c r="Z4423" s="70" t="s">
        <v>30</v>
      </c>
      <c r="AA4423" s="70" t="s">
        <v>30</v>
      </c>
      <c r="AB4423" s="70" t="s">
        <v>30</v>
      </c>
      <c r="AC4423" s="70" t="s">
        <v>30</v>
      </c>
      <c r="AD4423" s="70" t="s">
        <v>30</v>
      </c>
      <c r="AE4423" s="70" t="s">
        <v>30</v>
      </c>
      <c r="AF4423" s="70" t="s">
        <v>30</v>
      </c>
      <c r="AG4423" s="70" t="s">
        <v>30</v>
      </c>
      <c r="AH4423" s="70" t="s">
        <v>30</v>
      </c>
      <c r="AI4423" s="70" t="s">
        <v>30</v>
      </c>
      <c r="AJ4423" s="70" t="s">
        <v>30</v>
      </c>
      <c r="AK4423" s="70" t="s">
        <v>30</v>
      </c>
      <c r="AL4423" s="70" t="s">
        <v>30</v>
      </c>
      <c r="AM4423" s="70" t="s">
        <v>30</v>
      </c>
    </row>
    <row r="4424" spans="1:39" ht="15" customHeight="1" x14ac:dyDescent="0.2">
      <c r="A4424" s="74">
        <v>43505</v>
      </c>
      <c r="B4424" s="75" t="s">
        <v>4190</v>
      </c>
      <c r="C4424" s="53" t="s">
        <v>27</v>
      </c>
      <c r="D4424" s="75" t="s">
        <v>104</v>
      </c>
      <c r="E4424" s="70" t="s">
        <v>30</v>
      </c>
      <c r="F4424" s="70" t="s">
        <v>30</v>
      </c>
      <c r="G4424" s="70" t="s">
        <v>30</v>
      </c>
      <c r="H4424" s="70" t="s">
        <v>30</v>
      </c>
      <c r="I4424" s="53">
        <v>-0.45563872076895257</v>
      </c>
      <c r="J4424" s="80" t="s">
        <v>30</v>
      </c>
      <c r="K4424" s="72" t="s">
        <v>30</v>
      </c>
      <c r="L4424" s="70" t="s">
        <v>30</v>
      </c>
      <c r="M4424" s="70" t="s">
        <v>30</v>
      </c>
      <c r="N4424" s="70" t="s">
        <v>30</v>
      </c>
      <c r="O4424" s="70" t="s">
        <v>30</v>
      </c>
      <c r="P4424" s="70" t="s">
        <v>30</v>
      </c>
      <c r="Q4424" s="70" t="s">
        <v>30</v>
      </c>
      <c r="R4424" s="70" t="s">
        <v>30</v>
      </c>
      <c r="S4424" s="70" t="s">
        <v>30</v>
      </c>
      <c r="T4424" s="70" t="s">
        <v>30</v>
      </c>
      <c r="U4424" s="70" t="s">
        <v>30</v>
      </c>
      <c r="V4424" s="70" t="s">
        <v>30</v>
      </c>
      <c r="W4424" s="70" t="s">
        <v>30</v>
      </c>
      <c r="X4424" s="70" t="s">
        <v>30</v>
      </c>
      <c r="Y4424" s="70" t="s">
        <v>30</v>
      </c>
      <c r="Z4424" s="70" t="s">
        <v>30</v>
      </c>
      <c r="AA4424" s="70" t="s">
        <v>30</v>
      </c>
      <c r="AB4424" s="70" t="s">
        <v>30</v>
      </c>
      <c r="AC4424" s="70" t="s">
        <v>30</v>
      </c>
      <c r="AD4424" s="70" t="s">
        <v>30</v>
      </c>
      <c r="AE4424" s="70" t="s">
        <v>30</v>
      </c>
      <c r="AF4424" s="70" t="s">
        <v>30</v>
      </c>
      <c r="AG4424" s="70" t="s">
        <v>30</v>
      </c>
      <c r="AH4424" s="70" t="s">
        <v>30</v>
      </c>
      <c r="AI4424" s="70" t="s">
        <v>30</v>
      </c>
      <c r="AJ4424" s="70" t="s">
        <v>30</v>
      </c>
      <c r="AK4424" s="70" t="s">
        <v>30</v>
      </c>
      <c r="AL4424" s="70" t="s">
        <v>30</v>
      </c>
      <c r="AM4424" s="70" t="s">
        <v>30</v>
      </c>
    </row>
    <row r="4425" spans="1:39" ht="15" customHeight="1" x14ac:dyDescent="0.2">
      <c r="A4425" s="74">
        <v>43506</v>
      </c>
      <c r="B4425" s="75" t="s">
        <v>4191</v>
      </c>
      <c r="C4425" s="53" t="s">
        <v>32</v>
      </c>
      <c r="D4425" s="75" t="s">
        <v>104</v>
      </c>
      <c r="E4425" s="70" t="s">
        <v>30</v>
      </c>
      <c r="F4425" s="70" t="s">
        <v>30</v>
      </c>
      <c r="G4425" s="70" t="s">
        <v>30</v>
      </c>
      <c r="H4425" s="70" t="s">
        <v>30</v>
      </c>
      <c r="I4425" s="53">
        <v>-0.25739066409404293</v>
      </c>
      <c r="J4425" s="80" t="s">
        <v>30</v>
      </c>
      <c r="K4425" s="72" t="s">
        <v>30</v>
      </c>
      <c r="L4425" s="70" t="s">
        <v>30</v>
      </c>
      <c r="M4425" s="70" t="s">
        <v>30</v>
      </c>
      <c r="N4425" s="70" t="s">
        <v>30</v>
      </c>
      <c r="O4425" s="70" t="s">
        <v>30</v>
      </c>
      <c r="P4425" s="70" t="s">
        <v>30</v>
      </c>
      <c r="Q4425" s="70" t="s">
        <v>30</v>
      </c>
      <c r="R4425" s="70" t="s">
        <v>30</v>
      </c>
      <c r="S4425" s="70" t="s">
        <v>30</v>
      </c>
      <c r="T4425" s="70" t="s">
        <v>30</v>
      </c>
      <c r="U4425" s="70" t="s">
        <v>30</v>
      </c>
      <c r="V4425" s="70" t="s">
        <v>30</v>
      </c>
      <c r="W4425" s="70" t="s">
        <v>30</v>
      </c>
      <c r="X4425" s="70" t="s">
        <v>30</v>
      </c>
      <c r="Y4425" s="70" t="s">
        <v>30</v>
      </c>
      <c r="Z4425" s="70" t="s">
        <v>30</v>
      </c>
      <c r="AA4425" s="70" t="s">
        <v>30</v>
      </c>
      <c r="AB4425" s="70" t="s">
        <v>30</v>
      </c>
      <c r="AC4425" s="70" t="s">
        <v>30</v>
      </c>
      <c r="AD4425" s="70" t="s">
        <v>30</v>
      </c>
      <c r="AE4425" s="70" t="s">
        <v>30</v>
      </c>
      <c r="AF4425" s="70" t="s">
        <v>30</v>
      </c>
      <c r="AG4425" s="70" t="s">
        <v>30</v>
      </c>
      <c r="AH4425" s="70" t="s">
        <v>30</v>
      </c>
      <c r="AI4425" s="70" t="s">
        <v>30</v>
      </c>
      <c r="AJ4425" s="70" t="s">
        <v>30</v>
      </c>
      <c r="AK4425" s="70" t="s">
        <v>30</v>
      </c>
      <c r="AL4425" s="70" t="s">
        <v>30</v>
      </c>
      <c r="AM4425" s="70" t="s">
        <v>30</v>
      </c>
    </row>
    <row r="4426" spans="1:39" ht="15" customHeight="1" x14ac:dyDescent="0.2">
      <c r="A4426" s="74">
        <v>43507</v>
      </c>
      <c r="B4426" s="75" t="s">
        <v>4192</v>
      </c>
      <c r="C4426" s="53" t="s">
        <v>34</v>
      </c>
      <c r="D4426" s="75" t="s">
        <v>104</v>
      </c>
      <c r="E4426" s="70" t="s">
        <v>30</v>
      </c>
      <c r="F4426" s="70" t="s">
        <v>30</v>
      </c>
      <c r="G4426" s="70" t="s">
        <v>30</v>
      </c>
      <c r="H4426" s="70" t="s">
        <v>30</v>
      </c>
      <c r="I4426" s="53">
        <v>-4.7534290242237549E-2</v>
      </c>
      <c r="J4426" s="80" t="s">
        <v>30</v>
      </c>
      <c r="K4426" s="72" t="s">
        <v>30</v>
      </c>
      <c r="L4426" s="70" t="s">
        <v>30</v>
      </c>
      <c r="M4426" s="70" t="s">
        <v>30</v>
      </c>
      <c r="N4426" s="70" t="s">
        <v>30</v>
      </c>
      <c r="O4426" s="70" t="s">
        <v>30</v>
      </c>
      <c r="P4426" s="70" t="s">
        <v>30</v>
      </c>
      <c r="Q4426" s="70" t="s">
        <v>30</v>
      </c>
      <c r="R4426" s="70" t="s">
        <v>30</v>
      </c>
      <c r="S4426" s="70" t="s">
        <v>30</v>
      </c>
      <c r="T4426" s="70" t="s">
        <v>30</v>
      </c>
      <c r="U4426" s="70" t="s">
        <v>30</v>
      </c>
      <c r="V4426" s="70" t="s">
        <v>30</v>
      </c>
      <c r="W4426" s="70" t="s">
        <v>30</v>
      </c>
      <c r="X4426" s="70" t="s">
        <v>30</v>
      </c>
      <c r="Y4426" s="70" t="s">
        <v>30</v>
      </c>
      <c r="Z4426" s="70" t="s">
        <v>30</v>
      </c>
      <c r="AA4426" s="70" t="s">
        <v>30</v>
      </c>
      <c r="AB4426" s="70" t="s">
        <v>30</v>
      </c>
      <c r="AC4426" s="70" t="s">
        <v>30</v>
      </c>
      <c r="AD4426" s="70" t="s">
        <v>30</v>
      </c>
      <c r="AE4426" s="70" t="s">
        <v>30</v>
      </c>
      <c r="AF4426" s="70" t="s">
        <v>30</v>
      </c>
      <c r="AG4426" s="70" t="s">
        <v>30</v>
      </c>
      <c r="AH4426" s="70" t="s">
        <v>30</v>
      </c>
      <c r="AI4426" s="70" t="s">
        <v>30</v>
      </c>
      <c r="AJ4426" s="70" t="s">
        <v>30</v>
      </c>
      <c r="AK4426" s="70" t="s">
        <v>30</v>
      </c>
      <c r="AL4426" s="70" t="s">
        <v>30</v>
      </c>
      <c r="AM4426" s="70" t="s">
        <v>30</v>
      </c>
    </row>
    <row r="4427" spans="1:39" ht="15" customHeight="1" x14ac:dyDescent="0.2">
      <c r="A4427" s="74">
        <v>43508</v>
      </c>
      <c r="B4427" s="75" t="s">
        <v>4193</v>
      </c>
      <c r="C4427" s="53" t="s">
        <v>36</v>
      </c>
      <c r="D4427" s="75" t="s">
        <v>104</v>
      </c>
      <c r="E4427" s="70" t="s">
        <v>30</v>
      </c>
      <c r="F4427" s="70" t="s">
        <v>30</v>
      </c>
      <c r="G4427" s="70" t="s">
        <v>30</v>
      </c>
      <c r="H4427" s="70" t="s">
        <v>30</v>
      </c>
      <c r="I4427" s="53">
        <v>0.16446587977203378</v>
      </c>
      <c r="J4427" s="80" t="s">
        <v>30</v>
      </c>
      <c r="K4427" s="72" t="s">
        <v>30</v>
      </c>
      <c r="L4427" s="70" t="s">
        <v>30</v>
      </c>
      <c r="M4427" s="70" t="s">
        <v>30</v>
      </c>
      <c r="N4427" s="70" t="s">
        <v>30</v>
      </c>
      <c r="O4427" s="70" t="s">
        <v>30</v>
      </c>
      <c r="P4427" s="70" t="s">
        <v>30</v>
      </c>
      <c r="Q4427" s="70" t="s">
        <v>30</v>
      </c>
      <c r="R4427" s="70" t="s">
        <v>30</v>
      </c>
      <c r="S4427" s="70" t="s">
        <v>30</v>
      </c>
      <c r="T4427" s="70" t="s">
        <v>30</v>
      </c>
      <c r="U4427" s="70" t="s">
        <v>30</v>
      </c>
      <c r="V4427" s="70" t="s">
        <v>30</v>
      </c>
      <c r="W4427" s="70" t="s">
        <v>30</v>
      </c>
      <c r="X4427" s="70" t="s">
        <v>30</v>
      </c>
      <c r="Y4427" s="70" t="s">
        <v>30</v>
      </c>
      <c r="Z4427" s="70" t="s">
        <v>30</v>
      </c>
      <c r="AA4427" s="70" t="s">
        <v>30</v>
      </c>
      <c r="AB4427" s="70" t="s">
        <v>30</v>
      </c>
      <c r="AC4427" s="70" t="s">
        <v>30</v>
      </c>
      <c r="AD4427" s="70" t="s">
        <v>30</v>
      </c>
      <c r="AE4427" s="70" t="s">
        <v>30</v>
      </c>
      <c r="AF4427" s="70" t="s">
        <v>30</v>
      </c>
      <c r="AG4427" s="70" t="s">
        <v>30</v>
      </c>
      <c r="AH4427" s="70" t="s">
        <v>30</v>
      </c>
      <c r="AI4427" s="70" t="s">
        <v>30</v>
      </c>
      <c r="AJ4427" s="70" t="s">
        <v>30</v>
      </c>
      <c r="AK4427" s="70" t="s">
        <v>30</v>
      </c>
      <c r="AL4427" s="70" t="s">
        <v>30</v>
      </c>
      <c r="AM4427" s="70" t="s">
        <v>30</v>
      </c>
    </row>
    <row r="4428" spans="1:39" ht="15" customHeight="1" x14ac:dyDescent="0.2">
      <c r="A4428" s="74">
        <v>43509</v>
      </c>
      <c r="B4428" s="75" t="s">
        <v>4194</v>
      </c>
      <c r="C4428" s="53" t="s">
        <v>38</v>
      </c>
      <c r="D4428" s="75" t="s">
        <v>104</v>
      </c>
      <c r="E4428" s="70" t="s">
        <v>30</v>
      </c>
      <c r="F4428" s="70" t="s">
        <v>30</v>
      </c>
      <c r="G4428" s="70" t="s">
        <v>30</v>
      </c>
      <c r="H4428" s="70" t="s">
        <v>30</v>
      </c>
      <c r="I4428" s="53">
        <v>0.36904863974184976</v>
      </c>
      <c r="J4428" s="80" t="s">
        <v>30</v>
      </c>
      <c r="K4428" s="72" t="s">
        <v>30</v>
      </c>
      <c r="L4428" s="70" t="s">
        <v>30</v>
      </c>
      <c r="M4428" s="70" t="s">
        <v>30</v>
      </c>
      <c r="N4428" s="70" t="s">
        <v>30</v>
      </c>
      <c r="O4428" s="70" t="s">
        <v>30</v>
      </c>
      <c r="P4428" s="70" t="s">
        <v>30</v>
      </c>
      <c r="Q4428" s="70" t="s">
        <v>30</v>
      </c>
      <c r="R4428" s="70" t="s">
        <v>30</v>
      </c>
      <c r="S4428" s="70" t="s">
        <v>30</v>
      </c>
      <c r="T4428" s="70" t="s">
        <v>30</v>
      </c>
      <c r="U4428" s="70" t="s">
        <v>30</v>
      </c>
      <c r="V4428" s="70" t="s">
        <v>30</v>
      </c>
      <c r="W4428" s="70" t="s">
        <v>30</v>
      </c>
      <c r="X4428" s="70" t="s">
        <v>30</v>
      </c>
      <c r="Y4428" s="70" t="s">
        <v>30</v>
      </c>
      <c r="Z4428" s="70" t="s">
        <v>30</v>
      </c>
      <c r="AA4428" s="70" t="s">
        <v>30</v>
      </c>
      <c r="AB4428" s="70" t="s">
        <v>30</v>
      </c>
      <c r="AC4428" s="70" t="s">
        <v>30</v>
      </c>
      <c r="AD4428" s="70" t="s">
        <v>30</v>
      </c>
      <c r="AE4428" s="70" t="s">
        <v>30</v>
      </c>
      <c r="AF4428" s="70" t="s">
        <v>30</v>
      </c>
      <c r="AG4428" s="70" t="s">
        <v>30</v>
      </c>
      <c r="AH4428" s="70" t="s">
        <v>30</v>
      </c>
      <c r="AI4428" s="70" t="s">
        <v>30</v>
      </c>
      <c r="AJ4428" s="70" t="s">
        <v>30</v>
      </c>
      <c r="AK4428" s="70" t="s">
        <v>30</v>
      </c>
      <c r="AL4428" s="70" t="s">
        <v>30</v>
      </c>
      <c r="AM4428" s="70" t="s">
        <v>30</v>
      </c>
    </row>
    <row r="4429" spans="1:39" ht="15" customHeight="1" x14ac:dyDescent="0.2">
      <c r="A4429" s="74">
        <v>43510</v>
      </c>
      <c r="B4429" s="75" t="s">
        <v>4195</v>
      </c>
      <c r="C4429" s="53" t="s">
        <v>40</v>
      </c>
      <c r="D4429" s="75" t="s">
        <v>104</v>
      </c>
      <c r="E4429" s="70" t="s">
        <v>30</v>
      </c>
      <c r="F4429" s="70" t="s">
        <v>30</v>
      </c>
      <c r="G4429" s="70" t="s">
        <v>30</v>
      </c>
      <c r="H4429" s="70" t="s">
        <v>30</v>
      </c>
      <c r="I4429" s="53">
        <v>0.55698730860261236</v>
      </c>
      <c r="J4429" s="80" t="s">
        <v>30</v>
      </c>
      <c r="K4429" s="72" t="s">
        <v>30</v>
      </c>
      <c r="L4429" s="70" t="s">
        <v>30</v>
      </c>
      <c r="M4429" s="70" t="s">
        <v>30</v>
      </c>
      <c r="N4429" s="70" t="s">
        <v>30</v>
      </c>
      <c r="O4429" s="70" t="s">
        <v>30</v>
      </c>
      <c r="P4429" s="70" t="s">
        <v>30</v>
      </c>
      <c r="Q4429" s="70" t="s">
        <v>30</v>
      </c>
      <c r="R4429" s="70" t="s">
        <v>30</v>
      </c>
      <c r="S4429" s="70" t="s">
        <v>30</v>
      </c>
      <c r="T4429" s="70" t="s">
        <v>30</v>
      </c>
      <c r="U4429" s="70" t="s">
        <v>30</v>
      </c>
      <c r="V4429" s="70" t="s">
        <v>30</v>
      </c>
      <c r="W4429" s="70" t="s">
        <v>30</v>
      </c>
      <c r="X4429" s="70" t="s">
        <v>30</v>
      </c>
      <c r="Y4429" s="70" t="s">
        <v>30</v>
      </c>
      <c r="Z4429" s="70" t="s">
        <v>30</v>
      </c>
      <c r="AA4429" s="70" t="s">
        <v>30</v>
      </c>
      <c r="AB4429" s="70" t="s">
        <v>30</v>
      </c>
      <c r="AC4429" s="70" t="s">
        <v>30</v>
      </c>
      <c r="AD4429" s="70" t="s">
        <v>30</v>
      </c>
      <c r="AE4429" s="70" t="s">
        <v>30</v>
      </c>
      <c r="AF4429" s="70" t="s">
        <v>30</v>
      </c>
      <c r="AG4429" s="70" t="s">
        <v>30</v>
      </c>
      <c r="AH4429" s="70" t="s">
        <v>30</v>
      </c>
      <c r="AI4429" s="70" t="s">
        <v>30</v>
      </c>
      <c r="AJ4429" s="70" t="s">
        <v>30</v>
      </c>
      <c r="AK4429" s="70" t="s">
        <v>30</v>
      </c>
      <c r="AL4429" s="70" t="s">
        <v>30</v>
      </c>
      <c r="AM4429" s="70" t="s">
        <v>30</v>
      </c>
    </row>
    <row r="4430" spans="1:39" ht="15" customHeight="1" x14ac:dyDescent="0.2">
      <c r="A4430" s="74">
        <v>43511</v>
      </c>
      <c r="B4430" s="75" t="s">
        <v>4196</v>
      </c>
      <c r="C4430" s="53" t="s">
        <v>42</v>
      </c>
      <c r="D4430" s="75" t="s">
        <v>104</v>
      </c>
      <c r="E4430" s="70" t="s">
        <v>30</v>
      </c>
      <c r="F4430" s="70" t="s">
        <v>30</v>
      </c>
      <c r="G4430" s="70" t="s">
        <v>30</v>
      </c>
      <c r="H4430" s="70" t="s">
        <v>30</v>
      </c>
      <c r="I4430" s="53">
        <v>0.71980585368363503</v>
      </c>
      <c r="J4430" s="80" t="s">
        <v>30</v>
      </c>
      <c r="K4430" s="72" t="s">
        <v>30</v>
      </c>
      <c r="L4430" s="70" t="s">
        <v>30</v>
      </c>
      <c r="M4430" s="70" t="s">
        <v>30</v>
      </c>
      <c r="N4430" s="70" t="s">
        <v>30</v>
      </c>
      <c r="O4430" s="70" t="s">
        <v>30</v>
      </c>
      <c r="P4430" s="70" t="s">
        <v>30</v>
      </c>
      <c r="Q4430" s="70" t="s">
        <v>30</v>
      </c>
      <c r="R4430" s="70" t="s">
        <v>30</v>
      </c>
      <c r="S4430" s="70" t="s">
        <v>30</v>
      </c>
      <c r="T4430" s="70" t="s">
        <v>30</v>
      </c>
      <c r="U4430" s="70" t="s">
        <v>30</v>
      </c>
      <c r="V4430" s="70" t="s">
        <v>30</v>
      </c>
      <c r="W4430" s="70" t="s">
        <v>30</v>
      </c>
      <c r="X4430" s="70" t="s">
        <v>30</v>
      </c>
      <c r="Y4430" s="70" t="s">
        <v>30</v>
      </c>
      <c r="Z4430" s="70" t="s">
        <v>30</v>
      </c>
      <c r="AA4430" s="70" t="s">
        <v>30</v>
      </c>
      <c r="AB4430" s="70" t="s">
        <v>30</v>
      </c>
      <c r="AC4430" s="70" t="s">
        <v>30</v>
      </c>
      <c r="AD4430" s="70" t="s">
        <v>30</v>
      </c>
      <c r="AE4430" s="70" t="s">
        <v>30</v>
      </c>
      <c r="AF4430" s="70" t="s">
        <v>30</v>
      </c>
      <c r="AG4430" s="70" t="s">
        <v>30</v>
      </c>
      <c r="AH4430" s="70" t="s">
        <v>30</v>
      </c>
      <c r="AI4430" s="70" t="s">
        <v>30</v>
      </c>
      <c r="AJ4430" s="70" t="s">
        <v>30</v>
      </c>
      <c r="AK4430" s="70" t="s">
        <v>30</v>
      </c>
      <c r="AL4430" s="70" t="s">
        <v>30</v>
      </c>
      <c r="AM4430" s="70" t="s">
        <v>30</v>
      </c>
    </row>
    <row r="4431" spans="1:39" ht="15" customHeight="1" x14ac:dyDescent="0.2">
      <c r="A4431" s="74">
        <v>43512</v>
      </c>
      <c r="B4431" s="75" t="s">
        <v>4197</v>
      </c>
      <c r="C4431" s="53" t="s">
        <v>27</v>
      </c>
      <c r="D4431" s="75" t="s">
        <v>104</v>
      </c>
      <c r="E4431" s="70" t="s">
        <v>30</v>
      </c>
      <c r="F4431" s="70" t="s">
        <v>30</v>
      </c>
      <c r="G4431" s="70" t="s">
        <v>30</v>
      </c>
      <c r="H4431" s="70" t="s">
        <v>30</v>
      </c>
      <c r="I4431" s="53">
        <v>0.85016115972395401</v>
      </c>
      <c r="J4431" s="80" t="s">
        <v>30</v>
      </c>
      <c r="K4431" s="72" t="s">
        <v>30</v>
      </c>
      <c r="L4431" s="70" t="s">
        <v>30</v>
      </c>
      <c r="M4431" s="70" t="s">
        <v>30</v>
      </c>
      <c r="N4431" s="70" t="s">
        <v>30</v>
      </c>
      <c r="O4431" s="70" t="s">
        <v>30</v>
      </c>
      <c r="P4431" s="70" t="s">
        <v>30</v>
      </c>
      <c r="Q4431" s="70" t="s">
        <v>30</v>
      </c>
      <c r="R4431" s="70" t="s">
        <v>30</v>
      </c>
      <c r="S4431" s="70" t="s">
        <v>30</v>
      </c>
      <c r="T4431" s="70" t="s">
        <v>30</v>
      </c>
      <c r="U4431" s="70" t="s">
        <v>30</v>
      </c>
      <c r="V4431" s="70" t="s">
        <v>30</v>
      </c>
      <c r="W4431" s="70" t="s">
        <v>30</v>
      </c>
      <c r="X4431" s="70" t="s">
        <v>30</v>
      </c>
      <c r="Y4431" s="70" t="s">
        <v>30</v>
      </c>
      <c r="Z4431" s="70" t="s">
        <v>30</v>
      </c>
      <c r="AA4431" s="70" t="s">
        <v>30</v>
      </c>
      <c r="AB4431" s="70" t="s">
        <v>30</v>
      </c>
      <c r="AC4431" s="70" t="s">
        <v>30</v>
      </c>
      <c r="AD4431" s="70" t="s">
        <v>30</v>
      </c>
      <c r="AE4431" s="70" t="s">
        <v>30</v>
      </c>
      <c r="AF4431" s="70" t="s">
        <v>30</v>
      </c>
      <c r="AG4431" s="70" t="s">
        <v>30</v>
      </c>
      <c r="AH4431" s="70" t="s">
        <v>30</v>
      </c>
      <c r="AI4431" s="70" t="s">
        <v>30</v>
      </c>
      <c r="AJ4431" s="70" t="s">
        <v>30</v>
      </c>
      <c r="AK4431" s="70" t="s">
        <v>30</v>
      </c>
      <c r="AL4431" s="70" t="s">
        <v>30</v>
      </c>
      <c r="AM4431" s="70" t="s">
        <v>30</v>
      </c>
    </row>
    <row r="4432" spans="1:39" ht="15" customHeight="1" x14ac:dyDescent="0.2">
      <c r="A4432" s="74">
        <v>43513</v>
      </c>
      <c r="B4432" s="75" t="s">
        <v>4198</v>
      </c>
      <c r="C4432" s="53" t="s">
        <v>32</v>
      </c>
      <c r="D4432" s="75" t="s">
        <v>104</v>
      </c>
      <c r="E4432" s="70" t="s">
        <v>30</v>
      </c>
      <c r="F4432" s="70" t="s">
        <v>30</v>
      </c>
      <c r="G4432" s="70" t="s">
        <v>30</v>
      </c>
      <c r="H4432" s="70" t="s">
        <v>30</v>
      </c>
      <c r="I4432" s="53">
        <v>0.94217420331932422</v>
      </c>
      <c r="J4432" s="80" t="s">
        <v>30</v>
      </c>
      <c r="K4432" s="72" t="s">
        <v>30</v>
      </c>
      <c r="L4432" s="70" t="s">
        <v>30</v>
      </c>
      <c r="M4432" s="70" t="s">
        <v>30</v>
      </c>
      <c r="N4432" s="70" t="s">
        <v>30</v>
      </c>
      <c r="O4432" s="70" t="s">
        <v>30</v>
      </c>
      <c r="P4432" s="70" t="s">
        <v>30</v>
      </c>
      <c r="Q4432" s="70" t="s">
        <v>30</v>
      </c>
      <c r="R4432" s="70" t="s">
        <v>30</v>
      </c>
      <c r="S4432" s="70" t="s">
        <v>30</v>
      </c>
      <c r="T4432" s="70" t="s">
        <v>30</v>
      </c>
      <c r="U4432" s="70" t="s">
        <v>30</v>
      </c>
      <c r="V4432" s="70" t="s">
        <v>30</v>
      </c>
      <c r="W4432" s="70" t="s">
        <v>30</v>
      </c>
      <c r="X4432" s="70" t="s">
        <v>30</v>
      </c>
      <c r="Y4432" s="70" t="s">
        <v>30</v>
      </c>
      <c r="Z4432" s="70" t="s">
        <v>30</v>
      </c>
      <c r="AA4432" s="70" t="s">
        <v>30</v>
      </c>
      <c r="AB4432" s="70" t="s">
        <v>30</v>
      </c>
      <c r="AC4432" s="70" t="s">
        <v>30</v>
      </c>
      <c r="AD4432" s="70" t="s">
        <v>30</v>
      </c>
      <c r="AE4432" s="70" t="s">
        <v>30</v>
      </c>
      <c r="AF4432" s="70" t="s">
        <v>30</v>
      </c>
      <c r="AG4432" s="70" t="s">
        <v>30</v>
      </c>
      <c r="AH4432" s="70" t="s">
        <v>30</v>
      </c>
      <c r="AI4432" s="70" t="s">
        <v>30</v>
      </c>
      <c r="AJ4432" s="70" t="s">
        <v>30</v>
      </c>
      <c r="AK4432" s="70" t="s">
        <v>30</v>
      </c>
      <c r="AL4432" s="70" t="s">
        <v>30</v>
      </c>
      <c r="AM4432" s="70" t="s">
        <v>30</v>
      </c>
    </row>
    <row r="4433" spans="1:39" ht="15" customHeight="1" x14ac:dyDescent="0.2">
      <c r="A4433" s="74">
        <v>43514</v>
      </c>
      <c r="B4433" s="75" t="s">
        <v>4199</v>
      </c>
      <c r="C4433" s="53" t="s">
        <v>34</v>
      </c>
      <c r="D4433" s="75" t="s">
        <v>104</v>
      </c>
      <c r="E4433" s="70" t="s">
        <v>30</v>
      </c>
      <c r="F4433" s="70" t="s">
        <v>30</v>
      </c>
      <c r="G4433" s="70" t="s">
        <v>30</v>
      </c>
      <c r="H4433" s="70" t="s">
        <v>30</v>
      </c>
      <c r="I4433" s="53">
        <v>0.99169519683777363</v>
      </c>
      <c r="J4433" s="80" t="s">
        <v>30</v>
      </c>
      <c r="K4433" s="72" t="s">
        <v>30</v>
      </c>
      <c r="L4433" s="70" t="s">
        <v>30</v>
      </c>
      <c r="M4433" s="70" t="s">
        <v>30</v>
      </c>
      <c r="N4433" s="70" t="s">
        <v>30</v>
      </c>
      <c r="O4433" s="70" t="s">
        <v>30</v>
      </c>
      <c r="P4433" s="70" t="s">
        <v>30</v>
      </c>
      <c r="Q4433" s="70" t="s">
        <v>30</v>
      </c>
      <c r="R4433" s="70" t="s">
        <v>30</v>
      </c>
      <c r="S4433" s="70" t="s">
        <v>30</v>
      </c>
      <c r="T4433" s="70" t="s">
        <v>30</v>
      </c>
      <c r="U4433" s="70" t="s">
        <v>30</v>
      </c>
      <c r="V4433" s="70" t="s">
        <v>30</v>
      </c>
      <c r="W4433" s="70" t="s">
        <v>30</v>
      </c>
      <c r="X4433" s="70" t="s">
        <v>30</v>
      </c>
      <c r="Y4433" s="70" t="s">
        <v>30</v>
      </c>
      <c r="Z4433" s="70" t="s">
        <v>30</v>
      </c>
      <c r="AA4433" s="70" t="s">
        <v>30</v>
      </c>
      <c r="AB4433" s="70" t="s">
        <v>30</v>
      </c>
      <c r="AC4433" s="70" t="s">
        <v>30</v>
      </c>
      <c r="AD4433" s="70" t="s">
        <v>30</v>
      </c>
      <c r="AE4433" s="70" t="s">
        <v>30</v>
      </c>
      <c r="AF4433" s="70" t="s">
        <v>30</v>
      </c>
      <c r="AG4433" s="70" t="s">
        <v>30</v>
      </c>
      <c r="AH4433" s="70" t="s">
        <v>30</v>
      </c>
      <c r="AI4433" s="70" t="s">
        <v>30</v>
      </c>
      <c r="AJ4433" s="70" t="s">
        <v>30</v>
      </c>
      <c r="AK4433" s="70" t="s">
        <v>30</v>
      </c>
      <c r="AL4433" s="70" t="s">
        <v>30</v>
      </c>
      <c r="AM4433" s="70" t="s">
        <v>30</v>
      </c>
    </row>
    <row r="4434" spans="1:39" ht="15" customHeight="1" x14ac:dyDescent="0.2">
      <c r="A4434" s="74">
        <v>43515</v>
      </c>
      <c r="B4434" s="75" t="s">
        <v>4200</v>
      </c>
      <c r="C4434" s="53" t="s">
        <v>36</v>
      </c>
      <c r="D4434" s="75" t="s">
        <v>104</v>
      </c>
      <c r="E4434" s="70" t="s">
        <v>30</v>
      </c>
      <c r="F4434" s="70" t="s">
        <v>30</v>
      </c>
      <c r="G4434" s="70" t="s">
        <v>30</v>
      </c>
      <c r="H4434" s="70" t="s">
        <v>30</v>
      </c>
      <c r="I4434" s="53">
        <v>0.99649074381282954</v>
      </c>
      <c r="J4434" s="80" t="s">
        <v>30</v>
      </c>
      <c r="K4434" s="72" t="s">
        <v>30</v>
      </c>
      <c r="L4434" s="70" t="s">
        <v>30</v>
      </c>
      <c r="M4434" s="70" t="s">
        <v>30</v>
      </c>
      <c r="N4434" s="70" t="s">
        <v>30</v>
      </c>
      <c r="O4434" s="70" t="s">
        <v>30</v>
      </c>
      <c r="P4434" s="70" t="s">
        <v>30</v>
      </c>
      <c r="Q4434" s="70" t="s">
        <v>30</v>
      </c>
      <c r="R4434" s="70" t="s">
        <v>30</v>
      </c>
      <c r="S4434" s="70" t="s">
        <v>30</v>
      </c>
      <c r="T4434" s="70" t="s">
        <v>30</v>
      </c>
      <c r="U4434" s="70" t="s">
        <v>30</v>
      </c>
      <c r="V4434" s="70" t="s">
        <v>30</v>
      </c>
      <c r="W4434" s="70" t="s">
        <v>30</v>
      </c>
      <c r="X4434" s="70" t="s">
        <v>30</v>
      </c>
      <c r="Y4434" s="70" t="s">
        <v>30</v>
      </c>
      <c r="Z4434" s="70" t="s">
        <v>30</v>
      </c>
      <c r="AA4434" s="70" t="s">
        <v>30</v>
      </c>
      <c r="AB4434" s="70" t="s">
        <v>30</v>
      </c>
      <c r="AC4434" s="70" t="s">
        <v>30</v>
      </c>
      <c r="AD4434" s="70" t="s">
        <v>30</v>
      </c>
      <c r="AE4434" s="70" t="s">
        <v>30</v>
      </c>
      <c r="AF4434" s="70" t="s">
        <v>30</v>
      </c>
      <c r="AG4434" s="70" t="s">
        <v>30</v>
      </c>
      <c r="AH4434" s="70" t="s">
        <v>30</v>
      </c>
      <c r="AI4434" s="70" t="s">
        <v>30</v>
      </c>
      <c r="AJ4434" s="70" t="s">
        <v>30</v>
      </c>
      <c r="AK4434" s="70" t="s">
        <v>30</v>
      </c>
      <c r="AL4434" s="70" t="s">
        <v>30</v>
      </c>
      <c r="AM4434" s="70" t="s">
        <v>30</v>
      </c>
    </row>
    <row r="4435" spans="1:39" ht="15" customHeight="1" x14ac:dyDescent="0.2">
      <c r="A4435" s="74">
        <v>43516</v>
      </c>
      <c r="B4435" s="75" t="s">
        <v>4201</v>
      </c>
      <c r="C4435" s="53" t="s">
        <v>38</v>
      </c>
      <c r="D4435" s="75" t="s">
        <v>104</v>
      </c>
      <c r="E4435" s="70" t="s">
        <v>30</v>
      </c>
      <c r="F4435" s="70" t="s">
        <v>30</v>
      </c>
      <c r="G4435" s="70" t="s">
        <v>30</v>
      </c>
      <c r="H4435" s="70" t="s">
        <v>30</v>
      </c>
      <c r="I4435" s="53">
        <v>0.95634456510896892</v>
      </c>
      <c r="J4435" s="80" t="s">
        <v>30</v>
      </c>
      <c r="K4435" s="72" t="s">
        <v>30</v>
      </c>
      <c r="L4435" s="70" t="s">
        <v>30</v>
      </c>
      <c r="M4435" s="70" t="s">
        <v>30</v>
      </c>
      <c r="N4435" s="70" t="s">
        <v>30</v>
      </c>
      <c r="O4435" s="70" t="s">
        <v>30</v>
      </c>
      <c r="P4435" s="70" t="s">
        <v>30</v>
      </c>
      <c r="Q4435" s="70" t="s">
        <v>30</v>
      </c>
      <c r="R4435" s="70" t="s">
        <v>30</v>
      </c>
      <c r="S4435" s="70" t="s">
        <v>30</v>
      </c>
      <c r="T4435" s="70" t="s">
        <v>30</v>
      </c>
      <c r="U4435" s="70" t="s">
        <v>30</v>
      </c>
      <c r="V4435" s="70" t="s">
        <v>30</v>
      </c>
      <c r="W4435" s="70" t="s">
        <v>30</v>
      </c>
      <c r="X4435" s="70" t="s">
        <v>30</v>
      </c>
      <c r="Y4435" s="70" t="s">
        <v>30</v>
      </c>
      <c r="Z4435" s="70" t="s">
        <v>30</v>
      </c>
      <c r="AA4435" s="70" t="s">
        <v>30</v>
      </c>
      <c r="AB4435" s="70" t="s">
        <v>30</v>
      </c>
      <c r="AC4435" s="70" t="s">
        <v>30</v>
      </c>
      <c r="AD4435" s="70" t="s">
        <v>30</v>
      </c>
      <c r="AE4435" s="70" t="s">
        <v>30</v>
      </c>
      <c r="AF4435" s="70" t="s">
        <v>30</v>
      </c>
      <c r="AG4435" s="70" t="s">
        <v>30</v>
      </c>
      <c r="AH4435" s="70" t="s">
        <v>30</v>
      </c>
      <c r="AI4435" s="70" t="s">
        <v>30</v>
      </c>
      <c r="AJ4435" s="70" t="s">
        <v>30</v>
      </c>
      <c r="AK4435" s="70" t="s">
        <v>30</v>
      </c>
      <c r="AL4435" s="70" t="s">
        <v>30</v>
      </c>
      <c r="AM4435" s="70" t="s">
        <v>30</v>
      </c>
    </row>
    <row r="4436" spans="1:39" ht="15" customHeight="1" x14ac:dyDescent="0.2">
      <c r="A4436" s="74">
        <v>43517</v>
      </c>
      <c r="B4436" s="75" t="s">
        <v>4202</v>
      </c>
      <c r="C4436" s="53" t="s">
        <v>40</v>
      </c>
      <c r="D4436" s="75" t="s">
        <v>104</v>
      </c>
      <c r="E4436" s="70" t="s">
        <v>30</v>
      </c>
      <c r="F4436" s="70" t="s">
        <v>30</v>
      </c>
      <c r="G4436" s="70" t="s">
        <v>30</v>
      </c>
      <c r="H4436" s="70" t="s">
        <v>30</v>
      </c>
      <c r="I4436" s="53">
        <v>0.87306725310912126</v>
      </c>
      <c r="J4436" s="80" t="s">
        <v>30</v>
      </c>
      <c r="K4436" s="72" t="s">
        <v>30</v>
      </c>
      <c r="L4436" s="70" t="s">
        <v>30</v>
      </c>
      <c r="M4436" s="70" t="s">
        <v>30</v>
      </c>
      <c r="N4436" s="70" t="s">
        <v>30</v>
      </c>
      <c r="O4436" s="70" t="s">
        <v>30</v>
      </c>
      <c r="P4436" s="70" t="s">
        <v>30</v>
      </c>
      <c r="Q4436" s="70" t="s">
        <v>30</v>
      </c>
      <c r="R4436" s="70" t="s">
        <v>30</v>
      </c>
      <c r="S4436" s="70" t="s">
        <v>30</v>
      </c>
      <c r="T4436" s="70" t="s">
        <v>30</v>
      </c>
      <c r="U4436" s="70" t="s">
        <v>30</v>
      </c>
      <c r="V4436" s="70" t="s">
        <v>30</v>
      </c>
      <c r="W4436" s="70" t="s">
        <v>30</v>
      </c>
      <c r="X4436" s="70" t="s">
        <v>30</v>
      </c>
      <c r="Y4436" s="70" t="s">
        <v>30</v>
      </c>
      <c r="Z4436" s="70" t="s">
        <v>30</v>
      </c>
      <c r="AA4436" s="70" t="s">
        <v>30</v>
      </c>
      <c r="AB4436" s="70" t="s">
        <v>30</v>
      </c>
      <c r="AC4436" s="70" t="s">
        <v>30</v>
      </c>
      <c r="AD4436" s="70" t="s">
        <v>30</v>
      </c>
      <c r="AE4436" s="70" t="s">
        <v>30</v>
      </c>
      <c r="AF4436" s="70" t="s">
        <v>30</v>
      </c>
      <c r="AG4436" s="70" t="s">
        <v>30</v>
      </c>
      <c r="AH4436" s="70" t="s">
        <v>30</v>
      </c>
      <c r="AI4436" s="70" t="s">
        <v>30</v>
      </c>
      <c r="AJ4436" s="70" t="s">
        <v>30</v>
      </c>
      <c r="AK4436" s="70" t="s">
        <v>30</v>
      </c>
      <c r="AL4436" s="70" t="s">
        <v>30</v>
      </c>
      <c r="AM4436" s="70" t="s">
        <v>30</v>
      </c>
    </row>
    <row r="4437" spans="1:39" ht="15" customHeight="1" x14ac:dyDescent="0.2">
      <c r="A4437" s="74">
        <v>43518</v>
      </c>
      <c r="B4437" s="75" t="s">
        <v>4203</v>
      </c>
      <c r="C4437" s="53" t="s">
        <v>42</v>
      </c>
      <c r="D4437" s="75" t="s">
        <v>104</v>
      </c>
      <c r="E4437" s="70" t="s">
        <v>30</v>
      </c>
      <c r="F4437" s="70" t="s">
        <v>30</v>
      </c>
      <c r="G4437" s="70" t="s">
        <v>30</v>
      </c>
      <c r="H4437" s="70" t="s">
        <v>30</v>
      </c>
      <c r="I4437" s="53">
        <v>0.7504146140105844</v>
      </c>
      <c r="J4437" s="80" t="s">
        <v>30</v>
      </c>
      <c r="K4437" s="72" t="s">
        <v>30</v>
      </c>
      <c r="L4437" s="70" t="s">
        <v>30</v>
      </c>
      <c r="M4437" s="70" t="s">
        <v>30</v>
      </c>
      <c r="N4437" s="70" t="s">
        <v>30</v>
      </c>
      <c r="O4437" s="70" t="s">
        <v>30</v>
      </c>
      <c r="P4437" s="70" t="s">
        <v>30</v>
      </c>
      <c r="Q4437" s="70" t="s">
        <v>30</v>
      </c>
      <c r="R4437" s="70" t="s">
        <v>30</v>
      </c>
      <c r="S4437" s="70" t="s">
        <v>30</v>
      </c>
      <c r="T4437" s="70" t="s">
        <v>30</v>
      </c>
      <c r="U4437" s="70" t="s">
        <v>30</v>
      </c>
      <c r="V4437" s="70" t="s">
        <v>30</v>
      </c>
      <c r="W4437" s="70" t="s">
        <v>30</v>
      </c>
      <c r="X4437" s="70" t="s">
        <v>30</v>
      </c>
      <c r="Y4437" s="70" t="s">
        <v>30</v>
      </c>
      <c r="Z4437" s="70" t="s">
        <v>30</v>
      </c>
      <c r="AA4437" s="70" t="s">
        <v>30</v>
      </c>
      <c r="AB4437" s="70" t="s">
        <v>30</v>
      </c>
      <c r="AC4437" s="70" t="s">
        <v>30</v>
      </c>
      <c r="AD4437" s="70" t="s">
        <v>30</v>
      </c>
      <c r="AE4437" s="70" t="s">
        <v>30</v>
      </c>
      <c r="AF4437" s="70" t="s">
        <v>30</v>
      </c>
      <c r="AG4437" s="70" t="s">
        <v>30</v>
      </c>
      <c r="AH4437" s="70" t="s">
        <v>30</v>
      </c>
      <c r="AI4437" s="70" t="s">
        <v>30</v>
      </c>
      <c r="AJ4437" s="70" t="s">
        <v>30</v>
      </c>
      <c r="AK4437" s="70" t="s">
        <v>30</v>
      </c>
      <c r="AL4437" s="70" t="s">
        <v>30</v>
      </c>
      <c r="AM4437" s="70" t="s">
        <v>30</v>
      </c>
    </row>
    <row r="4438" spans="1:39" ht="15" customHeight="1" x14ac:dyDescent="0.2">
      <c r="A4438" s="74">
        <v>43519</v>
      </c>
      <c r="B4438" s="75" t="s">
        <v>4204</v>
      </c>
      <c r="C4438" s="53" t="s">
        <v>27</v>
      </c>
      <c r="D4438" s="75" t="s">
        <v>104</v>
      </c>
      <c r="E4438" s="70" t="s">
        <v>30</v>
      </c>
      <c r="F4438" s="70" t="s">
        <v>30</v>
      </c>
      <c r="G4438" s="70" t="s">
        <v>30</v>
      </c>
      <c r="H4438" s="70" t="s">
        <v>30</v>
      </c>
      <c r="I4438" s="53">
        <v>0.59391828099147148</v>
      </c>
      <c r="J4438" s="80" t="s">
        <v>30</v>
      </c>
      <c r="K4438" s="72" t="s">
        <v>30</v>
      </c>
      <c r="L4438" s="70" t="s">
        <v>30</v>
      </c>
      <c r="M4438" s="70" t="s">
        <v>30</v>
      </c>
      <c r="N4438" s="70" t="s">
        <v>30</v>
      </c>
      <c r="O4438" s="70" t="s">
        <v>30</v>
      </c>
      <c r="P4438" s="70" t="s">
        <v>30</v>
      </c>
      <c r="Q4438" s="70" t="s">
        <v>30</v>
      </c>
      <c r="R4438" s="70" t="s">
        <v>30</v>
      </c>
      <c r="S4438" s="70" t="s">
        <v>30</v>
      </c>
      <c r="T4438" s="70" t="s">
        <v>30</v>
      </c>
      <c r="U4438" s="70" t="s">
        <v>30</v>
      </c>
      <c r="V4438" s="70" t="s">
        <v>30</v>
      </c>
      <c r="W4438" s="70" t="s">
        <v>30</v>
      </c>
      <c r="X4438" s="70" t="s">
        <v>30</v>
      </c>
      <c r="Y4438" s="70" t="s">
        <v>30</v>
      </c>
      <c r="Z4438" s="70" t="s">
        <v>30</v>
      </c>
      <c r="AA4438" s="70" t="s">
        <v>30</v>
      </c>
      <c r="AB4438" s="70" t="s">
        <v>30</v>
      </c>
      <c r="AC4438" s="70" t="s">
        <v>30</v>
      </c>
      <c r="AD4438" s="70" t="s">
        <v>30</v>
      </c>
      <c r="AE4438" s="70" t="s">
        <v>30</v>
      </c>
      <c r="AF4438" s="70" t="s">
        <v>30</v>
      </c>
      <c r="AG4438" s="70" t="s">
        <v>30</v>
      </c>
      <c r="AH4438" s="70" t="s">
        <v>30</v>
      </c>
      <c r="AI4438" s="70" t="s">
        <v>30</v>
      </c>
      <c r="AJ4438" s="70" t="s">
        <v>30</v>
      </c>
      <c r="AK4438" s="70" t="s">
        <v>30</v>
      </c>
      <c r="AL4438" s="70" t="s">
        <v>30</v>
      </c>
      <c r="AM4438" s="70" t="s">
        <v>30</v>
      </c>
    </row>
    <row r="4439" spans="1:39" ht="15" customHeight="1" x14ac:dyDescent="0.2">
      <c r="A4439" s="74">
        <v>43520</v>
      </c>
      <c r="B4439" s="75" t="s">
        <v>4205</v>
      </c>
      <c r="C4439" s="53" t="s">
        <v>32</v>
      </c>
      <c r="D4439" s="75" t="s">
        <v>104</v>
      </c>
      <c r="E4439" s="70" t="s">
        <v>30</v>
      </c>
      <c r="F4439" s="70" t="s">
        <v>30</v>
      </c>
      <c r="G4439" s="70" t="s">
        <v>30</v>
      </c>
      <c r="H4439" s="70" t="s">
        <v>30</v>
      </c>
      <c r="I4439" s="53">
        <v>0.41063623759238393</v>
      </c>
      <c r="J4439" s="80" t="s">
        <v>30</v>
      </c>
      <c r="K4439" s="72" t="s">
        <v>30</v>
      </c>
      <c r="L4439" s="70" t="s">
        <v>30</v>
      </c>
      <c r="M4439" s="70" t="s">
        <v>30</v>
      </c>
      <c r="N4439" s="70" t="s">
        <v>30</v>
      </c>
      <c r="O4439" s="70" t="s">
        <v>30</v>
      </c>
      <c r="P4439" s="70" t="s">
        <v>30</v>
      </c>
      <c r="Q4439" s="70" t="s">
        <v>30</v>
      </c>
      <c r="R4439" s="70" t="s">
        <v>30</v>
      </c>
      <c r="S4439" s="70" t="s">
        <v>30</v>
      </c>
      <c r="T4439" s="70" t="s">
        <v>30</v>
      </c>
      <c r="U4439" s="70" t="s">
        <v>30</v>
      </c>
      <c r="V4439" s="70" t="s">
        <v>30</v>
      </c>
      <c r="W4439" s="70" t="s">
        <v>30</v>
      </c>
      <c r="X4439" s="70" t="s">
        <v>30</v>
      </c>
      <c r="Y4439" s="70" t="s">
        <v>30</v>
      </c>
      <c r="Z4439" s="70" t="s">
        <v>30</v>
      </c>
      <c r="AA4439" s="70" t="s">
        <v>30</v>
      </c>
      <c r="AB4439" s="70" t="s">
        <v>30</v>
      </c>
      <c r="AC4439" s="70" t="s">
        <v>30</v>
      </c>
      <c r="AD4439" s="70" t="s">
        <v>30</v>
      </c>
      <c r="AE4439" s="70" t="s">
        <v>30</v>
      </c>
      <c r="AF4439" s="70" t="s">
        <v>30</v>
      </c>
      <c r="AG4439" s="70" t="s">
        <v>30</v>
      </c>
      <c r="AH4439" s="70" t="s">
        <v>30</v>
      </c>
      <c r="AI4439" s="70" t="s">
        <v>30</v>
      </c>
      <c r="AJ4439" s="70" t="s">
        <v>30</v>
      </c>
      <c r="AK4439" s="70" t="s">
        <v>30</v>
      </c>
      <c r="AL4439" s="70" t="s">
        <v>30</v>
      </c>
      <c r="AM4439" s="70" t="s">
        <v>30</v>
      </c>
    </row>
    <row r="4440" spans="1:39" ht="15" customHeight="1" x14ac:dyDescent="0.2">
      <c r="A4440" s="74">
        <v>43521</v>
      </c>
      <c r="B4440" s="75" t="s">
        <v>4206</v>
      </c>
      <c r="C4440" s="53" t="s">
        <v>34</v>
      </c>
      <c r="D4440" s="75" t="s">
        <v>104</v>
      </c>
      <c r="E4440" s="70" t="s">
        <v>30</v>
      </c>
      <c r="F4440" s="70" t="s">
        <v>30</v>
      </c>
      <c r="G4440" s="70" t="s">
        <v>30</v>
      </c>
      <c r="H4440" s="70" t="s">
        <v>30</v>
      </c>
      <c r="I4440" s="53">
        <v>0.20883450270777193</v>
      </c>
      <c r="J4440" s="80" t="s">
        <v>30</v>
      </c>
      <c r="K4440" s="72" t="s">
        <v>30</v>
      </c>
      <c r="L4440" s="70" t="s">
        <v>30</v>
      </c>
      <c r="M4440" s="70" t="s">
        <v>30</v>
      </c>
      <c r="N4440" s="70" t="s">
        <v>30</v>
      </c>
      <c r="O4440" s="70" t="s">
        <v>30</v>
      </c>
      <c r="P4440" s="70" t="s">
        <v>30</v>
      </c>
      <c r="Q4440" s="70" t="s">
        <v>30</v>
      </c>
      <c r="R4440" s="70" t="s">
        <v>30</v>
      </c>
      <c r="S4440" s="70" t="s">
        <v>30</v>
      </c>
      <c r="T4440" s="70" t="s">
        <v>30</v>
      </c>
      <c r="U4440" s="70" t="s">
        <v>30</v>
      </c>
      <c r="V4440" s="70" t="s">
        <v>30</v>
      </c>
      <c r="W4440" s="70" t="s">
        <v>30</v>
      </c>
      <c r="X4440" s="70" t="s">
        <v>30</v>
      </c>
      <c r="Y4440" s="70" t="s">
        <v>30</v>
      </c>
      <c r="Z4440" s="70" t="s">
        <v>30</v>
      </c>
      <c r="AA4440" s="70" t="s">
        <v>30</v>
      </c>
      <c r="AB4440" s="70" t="s">
        <v>30</v>
      </c>
      <c r="AC4440" s="70" t="s">
        <v>30</v>
      </c>
      <c r="AD4440" s="70" t="s">
        <v>30</v>
      </c>
      <c r="AE4440" s="70" t="s">
        <v>30</v>
      </c>
      <c r="AF4440" s="70" t="s">
        <v>30</v>
      </c>
      <c r="AG4440" s="70" t="s">
        <v>30</v>
      </c>
      <c r="AH4440" s="70" t="s">
        <v>30</v>
      </c>
      <c r="AI4440" s="70" t="s">
        <v>30</v>
      </c>
      <c r="AJ4440" s="70" t="s">
        <v>30</v>
      </c>
      <c r="AK4440" s="70" t="s">
        <v>30</v>
      </c>
      <c r="AL4440" s="70" t="s">
        <v>30</v>
      </c>
      <c r="AM4440" s="70" t="s">
        <v>30</v>
      </c>
    </row>
    <row r="4441" spans="1:39" ht="15" customHeight="1" x14ac:dyDescent="0.2">
      <c r="A4441" s="74">
        <v>43522</v>
      </c>
      <c r="B4441" s="75" t="s">
        <v>4207</v>
      </c>
      <c r="C4441" s="53" t="s">
        <v>36</v>
      </c>
      <c r="D4441" s="75" t="s">
        <v>104</v>
      </c>
      <c r="E4441" s="70" t="s">
        <v>30</v>
      </c>
      <c r="F4441" s="70" t="s">
        <v>30</v>
      </c>
      <c r="G4441" s="70" t="s">
        <v>30</v>
      </c>
      <c r="H4441" s="70" t="s">
        <v>30</v>
      </c>
      <c r="I4441" s="53">
        <v>-2.3856668099417259E-3</v>
      </c>
      <c r="J4441" s="80" t="s">
        <v>30</v>
      </c>
      <c r="K4441" s="72" t="s">
        <v>30</v>
      </c>
      <c r="L4441" s="70" t="s">
        <v>30</v>
      </c>
      <c r="M4441" s="70" t="s">
        <v>30</v>
      </c>
      <c r="N4441" s="70" t="s">
        <v>30</v>
      </c>
      <c r="O4441" s="70" t="s">
        <v>30</v>
      </c>
      <c r="P4441" s="70" t="s">
        <v>30</v>
      </c>
      <c r="Q4441" s="70" t="s">
        <v>30</v>
      </c>
      <c r="R4441" s="70" t="s">
        <v>30</v>
      </c>
      <c r="S4441" s="70" t="s">
        <v>30</v>
      </c>
      <c r="T4441" s="70" t="s">
        <v>30</v>
      </c>
      <c r="U4441" s="70" t="s">
        <v>30</v>
      </c>
      <c r="V4441" s="70" t="s">
        <v>30</v>
      </c>
      <c r="W4441" s="70" t="s">
        <v>30</v>
      </c>
      <c r="X4441" s="70" t="s">
        <v>30</v>
      </c>
      <c r="Y4441" s="70" t="s">
        <v>30</v>
      </c>
      <c r="Z4441" s="70" t="s">
        <v>30</v>
      </c>
      <c r="AA4441" s="70" t="s">
        <v>30</v>
      </c>
      <c r="AB4441" s="70" t="s">
        <v>30</v>
      </c>
      <c r="AC4441" s="70" t="s">
        <v>30</v>
      </c>
      <c r="AD4441" s="70" t="s">
        <v>30</v>
      </c>
      <c r="AE4441" s="70" t="s">
        <v>30</v>
      </c>
      <c r="AF4441" s="70" t="s">
        <v>30</v>
      </c>
      <c r="AG4441" s="70" t="s">
        <v>30</v>
      </c>
      <c r="AH4441" s="70" t="s">
        <v>30</v>
      </c>
      <c r="AI4441" s="70" t="s">
        <v>30</v>
      </c>
      <c r="AJ4441" s="70" t="s">
        <v>30</v>
      </c>
      <c r="AK4441" s="70" t="s">
        <v>30</v>
      </c>
      <c r="AL4441" s="70" t="s">
        <v>30</v>
      </c>
      <c r="AM4441" s="70" t="s">
        <v>30</v>
      </c>
    </row>
    <row r="4442" spans="1:39" ht="15" customHeight="1" x14ac:dyDescent="0.2">
      <c r="A4442" s="74">
        <v>43523</v>
      </c>
      <c r="B4442" s="75" t="s">
        <v>4208</v>
      </c>
      <c r="C4442" s="53" t="s">
        <v>38</v>
      </c>
      <c r="D4442" s="75" t="s">
        <v>104</v>
      </c>
      <c r="E4442" s="70" t="s">
        <v>30</v>
      </c>
      <c r="F4442" s="70" t="s">
        <v>30</v>
      </c>
      <c r="G4442" s="70" t="s">
        <v>30</v>
      </c>
      <c r="H4442" s="70" t="s">
        <v>30</v>
      </c>
      <c r="I4442" s="53">
        <v>-0.21349824277085608</v>
      </c>
      <c r="J4442" s="80" t="s">
        <v>30</v>
      </c>
      <c r="K4442" s="72" t="s">
        <v>30</v>
      </c>
      <c r="L4442" s="70" t="s">
        <v>30</v>
      </c>
      <c r="M4442" s="70" t="s">
        <v>30</v>
      </c>
      <c r="N4442" s="70" t="s">
        <v>30</v>
      </c>
      <c r="O4442" s="70" t="s">
        <v>30</v>
      </c>
      <c r="P4442" s="70" t="s">
        <v>30</v>
      </c>
      <c r="Q4442" s="70" t="s">
        <v>30</v>
      </c>
      <c r="R4442" s="70" t="s">
        <v>30</v>
      </c>
      <c r="S4442" s="70" t="s">
        <v>30</v>
      </c>
      <c r="T4442" s="70" t="s">
        <v>30</v>
      </c>
      <c r="U4442" s="70" t="s">
        <v>30</v>
      </c>
      <c r="V4442" s="70" t="s">
        <v>30</v>
      </c>
      <c r="W4442" s="70" t="s">
        <v>30</v>
      </c>
      <c r="X4442" s="70" t="s">
        <v>30</v>
      </c>
      <c r="Y4442" s="70" t="s">
        <v>30</v>
      </c>
      <c r="Z4442" s="70" t="s">
        <v>30</v>
      </c>
      <c r="AA4442" s="70" t="s">
        <v>30</v>
      </c>
      <c r="AB4442" s="70" t="s">
        <v>30</v>
      </c>
      <c r="AC4442" s="70" t="s">
        <v>30</v>
      </c>
      <c r="AD4442" s="70" t="s">
        <v>30</v>
      </c>
      <c r="AE4442" s="70" t="s">
        <v>30</v>
      </c>
      <c r="AF4442" s="70" t="s">
        <v>30</v>
      </c>
      <c r="AG4442" s="70" t="s">
        <v>30</v>
      </c>
      <c r="AH4442" s="70" t="s">
        <v>30</v>
      </c>
      <c r="AI4442" s="70" t="s">
        <v>30</v>
      </c>
      <c r="AJ4442" s="70" t="s">
        <v>30</v>
      </c>
      <c r="AK4442" s="70" t="s">
        <v>30</v>
      </c>
      <c r="AL4442" s="70" t="s">
        <v>30</v>
      </c>
      <c r="AM4442" s="70" t="s">
        <v>30</v>
      </c>
    </row>
    <row r="4443" spans="1:39" ht="15" customHeight="1" x14ac:dyDescent="0.2">
      <c r="A4443" s="74">
        <v>43524</v>
      </c>
      <c r="B4443" s="75" t="s">
        <v>4209</v>
      </c>
      <c r="C4443" s="53" t="s">
        <v>40</v>
      </c>
      <c r="D4443" s="75" t="s">
        <v>104</v>
      </c>
      <c r="E4443" s="70" t="s">
        <v>30</v>
      </c>
      <c r="F4443" s="70" t="s">
        <v>30</v>
      </c>
      <c r="G4443" s="70" t="s">
        <v>30</v>
      </c>
      <c r="H4443" s="70" t="s">
        <v>30</v>
      </c>
      <c r="I4443" s="53">
        <v>-0.41498204945417982</v>
      </c>
      <c r="J4443" s="80" t="s">
        <v>30</v>
      </c>
      <c r="K4443" s="72" t="s">
        <v>30</v>
      </c>
      <c r="L4443" s="70" t="s">
        <v>30</v>
      </c>
      <c r="M4443" s="70" t="s">
        <v>30</v>
      </c>
      <c r="N4443" s="70" t="s">
        <v>30</v>
      </c>
      <c r="O4443" s="70" t="s">
        <v>30</v>
      </c>
      <c r="P4443" s="70" t="s">
        <v>30</v>
      </c>
      <c r="Q4443" s="70" t="s">
        <v>30</v>
      </c>
      <c r="R4443" s="70" t="s">
        <v>30</v>
      </c>
      <c r="S4443" s="70" t="s">
        <v>30</v>
      </c>
      <c r="T4443" s="70" t="s">
        <v>30</v>
      </c>
      <c r="U4443" s="70" t="s">
        <v>30</v>
      </c>
      <c r="V4443" s="70" t="s">
        <v>30</v>
      </c>
      <c r="W4443" s="70" t="s">
        <v>30</v>
      </c>
      <c r="X4443" s="70" t="s">
        <v>30</v>
      </c>
      <c r="Y4443" s="70" t="s">
        <v>30</v>
      </c>
      <c r="Z4443" s="70" t="s">
        <v>30</v>
      </c>
      <c r="AA4443" s="70" t="s">
        <v>30</v>
      </c>
      <c r="AB4443" s="70" t="s">
        <v>30</v>
      </c>
      <c r="AC4443" s="70" t="s">
        <v>30</v>
      </c>
      <c r="AD4443" s="70" t="s">
        <v>30</v>
      </c>
      <c r="AE4443" s="70" t="s">
        <v>30</v>
      </c>
      <c r="AF4443" s="70" t="s">
        <v>30</v>
      </c>
      <c r="AG4443" s="70" t="s">
        <v>30</v>
      </c>
      <c r="AH4443" s="70" t="s">
        <v>30</v>
      </c>
      <c r="AI4443" s="70" t="s">
        <v>30</v>
      </c>
      <c r="AJ4443" s="70" t="s">
        <v>30</v>
      </c>
      <c r="AK4443" s="70" t="s">
        <v>30</v>
      </c>
      <c r="AL4443" s="70" t="s">
        <v>30</v>
      </c>
      <c r="AM4443" s="70" t="s">
        <v>30</v>
      </c>
    </row>
    <row r="4444" spans="1:39" ht="15" customHeight="1" x14ac:dyDescent="0.2">
      <c r="A4444" s="74">
        <v>43525</v>
      </c>
      <c r="B4444" s="75" t="s">
        <v>4210</v>
      </c>
      <c r="C4444" s="53" t="s">
        <v>42</v>
      </c>
      <c r="D4444" s="75" t="s">
        <v>134</v>
      </c>
      <c r="E4444" s="70" t="s">
        <v>30</v>
      </c>
      <c r="F4444" s="70" t="s">
        <v>30</v>
      </c>
      <c r="G4444" s="70" t="s">
        <v>30</v>
      </c>
      <c r="H4444" s="70" t="s">
        <v>30</v>
      </c>
      <c r="I4444" s="53">
        <v>-0.59775016856675767</v>
      </c>
      <c r="J4444" s="80" t="s">
        <v>30</v>
      </c>
      <c r="K4444" s="72" t="s">
        <v>30</v>
      </c>
      <c r="L4444" s="70" t="s">
        <v>30</v>
      </c>
      <c r="M4444" s="70" t="s">
        <v>30</v>
      </c>
      <c r="N4444" s="70" t="s">
        <v>30</v>
      </c>
      <c r="O4444" s="70" t="s">
        <v>30</v>
      </c>
      <c r="P4444" s="70" t="s">
        <v>30</v>
      </c>
      <c r="Q4444" s="70" t="s">
        <v>30</v>
      </c>
      <c r="R4444" s="70" t="s">
        <v>30</v>
      </c>
      <c r="S4444" s="70" t="s">
        <v>30</v>
      </c>
      <c r="T4444" s="70" t="s">
        <v>30</v>
      </c>
      <c r="U4444" s="70" t="s">
        <v>30</v>
      </c>
      <c r="V4444" s="70" t="s">
        <v>30</v>
      </c>
      <c r="W4444" s="70" t="s">
        <v>30</v>
      </c>
      <c r="X4444" s="70" t="s">
        <v>30</v>
      </c>
      <c r="Y4444" s="70" t="s">
        <v>30</v>
      </c>
      <c r="Z4444" s="70" t="s">
        <v>30</v>
      </c>
      <c r="AA4444" s="70" t="s">
        <v>30</v>
      </c>
      <c r="AB4444" s="70" t="s">
        <v>30</v>
      </c>
      <c r="AC4444" s="70" t="s">
        <v>30</v>
      </c>
      <c r="AD4444" s="70" t="s">
        <v>30</v>
      </c>
      <c r="AE4444" s="70" t="s">
        <v>30</v>
      </c>
      <c r="AF4444" s="70" t="s">
        <v>30</v>
      </c>
      <c r="AG4444" s="70" t="s">
        <v>30</v>
      </c>
      <c r="AH4444" s="70" t="s">
        <v>30</v>
      </c>
      <c r="AI4444" s="70" t="s">
        <v>30</v>
      </c>
      <c r="AJ4444" s="70" t="s">
        <v>30</v>
      </c>
      <c r="AK4444" s="70" t="s">
        <v>30</v>
      </c>
      <c r="AL4444" s="70" t="s">
        <v>30</v>
      </c>
      <c r="AM4444" s="70" t="s">
        <v>30</v>
      </c>
    </row>
    <row r="4445" spans="1:39" ht="15" customHeight="1" x14ac:dyDescent="0.2">
      <c r="A4445" s="74">
        <v>43526</v>
      </c>
      <c r="B4445" s="75" t="s">
        <v>4211</v>
      </c>
      <c r="C4445" s="53" t="s">
        <v>27</v>
      </c>
      <c r="D4445" s="75" t="s">
        <v>134</v>
      </c>
      <c r="E4445" s="70" t="s">
        <v>30</v>
      </c>
      <c r="F4445" s="70" t="s">
        <v>30</v>
      </c>
      <c r="G4445" s="70" t="s">
        <v>30</v>
      </c>
      <c r="H4445" s="70" t="s">
        <v>30</v>
      </c>
      <c r="I4445" s="53">
        <v>-0.75355975919622575</v>
      </c>
      <c r="J4445" s="80" t="s">
        <v>30</v>
      </c>
      <c r="K4445" s="72" t="s">
        <v>30</v>
      </c>
      <c r="L4445" s="70" t="s">
        <v>30</v>
      </c>
      <c r="M4445" s="70" t="s">
        <v>30</v>
      </c>
      <c r="N4445" s="70" t="s">
        <v>30</v>
      </c>
      <c r="O4445" s="70" t="s">
        <v>30</v>
      </c>
      <c r="P4445" s="70" t="s">
        <v>30</v>
      </c>
      <c r="Q4445" s="70" t="s">
        <v>30</v>
      </c>
      <c r="R4445" s="70" t="s">
        <v>30</v>
      </c>
      <c r="S4445" s="70" t="s">
        <v>30</v>
      </c>
      <c r="T4445" s="70" t="s">
        <v>30</v>
      </c>
      <c r="U4445" s="70" t="s">
        <v>30</v>
      </c>
      <c r="V4445" s="70" t="s">
        <v>30</v>
      </c>
      <c r="W4445" s="70" t="s">
        <v>30</v>
      </c>
      <c r="X4445" s="70" t="s">
        <v>30</v>
      </c>
      <c r="Y4445" s="70" t="s">
        <v>30</v>
      </c>
      <c r="Z4445" s="70" t="s">
        <v>30</v>
      </c>
      <c r="AA4445" s="70" t="s">
        <v>30</v>
      </c>
      <c r="AB4445" s="70" t="s">
        <v>30</v>
      </c>
      <c r="AC4445" s="70" t="s">
        <v>30</v>
      </c>
      <c r="AD4445" s="70" t="s">
        <v>30</v>
      </c>
      <c r="AE4445" s="70" t="s">
        <v>30</v>
      </c>
      <c r="AF4445" s="70" t="s">
        <v>30</v>
      </c>
      <c r="AG4445" s="70" t="s">
        <v>30</v>
      </c>
      <c r="AH4445" s="70" t="s">
        <v>30</v>
      </c>
      <c r="AI4445" s="70" t="s">
        <v>30</v>
      </c>
      <c r="AJ4445" s="70" t="s">
        <v>30</v>
      </c>
      <c r="AK4445" s="70" t="s">
        <v>30</v>
      </c>
      <c r="AL4445" s="70" t="s">
        <v>30</v>
      </c>
      <c r="AM4445" s="70" t="s">
        <v>30</v>
      </c>
    </row>
    <row r="4446" spans="1:39" ht="15" customHeight="1" x14ac:dyDescent="0.2">
      <c r="A4446" s="74">
        <v>43527</v>
      </c>
      <c r="B4446" s="75" t="s">
        <v>4212</v>
      </c>
      <c r="C4446" s="53" t="s">
        <v>32</v>
      </c>
      <c r="D4446" s="75" t="s">
        <v>134</v>
      </c>
      <c r="E4446" s="70" t="s">
        <v>30</v>
      </c>
      <c r="F4446" s="70" t="s">
        <v>30</v>
      </c>
      <c r="G4446" s="70" t="s">
        <v>30</v>
      </c>
      <c r="H4446" s="70" t="s">
        <v>30</v>
      </c>
      <c r="I4446" s="53">
        <v>-0.87538380987897435</v>
      </c>
      <c r="J4446" s="80" t="s">
        <v>30</v>
      </c>
      <c r="K4446" s="72" t="s">
        <v>30</v>
      </c>
      <c r="L4446" s="70" t="s">
        <v>30</v>
      </c>
      <c r="M4446" s="70" t="s">
        <v>30</v>
      </c>
      <c r="N4446" s="70" t="s">
        <v>30</v>
      </c>
      <c r="O4446" s="70" t="s">
        <v>30</v>
      </c>
      <c r="P4446" s="70" t="s">
        <v>30</v>
      </c>
      <c r="Q4446" s="70" t="s">
        <v>30</v>
      </c>
      <c r="R4446" s="70" t="s">
        <v>30</v>
      </c>
      <c r="S4446" s="70" t="s">
        <v>30</v>
      </c>
      <c r="T4446" s="70" t="s">
        <v>30</v>
      </c>
      <c r="U4446" s="70" t="s">
        <v>30</v>
      </c>
      <c r="V4446" s="70" t="s">
        <v>30</v>
      </c>
      <c r="W4446" s="70" t="s">
        <v>30</v>
      </c>
      <c r="X4446" s="70" t="s">
        <v>30</v>
      </c>
      <c r="Y4446" s="70" t="s">
        <v>30</v>
      </c>
      <c r="Z4446" s="70" t="s">
        <v>30</v>
      </c>
      <c r="AA4446" s="70" t="s">
        <v>30</v>
      </c>
      <c r="AB4446" s="70" t="s">
        <v>30</v>
      </c>
      <c r="AC4446" s="70" t="s">
        <v>30</v>
      </c>
      <c r="AD4446" s="70" t="s">
        <v>30</v>
      </c>
      <c r="AE4446" s="70" t="s">
        <v>30</v>
      </c>
      <c r="AF4446" s="70" t="s">
        <v>30</v>
      </c>
      <c r="AG4446" s="70" t="s">
        <v>30</v>
      </c>
      <c r="AH4446" s="70" t="s">
        <v>30</v>
      </c>
      <c r="AI4446" s="70" t="s">
        <v>30</v>
      </c>
      <c r="AJ4446" s="70" t="s">
        <v>30</v>
      </c>
      <c r="AK4446" s="70" t="s">
        <v>30</v>
      </c>
      <c r="AL4446" s="70" t="s">
        <v>30</v>
      </c>
      <c r="AM4446" s="70" t="s">
        <v>30</v>
      </c>
    </row>
    <row r="4447" spans="1:39" ht="15" customHeight="1" x14ac:dyDescent="0.2">
      <c r="A4447" s="74">
        <v>43528</v>
      </c>
      <c r="B4447" s="75" t="s">
        <v>4213</v>
      </c>
      <c r="C4447" s="53" t="s">
        <v>34</v>
      </c>
      <c r="D4447" s="75" t="s">
        <v>134</v>
      </c>
      <c r="E4447" s="70" t="s">
        <v>30</v>
      </c>
      <c r="F4447" s="70" t="s">
        <v>30</v>
      </c>
      <c r="G4447" s="70" t="s">
        <v>30</v>
      </c>
      <c r="H4447" s="70" t="s">
        <v>30</v>
      </c>
      <c r="I4447" s="53">
        <v>-0.95772805676860262</v>
      </c>
      <c r="J4447" s="80" t="s">
        <v>30</v>
      </c>
      <c r="K4447" s="72" t="s">
        <v>30</v>
      </c>
      <c r="L4447" s="70" t="s">
        <v>30</v>
      </c>
      <c r="M4447" s="70" t="s">
        <v>30</v>
      </c>
      <c r="N4447" s="70" t="s">
        <v>30</v>
      </c>
      <c r="O4447" s="70" t="s">
        <v>30</v>
      </c>
      <c r="P4447" s="70" t="s">
        <v>30</v>
      </c>
      <c r="Q4447" s="70" t="s">
        <v>30</v>
      </c>
      <c r="R4447" s="70" t="s">
        <v>30</v>
      </c>
      <c r="S4447" s="70" t="s">
        <v>30</v>
      </c>
      <c r="T4447" s="70" t="s">
        <v>30</v>
      </c>
      <c r="U4447" s="70" t="s">
        <v>30</v>
      </c>
      <c r="V4447" s="70" t="s">
        <v>30</v>
      </c>
      <c r="W4447" s="70" t="s">
        <v>30</v>
      </c>
      <c r="X4447" s="70" t="s">
        <v>30</v>
      </c>
      <c r="Y4447" s="70" t="s">
        <v>30</v>
      </c>
      <c r="Z4447" s="70" t="s">
        <v>30</v>
      </c>
      <c r="AA4447" s="70" t="s">
        <v>30</v>
      </c>
      <c r="AB4447" s="70" t="s">
        <v>30</v>
      </c>
      <c r="AC4447" s="70" t="s">
        <v>30</v>
      </c>
      <c r="AD4447" s="70" t="s">
        <v>30</v>
      </c>
      <c r="AE4447" s="70" t="s">
        <v>30</v>
      </c>
      <c r="AF4447" s="70" t="s">
        <v>30</v>
      </c>
      <c r="AG4447" s="70" t="s">
        <v>30</v>
      </c>
      <c r="AH4447" s="70" t="s">
        <v>30</v>
      </c>
      <c r="AI4447" s="70" t="s">
        <v>30</v>
      </c>
      <c r="AJ4447" s="70" t="s">
        <v>30</v>
      </c>
      <c r="AK4447" s="70" t="s">
        <v>30</v>
      </c>
      <c r="AL4447" s="70" t="s">
        <v>30</v>
      </c>
      <c r="AM4447" s="70" t="s">
        <v>30</v>
      </c>
    </row>
    <row r="4448" spans="1:39" ht="15" customHeight="1" x14ac:dyDescent="0.2">
      <c r="A4448" s="74">
        <v>43529</v>
      </c>
      <c r="B4448" s="75" t="s">
        <v>4214</v>
      </c>
      <c r="C4448" s="53" t="s">
        <v>36</v>
      </c>
      <c r="D4448" s="75" t="s">
        <v>134</v>
      </c>
      <c r="E4448" s="70" t="s">
        <v>30</v>
      </c>
      <c r="F4448" s="70" t="s">
        <v>30</v>
      </c>
      <c r="G4448" s="70" t="s">
        <v>30</v>
      </c>
      <c r="H4448" s="70" t="s">
        <v>30</v>
      </c>
      <c r="I4448" s="53">
        <v>-0.99687877489792764</v>
      </c>
      <c r="J4448" s="80" t="s">
        <v>30</v>
      </c>
      <c r="K4448" s="72" t="s">
        <v>30</v>
      </c>
      <c r="L4448" s="70" t="s">
        <v>30</v>
      </c>
      <c r="M4448" s="70" t="s">
        <v>30</v>
      </c>
      <c r="N4448" s="70" t="s">
        <v>30</v>
      </c>
      <c r="O4448" s="70" t="s">
        <v>30</v>
      </c>
      <c r="P4448" s="70" t="s">
        <v>30</v>
      </c>
      <c r="Q4448" s="70" t="s">
        <v>30</v>
      </c>
      <c r="R4448" s="70" t="s">
        <v>30</v>
      </c>
      <c r="S4448" s="70" t="s">
        <v>30</v>
      </c>
      <c r="T4448" s="70" t="s">
        <v>30</v>
      </c>
      <c r="U4448" s="70" t="s">
        <v>30</v>
      </c>
      <c r="V4448" s="70" t="s">
        <v>30</v>
      </c>
      <c r="W4448" s="70" t="s">
        <v>30</v>
      </c>
      <c r="X4448" s="70" t="s">
        <v>30</v>
      </c>
      <c r="Y4448" s="70" t="s">
        <v>30</v>
      </c>
      <c r="Z4448" s="70" t="s">
        <v>30</v>
      </c>
      <c r="AA4448" s="70" t="s">
        <v>30</v>
      </c>
      <c r="AB4448" s="70" t="s">
        <v>30</v>
      </c>
      <c r="AC4448" s="70" t="s">
        <v>30</v>
      </c>
      <c r="AD4448" s="70" t="s">
        <v>30</v>
      </c>
      <c r="AE4448" s="70" t="s">
        <v>30</v>
      </c>
      <c r="AF4448" s="70" t="s">
        <v>30</v>
      </c>
      <c r="AG4448" s="70" t="s">
        <v>30</v>
      </c>
      <c r="AH4448" s="70" t="s">
        <v>30</v>
      </c>
      <c r="AI4448" s="70" t="s">
        <v>30</v>
      </c>
      <c r="AJ4448" s="70" t="s">
        <v>30</v>
      </c>
      <c r="AK4448" s="70" t="s">
        <v>30</v>
      </c>
      <c r="AL4448" s="70" t="s">
        <v>30</v>
      </c>
      <c r="AM4448" s="70" t="s">
        <v>30</v>
      </c>
    </row>
    <row r="4449" spans="1:39" ht="15" customHeight="1" x14ac:dyDescent="0.2">
      <c r="A4449" s="74">
        <v>43530</v>
      </c>
      <c r="B4449" s="75" t="s">
        <v>4215</v>
      </c>
      <c r="C4449" s="53" t="s">
        <v>38</v>
      </c>
      <c r="D4449" s="75" t="s">
        <v>134</v>
      </c>
      <c r="E4449" s="70" t="s">
        <v>30</v>
      </c>
      <c r="F4449" s="70" t="s">
        <v>30</v>
      </c>
      <c r="G4449" s="70" t="s">
        <v>30</v>
      </c>
      <c r="H4449" s="70" t="s">
        <v>30</v>
      </c>
      <c r="I4449" s="53">
        <v>-0.99107026714907298</v>
      </c>
      <c r="J4449" s="80" t="s">
        <v>30</v>
      </c>
      <c r="K4449" s="72" t="s">
        <v>30</v>
      </c>
      <c r="L4449" s="70" t="s">
        <v>30</v>
      </c>
      <c r="M4449" s="70" t="s">
        <v>30</v>
      </c>
      <c r="N4449" s="70" t="s">
        <v>30</v>
      </c>
      <c r="O4449" s="70" t="s">
        <v>30</v>
      </c>
      <c r="P4449" s="70" t="s">
        <v>30</v>
      </c>
      <c r="Q4449" s="70" t="s">
        <v>30</v>
      </c>
      <c r="R4449" s="70" t="s">
        <v>30</v>
      </c>
      <c r="S4449" s="70" t="s">
        <v>30</v>
      </c>
      <c r="T4449" s="70" t="s">
        <v>30</v>
      </c>
      <c r="U4449" s="70" t="s">
        <v>30</v>
      </c>
      <c r="V4449" s="70" t="s">
        <v>30</v>
      </c>
      <c r="W4449" s="70" t="s">
        <v>30</v>
      </c>
      <c r="X4449" s="70" t="s">
        <v>30</v>
      </c>
      <c r="Y4449" s="70" t="s">
        <v>30</v>
      </c>
      <c r="Z4449" s="70" t="s">
        <v>30</v>
      </c>
      <c r="AA4449" s="70" t="s">
        <v>30</v>
      </c>
      <c r="AB4449" s="70" t="s">
        <v>30</v>
      </c>
      <c r="AC4449" s="70" t="s">
        <v>30</v>
      </c>
      <c r="AD4449" s="70" t="s">
        <v>30</v>
      </c>
      <c r="AE4449" s="70" t="s">
        <v>30</v>
      </c>
      <c r="AF4449" s="70" t="s">
        <v>30</v>
      </c>
      <c r="AG4449" s="70" t="s">
        <v>30</v>
      </c>
      <c r="AH4449" s="70" t="s">
        <v>30</v>
      </c>
      <c r="AI4449" s="70" t="s">
        <v>30</v>
      </c>
      <c r="AJ4449" s="70" t="s">
        <v>30</v>
      </c>
      <c r="AK4449" s="70" t="s">
        <v>30</v>
      </c>
      <c r="AL4449" s="70" t="s">
        <v>30</v>
      </c>
      <c r="AM4449" s="70" t="s">
        <v>30</v>
      </c>
    </row>
    <row r="4450" spans="1:39" ht="15" customHeight="1" x14ac:dyDescent="0.2">
      <c r="A4450" s="74">
        <v>43531</v>
      </c>
      <c r="B4450" s="75" t="s">
        <v>4216</v>
      </c>
      <c r="C4450" s="53" t="s">
        <v>40</v>
      </c>
      <c r="D4450" s="75" t="s">
        <v>134</v>
      </c>
      <c r="E4450" s="70" t="s">
        <v>30</v>
      </c>
      <c r="F4450" s="70" t="s">
        <v>30</v>
      </c>
      <c r="G4450" s="70" t="s">
        <v>30</v>
      </c>
      <c r="H4450" s="70" t="s">
        <v>30</v>
      </c>
      <c r="I4450" s="53">
        <v>-0.94056449718147805</v>
      </c>
      <c r="J4450" s="80" t="s">
        <v>30</v>
      </c>
      <c r="K4450" s="72" t="s">
        <v>30</v>
      </c>
      <c r="L4450" s="70" t="s">
        <v>30</v>
      </c>
      <c r="M4450" s="70" t="s">
        <v>30</v>
      </c>
      <c r="N4450" s="70" t="s">
        <v>30</v>
      </c>
      <c r="O4450" s="70" t="s">
        <v>30</v>
      </c>
      <c r="P4450" s="70" t="s">
        <v>30</v>
      </c>
      <c r="Q4450" s="70" t="s">
        <v>30</v>
      </c>
      <c r="R4450" s="70" t="s">
        <v>30</v>
      </c>
      <c r="S4450" s="70" t="s">
        <v>30</v>
      </c>
      <c r="T4450" s="70" t="s">
        <v>30</v>
      </c>
      <c r="U4450" s="70" t="s">
        <v>30</v>
      </c>
      <c r="V4450" s="70" t="s">
        <v>30</v>
      </c>
      <c r="W4450" s="70" t="s">
        <v>30</v>
      </c>
      <c r="X4450" s="70" t="s">
        <v>30</v>
      </c>
      <c r="Y4450" s="70" t="s">
        <v>30</v>
      </c>
      <c r="Z4450" s="70" t="s">
        <v>30</v>
      </c>
      <c r="AA4450" s="70" t="s">
        <v>30</v>
      </c>
      <c r="AB4450" s="70" t="s">
        <v>30</v>
      </c>
      <c r="AC4450" s="70" t="s">
        <v>30</v>
      </c>
      <c r="AD4450" s="70" t="s">
        <v>30</v>
      </c>
      <c r="AE4450" s="70" t="s">
        <v>30</v>
      </c>
      <c r="AF4450" s="70" t="s">
        <v>30</v>
      </c>
      <c r="AG4450" s="70" t="s">
        <v>30</v>
      </c>
      <c r="AH4450" s="70" t="s">
        <v>30</v>
      </c>
      <c r="AI4450" s="70" t="s">
        <v>30</v>
      </c>
      <c r="AJ4450" s="70" t="s">
        <v>30</v>
      </c>
      <c r="AK4450" s="70" t="s">
        <v>30</v>
      </c>
      <c r="AL4450" s="70" t="s">
        <v>30</v>
      </c>
      <c r="AM4450" s="70" t="s">
        <v>30</v>
      </c>
    </row>
    <row r="4451" spans="1:39" ht="15" customHeight="1" x14ac:dyDescent="0.2">
      <c r="A4451" s="74">
        <v>43532</v>
      </c>
      <c r="B4451" s="75" t="s">
        <v>4217</v>
      </c>
      <c r="C4451" s="53" t="s">
        <v>42</v>
      </c>
      <c r="D4451" s="75" t="s">
        <v>134</v>
      </c>
      <c r="E4451" s="70" t="s">
        <v>30</v>
      </c>
      <c r="F4451" s="70" t="s">
        <v>30</v>
      </c>
      <c r="G4451" s="70" t="s">
        <v>30</v>
      </c>
      <c r="H4451" s="70" t="s">
        <v>30</v>
      </c>
      <c r="I4451" s="53">
        <v>-0.84763927487268675</v>
      </c>
      <c r="J4451" s="80" t="s">
        <v>30</v>
      </c>
      <c r="K4451" s="72" t="s">
        <v>30</v>
      </c>
      <c r="L4451" s="70" t="s">
        <v>30</v>
      </c>
      <c r="M4451" s="70" t="s">
        <v>30</v>
      </c>
      <c r="N4451" s="70" t="s">
        <v>30</v>
      </c>
      <c r="O4451" s="70" t="s">
        <v>30</v>
      </c>
      <c r="P4451" s="70" t="s">
        <v>30</v>
      </c>
      <c r="Q4451" s="70" t="s">
        <v>30</v>
      </c>
      <c r="R4451" s="70" t="s">
        <v>30</v>
      </c>
      <c r="S4451" s="70" t="s">
        <v>30</v>
      </c>
      <c r="T4451" s="70" t="s">
        <v>30</v>
      </c>
      <c r="U4451" s="70" t="s">
        <v>30</v>
      </c>
      <c r="V4451" s="70" t="s">
        <v>30</v>
      </c>
      <c r="W4451" s="70" t="s">
        <v>30</v>
      </c>
      <c r="X4451" s="70" t="s">
        <v>30</v>
      </c>
      <c r="Y4451" s="70" t="s">
        <v>30</v>
      </c>
      <c r="Z4451" s="70" t="s">
        <v>30</v>
      </c>
      <c r="AA4451" s="70" t="s">
        <v>30</v>
      </c>
      <c r="AB4451" s="70" t="s">
        <v>30</v>
      </c>
      <c r="AC4451" s="70" t="s">
        <v>30</v>
      </c>
      <c r="AD4451" s="70" t="s">
        <v>30</v>
      </c>
      <c r="AE4451" s="70" t="s">
        <v>30</v>
      </c>
      <c r="AF4451" s="70" t="s">
        <v>30</v>
      </c>
      <c r="AG4451" s="70" t="s">
        <v>30</v>
      </c>
      <c r="AH4451" s="70" t="s">
        <v>30</v>
      </c>
      <c r="AI4451" s="70" t="s">
        <v>30</v>
      </c>
      <c r="AJ4451" s="70" t="s">
        <v>30</v>
      </c>
      <c r="AK4451" s="70" t="s">
        <v>30</v>
      </c>
      <c r="AL4451" s="70" t="s">
        <v>30</v>
      </c>
      <c r="AM4451" s="70" t="s">
        <v>30</v>
      </c>
    </row>
    <row r="4452" spans="1:39" ht="15" customHeight="1" x14ac:dyDescent="0.2">
      <c r="A4452" s="74">
        <v>43533</v>
      </c>
      <c r="B4452" s="75" t="s">
        <v>4218</v>
      </c>
      <c r="C4452" s="53" t="s">
        <v>27</v>
      </c>
      <c r="D4452" s="75" t="s">
        <v>134</v>
      </c>
      <c r="E4452" s="70" t="s">
        <v>30</v>
      </c>
      <c r="F4452" s="70" t="s">
        <v>30</v>
      </c>
      <c r="G4452" s="70" t="s">
        <v>30</v>
      </c>
      <c r="H4452" s="70" t="s">
        <v>30</v>
      </c>
      <c r="I4452" s="53">
        <v>-0.71648552710843894</v>
      </c>
      <c r="J4452" s="80" t="s">
        <v>30</v>
      </c>
      <c r="K4452" s="72" t="s">
        <v>30</v>
      </c>
      <c r="L4452" s="70" t="s">
        <v>30</v>
      </c>
      <c r="M4452" s="70" t="s">
        <v>30</v>
      </c>
      <c r="N4452" s="70" t="s">
        <v>30</v>
      </c>
      <c r="O4452" s="70" t="s">
        <v>30</v>
      </c>
      <c r="P4452" s="70" t="s">
        <v>30</v>
      </c>
      <c r="Q4452" s="70" t="s">
        <v>30</v>
      </c>
      <c r="R4452" s="70" t="s">
        <v>30</v>
      </c>
      <c r="S4452" s="70" t="s">
        <v>30</v>
      </c>
      <c r="T4452" s="70" t="s">
        <v>30</v>
      </c>
      <c r="U4452" s="70" t="s">
        <v>30</v>
      </c>
      <c r="V4452" s="70" t="s">
        <v>30</v>
      </c>
      <c r="W4452" s="70" t="s">
        <v>30</v>
      </c>
      <c r="X4452" s="70" t="s">
        <v>30</v>
      </c>
      <c r="Y4452" s="70" t="s">
        <v>30</v>
      </c>
      <c r="Z4452" s="70" t="s">
        <v>30</v>
      </c>
      <c r="AA4452" s="70" t="s">
        <v>30</v>
      </c>
      <c r="AB4452" s="70" t="s">
        <v>30</v>
      </c>
      <c r="AC4452" s="70" t="s">
        <v>30</v>
      </c>
      <c r="AD4452" s="70" t="s">
        <v>30</v>
      </c>
      <c r="AE4452" s="70" t="s">
        <v>30</v>
      </c>
      <c r="AF4452" s="70" t="s">
        <v>30</v>
      </c>
      <c r="AG4452" s="70" t="s">
        <v>30</v>
      </c>
      <c r="AH4452" s="70" t="s">
        <v>30</v>
      </c>
      <c r="AI4452" s="70" t="s">
        <v>30</v>
      </c>
      <c r="AJ4452" s="70" t="s">
        <v>30</v>
      </c>
      <c r="AK4452" s="70" t="s">
        <v>30</v>
      </c>
      <c r="AL4452" s="70" t="s">
        <v>30</v>
      </c>
      <c r="AM4452" s="70" t="s">
        <v>30</v>
      </c>
    </row>
    <row r="4453" spans="1:39" ht="15" customHeight="1" x14ac:dyDescent="0.2">
      <c r="A4453" s="74">
        <v>43534</v>
      </c>
      <c r="B4453" s="75" t="s">
        <v>4219</v>
      </c>
      <c r="C4453" s="53" t="s">
        <v>32</v>
      </c>
      <c r="D4453" s="75" t="s">
        <v>134</v>
      </c>
      <c r="E4453" s="70" t="s">
        <v>30</v>
      </c>
      <c r="F4453" s="70" t="s">
        <v>30</v>
      </c>
      <c r="G4453" s="70" t="s">
        <v>30</v>
      </c>
      <c r="H4453" s="70" t="s">
        <v>30</v>
      </c>
      <c r="I4453" s="53">
        <v>-0.55301828700908762</v>
      </c>
      <c r="J4453" s="80" t="s">
        <v>30</v>
      </c>
      <c r="K4453" s="72" t="s">
        <v>30</v>
      </c>
      <c r="L4453" s="70" t="s">
        <v>30</v>
      </c>
      <c r="M4453" s="70" t="s">
        <v>30</v>
      </c>
      <c r="N4453" s="70" t="s">
        <v>30</v>
      </c>
      <c r="O4453" s="70" t="s">
        <v>30</v>
      </c>
      <c r="P4453" s="70" t="s">
        <v>30</v>
      </c>
      <c r="Q4453" s="70" t="s">
        <v>30</v>
      </c>
      <c r="R4453" s="70" t="s">
        <v>30</v>
      </c>
      <c r="S4453" s="70" t="s">
        <v>30</v>
      </c>
      <c r="T4453" s="70" t="s">
        <v>30</v>
      </c>
      <c r="U4453" s="70" t="s">
        <v>30</v>
      </c>
      <c r="V4453" s="70" t="s">
        <v>30</v>
      </c>
      <c r="W4453" s="70" t="s">
        <v>30</v>
      </c>
      <c r="X4453" s="70" t="s">
        <v>30</v>
      </c>
      <c r="Y4453" s="70" t="s">
        <v>30</v>
      </c>
      <c r="Z4453" s="70" t="s">
        <v>30</v>
      </c>
      <c r="AA4453" s="70" t="s">
        <v>30</v>
      </c>
      <c r="AB4453" s="70" t="s">
        <v>30</v>
      </c>
      <c r="AC4453" s="70" t="s">
        <v>30</v>
      </c>
      <c r="AD4453" s="70" t="s">
        <v>30</v>
      </c>
      <c r="AE4453" s="70" t="s">
        <v>30</v>
      </c>
      <c r="AF4453" s="70" t="s">
        <v>30</v>
      </c>
      <c r="AG4453" s="70" t="s">
        <v>30</v>
      </c>
      <c r="AH4453" s="70" t="s">
        <v>30</v>
      </c>
      <c r="AI4453" s="70" t="s">
        <v>30</v>
      </c>
      <c r="AJ4453" s="70" t="s">
        <v>30</v>
      </c>
      <c r="AK4453" s="70" t="s">
        <v>30</v>
      </c>
      <c r="AL4453" s="70" t="s">
        <v>30</v>
      </c>
      <c r="AM4453" s="70" t="s">
        <v>30</v>
      </c>
    </row>
    <row r="4454" spans="1:39" ht="15" customHeight="1" x14ac:dyDescent="0.2">
      <c r="A4454" s="74">
        <v>43535</v>
      </c>
      <c r="B4454" s="75" t="s">
        <v>4220</v>
      </c>
      <c r="C4454" s="53" t="s">
        <v>34</v>
      </c>
      <c r="D4454" s="75" t="s">
        <v>134</v>
      </c>
      <c r="E4454" s="70" t="s">
        <v>30</v>
      </c>
      <c r="F4454" s="70" t="s">
        <v>30</v>
      </c>
      <c r="G4454" s="70" t="s">
        <v>30</v>
      </c>
      <c r="H4454" s="70" t="s">
        <v>30</v>
      </c>
      <c r="I4454" s="53">
        <v>-0.36460992597651254</v>
      </c>
      <c r="J4454" s="80" t="s">
        <v>30</v>
      </c>
      <c r="K4454" s="72" t="s">
        <v>30</v>
      </c>
      <c r="L4454" s="70" t="s">
        <v>30</v>
      </c>
      <c r="M4454" s="70" t="s">
        <v>30</v>
      </c>
      <c r="N4454" s="70" t="s">
        <v>30</v>
      </c>
      <c r="O4454" s="70" t="s">
        <v>30</v>
      </c>
      <c r="P4454" s="70" t="s">
        <v>30</v>
      </c>
      <c r="Q4454" s="70" t="s">
        <v>30</v>
      </c>
      <c r="R4454" s="70" t="s">
        <v>30</v>
      </c>
      <c r="S4454" s="70" t="s">
        <v>30</v>
      </c>
      <c r="T4454" s="70" t="s">
        <v>30</v>
      </c>
      <c r="U4454" s="70" t="s">
        <v>30</v>
      </c>
      <c r="V4454" s="70" t="s">
        <v>30</v>
      </c>
      <c r="W4454" s="70" t="s">
        <v>30</v>
      </c>
      <c r="X4454" s="70" t="s">
        <v>30</v>
      </c>
      <c r="Y4454" s="70" t="s">
        <v>30</v>
      </c>
      <c r="Z4454" s="70" t="s">
        <v>30</v>
      </c>
      <c r="AA4454" s="70" t="s">
        <v>30</v>
      </c>
      <c r="AB4454" s="70" t="s">
        <v>30</v>
      </c>
      <c r="AC4454" s="70" t="s">
        <v>30</v>
      </c>
      <c r="AD4454" s="70" t="s">
        <v>30</v>
      </c>
      <c r="AE4454" s="70" t="s">
        <v>30</v>
      </c>
      <c r="AF4454" s="70" t="s">
        <v>30</v>
      </c>
      <c r="AG4454" s="70" t="s">
        <v>30</v>
      </c>
      <c r="AH4454" s="70" t="s">
        <v>30</v>
      </c>
      <c r="AI4454" s="70" t="s">
        <v>30</v>
      </c>
      <c r="AJ4454" s="70" t="s">
        <v>30</v>
      </c>
      <c r="AK4454" s="70" t="s">
        <v>30</v>
      </c>
      <c r="AL4454" s="70" t="s">
        <v>30</v>
      </c>
      <c r="AM4454" s="70" t="s">
        <v>30</v>
      </c>
    </row>
    <row r="4455" spans="1:39" ht="15" customHeight="1" x14ac:dyDescent="0.2">
      <c r="A4455" s="74">
        <v>43536</v>
      </c>
      <c r="B4455" s="75" t="s">
        <v>4221</v>
      </c>
      <c r="C4455" s="53" t="s">
        <v>36</v>
      </c>
      <c r="D4455" s="75" t="s">
        <v>134</v>
      </c>
      <c r="E4455" s="70" t="s">
        <v>30</v>
      </c>
      <c r="F4455" s="70" t="s">
        <v>30</v>
      </c>
      <c r="G4455" s="70" t="s">
        <v>30</v>
      </c>
      <c r="H4455" s="70" t="s">
        <v>30</v>
      </c>
      <c r="I4455" s="53">
        <v>-0.15975765979511283</v>
      </c>
      <c r="J4455" s="80" t="s">
        <v>30</v>
      </c>
      <c r="K4455" s="72" t="s">
        <v>30</v>
      </c>
      <c r="L4455" s="70" t="s">
        <v>30</v>
      </c>
      <c r="M4455" s="70" t="s">
        <v>30</v>
      </c>
      <c r="N4455" s="70" t="s">
        <v>30</v>
      </c>
      <c r="O4455" s="70" t="s">
        <v>30</v>
      </c>
      <c r="P4455" s="70" t="s">
        <v>30</v>
      </c>
      <c r="Q4455" s="70" t="s">
        <v>30</v>
      </c>
      <c r="R4455" s="70" t="s">
        <v>30</v>
      </c>
      <c r="S4455" s="70" t="s">
        <v>30</v>
      </c>
      <c r="T4455" s="70" t="s">
        <v>30</v>
      </c>
      <c r="U4455" s="70" t="s">
        <v>30</v>
      </c>
      <c r="V4455" s="70" t="s">
        <v>30</v>
      </c>
      <c r="W4455" s="70" t="s">
        <v>30</v>
      </c>
      <c r="X4455" s="70" t="s">
        <v>30</v>
      </c>
      <c r="Y4455" s="70" t="s">
        <v>30</v>
      </c>
      <c r="Z4455" s="70" t="s">
        <v>30</v>
      </c>
      <c r="AA4455" s="70" t="s">
        <v>30</v>
      </c>
      <c r="AB4455" s="70" t="s">
        <v>30</v>
      </c>
      <c r="AC4455" s="70" t="s">
        <v>30</v>
      </c>
      <c r="AD4455" s="70" t="s">
        <v>30</v>
      </c>
      <c r="AE4455" s="70" t="s">
        <v>30</v>
      </c>
      <c r="AF4455" s="70" t="s">
        <v>30</v>
      </c>
      <c r="AG4455" s="70" t="s">
        <v>30</v>
      </c>
      <c r="AH4455" s="70" t="s">
        <v>30</v>
      </c>
      <c r="AI4455" s="70" t="s">
        <v>30</v>
      </c>
      <c r="AJ4455" s="70" t="s">
        <v>30</v>
      </c>
      <c r="AK4455" s="70" t="s">
        <v>30</v>
      </c>
      <c r="AL4455" s="70" t="s">
        <v>30</v>
      </c>
      <c r="AM4455" s="70" t="s">
        <v>30</v>
      </c>
    </row>
    <row r="4456" spans="1:39" ht="15" customHeight="1" x14ac:dyDescent="0.2">
      <c r="A4456" s="74">
        <v>43537</v>
      </c>
      <c r="B4456" s="75" t="s">
        <v>4222</v>
      </c>
      <c r="C4456" s="53" t="s">
        <v>38</v>
      </c>
      <c r="D4456" s="75" t="s">
        <v>134</v>
      </c>
      <c r="E4456" s="70" t="s">
        <v>30</v>
      </c>
      <c r="F4456" s="70" t="s">
        <v>30</v>
      </c>
      <c r="G4456" s="70" t="s">
        <v>30</v>
      </c>
      <c r="H4456" s="70" t="s">
        <v>30</v>
      </c>
      <c r="I4456" s="53">
        <v>5.2299675742228637E-2</v>
      </c>
      <c r="J4456" s="80" t="s">
        <v>30</v>
      </c>
      <c r="K4456" s="72" t="s">
        <v>30</v>
      </c>
      <c r="L4456" s="70" t="s">
        <v>30</v>
      </c>
      <c r="M4456" s="70" t="s">
        <v>30</v>
      </c>
      <c r="N4456" s="70" t="s">
        <v>30</v>
      </c>
      <c r="O4456" s="70" t="s">
        <v>30</v>
      </c>
      <c r="P4456" s="70" t="s">
        <v>30</v>
      </c>
      <c r="Q4456" s="70" t="s">
        <v>30</v>
      </c>
      <c r="R4456" s="70" t="s">
        <v>30</v>
      </c>
      <c r="S4456" s="70" t="s">
        <v>30</v>
      </c>
      <c r="T4456" s="70" t="s">
        <v>30</v>
      </c>
      <c r="U4456" s="70" t="s">
        <v>30</v>
      </c>
      <c r="V4456" s="70" t="s">
        <v>30</v>
      </c>
      <c r="W4456" s="70" t="s">
        <v>30</v>
      </c>
      <c r="X4456" s="70" t="s">
        <v>30</v>
      </c>
      <c r="Y4456" s="70" t="s">
        <v>30</v>
      </c>
      <c r="Z4456" s="70" t="s">
        <v>30</v>
      </c>
      <c r="AA4456" s="70" t="s">
        <v>30</v>
      </c>
      <c r="AB4456" s="70" t="s">
        <v>30</v>
      </c>
      <c r="AC4456" s="70" t="s">
        <v>30</v>
      </c>
      <c r="AD4456" s="70" t="s">
        <v>30</v>
      </c>
      <c r="AE4456" s="70" t="s">
        <v>30</v>
      </c>
      <c r="AF4456" s="70" t="s">
        <v>30</v>
      </c>
      <c r="AG4456" s="70" t="s">
        <v>30</v>
      </c>
      <c r="AH4456" s="70" t="s">
        <v>30</v>
      </c>
      <c r="AI4456" s="70" t="s">
        <v>30</v>
      </c>
      <c r="AJ4456" s="70" t="s">
        <v>30</v>
      </c>
      <c r="AK4456" s="70" t="s">
        <v>30</v>
      </c>
      <c r="AL4456" s="70" t="s">
        <v>30</v>
      </c>
      <c r="AM4456" s="70" t="s">
        <v>30</v>
      </c>
    </row>
    <row r="4457" spans="1:39" ht="15" customHeight="1" x14ac:dyDescent="0.2">
      <c r="A4457" s="74">
        <v>43538</v>
      </c>
      <c r="B4457" s="75" t="s">
        <v>4223</v>
      </c>
      <c r="C4457" s="53" t="s">
        <v>40</v>
      </c>
      <c r="D4457" s="75" t="s">
        <v>134</v>
      </c>
      <c r="E4457" s="70" t="s">
        <v>30</v>
      </c>
      <c r="F4457" s="70" t="s">
        <v>30</v>
      </c>
      <c r="G4457" s="70" t="s">
        <v>30</v>
      </c>
      <c r="H4457" s="70" t="s">
        <v>30</v>
      </c>
      <c r="I4457" s="53">
        <v>0.26199829626389398</v>
      </c>
      <c r="J4457" s="80" t="s">
        <v>30</v>
      </c>
      <c r="K4457" s="72" t="s">
        <v>30</v>
      </c>
      <c r="L4457" s="70" t="s">
        <v>30</v>
      </c>
      <c r="M4457" s="70" t="s">
        <v>30</v>
      </c>
      <c r="N4457" s="70" t="s">
        <v>30</v>
      </c>
      <c r="O4457" s="70" t="s">
        <v>30</v>
      </c>
      <c r="P4457" s="70" t="s">
        <v>30</v>
      </c>
      <c r="Q4457" s="70" t="s">
        <v>30</v>
      </c>
      <c r="R4457" s="70" t="s">
        <v>30</v>
      </c>
      <c r="S4457" s="70" t="s">
        <v>30</v>
      </c>
      <c r="T4457" s="70" t="s">
        <v>30</v>
      </c>
      <c r="U4457" s="70" t="s">
        <v>30</v>
      </c>
      <c r="V4457" s="70" t="s">
        <v>30</v>
      </c>
      <c r="W4457" s="70" t="s">
        <v>30</v>
      </c>
      <c r="X4457" s="70" t="s">
        <v>30</v>
      </c>
      <c r="Y4457" s="70" t="s">
        <v>30</v>
      </c>
      <c r="Z4457" s="70" t="s">
        <v>30</v>
      </c>
      <c r="AA4457" s="70" t="s">
        <v>30</v>
      </c>
      <c r="AB4457" s="70" t="s">
        <v>30</v>
      </c>
      <c r="AC4457" s="70" t="s">
        <v>30</v>
      </c>
      <c r="AD4457" s="70" t="s">
        <v>30</v>
      </c>
      <c r="AE4457" s="70" t="s">
        <v>30</v>
      </c>
      <c r="AF4457" s="70" t="s">
        <v>30</v>
      </c>
      <c r="AG4457" s="70" t="s">
        <v>30</v>
      </c>
      <c r="AH4457" s="70" t="s">
        <v>30</v>
      </c>
      <c r="AI4457" s="70" t="s">
        <v>30</v>
      </c>
      <c r="AJ4457" s="70" t="s">
        <v>30</v>
      </c>
      <c r="AK4457" s="70" t="s">
        <v>30</v>
      </c>
      <c r="AL4457" s="70" t="s">
        <v>30</v>
      </c>
      <c r="AM4457" s="70" t="s">
        <v>30</v>
      </c>
    </row>
    <row r="4458" spans="1:39" ht="15" customHeight="1" x14ac:dyDescent="0.2">
      <c r="A4458" s="74">
        <v>43539</v>
      </c>
      <c r="B4458" s="75" t="s">
        <v>4224</v>
      </c>
      <c r="C4458" s="53" t="s">
        <v>42</v>
      </c>
      <c r="D4458" s="75" t="s">
        <v>134</v>
      </c>
      <c r="E4458" s="70" t="s">
        <v>30</v>
      </c>
      <c r="F4458" s="70" t="s">
        <v>30</v>
      </c>
      <c r="G4458" s="70" t="s">
        <v>30</v>
      </c>
      <c r="H4458" s="70" t="s">
        <v>30</v>
      </c>
      <c r="I4458" s="53">
        <v>0.45988079542965665</v>
      </c>
      <c r="J4458" s="80" t="s">
        <v>30</v>
      </c>
      <c r="K4458" s="72" t="s">
        <v>30</v>
      </c>
      <c r="L4458" s="70" t="s">
        <v>30</v>
      </c>
      <c r="M4458" s="70" t="s">
        <v>30</v>
      </c>
      <c r="N4458" s="70" t="s">
        <v>30</v>
      </c>
      <c r="O4458" s="70" t="s">
        <v>30</v>
      </c>
      <c r="P4458" s="70" t="s">
        <v>30</v>
      </c>
      <c r="Q4458" s="70" t="s">
        <v>30</v>
      </c>
      <c r="R4458" s="70" t="s">
        <v>30</v>
      </c>
      <c r="S4458" s="70" t="s">
        <v>30</v>
      </c>
      <c r="T4458" s="70" t="s">
        <v>30</v>
      </c>
      <c r="U4458" s="70" t="s">
        <v>30</v>
      </c>
      <c r="V4458" s="70" t="s">
        <v>30</v>
      </c>
      <c r="W4458" s="70" t="s">
        <v>30</v>
      </c>
      <c r="X4458" s="70" t="s">
        <v>30</v>
      </c>
      <c r="Y4458" s="70" t="s">
        <v>30</v>
      </c>
      <c r="Z4458" s="70" t="s">
        <v>30</v>
      </c>
      <c r="AA4458" s="70" t="s">
        <v>30</v>
      </c>
      <c r="AB4458" s="70" t="s">
        <v>30</v>
      </c>
      <c r="AC4458" s="70" t="s">
        <v>30</v>
      </c>
      <c r="AD4458" s="70" t="s">
        <v>30</v>
      </c>
      <c r="AE4458" s="70" t="s">
        <v>30</v>
      </c>
      <c r="AF4458" s="70" t="s">
        <v>30</v>
      </c>
      <c r="AG4458" s="70" t="s">
        <v>30</v>
      </c>
      <c r="AH4458" s="70" t="s">
        <v>30</v>
      </c>
      <c r="AI4458" s="70" t="s">
        <v>30</v>
      </c>
      <c r="AJ4458" s="70" t="s">
        <v>30</v>
      </c>
      <c r="AK4458" s="70" t="s">
        <v>30</v>
      </c>
      <c r="AL4458" s="70" t="s">
        <v>30</v>
      </c>
      <c r="AM4458" s="70" t="s">
        <v>30</v>
      </c>
    </row>
    <row r="4459" spans="1:39" ht="15" customHeight="1" x14ac:dyDescent="0.2">
      <c r="A4459" s="74">
        <v>43540</v>
      </c>
      <c r="B4459" s="75" t="s">
        <v>4225</v>
      </c>
      <c r="C4459" s="53" t="s">
        <v>27</v>
      </c>
      <c r="D4459" s="75" t="s">
        <v>134</v>
      </c>
      <c r="E4459" s="70" t="s">
        <v>30</v>
      </c>
      <c r="F4459" s="70" t="s">
        <v>30</v>
      </c>
      <c r="G4459" s="70" t="s">
        <v>30</v>
      </c>
      <c r="H4459" s="70" t="s">
        <v>30</v>
      </c>
      <c r="I4459" s="53">
        <v>0.63702267389058964</v>
      </c>
      <c r="J4459" s="80" t="s">
        <v>30</v>
      </c>
      <c r="K4459" s="72" t="s">
        <v>30</v>
      </c>
      <c r="L4459" s="70" t="s">
        <v>30</v>
      </c>
      <c r="M4459" s="70" t="s">
        <v>30</v>
      </c>
      <c r="N4459" s="70" t="s">
        <v>30</v>
      </c>
      <c r="O4459" s="70" t="s">
        <v>30</v>
      </c>
      <c r="P4459" s="70" t="s">
        <v>30</v>
      </c>
      <c r="Q4459" s="70" t="s">
        <v>30</v>
      </c>
      <c r="R4459" s="70" t="s">
        <v>30</v>
      </c>
      <c r="S4459" s="70" t="s">
        <v>30</v>
      </c>
      <c r="T4459" s="70" t="s">
        <v>30</v>
      </c>
      <c r="U4459" s="70" t="s">
        <v>30</v>
      </c>
      <c r="V4459" s="70" t="s">
        <v>30</v>
      </c>
      <c r="W4459" s="70" t="s">
        <v>30</v>
      </c>
      <c r="X4459" s="70" t="s">
        <v>30</v>
      </c>
      <c r="Y4459" s="70" t="s">
        <v>30</v>
      </c>
      <c r="Z4459" s="70" t="s">
        <v>30</v>
      </c>
      <c r="AA4459" s="70" t="s">
        <v>30</v>
      </c>
      <c r="AB4459" s="70" t="s">
        <v>30</v>
      </c>
      <c r="AC4459" s="70" t="s">
        <v>30</v>
      </c>
      <c r="AD4459" s="70" t="s">
        <v>30</v>
      </c>
      <c r="AE4459" s="70" t="s">
        <v>30</v>
      </c>
      <c r="AF4459" s="70" t="s">
        <v>30</v>
      </c>
      <c r="AG4459" s="70" t="s">
        <v>30</v>
      </c>
      <c r="AH4459" s="70" t="s">
        <v>30</v>
      </c>
      <c r="AI4459" s="70" t="s">
        <v>30</v>
      </c>
      <c r="AJ4459" s="70" t="s">
        <v>30</v>
      </c>
      <c r="AK4459" s="70" t="s">
        <v>30</v>
      </c>
      <c r="AL4459" s="70" t="s">
        <v>30</v>
      </c>
      <c r="AM4459" s="70" t="s">
        <v>30</v>
      </c>
    </row>
    <row r="4460" spans="1:39" ht="15" customHeight="1" x14ac:dyDescent="0.2">
      <c r="A4460" s="74">
        <v>43541</v>
      </c>
      <c r="B4460" s="75" t="s">
        <v>4226</v>
      </c>
      <c r="C4460" s="53" t="s">
        <v>32</v>
      </c>
      <c r="D4460" s="75" t="s">
        <v>134</v>
      </c>
      <c r="E4460" s="70" t="s">
        <v>30</v>
      </c>
      <c r="F4460" s="70" t="s">
        <v>30</v>
      </c>
      <c r="G4460" s="70" t="s">
        <v>30</v>
      </c>
      <c r="H4460" s="70" t="s">
        <v>30</v>
      </c>
      <c r="I4460" s="53">
        <v>0.78543483414901538</v>
      </c>
      <c r="J4460" s="80" t="s">
        <v>30</v>
      </c>
      <c r="K4460" s="72" t="s">
        <v>30</v>
      </c>
      <c r="L4460" s="70" t="s">
        <v>30</v>
      </c>
      <c r="M4460" s="70" t="s">
        <v>30</v>
      </c>
      <c r="N4460" s="70" t="s">
        <v>30</v>
      </c>
      <c r="O4460" s="70" t="s">
        <v>30</v>
      </c>
      <c r="P4460" s="70" t="s">
        <v>30</v>
      </c>
      <c r="Q4460" s="70" t="s">
        <v>30</v>
      </c>
      <c r="R4460" s="70" t="s">
        <v>30</v>
      </c>
      <c r="S4460" s="70" t="s">
        <v>30</v>
      </c>
      <c r="T4460" s="70" t="s">
        <v>30</v>
      </c>
      <c r="U4460" s="70" t="s">
        <v>30</v>
      </c>
      <c r="V4460" s="70" t="s">
        <v>30</v>
      </c>
      <c r="W4460" s="70" t="s">
        <v>30</v>
      </c>
      <c r="X4460" s="70" t="s">
        <v>30</v>
      </c>
      <c r="Y4460" s="70" t="s">
        <v>30</v>
      </c>
      <c r="Z4460" s="70" t="s">
        <v>30</v>
      </c>
      <c r="AA4460" s="70" t="s">
        <v>30</v>
      </c>
      <c r="AB4460" s="70" t="s">
        <v>30</v>
      </c>
      <c r="AC4460" s="70" t="s">
        <v>30</v>
      </c>
      <c r="AD4460" s="70" t="s">
        <v>30</v>
      </c>
      <c r="AE4460" s="70" t="s">
        <v>30</v>
      </c>
      <c r="AF4460" s="70" t="s">
        <v>30</v>
      </c>
      <c r="AG4460" s="70" t="s">
        <v>30</v>
      </c>
      <c r="AH4460" s="70" t="s">
        <v>30</v>
      </c>
      <c r="AI4460" s="70" t="s">
        <v>30</v>
      </c>
      <c r="AJ4460" s="70" t="s">
        <v>30</v>
      </c>
      <c r="AK4460" s="70" t="s">
        <v>30</v>
      </c>
      <c r="AL4460" s="70" t="s">
        <v>30</v>
      </c>
      <c r="AM4460" s="70" t="s">
        <v>30</v>
      </c>
    </row>
    <row r="4461" spans="1:39" ht="15" customHeight="1" x14ac:dyDescent="0.2">
      <c r="A4461" s="74">
        <v>43542</v>
      </c>
      <c r="B4461" s="75" t="s">
        <v>4227</v>
      </c>
      <c r="C4461" s="53" t="s">
        <v>34</v>
      </c>
      <c r="D4461" s="75" t="s">
        <v>134</v>
      </c>
      <c r="E4461" s="70" t="s">
        <v>30</v>
      </c>
      <c r="F4461" s="70" t="s">
        <v>30</v>
      </c>
      <c r="G4461" s="70" t="s">
        <v>30</v>
      </c>
      <c r="H4461" s="70" t="s">
        <v>30</v>
      </c>
      <c r="I4461" s="53">
        <v>0.89842388879986756</v>
      </c>
      <c r="J4461" s="80" t="s">
        <v>30</v>
      </c>
      <c r="K4461" s="72" t="s">
        <v>30</v>
      </c>
      <c r="L4461" s="70" t="s">
        <v>30</v>
      </c>
      <c r="M4461" s="70" t="s">
        <v>30</v>
      </c>
      <c r="N4461" s="70" t="s">
        <v>30</v>
      </c>
      <c r="O4461" s="70" t="s">
        <v>30</v>
      </c>
      <c r="P4461" s="70" t="s">
        <v>30</v>
      </c>
      <c r="Q4461" s="70" t="s">
        <v>30</v>
      </c>
      <c r="R4461" s="70" t="s">
        <v>30</v>
      </c>
      <c r="S4461" s="70" t="s">
        <v>30</v>
      </c>
      <c r="T4461" s="70" t="s">
        <v>30</v>
      </c>
      <c r="U4461" s="70" t="s">
        <v>30</v>
      </c>
      <c r="V4461" s="70" t="s">
        <v>30</v>
      </c>
      <c r="W4461" s="70" t="s">
        <v>30</v>
      </c>
      <c r="X4461" s="70" t="s">
        <v>30</v>
      </c>
      <c r="Y4461" s="70" t="s">
        <v>30</v>
      </c>
      <c r="Z4461" s="70" t="s">
        <v>30</v>
      </c>
      <c r="AA4461" s="70" t="s">
        <v>30</v>
      </c>
      <c r="AB4461" s="70" t="s">
        <v>30</v>
      </c>
      <c r="AC4461" s="70" t="s">
        <v>30</v>
      </c>
      <c r="AD4461" s="70" t="s">
        <v>30</v>
      </c>
      <c r="AE4461" s="70" t="s">
        <v>30</v>
      </c>
      <c r="AF4461" s="70" t="s">
        <v>30</v>
      </c>
      <c r="AG4461" s="70" t="s">
        <v>30</v>
      </c>
      <c r="AH4461" s="70" t="s">
        <v>30</v>
      </c>
      <c r="AI4461" s="70" t="s">
        <v>30</v>
      </c>
      <c r="AJ4461" s="70" t="s">
        <v>30</v>
      </c>
      <c r="AK4461" s="70" t="s">
        <v>30</v>
      </c>
      <c r="AL4461" s="70" t="s">
        <v>30</v>
      </c>
      <c r="AM4461" s="70" t="s">
        <v>30</v>
      </c>
    </row>
    <row r="4462" spans="1:39" ht="15" customHeight="1" x14ac:dyDescent="0.2">
      <c r="A4462" s="74">
        <v>43543</v>
      </c>
      <c r="B4462" s="75" t="s">
        <v>4228</v>
      </c>
      <c r="C4462" s="53" t="s">
        <v>36</v>
      </c>
      <c r="D4462" s="75" t="s">
        <v>134</v>
      </c>
      <c r="E4462" s="70" t="s">
        <v>30</v>
      </c>
      <c r="F4462" s="70" t="s">
        <v>30</v>
      </c>
      <c r="G4462" s="70" t="s">
        <v>30</v>
      </c>
      <c r="H4462" s="70" t="s">
        <v>30</v>
      </c>
      <c r="I4462" s="53">
        <v>0.97089403225714432</v>
      </c>
      <c r="J4462" s="80" t="s">
        <v>30</v>
      </c>
      <c r="K4462" s="72" t="s">
        <v>30</v>
      </c>
      <c r="L4462" s="70" t="s">
        <v>30</v>
      </c>
      <c r="M4462" s="70" t="s">
        <v>30</v>
      </c>
      <c r="N4462" s="70" t="s">
        <v>30</v>
      </c>
      <c r="O4462" s="70" t="s">
        <v>30</v>
      </c>
      <c r="P4462" s="70" t="s">
        <v>30</v>
      </c>
      <c r="Q4462" s="70" t="s">
        <v>30</v>
      </c>
      <c r="R4462" s="70" t="s">
        <v>30</v>
      </c>
      <c r="S4462" s="70" t="s">
        <v>30</v>
      </c>
      <c r="T4462" s="70" t="s">
        <v>30</v>
      </c>
      <c r="U4462" s="70" t="s">
        <v>30</v>
      </c>
      <c r="V4462" s="70" t="s">
        <v>30</v>
      </c>
      <c r="W4462" s="70" t="s">
        <v>30</v>
      </c>
      <c r="X4462" s="70" t="s">
        <v>30</v>
      </c>
      <c r="Y4462" s="70" t="s">
        <v>30</v>
      </c>
      <c r="Z4462" s="70" t="s">
        <v>30</v>
      </c>
      <c r="AA4462" s="70" t="s">
        <v>30</v>
      </c>
      <c r="AB4462" s="70" t="s">
        <v>30</v>
      </c>
      <c r="AC4462" s="70" t="s">
        <v>30</v>
      </c>
      <c r="AD4462" s="70" t="s">
        <v>30</v>
      </c>
      <c r="AE4462" s="70" t="s">
        <v>30</v>
      </c>
      <c r="AF4462" s="70" t="s">
        <v>30</v>
      </c>
      <c r="AG4462" s="70" t="s">
        <v>30</v>
      </c>
      <c r="AH4462" s="70" t="s">
        <v>30</v>
      </c>
      <c r="AI4462" s="70" t="s">
        <v>30</v>
      </c>
      <c r="AJ4462" s="70" t="s">
        <v>30</v>
      </c>
      <c r="AK4462" s="70" t="s">
        <v>30</v>
      </c>
      <c r="AL4462" s="70" t="s">
        <v>30</v>
      </c>
      <c r="AM4462" s="70" t="s">
        <v>30</v>
      </c>
    </row>
    <row r="4463" spans="1:39" ht="15" customHeight="1" x14ac:dyDescent="0.2">
      <c r="A4463" s="74">
        <v>43544</v>
      </c>
      <c r="B4463" s="75" t="s">
        <v>4229</v>
      </c>
      <c r="C4463" s="53" t="s">
        <v>38</v>
      </c>
      <c r="D4463" s="75" t="s">
        <v>134</v>
      </c>
      <c r="E4463" s="70" t="s">
        <v>30</v>
      </c>
      <c r="F4463" s="70" t="s">
        <v>30</v>
      </c>
      <c r="G4463" s="70" t="s">
        <v>30</v>
      </c>
      <c r="H4463" s="70" t="s">
        <v>30</v>
      </c>
      <c r="I4463" s="53">
        <v>0.99957686155025582</v>
      </c>
      <c r="J4463" s="80" t="s">
        <v>30</v>
      </c>
      <c r="K4463" s="72" t="s">
        <v>30</v>
      </c>
      <c r="L4463" s="70" t="s">
        <v>30</v>
      </c>
      <c r="M4463" s="70" t="s">
        <v>30</v>
      </c>
      <c r="N4463" s="70" t="s">
        <v>30</v>
      </c>
      <c r="O4463" s="70" t="s">
        <v>30</v>
      </c>
      <c r="P4463" s="70" t="s">
        <v>30</v>
      </c>
      <c r="Q4463" s="70" t="s">
        <v>30</v>
      </c>
      <c r="R4463" s="70" t="s">
        <v>30</v>
      </c>
      <c r="S4463" s="70" t="s">
        <v>30</v>
      </c>
      <c r="T4463" s="70" t="s">
        <v>30</v>
      </c>
      <c r="U4463" s="70" t="s">
        <v>30</v>
      </c>
      <c r="V4463" s="70" t="s">
        <v>30</v>
      </c>
      <c r="W4463" s="70" t="s">
        <v>30</v>
      </c>
      <c r="X4463" s="70" t="s">
        <v>30</v>
      </c>
      <c r="Y4463" s="70" t="s">
        <v>30</v>
      </c>
      <c r="Z4463" s="70" t="s">
        <v>30</v>
      </c>
      <c r="AA4463" s="70" t="s">
        <v>30</v>
      </c>
      <c r="AB4463" s="70" t="s">
        <v>30</v>
      </c>
      <c r="AC4463" s="70" t="s">
        <v>30</v>
      </c>
      <c r="AD4463" s="70" t="s">
        <v>30</v>
      </c>
      <c r="AE4463" s="70" t="s">
        <v>30</v>
      </c>
      <c r="AF4463" s="70" t="s">
        <v>30</v>
      </c>
      <c r="AG4463" s="70" t="s">
        <v>30</v>
      </c>
      <c r="AH4463" s="70" t="s">
        <v>30</v>
      </c>
      <c r="AI4463" s="70" t="s">
        <v>30</v>
      </c>
      <c r="AJ4463" s="70" t="s">
        <v>30</v>
      </c>
      <c r="AK4463" s="70" t="s">
        <v>30</v>
      </c>
      <c r="AL4463" s="70" t="s">
        <v>30</v>
      </c>
      <c r="AM4463" s="70" t="s">
        <v>30</v>
      </c>
    </row>
    <row r="4464" spans="1:39" ht="15" customHeight="1" x14ac:dyDescent="0.2">
      <c r="A4464" s="74">
        <v>43545</v>
      </c>
      <c r="B4464" s="75" t="s">
        <v>4230</v>
      </c>
      <c r="C4464" s="53" t="s">
        <v>40</v>
      </c>
      <c r="D4464" s="75" t="s">
        <v>134</v>
      </c>
      <c r="E4464" s="70" t="s">
        <v>30</v>
      </c>
      <c r="F4464" s="70" t="s">
        <v>30</v>
      </c>
      <c r="G4464" s="70" t="s">
        <v>30</v>
      </c>
      <c r="H4464" s="70" t="s">
        <v>30</v>
      </c>
      <c r="I4464" s="53">
        <v>0.98317878127577274</v>
      </c>
      <c r="J4464" s="80" t="s">
        <v>30</v>
      </c>
      <c r="K4464" s="72" t="s">
        <v>30</v>
      </c>
      <c r="L4464" s="70" t="s">
        <v>30</v>
      </c>
      <c r="M4464" s="70" t="s">
        <v>30</v>
      </c>
      <c r="N4464" s="70" t="s">
        <v>30</v>
      </c>
      <c r="O4464" s="70" t="s">
        <v>30</v>
      </c>
      <c r="P4464" s="70" t="s">
        <v>30</v>
      </c>
      <c r="Q4464" s="70" t="s">
        <v>30</v>
      </c>
      <c r="R4464" s="70" t="s">
        <v>30</v>
      </c>
      <c r="S4464" s="70" t="s">
        <v>30</v>
      </c>
      <c r="T4464" s="70" t="s">
        <v>30</v>
      </c>
      <c r="U4464" s="70" t="s">
        <v>30</v>
      </c>
      <c r="V4464" s="70" t="s">
        <v>30</v>
      </c>
      <c r="W4464" s="70" t="s">
        <v>30</v>
      </c>
      <c r="X4464" s="70" t="s">
        <v>30</v>
      </c>
      <c r="Y4464" s="70" t="s">
        <v>30</v>
      </c>
      <c r="Z4464" s="70" t="s">
        <v>30</v>
      </c>
      <c r="AA4464" s="70" t="s">
        <v>30</v>
      </c>
      <c r="AB4464" s="70" t="s">
        <v>30</v>
      </c>
      <c r="AC4464" s="70" t="s">
        <v>30</v>
      </c>
      <c r="AD4464" s="70" t="s">
        <v>30</v>
      </c>
      <c r="AE4464" s="70" t="s">
        <v>30</v>
      </c>
      <c r="AF4464" s="70" t="s">
        <v>30</v>
      </c>
      <c r="AG4464" s="70" t="s">
        <v>30</v>
      </c>
      <c r="AH4464" s="70" t="s">
        <v>30</v>
      </c>
      <c r="AI4464" s="70" t="s">
        <v>30</v>
      </c>
      <c r="AJ4464" s="70" t="s">
        <v>30</v>
      </c>
      <c r="AK4464" s="70" t="s">
        <v>30</v>
      </c>
      <c r="AL4464" s="70" t="s">
        <v>30</v>
      </c>
      <c r="AM4464" s="70" t="s">
        <v>30</v>
      </c>
    </row>
    <row r="4465" spans="1:39" ht="15" customHeight="1" x14ac:dyDescent="0.2">
      <c r="A4465" s="74">
        <v>43546</v>
      </c>
      <c r="B4465" s="75" t="s">
        <v>4231</v>
      </c>
      <c r="C4465" s="53" t="s">
        <v>42</v>
      </c>
      <c r="D4465" s="75" t="s">
        <v>134</v>
      </c>
      <c r="E4465" s="70" t="s">
        <v>30</v>
      </c>
      <c r="F4465" s="70" t="s">
        <v>30</v>
      </c>
      <c r="G4465" s="70" t="s">
        <v>30</v>
      </c>
      <c r="H4465" s="70" t="s">
        <v>30</v>
      </c>
      <c r="I4465" s="53">
        <v>0.92243934474108835</v>
      </c>
      <c r="J4465" s="80" t="s">
        <v>30</v>
      </c>
      <c r="K4465" s="72" t="s">
        <v>30</v>
      </c>
      <c r="L4465" s="70" t="s">
        <v>30</v>
      </c>
      <c r="M4465" s="70" t="s">
        <v>30</v>
      </c>
      <c r="N4465" s="70" t="s">
        <v>30</v>
      </c>
      <c r="O4465" s="70" t="s">
        <v>30</v>
      </c>
      <c r="P4465" s="70" t="s">
        <v>30</v>
      </c>
      <c r="Q4465" s="70" t="s">
        <v>30</v>
      </c>
      <c r="R4465" s="70" t="s">
        <v>30</v>
      </c>
      <c r="S4465" s="70" t="s">
        <v>30</v>
      </c>
      <c r="T4465" s="70" t="s">
        <v>30</v>
      </c>
      <c r="U4465" s="70" t="s">
        <v>30</v>
      </c>
      <c r="V4465" s="70" t="s">
        <v>30</v>
      </c>
      <c r="W4465" s="70" t="s">
        <v>30</v>
      </c>
      <c r="X4465" s="70" t="s">
        <v>30</v>
      </c>
      <c r="Y4465" s="70" t="s">
        <v>30</v>
      </c>
      <c r="Z4465" s="70" t="s">
        <v>30</v>
      </c>
      <c r="AA4465" s="70" t="s">
        <v>30</v>
      </c>
      <c r="AB4465" s="70" t="s">
        <v>30</v>
      </c>
      <c r="AC4465" s="70" t="s">
        <v>30</v>
      </c>
      <c r="AD4465" s="70" t="s">
        <v>30</v>
      </c>
      <c r="AE4465" s="70" t="s">
        <v>30</v>
      </c>
      <c r="AF4465" s="70" t="s">
        <v>30</v>
      </c>
      <c r="AG4465" s="70" t="s">
        <v>30</v>
      </c>
      <c r="AH4465" s="70" t="s">
        <v>30</v>
      </c>
      <c r="AI4465" s="70" t="s">
        <v>30</v>
      </c>
      <c r="AJ4465" s="70" t="s">
        <v>30</v>
      </c>
      <c r="AK4465" s="70" t="s">
        <v>30</v>
      </c>
      <c r="AL4465" s="70" t="s">
        <v>30</v>
      </c>
      <c r="AM4465" s="70" t="s">
        <v>30</v>
      </c>
    </row>
    <row r="4466" spans="1:39" ht="15" customHeight="1" x14ac:dyDescent="0.2">
      <c r="A4466" s="74">
        <v>43547</v>
      </c>
      <c r="B4466" s="75" t="s">
        <v>4232</v>
      </c>
      <c r="C4466" s="53" t="s">
        <v>27</v>
      </c>
      <c r="D4466" s="75" t="s">
        <v>134</v>
      </c>
      <c r="E4466" s="70" t="s">
        <v>30</v>
      </c>
      <c r="F4466" s="70" t="s">
        <v>30</v>
      </c>
      <c r="G4466" s="70" t="s">
        <v>30</v>
      </c>
      <c r="H4466" s="70" t="s">
        <v>30</v>
      </c>
      <c r="I4466" s="53">
        <v>0.82009790011534889</v>
      </c>
      <c r="J4466" s="80" t="s">
        <v>30</v>
      </c>
      <c r="K4466" s="72" t="s">
        <v>30</v>
      </c>
      <c r="L4466" s="70" t="s">
        <v>30</v>
      </c>
      <c r="M4466" s="70" t="s">
        <v>30</v>
      </c>
      <c r="N4466" s="70" t="s">
        <v>30</v>
      </c>
      <c r="O4466" s="70" t="s">
        <v>30</v>
      </c>
      <c r="P4466" s="70" t="s">
        <v>30</v>
      </c>
      <c r="Q4466" s="70" t="s">
        <v>30</v>
      </c>
      <c r="R4466" s="70" t="s">
        <v>30</v>
      </c>
      <c r="S4466" s="70" t="s">
        <v>30</v>
      </c>
      <c r="T4466" s="70" t="s">
        <v>30</v>
      </c>
      <c r="U4466" s="70" t="s">
        <v>30</v>
      </c>
      <c r="V4466" s="70" t="s">
        <v>30</v>
      </c>
      <c r="W4466" s="70" t="s">
        <v>30</v>
      </c>
      <c r="X4466" s="70" t="s">
        <v>30</v>
      </c>
      <c r="Y4466" s="70" t="s">
        <v>30</v>
      </c>
      <c r="Z4466" s="70" t="s">
        <v>30</v>
      </c>
      <c r="AA4466" s="70" t="s">
        <v>30</v>
      </c>
      <c r="AB4466" s="70" t="s">
        <v>30</v>
      </c>
      <c r="AC4466" s="70" t="s">
        <v>30</v>
      </c>
      <c r="AD4466" s="70" t="s">
        <v>30</v>
      </c>
      <c r="AE4466" s="70" t="s">
        <v>30</v>
      </c>
      <c r="AF4466" s="70" t="s">
        <v>30</v>
      </c>
      <c r="AG4466" s="70" t="s">
        <v>30</v>
      </c>
      <c r="AH4466" s="70" t="s">
        <v>30</v>
      </c>
      <c r="AI4466" s="70" t="s">
        <v>30</v>
      </c>
      <c r="AJ4466" s="70" t="s">
        <v>30</v>
      </c>
      <c r="AK4466" s="70" t="s">
        <v>30</v>
      </c>
      <c r="AL4466" s="70" t="s">
        <v>30</v>
      </c>
      <c r="AM4466" s="70" t="s">
        <v>30</v>
      </c>
    </row>
    <row r="4467" spans="1:39" ht="15" customHeight="1" x14ac:dyDescent="0.2">
      <c r="A4467" s="74">
        <v>43548</v>
      </c>
      <c r="B4467" s="75" t="s">
        <v>4233</v>
      </c>
      <c r="C4467" s="53" t="s">
        <v>32</v>
      </c>
      <c r="D4467" s="75" t="s">
        <v>134</v>
      </c>
      <c r="E4467" s="70" t="s">
        <v>30</v>
      </c>
      <c r="F4467" s="70" t="s">
        <v>30</v>
      </c>
      <c r="G4467" s="70" t="s">
        <v>30</v>
      </c>
      <c r="H4467" s="70" t="s">
        <v>30</v>
      </c>
      <c r="I4467" s="53">
        <v>0.68077004584591405</v>
      </c>
      <c r="J4467" s="80" t="s">
        <v>30</v>
      </c>
      <c r="K4467" s="72" t="s">
        <v>30</v>
      </c>
      <c r="L4467" s="70" t="s">
        <v>30</v>
      </c>
      <c r="M4467" s="70" t="s">
        <v>30</v>
      </c>
      <c r="N4467" s="70" t="s">
        <v>30</v>
      </c>
      <c r="O4467" s="70" t="s">
        <v>30</v>
      </c>
      <c r="P4467" s="70" t="s">
        <v>30</v>
      </c>
      <c r="Q4467" s="70" t="s">
        <v>30</v>
      </c>
      <c r="R4467" s="70" t="s">
        <v>30</v>
      </c>
      <c r="S4467" s="70" t="s">
        <v>30</v>
      </c>
      <c r="T4467" s="70" t="s">
        <v>30</v>
      </c>
      <c r="U4467" s="70" t="s">
        <v>30</v>
      </c>
      <c r="V4467" s="70" t="s">
        <v>30</v>
      </c>
      <c r="W4467" s="70" t="s">
        <v>30</v>
      </c>
      <c r="X4467" s="70" t="s">
        <v>30</v>
      </c>
      <c r="Y4467" s="70" t="s">
        <v>30</v>
      </c>
      <c r="Z4467" s="70" t="s">
        <v>30</v>
      </c>
      <c r="AA4467" s="70" t="s">
        <v>30</v>
      </c>
      <c r="AB4467" s="70" t="s">
        <v>30</v>
      </c>
      <c r="AC4467" s="70" t="s">
        <v>30</v>
      </c>
      <c r="AD4467" s="70" t="s">
        <v>30</v>
      </c>
      <c r="AE4467" s="70" t="s">
        <v>30</v>
      </c>
      <c r="AF4467" s="70" t="s">
        <v>30</v>
      </c>
      <c r="AG4467" s="70" t="s">
        <v>30</v>
      </c>
      <c r="AH4467" s="70" t="s">
        <v>30</v>
      </c>
      <c r="AI4467" s="70" t="s">
        <v>30</v>
      </c>
      <c r="AJ4467" s="70" t="s">
        <v>30</v>
      </c>
      <c r="AK4467" s="70" t="s">
        <v>30</v>
      </c>
      <c r="AL4467" s="70" t="s">
        <v>30</v>
      </c>
      <c r="AM4467" s="70" t="s">
        <v>30</v>
      </c>
    </row>
    <row r="4468" spans="1:39" ht="15" customHeight="1" x14ac:dyDescent="0.2">
      <c r="A4468" s="74">
        <v>43549</v>
      </c>
      <c r="B4468" s="75" t="s">
        <v>4234</v>
      </c>
      <c r="C4468" s="53" t="s">
        <v>34</v>
      </c>
      <c r="D4468" s="75" t="s">
        <v>134</v>
      </c>
      <c r="E4468" s="70" t="s">
        <v>30</v>
      </c>
      <c r="F4468" s="70" t="s">
        <v>30</v>
      </c>
      <c r="G4468" s="70" t="s">
        <v>30</v>
      </c>
      <c r="H4468" s="70" t="s">
        <v>30</v>
      </c>
      <c r="I4468" s="53">
        <v>0.51073946720009322</v>
      </c>
      <c r="J4468" s="80" t="s">
        <v>30</v>
      </c>
      <c r="K4468" s="72" t="s">
        <v>30</v>
      </c>
      <c r="L4468" s="70" t="s">
        <v>30</v>
      </c>
      <c r="M4468" s="70" t="s">
        <v>30</v>
      </c>
      <c r="N4468" s="70" t="s">
        <v>30</v>
      </c>
      <c r="O4468" s="70" t="s">
        <v>30</v>
      </c>
      <c r="P4468" s="70" t="s">
        <v>30</v>
      </c>
      <c r="Q4468" s="70" t="s">
        <v>30</v>
      </c>
      <c r="R4468" s="70" t="s">
        <v>30</v>
      </c>
      <c r="S4468" s="70" t="s">
        <v>30</v>
      </c>
      <c r="T4468" s="70" t="s">
        <v>30</v>
      </c>
      <c r="U4468" s="70" t="s">
        <v>30</v>
      </c>
      <c r="V4468" s="70" t="s">
        <v>30</v>
      </c>
      <c r="W4468" s="70" t="s">
        <v>30</v>
      </c>
      <c r="X4468" s="70" t="s">
        <v>30</v>
      </c>
      <c r="Y4468" s="70" t="s">
        <v>30</v>
      </c>
      <c r="Z4468" s="70" t="s">
        <v>30</v>
      </c>
      <c r="AA4468" s="70" t="s">
        <v>30</v>
      </c>
      <c r="AB4468" s="70" t="s">
        <v>30</v>
      </c>
      <c r="AC4468" s="70" t="s">
        <v>30</v>
      </c>
      <c r="AD4468" s="70" t="s">
        <v>30</v>
      </c>
      <c r="AE4468" s="70" t="s">
        <v>30</v>
      </c>
      <c r="AF4468" s="70" t="s">
        <v>30</v>
      </c>
      <c r="AG4468" s="70" t="s">
        <v>30</v>
      </c>
      <c r="AH4468" s="70" t="s">
        <v>30</v>
      </c>
      <c r="AI4468" s="70" t="s">
        <v>30</v>
      </c>
      <c r="AJ4468" s="70" t="s">
        <v>30</v>
      </c>
      <c r="AK4468" s="70" t="s">
        <v>30</v>
      </c>
      <c r="AL4468" s="70" t="s">
        <v>30</v>
      </c>
      <c r="AM4468" s="70" t="s">
        <v>30</v>
      </c>
    </row>
    <row r="4469" spans="1:39" ht="15" customHeight="1" x14ac:dyDescent="0.2">
      <c r="A4469" s="74">
        <v>43550</v>
      </c>
      <c r="B4469" s="75" t="s">
        <v>4235</v>
      </c>
      <c r="C4469" s="53" t="s">
        <v>36</v>
      </c>
      <c r="D4469" s="75" t="s">
        <v>134</v>
      </c>
      <c r="E4469" s="70" t="s">
        <v>30</v>
      </c>
      <c r="F4469" s="70" t="s">
        <v>30</v>
      </c>
      <c r="G4469" s="70" t="s">
        <v>30</v>
      </c>
      <c r="H4469" s="70" t="s">
        <v>30</v>
      </c>
      <c r="I4469" s="53">
        <v>0.31767454210326923</v>
      </c>
      <c r="J4469" s="80" t="s">
        <v>30</v>
      </c>
      <c r="K4469" s="72" t="s">
        <v>30</v>
      </c>
      <c r="L4469" s="70" t="s">
        <v>30</v>
      </c>
      <c r="M4469" s="70" t="s">
        <v>30</v>
      </c>
      <c r="N4469" s="70" t="s">
        <v>30</v>
      </c>
      <c r="O4469" s="70" t="s">
        <v>30</v>
      </c>
      <c r="P4469" s="70" t="s">
        <v>30</v>
      </c>
      <c r="Q4469" s="70" t="s">
        <v>30</v>
      </c>
      <c r="R4469" s="70" t="s">
        <v>30</v>
      </c>
      <c r="S4469" s="70" t="s">
        <v>30</v>
      </c>
      <c r="T4469" s="70" t="s">
        <v>30</v>
      </c>
      <c r="U4469" s="70" t="s">
        <v>30</v>
      </c>
      <c r="V4469" s="70" t="s">
        <v>30</v>
      </c>
      <c r="W4469" s="70" t="s">
        <v>30</v>
      </c>
      <c r="X4469" s="70" t="s">
        <v>30</v>
      </c>
      <c r="Y4469" s="70" t="s">
        <v>30</v>
      </c>
      <c r="Z4469" s="70" t="s">
        <v>30</v>
      </c>
      <c r="AA4469" s="70" t="s">
        <v>30</v>
      </c>
      <c r="AB4469" s="70" t="s">
        <v>30</v>
      </c>
      <c r="AC4469" s="70" t="s">
        <v>30</v>
      </c>
      <c r="AD4469" s="70" t="s">
        <v>30</v>
      </c>
      <c r="AE4469" s="70" t="s">
        <v>30</v>
      </c>
      <c r="AF4469" s="70" t="s">
        <v>30</v>
      </c>
      <c r="AG4469" s="70" t="s">
        <v>30</v>
      </c>
      <c r="AH4469" s="70" t="s">
        <v>30</v>
      </c>
      <c r="AI4469" s="70" t="s">
        <v>30</v>
      </c>
      <c r="AJ4469" s="70" t="s">
        <v>30</v>
      </c>
      <c r="AK4469" s="70" t="s">
        <v>30</v>
      </c>
      <c r="AL4469" s="70" t="s">
        <v>30</v>
      </c>
      <c r="AM4469" s="70" t="s">
        <v>30</v>
      </c>
    </row>
    <row r="4470" spans="1:39" ht="15" customHeight="1" x14ac:dyDescent="0.2">
      <c r="A4470" s="74">
        <v>43551</v>
      </c>
      <c r="B4470" s="75" t="s">
        <v>4236</v>
      </c>
      <c r="C4470" s="53" t="s">
        <v>38</v>
      </c>
      <c r="D4470" s="75" t="s">
        <v>134</v>
      </c>
      <c r="E4470" s="70" t="s">
        <v>30</v>
      </c>
      <c r="F4470" s="70" t="s">
        <v>30</v>
      </c>
      <c r="G4470" s="70" t="s">
        <v>30</v>
      </c>
      <c r="H4470" s="70" t="s">
        <v>30</v>
      </c>
      <c r="I4470" s="53">
        <v>0.11028249734665221</v>
      </c>
      <c r="J4470" s="80" t="s">
        <v>30</v>
      </c>
      <c r="K4470" s="72" t="s">
        <v>30</v>
      </c>
      <c r="L4470" s="70" t="s">
        <v>30</v>
      </c>
      <c r="M4470" s="70" t="s">
        <v>30</v>
      </c>
      <c r="N4470" s="70" t="s">
        <v>30</v>
      </c>
      <c r="O4470" s="70" t="s">
        <v>30</v>
      </c>
      <c r="P4470" s="70" t="s">
        <v>30</v>
      </c>
      <c r="Q4470" s="70" t="s">
        <v>30</v>
      </c>
      <c r="R4470" s="70" t="s">
        <v>30</v>
      </c>
      <c r="S4470" s="70" t="s">
        <v>30</v>
      </c>
      <c r="T4470" s="70" t="s">
        <v>30</v>
      </c>
      <c r="U4470" s="70" t="s">
        <v>30</v>
      </c>
      <c r="V4470" s="70" t="s">
        <v>30</v>
      </c>
      <c r="W4470" s="70" t="s">
        <v>30</v>
      </c>
      <c r="X4470" s="70" t="s">
        <v>30</v>
      </c>
      <c r="Y4470" s="70" t="s">
        <v>30</v>
      </c>
      <c r="Z4470" s="70" t="s">
        <v>30</v>
      </c>
      <c r="AA4470" s="70" t="s">
        <v>30</v>
      </c>
      <c r="AB4470" s="70" t="s">
        <v>30</v>
      </c>
      <c r="AC4470" s="70" t="s">
        <v>30</v>
      </c>
      <c r="AD4470" s="70" t="s">
        <v>30</v>
      </c>
      <c r="AE4470" s="70" t="s">
        <v>30</v>
      </c>
      <c r="AF4470" s="70" t="s">
        <v>30</v>
      </c>
      <c r="AG4470" s="70" t="s">
        <v>30</v>
      </c>
      <c r="AH4470" s="70" t="s">
        <v>30</v>
      </c>
      <c r="AI4470" s="70" t="s">
        <v>30</v>
      </c>
      <c r="AJ4470" s="70" t="s">
        <v>30</v>
      </c>
      <c r="AK4470" s="70" t="s">
        <v>30</v>
      </c>
      <c r="AL4470" s="70" t="s">
        <v>30</v>
      </c>
      <c r="AM4470" s="70" t="s">
        <v>30</v>
      </c>
    </row>
    <row r="4471" spans="1:39" ht="15" customHeight="1" x14ac:dyDescent="0.2">
      <c r="A4471" s="74">
        <v>43552</v>
      </c>
      <c r="B4471" s="75" t="s">
        <v>4237</v>
      </c>
      <c r="C4471" s="53" t="s">
        <v>40</v>
      </c>
      <c r="D4471" s="75" t="s">
        <v>134</v>
      </c>
      <c r="E4471" s="70" t="s">
        <v>30</v>
      </c>
      <c r="F4471" s="70" t="s">
        <v>30</v>
      </c>
      <c r="G4471" s="70" t="s">
        <v>30</v>
      </c>
      <c r="H4471" s="70" t="s">
        <v>30</v>
      </c>
      <c r="I4471" s="53">
        <v>-0.1020832872802058</v>
      </c>
      <c r="J4471" s="80" t="s">
        <v>30</v>
      </c>
      <c r="K4471" s="72" t="s">
        <v>30</v>
      </c>
      <c r="L4471" s="70" t="s">
        <v>30</v>
      </c>
      <c r="M4471" s="70" t="s">
        <v>30</v>
      </c>
      <c r="N4471" s="70" t="s">
        <v>30</v>
      </c>
      <c r="O4471" s="70" t="s">
        <v>30</v>
      </c>
      <c r="P4471" s="70" t="s">
        <v>30</v>
      </c>
      <c r="Q4471" s="70" t="s">
        <v>30</v>
      </c>
      <c r="R4471" s="70" t="s">
        <v>30</v>
      </c>
      <c r="S4471" s="70" t="s">
        <v>30</v>
      </c>
      <c r="T4471" s="70" t="s">
        <v>30</v>
      </c>
      <c r="U4471" s="70" t="s">
        <v>30</v>
      </c>
      <c r="V4471" s="70" t="s">
        <v>30</v>
      </c>
      <c r="W4471" s="70" t="s">
        <v>30</v>
      </c>
      <c r="X4471" s="70" t="s">
        <v>30</v>
      </c>
      <c r="Y4471" s="70" t="s">
        <v>30</v>
      </c>
      <c r="Z4471" s="70" t="s">
        <v>30</v>
      </c>
      <c r="AA4471" s="70" t="s">
        <v>30</v>
      </c>
      <c r="AB4471" s="70" t="s">
        <v>30</v>
      </c>
      <c r="AC4471" s="70" t="s">
        <v>30</v>
      </c>
      <c r="AD4471" s="70" t="s">
        <v>30</v>
      </c>
      <c r="AE4471" s="70" t="s">
        <v>30</v>
      </c>
      <c r="AF4471" s="70" t="s">
        <v>30</v>
      </c>
      <c r="AG4471" s="70" t="s">
        <v>30</v>
      </c>
      <c r="AH4471" s="70" t="s">
        <v>30</v>
      </c>
      <c r="AI4471" s="70" t="s">
        <v>30</v>
      </c>
      <c r="AJ4471" s="70" t="s">
        <v>30</v>
      </c>
      <c r="AK4471" s="70" t="s">
        <v>30</v>
      </c>
      <c r="AL4471" s="70" t="s">
        <v>30</v>
      </c>
      <c r="AM4471" s="70" t="s">
        <v>30</v>
      </c>
    </row>
    <row r="4472" spans="1:39" ht="15" customHeight="1" x14ac:dyDescent="0.2">
      <c r="A4472" s="74">
        <v>43553</v>
      </c>
      <c r="B4472" s="75" t="s">
        <v>4238</v>
      </c>
      <c r="C4472" s="53" t="s">
        <v>42</v>
      </c>
      <c r="D4472" s="75" t="s">
        <v>134</v>
      </c>
      <c r="E4472" s="70" t="s">
        <v>30</v>
      </c>
      <c r="F4472" s="70" t="s">
        <v>30</v>
      </c>
      <c r="G4472" s="70" t="s">
        <v>30</v>
      </c>
      <c r="H4472" s="70" t="s">
        <v>30</v>
      </c>
      <c r="I4472" s="53">
        <v>-0.30984511635431694</v>
      </c>
      <c r="J4472" s="80" t="s">
        <v>30</v>
      </c>
      <c r="K4472" s="72" t="s">
        <v>30</v>
      </c>
      <c r="L4472" s="70" t="s">
        <v>30</v>
      </c>
      <c r="M4472" s="70" t="s">
        <v>30</v>
      </c>
      <c r="N4472" s="70" t="s">
        <v>30</v>
      </c>
      <c r="O4472" s="70" t="s">
        <v>30</v>
      </c>
      <c r="P4472" s="70" t="s">
        <v>30</v>
      </c>
      <c r="Q4472" s="70" t="s">
        <v>30</v>
      </c>
      <c r="R4472" s="70" t="s">
        <v>30</v>
      </c>
      <c r="S4472" s="70" t="s">
        <v>30</v>
      </c>
      <c r="T4472" s="70" t="s">
        <v>30</v>
      </c>
      <c r="U4472" s="70" t="s">
        <v>30</v>
      </c>
      <c r="V4472" s="70" t="s">
        <v>30</v>
      </c>
      <c r="W4472" s="70" t="s">
        <v>30</v>
      </c>
      <c r="X4472" s="70" t="s">
        <v>30</v>
      </c>
      <c r="Y4472" s="70" t="s">
        <v>30</v>
      </c>
      <c r="Z4472" s="70" t="s">
        <v>30</v>
      </c>
      <c r="AA4472" s="70" t="s">
        <v>30</v>
      </c>
      <c r="AB4472" s="70" t="s">
        <v>30</v>
      </c>
      <c r="AC4472" s="70" t="s">
        <v>30</v>
      </c>
      <c r="AD4472" s="70" t="s">
        <v>30</v>
      </c>
      <c r="AE4472" s="70" t="s">
        <v>30</v>
      </c>
      <c r="AF4472" s="70" t="s">
        <v>30</v>
      </c>
      <c r="AG4472" s="70" t="s">
        <v>30</v>
      </c>
      <c r="AH4472" s="70" t="s">
        <v>30</v>
      </c>
      <c r="AI4472" s="70" t="s">
        <v>30</v>
      </c>
      <c r="AJ4472" s="70" t="s">
        <v>30</v>
      </c>
      <c r="AK4472" s="70" t="s">
        <v>30</v>
      </c>
      <c r="AL4472" s="70" t="s">
        <v>30</v>
      </c>
      <c r="AM4472" s="70" t="s">
        <v>30</v>
      </c>
    </row>
    <row r="4473" spans="1:39" ht="15" customHeight="1" x14ac:dyDescent="0.2">
      <c r="A4473" s="74">
        <v>43554</v>
      </c>
      <c r="B4473" s="75" t="s">
        <v>4239</v>
      </c>
      <c r="C4473" s="53" t="s">
        <v>27</v>
      </c>
      <c r="D4473" s="75" t="s">
        <v>134</v>
      </c>
      <c r="E4473" s="70" t="s">
        <v>30</v>
      </c>
      <c r="F4473" s="70" t="s">
        <v>30</v>
      </c>
      <c r="G4473" s="70" t="s">
        <v>30</v>
      </c>
      <c r="H4473" s="70" t="s">
        <v>30</v>
      </c>
      <c r="I4473" s="53">
        <v>-0.50363293281595811</v>
      </c>
      <c r="J4473" s="80" t="s">
        <v>30</v>
      </c>
      <c r="K4473" s="72" t="s">
        <v>30</v>
      </c>
      <c r="L4473" s="70" t="s">
        <v>30</v>
      </c>
      <c r="M4473" s="70" t="s">
        <v>30</v>
      </c>
      <c r="N4473" s="70" t="s">
        <v>30</v>
      </c>
      <c r="O4473" s="70" t="s">
        <v>30</v>
      </c>
      <c r="P4473" s="70" t="s">
        <v>30</v>
      </c>
      <c r="Q4473" s="70" t="s">
        <v>30</v>
      </c>
      <c r="R4473" s="70" t="s">
        <v>30</v>
      </c>
      <c r="S4473" s="70" t="s">
        <v>30</v>
      </c>
      <c r="T4473" s="70" t="s">
        <v>30</v>
      </c>
      <c r="U4473" s="70" t="s">
        <v>30</v>
      </c>
      <c r="V4473" s="70" t="s">
        <v>30</v>
      </c>
      <c r="W4473" s="70" t="s">
        <v>30</v>
      </c>
      <c r="X4473" s="70" t="s">
        <v>30</v>
      </c>
      <c r="Y4473" s="70" t="s">
        <v>30</v>
      </c>
      <c r="Z4473" s="70" t="s">
        <v>30</v>
      </c>
      <c r="AA4473" s="70" t="s">
        <v>30</v>
      </c>
      <c r="AB4473" s="70" t="s">
        <v>30</v>
      </c>
      <c r="AC4473" s="70" t="s">
        <v>30</v>
      </c>
      <c r="AD4473" s="70" t="s">
        <v>30</v>
      </c>
      <c r="AE4473" s="70" t="s">
        <v>30</v>
      </c>
      <c r="AF4473" s="70" t="s">
        <v>30</v>
      </c>
      <c r="AG4473" s="70" t="s">
        <v>30</v>
      </c>
      <c r="AH4473" s="70" t="s">
        <v>30</v>
      </c>
      <c r="AI4473" s="70" t="s">
        <v>30</v>
      </c>
      <c r="AJ4473" s="70" t="s">
        <v>30</v>
      </c>
      <c r="AK4473" s="70" t="s">
        <v>30</v>
      </c>
      <c r="AL4473" s="70" t="s">
        <v>30</v>
      </c>
      <c r="AM4473" s="70" t="s">
        <v>30</v>
      </c>
    </row>
    <row r="4474" spans="1:39" ht="15" customHeight="1" x14ac:dyDescent="0.2">
      <c r="A4474" s="74">
        <v>43555</v>
      </c>
      <c r="B4474" s="75" t="s">
        <v>4240</v>
      </c>
      <c r="C4474" s="53" t="s">
        <v>32</v>
      </c>
      <c r="D4474" s="75" t="s">
        <v>134</v>
      </c>
      <c r="E4474" s="70" t="s">
        <v>30</v>
      </c>
      <c r="F4474" s="70" t="s">
        <v>30</v>
      </c>
      <c r="G4474" s="70" t="s">
        <v>30</v>
      </c>
      <c r="H4474" s="70" t="s">
        <v>30</v>
      </c>
      <c r="I4474" s="53">
        <v>-0.67470690747834838</v>
      </c>
      <c r="J4474" s="80" t="s">
        <v>30</v>
      </c>
      <c r="K4474" s="72" t="s">
        <v>30</v>
      </c>
      <c r="L4474" s="70" t="s">
        <v>30</v>
      </c>
      <c r="M4474" s="70" t="s">
        <v>30</v>
      </c>
      <c r="N4474" s="70" t="s">
        <v>30</v>
      </c>
      <c r="O4474" s="70" t="s">
        <v>30</v>
      </c>
      <c r="P4474" s="70" t="s">
        <v>30</v>
      </c>
      <c r="Q4474" s="70" t="s">
        <v>30</v>
      </c>
      <c r="R4474" s="70" t="s">
        <v>30</v>
      </c>
      <c r="S4474" s="70" t="s">
        <v>30</v>
      </c>
      <c r="T4474" s="70" t="s">
        <v>30</v>
      </c>
      <c r="U4474" s="70" t="s">
        <v>30</v>
      </c>
      <c r="V4474" s="70" t="s">
        <v>30</v>
      </c>
      <c r="W4474" s="70" t="s">
        <v>30</v>
      </c>
      <c r="X4474" s="70" t="s">
        <v>30</v>
      </c>
      <c r="Y4474" s="70" t="s">
        <v>30</v>
      </c>
      <c r="Z4474" s="70" t="s">
        <v>30</v>
      </c>
      <c r="AA4474" s="70" t="s">
        <v>30</v>
      </c>
      <c r="AB4474" s="70" t="s">
        <v>30</v>
      </c>
      <c r="AC4474" s="70" t="s">
        <v>30</v>
      </c>
      <c r="AD4474" s="70" t="s">
        <v>30</v>
      </c>
      <c r="AE4474" s="70" t="s">
        <v>30</v>
      </c>
      <c r="AF4474" s="70" t="s">
        <v>30</v>
      </c>
      <c r="AG4474" s="70" t="s">
        <v>30</v>
      </c>
      <c r="AH4474" s="70" t="s">
        <v>30</v>
      </c>
      <c r="AI4474" s="70" t="s">
        <v>30</v>
      </c>
      <c r="AJ4474" s="70" t="s">
        <v>30</v>
      </c>
      <c r="AK4474" s="70" t="s">
        <v>30</v>
      </c>
      <c r="AL4474" s="70" t="s">
        <v>30</v>
      </c>
      <c r="AM4474" s="70" t="s">
        <v>30</v>
      </c>
    </row>
    <row r="4475" spans="1:39" ht="15" customHeight="1" x14ac:dyDescent="0.2">
      <c r="A4475" s="74">
        <v>43556</v>
      </c>
      <c r="B4475" s="75" t="s">
        <v>4241</v>
      </c>
      <c r="C4475" s="53" t="s">
        <v>34</v>
      </c>
      <c r="D4475" s="75" t="s">
        <v>166</v>
      </c>
      <c r="E4475" s="70" t="s">
        <v>30</v>
      </c>
      <c r="F4475" s="70" t="s">
        <v>30</v>
      </c>
      <c r="G4475" s="70" t="s">
        <v>30</v>
      </c>
      <c r="H4475" s="70" t="s">
        <v>30</v>
      </c>
      <c r="I4475" s="53">
        <v>-0.8153516052629467</v>
      </c>
      <c r="J4475" s="80" t="s">
        <v>30</v>
      </c>
      <c r="K4475" s="72" t="s">
        <v>30</v>
      </c>
      <c r="L4475" s="70" t="s">
        <v>30</v>
      </c>
      <c r="M4475" s="70" t="s">
        <v>30</v>
      </c>
      <c r="N4475" s="70" t="s">
        <v>30</v>
      </c>
      <c r="O4475" s="70" t="s">
        <v>30</v>
      </c>
      <c r="P4475" s="70" t="s">
        <v>30</v>
      </c>
      <c r="Q4475" s="70" t="s">
        <v>30</v>
      </c>
      <c r="R4475" s="70" t="s">
        <v>30</v>
      </c>
      <c r="S4475" s="70" t="s">
        <v>30</v>
      </c>
      <c r="T4475" s="70" t="s">
        <v>30</v>
      </c>
      <c r="U4475" s="70" t="s">
        <v>30</v>
      </c>
      <c r="V4475" s="70" t="s">
        <v>30</v>
      </c>
      <c r="W4475" s="70" t="s">
        <v>30</v>
      </c>
      <c r="X4475" s="70" t="s">
        <v>30</v>
      </c>
      <c r="Y4475" s="70" t="s">
        <v>30</v>
      </c>
      <c r="Z4475" s="70" t="s">
        <v>30</v>
      </c>
      <c r="AA4475" s="70" t="s">
        <v>30</v>
      </c>
      <c r="AB4475" s="70" t="s">
        <v>30</v>
      </c>
      <c r="AC4475" s="70" t="s">
        <v>30</v>
      </c>
      <c r="AD4475" s="70" t="s">
        <v>30</v>
      </c>
      <c r="AE4475" s="70" t="s">
        <v>30</v>
      </c>
      <c r="AF4475" s="70" t="s">
        <v>30</v>
      </c>
      <c r="AG4475" s="70" t="s">
        <v>30</v>
      </c>
      <c r="AH4475" s="70" t="s">
        <v>30</v>
      </c>
      <c r="AI4475" s="70" t="s">
        <v>30</v>
      </c>
      <c r="AJ4475" s="70" t="s">
        <v>30</v>
      </c>
      <c r="AK4475" s="70" t="s">
        <v>30</v>
      </c>
      <c r="AL4475" s="70" t="s">
        <v>30</v>
      </c>
      <c r="AM4475" s="70" t="s">
        <v>30</v>
      </c>
    </row>
    <row r="4476" spans="1:39" ht="15" customHeight="1" x14ac:dyDescent="0.2">
      <c r="A4476" s="74">
        <v>43557</v>
      </c>
      <c r="B4476" s="75" t="s">
        <v>4242</v>
      </c>
      <c r="C4476" s="53" t="s">
        <v>36</v>
      </c>
      <c r="D4476" s="75" t="s">
        <v>166</v>
      </c>
      <c r="E4476" s="70" t="s">
        <v>30</v>
      </c>
      <c r="F4476" s="70" t="s">
        <v>30</v>
      </c>
      <c r="G4476" s="70" t="s">
        <v>30</v>
      </c>
      <c r="H4476" s="70" t="s">
        <v>30</v>
      </c>
      <c r="I4476" s="53">
        <v>-0.91922395126902967</v>
      </c>
      <c r="J4476" s="80" t="s">
        <v>30</v>
      </c>
      <c r="K4476" s="72" t="s">
        <v>30</v>
      </c>
      <c r="L4476" s="70" t="s">
        <v>30</v>
      </c>
      <c r="M4476" s="70" t="s">
        <v>30</v>
      </c>
      <c r="N4476" s="70" t="s">
        <v>30</v>
      </c>
      <c r="O4476" s="70" t="s">
        <v>30</v>
      </c>
      <c r="P4476" s="70" t="s">
        <v>30</v>
      </c>
      <c r="Q4476" s="70" t="s">
        <v>30</v>
      </c>
      <c r="R4476" s="70" t="s">
        <v>30</v>
      </c>
      <c r="S4476" s="70" t="s">
        <v>30</v>
      </c>
      <c r="T4476" s="70" t="s">
        <v>30</v>
      </c>
      <c r="U4476" s="70" t="s">
        <v>30</v>
      </c>
      <c r="V4476" s="70" t="s">
        <v>30</v>
      </c>
      <c r="W4476" s="70" t="s">
        <v>30</v>
      </c>
      <c r="X4476" s="70" t="s">
        <v>30</v>
      </c>
      <c r="Y4476" s="70" t="s">
        <v>30</v>
      </c>
      <c r="Z4476" s="70" t="s">
        <v>30</v>
      </c>
      <c r="AA4476" s="70" t="s">
        <v>30</v>
      </c>
      <c r="AB4476" s="70" t="s">
        <v>30</v>
      </c>
      <c r="AC4476" s="70" t="s">
        <v>30</v>
      </c>
      <c r="AD4476" s="70" t="s">
        <v>30</v>
      </c>
      <c r="AE4476" s="70" t="s">
        <v>30</v>
      </c>
      <c r="AF4476" s="70" t="s">
        <v>30</v>
      </c>
      <c r="AG4476" s="70" t="s">
        <v>30</v>
      </c>
      <c r="AH4476" s="70" t="s">
        <v>30</v>
      </c>
      <c r="AI4476" s="70" t="s">
        <v>30</v>
      </c>
      <c r="AJ4476" s="70" t="s">
        <v>30</v>
      </c>
      <c r="AK4476" s="70" t="s">
        <v>30</v>
      </c>
      <c r="AL4476" s="70" t="s">
        <v>30</v>
      </c>
      <c r="AM4476" s="70" t="s">
        <v>30</v>
      </c>
    </row>
    <row r="4477" spans="1:39" ht="15" customHeight="1" x14ac:dyDescent="0.2">
      <c r="A4477" s="74">
        <v>43558</v>
      </c>
      <c r="B4477" s="75" t="s">
        <v>4243</v>
      </c>
      <c r="C4477" s="53" t="s">
        <v>38</v>
      </c>
      <c r="D4477" s="75" t="s">
        <v>166</v>
      </c>
      <c r="E4477" s="70" t="s">
        <v>30</v>
      </c>
      <c r="F4477" s="70" t="s">
        <v>30</v>
      </c>
      <c r="G4477" s="70" t="s">
        <v>30</v>
      </c>
      <c r="H4477" s="70" t="s">
        <v>30</v>
      </c>
      <c r="I4477" s="53">
        <v>-0.98163930340742356</v>
      </c>
      <c r="J4477" s="80" t="s">
        <v>30</v>
      </c>
      <c r="K4477" s="72" t="s">
        <v>30</v>
      </c>
      <c r="L4477" s="70" t="s">
        <v>30</v>
      </c>
      <c r="M4477" s="70" t="s">
        <v>30</v>
      </c>
      <c r="N4477" s="70" t="s">
        <v>30</v>
      </c>
      <c r="O4477" s="70" t="s">
        <v>30</v>
      </c>
      <c r="P4477" s="70" t="s">
        <v>30</v>
      </c>
      <c r="Q4477" s="70" t="s">
        <v>30</v>
      </c>
      <c r="R4477" s="70" t="s">
        <v>30</v>
      </c>
      <c r="S4477" s="70" t="s">
        <v>30</v>
      </c>
      <c r="T4477" s="70" t="s">
        <v>30</v>
      </c>
      <c r="U4477" s="70" t="s">
        <v>30</v>
      </c>
      <c r="V4477" s="70" t="s">
        <v>30</v>
      </c>
      <c r="W4477" s="70" t="s">
        <v>30</v>
      </c>
      <c r="X4477" s="70" t="s">
        <v>30</v>
      </c>
      <c r="Y4477" s="70" t="s">
        <v>30</v>
      </c>
      <c r="Z4477" s="70" t="s">
        <v>30</v>
      </c>
      <c r="AA4477" s="70" t="s">
        <v>30</v>
      </c>
      <c r="AB4477" s="70" t="s">
        <v>30</v>
      </c>
      <c r="AC4477" s="70" t="s">
        <v>30</v>
      </c>
      <c r="AD4477" s="70" t="s">
        <v>30</v>
      </c>
      <c r="AE4477" s="70" t="s">
        <v>30</v>
      </c>
      <c r="AF4477" s="70" t="s">
        <v>30</v>
      </c>
      <c r="AG4477" s="70" t="s">
        <v>30</v>
      </c>
      <c r="AH4477" s="70" t="s">
        <v>30</v>
      </c>
      <c r="AI4477" s="70" t="s">
        <v>30</v>
      </c>
      <c r="AJ4477" s="70" t="s">
        <v>30</v>
      </c>
      <c r="AK4477" s="70" t="s">
        <v>30</v>
      </c>
      <c r="AL4477" s="70" t="s">
        <v>30</v>
      </c>
      <c r="AM4477" s="70" t="s">
        <v>30</v>
      </c>
    </row>
    <row r="4478" spans="1:39" ht="15" customHeight="1" x14ac:dyDescent="0.2">
      <c r="A4478" s="74">
        <v>43559</v>
      </c>
      <c r="B4478" s="75" t="s">
        <v>4244</v>
      </c>
      <c r="C4478" s="53" t="s">
        <v>40</v>
      </c>
      <c r="D4478" s="75" t="s">
        <v>166</v>
      </c>
      <c r="E4478" s="70" t="s">
        <v>30</v>
      </c>
      <c r="F4478" s="70" t="s">
        <v>30</v>
      </c>
      <c r="G4478" s="70" t="s">
        <v>30</v>
      </c>
      <c r="H4478" s="70" t="s">
        <v>30</v>
      </c>
      <c r="I4478" s="53">
        <v>-0.9997827297268731</v>
      </c>
      <c r="J4478" s="80" t="s">
        <v>30</v>
      </c>
      <c r="K4478" s="72" t="s">
        <v>30</v>
      </c>
      <c r="L4478" s="70" t="s">
        <v>30</v>
      </c>
      <c r="M4478" s="70" t="s">
        <v>30</v>
      </c>
      <c r="N4478" s="70" t="s">
        <v>30</v>
      </c>
      <c r="O4478" s="70" t="s">
        <v>30</v>
      </c>
      <c r="P4478" s="70" t="s">
        <v>30</v>
      </c>
      <c r="Q4478" s="70" t="s">
        <v>30</v>
      </c>
      <c r="R4478" s="70" t="s">
        <v>30</v>
      </c>
      <c r="S4478" s="70" t="s">
        <v>30</v>
      </c>
      <c r="T4478" s="70" t="s">
        <v>30</v>
      </c>
      <c r="U4478" s="70" t="s">
        <v>30</v>
      </c>
      <c r="V4478" s="70" t="s">
        <v>30</v>
      </c>
      <c r="W4478" s="70" t="s">
        <v>30</v>
      </c>
      <c r="X4478" s="70" t="s">
        <v>30</v>
      </c>
      <c r="Y4478" s="70" t="s">
        <v>30</v>
      </c>
      <c r="Z4478" s="70" t="s">
        <v>30</v>
      </c>
      <c r="AA4478" s="70" t="s">
        <v>30</v>
      </c>
      <c r="AB4478" s="70" t="s">
        <v>30</v>
      </c>
      <c r="AC4478" s="70" t="s">
        <v>30</v>
      </c>
      <c r="AD4478" s="70" t="s">
        <v>30</v>
      </c>
      <c r="AE4478" s="70" t="s">
        <v>30</v>
      </c>
      <c r="AF4478" s="70" t="s">
        <v>30</v>
      </c>
      <c r="AG4478" s="70" t="s">
        <v>30</v>
      </c>
      <c r="AH4478" s="70" t="s">
        <v>30</v>
      </c>
      <c r="AI4478" s="70" t="s">
        <v>30</v>
      </c>
      <c r="AJ4478" s="70" t="s">
        <v>30</v>
      </c>
      <c r="AK4478" s="70" t="s">
        <v>30</v>
      </c>
      <c r="AL4478" s="70" t="s">
        <v>30</v>
      </c>
      <c r="AM4478" s="70" t="s">
        <v>30</v>
      </c>
    </row>
    <row r="4479" spans="1:39" ht="15" customHeight="1" x14ac:dyDescent="0.2">
      <c r="A4479" s="74">
        <v>43560</v>
      </c>
      <c r="B4479" s="75" t="s">
        <v>4245</v>
      </c>
      <c r="C4479" s="53" t="s">
        <v>42</v>
      </c>
      <c r="D4479" s="75" t="s">
        <v>166</v>
      </c>
      <c r="E4479" s="70" t="s">
        <v>30</v>
      </c>
      <c r="F4479" s="70" t="s">
        <v>30</v>
      </c>
      <c r="G4479" s="70" t="s">
        <v>30</v>
      </c>
      <c r="H4479" s="70" t="s">
        <v>30</v>
      </c>
      <c r="I4479" s="53">
        <v>-0.97283596182537568</v>
      </c>
      <c r="J4479" s="80" t="s">
        <v>30</v>
      </c>
      <c r="K4479" s="72" t="s">
        <v>30</v>
      </c>
      <c r="L4479" s="70" t="s">
        <v>30</v>
      </c>
      <c r="M4479" s="70" t="s">
        <v>30</v>
      </c>
      <c r="N4479" s="70" t="s">
        <v>30</v>
      </c>
      <c r="O4479" s="70" t="s">
        <v>30</v>
      </c>
      <c r="P4479" s="70" t="s">
        <v>30</v>
      </c>
      <c r="Q4479" s="70" t="s">
        <v>30</v>
      </c>
      <c r="R4479" s="70" t="s">
        <v>30</v>
      </c>
      <c r="S4479" s="70" t="s">
        <v>30</v>
      </c>
      <c r="T4479" s="70" t="s">
        <v>30</v>
      </c>
      <c r="U4479" s="70" t="s">
        <v>30</v>
      </c>
      <c r="V4479" s="70" t="s">
        <v>30</v>
      </c>
      <c r="W4479" s="70" t="s">
        <v>30</v>
      </c>
      <c r="X4479" s="70" t="s">
        <v>30</v>
      </c>
      <c r="Y4479" s="70" t="s">
        <v>30</v>
      </c>
      <c r="Z4479" s="70" t="s">
        <v>30</v>
      </c>
      <c r="AA4479" s="70" t="s">
        <v>30</v>
      </c>
      <c r="AB4479" s="70" t="s">
        <v>30</v>
      </c>
      <c r="AC4479" s="70" t="s">
        <v>30</v>
      </c>
      <c r="AD4479" s="70" t="s">
        <v>30</v>
      </c>
      <c r="AE4479" s="70" t="s">
        <v>30</v>
      </c>
      <c r="AF4479" s="70" t="s">
        <v>30</v>
      </c>
      <c r="AG4479" s="70" t="s">
        <v>30</v>
      </c>
      <c r="AH4479" s="70" t="s">
        <v>30</v>
      </c>
      <c r="AI4479" s="70" t="s">
        <v>30</v>
      </c>
      <c r="AJ4479" s="70" t="s">
        <v>30</v>
      </c>
      <c r="AK4479" s="70" t="s">
        <v>30</v>
      </c>
      <c r="AL4479" s="70" t="s">
        <v>30</v>
      </c>
      <c r="AM4479" s="70" t="s">
        <v>30</v>
      </c>
    </row>
    <row r="4480" spans="1:39" ht="15" customHeight="1" x14ac:dyDescent="0.2">
      <c r="A4480" s="74">
        <v>43561</v>
      </c>
      <c r="B4480" s="75" t="s">
        <v>4246</v>
      </c>
      <c r="C4480" s="53" t="s">
        <v>27</v>
      </c>
      <c r="D4480" s="75" t="s">
        <v>166</v>
      </c>
      <c r="E4480" s="70" t="s">
        <v>30</v>
      </c>
      <c r="F4480" s="70" t="s">
        <v>30</v>
      </c>
      <c r="G4480" s="70" t="s">
        <v>30</v>
      </c>
      <c r="H4480" s="70" t="s">
        <v>30</v>
      </c>
      <c r="I4480" s="53">
        <v>-0.90201429874962047</v>
      </c>
      <c r="J4480" s="80" t="s">
        <v>30</v>
      </c>
      <c r="K4480" s="72" t="s">
        <v>30</v>
      </c>
      <c r="L4480" s="70" t="s">
        <v>30</v>
      </c>
      <c r="M4480" s="70" t="s">
        <v>30</v>
      </c>
      <c r="N4480" s="70" t="s">
        <v>30</v>
      </c>
      <c r="O4480" s="70" t="s">
        <v>30</v>
      </c>
      <c r="P4480" s="70" t="s">
        <v>30</v>
      </c>
      <c r="Q4480" s="70" t="s">
        <v>30</v>
      </c>
      <c r="R4480" s="70" t="s">
        <v>30</v>
      </c>
      <c r="S4480" s="70" t="s">
        <v>30</v>
      </c>
      <c r="T4480" s="70" t="s">
        <v>30</v>
      </c>
      <c r="U4480" s="70" t="s">
        <v>30</v>
      </c>
      <c r="V4480" s="70" t="s">
        <v>30</v>
      </c>
      <c r="W4480" s="70" t="s">
        <v>30</v>
      </c>
      <c r="X4480" s="70" t="s">
        <v>30</v>
      </c>
      <c r="Y4480" s="70" t="s">
        <v>30</v>
      </c>
      <c r="Z4480" s="70" t="s">
        <v>30</v>
      </c>
      <c r="AA4480" s="70" t="s">
        <v>30</v>
      </c>
      <c r="AB4480" s="70" t="s">
        <v>30</v>
      </c>
      <c r="AC4480" s="70" t="s">
        <v>30</v>
      </c>
      <c r="AD4480" s="70" t="s">
        <v>30</v>
      </c>
      <c r="AE4480" s="70" t="s">
        <v>30</v>
      </c>
      <c r="AF4480" s="70" t="s">
        <v>30</v>
      </c>
      <c r="AG4480" s="70" t="s">
        <v>30</v>
      </c>
      <c r="AH4480" s="70" t="s">
        <v>30</v>
      </c>
      <c r="AI4480" s="70" t="s">
        <v>30</v>
      </c>
      <c r="AJ4480" s="70" t="s">
        <v>30</v>
      </c>
      <c r="AK4480" s="70" t="s">
        <v>30</v>
      </c>
      <c r="AL4480" s="70" t="s">
        <v>30</v>
      </c>
      <c r="AM4480" s="70" t="s">
        <v>30</v>
      </c>
    </row>
    <row r="4481" spans="1:39" ht="15" customHeight="1" x14ac:dyDescent="0.2">
      <c r="A4481" s="74">
        <v>43562</v>
      </c>
      <c r="B4481" s="75" t="s">
        <v>4247</v>
      </c>
      <c r="C4481" s="53" t="s">
        <v>32</v>
      </c>
      <c r="D4481" s="75" t="s">
        <v>166</v>
      </c>
      <c r="E4481" s="70" t="s">
        <v>30</v>
      </c>
      <c r="F4481" s="70" t="s">
        <v>30</v>
      </c>
      <c r="G4481" s="70" t="s">
        <v>30</v>
      </c>
      <c r="H4481" s="70" t="s">
        <v>30</v>
      </c>
      <c r="I4481" s="53">
        <v>-0.79051179701627117</v>
      </c>
      <c r="J4481" s="80" t="s">
        <v>30</v>
      </c>
      <c r="K4481" s="72" t="s">
        <v>30</v>
      </c>
      <c r="L4481" s="70" t="s">
        <v>30</v>
      </c>
      <c r="M4481" s="70" t="s">
        <v>30</v>
      </c>
      <c r="N4481" s="70" t="s">
        <v>30</v>
      </c>
      <c r="O4481" s="70" t="s">
        <v>30</v>
      </c>
      <c r="P4481" s="70" t="s">
        <v>30</v>
      </c>
      <c r="Q4481" s="70" t="s">
        <v>30</v>
      </c>
      <c r="R4481" s="70" t="s">
        <v>30</v>
      </c>
      <c r="S4481" s="70" t="s">
        <v>30</v>
      </c>
      <c r="T4481" s="70" t="s">
        <v>30</v>
      </c>
      <c r="U4481" s="70" t="s">
        <v>30</v>
      </c>
      <c r="V4481" s="70" t="s">
        <v>30</v>
      </c>
      <c r="W4481" s="70" t="s">
        <v>30</v>
      </c>
      <c r="X4481" s="70" t="s">
        <v>30</v>
      </c>
      <c r="Y4481" s="70" t="s">
        <v>30</v>
      </c>
      <c r="Z4481" s="70" t="s">
        <v>30</v>
      </c>
      <c r="AA4481" s="70" t="s">
        <v>30</v>
      </c>
      <c r="AB4481" s="70" t="s">
        <v>30</v>
      </c>
      <c r="AC4481" s="70" t="s">
        <v>30</v>
      </c>
      <c r="AD4481" s="70" t="s">
        <v>30</v>
      </c>
      <c r="AE4481" s="70" t="s">
        <v>30</v>
      </c>
      <c r="AF4481" s="70" t="s">
        <v>30</v>
      </c>
      <c r="AG4481" s="70" t="s">
        <v>30</v>
      </c>
      <c r="AH4481" s="70" t="s">
        <v>30</v>
      </c>
      <c r="AI4481" s="70" t="s">
        <v>30</v>
      </c>
      <c r="AJ4481" s="70" t="s">
        <v>30</v>
      </c>
      <c r="AK4481" s="70" t="s">
        <v>30</v>
      </c>
      <c r="AL4481" s="70" t="s">
        <v>30</v>
      </c>
      <c r="AM4481" s="70" t="s">
        <v>30</v>
      </c>
    </row>
    <row r="4482" spans="1:39" ht="15" customHeight="1" x14ac:dyDescent="0.2">
      <c r="A4482" s="74">
        <v>43563</v>
      </c>
      <c r="B4482" s="75" t="s">
        <v>4248</v>
      </c>
      <c r="C4482" s="53" t="s">
        <v>34</v>
      </c>
      <c r="D4482" s="75" t="s">
        <v>166</v>
      </c>
      <c r="E4482" s="70" t="s">
        <v>30</v>
      </c>
      <c r="F4482" s="70" t="s">
        <v>30</v>
      </c>
      <c r="G4482" s="70" t="s">
        <v>30</v>
      </c>
      <c r="H4482" s="70" t="s">
        <v>30</v>
      </c>
      <c r="I4482" s="53">
        <v>-0.64335721868502238</v>
      </c>
      <c r="J4482" s="80" t="s">
        <v>30</v>
      </c>
      <c r="K4482" s="72" t="s">
        <v>30</v>
      </c>
      <c r="L4482" s="70" t="s">
        <v>30</v>
      </c>
      <c r="M4482" s="70" t="s">
        <v>30</v>
      </c>
      <c r="N4482" s="70" t="s">
        <v>30</v>
      </c>
      <c r="O4482" s="70" t="s">
        <v>30</v>
      </c>
      <c r="P4482" s="70" t="s">
        <v>30</v>
      </c>
      <c r="Q4482" s="70" t="s">
        <v>30</v>
      </c>
      <c r="R4482" s="70" t="s">
        <v>30</v>
      </c>
      <c r="S4482" s="70" t="s">
        <v>30</v>
      </c>
      <c r="T4482" s="70" t="s">
        <v>30</v>
      </c>
      <c r="U4482" s="70" t="s">
        <v>30</v>
      </c>
      <c r="V4482" s="70" t="s">
        <v>30</v>
      </c>
      <c r="W4482" s="70" t="s">
        <v>30</v>
      </c>
      <c r="X4482" s="70" t="s">
        <v>30</v>
      </c>
      <c r="Y4482" s="70" t="s">
        <v>30</v>
      </c>
      <c r="Z4482" s="70" t="s">
        <v>30</v>
      </c>
      <c r="AA4482" s="70" t="s">
        <v>30</v>
      </c>
      <c r="AB4482" s="70" t="s">
        <v>30</v>
      </c>
      <c r="AC4482" s="70" t="s">
        <v>30</v>
      </c>
      <c r="AD4482" s="70" t="s">
        <v>30</v>
      </c>
      <c r="AE4482" s="70" t="s">
        <v>30</v>
      </c>
      <c r="AF4482" s="70" t="s">
        <v>30</v>
      </c>
      <c r="AG4482" s="70" t="s">
        <v>30</v>
      </c>
      <c r="AH4482" s="70" t="s">
        <v>30</v>
      </c>
      <c r="AI4482" s="70" t="s">
        <v>30</v>
      </c>
      <c r="AJ4482" s="70" t="s">
        <v>30</v>
      </c>
      <c r="AK4482" s="70" t="s">
        <v>30</v>
      </c>
      <c r="AL4482" s="70" t="s">
        <v>30</v>
      </c>
      <c r="AM4482" s="70" t="s">
        <v>30</v>
      </c>
    </row>
    <row r="4483" spans="1:39" ht="15" customHeight="1" x14ac:dyDescent="0.2">
      <c r="A4483" s="74">
        <v>43564</v>
      </c>
      <c r="B4483" s="75" t="s">
        <v>4249</v>
      </c>
      <c r="C4483" s="53" t="s">
        <v>36</v>
      </c>
      <c r="D4483" s="75" t="s">
        <v>166</v>
      </c>
      <c r="E4483" s="70" t="s">
        <v>30</v>
      </c>
      <c r="F4483" s="70" t="s">
        <v>30</v>
      </c>
      <c r="G4483" s="70" t="s">
        <v>30</v>
      </c>
      <c r="H4483" s="70" t="s">
        <v>30</v>
      </c>
      <c r="I4483" s="53">
        <v>-0.46718723422468961</v>
      </c>
      <c r="J4483" s="80" t="s">
        <v>30</v>
      </c>
      <c r="K4483" s="72" t="s">
        <v>30</v>
      </c>
      <c r="L4483" s="70" t="s">
        <v>30</v>
      </c>
      <c r="M4483" s="70" t="s">
        <v>30</v>
      </c>
      <c r="N4483" s="70" t="s">
        <v>30</v>
      </c>
      <c r="O4483" s="70" t="s">
        <v>30</v>
      </c>
      <c r="P4483" s="70" t="s">
        <v>30</v>
      </c>
      <c r="Q4483" s="70" t="s">
        <v>30</v>
      </c>
      <c r="R4483" s="70" t="s">
        <v>30</v>
      </c>
      <c r="S4483" s="70" t="s">
        <v>30</v>
      </c>
      <c r="T4483" s="70" t="s">
        <v>30</v>
      </c>
      <c r="U4483" s="70" t="s">
        <v>30</v>
      </c>
      <c r="V4483" s="70" t="s">
        <v>30</v>
      </c>
      <c r="W4483" s="70" t="s">
        <v>30</v>
      </c>
      <c r="X4483" s="70" t="s">
        <v>30</v>
      </c>
      <c r="Y4483" s="70" t="s">
        <v>30</v>
      </c>
      <c r="Z4483" s="70" t="s">
        <v>30</v>
      </c>
      <c r="AA4483" s="70" t="s">
        <v>30</v>
      </c>
      <c r="AB4483" s="70" t="s">
        <v>30</v>
      </c>
      <c r="AC4483" s="70" t="s">
        <v>30</v>
      </c>
      <c r="AD4483" s="70" t="s">
        <v>30</v>
      </c>
      <c r="AE4483" s="70" t="s">
        <v>30</v>
      </c>
      <c r="AF4483" s="70" t="s">
        <v>30</v>
      </c>
      <c r="AG4483" s="70" t="s">
        <v>30</v>
      </c>
      <c r="AH4483" s="70" t="s">
        <v>30</v>
      </c>
      <c r="AI4483" s="70" t="s">
        <v>30</v>
      </c>
      <c r="AJ4483" s="70" t="s">
        <v>30</v>
      </c>
      <c r="AK4483" s="70" t="s">
        <v>30</v>
      </c>
      <c r="AL4483" s="70" t="s">
        <v>30</v>
      </c>
      <c r="AM4483" s="70" t="s">
        <v>30</v>
      </c>
    </row>
    <row r="4484" spans="1:39" ht="15" customHeight="1" x14ac:dyDescent="0.2">
      <c r="A4484" s="74">
        <v>43565</v>
      </c>
      <c r="B4484" s="75" t="s">
        <v>4250</v>
      </c>
      <c r="C4484" s="53" t="s">
        <v>38</v>
      </c>
      <c r="D4484" s="75" t="s">
        <v>166</v>
      </c>
      <c r="E4484" s="70" t="s">
        <v>30</v>
      </c>
      <c r="F4484" s="70" t="s">
        <v>30</v>
      </c>
      <c r="G4484" s="70" t="s">
        <v>30</v>
      </c>
      <c r="H4484" s="70" t="s">
        <v>30</v>
      </c>
      <c r="I4484" s="53">
        <v>-0.26994710872022198</v>
      </c>
      <c r="J4484" s="80" t="s">
        <v>30</v>
      </c>
      <c r="K4484" s="72" t="s">
        <v>30</v>
      </c>
      <c r="L4484" s="70" t="s">
        <v>30</v>
      </c>
      <c r="M4484" s="70" t="s">
        <v>30</v>
      </c>
      <c r="N4484" s="70" t="s">
        <v>30</v>
      </c>
      <c r="O4484" s="70" t="s">
        <v>30</v>
      </c>
      <c r="P4484" s="70" t="s">
        <v>30</v>
      </c>
      <c r="Q4484" s="70" t="s">
        <v>30</v>
      </c>
      <c r="R4484" s="70" t="s">
        <v>30</v>
      </c>
      <c r="S4484" s="70" t="s">
        <v>30</v>
      </c>
      <c r="T4484" s="70" t="s">
        <v>30</v>
      </c>
      <c r="U4484" s="70" t="s">
        <v>30</v>
      </c>
      <c r="V4484" s="70" t="s">
        <v>30</v>
      </c>
      <c r="W4484" s="70" t="s">
        <v>30</v>
      </c>
      <c r="X4484" s="70" t="s">
        <v>30</v>
      </c>
      <c r="Y4484" s="70" t="s">
        <v>30</v>
      </c>
      <c r="Z4484" s="70" t="s">
        <v>30</v>
      </c>
      <c r="AA4484" s="70" t="s">
        <v>30</v>
      </c>
      <c r="AB4484" s="70" t="s">
        <v>30</v>
      </c>
      <c r="AC4484" s="70" t="s">
        <v>30</v>
      </c>
      <c r="AD4484" s="70" t="s">
        <v>30</v>
      </c>
      <c r="AE4484" s="70" t="s">
        <v>30</v>
      </c>
      <c r="AF4484" s="70" t="s">
        <v>30</v>
      </c>
      <c r="AG4484" s="70" t="s">
        <v>30</v>
      </c>
      <c r="AH4484" s="70" t="s">
        <v>30</v>
      </c>
      <c r="AI4484" s="70" t="s">
        <v>30</v>
      </c>
      <c r="AJ4484" s="70" t="s">
        <v>30</v>
      </c>
      <c r="AK4484" s="70" t="s">
        <v>30</v>
      </c>
      <c r="AL4484" s="70" t="s">
        <v>30</v>
      </c>
      <c r="AM4484" s="70" t="s">
        <v>30</v>
      </c>
    </row>
    <row r="4485" spans="1:39" ht="15" customHeight="1" x14ac:dyDescent="0.2">
      <c r="A4485" s="74">
        <v>43566</v>
      </c>
      <c r="B4485" s="75" t="s">
        <v>4251</v>
      </c>
      <c r="C4485" s="53" t="s">
        <v>40</v>
      </c>
      <c r="D4485" s="75" t="s">
        <v>166</v>
      </c>
      <c r="E4485" s="70" t="s">
        <v>30</v>
      </c>
      <c r="F4485" s="70" t="s">
        <v>30</v>
      </c>
      <c r="G4485" s="70" t="s">
        <v>30</v>
      </c>
      <c r="H4485" s="70" t="s">
        <v>30</v>
      </c>
      <c r="I4485" s="53">
        <v>-6.0532370472848221E-2</v>
      </c>
      <c r="J4485" s="80" t="s">
        <v>30</v>
      </c>
      <c r="K4485" s="72" t="s">
        <v>30</v>
      </c>
      <c r="L4485" s="70" t="s">
        <v>30</v>
      </c>
      <c r="M4485" s="70" t="s">
        <v>30</v>
      </c>
      <c r="N4485" s="70" t="s">
        <v>30</v>
      </c>
      <c r="O4485" s="70" t="s">
        <v>30</v>
      </c>
      <c r="P4485" s="70" t="s">
        <v>30</v>
      </c>
      <c r="Q4485" s="70" t="s">
        <v>30</v>
      </c>
      <c r="R4485" s="70" t="s">
        <v>30</v>
      </c>
      <c r="S4485" s="70" t="s">
        <v>30</v>
      </c>
      <c r="T4485" s="70" t="s">
        <v>30</v>
      </c>
      <c r="U4485" s="70" t="s">
        <v>30</v>
      </c>
      <c r="V4485" s="70" t="s">
        <v>30</v>
      </c>
      <c r="W4485" s="70" t="s">
        <v>30</v>
      </c>
      <c r="X4485" s="70" t="s">
        <v>30</v>
      </c>
      <c r="Y4485" s="70" t="s">
        <v>30</v>
      </c>
      <c r="Z4485" s="70" t="s">
        <v>30</v>
      </c>
      <c r="AA4485" s="70" t="s">
        <v>30</v>
      </c>
      <c r="AB4485" s="70" t="s">
        <v>30</v>
      </c>
      <c r="AC4485" s="70" t="s">
        <v>30</v>
      </c>
      <c r="AD4485" s="70" t="s">
        <v>30</v>
      </c>
      <c r="AE4485" s="70" t="s">
        <v>30</v>
      </c>
      <c r="AF4485" s="70" t="s">
        <v>30</v>
      </c>
      <c r="AG4485" s="70" t="s">
        <v>30</v>
      </c>
      <c r="AH4485" s="70" t="s">
        <v>30</v>
      </c>
      <c r="AI4485" s="70" t="s">
        <v>30</v>
      </c>
      <c r="AJ4485" s="70" t="s">
        <v>30</v>
      </c>
      <c r="AK4485" s="70" t="s">
        <v>30</v>
      </c>
      <c r="AL4485" s="70" t="s">
        <v>30</v>
      </c>
      <c r="AM4485" s="70" t="s">
        <v>30</v>
      </c>
    </row>
    <row r="4486" spans="1:39" ht="15" customHeight="1" x14ac:dyDescent="0.2">
      <c r="A4486" s="74">
        <v>43567</v>
      </c>
      <c r="B4486" s="75" t="s">
        <v>4252</v>
      </c>
      <c r="C4486" s="53" t="s">
        <v>42</v>
      </c>
      <c r="D4486" s="75" t="s">
        <v>166</v>
      </c>
      <c r="E4486" s="70" t="s">
        <v>30</v>
      </c>
      <c r="F4486" s="70" t="s">
        <v>30</v>
      </c>
      <c r="G4486" s="70" t="s">
        <v>30</v>
      </c>
      <c r="H4486" s="70" t="s">
        <v>30</v>
      </c>
      <c r="I4486" s="53">
        <v>0.15161237726570678</v>
      </c>
      <c r="J4486" s="80" t="s">
        <v>30</v>
      </c>
      <c r="K4486" s="72" t="s">
        <v>30</v>
      </c>
      <c r="L4486" s="70" t="s">
        <v>30</v>
      </c>
      <c r="M4486" s="70" t="s">
        <v>30</v>
      </c>
      <c r="N4486" s="70" t="s">
        <v>30</v>
      </c>
      <c r="O4486" s="70" t="s">
        <v>30</v>
      </c>
      <c r="P4486" s="70" t="s">
        <v>30</v>
      </c>
      <c r="Q4486" s="70" t="s">
        <v>30</v>
      </c>
      <c r="R4486" s="70" t="s">
        <v>30</v>
      </c>
      <c r="S4486" s="70" t="s">
        <v>30</v>
      </c>
      <c r="T4486" s="70" t="s">
        <v>30</v>
      </c>
      <c r="U4486" s="70" t="s">
        <v>30</v>
      </c>
      <c r="V4486" s="70" t="s">
        <v>30</v>
      </c>
      <c r="W4486" s="70" t="s">
        <v>30</v>
      </c>
      <c r="X4486" s="70" t="s">
        <v>30</v>
      </c>
      <c r="Y4486" s="70" t="s">
        <v>30</v>
      </c>
      <c r="Z4486" s="70" t="s">
        <v>30</v>
      </c>
      <c r="AA4486" s="70" t="s">
        <v>30</v>
      </c>
      <c r="AB4486" s="70" t="s">
        <v>30</v>
      </c>
      <c r="AC4486" s="70" t="s">
        <v>30</v>
      </c>
      <c r="AD4486" s="70" t="s">
        <v>30</v>
      </c>
      <c r="AE4486" s="70" t="s">
        <v>30</v>
      </c>
      <c r="AF4486" s="70" t="s">
        <v>30</v>
      </c>
      <c r="AG4486" s="70" t="s">
        <v>30</v>
      </c>
      <c r="AH4486" s="70" t="s">
        <v>30</v>
      </c>
      <c r="AI4486" s="70" t="s">
        <v>30</v>
      </c>
      <c r="AJ4486" s="70" t="s">
        <v>30</v>
      </c>
      <c r="AK4486" s="70" t="s">
        <v>30</v>
      </c>
      <c r="AL4486" s="70" t="s">
        <v>30</v>
      </c>
      <c r="AM4486" s="70" t="s">
        <v>30</v>
      </c>
    </row>
    <row r="4487" spans="1:39" ht="15" customHeight="1" x14ac:dyDescent="0.2">
      <c r="A4487" s="74">
        <v>43568</v>
      </c>
      <c r="B4487" s="75" t="s">
        <v>4253</v>
      </c>
      <c r="C4487" s="53" t="s">
        <v>27</v>
      </c>
      <c r="D4487" s="75" t="s">
        <v>166</v>
      </c>
      <c r="E4487" s="70" t="s">
        <v>30</v>
      </c>
      <c r="F4487" s="70" t="s">
        <v>30</v>
      </c>
      <c r="G4487" s="70" t="s">
        <v>30</v>
      </c>
      <c r="H4487" s="70" t="s">
        <v>30</v>
      </c>
      <c r="I4487" s="53">
        <v>0.35691940783448473</v>
      </c>
      <c r="J4487" s="80" t="s">
        <v>30</v>
      </c>
      <c r="K4487" s="72" t="s">
        <v>30</v>
      </c>
      <c r="L4487" s="70" t="s">
        <v>30</v>
      </c>
      <c r="M4487" s="70" t="s">
        <v>30</v>
      </c>
      <c r="N4487" s="70" t="s">
        <v>30</v>
      </c>
      <c r="O4487" s="70" t="s">
        <v>30</v>
      </c>
      <c r="P4487" s="70" t="s">
        <v>30</v>
      </c>
      <c r="Q4487" s="70" t="s">
        <v>30</v>
      </c>
      <c r="R4487" s="70" t="s">
        <v>30</v>
      </c>
      <c r="S4487" s="70" t="s">
        <v>30</v>
      </c>
      <c r="T4487" s="70" t="s">
        <v>30</v>
      </c>
      <c r="U4487" s="70" t="s">
        <v>30</v>
      </c>
      <c r="V4487" s="70" t="s">
        <v>30</v>
      </c>
      <c r="W4487" s="70" t="s">
        <v>30</v>
      </c>
      <c r="X4487" s="70" t="s">
        <v>30</v>
      </c>
      <c r="Y4487" s="70" t="s">
        <v>30</v>
      </c>
      <c r="Z4487" s="70" t="s">
        <v>30</v>
      </c>
      <c r="AA4487" s="70" t="s">
        <v>30</v>
      </c>
      <c r="AB4487" s="70" t="s">
        <v>30</v>
      </c>
      <c r="AC4487" s="70" t="s">
        <v>30</v>
      </c>
      <c r="AD4487" s="70" t="s">
        <v>30</v>
      </c>
      <c r="AE4487" s="70" t="s">
        <v>30</v>
      </c>
      <c r="AF4487" s="70" t="s">
        <v>30</v>
      </c>
      <c r="AG4487" s="70" t="s">
        <v>30</v>
      </c>
      <c r="AH4487" s="70" t="s">
        <v>30</v>
      </c>
      <c r="AI4487" s="70" t="s">
        <v>30</v>
      </c>
      <c r="AJ4487" s="70" t="s">
        <v>30</v>
      </c>
      <c r="AK4487" s="70" t="s">
        <v>30</v>
      </c>
      <c r="AL4487" s="70" t="s">
        <v>30</v>
      </c>
      <c r="AM4487" s="70" t="s">
        <v>30</v>
      </c>
    </row>
    <row r="4488" spans="1:39" ht="15" customHeight="1" x14ac:dyDescent="0.2">
      <c r="A4488" s="74">
        <v>43569</v>
      </c>
      <c r="B4488" s="75" t="s">
        <v>4254</v>
      </c>
      <c r="C4488" s="53" t="s">
        <v>32</v>
      </c>
      <c r="D4488" s="75" t="s">
        <v>166</v>
      </c>
      <c r="E4488" s="70" t="s">
        <v>30</v>
      </c>
      <c r="F4488" s="70" t="s">
        <v>30</v>
      </c>
      <c r="G4488" s="70" t="s">
        <v>30</v>
      </c>
      <c r="H4488" s="70" t="s">
        <v>30</v>
      </c>
      <c r="I4488" s="53">
        <v>0.54612937556943897</v>
      </c>
      <c r="J4488" s="80" t="s">
        <v>30</v>
      </c>
      <c r="K4488" s="72" t="s">
        <v>30</v>
      </c>
      <c r="L4488" s="70" t="s">
        <v>30</v>
      </c>
      <c r="M4488" s="70" t="s">
        <v>30</v>
      </c>
      <c r="N4488" s="70" t="s">
        <v>30</v>
      </c>
      <c r="O4488" s="70" t="s">
        <v>30</v>
      </c>
      <c r="P4488" s="70" t="s">
        <v>30</v>
      </c>
      <c r="Q4488" s="70" t="s">
        <v>30</v>
      </c>
      <c r="R4488" s="70" t="s">
        <v>30</v>
      </c>
      <c r="S4488" s="70" t="s">
        <v>30</v>
      </c>
      <c r="T4488" s="70" t="s">
        <v>30</v>
      </c>
      <c r="U4488" s="70" t="s">
        <v>30</v>
      </c>
      <c r="V4488" s="70" t="s">
        <v>30</v>
      </c>
      <c r="W4488" s="70" t="s">
        <v>30</v>
      </c>
      <c r="X4488" s="70" t="s">
        <v>30</v>
      </c>
      <c r="Y4488" s="70" t="s">
        <v>30</v>
      </c>
      <c r="Z4488" s="70" t="s">
        <v>30</v>
      </c>
      <c r="AA4488" s="70" t="s">
        <v>30</v>
      </c>
      <c r="AB4488" s="70" t="s">
        <v>30</v>
      </c>
      <c r="AC4488" s="70" t="s">
        <v>30</v>
      </c>
      <c r="AD4488" s="70" t="s">
        <v>30</v>
      </c>
      <c r="AE4488" s="70" t="s">
        <v>30</v>
      </c>
      <c r="AF4488" s="70" t="s">
        <v>30</v>
      </c>
      <c r="AG4488" s="70" t="s">
        <v>30</v>
      </c>
      <c r="AH4488" s="70" t="s">
        <v>30</v>
      </c>
      <c r="AI4488" s="70" t="s">
        <v>30</v>
      </c>
      <c r="AJ4488" s="70" t="s">
        <v>30</v>
      </c>
      <c r="AK4488" s="70" t="s">
        <v>30</v>
      </c>
      <c r="AL4488" s="70" t="s">
        <v>30</v>
      </c>
      <c r="AM4488" s="70" t="s">
        <v>30</v>
      </c>
    </row>
    <row r="4489" spans="1:39" ht="15" customHeight="1" x14ac:dyDescent="0.2">
      <c r="A4489" s="74">
        <v>43570</v>
      </c>
      <c r="B4489" s="75" t="s">
        <v>4255</v>
      </c>
      <c r="C4489" s="53" t="s">
        <v>34</v>
      </c>
      <c r="D4489" s="75" t="s">
        <v>166</v>
      </c>
      <c r="E4489" s="70" t="s">
        <v>30</v>
      </c>
      <c r="F4489" s="70" t="s">
        <v>30</v>
      </c>
      <c r="G4489" s="70" t="s">
        <v>30</v>
      </c>
      <c r="H4489" s="70" t="s">
        <v>30</v>
      </c>
      <c r="I4489" s="53">
        <v>0.71070891222981025</v>
      </c>
      <c r="J4489" s="80" t="s">
        <v>30</v>
      </c>
      <c r="K4489" s="72" t="s">
        <v>30</v>
      </c>
      <c r="L4489" s="70" t="s">
        <v>30</v>
      </c>
      <c r="M4489" s="70" t="s">
        <v>30</v>
      </c>
      <c r="N4489" s="70" t="s">
        <v>30</v>
      </c>
      <c r="O4489" s="70" t="s">
        <v>30</v>
      </c>
      <c r="P4489" s="70" t="s">
        <v>30</v>
      </c>
      <c r="Q4489" s="70" t="s">
        <v>30</v>
      </c>
      <c r="R4489" s="70" t="s">
        <v>30</v>
      </c>
      <c r="S4489" s="70" t="s">
        <v>30</v>
      </c>
      <c r="T4489" s="70" t="s">
        <v>30</v>
      </c>
      <c r="U4489" s="70" t="s">
        <v>30</v>
      </c>
      <c r="V4489" s="70" t="s">
        <v>30</v>
      </c>
      <c r="W4489" s="70" t="s">
        <v>30</v>
      </c>
      <c r="X4489" s="70" t="s">
        <v>30</v>
      </c>
      <c r="Y4489" s="70" t="s">
        <v>30</v>
      </c>
      <c r="Z4489" s="70" t="s">
        <v>30</v>
      </c>
      <c r="AA4489" s="70" t="s">
        <v>30</v>
      </c>
      <c r="AB4489" s="70" t="s">
        <v>30</v>
      </c>
      <c r="AC4489" s="70" t="s">
        <v>30</v>
      </c>
      <c r="AD4489" s="70" t="s">
        <v>30</v>
      </c>
      <c r="AE4489" s="70" t="s">
        <v>30</v>
      </c>
      <c r="AF4489" s="70" t="s">
        <v>30</v>
      </c>
      <c r="AG4489" s="70" t="s">
        <v>30</v>
      </c>
      <c r="AH4489" s="70" t="s">
        <v>30</v>
      </c>
      <c r="AI4489" s="70" t="s">
        <v>30</v>
      </c>
      <c r="AJ4489" s="70" t="s">
        <v>30</v>
      </c>
      <c r="AK4489" s="70" t="s">
        <v>30</v>
      </c>
      <c r="AL4489" s="70" t="s">
        <v>30</v>
      </c>
      <c r="AM4489" s="70" t="s">
        <v>30</v>
      </c>
    </row>
    <row r="4490" spans="1:39" ht="15" customHeight="1" x14ac:dyDescent="0.2">
      <c r="A4490" s="74">
        <v>43571</v>
      </c>
      <c r="B4490" s="75" t="s">
        <v>4256</v>
      </c>
      <c r="C4490" s="53" t="s">
        <v>36</v>
      </c>
      <c r="D4490" s="75" t="s">
        <v>166</v>
      </c>
      <c r="E4490" s="70" t="s">
        <v>30</v>
      </c>
      <c r="F4490" s="70" t="s">
        <v>30</v>
      </c>
      <c r="G4490" s="70" t="s">
        <v>30</v>
      </c>
      <c r="H4490" s="70" t="s">
        <v>30</v>
      </c>
      <c r="I4490" s="53">
        <v>0.8432354818462009</v>
      </c>
      <c r="J4490" s="80" t="s">
        <v>30</v>
      </c>
      <c r="K4490" s="72" t="s">
        <v>30</v>
      </c>
      <c r="L4490" s="70" t="s">
        <v>30</v>
      </c>
      <c r="M4490" s="70" t="s">
        <v>30</v>
      </c>
      <c r="N4490" s="70" t="s">
        <v>30</v>
      </c>
      <c r="O4490" s="70" t="s">
        <v>30</v>
      </c>
      <c r="P4490" s="70" t="s">
        <v>30</v>
      </c>
      <c r="Q4490" s="70" t="s">
        <v>30</v>
      </c>
      <c r="R4490" s="70" t="s">
        <v>30</v>
      </c>
      <c r="S4490" s="70" t="s">
        <v>30</v>
      </c>
      <c r="T4490" s="70" t="s">
        <v>30</v>
      </c>
      <c r="U4490" s="70" t="s">
        <v>30</v>
      </c>
      <c r="V4490" s="70" t="s">
        <v>30</v>
      </c>
      <c r="W4490" s="70" t="s">
        <v>30</v>
      </c>
      <c r="X4490" s="70" t="s">
        <v>30</v>
      </c>
      <c r="Y4490" s="70" t="s">
        <v>30</v>
      </c>
      <c r="Z4490" s="70" t="s">
        <v>30</v>
      </c>
      <c r="AA4490" s="70" t="s">
        <v>30</v>
      </c>
      <c r="AB4490" s="70" t="s">
        <v>30</v>
      </c>
      <c r="AC4490" s="70" t="s">
        <v>30</v>
      </c>
      <c r="AD4490" s="70" t="s">
        <v>30</v>
      </c>
      <c r="AE4490" s="70" t="s">
        <v>30</v>
      </c>
      <c r="AF4490" s="70" t="s">
        <v>30</v>
      </c>
      <c r="AG4490" s="70" t="s">
        <v>30</v>
      </c>
      <c r="AH4490" s="70" t="s">
        <v>30</v>
      </c>
      <c r="AI4490" s="70" t="s">
        <v>30</v>
      </c>
      <c r="AJ4490" s="70" t="s">
        <v>30</v>
      </c>
      <c r="AK4490" s="70" t="s">
        <v>30</v>
      </c>
      <c r="AL4490" s="70" t="s">
        <v>30</v>
      </c>
      <c r="AM4490" s="70" t="s">
        <v>30</v>
      </c>
    </row>
    <row r="4491" spans="1:39" ht="15" customHeight="1" x14ac:dyDescent="0.2">
      <c r="A4491" s="74">
        <v>43572</v>
      </c>
      <c r="B4491" s="75" t="s">
        <v>4257</v>
      </c>
      <c r="C4491" s="53" t="s">
        <v>38</v>
      </c>
      <c r="D4491" s="75" t="s">
        <v>166</v>
      </c>
      <c r="E4491" s="70" t="s">
        <v>30</v>
      </c>
      <c r="F4491" s="70" t="s">
        <v>30</v>
      </c>
      <c r="G4491" s="70" t="s">
        <v>30</v>
      </c>
      <c r="H4491" s="70" t="s">
        <v>30</v>
      </c>
      <c r="I4491" s="53">
        <v>0.93773213704232117</v>
      </c>
      <c r="J4491" s="80" t="s">
        <v>30</v>
      </c>
      <c r="K4491" s="72" t="s">
        <v>30</v>
      </c>
      <c r="L4491" s="70" t="s">
        <v>30</v>
      </c>
      <c r="M4491" s="70" t="s">
        <v>30</v>
      </c>
      <c r="N4491" s="70" t="s">
        <v>30</v>
      </c>
      <c r="O4491" s="70" t="s">
        <v>30</v>
      </c>
      <c r="P4491" s="70" t="s">
        <v>30</v>
      </c>
      <c r="Q4491" s="70" t="s">
        <v>30</v>
      </c>
      <c r="R4491" s="70" t="s">
        <v>30</v>
      </c>
      <c r="S4491" s="70" t="s">
        <v>30</v>
      </c>
      <c r="T4491" s="70" t="s">
        <v>30</v>
      </c>
      <c r="U4491" s="70" t="s">
        <v>30</v>
      </c>
      <c r="V4491" s="70" t="s">
        <v>30</v>
      </c>
      <c r="W4491" s="70" t="s">
        <v>30</v>
      </c>
      <c r="X4491" s="70" t="s">
        <v>30</v>
      </c>
      <c r="Y4491" s="70" t="s">
        <v>30</v>
      </c>
      <c r="Z4491" s="70" t="s">
        <v>30</v>
      </c>
      <c r="AA4491" s="70" t="s">
        <v>30</v>
      </c>
      <c r="AB4491" s="70" t="s">
        <v>30</v>
      </c>
      <c r="AC4491" s="70" t="s">
        <v>30</v>
      </c>
      <c r="AD4491" s="70" t="s">
        <v>30</v>
      </c>
      <c r="AE4491" s="70" t="s">
        <v>30</v>
      </c>
      <c r="AF4491" s="70" t="s">
        <v>30</v>
      </c>
      <c r="AG4491" s="70" t="s">
        <v>30</v>
      </c>
      <c r="AH4491" s="70" t="s">
        <v>30</v>
      </c>
      <c r="AI4491" s="70" t="s">
        <v>30</v>
      </c>
      <c r="AJ4491" s="70" t="s">
        <v>30</v>
      </c>
      <c r="AK4491" s="70" t="s">
        <v>30</v>
      </c>
      <c r="AL4491" s="70" t="s">
        <v>30</v>
      </c>
      <c r="AM4491" s="70" t="s">
        <v>30</v>
      </c>
    </row>
    <row r="4492" spans="1:39" ht="15" customHeight="1" x14ac:dyDescent="0.2">
      <c r="A4492" s="74">
        <v>43573</v>
      </c>
      <c r="B4492" s="75" t="s">
        <v>4258</v>
      </c>
      <c r="C4492" s="53" t="s">
        <v>40</v>
      </c>
      <c r="D4492" s="75" t="s">
        <v>166</v>
      </c>
      <c r="E4492" s="70" t="s">
        <v>30</v>
      </c>
      <c r="F4492" s="70" t="s">
        <v>30</v>
      </c>
      <c r="G4492" s="70" t="s">
        <v>30</v>
      </c>
      <c r="H4492" s="70" t="s">
        <v>30</v>
      </c>
      <c r="I4492" s="53">
        <v>0.98993707931992636</v>
      </c>
      <c r="J4492" s="80" t="s">
        <v>30</v>
      </c>
      <c r="K4492" s="72" t="s">
        <v>30</v>
      </c>
      <c r="L4492" s="70" t="s">
        <v>30</v>
      </c>
      <c r="M4492" s="70" t="s">
        <v>30</v>
      </c>
      <c r="N4492" s="70" t="s">
        <v>30</v>
      </c>
      <c r="O4492" s="70" t="s">
        <v>30</v>
      </c>
      <c r="P4492" s="70" t="s">
        <v>30</v>
      </c>
      <c r="Q4492" s="70" t="s">
        <v>30</v>
      </c>
      <c r="R4492" s="70" t="s">
        <v>30</v>
      </c>
      <c r="S4492" s="70" t="s">
        <v>30</v>
      </c>
      <c r="T4492" s="70" t="s">
        <v>30</v>
      </c>
      <c r="U4492" s="70" t="s">
        <v>30</v>
      </c>
      <c r="V4492" s="70" t="s">
        <v>30</v>
      </c>
      <c r="W4492" s="70" t="s">
        <v>30</v>
      </c>
      <c r="X4492" s="70" t="s">
        <v>30</v>
      </c>
      <c r="Y4492" s="70" t="s">
        <v>30</v>
      </c>
      <c r="Z4492" s="70" t="s">
        <v>30</v>
      </c>
      <c r="AA4492" s="70" t="s">
        <v>30</v>
      </c>
      <c r="AB4492" s="70" t="s">
        <v>30</v>
      </c>
      <c r="AC4492" s="70" t="s">
        <v>30</v>
      </c>
      <c r="AD4492" s="70" t="s">
        <v>30</v>
      </c>
      <c r="AE4492" s="70" t="s">
        <v>30</v>
      </c>
      <c r="AF4492" s="70" t="s">
        <v>30</v>
      </c>
      <c r="AG4492" s="70" t="s">
        <v>30</v>
      </c>
      <c r="AH4492" s="70" t="s">
        <v>30</v>
      </c>
      <c r="AI4492" s="70" t="s">
        <v>30</v>
      </c>
      <c r="AJ4492" s="70" t="s">
        <v>30</v>
      </c>
      <c r="AK4492" s="70" t="s">
        <v>30</v>
      </c>
      <c r="AL4492" s="70" t="s">
        <v>30</v>
      </c>
      <c r="AM4492" s="70" t="s">
        <v>30</v>
      </c>
    </row>
    <row r="4493" spans="1:39" ht="15" customHeight="1" x14ac:dyDescent="0.2">
      <c r="A4493" s="74">
        <v>43574</v>
      </c>
      <c r="B4493" s="75" t="s">
        <v>4259</v>
      </c>
      <c r="C4493" s="53" t="s">
        <v>42</v>
      </c>
      <c r="D4493" s="75" t="s">
        <v>166</v>
      </c>
      <c r="E4493" s="70" t="s">
        <v>30</v>
      </c>
      <c r="F4493" s="70" t="s">
        <v>30</v>
      </c>
      <c r="G4493" s="70" t="s">
        <v>30</v>
      </c>
      <c r="H4493" s="70" t="s">
        <v>30</v>
      </c>
      <c r="I4493" s="53">
        <v>0.99749586614211527</v>
      </c>
      <c r="J4493" s="80" t="s">
        <v>30</v>
      </c>
      <c r="K4493" s="72" t="s">
        <v>30</v>
      </c>
      <c r="L4493" s="70" t="s">
        <v>30</v>
      </c>
      <c r="M4493" s="70" t="s">
        <v>30</v>
      </c>
      <c r="N4493" s="70" t="s">
        <v>30</v>
      </c>
      <c r="O4493" s="70" t="s">
        <v>30</v>
      </c>
      <c r="P4493" s="70" t="s">
        <v>30</v>
      </c>
      <c r="Q4493" s="70" t="s">
        <v>30</v>
      </c>
      <c r="R4493" s="70" t="s">
        <v>30</v>
      </c>
      <c r="S4493" s="70" t="s">
        <v>30</v>
      </c>
      <c r="T4493" s="70" t="s">
        <v>30</v>
      </c>
      <c r="U4493" s="70" t="s">
        <v>30</v>
      </c>
      <c r="V4493" s="70" t="s">
        <v>30</v>
      </c>
      <c r="W4493" s="70" t="s">
        <v>30</v>
      </c>
      <c r="X4493" s="70" t="s">
        <v>30</v>
      </c>
      <c r="Y4493" s="70" t="s">
        <v>30</v>
      </c>
      <c r="Z4493" s="70" t="s">
        <v>30</v>
      </c>
      <c r="AA4493" s="70" t="s">
        <v>30</v>
      </c>
      <c r="AB4493" s="70" t="s">
        <v>30</v>
      </c>
      <c r="AC4493" s="70" t="s">
        <v>30</v>
      </c>
      <c r="AD4493" s="70" t="s">
        <v>30</v>
      </c>
      <c r="AE4493" s="70" t="s">
        <v>30</v>
      </c>
      <c r="AF4493" s="70" t="s">
        <v>30</v>
      </c>
      <c r="AG4493" s="70" t="s">
        <v>30</v>
      </c>
      <c r="AH4493" s="70" t="s">
        <v>30</v>
      </c>
      <c r="AI4493" s="70" t="s">
        <v>30</v>
      </c>
      <c r="AJ4493" s="70" t="s">
        <v>30</v>
      </c>
      <c r="AK4493" s="70" t="s">
        <v>30</v>
      </c>
      <c r="AL4493" s="70" t="s">
        <v>30</v>
      </c>
      <c r="AM4493" s="70" t="s">
        <v>30</v>
      </c>
    </row>
    <row r="4494" spans="1:39" ht="15" customHeight="1" x14ac:dyDescent="0.2">
      <c r="A4494" s="74">
        <v>43575</v>
      </c>
      <c r="B4494" s="75" t="s">
        <v>4260</v>
      </c>
      <c r="C4494" s="53" t="s">
        <v>27</v>
      </c>
      <c r="D4494" s="75" t="s">
        <v>166</v>
      </c>
      <c r="E4494" s="70" t="s">
        <v>30</v>
      </c>
      <c r="F4494" s="70" t="s">
        <v>30</v>
      </c>
      <c r="G4494" s="70" t="s">
        <v>30</v>
      </c>
      <c r="H4494" s="70" t="s">
        <v>30</v>
      </c>
      <c r="I4494" s="53">
        <v>0.96006759627526506</v>
      </c>
      <c r="J4494" s="80" t="s">
        <v>30</v>
      </c>
      <c r="K4494" s="72" t="s">
        <v>30</v>
      </c>
      <c r="L4494" s="70" t="s">
        <v>30</v>
      </c>
      <c r="M4494" s="70" t="s">
        <v>30</v>
      </c>
      <c r="N4494" s="70" t="s">
        <v>30</v>
      </c>
      <c r="O4494" s="70" t="s">
        <v>30</v>
      </c>
      <c r="P4494" s="70" t="s">
        <v>30</v>
      </c>
      <c r="Q4494" s="70" t="s">
        <v>30</v>
      </c>
      <c r="R4494" s="70" t="s">
        <v>30</v>
      </c>
      <c r="S4494" s="70" t="s">
        <v>30</v>
      </c>
      <c r="T4494" s="70" t="s">
        <v>30</v>
      </c>
      <c r="U4494" s="70" t="s">
        <v>30</v>
      </c>
      <c r="V4494" s="70" t="s">
        <v>30</v>
      </c>
      <c r="W4494" s="70" t="s">
        <v>30</v>
      </c>
      <c r="X4494" s="70" t="s">
        <v>30</v>
      </c>
      <c r="Y4494" s="70" t="s">
        <v>30</v>
      </c>
      <c r="Z4494" s="70" t="s">
        <v>30</v>
      </c>
      <c r="AA4494" s="70" t="s">
        <v>30</v>
      </c>
      <c r="AB4494" s="70" t="s">
        <v>30</v>
      </c>
      <c r="AC4494" s="70" t="s">
        <v>30</v>
      </c>
      <c r="AD4494" s="70" t="s">
        <v>30</v>
      </c>
      <c r="AE4494" s="70" t="s">
        <v>30</v>
      </c>
      <c r="AF4494" s="70" t="s">
        <v>30</v>
      </c>
      <c r="AG4494" s="70" t="s">
        <v>30</v>
      </c>
      <c r="AH4494" s="70" t="s">
        <v>30</v>
      </c>
      <c r="AI4494" s="70" t="s">
        <v>30</v>
      </c>
      <c r="AJ4494" s="70" t="s">
        <v>30</v>
      </c>
      <c r="AK4494" s="70" t="s">
        <v>30</v>
      </c>
      <c r="AL4494" s="70" t="s">
        <v>30</v>
      </c>
      <c r="AM4494" s="70" t="s">
        <v>30</v>
      </c>
    </row>
    <row r="4495" spans="1:39" ht="15" customHeight="1" x14ac:dyDescent="0.2">
      <c r="A4495" s="74">
        <v>43576</v>
      </c>
      <c r="B4495" s="75" t="s">
        <v>4261</v>
      </c>
      <c r="C4495" s="53" t="s">
        <v>32</v>
      </c>
      <c r="D4495" s="75" t="s">
        <v>166</v>
      </c>
      <c r="E4495" s="70" t="s">
        <v>30</v>
      </c>
      <c r="F4495" s="70" t="s">
        <v>30</v>
      </c>
      <c r="G4495" s="70" t="s">
        <v>30</v>
      </c>
      <c r="H4495" s="70" t="s">
        <v>30</v>
      </c>
      <c r="I4495" s="53">
        <v>0.87934028443248258</v>
      </c>
      <c r="J4495" s="80" t="s">
        <v>30</v>
      </c>
      <c r="K4495" s="72" t="s">
        <v>30</v>
      </c>
      <c r="L4495" s="70" t="s">
        <v>30</v>
      </c>
      <c r="M4495" s="70" t="s">
        <v>30</v>
      </c>
      <c r="N4495" s="70" t="s">
        <v>30</v>
      </c>
      <c r="O4495" s="70" t="s">
        <v>30</v>
      </c>
      <c r="P4495" s="70" t="s">
        <v>30</v>
      </c>
      <c r="Q4495" s="70" t="s">
        <v>30</v>
      </c>
      <c r="R4495" s="70" t="s">
        <v>30</v>
      </c>
      <c r="S4495" s="70" t="s">
        <v>30</v>
      </c>
      <c r="T4495" s="70" t="s">
        <v>30</v>
      </c>
      <c r="U4495" s="70" t="s">
        <v>30</v>
      </c>
      <c r="V4495" s="70" t="s">
        <v>30</v>
      </c>
      <c r="W4495" s="70" t="s">
        <v>30</v>
      </c>
      <c r="X4495" s="70" t="s">
        <v>30</v>
      </c>
      <c r="Y4495" s="70" t="s">
        <v>30</v>
      </c>
      <c r="Z4495" s="70" t="s">
        <v>30</v>
      </c>
      <c r="AA4495" s="70" t="s">
        <v>30</v>
      </c>
      <c r="AB4495" s="70" t="s">
        <v>30</v>
      </c>
      <c r="AC4495" s="70" t="s">
        <v>30</v>
      </c>
      <c r="AD4495" s="70" t="s">
        <v>30</v>
      </c>
      <c r="AE4495" s="70" t="s">
        <v>30</v>
      </c>
      <c r="AF4495" s="70" t="s">
        <v>30</v>
      </c>
      <c r="AG4495" s="70" t="s">
        <v>30</v>
      </c>
      <c r="AH4495" s="70" t="s">
        <v>30</v>
      </c>
      <c r="AI4495" s="70" t="s">
        <v>30</v>
      </c>
      <c r="AJ4495" s="70" t="s">
        <v>30</v>
      </c>
      <c r="AK4495" s="70" t="s">
        <v>30</v>
      </c>
      <c r="AL4495" s="70" t="s">
        <v>30</v>
      </c>
      <c r="AM4495" s="70" t="s">
        <v>30</v>
      </c>
    </row>
    <row r="4496" spans="1:39" ht="15" customHeight="1" x14ac:dyDescent="0.2">
      <c r="A4496" s="74">
        <v>43577</v>
      </c>
      <c r="B4496" s="75" t="s">
        <v>4262</v>
      </c>
      <c r="C4496" s="53" t="s">
        <v>34</v>
      </c>
      <c r="D4496" s="75" t="s">
        <v>166</v>
      </c>
      <c r="E4496" s="70" t="s">
        <v>30</v>
      </c>
      <c r="F4496" s="70" t="s">
        <v>30</v>
      </c>
      <c r="G4496" s="70" t="s">
        <v>30</v>
      </c>
      <c r="H4496" s="70" t="s">
        <v>30</v>
      </c>
      <c r="I4496" s="53">
        <v>0.75895473182148243</v>
      </c>
      <c r="J4496" s="80" t="s">
        <v>30</v>
      </c>
      <c r="K4496" s="72" t="s">
        <v>30</v>
      </c>
      <c r="L4496" s="70" t="s">
        <v>30</v>
      </c>
      <c r="M4496" s="70" t="s">
        <v>30</v>
      </c>
      <c r="N4496" s="70" t="s">
        <v>30</v>
      </c>
      <c r="O4496" s="70" t="s">
        <v>30</v>
      </c>
      <c r="P4496" s="70" t="s">
        <v>30</v>
      </c>
      <c r="Q4496" s="70" t="s">
        <v>30</v>
      </c>
      <c r="R4496" s="70" t="s">
        <v>30</v>
      </c>
      <c r="S4496" s="70" t="s">
        <v>30</v>
      </c>
      <c r="T4496" s="70" t="s">
        <v>30</v>
      </c>
      <c r="U4496" s="70" t="s">
        <v>30</v>
      </c>
      <c r="V4496" s="70" t="s">
        <v>30</v>
      </c>
      <c r="W4496" s="70" t="s">
        <v>30</v>
      </c>
      <c r="X4496" s="70" t="s">
        <v>30</v>
      </c>
      <c r="Y4496" s="70" t="s">
        <v>30</v>
      </c>
      <c r="Z4496" s="70" t="s">
        <v>30</v>
      </c>
      <c r="AA4496" s="70" t="s">
        <v>30</v>
      </c>
      <c r="AB4496" s="70" t="s">
        <v>30</v>
      </c>
      <c r="AC4496" s="70" t="s">
        <v>30</v>
      </c>
      <c r="AD4496" s="70" t="s">
        <v>30</v>
      </c>
      <c r="AE4496" s="70" t="s">
        <v>30</v>
      </c>
      <c r="AF4496" s="70" t="s">
        <v>30</v>
      </c>
      <c r="AG4496" s="70" t="s">
        <v>30</v>
      </c>
      <c r="AH4496" s="70" t="s">
        <v>30</v>
      </c>
      <c r="AI4496" s="70" t="s">
        <v>30</v>
      </c>
      <c r="AJ4496" s="70" t="s">
        <v>30</v>
      </c>
      <c r="AK4496" s="70" t="s">
        <v>30</v>
      </c>
      <c r="AL4496" s="70" t="s">
        <v>30</v>
      </c>
      <c r="AM4496" s="70" t="s">
        <v>30</v>
      </c>
    </row>
    <row r="4497" spans="1:39" ht="15" customHeight="1" x14ac:dyDescent="0.2">
      <c r="A4497" s="74">
        <v>43578</v>
      </c>
      <c r="B4497" s="75" t="s">
        <v>4263</v>
      </c>
      <c r="C4497" s="53" t="s">
        <v>36</v>
      </c>
      <c r="D4497" s="75" t="s">
        <v>166</v>
      </c>
      <c r="E4497" s="70" t="s">
        <v>30</v>
      </c>
      <c r="F4497" s="70" t="s">
        <v>30</v>
      </c>
      <c r="G4497" s="70" t="s">
        <v>30</v>
      </c>
      <c r="H4497" s="70" t="s">
        <v>30</v>
      </c>
      <c r="I4497" s="53">
        <v>0.604340326035541</v>
      </c>
      <c r="J4497" s="80" t="s">
        <v>30</v>
      </c>
      <c r="K4497" s="72" t="s">
        <v>30</v>
      </c>
      <c r="L4497" s="70" t="s">
        <v>30</v>
      </c>
      <c r="M4497" s="70" t="s">
        <v>30</v>
      </c>
      <c r="N4497" s="70" t="s">
        <v>30</v>
      </c>
      <c r="O4497" s="70" t="s">
        <v>30</v>
      </c>
      <c r="P4497" s="70" t="s">
        <v>30</v>
      </c>
      <c r="Q4497" s="70" t="s">
        <v>30</v>
      </c>
      <c r="R4497" s="70" t="s">
        <v>30</v>
      </c>
      <c r="S4497" s="70" t="s">
        <v>30</v>
      </c>
      <c r="T4497" s="70" t="s">
        <v>30</v>
      </c>
      <c r="U4497" s="70" t="s">
        <v>30</v>
      </c>
      <c r="V4497" s="70" t="s">
        <v>30</v>
      </c>
      <c r="W4497" s="70" t="s">
        <v>30</v>
      </c>
      <c r="X4497" s="70" t="s">
        <v>30</v>
      </c>
      <c r="Y4497" s="70" t="s">
        <v>30</v>
      </c>
      <c r="Z4497" s="70" t="s">
        <v>30</v>
      </c>
      <c r="AA4497" s="70" t="s">
        <v>30</v>
      </c>
      <c r="AB4497" s="70" t="s">
        <v>30</v>
      </c>
      <c r="AC4497" s="70" t="s">
        <v>30</v>
      </c>
      <c r="AD4497" s="70" t="s">
        <v>30</v>
      </c>
      <c r="AE4497" s="70" t="s">
        <v>30</v>
      </c>
      <c r="AF4497" s="70" t="s">
        <v>30</v>
      </c>
      <c r="AG4497" s="70" t="s">
        <v>30</v>
      </c>
      <c r="AH4497" s="70" t="s">
        <v>30</v>
      </c>
      <c r="AI4497" s="70" t="s">
        <v>30</v>
      </c>
      <c r="AJ4497" s="70" t="s">
        <v>30</v>
      </c>
      <c r="AK4497" s="70" t="s">
        <v>30</v>
      </c>
      <c r="AL4497" s="70" t="s">
        <v>30</v>
      </c>
      <c r="AM4497" s="70" t="s">
        <v>30</v>
      </c>
    </row>
    <row r="4498" spans="1:39" ht="15" customHeight="1" x14ac:dyDescent="0.2">
      <c r="A4498" s="74">
        <v>43579</v>
      </c>
      <c r="B4498" s="75" t="s">
        <v>4264</v>
      </c>
      <c r="C4498" s="53" t="s">
        <v>38</v>
      </c>
      <c r="D4498" s="75" t="s">
        <v>166</v>
      </c>
      <c r="E4498" s="70" t="s">
        <v>30</v>
      </c>
      <c r="F4498" s="70" t="s">
        <v>30</v>
      </c>
      <c r="G4498" s="70" t="s">
        <v>30</v>
      </c>
      <c r="H4498" s="70" t="s">
        <v>30</v>
      </c>
      <c r="I4498" s="53">
        <v>0.42247017571006207</v>
      </c>
      <c r="J4498" s="80" t="s">
        <v>30</v>
      </c>
      <c r="K4498" s="72" t="s">
        <v>30</v>
      </c>
      <c r="L4498" s="70" t="s">
        <v>30</v>
      </c>
      <c r="M4498" s="70" t="s">
        <v>30</v>
      </c>
      <c r="N4498" s="70" t="s">
        <v>30</v>
      </c>
      <c r="O4498" s="70" t="s">
        <v>30</v>
      </c>
      <c r="P4498" s="70" t="s">
        <v>30</v>
      </c>
      <c r="Q4498" s="70" t="s">
        <v>30</v>
      </c>
      <c r="R4498" s="70" t="s">
        <v>30</v>
      </c>
      <c r="S4498" s="70" t="s">
        <v>30</v>
      </c>
      <c r="T4498" s="70" t="s">
        <v>30</v>
      </c>
      <c r="U4498" s="70" t="s">
        <v>30</v>
      </c>
      <c r="V4498" s="70" t="s">
        <v>30</v>
      </c>
      <c r="W4498" s="70" t="s">
        <v>30</v>
      </c>
      <c r="X4498" s="70" t="s">
        <v>30</v>
      </c>
      <c r="Y4498" s="70" t="s">
        <v>30</v>
      </c>
      <c r="Z4498" s="70" t="s">
        <v>30</v>
      </c>
      <c r="AA4498" s="70" t="s">
        <v>30</v>
      </c>
      <c r="AB4498" s="70" t="s">
        <v>30</v>
      </c>
      <c r="AC4498" s="70" t="s">
        <v>30</v>
      </c>
      <c r="AD4498" s="70" t="s">
        <v>30</v>
      </c>
      <c r="AE4498" s="70" t="s">
        <v>30</v>
      </c>
      <c r="AF4498" s="70" t="s">
        <v>30</v>
      </c>
      <c r="AG4498" s="70" t="s">
        <v>30</v>
      </c>
      <c r="AH4498" s="70" t="s">
        <v>30</v>
      </c>
      <c r="AI4498" s="70" t="s">
        <v>30</v>
      </c>
      <c r="AJ4498" s="70" t="s">
        <v>30</v>
      </c>
      <c r="AK4498" s="70" t="s">
        <v>30</v>
      </c>
      <c r="AL4498" s="70" t="s">
        <v>30</v>
      </c>
      <c r="AM4498" s="70" t="s">
        <v>30</v>
      </c>
    </row>
    <row r="4499" spans="1:39" ht="15" customHeight="1" x14ac:dyDescent="0.2">
      <c r="A4499" s="74">
        <v>43580</v>
      </c>
      <c r="B4499" s="75" t="s">
        <v>4265</v>
      </c>
      <c r="C4499" s="53" t="s">
        <v>40</v>
      </c>
      <c r="D4499" s="75" t="s">
        <v>166</v>
      </c>
      <c r="E4499" s="70" t="s">
        <v>30</v>
      </c>
      <c r="F4499" s="70" t="s">
        <v>30</v>
      </c>
      <c r="G4499" s="70" t="s">
        <v>30</v>
      </c>
      <c r="H4499" s="70" t="s">
        <v>30</v>
      </c>
      <c r="I4499" s="53">
        <v>0.22154662337141068</v>
      </c>
      <c r="J4499" s="80" t="s">
        <v>30</v>
      </c>
      <c r="K4499" s="72" t="s">
        <v>30</v>
      </c>
      <c r="L4499" s="70" t="s">
        <v>30</v>
      </c>
      <c r="M4499" s="70" t="s">
        <v>30</v>
      </c>
      <c r="N4499" s="70" t="s">
        <v>30</v>
      </c>
      <c r="O4499" s="70" t="s">
        <v>30</v>
      </c>
      <c r="P4499" s="70" t="s">
        <v>30</v>
      </c>
      <c r="Q4499" s="70" t="s">
        <v>30</v>
      </c>
      <c r="R4499" s="70" t="s">
        <v>30</v>
      </c>
      <c r="S4499" s="70" t="s">
        <v>30</v>
      </c>
      <c r="T4499" s="70" t="s">
        <v>30</v>
      </c>
      <c r="U4499" s="70" t="s">
        <v>30</v>
      </c>
      <c r="V4499" s="70" t="s">
        <v>30</v>
      </c>
      <c r="W4499" s="70" t="s">
        <v>30</v>
      </c>
      <c r="X4499" s="70" t="s">
        <v>30</v>
      </c>
      <c r="Y4499" s="70" t="s">
        <v>30</v>
      </c>
      <c r="Z4499" s="70" t="s">
        <v>30</v>
      </c>
      <c r="AA4499" s="70" t="s">
        <v>30</v>
      </c>
      <c r="AB4499" s="70" t="s">
        <v>30</v>
      </c>
      <c r="AC4499" s="70" t="s">
        <v>30</v>
      </c>
      <c r="AD4499" s="70" t="s">
        <v>30</v>
      </c>
      <c r="AE4499" s="70" t="s">
        <v>30</v>
      </c>
      <c r="AF4499" s="70" t="s">
        <v>30</v>
      </c>
      <c r="AG4499" s="70" t="s">
        <v>30</v>
      </c>
      <c r="AH4499" s="70" t="s">
        <v>30</v>
      </c>
      <c r="AI4499" s="70" t="s">
        <v>30</v>
      </c>
      <c r="AJ4499" s="70" t="s">
        <v>30</v>
      </c>
      <c r="AK4499" s="70" t="s">
        <v>30</v>
      </c>
      <c r="AL4499" s="70" t="s">
        <v>30</v>
      </c>
      <c r="AM4499" s="70" t="s">
        <v>30</v>
      </c>
    </row>
    <row r="4500" spans="1:39" ht="15" customHeight="1" x14ac:dyDescent="0.2">
      <c r="A4500" s="74">
        <v>43581</v>
      </c>
      <c r="B4500" s="75" t="s">
        <v>4266</v>
      </c>
      <c r="C4500" s="53" t="s">
        <v>42</v>
      </c>
      <c r="D4500" s="75" t="s">
        <v>166</v>
      </c>
      <c r="E4500" s="70" t="s">
        <v>30</v>
      </c>
      <c r="F4500" s="70" t="s">
        <v>30</v>
      </c>
      <c r="G4500" s="70" t="s">
        <v>30</v>
      </c>
      <c r="H4500" s="70" t="s">
        <v>30</v>
      </c>
      <c r="I4500" s="53">
        <v>1.0631319845216373E-2</v>
      </c>
      <c r="J4500" s="80" t="s">
        <v>30</v>
      </c>
      <c r="K4500" s="72" t="s">
        <v>30</v>
      </c>
      <c r="L4500" s="70" t="s">
        <v>30</v>
      </c>
      <c r="M4500" s="70" t="s">
        <v>30</v>
      </c>
      <c r="N4500" s="70" t="s">
        <v>30</v>
      </c>
      <c r="O4500" s="70" t="s">
        <v>30</v>
      </c>
      <c r="P4500" s="70" t="s">
        <v>30</v>
      </c>
      <c r="Q4500" s="70" t="s">
        <v>30</v>
      </c>
      <c r="R4500" s="70" t="s">
        <v>30</v>
      </c>
      <c r="S4500" s="70" t="s">
        <v>30</v>
      </c>
      <c r="T4500" s="70" t="s">
        <v>30</v>
      </c>
      <c r="U4500" s="70" t="s">
        <v>30</v>
      </c>
      <c r="V4500" s="70" t="s">
        <v>30</v>
      </c>
      <c r="W4500" s="70" t="s">
        <v>30</v>
      </c>
      <c r="X4500" s="70" t="s">
        <v>30</v>
      </c>
      <c r="Y4500" s="70" t="s">
        <v>30</v>
      </c>
      <c r="Z4500" s="70" t="s">
        <v>30</v>
      </c>
      <c r="AA4500" s="70" t="s">
        <v>30</v>
      </c>
      <c r="AB4500" s="70" t="s">
        <v>30</v>
      </c>
      <c r="AC4500" s="70" t="s">
        <v>30</v>
      </c>
      <c r="AD4500" s="70" t="s">
        <v>30</v>
      </c>
      <c r="AE4500" s="70" t="s">
        <v>30</v>
      </c>
      <c r="AF4500" s="70" t="s">
        <v>30</v>
      </c>
      <c r="AG4500" s="70" t="s">
        <v>30</v>
      </c>
      <c r="AH4500" s="70" t="s">
        <v>30</v>
      </c>
      <c r="AI4500" s="70" t="s">
        <v>30</v>
      </c>
      <c r="AJ4500" s="70" t="s">
        <v>30</v>
      </c>
      <c r="AK4500" s="70" t="s">
        <v>30</v>
      </c>
      <c r="AL4500" s="70" t="s">
        <v>30</v>
      </c>
      <c r="AM4500" s="70" t="s">
        <v>30</v>
      </c>
    </row>
    <row r="4501" spans="1:39" ht="15" customHeight="1" x14ac:dyDescent="0.2">
      <c r="A4501" s="74">
        <v>43582</v>
      </c>
      <c r="B4501" s="75" t="s">
        <v>4267</v>
      </c>
      <c r="C4501" s="53" t="s">
        <v>27</v>
      </c>
      <c r="D4501" s="75" t="s">
        <v>166</v>
      </c>
      <c r="E4501" s="70" t="s">
        <v>30</v>
      </c>
      <c r="F4501" s="70" t="s">
        <v>30</v>
      </c>
      <c r="G4501" s="70" t="s">
        <v>30</v>
      </c>
      <c r="H4501" s="70" t="s">
        <v>30</v>
      </c>
      <c r="I4501" s="53">
        <v>-0.20076345613251229</v>
      </c>
      <c r="J4501" s="80" t="s">
        <v>30</v>
      </c>
      <c r="K4501" s="72" t="s">
        <v>30</v>
      </c>
      <c r="L4501" s="70" t="s">
        <v>30</v>
      </c>
      <c r="M4501" s="70" t="s">
        <v>30</v>
      </c>
      <c r="N4501" s="70" t="s">
        <v>30</v>
      </c>
      <c r="O4501" s="70" t="s">
        <v>30</v>
      </c>
      <c r="P4501" s="70" t="s">
        <v>30</v>
      </c>
      <c r="Q4501" s="70" t="s">
        <v>30</v>
      </c>
      <c r="R4501" s="70" t="s">
        <v>30</v>
      </c>
      <c r="S4501" s="70" t="s">
        <v>30</v>
      </c>
      <c r="T4501" s="70" t="s">
        <v>30</v>
      </c>
      <c r="U4501" s="70" t="s">
        <v>30</v>
      </c>
      <c r="V4501" s="70" t="s">
        <v>30</v>
      </c>
      <c r="W4501" s="70" t="s">
        <v>30</v>
      </c>
      <c r="X4501" s="70" t="s">
        <v>30</v>
      </c>
      <c r="Y4501" s="70" t="s">
        <v>30</v>
      </c>
      <c r="Z4501" s="70" t="s">
        <v>30</v>
      </c>
      <c r="AA4501" s="70" t="s">
        <v>30</v>
      </c>
      <c r="AB4501" s="70" t="s">
        <v>30</v>
      </c>
      <c r="AC4501" s="70" t="s">
        <v>30</v>
      </c>
      <c r="AD4501" s="70" t="s">
        <v>30</v>
      </c>
      <c r="AE4501" s="70" t="s">
        <v>30</v>
      </c>
      <c r="AF4501" s="70" t="s">
        <v>30</v>
      </c>
      <c r="AG4501" s="70" t="s">
        <v>30</v>
      </c>
      <c r="AH4501" s="70" t="s">
        <v>30</v>
      </c>
      <c r="AI4501" s="70" t="s">
        <v>30</v>
      </c>
      <c r="AJ4501" s="70" t="s">
        <v>30</v>
      </c>
      <c r="AK4501" s="70" t="s">
        <v>30</v>
      </c>
      <c r="AL4501" s="70" t="s">
        <v>30</v>
      </c>
      <c r="AM4501" s="70" t="s">
        <v>30</v>
      </c>
    </row>
    <row r="4502" spans="1:39" ht="15" customHeight="1" x14ac:dyDescent="0.2">
      <c r="A4502" s="74">
        <v>43583</v>
      </c>
      <c r="B4502" s="75" t="s">
        <v>4268</v>
      </c>
      <c r="C4502" s="53" t="s">
        <v>32</v>
      </c>
      <c r="D4502" s="75" t="s">
        <v>166</v>
      </c>
      <c r="E4502" s="70" t="s">
        <v>30</v>
      </c>
      <c r="F4502" s="70" t="s">
        <v>30</v>
      </c>
      <c r="G4502" s="70" t="s">
        <v>30</v>
      </c>
      <c r="H4502" s="70" t="s">
        <v>30</v>
      </c>
      <c r="I4502" s="53">
        <v>-0.40310380162217757</v>
      </c>
      <c r="J4502" s="80" t="s">
        <v>30</v>
      </c>
      <c r="K4502" s="72" t="s">
        <v>30</v>
      </c>
      <c r="L4502" s="70" t="s">
        <v>30</v>
      </c>
      <c r="M4502" s="70" t="s">
        <v>30</v>
      </c>
      <c r="N4502" s="70" t="s">
        <v>30</v>
      </c>
      <c r="O4502" s="70" t="s">
        <v>30</v>
      </c>
      <c r="P4502" s="70" t="s">
        <v>30</v>
      </c>
      <c r="Q4502" s="70" t="s">
        <v>30</v>
      </c>
      <c r="R4502" s="70" t="s">
        <v>30</v>
      </c>
      <c r="S4502" s="70" t="s">
        <v>30</v>
      </c>
      <c r="T4502" s="70" t="s">
        <v>30</v>
      </c>
      <c r="U4502" s="70" t="s">
        <v>30</v>
      </c>
      <c r="V4502" s="70" t="s">
        <v>30</v>
      </c>
      <c r="W4502" s="70" t="s">
        <v>30</v>
      </c>
      <c r="X4502" s="70" t="s">
        <v>30</v>
      </c>
      <c r="Y4502" s="70" t="s">
        <v>30</v>
      </c>
      <c r="Z4502" s="70" t="s">
        <v>30</v>
      </c>
      <c r="AA4502" s="70" t="s">
        <v>30</v>
      </c>
      <c r="AB4502" s="70" t="s">
        <v>30</v>
      </c>
      <c r="AC4502" s="70" t="s">
        <v>30</v>
      </c>
      <c r="AD4502" s="70" t="s">
        <v>30</v>
      </c>
      <c r="AE4502" s="70" t="s">
        <v>30</v>
      </c>
      <c r="AF4502" s="70" t="s">
        <v>30</v>
      </c>
      <c r="AG4502" s="70" t="s">
        <v>30</v>
      </c>
      <c r="AH4502" s="70" t="s">
        <v>30</v>
      </c>
      <c r="AI4502" s="70" t="s">
        <v>30</v>
      </c>
      <c r="AJ4502" s="70" t="s">
        <v>30</v>
      </c>
      <c r="AK4502" s="70" t="s">
        <v>30</v>
      </c>
      <c r="AL4502" s="70" t="s">
        <v>30</v>
      </c>
      <c r="AM4502" s="70" t="s">
        <v>30</v>
      </c>
    </row>
    <row r="4503" spans="1:39" ht="15" customHeight="1" x14ac:dyDescent="0.2">
      <c r="A4503" s="74">
        <v>43584</v>
      </c>
      <c r="B4503" s="75" t="s">
        <v>4269</v>
      </c>
      <c r="C4503" s="53" t="s">
        <v>34</v>
      </c>
      <c r="D4503" s="75" t="s">
        <v>166</v>
      </c>
      <c r="E4503" s="70" t="s">
        <v>30</v>
      </c>
      <c r="F4503" s="70" t="s">
        <v>30</v>
      </c>
      <c r="G4503" s="70" t="s">
        <v>30</v>
      </c>
      <c r="H4503" s="70" t="s">
        <v>30</v>
      </c>
      <c r="I4503" s="53">
        <v>-0.58726416843657514</v>
      </c>
      <c r="J4503" s="80" t="s">
        <v>30</v>
      </c>
      <c r="K4503" s="72" t="s">
        <v>30</v>
      </c>
      <c r="L4503" s="70" t="s">
        <v>30</v>
      </c>
      <c r="M4503" s="70" t="s">
        <v>30</v>
      </c>
      <c r="N4503" s="70" t="s">
        <v>30</v>
      </c>
      <c r="O4503" s="70" t="s">
        <v>30</v>
      </c>
      <c r="P4503" s="70" t="s">
        <v>30</v>
      </c>
      <c r="Q4503" s="70" t="s">
        <v>30</v>
      </c>
      <c r="R4503" s="70" t="s">
        <v>30</v>
      </c>
      <c r="S4503" s="70" t="s">
        <v>30</v>
      </c>
      <c r="T4503" s="70" t="s">
        <v>30</v>
      </c>
      <c r="U4503" s="70" t="s">
        <v>30</v>
      </c>
      <c r="V4503" s="70" t="s">
        <v>30</v>
      </c>
      <c r="W4503" s="70" t="s">
        <v>30</v>
      </c>
      <c r="X4503" s="70" t="s">
        <v>30</v>
      </c>
      <c r="Y4503" s="70" t="s">
        <v>30</v>
      </c>
      <c r="Z4503" s="70" t="s">
        <v>30</v>
      </c>
      <c r="AA4503" s="70" t="s">
        <v>30</v>
      </c>
      <c r="AB4503" s="70" t="s">
        <v>30</v>
      </c>
      <c r="AC4503" s="70" t="s">
        <v>30</v>
      </c>
      <c r="AD4503" s="70" t="s">
        <v>30</v>
      </c>
      <c r="AE4503" s="70" t="s">
        <v>30</v>
      </c>
      <c r="AF4503" s="70" t="s">
        <v>30</v>
      </c>
      <c r="AG4503" s="70" t="s">
        <v>30</v>
      </c>
      <c r="AH4503" s="70" t="s">
        <v>30</v>
      </c>
      <c r="AI4503" s="70" t="s">
        <v>30</v>
      </c>
      <c r="AJ4503" s="70" t="s">
        <v>30</v>
      </c>
      <c r="AK4503" s="70" t="s">
        <v>30</v>
      </c>
      <c r="AL4503" s="70" t="s">
        <v>30</v>
      </c>
      <c r="AM4503" s="70" t="s">
        <v>30</v>
      </c>
    </row>
    <row r="4504" spans="1:39" ht="15" customHeight="1" x14ac:dyDescent="0.2">
      <c r="A4504" s="74">
        <v>43585</v>
      </c>
      <c r="B4504" s="75" t="s">
        <v>4270</v>
      </c>
      <c r="C4504" s="53" t="s">
        <v>36</v>
      </c>
      <c r="D4504" s="75" t="s">
        <v>166</v>
      </c>
      <c r="E4504" s="70" t="s">
        <v>30</v>
      </c>
      <c r="F4504" s="70" t="s">
        <v>30</v>
      </c>
      <c r="G4504" s="70" t="s">
        <v>30</v>
      </c>
      <c r="H4504" s="70" t="s">
        <v>30</v>
      </c>
      <c r="I4504" s="53">
        <v>-0.7449389253016242</v>
      </c>
      <c r="J4504" s="80" t="s">
        <v>30</v>
      </c>
      <c r="K4504" s="72" t="s">
        <v>30</v>
      </c>
      <c r="L4504" s="70" t="s">
        <v>30</v>
      </c>
      <c r="M4504" s="70" t="s">
        <v>30</v>
      </c>
      <c r="N4504" s="70" t="s">
        <v>30</v>
      </c>
      <c r="O4504" s="70" t="s">
        <v>30</v>
      </c>
      <c r="P4504" s="70" t="s">
        <v>30</v>
      </c>
      <c r="Q4504" s="70" t="s">
        <v>30</v>
      </c>
      <c r="R4504" s="70" t="s">
        <v>30</v>
      </c>
      <c r="S4504" s="70" t="s">
        <v>30</v>
      </c>
      <c r="T4504" s="70" t="s">
        <v>30</v>
      </c>
      <c r="U4504" s="70" t="s">
        <v>30</v>
      </c>
      <c r="V4504" s="70" t="s">
        <v>30</v>
      </c>
      <c r="W4504" s="70" t="s">
        <v>30</v>
      </c>
      <c r="X4504" s="70" t="s">
        <v>30</v>
      </c>
      <c r="Y4504" s="70" t="s">
        <v>30</v>
      </c>
      <c r="Z4504" s="70" t="s">
        <v>30</v>
      </c>
      <c r="AA4504" s="70" t="s">
        <v>30</v>
      </c>
      <c r="AB4504" s="70" t="s">
        <v>30</v>
      </c>
      <c r="AC4504" s="70" t="s">
        <v>30</v>
      </c>
      <c r="AD4504" s="70" t="s">
        <v>30</v>
      </c>
      <c r="AE4504" s="70" t="s">
        <v>30</v>
      </c>
      <c r="AF4504" s="70" t="s">
        <v>30</v>
      </c>
      <c r="AG4504" s="70" t="s">
        <v>30</v>
      </c>
      <c r="AH4504" s="70" t="s">
        <v>30</v>
      </c>
      <c r="AI4504" s="70" t="s">
        <v>30</v>
      </c>
      <c r="AJ4504" s="70" t="s">
        <v>30</v>
      </c>
      <c r="AK4504" s="70" t="s">
        <v>30</v>
      </c>
      <c r="AL4504" s="70" t="s">
        <v>30</v>
      </c>
      <c r="AM4504" s="70" t="s">
        <v>30</v>
      </c>
    </row>
    <row r="4505" spans="1:39" ht="15" customHeight="1" x14ac:dyDescent="0.2">
      <c r="A4505" s="74">
        <v>43586</v>
      </c>
      <c r="B4505" s="75" t="s">
        <v>4271</v>
      </c>
      <c r="C4505" s="53" t="s">
        <v>38</v>
      </c>
      <c r="D4505" s="75" t="s">
        <v>892</v>
      </c>
      <c r="E4505" s="70" t="s">
        <v>30</v>
      </c>
      <c r="F4505" s="70" t="s">
        <v>30</v>
      </c>
      <c r="G4505" s="70" t="s">
        <v>30</v>
      </c>
      <c r="H4505" s="70" t="s">
        <v>30</v>
      </c>
      <c r="I4505" s="53">
        <v>-0.86901694176895283</v>
      </c>
      <c r="J4505" s="80" t="s">
        <v>30</v>
      </c>
      <c r="K4505" s="72" t="s">
        <v>30</v>
      </c>
      <c r="L4505" s="70" t="s">
        <v>30</v>
      </c>
      <c r="M4505" s="70" t="s">
        <v>30</v>
      </c>
      <c r="N4505" s="70" t="s">
        <v>30</v>
      </c>
      <c r="O4505" s="70" t="s">
        <v>30</v>
      </c>
      <c r="P4505" s="70" t="s">
        <v>30</v>
      </c>
      <c r="Q4505" s="70" t="s">
        <v>30</v>
      </c>
      <c r="R4505" s="70" t="s">
        <v>30</v>
      </c>
      <c r="S4505" s="70" t="s">
        <v>30</v>
      </c>
      <c r="T4505" s="70" t="s">
        <v>30</v>
      </c>
      <c r="U4505" s="70" t="s">
        <v>30</v>
      </c>
      <c r="V4505" s="70" t="s">
        <v>30</v>
      </c>
      <c r="W4505" s="70" t="s">
        <v>30</v>
      </c>
      <c r="X4505" s="70" t="s">
        <v>30</v>
      </c>
      <c r="Y4505" s="70" t="s">
        <v>30</v>
      </c>
      <c r="Z4505" s="70" t="s">
        <v>30</v>
      </c>
      <c r="AA4505" s="70" t="s">
        <v>30</v>
      </c>
      <c r="AB4505" s="70" t="s">
        <v>30</v>
      </c>
      <c r="AC4505" s="70" t="s">
        <v>30</v>
      </c>
      <c r="AD4505" s="70" t="s">
        <v>30</v>
      </c>
      <c r="AE4505" s="70" t="s">
        <v>30</v>
      </c>
      <c r="AF4505" s="70" t="s">
        <v>30</v>
      </c>
      <c r="AG4505" s="70" t="s">
        <v>30</v>
      </c>
      <c r="AH4505" s="70" t="s">
        <v>30</v>
      </c>
      <c r="AI4505" s="70" t="s">
        <v>30</v>
      </c>
      <c r="AJ4505" s="70" t="s">
        <v>30</v>
      </c>
      <c r="AK4505" s="70" t="s">
        <v>30</v>
      </c>
      <c r="AL4505" s="70" t="s">
        <v>30</v>
      </c>
      <c r="AM4505" s="70" t="s">
        <v>30</v>
      </c>
    </row>
    <row r="4506" spans="1:39" ht="15" customHeight="1" x14ac:dyDescent="0.2">
      <c r="A4506" s="74">
        <v>43587</v>
      </c>
      <c r="B4506" s="75" t="s">
        <v>4272</v>
      </c>
      <c r="C4506" s="53" t="s">
        <v>40</v>
      </c>
      <c r="D4506" s="75" t="s">
        <v>892</v>
      </c>
      <c r="E4506" s="70" t="s">
        <v>30</v>
      </c>
      <c r="F4506" s="70" t="s">
        <v>30</v>
      </c>
      <c r="G4506" s="70" t="s">
        <v>30</v>
      </c>
      <c r="H4506" s="70" t="s">
        <v>30</v>
      </c>
      <c r="I4506" s="53">
        <v>-0.95390230015112221</v>
      </c>
      <c r="J4506" s="80" t="s">
        <v>30</v>
      </c>
      <c r="K4506" s="72" t="s">
        <v>30</v>
      </c>
      <c r="L4506" s="70" t="s">
        <v>30</v>
      </c>
      <c r="M4506" s="70" t="s">
        <v>30</v>
      </c>
      <c r="N4506" s="70" t="s">
        <v>30</v>
      </c>
      <c r="O4506" s="70" t="s">
        <v>30</v>
      </c>
      <c r="P4506" s="70" t="s">
        <v>30</v>
      </c>
      <c r="Q4506" s="70" t="s">
        <v>30</v>
      </c>
      <c r="R4506" s="70" t="s">
        <v>30</v>
      </c>
      <c r="S4506" s="70" t="s">
        <v>30</v>
      </c>
      <c r="T4506" s="70" t="s">
        <v>30</v>
      </c>
      <c r="U4506" s="70" t="s">
        <v>30</v>
      </c>
      <c r="V4506" s="70" t="s">
        <v>30</v>
      </c>
      <c r="W4506" s="70" t="s">
        <v>30</v>
      </c>
      <c r="X4506" s="70" t="s">
        <v>30</v>
      </c>
      <c r="Y4506" s="70" t="s">
        <v>30</v>
      </c>
      <c r="Z4506" s="70" t="s">
        <v>30</v>
      </c>
      <c r="AA4506" s="70" t="s">
        <v>30</v>
      </c>
      <c r="AB4506" s="70" t="s">
        <v>30</v>
      </c>
      <c r="AC4506" s="70" t="s">
        <v>30</v>
      </c>
      <c r="AD4506" s="70" t="s">
        <v>30</v>
      </c>
      <c r="AE4506" s="70" t="s">
        <v>30</v>
      </c>
      <c r="AF4506" s="70" t="s">
        <v>30</v>
      </c>
      <c r="AG4506" s="70" t="s">
        <v>30</v>
      </c>
      <c r="AH4506" s="70" t="s">
        <v>30</v>
      </c>
      <c r="AI4506" s="70" t="s">
        <v>30</v>
      </c>
      <c r="AJ4506" s="70" t="s">
        <v>30</v>
      </c>
      <c r="AK4506" s="70" t="s">
        <v>30</v>
      </c>
      <c r="AL4506" s="70" t="s">
        <v>30</v>
      </c>
      <c r="AM4506" s="70" t="s">
        <v>30</v>
      </c>
    </row>
    <row r="4507" spans="1:39" ht="15" customHeight="1" x14ac:dyDescent="0.2">
      <c r="A4507" s="74">
        <v>43588</v>
      </c>
      <c r="B4507" s="75" t="s">
        <v>4273</v>
      </c>
      <c r="C4507" s="53" t="s">
        <v>42</v>
      </c>
      <c r="D4507" s="75" t="s">
        <v>892</v>
      </c>
      <c r="E4507" s="70" t="s">
        <v>30</v>
      </c>
      <c r="F4507" s="70" t="s">
        <v>30</v>
      </c>
      <c r="G4507" s="70" t="s">
        <v>30</v>
      </c>
      <c r="H4507" s="70" t="s">
        <v>30</v>
      </c>
      <c r="I4507" s="53">
        <v>-0.99576667137006347</v>
      </c>
      <c r="J4507" s="80" t="s">
        <v>30</v>
      </c>
      <c r="K4507" s="72" t="s">
        <v>30</v>
      </c>
      <c r="L4507" s="70" t="s">
        <v>30</v>
      </c>
      <c r="M4507" s="70" t="s">
        <v>30</v>
      </c>
      <c r="N4507" s="70" t="s">
        <v>30</v>
      </c>
      <c r="O4507" s="70" t="s">
        <v>30</v>
      </c>
      <c r="P4507" s="70" t="s">
        <v>30</v>
      </c>
      <c r="Q4507" s="70" t="s">
        <v>30</v>
      </c>
      <c r="R4507" s="70" t="s">
        <v>30</v>
      </c>
      <c r="S4507" s="70" t="s">
        <v>30</v>
      </c>
      <c r="T4507" s="70" t="s">
        <v>30</v>
      </c>
      <c r="U4507" s="70" t="s">
        <v>30</v>
      </c>
      <c r="V4507" s="70" t="s">
        <v>30</v>
      </c>
      <c r="W4507" s="70" t="s">
        <v>30</v>
      </c>
      <c r="X4507" s="70" t="s">
        <v>30</v>
      </c>
      <c r="Y4507" s="70" t="s">
        <v>30</v>
      </c>
      <c r="Z4507" s="70" t="s">
        <v>30</v>
      </c>
      <c r="AA4507" s="70" t="s">
        <v>30</v>
      </c>
      <c r="AB4507" s="70" t="s">
        <v>30</v>
      </c>
      <c r="AC4507" s="70" t="s">
        <v>30</v>
      </c>
      <c r="AD4507" s="70" t="s">
        <v>30</v>
      </c>
      <c r="AE4507" s="70" t="s">
        <v>30</v>
      </c>
      <c r="AF4507" s="70" t="s">
        <v>30</v>
      </c>
      <c r="AG4507" s="70" t="s">
        <v>30</v>
      </c>
      <c r="AH4507" s="70" t="s">
        <v>30</v>
      </c>
      <c r="AI4507" s="70" t="s">
        <v>30</v>
      </c>
      <c r="AJ4507" s="70" t="s">
        <v>30</v>
      </c>
      <c r="AK4507" s="70" t="s">
        <v>30</v>
      </c>
      <c r="AL4507" s="70" t="s">
        <v>30</v>
      </c>
      <c r="AM4507" s="70" t="s">
        <v>30</v>
      </c>
    </row>
    <row r="4508" spans="1:39" ht="15" customHeight="1" x14ac:dyDescent="0.2">
      <c r="A4508" s="74">
        <v>43589</v>
      </c>
      <c r="B4508" s="75" t="s">
        <v>4274</v>
      </c>
      <c r="C4508" s="53" t="s">
        <v>27</v>
      </c>
      <c r="D4508" s="75" t="s">
        <v>892</v>
      </c>
      <c r="E4508" s="70" t="s">
        <v>30</v>
      </c>
      <c r="F4508" s="70" t="s">
        <v>30</v>
      </c>
      <c r="G4508" s="70" t="s">
        <v>30</v>
      </c>
      <c r="H4508" s="70" t="s">
        <v>30</v>
      </c>
      <c r="I4508" s="53">
        <v>-0.99272197257228678</v>
      </c>
      <c r="J4508" s="80" t="s">
        <v>30</v>
      </c>
      <c r="K4508" s="72" t="s">
        <v>30</v>
      </c>
      <c r="L4508" s="70" t="s">
        <v>30</v>
      </c>
      <c r="M4508" s="70" t="s">
        <v>30</v>
      </c>
      <c r="N4508" s="70" t="s">
        <v>30</v>
      </c>
      <c r="O4508" s="70" t="s">
        <v>30</v>
      </c>
      <c r="P4508" s="70" t="s">
        <v>30</v>
      </c>
      <c r="Q4508" s="70" t="s">
        <v>30</v>
      </c>
      <c r="R4508" s="70" t="s">
        <v>30</v>
      </c>
      <c r="S4508" s="70" t="s">
        <v>30</v>
      </c>
      <c r="T4508" s="70" t="s">
        <v>30</v>
      </c>
      <c r="U4508" s="70" t="s">
        <v>30</v>
      </c>
      <c r="V4508" s="70" t="s">
        <v>30</v>
      </c>
      <c r="W4508" s="70" t="s">
        <v>30</v>
      </c>
      <c r="X4508" s="70" t="s">
        <v>30</v>
      </c>
      <c r="Y4508" s="70" t="s">
        <v>30</v>
      </c>
      <c r="Z4508" s="70" t="s">
        <v>30</v>
      </c>
      <c r="AA4508" s="70" t="s">
        <v>30</v>
      </c>
      <c r="AB4508" s="70" t="s">
        <v>30</v>
      </c>
      <c r="AC4508" s="70" t="s">
        <v>30</v>
      </c>
      <c r="AD4508" s="70" t="s">
        <v>30</v>
      </c>
      <c r="AE4508" s="70" t="s">
        <v>30</v>
      </c>
      <c r="AF4508" s="70" t="s">
        <v>30</v>
      </c>
      <c r="AG4508" s="70" t="s">
        <v>30</v>
      </c>
      <c r="AH4508" s="70" t="s">
        <v>30</v>
      </c>
      <c r="AI4508" s="70" t="s">
        <v>30</v>
      </c>
      <c r="AJ4508" s="70" t="s">
        <v>30</v>
      </c>
      <c r="AK4508" s="70" t="s">
        <v>30</v>
      </c>
      <c r="AL4508" s="70" t="s">
        <v>30</v>
      </c>
      <c r="AM4508" s="70" t="s">
        <v>30</v>
      </c>
    </row>
    <row r="4509" spans="1:39" ht="15" customHeight="1" x14ac:dyDescent="0.2">
      <c r="A4509" s="74">
        <v>43590</v>
      </c>
      <c r="B4509" s="75" t="s">
        <v>4275</v>
      </c>
      <c r="C4509" s="53" t="s">
        <v>32</v>
      </c>
      <c r="D4509" s="75" t="s">
        <v>892</v>
      </c>
      <c r="E4509" s="70" t="s">
        <v>30</v>
      </c>
      <c r="F4509" s="70" t="s">
        <v>30</v>
      </c>
      <c r="G4509" s="70" t="s">
        <v>30</v>
      </c>
      <c r="H4509" s="70" t="s">
        <v>30</v>
      </c>
      <c r="I4509" s="53">
        <v>-0.94490551965259351</v>
      </c>
      <c r="J4509" s="80" t="s">
        <v>30</v>
      </c>
      <c r="K4509" s="72" t="s">
        <v>30</v>
      </c>
      <c r="L4509" s="70" t="s">
        <v>30</v>
      </c>
      <c r="M4509" s="70" t="s">
        <v>30</v>
      </c>
      <c r="N4509" s="70" t="s">
        <v>30</v>
      </c>
      <c r="O4509" s="70" t="s">
        <v>30</v>
      </c>
      <c r="P4509" s="70" t="s">
        <v>30</v>
      </c>
      <c r="Q4509" s="70" t="s">
        <v>30</v>
      </c>
      <c r="R4509" s="70" t="s">
        <v>30</v>
      </c>
      <c r="S4509" s="70" t="s">
        <v>30</v>
      </c>
      <c r="T4509" s="70" t="s">
        <v>30</v>
      </c>
      <c r="U4509" s="70" t="s">
        <v>30</v>
      </c>
      <c r="V4509" s="70" t="s">
        <v>30</v>
      </c>
      <c r="W4509" s="70" t="s">
        <v>30</v>
      </c>
      <c r="X4509" s="70" t="s">
        <v>30</v>
      </c>
      <c r="Y4509" s="70" t="s">
        <v>30</v>
      </c>
      <c r="Z4509" s="70" t="s">
        <v>30</v>
      </c>
      <c r="AA4509" s="70" t="s">
        <v>30</v>
      </c>
      <c r="AB4509" s="70" t="s">
        <v>30</v>
      </c>
      <c r="AC4509" s="70" t="s">
        <v>30</v>
      </c>
      <c r="AD4509" s="70" t="s">
        <v>30</v>
      </c>
      <c r="AE4509" s="70" t="s">
        <v>30</v>
      </c>
      <c r="AF4509" s="70" t="s">
        <v>30</v>
      </c>
      <c r="AG4509" s="70" t="s">
        <v>30</v>
      </c>
      <c r="AH4509" s="70" t="s">
        <v>30</v>
      </c>
      <c r="AI4509" s="70" t="s">
        <v>30</v>
      </c>
      <c r="AJ4509" s="70" t="s">
        <v>30</v>
      </c>
      <c r="AK4509" s="70" t="s">
        <v>30</v>
      </c>
      <c r="AL4509" s="70" t="s">
        <v>30</v>
      </c>
      <c r="AM4509" s="70" t="s">
        <v>30</v>
      </c>
    </row>
    <row r="4510" spans="1:39" ht="15" customHeight="1" x14ac:dyDescent="0.2">
      <c r="A4510" s="74">
        <v>43591</v>
      </c>
      <c r="B4510" s="75" t="s">
        <v>4276</v>
      </c>
      <c r="C4510" s="53" t="s">
        <v>34</v>
      </c>
      <c r="D4510" s="75" t="s">
        <v>892</v>
      </c>
      <c r="E4510" s="70" t="s">
        <v>30</v>
      </c>
      <c r="F4510" s="70" t="s">
        <v>30</v>
      </c>
      <c r="G4510" s="70" t="s">
        <v>30</v>
      </c>
      <c r="H4510" s="70" t="s">
        <v>30</v>
      </c>
      <c r="I4510" s="53">
        <v>-0.8544738343081566</v>
      </c>
      <c r="J4510" s="80" t="s">
        <v>30</v>
      </c>
      <c r="K4510" s="72" t="s">
        <v>30</v>
      </c>
      <c r="L4510" s="70" t="s">
        <v>30</v>
      </c>
      <c r="M4510" s="70" t="s">
        <v>30</v>
      </c>
      <c r="N4510" s="70" t="s">
        <v>30</v>
      </c>
      <c r="O4510" s="70" t="s">
        <v>30</v>
      </c>
      <c r="P4510" s="70" t="s">
        <v>30</v>
      </c>
      <c r="Q4510" s="70" t="s">
        <v>30</v>
      </c>
      <c r="R4510" s="70" t="s">
        <v>30</v>
      </c>
      <c r="S4510" s="70" t="s">
        <v>30</v>
      </c>
      <c r="T4510" s="70" t="s">
        <v>30</v>
      </c>
      <c r="U4510" s="70" t="s">
        <v>30</v>
      </c>
      <c r="V4510" s="70" t="s">
        <v>30</v>
      </c>
      <c r="W4510" s="70" t="s">
        <v>30</v>
      </c>
      <c r="X4510" s="70" t="s">
        <v>30</v>
      </c>
      <c r="Y4510" s="70" t="s">
        <v>30</v>
      </c>
      <c r="Z4510" s="70" t="s">
        <v>30</v>
      </c>
      <c r="AA4510" s="70" t="s">
        <v>30</v>
      </c>
      <c r="AB4510" s="70" t="s">
        <v>30</v>
      </c>
      <c r="AC4510" s="70" t="s">
        <v>30</v>
      </c>
      <c r="AD4510" s="70" t="s">
        <v>30</v>
      </c>
      <c r="AE4510" s="70" t="s">
        <v>30</v>
      </c>
      <c r="AF4510" s="70" t="s">
        <v>30</v>
      </c>
      <c r="AG4510" s="70" t="s">
        <v>30</v>
      </c>
      <c r="AH4510" s="70" t="s">
        <v>30</v>
      </c>
      <c r="AI4510" s="70" t="s">
        <v>30</v>
      </c>
      <c r="AJ4510" s="70" t="s">
        <v>30</v>
      </c>
      <c r="AK4510" s="70" t="s">
        <v>30</v>
      </c>
      <c r="AL4510" s="70" t="s">
        <v>30</v>
      </c>
      <c r="AM4510" s="70" t="s">
        <v>30</v>
      </c>
    </row>
    <row r="4511" spans="1:39" ht="15" customHeight="1" x14ac:dyDescent="0.2">
      <c r="A4511" s="74">
        <v>43592</v>
      </c>
      <c r="B4511" s="75" t="s">
        <v>4277</v>
      </c>
      <c r="C4511" s="53" t="s">
        <v>36</v>
      </c>
      <c r="D4511" s="75" t="s">
        <v>892</v>
      </c>
      <c r="E4511" s="70" t="s">
        <v>30</v>
      </c>
      <c r="F4511" s="70" t="s">
        <v>30</v>
      </c>
      <c r="G4511" s="70" t="s">
        <v>30</v>
      </c>
      <c r="H4511" s="70" t="s">
        <v>30</v>
      </c>
      <c r="I4511" s="53">
        <v>-0.72550538492482197</v>
      </c>
      <c r="J4511" s="80" t="s">
        <v>30</v>
      </c>
      <c r="K4511" s="72" t="s">
        <v>30</v>
      </c>
      <c r="L4511" s="70" t="s">
        <v>30</v>
      </c>
      <c r="M4511" s="70" t="s">
        <v>30</v>
      </c>
      <c r="N4511" s="70" t="s">
        <v>30</v>
      </c>
      <c r="O4511" s="70" t="s">
        <v>30</v>
      </c>
      <c r="P4511" s="70" t="s">
        <v>30</v>
      </c>
      <c r="Q4511" s="70" t="s">
        <v>30</v>
      </c>
      <c r="R4511" s="70" t="s">
        <v>30</v>
      </c>
      <c r="S4511" s="70" t="s">
        <v>30</v>
      </c>
      <c r="T4511" s="70" t="s">
        <v>30</v>
      </c>
      <c r="U4511" s="70" t="s">
        <v>30</v>
      </c>
      <c r="V4511" s="70" t="s">
        <v>30</v>
      </c>
      <c r="W4511" s="70" t="s">
        <v>30</v>
      </c>
      <c r="X4511" s="70" t="s">
        <v>30</v>
      </c>
      <c r="Y4511" s="70" t="s">
        <v>30</v>
      </c>
      <c r="Z4511" s="70" t="s">
        <v>30</v>
      </c>
      <c r="AA4511" s="70" t="s">
        <v>30</v>
      </c>
      <c r="AB4511" s="70" t="s">
        <v>30</v>
      </c>
      <c r="AC4511" s="70" t="s">
        <v>30</v>
      </c>
      <c r="AD4511" s="70" t="s">
        <v>30</v>
      </c>
      <c r="AE4511" s="70" t="s">
        <v>30</v>
      </c>
      <c r="AF4511" s="70" t="s">
        <v>30</v>
      </c>
      <c r="AG4511" s="70" t="s">
        <v>30</v>
      </c>
      <c r="AH4511" s="70" t="s">
        <v>30</v>
      </c>
      <c r="AI4511" s="70" t="s">
        <v>30</v>
      </c>
      <c r="AJ4511" s="70" t="s">
        <v>30</v>
      </c>
      <c r="AK4511" s="70" t="s">
        <v>30</v>
      </c>
      <c r="AL4511" s="70" t="s">
        <v>30</v>
      </c>
      <c r="AM4511" s="70" t="s">
        <v>30</v>
      </c>
    </row>
    <row r="4512" spans="1:39" ht="15" customHeight="1" x14ac:dyDescent="0.2">
      <c r="A4512" s="74">
        <v>43593</v>
      </c>
      <c r="B4512" s="75" t="s">
        <v>4278</v>
      </c>
      <c r="C4512" s="53" t="s">
        <v>38</v>
      </c>
      <c r="D4512" s="75" t="s">
        <v>892</v>
      </c>
      <c r="E4512" s="70" t="s">
        <v>30</v>
      </c>
      <c r="F4512" s="70" t="s">
        <v>30</v>
      </c>
      <c r="G4512" s="70" t="s">
        <v>30</v>
      </c>
      <c r="H4512" s="70" t="s">
        <v>30</v>
      </c>
      <c r="I4512" s="53">
        <v>-0.56381664768083539</v>
      </c>
      <c r="J4512" s="80" t="s">
        <v>30</v>
      </c>
      <c r="K4512" s="72" t="s">
        <v>30</v>
      </c>
      <c r="L4512" s="70" t="s">
        <v>30</v>
      </c>
      <c r="M4512" s="70" t="s">
        <v>30</v>
      </c>
      <c r="N4512" s="70" t="s">
        <v>30</v>
      </c>
      <c r="O4512" s="70" t="s">
        <v>30</v>
      </c>
      <c r="P4512" s="70" t="s">
        <v>30</v>
      </c>
      <c r="Q4512" s="70" t="s">
        <v>30</v>
      </c>
      <c r="R4512" s="70" t="s">
        <v>30</v>
      </c>
      <c r="S4512" s="70" t="s">
        <v>30</v>
      </c>
      <c r="T4512" s="70" t="s">
        <v>30</v>
      </c>
      <c r="U4512" s="70" t="s">
        <v>30</v>
      </c>
      <c r="V4512" s="70" t="s">
        <v>30</v>
      </c>
      <c r="W4512" s="70" t="s">
        <v>30</v>
      </c>
      <c r="X4512" s="70" t="s">
        <v>30</v>
      </c>
      <c r="Y4512" s="70" t="s">
        <v>30</v>
      </c>
      <c r="Z4512" s="70" t="s">
        <v>30</v>
      </c>
      <c r="AA4512" s="70" t="s">
        <v>30</v>
      </c>
      <c r="AB4512" s="70" t="s">
        <v>30</v>
      </c>
      <c r="AC4512" s="70" t="s">
        <v>30</v>
      </c>
      <c r="AD4512" s="70" t="s">
        <v>30</v>
      </c>
      <c r="AE4512" s="70" t="s">
        <v>30</v>
      </c>
      <c r="AF4512" s="70" t="s">
        <v>30</v>
      </c>
      <c r="AG4512" s="70" t="s">
        <v>30</v>
      </c>
      <c r="AH4512" s="70" t="s">
        <v>30</v>
      </c>
      <c r="AI4512" s="70" t="s">
        <v>30</v>
      </c>
      <c r="AJ4512" s="70" t="s">
        <v>30</v>
      </c>
      <c r="AK4512" s="70" t="s">
        <v>30</v>
      </c>
      <c r="AL4512" s="70" t="s">
        <v>30</v>
      </c>
      <c r="AM4512" s="70" t="s">
        <v>30</v>
      </c>
    </row>
    <row r="4513" spans="1:39" ht="15" customHeight="1" x14ac:dyDescent="0.2">
      <c r="A4513" s="74">
        <v>43594</v>
      </c>
      <c r="B4513" s="75" t="s">
        <v>4279</v>
      </c>
      <c r="C4513" s="53" t="s">
        <v>40</v>
      </c>
      <c r="D4513" s="75" t="s">
        <v>892</v>
      </c>
      <c r="E4513" s="70" t="s">
        <v>30</v>
      </c>
      <c r="F4513" s="70" t="s">
        <v>30</v>
      </c>
      <c r="G4513" s="70" t="s">
        <v>30</v>
      </c>
      <c r="H4513" s="70" t="s">
        <v>30</v>
      </c>
      <c r="I4513" s="53">
        <v>-0.376699783512006</v>
      </c>
      <c r="J4513" s="80" t="s">
        <v>30</v>
      </c>
      <c r="K4513" s="72" t="s">
        <v>30</v>
      </c>
      <c r="L4513" s="70" t="s">
        <v>30</v>
      </c>
      <c r="M4513" s="70" t="s">
        <v>30</v>
      </c>
      <c r="N4513" s="70" t="s">
        <v>30</v>
      </c>
      <c r="O4513" s="70" t="s">
        <v>30</v>
      </c>
      <c r="P4513" s="70" t="s">
        <v>30</v>
      </c>
      <c r="Q4513" s="70" t="s">
        <v>30</v>
      </c>
      <c r="R4513" s="70" t="s">
        <v>30</v>
      </c>
      <c r="S4513" s="70" t="s">
        <v>30</v>
      </c>
      <c r="T4513" s="70" t="s">
        <v>30</v>
      </c>
      <c r="U4513" s="70" t="s">
        <v>30</v>
      </c>
      <c r="V4513" s="70" t="s">
        <v>30</v>
      </c>
      <c r="W4513" s="70" t="s">
        <v>30</v>
      </c>
      <c r="X4513" s="70" t="s">
        <v>30</v>
      </c>
      <c r="Y4513" s="70" t="s">
        <v>30</v>
      </c>
      <c r="Z4513" s="70" t="s">
        <v>30</v>
      </c>
      <c r="AA4513" s="70" t="s">
        <v>30</v>
      </c>
      <c r="AB4513" s="70" t="s">
        <v>30</v>
      </c>
      <c r="AC4513" s="70" t="s">
        <v>30</v>
      </c>
      <c r="AD4513" s="70" t="s">
        <v>30</v>
      </c>
      <c r="AE4513" s="70" t="s">
        <v>30</v>
      </c>
      <c r="AF4513" s="70" t="s">
        <v>30</v>
      </c>
      <c r="AG4513" s="70" t="s">
        <v>30</v>
      </c>
      <c r="AH4513" s="70" t="s">
        <v>30</v>
      </c>
      <c r="AI4513" s="70" t="s">
        <v>30</v>
      </c>
      <c r="AJ4513" s="70" t="s">
        <v>30</v>
      </c>
      <c r="AK4513" s="70" t="s">
        <v>30</v>
      </c>
      <c r="AL4513" s="70" t="s">
        <v>30</v>
      </c>
      <c r="AM4513" s="70" t="s">
        <v>30</v>
      </c>
    </row>
    <row r="4514" spans="1:39" ht="15" customHeight="1" x14ac:dyDescent="0.2">
      <c r="A4514" s="74">
        <v>43595</v>
      </c>
      <c r="B4514" s="75" t="s">
        <v>4280</v>
      </c>
      <c r="C4514" s="53" t="s">
        <v>42</v>
      </c>
      <c r="D4514" s="75" t="s">
        <v>892</v>
      </c>
      <c r="E4514" s="70" t="s">
        <v>30</v>
      </c>
      <c r="F4514" s="70" t="s">
        <v>30</v>
      </c>
      <c r="G4514" s="70" t="s">
        <v>30</v>
      </c>
      <c r="H4514" s="70" t="s">
        <v>30</v>
      </c>
      <c r="I4514" s="53">
        <v>-0.17259376170272075</v>
      </c>
      <c r="J4514" s="80" t="s">
        <v>30</v>
      </c>
      <c r="K4514" s="72" t="s">
        <v>30</v>
      </c>
      <c r="L4514" s="70" t="s">
        <v>30</v>
      </c>
      <c r="M4514" s="70" t="s">
        <v>30</v>
      </c>
      <c r="N4514" s="70" t="s">
        <v>30</v>
      </c>
      <c r="O4514" s="70" t="s">
        <v>30</v>
      </c>
      <c r="P4514" s="70" t="s">
        <v>30</v>
      </c>
      <c r="Q4514" s="70" t="s">
        <v>30</v>
      </c>
      <c r="R4514" s="70" t="s">
        <v>30</v>
      </c>
      <c r="S4514" s="70" t="s">
        <v>30</v>
      </c>
      <c r="T4514" s="70" t="s">
        <v>30</v>
      </c>
      <c r="U4514" s="70" t="s">
        <v>30</v>
      </c>
      <c r="V4514" s="70" t="s">
        <v>30</v>
      </c>
      <c r="W4514" s="70" t="s">
        <v>30</v>
      </c>
      <c r="X4514" s="70" t="s">
        <v>30</v>
      </c>
      <c r="Y4514" s="70" t="s">
        <v>30</v>
      </c>
      <c r="Z4514" s="70" t="s">
        <v>30</v>
      </c>
      <c r="AA4514" s="70" t="s">
        <v>30</v>
      </c>
      <c r="AB4514" s="70" t="s">
        <v>30</v>
      </c>
      <c r="AC4514" s="70" t="s">
        <v>30</v>
      </c>
      <c r="AD4514" s="70" t="s">
        <v>30</v>
      </c>
      <c r="AE4514" s="70" t="s">
        <v>30</v>
      </c>
      <c r="AF4514" s="70" t="s">
        <v>30</v>
      </c>
      <c r="AG4514" s="70" t="s">
        <v>30</v>
      </c>
      <c r="AH4514" s="70" t="s">
        <v>30</v>
      </c>
      <c r="AI4514" s="70" t="s">
        <v>30</v>
      </c>
      <c r="AJ4514" s="70" t="s">
        <v>30</v>
      </c>
      <c r="AK4514" s="70" t="s">
        <v>30</v>
      </c>
      <c r="AL4514" s="70" t="s">
        <v>30</v>
      </c>
      <c r="AM4514" s="70" t="s">
        <v>30</v>
      </c>
    </row>
    <row r="4515" spans="1:39" ht="15" customHeight="1" x14ac:dyDescent="0.2">
      <c r="A4515" s="74">
        <v>43596</v>
      </c>
      <c r="B4515" s="75" t="s">
        <v>4281</v>
      </c>
      <c r="C4515" s="53" t="s">
        <v>27</v>
      </c>
      <c r="D4515" s="75" t="s">
        <v>892</v>
      </c>
      <c r="E4515" s="70" t="s">
        <v>30</v>
      </c>
      <c r="F4515" s="70" t="s">
        <v>30</v>
      </c>
      <c r="G4515" s="70" t="s">
        <v>30</v>
      </c>
      <c r="H4515" s="70" t="s">
        <v>30</v>
      </c>
      <c r="I4515" s="53">
        <v>3.9296237569968931E-2</v>
      </c>
      <c r="J4515" s="80" t="s">
        <v>30</v>
      </c>
      <c r="K4515" s="72" t="s">
        <v>30</v>
      </c>
      <c r="L4515" s="70" t="s">
        <v>30</v>
      </c>
      <c r="M4515" s="70" t="s">
        <v>30</v>
      </c>
      <c r="N4515" s="70" t="s">
        <v>30</v>
      </c>
      <c r="O4515" s="70" t="s">
        <v>30</v>
      </c>
      <c r="P4515" s="70" t="s">
        <v>30</v>
      </c>
      <c r="Q4515" s="70" t="s">
        <v>30</v>
      </c>
      <c r="R4515" s="70" t="s">
        <v>30</v>
      </c>
      <c r="S4515" s="70" t="s">
        <v>30</v>
      </c>
      <c r="T4515" s="70" t="s">
        <v>30</v>
      </c>
      <c r="U4515" s="70" t="s">
        <v>30</v>
      </c>
      <c r="V4515" s="70" t="s">
        <v>30</v>
      </c>
      <c r="W4515" s="70" t="s">
        <v>30</v>
      </c>
      <c r="X4515" s="70" t="s">
        <v>30</v>
      </c>
      <c r="Y4515" s="70" t="s">
        <v>30</v>
      </c>
      <c r="Z4515" s="70" t="s">
        <v>30</v>
      </c>
      <c r="AA4515" s="70" t="s">
        <v>30</v>
      </c>
      <c r="AB4515" s="70" t="s">
        <v>30</v>
      </c>
      <c r="AC4515" s="70" t="s">
        <v>30</v>
      </c>
      <c r="AD4515" s="70" t="s">
        <v>30</v>
      </c>
      <c r="AE4515" s="70" t="s">
        <v>30</v>
      </c>
      <c r="AF4515" s="70" t="s">
        <v>30</v>
      </c>
      <c r="AG4515" s="70" t="s">
        <v>30</v>
      </c>
      <c r="AH4515" s="70" t="s">
        <v>30</v>
      </c>
      <c r="AI4515" s="70" t="s">
        <v>30</v>
      </c>
      <c r="AJ4515" s="70" t="s">
        <v>30</v>
      </c>
      <c r="AK4515" s="70" t="s">
        <v>30</v>
      </c>
      <c r="AL4515" s="70" t="s">
        <v>30</v>
      </c>
      <c r="AM4515" s="70" t="s">
        <v>30</v>
      </c>
    </row>
    <row r="4516" spans="1:39" ht="15" customHeight="1" x14ac:dyDescent="0.2">
      <c r="A4516" s="74">
        <v>43597</v>
      </c>
      <c r="B4516" s="75" t="s">
        <v>4282</v>
      </c>
      <c r="C4516" s="53" t="s">
        <v>32</v>
      </c>
      <c r="D4516" s="75" t="s">
        <v>892</v>
      </c>
      <c r="E4516" s="70" t="s">
        <v>30</v>
      </c>
      <c r="F4516" s="70" t="s">
        <v>30</v>
      </c>
      <c r="G4516" s="70" t="s">
        <v>30</v>
      </c>
      <c r="H4516" s="70" t="s">
        <v>30</v>
      </c>
      <c r="I4516" s="53">
        <v>0.24941397679927374</v>
      </c>
      <c r="J4516" s="80" t="s">
        <v>30</v>
      </c>
      <c r="K4516" s="72" t="s">
        <v>30</v>
      </c>
      <c r="L4516" s="70" t="s">
        <v>30</v>
      </c>
      <c r="M4516" s="70" t="s">
        <v>30</v>
      </c>
      <c r="N4516" s="70" t="s">
        <v>30</v>
      </c>
      <c r="O4516" s="70" t="s">
        <v>30</v>
      </c>
      <c r="P4516" s="70" t="s">
        <v>30</v>
      </c>
      <c r="Q4516" s="70" t="s">
        <v>30</v>
      </c>
      <c r="R4516" s="70" t="s">
        <v>30</v>
      </c>
      <c r="S4516" s="70" t="s">
        <v>30</v>
      </c>
      <c r="T4516" s="70" t="s">
        <v>30</v>
      </c>
      <c r="U4516" s="70" t="s">
        <v>30</v>
      </c>
      <c r="V4516" s="70" t="s">
        <v>30</v>
      </c>
      <c r="W4516" s="70" t="s">
        <v>30</v>
      </c>
      <c r="X4516" s="70" t="s">
        <v>30</v>
      </c>
      <c r="Y4516" s="70" t="s">
        <v>30</v>
      </c>
      <c r="Z4516" s="70" t="s">
        <v>30</v>
      </c>
      <c r="AA4516" s="70" t="s">
        <v>30</v>
      </c>
      <c r="AB4516" s="70" t="s">
        <v>30</v>
      </c>
      <c r="AC4516" s="70" t="s">
        <v>30</v>
      </c>
      <c r="AD4516" s="70" t="s">
        <v>30</v>
      </c>
      <c r="AE4516" s="70" t="s">
        <v>30</v>
      </c>
      <c r="AF4516" s="70" t="s">
        <v>30</v>
      </c>
      <c r="AG4516" s="70" t="s">
        <v>30</v>
      </c>
      <c r="AH4516" s="70" t="s">
        <v>30</v>
      </c>
      <c r="AI4516" s="70" t="s">
        <v>30</v>
      </c>
      <c r="AJ4516" s="70" t="s">
        <v>30</v>
      </c>
      <c r="AK4516" s="70" t="s">
        <v>30</v>
      </c>
      <c r="AL4516" s="70" t="s">
        <v>30</v>
      </c>
      <c r="AM4516" s="70" t="s">
        <v>30</v>
      </c>
    </row>
    <row r="4517" spans="1:39" ht="15" customHeight="1" x14ac:dyDescent="0.2">
      <c r="A4517" s="74">
        <v>43598</v>
      </c>
      <c r="B4517" s="75" t="s">
        <v>4283</v>
      </c>
      <c r="C4517" s="53" t="s">
        <v>34</v>
      </c>
      <c r="D4517" s="75" t="s">
        <v>892</v>
      </c>
      <c r="E4517" s="70" t="s">
        <v>30</v>
      </c>
      <c r="F4517" s="70" t="s">
        <v>30</v>
      </c>
      <c r="G4517" s="70" t="s">
        <v>30</v>
      </c>
      <c r="H4517" s="70" t="s">
        <v>30</v>
      </c>
      <c r="I4517" s="53">
        <v>0.44828314739348035</v>
      </c>
      <c r="J4517" s="80" t="s">
        <v>30</v>
      </c>
      <c r="K4517" s="72" t="s">
        <v>30</v>
      </c>
      <c r="L4517" s="70" t="s">
        <v>30</v>
      </c>
      <c r="M4517" s="70" t="s">
        <v>30</v>
      </c>
      <c r="N4517" s="70" t="s">
        <v>30</v>
      </c>
      <c r="O4517" s="70" t="s">
        <v>30</v>
      </c>
      <c r="P4517" s="70" t="s">
        <v>30</v>
      </c>
      <c r="Q4517" s="70" t="s">
        <v>30</v>
      </c>
      <c r="R4517" s="70" t="s">
        <v>30</v>
      </c>
      <c r="S4517" s="70" t="s">
        <v>30</v>
      </c>
      <c r="T4517" s="70" t="s">
        <v>30</v>
      </c>
      <c r="U4517" s="70" t="s">
        <v>30</v>
      </c>
      <c r="V4517" s="70" t="s">
        <v>30</v>
      </c>
      <c r="W4517" s="70" t="s">
        <v>30</v>
      </c>
      <c r="X4517" s="70" t="s">
        <v>30</v>
      </c>
      <c r="Y4517" s="70" t="s">
        <v>30</v>
      </c>
      <c r="Z4517" s="70" t="s">
        <v>30</v>
      </c>
      <c r="AA4517" s="70" t="s">
        <v>30</v>
      </c>
      <c r="AB4517" s="70" t="s">
        <v>30</v>
      </c>
      <c r="AC4517" s="70" t="s">
        <v>30</v>
      </c>
      <c r="AD4517" s="70" t="s">
        <v>30</v>
      </c>
      <c r="AE4517" s="70" t="s">
        <v>30</v>
      </c>
      <c r="AF4517" s="70" t="s">
        <v>30</v>
      </c>
      <c r="AG4517" s="70" t="s">
        <v>30</v>
      </c>
      <c r="AH4517" s="70" t="s">
        <v>30</v>
      </c>
      <c r="AI4517" s="70" t="s">
        <v>30</v>
      </c>
      <c r="AJ4517" s="70" t="s">
        <v>30</v>
      </c>
      <c r="AK4517" s="70" t="s">
        <v>30</v>
      </c>
      <c r="AL4517" s="70" t="s">
        <v>30</v>
      </c>
      <c r="AM4517" s="70" t="s">
        <v>30</v>
      </c>
    </row>
    <row r="4518" spans="1:39" ht="15" customHeight="1" x14ac:dyDescent="0.2">
      <c r="A4518" s="74">
        <v>43599</v>
      </c>
      <c r="B4518" s="75" t="s">
        <v>4284</v>
      </c>
      <c r="C4518" s="53" t="s">
        <v>36</v>
      </c>
      <c r="D4518" s="75" t="s">
        <v>892</v>
      </c>
      <c r="E4518" s="70" t="s">
        <v>30</v>
      </c>
      <c r="F4518" s="70" t="s">
        <v>30</v>
      </c>
      <c r="G4518" s="70" t="s">
        <v>30</v>
      </c>
      <c r="H4518" s="70" t="s">
        <v>30</v>
      </c>
      <c r="I4518" s="53">
        <v>0.62693475112947605</v>
      </c>
      <c r="J4518" s="80" t="s">
        <v>30</v>
      </c>
      <c r="K4518" s="72" t="s">
        <v>30</v>
      </c>
      <c r="L4518" s="70" t="s">
        <v>30</v>
      </c>
      <c r="M4518" s="70" t="s">
        <v>30</v>
      </c>
      <c r="N4518" s="70" t="s">
        <v>30</v>
      </c>
      <c r="O4518" s="70" t="s">
        <v>30</v>
      </c>
      <c r="P4518" s="70" t="s">
        <v>30</v>
      </c>
      <c r="Q4518" s="70" t="s">
        <v>30</v>
      </c>
      <c r="R4518" s="70" t="s">
        <v>30</v>
      </c>
      <c r="S4518" s="70" t="s">
        <v>30</v>
      </c>
      <c r="T4518" s="70" t="s">
        <v>30</v>
      </c>
      <c r="U4518" s="70" t="s">
        <v>30</v>
      </c>
      <c r="V4518" s="70" t="s">
        <v>30</v>
      </c>
      <c r="W4518" s="70" t="s">
        <v>30</v>
      </c>
      <c r="X4518" s="70" t="s">
        <v>30</v>
      </c>
      <c r="Y4518" s="70" t="s">
        <v>30</v>
      </c>
      <c r="Z4518" s="70" t="s">
        <v>30</v>
      </c>
      <c r="AA4518" s="70" t="s">
        <v>30</v>
      </c>
      <c r="AB4518" s="70" t="s">
        <v>30</v>
      </c>
      <c r="AC4518" s="70" t="s">
        <v>30</v>
      </c>
      <c r="AD4518" s="70" t="s">
        <v>30</v>
      </c>
      <c r="AE4518" s="70" t="s">
        <v>30</v>
      </c>
      <c r="AF4518" s="70" t="s">
        <v>30</v>
      </c>
      <c r="AG4518" s="70" t="s">
        <v>30</v>
      </c>
      <c r="AH4518" s="70" t="s">
        <v>30</v>
      </c>
      <c r="AI4518" s="70" t="s">
        <v>30</v>
      </c>
      <c r="AJ4518" s="70" t="s">
        <v>30</v>
      </c>
      <c r="AK4518" s="70" t="s">
        <v>30</v>
      </c>
      <c r="AL4518" s="70" t="s">
        <v>30</v>
      </c>
      <c r="AM4518" s="70" t="s">
        <v>30</v>
      </c>
    </row>
    <row r="4519" spans="1:39" ht="15" customHeight="1" x14ac:dyDescent="0.2">
      <c r="A4519" s="74">
        <v>43600</v>
      </c>
      <c r="B4519" s="75" t="s">
        <v>4285</v>
      </c>
      <c r="C4519" s="53" t="s">
        <v>38</v>
      </c>
      <c r="D4519" s="75" t="s">
        <v>892</v>
      </c>
      <c r="E4519" s="70" t="s">
        <v>30</v>
      </c>
      <c r="F4519" s="70" t="s">
        <v>30</v>
      </c>
      <c r="G4519" s="70" t="s">
        <v>30</v>
      </c>
      <c r="H4519" s="70" t="s">
        <v>30</v>
      </c>
      <c r="I4519" s="53">
        <v>0.77731160190990201</v>
      </c>
      <c r="J4519" s="80" t="s">
        <v>30</v>
      </c>
      <c r="K4519" s="72" t="s">
        <v>30</v>
      </c>
      <c r="L4519" s="70" t="s">
        <v>30</v>
      </c>
      <c r="M4519" s="70" t="s">
        <v>30</v>
      </c>
      <c r="N4519" s="70" t="s">
        <v>30</v>
      </c>
      <c r="O4519" s="70" t="s">
        <v>30</v>
      </c>
      <c r="P4519" s="70" t="s">
        <v>30</v>
      </c>
      <c r="Q4519" s="70" t="s">
        <v>30</v>
      </c>
      <c r="R4519" s="70" t="s">
        <v>30</v>
      </c>
      <c r="S4519" s="70" t="s">
        <v>30</v>
      </c>
      <c r="T4519" s="70" t="s">
        <v>30</v>
      </c>
      <c r="U4519" s="70" t="s">
        <v>30</v>
      </c>
      <c r="V4519" s="70" t="s">
        <v>30</v>
      </c>
      <c r="W4519" s="70" t="s">
        <v>30</v>
      </c>
      <c r="X4519" s="70" t="s">
        <v>30</v>
      </c>
      <c r="Y4519" s="70" t="s">
        <v>30</v>
      </c>
      <c r="Z4519" s="70" t="s">
        <v>30</v>
      </c>
      <c r="AA4519" s="70" t="s">
        <v>30</v>
      </c>
      <c r="AB4519" s="70" t="s">
        <v>30</v>
      </c>
      <c r="AC4519" s="70" t="s">
        <v>30</v>
      </c>
      <c r="AD4519" s="70" t="s">
        <v>30</v>
      </c>
      <c r="AE4519" s="70" t="s">
        <v>30</v>
      </c>
      <c r="AF4519" s="70" t="s">
        <v>30</v>
      </c>
      <c r="AG4519" s="70" t="s">
        <v>30</v>
      </c>
      <c r="AH4519" s="70" t="s">
        <v>30</v>
      </c>
      <c r="AI4519" s="70" t="s">
        <v>30</v>
      </c>
      <c r="AJ4519" s="70" t="s">
        <v>30</v>
      </c>
      <c r="AK4519" s="70" t="s">
        <v>30</v>
      </c>
      <c r="AL4519" s="70" t="s">
        <v>30</v>
      </c>
      <c r="AM4519" s="70" t="s">
        <v>30</v>
      </c>
    </row>
    <row r="4520" spans="1:39" ht="15" customHeight="1" x14ac:dyDescent="0.2">
      <c r="A4520" s="74">
        <v>43601</v>
      </c>
      <c r="B4520" s="75" t="s">
        <v>4286</v>
      </c>
      <c r="C4520" s="53" t="s">
        <v>40</v>
      </c>
      <c r="D4520" s="75" t="s">
        <v>892</v>
      </c>
      <c r="E4520" s="70" t="s">
        <v>30</v>
      </c>
      <c r="F4520" s="70" t="s">
        <v>30</v>
      </c>
      <c r="G4520" s="70" t="s">
        <v>30</v>
      </c>
      <c r="H4520" s="70" t="s">
        <v>30</v>
      </c>
      <c r="I4520" s="53">
        <v>0.89263170480089793</v>
      </c>
      <c r="J4520" s="80" t="s">
        <v>30</v>
      </c>
      <c r="K4520" s="72" t="s">
        <v>30</v>
      </c>
      <c r="L4520" s="70" t="s">
        <v>30</v>
      </c>
      <c r="M4520" s="70" t="s">
        <v>30</v>
      </c>
      <c r="N4520" s="70" t="s">
        <v>30</v>
      </c>
      <c r="O4520" s="70" t="s">
        <v>30</v>
      </c>
      <c r="P4520" s="70" t="s">
        <v>30</v>
      </c>
      <c r="Q4520" s="70" t="s">
        <v>30</v>
      </c>
      <c r="R4520" s="70" t="s">
        <v>30</v>
      </c>
      <c r="S4520" s="70" t="s">
        <v>30</v>
      </c>
      <c r="T4520" s="70" t="s">
        <v>30</v>
      </c>
      <c r="U4520" s="70" t="s">
        <v>30</v>
      </c>
      <c r="V4520" s="70" t="s">
        <v>30</v>
      </c>
      <c r="W4520" s="70" t="s">
        <v>30</v>
      </c>
      <c r="X4520" s="70" t="s">
        <v>30</v>
      </c>
      <c r="Y4520" s="70" t="s">
        <v>30</v>
      </c>
      <c r="Z4520" s="70" t="s">
        <v>30</v>
      </c>
      <c r="AA4520" s="70" t="s">
        <v>30</v>
      </c>
      <c r="AB4520" s="70" t="s">
        <v>30</v>
      </c>
      <c r="AC4520" s="70" t="s">
        <v>30</v>
      </c>
      <c r="AD4520" s="70" t="s">
        <v>30</v>
      </c>
      <c r="AE4520" s="70" t="s">
        <v>30</v>
      </c>
      <c r="AF4520" s="70" t="s">
        <v>30</v>
      </c>
      <c r="AG4520" s="70" t="s">
        <v>30</v>
      </c>
      <c r="AH4520" s="70" t="s">
        <v>30</v>
      </c>
      <c r="AI4520" s="70" t="s">
        <v>30</v>
      </c>
      <c r="AJ4520" s="70" t="s">
        <v>30</v>
      </c>
      <c r="AK4520" s="70" t="s">
        <v>30</v>
      </c>
      <c r="AL4520" s="70" t="s">
        <v>30</v>
      </c>
      <c r="AM4520" s="70" t="s">
        <v>30</v>
      </c>
    </row>
    <row r="4521" spans="1:39" ht="15" customHeight="1" x14ac:dyDescent="0.2">
      <c r="A4521" s="74">
        <v>43602</v>
      </c>
      <c r="B4521" s="75" t="s">
        <v>4287</v>
      </c>
      <c r="C4521" s="53" t="s">
        <v>42</v>
      </c>
      <c r="D4521" s="75" t="s">
        <v>892</v>
      </c>
      <c r="E4521" s="70" t="s">
        <v>30</v>
      </c>
      <c r="F4521" s="70" t="s">
        <v>30</v>
      </c>
      <c r="G4521" s="70" t="s">
        <v>30</v>
      </c>
      <c r="H4521" s="70" t="s">
        <v>30</v>
      </c>
      <c r="I4521" s="53">
        <v>0.96769412395665777</v>
      </c>
      <c r="J4521" s="80" t="s">
        <v>30</v>
      </c>
      <c r="K4521" s="72" t="s">
        <v>30</v>
      </c>
      <c r="L4521" s="70" t="s">
        <v>30</v>
      </c>
      <c r="M4521" s="70" t="s">
        <v>30</v>
      </c>
      <c r="N4521" s="70" t="s">
        <v>30</v>
      </c>
      <c r="O4521" s="70" t="s">
        <v>30</v>
      </c>
      <c r="P4521" s="70" t="s">
        <v>30</v>
      </c>
      <c r="Q4521" s="70" t="s">
        <v>30</v>
      </c>
      <c r="R4521" s="70" t="s">
        <v>30</v>
      </c>
      <c r="S4521" s="70" t="s">
        <v>30</v>
      </c>
      <c r="T4521" s="70" t="s">
        <v>30</v>
      </c>
      <c r="U4521" s="70" t="s">
        <v>30</v>
      </c>
      <c r="V4521" s="70" t="s">
        <v>30</v>
      </c>
      <c r="W4521" s="70" t="s">
        <v>30</v>
      </c>
      <c r="X4521" s="70" t="s">
        <v>30</v>
      </c>
      <c r="Y4521" s="70" t="s">
        <v>30</v>
      </c>
      <c r="Z4521" s="70" t="s">
        <v>30</v>
      </c>
      <c r="AA4521" s="70" t="s">
        <v>30</v>
      </c>
      <c r="AB4521" s="70" t="s">
        <v>30</v>
      </c>
      <c r="AC4521" s="70" t="s">
        <v>30</v>
      </c>
      <c r="AD4521" s="70" t="s">
        <v>30</v>
      </c>
      <c r="AE4521" s="70" t="s">
        <v>30</v>
      </c>
      <c r="AF4521" s="70" t="s">
        <v>30</v>
      </c>
      <c r="AG4521" s="70" t="s">
        <v>30</v>
      </c>
      <c r="AH4521" s="70" t="s">
        <v>30</v>
      </c>
      <c r="AI4521" s="70" t="s">
        <v>30</v>
      </c>
      <c r="AJ4521" s="70" t="s">
        <v>30</v>
      </c>
      <c r="AK4521" s="70" t="s">
        <v>30</v>
      </c>
      <c r="AL4521" s="70" t="s">
        <v>30</v>
      </c>
      <c r="AM4521" s="70" t="s">
        <v>30</v>
      </c>
    </row>
    <row r="4522" spans="1:39" ht="15" customHeight="1" x14ac:dyDescent="0.2">
      <c r="A4522" s="74">
        <v>43603</v>
      </c>
      <c r="B4522" s="75" t="s">
        <v>4288</v>
      </c>
      <c r="C4522" s="53" t="s">
        <v>27</v>
      </c>
      <c r="D4522" s="75" t="s">
        <v>892</v>
      </c>
      <c r="E4522" s="70" t="s">
        <v>30</v>
      </c>
      <c r="F4522" s="70" t="s">
        <v>30</v>
      </c>
      <c r="G4522" s="70" t="s">
        <v>30</v>
      </c>
      <c r="H4522" s="70" t="s">
        <v>30</v>
      </c>
      <c r="I4522" s="53">
        <v>0.99911354479060288</v>
      </c>
      <c r="J4522" s="80" t="s">
        <v>30</v>
      </c>
      <c r="K4522" s="72" t="s">
        <v>30</v>
      </c>
      <c r="L4522" s="70" t="s">
        <v>30</v>
      </c>
      <c r="M4522" s="70" t="s">
        <v>30</v>
      </c>
      <c r="N4522" s="70" t="s">
        <v>30</v>
      </c>
      <c r="O4522" s="70" t="s">
        <v>30</v>
      </c>
      <c r="P4522" s="70" t="s">
        <v>30</v>
      </c>
      <c r="Q4522" s="70" t="s">
        <v>30</v>
      </c>
      <c r="R4522" s="70" t="s">
        <v>30</v>
      </c>
      <c r="S4522" s="70" t="s">
        <v>30</v>
      </c>
      <c r="T4522" s="70" t="s">
        <v>30</v>
      </c>
      <c r="U4522" s="70" t="s">
        <v>30</v>
      </c>
      <c r="V4522" s="70" t="s">
        <v>30</v>
      </c>
      <c r="W4522" s="70" t="s">
        <v>30</v>
      </c>
      <c r="X4522" s="70" t="s">
        <v>30</v>
      </c>
      <c r="Y4522" s="70" t="s">
        <v>30</v>
      </c>
      <c r="Z4522" s="70" t="s">
        <v>30</v>
      </c>
      <c r="AA4522" s="70" t="s">
        <v>30</v>
      </c>
      <c r="AB4522" s="70" t="s">
        <v>30</v>
      </c>
      <c r="AC4522" s="70" t="s">
        <v>30</v>
      </c>
      <c r="AD4522" s="70" t="s">
        <v>30</v>
      </c>
      <c r="AE4522" s="70" t="s">
        <v>30</v>
      </c>
      <c r="AF4522" s="70" t="s">
        <v>30</v>
      </c>
      <c r="AG4522" s="70" t="s">
        <v>30</v>
      </c>
      <c r="AH4522" s="70" t="s">
        <v>30</v>
      </c>
      <c r="AI4522" s="70" t="s">
        <v>30</v>
      </c>
      <c r="AJ4522" s="70" t="s">
        <v>30</v>
      </c>
      <c r="AK4522" s="70" t="s">
        <v>30</v>
      </c>
      <c r="AL4522" s="70" t="s">
        <v>30</v>
      </c>
      <c r="AM4522" s="70" t="s">
        <v>30</v>
      </c>
    </row>
    <row r="4523" spans="1:39" ht="15" customHeight="1" x14ac:dyDescent="0.2">
      <c r="A4523" s="74">
        <v>43604</v>
      </c>
      <c r="B4523" s="75" t="s">
        <v>4289</v>
      </c>
      <c r="C4523" s="53" t="s">
        <v>32</v>
      </c>
      <c r="D4523" s="75" t="s">
        <v>892</v>
      </c>
      <c r="E4523" s="70" t="s">
        <v>30</v>
      </c>
      <c r="F4523" s="70" t="s">
        <v>30</v>
      </c>
      <c r="G4523" s="70" t="s">
        <v>30</v>
      </c>
      <c r="H4523" s="70" t="s">
        <v>30</v>
      </c>
      <c r="I4523" s="53">
        <v>0.98547295163964166</v>
      </c>
      <c r="J4523" s="80" t="s">
        <v>30</v>
      </c>
      <c r="K4523" s="72" t="s">
        <v>30</v>
      </c>
      <c r="L4523" s="70" t="s">
        <v>30</v>
      </c>
      <c r="M4523" s="70" t="s">
        <v>30</v>
      </c>
      <c r="N4523" s="70" t="s">
        <v>30</v>
      </c>
      <c r="O4523" s="70" t="s">
        <v>30</v>
      </c>
      <c r="P4523" s="70" t="s">
        <v>30</v>
      </c>
      <c r="Q4523" s="70" t="s">
        <v>30</v>
      </c>
      <c r="R4523" s="70" t="s">
        <v>30</v>
      </c>
      <c r="S4523" s="70" t="s">
        <v>30</v>
      </c>
      <c r="T4523" s="70" t="s">
        <v>30</v>
      </c>
      <c r="U4523" s="70" t="s">
        <v>30</v>
      </c>
      <c r="V4523" s="70" t="s">
        <v>30</v>
      </c>
      <c r="W4523" s="70" t="s">
        <v>30</v>
      </c>
      <c r="X4523" s="70" t="s">
        <v>30</v>
      </c>
      <c r="Y4523" s="70" t="s">
        <v>30</v>
      </c>
      <c r="Z4523" s="70" t="s">
        <v>30</v>
      </c>
      <c r="AA4523" s="70" t="s">
        <v>30</v>
      </c>
      <c r="AB4523" s="70" t="s">
        <v>30</v>
      </c>
      <c r="AC4523" s="70" t="s">
        <v>30</v>
      </c>
      <c r="AD4523" s="70" t="s">
        <v>30</v>
      </c>
      <c r="AE4523" s="70" t="s">
        <v>30</v>
      </c>
      <c r="AF4523" s="70" t="s">
        <v>30</v>
      </c>
      <c r="AG4523" s="70" t="s">
        <v>30</v>
      </c>
      <c r="AH4523" s="70" t="s">
        <v>30</v>
      </c>
      <c r="AI4523" s="70" t="s">
        <v>30</v>
      </c>
      <c r="AJ4523" s="70" t="s">
        <v>30</v>
      </c>
      <c r="AK4523" s="70" t="s">
        <v>30</v>
      </c>
      <c r="AL4523" s="70" t="s">
        <v>30</v>
      </c>
      <c r="AM4523" s="70" t="s">
        <v>30</v>
      </c>
    </row>
    <row r="4524" spans="1:39" ht="15" customHeight="1" x14ac:dyDescent="0.2">
      <c r="A4524" s="74">
        <v>43605</v>
      </c>
      <c r="B4524" s="75" t="s">
        <v>4290</v>
      </c>
      <c r="C4524" s="53" t="s">
        <v>34</v>
      </c>
      <c r="D4524" s="75" t="s">
        <v>892</v>
      </c>
      <c r="E4524" s="70" t="s">
        <v>30</v>
      </c>
      <c r="F4524" s="70" t="s">
        <v>30</v>
      </c>
      <c r="G4524" s="70" t="s">
        <v>30</v>
      </c>
      <c r="H4524" s="70" t="s">
        <v>30</v>
      </c>
      <c r="I4524" s="53">
        <v>0.92738753516079653</v>
      </c>
      <c r="J4524" s="80" t="s">
        <v>30</v>
      </c>
      <c r="K4524" s="72" t="s">
        <v>30</v>
      </c>
      <c r="L4524" s="70" t="s">
        <v>30</v>
      </c>
      <c r="M4524" s="70" t="s">
        <v>30</v>
      </c>
      <c r="N4524" s="70" t="s">
        <v>30</v>
      </c>
      <c r="O4524" s="70" t="s">
        <v>30</v>
      </c>
      <c r="P4524" s="70" t="s">
        <v>30</v>
      </c>
      <c r="Q4524" s="70" t="s">
        <v>30</v>
      </c>
      <c r="R4524" s="70" t="s">
        <v>30</v>
      </c>
      <c r="S4524" s="70" t="s">
        <v>30</v>
      </c>
      <c r="T4524" s="70" t="s">
        <v>30</v>
      </c>
      <c r="U4524" s="70" t="s">
        <v>30</v>
      </c>
      <c r="V4524" s="70" t="s">
        <v>30</v>
      </c>
      <c r="W4524" s="70" t="s">
        <v>30</v>
      </c>
      <c r="X4524" s="70" t="s">
        <v>30</v>
      </c>
      <c r="Y4524" s="70" t="s">
        <v>30</v>
      </c>
      <c r="Z4524" s="70" t="s">
        <v>30</v>
      </c>
      <c r="AA4524" s="70" t="s">
        <v>30</v>
      </c>
      <c r="AB4524" s="70" t="s">
        <v>30</v>
      </c>
      <c r="AC4524" s="70" t="s">
        <v>30</v>
      </c>
      <c r="AD4524" s="70" t="s">
        <v>30</v>
      </c>
      <c r="AE4524" s="70" t="s">
        <v>30</v>
      </c>
      <c r="AF4524" s="70" t="s">
        <v>30</v>
      </c>
      <c r="AG4524" s="70" t="s">
        <v>30</v>
      </c>
      <c r="AH4524" s="70" t="s">
        <v>30</v>
      </c>
      <c r="AI4524" s="70" t="s">
        <v>30</v>
      </c>
      <c r="AJ4524" s="70" t="s">
        <v>30</v>
      </c>
      <c r="AK4524" s="70" t="s">
        <v>30</v>
      </c>
      <c r="AL4524" s="70" t="s">
        <v>30</v>
      </c>
      <c r="AM4524" s="70" t="s">
        <v>30</v>
      </c>
    </row>
    <row r="4525" spans="1:39" ht="15" customHeight="1" x14ac:dyDescent="0.2">
      <c r="A4525" s="74">
        <v>43606</v>
      </c>
      <c r="B4525" s="75" t="s">
        <v>4291</v>
      </c>
      <c r="C4525" s="53" t="s">
        <v>36</v>
      </c>
      <c r="D4525" s="75" t="s">
        <v>892</v>
      </c>
      <c r="E4525" s="70" t="s">
        <v>30</v>
      </c>
      <c r="F4525" s="70" t="s">
        <v>30</v>
      </c>
      <c r="G4525" s="70" t="s">
        <v>30</v>
      </c>
      <c r="H4525" s="70" t="s">
        <v>30</v>
      </c>
      <c r="I4525" s="53">
        <v>0.82747694723710552</v>
      </c>
      <c r="J4525" s="80" t="s">
        <v>30</v>
      </c>
      <c r="K4525" s="72" t="s">
        <v>30</v>
      </c>
      <c r="L4525" s="70" t="s">
        <v>30</v>
      </c>
      <c r="M4525" s="70" t="s">
        <v>30</v>
      </c>
      <c r="N4525" s="70" t="s">
        <v>30</v>
      </c>
      <c r="O4525" s="70" t="s">
        <v>30</v>
      </c>
      <c r="P4525" s="70" t="s">
        <v>30</v>
      </c>
      <c r="Q4525" s="70" t="s">
        <v>30</v>
      </c>
      <c r="R4525" s="70" t="s">
        <v>30</v>
      </c>
      <c r="S4525" s="70" t="s">
        <v>30</v>
      </c>
      <c r="T4525" s="70" t="s">
        <v>30</v>
      </c>
      <c r="U4525" s="70" t="s">
        <v>30</v>
      </c>
      <c r="V4525" s="70" t="s">
        <v>30</v>
      </c>
      <c r="W4525" s="70" t="s">
        <v>30</v>
      </c>
      <c r="X4525" s="70" t="s">
        <v>30</v>
      </c>
      <c r="Y4525" s="70" t="s">
        <v>30</v>
      </c>
      <c r="Z4525" s="70" t="s">
        <v>30</v>
      </c>
      <c r="AA4525" s="70" t="s">
        <v>30</v>
      </c>
      <c r="AB4525" s="70" t="s">
        <v>30</v>
      </c>
      <c r="AC4525" s="70" t="s">
        <v>30</v>
      </c>
      <c r="AD4525" s="70" t="s">
        <v>30</v>
      </c>
      <c r="AE4525" s="70" t="s">
        <v>30</v>
      </c>
      <c r="AF4525" s="70" t="s">
        <v>30</v>
      </c>
      <c r="AG4525" s="70" t="s">
        <v>30</v>
      </c>
      <c r="AH4525" s="70" t="s">
        <v>30</v>
      </c>
      <c r="AI4525" s="70" t="s">
        <v>30</v>
      </c>
      <c r="AJ4525" s="70" t="s">
        <v>30</v>
      </c>
      <c r="AK4525" s="70" t="s">
        <v>30</v>
      </c>
      <c r="AL4525" s="70" t="s">
        <v>30</v>
      </c>
      <c r="AM4525" s="70" t="s">
        <v>30</v>
      </c>
    </row>
    <row r="4526" spans="1:39" ht="15" customHeight="1" x14ac:dyDescent="0.2">
      <c r="A4526" s="74">
        <v>43607</v>
      </c>
      <c r="B4526" s="75" t="s">
        <v>4292</v>
      </c>
      <c r="C4526" s="53" t="s">
        <v>38</v>
      </c>
      <c r="D4526" s="75" t="s">
        <v>892</v>
      </c>
      <c r="E4526" s="70" t="s">
        <v>30</v>
      </c>
      <c r="F4526" s="70" t="s">
        <v>30</v>
      </c>
      <c r="G4526" s="70" t="s">
        <v>30</v>
      </c>
      <c r="H4526" s="70" t="s">
        <v>30</v>
      </c>
      <c r="I4526" s="53">
        <v>0.69024715469537867</v>
      </c>
      <c r="J4526" s="80" t="s">
        <v>30</v>
      </c>
      <c r="K4526" s="72" t="s">
        <v>30</v>
      </c>
      <c r="L4526" s="70" t="s">
        <v>30</v>
      </c>
      <c r="M4526" s="70" t="s">
        <v>30</v>
      </c>
      <c r="N4526" s="70" t="s">
        <v>30</v>
      </c>
      <c r="O4526" s="70" t="s">
        <v>30</v>
      </c>
      <c r="P4526" s="70" t="s">
        <v>30</v>
      </c>
      <c r="Q4526" s="70" t="s">
        <v>30</v>
      </c>
      <c r="R4526" s="70" t="s">
        <v>30</v>
      </c>
      <c r="S4526" s="70" t="s">
        <v>30</v>
      </c>
      <c r="T4526" s="70" t="s">
        <v>30</v>
      </c>
      <c r="U4526" s="70" t="s">
        <v>30</v>
      </c>
      <c r="V4526" s="70" t="s">
        <v>30</v>
      </c>
      <c r="W4526" s="70" t="s">
        <v>30</v>
      </c>
      <c r="X4526" s="70" t="s">
        <v>30</v>
      </c>
      <c r="Y4526" s="70" t="s">
        <v>30</v>
      </c>
      <c r="Z4526" s="70" t="s">
        <v>30</v>
      </c>
      <c r="AA4526" s="70" t="s">
        <v>30</v>
      </c>
      <c r="AB4526" s="70" t="s">
        <v>30</v>
      </c>
      <c r="AC4526" s="70" t="s">
        <v>30</v>
      </c>
      <c r="AD4526" s="70" t="s">
        <v>30</v>
      </c>
      <c r="AE4526" s="70" t="s">
        <v>30</v>
      </c>
      <c r="AF4526" s="70" t="s">
        <v>30</v>
      </c>
      <c r="AG4526" s="70" t="s">
        <v>30</v>
      </c>
      <c r="AH4526" s="70" t="s">
        <v>30</v>
      </c>
      <c r="AI4526" s="70" t="s">
        <v>30</v>
      </c>
      <c r="AJ4526" s="70" t="s">
        <v>30</v>
      </c>
      <c r="AK4526" s="70" t="s">
        <v>30</v>
      </c>
      <c r="AL4526" s="70" t="s">
        <v>30</v>
      </c>
      <c r="AM4526" s="70" t="s">
        <v>30</v>
      </c>
    </row>
    <row r="4527" spans="1:39" ht="15" customHeight="1" x14ac:dyDescent="0.2">
      <c r="A4527" s="74">
        <v>43608</v>
      </c>
      <c r="B4527" s="75" t="s">
        <v>4293</v>
      </c>
      <c r="C4527" s="53" t="s">
        <v>40</v>
      </c>
      <c r="D4527" s="75" t="s">
        <v>892</v>
      </c>
      <c r="E4527" s="70" t="s">
        <v>30</v>
      </c>
      <c r="F4527" s="70" t="s">
        <v>30</v>
      </c>
      <c r="G4527" s="70" t="s">
        <v>30</v>
      </c>
      <c r="H4527" s="70" t="s">
        <v>30</v>
      </c>
      <c r="I4527" s="53">
        <v>0.52188722023356193</v>
      </c>
      <c r="J4527" s="80" t="s">
        <v>30</v>
      </c>
      <c r="K4527" s="72" t="s">
        <v>30</v>
      </c>
      <c r="L4527" s="70" t="s">
        <v>30</v>
      </c>
      <c r="M4527" s="70" t="s">
        <v>30</v>
      </c>
      <c r="N4527" s="70" t="s">
        <v>30</v>
      </c>
      <c r="O4527" s="70" t="s">
        <v>30</v>
      </c>
      <c r="P4527" s="70" t="s">
        <v>30</v>
      </c>
      <c r="Q4527" s="70" t="s">
        <v>30</v>
      </c>
      <c r="R4527" s="70" t="s">
        <v>30</v>
      </c>
      <c r="S4527" s="70" t="s">
        <v>30</v>
      </c>
      <c r="T4527" s="70" t="s">
        <v>30</v>
      </c>
      <c r="U4527" s="70" t="s">
        <v>30</v>
      </c>
      <c r="V4527" s="70" t="s">
        <v>30</v>
      </c>
      <c r="W4527" s="70" t="s">
        <v>30</v>
      </c>
      <c r="X4527" s="70" t="s">
        <v>30</v>
      </c>
      <c r="Y4527" s="70" t="s">
        <v>30</v>
      </c>
      <c r="Z4527" s="70" t="s">
        <v>30</v>
      </c>
      <c r="AA4527" s="70" t="s">
        <v>30</v>
      </c>
      <c r="AB4527" s="70" t="s">
        <v>30</v>
      </c>
      <c r="AC4527" s="70" t="s">
        <v>30</v>
      </c>
      <c r="AD4527" s="70" t="s">
        <v>30</v>
      </c>
      <c r="AE4527" s="70" t="s">
        <v>30</v>
      </c>
      <c r="AF4527" s="70" t="s">
        <v>30</v>
      </c>
      <c r="AG4527" s="70" t="s">
        <v>30</v>
      </c>
      <c r="AH4527" s="70" t="s">
        <v>30</v>
      </c>
      <c r="AI4527" s="70" t="s">
        <v>30</v>
      </c>
      <c r="AJ4527" s="70" t="s">
        <v>30</v>
      </c>
      <c r="AK4527" s="70" t="s">
        <v>30</v>
      </c>
      <c r="AL4527" s="70" t="s">
        <v>30</v>
      </c>
      <c r="AM4527" s="70" t="s">
        <v>30</v>
      </c>
    </row>
    <row r="4528" spans="1:39" ht="15" customHeight="1" x14ac:dyDescent="0.2">
      <c r="A4528" s="74">
        <v>43609</v>
      </c>
      <c r="B4528" s="75" t="s">
        <v>4294</v>
      </c>
      <c r="C4528" s="53" t="s">
        <v>42</v>
      </c>
      <c r="D4528" s="75" t="s">
        <v>892</v>
      </c>
      <c r="E4528" s="70" t="s">
        <v>30</v>
      </c>
      <c r="F4528" s="70" t="s">
        <v>30</v>
      </c>
      <c r="G4528" s="70" t="s">
        <v>30</v>
      </c>
      <c r="H4528" s="70" t="s">
        <v>30</v>
      </c>
      <c r="I4528" s="53">
        <v>0.32999017573567146</v>
      </c>
      <c r="J4528" s="80" t="s">
        <v>30</v>
      </c>
      <c r="K4528" s="72" t="s">
        <v>30</v>
      </c>
      <c r="L4528" s="70" t="s">
        <v>30</v>
      </c>
      <c r="M4528" s="70" t="s">
        <v>30</v>
      </c>
      <c r="N4528" s="70" t="s">
        <v>30</v>
      </c>
      <c r="O4528" s="70" t="s">
        <v>30</v>
      </c>
      <c r="P4528" s="70" t="s">
        <v>30</v>
      </c>
      <c r="Q4528" s="70" t="s">
        <v>30</v>
      </c>
      <c r="R4528" s="70" t="s">
        <v>30</v>
      </c>
      <c r="S4528" s="70" t="s">
        <v>30</v>
      </c>
      <c r="T4528" s="70" t="s">
        <v>30</v>
      </c>
      <c r="U4528" s="70" t="s">
        <v>30</v>
      </c>
      <c r="V4528" s="70" t="s">
        <v>30</v>
      </c>
      <c r="W4528" s="70" t="s">
        <v>30</v>
      </c>
      <c r="X4528" s="70" t="s">
        <v>30</v>
      </c>
      <c r="Y4528" s="70" t="s">
        <v>30</v>
      </c>
      <c r="Z4528" s="70" t="s">
        <v>30</v>
      </c>
      <c r="AA4528" s="70" t="s">
        <v>30</v>
      </c>
      <c r="AB4528" s="70" t="s">
        <v>30</v>
      </c>
      <c r="AC4528" s="70" t="s">
        <v>30</v>
      </c>
      <c r="AD4528" s="70" t="s">
        <v>30</v>
      </c>
      <c r="AE4528" s="70" t="s">
        <v>30</v>
      </c>
      <c r="AF4528" s="70" t="s">
        <v>30</v>
      </c>
      <c r="AG4528" s="70" t="s">
        <v>30</v>
      </c>
      <c r="AH4528" s="70" t="s">
        <v>30</v>
      </c>
      <c r="AI4528" s="70" t="s">
        <v>30</v>
      </c>
      <c r="AJ4528" s="70" t="s">
        <v>30</v>
      </c>
      <c r="AK4528" s="70" t="s">
        <v>30</v>
      </c>
      <c r="AL4528" s="70" t="s">
        <v>30</v>
      </c>
      <c r="AM4528" s="70" t="s">
        <v>30</v>
      </c>
    </row>
    <row r="4529" spans="1:39" ht="15" customHeight="1" x14ac:dyDescent="0.2">
      <c r="A4529" s="74">
        <v>43610</v>
      </c>
      <c r="B4529" s="75" t="s">
        <v>4295</v>
      </c>
      <c r="C4529" s="53" t="s">
        <v>27</v>
      </c>
      <c r="D4529" s="75" t="s">
        <v>892</v>
      </c>
      <c r="E4529" s="70" t="s">
        <v>30</v>
      </c>
      <c r="F4529" s="70" t="s">
        <v>30</v>
      </c>
      <c r="G4529" s="70" t="s">
        <v>30</v>
      </c>
      <c r="H4529" s="70" t="s">
        <v>30</v>
      </c>
      <c r="I4529" s="53">
        <v>0.12321057658592419</v>
      </c>
      <c r="J4529" s="80" t="s">
        <v>30</v>
      </c>
      <c r="K4529" s="72" t="s">
        <v>30</v>
      </c>
      <c r="L4529" s="70" t="s">
        <v>30</v>
      </c>
      <c r="M4529" s="70" t="s">
        <v>30</v>
      </c>
      <c r="N4529" s="70" t="s">
        <v>30</v>
      </c>
      <c r="O4529" s="70" t="s">
        <v>30</v>
      </c>
      <c r="P4529" s="70" t="s">
        <v>30</v>
      </c>
      <c r="Q4529" s="70" t="s">
        <v>30</v>
      </c>
      <c r="R4529" s="70" t="s">
        <v>30</v>
      </c>
      <c r="S4529" s="70" t="s">
        <v>30</v>
      </c>
      <c r="T4529" s="70" t="s">
        <v>30</v>
      </c>
      <c r="U4529" s="70" t="s">
        <v>30</v>
      </c>
      <c r="V4529" s="70" t="s">
        <v>30</v>
      </c>
      <c r="W4529" s="70" t="s">
        <v>30</v>
      </c>
      <c r="X4529" s="70" t="s">
        <v>30</v>
      </c>
      <c r="Y4529" s="70" t="s">
        <v>30</v>
      </c>
      <c r="Z4529" s="70" t="s">
        <v>30</v>
      </c>
      <c r="AA4529" s="70" t="s">
        <v>30</v>
      </c>
      <c r="AB4529" s="70" t="s">
        <v>30</v>
      </c>
      <c r="AC4529" s="70" t="s">
        <v>30</v>
      </c>
      <c r="AD4529" s="70" t="s">
        <v>30</v>
      </c>
      <c r="AE4529" s="70" t="s">
        <v>30</v>
      </c>
      <c r="AF4529" s="70" t="s">
        <v>30</v>
      </c>
      <c r="AG4529" s="70" t="s">
        <v>30</v>
      </c>
      <c r="AH4529" s="70" t="s">
        <v>30</v>
      </c>
      <c r="AI4529" s="70" t="s">
        <v>30</v>
      </c>
      <c r="AJ4529" s="70" t="s">
        <v>30</v>
      </c>
      <c r="AK4529" s="70" t="s">
        <v>30</v>
      </c>
      <c r="AL4529" s="70" t="s">
        <v>30</v>
      </c>
      <c r="AM4529" s="70" t="s">
        <v>30</v>
      </c>
    </row>
    <row r="4530" spans="1:39" ht="15" customHeight="1" x14ac:dyDescent="0.2">
      <c r="A4530" s="74">
        <v>43611</v>
      </c>
      <c r="B4530" s="75" t="s">
        <v>4296</v>
      </c>
      <c r="C4530" s="53" t="s">
        <v>32</v>
      </c>
      <c r="D4530" s="75" t="s">
        <v>892</v>
      </c>
      <c r="E4530" s="70" t="s">
        <v>30</v>
      </c>
      <c r="F4530" s="70" t="s">
        <v>30</v>
      </c>
      <c r="G4530" s="70" t="s">
        <v>30</v>
      </c>
      <c r="H4530" s="70" t="s">
        <v>30</v>
      </c>
      <c r="I4530" s="53">
        <v>-8.9125818718557695E-2</v>
      </c>
      <c r="J4530" s="80" t="s">
        <v>30</v>
      </c>
      <c r="K4530" s="72" t="s">
        <v>30</v>
      </c>
      <c r="L4530" s="70" t="s">
        <v>30</v>
      </c>
      <c r="M4530" s="70" t="s">
        <v>30</v>
      </c>
      <c r="N4530" s="70" t="s">
        <v>30</v>
      </c>
      <c r="O4530" s="70" t="s">
        <v>30</v>
      </c>
      <c r="P4530" s="70" t="s">
        <v>30</v>
      </c>
      <c r="Q4530" s="70" t="s">
        <v>30</v>
      </c>
      <c r="R4530" s="70" t="s">
        <v>30</v>
      </c>
      <c r="S4530" s="70" t="s">
        <v>30</v>
      </c>
      <c r="T4530" s="70" t="s">
        <v>30</v>
      </c>
      <c r="U4530" s="70" t="s">
        <v>30</v>
      </c>
      <c r="V4530" s="70" t="s">
        <v>30</v>
      </c>
      <c r="W4530" s="70" t="s">
        <v>30</v>
      </c>
      <c r="X4530" s="70" t="s">
        <v>30</v>
      </c>
      <c r="Y4530" s="70" t="s">
        <v>30</v>
      </c>
      <c r="Z4530" s="70" t="s">
        <v>30</v>
      </c>
      <c r="AA4530" s="70" t="s">
        <v>30</v>
      </c>
      <c r="AB4530" s="70" t="s">
        <v>30</v>
      </c>
      <c r="AC4530" s="70" t="s">
        <v>30</v>
      </c>
      <c r="AD4530" s="70" t="s">
        <v>30</v>
      </c>
      <c r="AE4530" s="70" t="s">
        <v>30</v>
      </c>
      <c r="AF4530" s="70" t="s">
        <v>30</v>
      </c>
      <c r="AG4530" s="70" t="s">
        <v>30</v>
      </c>
      <c r="AH4530" s="70" t="s">
        <v>30</v>
      </c>
      <c r="AI4530" s="70" t="s">
        <v>30</v>
      </c>
      <c r="AJ4530" s="70" t="s">
        <v>30</v>
      </c>
      <c r="AK4530" s="70" t="s">
        <v>30</v>
      </c>
      <c r="AL4530" s="70" t="s">
        <v>30</v>
      </c>
      <c r="AM4530" s="70" t="s">
        <v>30</v>
      </c>
    </row>
    <row r="4531" spans="1:39" ht="15" customHeight="1" x14ac:dyDescent="0.2">
      <c r="A4531" s="74">
        <v>43612</v>
      </c>
      <c r="B4531" s="75" t="s">
        <v>4297</v>
      </c>
      <c r="C4531" s="53" t="s">
        <v>34</v>
      </c>
      <c r="D4531" s="75" t="s">
        <v>892</v>
      </c>
      <c r="E4531" s="70" t="s">
        <v>30</v>
      </c>
      <c r="F4531" s="70" t="s">
        <v>30</v>
      </c>
      <c r="G4531" s="70" t="s">
        <v>30</v>
      </c>
      <c r="H4531" s="70" t="s">
        <v>30</v>
      </c>
      <c r="I4531" s="53">
        <v>-0.29744264021302169</v>
      </c>
      <c r="J4531" s="80" t="s">
        <v>30</v>
      </c>
      <c r="K4531" s="72" t="s">
        <v>30</v>
      </c>
      <c r="L4531" s="70" t="s">
        <v>30</v>
      </c>
      <c r="M4531" s="70" t="s">
        <v>30</v>
      </c>
      <c r="N4531" s="70" t="s">
        <v>30</v>
      </c>
      <c r="O4531" s="70" t="s">
        <v>30</v>
      </c>
      <c r="P4531" s="70" t="s">
        <v>30</v>
      </c>
      <c r="Q4531" s="70" t="s">
        <v>30</v>
      </c>
      <c r="R4531" s="70" t="s">
        <v>30</v>
      </c>
      <c r="S4531" s="70" t="s">
        <v>30</v>
      </c>
      <c r="T4531" s="70" t="s">
        <v>30</v>
      </c>
      <c r="U4531" s="70" t="s">
        <v>30</v>
      </c>
      <c r="V4531" s="70" t="s">
        <v>30</v>
      </c>
      <c r="W4531" s="70" t="s">
        <v>30</v>
      </c>
      <c r="X4531" s="70" t="s">
        <v>30</v>
      </c>
      <c r="Y4531" s="70" t="s">
        <v>30</v>
      </c>
      <c r="Z4531" s="70" t="s">
        <v>30</v>
      </c>
      <c r="AA4531" s="70" t="s">
        <v>30</v>
      </c>
      <c r="AB4531" s="70" t="s">
        <v>30</v>
      </c>
      <c r="AC4531" s="70" t="s">
        <v>30</v>
      </c>
      <c r="AD4531" s="70" t="s">
        <v>30</v>
      </c>
      <c r="AE4531" s="70" t="s">
        <v>30</v>
      </c>
      <c r="AF4531" s="70" t="s">
        <v>30</v>
      </c>
      <c r="AG4531" s="70" t="s">
        <v>30</v>
      </c>
      <c r="AH4531" s="70" t="s">
        <v>30</v>
      </c>
      <c r="AI4531" s="70" t="s">
        <v>30</v>
      </c>
      <c r="AJ4531" s="70" t="s">
        <v>30</v>
      </c>
      <c r="AK4531" s="70" t="s">
        <v>30</v>
      </c>
      <c r="AL4531" s="70" t="s">
        <v>30</v>
      </c>
      <c r="AM4531" s="70" t="s">
        <v>30</v>
      </c>
    </row>
    <row r="4532" spans="1:39" ht="15" customHeight="1" x14ac:dyDescent="0.2">
      <c r="A4532" s="74">
        <v>43613</v>
      </c>
      <c r="B4532" s="75" t="s">
        <v>4298</v>
      </c>
      <c r="C4532" s="53" t="s">
        <v>36</v>
      </c>
      <c r="D4532" s="75" t="s">
        <v>892</v>
      </c>
      <c r="E4532" s="70" t="s">
        <v>30</v>
      </c>
      <c r="F4532" s="70" t="s">
        <v>30</v>
      </c>
      <c r="G4532" s="70" t="s">
        <v>30</v>
      </c>
      <c r="H4532" s="70" t="s">
        <v>30</v>
      </c>
      <c r="I4532" s="53">
        <v>-0.49234480068363257</v>
      </c>
      <c r="J4532" s="80" t="s">
        <v>30</v>
      </c>
      <c r="K4532" s="72" t="s">
        <v>30</v>
      </c>
      <c r="L4532" s="70" t="s">
        <v>30</v>
      </c>
      <c r="M4532" s="70" t="s">
        <v>30</v>
      </c>
      <c r="N4532" s="70" t="s">
        <v>30</v>
      </c>
      <c r="O4532" s="70" t="s">
        <v>30</v>
      </c>
      <c r="P4532" s="70" t="s">
        <v>30</v>
      </c>
      <c r="Q4532" s="70" t="s">
        <v>30</v>
      </c>
      <c r="R4532" s="70" t="s">
        <v>30</v>
      </c>
      <c r="S4532" s="70" t="s">
        <v>30</v>
      </c>
      <c r="T4532" s="70" t="s">
        <v>30</v>
      </c>
      <c r="U4532" s="70" t="s">
        <v>30</v>
      </c>
      <c r="V4532" s="70" t="s">
        <v>30</v>
      </c>
      <c r="W4532" s="70" t="s">
        <v>30</v>
      </c>
      <c r="X4532" s="70" t="s">
        <v>30</v>
      </c>
      <c r="Y4532" s="70" t="s">
        <v>30</v>
      </c>
      <c r="Z4532" s="70" t="s">
        <v>30</v>
      </c>
      <c r="AA4532" s="70" t="s">
        <v>30</v>
      </c>
      <c r="AB4532" s="70" t="s">
        <v>30</v>
      </c>
      <c r="AC4532" s="70" t="s">
        <v>30</v>
      </c>
      <c r="AD4532" s="70" t="s">
        <v>30</v>
      </c>
      <c r="AE4532" s="70" t="s">
        <v>30</v>
      </c>
      <c r="AF4532" s="70" t="s">
        <v>30</v>
      </c>
      <c r="AG4532" s="70" t="s">
        <v>30</v>
      </c>
      <c r="AH4532" s="70" t="s">
        <v>30</v>
      </c>
      <c r="AI4532" s="70" t="s">
        <v>30</v>
      </c>
      <c r="AJ4532" s="70" t="s">
        <v>30</v>
      </c>
      <c r="AK4532" s="70" t="s">
        <v>30</v>
      </c>
      <c r="AL4532" s="70" t="s">
        <v>30</v>
      </c>
      <c r="AM4532" s="70" t="s">
        <v>30</v>
      </c>
    </row>
    <row r="4533" spans="1:39" ht="15" customHeight="1" x14ac:dyDescent="0.2">
      <c r="A4533" s="74">
        <v>43614</v>
      </c>
      <c r="B4533" s="75" t="s">
        <v>4299</v>
      </c>
      <c r="C4533" s="53" t="s">
        <v>38</v>
      </c>
      <c r="D4533" s="75" t="s">
        <v>892</v>
      </c>
      <c r="E4533" s="70" t="s">
        <v>30</v>
      </c>
      <c r="F4533" s="70" t="s">
        <v>30</v>
      </c>
      <c r="G4533" s="70" t="s">
        <v>30</v>
      </c>
      <c r="H4533" s="70" t="s">
        <v>30</v>
      </c>
      <c r="I4533" s="53">
        <v>-0.66504221403637187</v>
      </c>
      <c r="J4533" s="80" t="s">
        <v>30</v>
      </c>
      <c r="K4533" s="72" t="s">
        <v>30</v>
      </c>
      <c r="L4533" s="70" t="s">
        <v>30</v>
      </c>
      <c r="M4533" s="70" t="s">
        <v>30</v>
      </c>
      <c r="N4533" s="70" t="s">
        <v>30</v>
      </c>
      <c r="O4533" s="70" t="s">
        <v>30</v>
      </c>
      <c r="P4533" s="70" t="s">
        <v>30</v>
      </c>
      <c r="Q4533" s="70" t="s">
        <v>30</v>
      </c>
      <c r="R4533" s="70" t="s">
        <v>30</v>
      </c>
      <c r="S4533" s="70" t="s">
        <v>30</v>
      </c>
      <c r="T4533" s="70" t="s">
        <v>30</v>
      </c>
      <c r="U4533" s="70" t="s">
        <v>30</v>
      </c>
      <c r="V4533" s="70" t="s">
        <v>30</v>
      </c>
      <c r="W4533" s="70" t="s">
        <v>30</v>
      </c>
      <c r="X4533" s="70" t="s">
        <v>30</v>
      </c>
      <c r="Y4533" s="70" t="s">
        <v>30</v>
      </c>
      <c r="Z4533" s="70" t="s">
        <v>30</v>
      </c>
      <c r="AA4533" s="70" t="s">
        <v>30</v>
      </c>
      <c r="AB4533" s="70" t="s">
        <v>30</v>
      </c>
      <c r="AC4533" s="70" t="s">
        <v>30</v>
      </c>
      <c r="AD4533" s="70" t="s">
        <v>30</v>
      </c>
      <c r="AE4533" s="70" t="s">
        <v>30</v>
      </c>
      <c r="AF4533" s="70" t="s">
        <v>30</v>
      </c>
      <c r="AG4533" s="70" t="s">
        <v>30</v>
      </c>
      <c r="AH4533" s="70" t="s">
        <v>30</v>
      </c>
      <c r="AI4533" s="70" t="s">
        <v>30</v>
      </c>
      <c r="AJ4533" s="70" t="s">
        <v>30</v>
      </c>
      <c r="AK4533" s="70" t="s">
        <v>30</v>
      </c>
      <c r="AL4533" s="70" t="s">
        <v>30</v>
      </c>
      <c r="AM4533" s="70" t="s">
        <v>30</v>
      </c>
    </row>
    <row r="4534" spans="1:39" ht="15" customHeight="1" x14ac:dyDescent="0.2">
      <c r="A4534" s="74">
        <v>43615</v>
      </c>
      <c r="B4534" s="75" t="s">
        <v>4300</v>
      </c>
      <c r="C4534" s="53" t="s">
        <v>40</v>
      </c>
      <c r="D4534" s="75" t="s">
        <v>892</v>
      </c>
      <c r="E4534" s="70" t="s">
        <v>30</v>
      </c>
      <c r="F4534" s="70" t="s">
        <v>30</v>
      </c>
      <c r="G4534" s="70" t="s">
        <v>30</v>
      </c>
      <c r="H4534" s="70" t="s">
        <v>30</v>
      </c>
      <c r="I4534" s="53">
        <v>-0.80774622811901686</v>
      </c>
      <c r="J4534" s="80" t="s">
        <v>30</v>
      </c>
      <c r="K4534" s="72" t="s">
        <v>30</v>
      </c>
      <c r="L4534" s="70" t="s">
        <v>30</v>
      </c>
      <c r="M4534" s="70" t="s">
        <v>30</v>
      </c>
      <c r="N4534" s="70" t="s">
        <v>30</v>
      </c>
      <c r="O4534" s="70" t="s">
        <v>30</v>
      </c>
      <c r="P4534" s="70" t="s">
        <v>30</v>
      </c>
      <c r="Q4534" s="70" t="s">
        <v>30</v>
      </c>
      <c r="R4534" s="70" t="s">
        <v>30</v>
      </c>
      <c r="S4534" s="70" t="s">
        <v>30</v>
      </c>
      <c r="T4534" s="70" t="s">
        <v>30</v>
      </c>
      <c r="U4534" s="70" t="s">
        <v>30</v>
      </c>
      <c r="V4534" s="70" t="s">
        <v>30</v>
      </c>
      <c r="W4534" s="70" t="s">
        <v>30</v>
      </c>
      <c r="X4534" s="70" t="s">
        <v>30</v>
      </c>
      <c r="Y4534" s="70" t="s">
        <v>30</v>
      </c>
      <c r="Z4534" s="70" t="s">
        <v>30</v>
      </c>
      <c r="AA4534" s="70" t="s">
        <v>30</v>
      </c>
      <c r="AB4534" s="70" t="s">
        <v>30</v>
      </c>
      <c r="AC4534" s="70" t="s">
        <v>30</v>
      </c>
      <c r="AD4534" s="70" t="s">
        <v>30</v>
      </c>
      <c r="AE4534" s="70" t="s">
        <v>30</v>
      </c>
      <c r="AF4534" s="70" t="s">
        <v>30</v>
      </c>
      <c r="AG4534" s="70" t="s">
        <v>30</v>
      </c>
      <c r="AH4534" s="70" t="s">
        <v>30</v>
      </c>
      <c r="AI4534" s="70" t="s">
        <v>30</v>
      </c>
      <c r="AJ4534" s="70" t="s">
        <v>30</v>
      </c>
      <c r="AK4534" s="70" t="s">
        <v>30</v>
      </c>
      <c r="AL4534" s="70" t="s">
        <v>30</v>
      </c>
      <c r="AM4534" s="70" t="s">
        <v>30</v>
      </c>
    </row>
    <row r="4535" spans="1:39" ht="15" customHeight="1" x14ac:dyDescent="0.2">
      <c r="A4535" s="74">
        <v>43616</v>
      </c>
      <c r="B4535" s="75" t="s">
        <v>4301</v>
      </c>
      <c r="C4535" s="53" t="s">
        <v>42</v>
      </c>
      <c r="D4535" s="75" t="s">
        <v>892</v>
      </c>
      <c r="E4535" s="70" t="s">
        <v>30</v>
      </c>
      <c r="F4535" s="70" t="s">
        <v>30</v>
      </c>
      <c r="G4535" s="70" t="s">
        <v>30</v>
      </c>
      <c r="H4535" s="70" t="s">
        <v>30</v>
      </c>
      <c r="I4535" s="53">
        <v>-0.91402089287979738</v>
      </c>
      <c r="J4535" s="80" t="s">
        <v>30</v>
      </c>
      <c r="K4535" s="72" t="s">
        <v>30</v>
      </c>
      <c r="L4535" s="70" t="s">
        <v>30</v>
      </c>
      <c r="M4535" s="70" t="s">
        <v>30</v>
      </c>
      <c r="N4535" s="70" t="s">
        <v>30</v>
      </c>
      <c r="O4535" s="70" t="s">
        <v>30</v>
      </c>
      <c r="P4535" s="70" t="s">
        <v>30</v>
      </c>
      <c r="Q4535" s="70" t="s">
        <v>30</v>
      </c>
      <c r="R4535" s="70" t="s">
        <v>30</v>
      </c>
      <c r="S4535" s="70" t="s">
        <v>30</v>
      </c>
      <c r="T4535" s="70" t="s">
        <v>30</v>
      </c>
      <c r="U4535" s="70" t="s">
        <v>30</v>
      </c>
      <c r="V4535" s="70" t="s">
        <v>30</v>
      </c>
      <c r="W4535" s="70" t="s">
        <v>30</v>
      </c>
      <c r="X4535" s="70" t="s">
        <v>30</v>
      </c>
      <c r="Y4535" s="70" t="s">
        <v>30</v>
      </c>
      <c r="Z4535" s="70" t="s">
        <v>30</v>
      </c>
      <c r="AA4535" s="70" t="s">
        <v>30</v>
      </c>
      <c r="AB4535" s="70" t="s">
        <v>30</v>
      </c>
      <c r="AC4535" s="70" t="s">
        <v>30</v>
      </c>
      <c r="AD4535" s="70" t="s">
        <v>30</v>
      </c>
      <c r="AE4535" s="70" t="s">
        <v>30</v>
      </c>
      <c r="AF4535" s="70" t="s">
        <v>30</v>
      </c>
      <c r="AG4535" s="70" t="s">
        <v>30</v>
      </c>
      <c r="AH4535" s="70" t="s">
        <v>30</v>
      </c>
      <c r="AI4535" s="70" t="s">
        <v>30</v>
      </c>
      <c r="AJ4535" s="70" t="s">
        <v>30</v>
      </c>
      <c r="AK4535" s="70" t="s">
        <v>30</v>
      </c>
      <c r="AL4535" s="70" t="s">
        <v>30</v>
      </c>
      <c r="AM4535" s="70" t="s">
        <v>30</v>
      </c>
    </row>
    <row r="4536" spans="1:39" ht="15" customHeight="1" x14ac:dyDescent="0.2">
      <c r="A4536" s="74">
        <v>43617</v>
      </c>
      <c r="B4536" s="75" t="s">
        <v>4302</v>
      </c>
      <c r="C4536" s="53" t="s">
        <v>27</v>
      </c>
      <c r="D4536" s="75" t="s">
        <v>924</v>
      </c>
      <c r="E4536" s="70" t="s">
        <v>30</v>
      </c>
      <c r="F4536" s="70" t="s">
        <v>30</v>
      </c>
      <c r="G4536" s="70" t="s">
        <v>30</v>
      </c>
      <c r="H4536" s="70" t="s">
        <v>30</v>
      </c>
      <c r="I4536" s="53">
        <v>-0.97907322167045352</v>
      </c>
      <c r="J4536" s="80" t="s">
        <v>30</v>
      </c>
      <c r="K4536" s="72" t="s">
        <v>30</v>
      </c>
      <c r="L4536" s="70" t="s">
        <v>30</v>
      </c>
      <c r="M4536" s="70" t="s">
        <v>30</v>
      </c>
      <c r="N4536" s="70" t="s">
        <v>30</v>
      </c>
      <c r="O4536" s="70" t="s">
        <v>30</v>
      </c>
      <c r="P4536" s="70" t="s">
        <v>30</v>
      </c>
      <c r="Q4536" s="70" t="s">
        <v>30</v>
      </c>
      <c r="R4536" s="70" t="s">
        <v>30</v>
      </c>
      <c r="S4536" s="70" t="s">
        <v>30</v>
      </c>
      <c r="T4536" s="70" t="s">
        <v>30</v>
      </c>
      <c r="U4536" s="70" t="s">
        <v>30</v>
      </c>
      <c r="V4536" s="70" t="s">
        <v>30</v>
      </c>
      <c r="W4536" s="70" t="s">
        <v>30</v>
      </c>
      <c r="X4536" s="70" t="s">
        <v>30</v>
      </c>
      <c r="Y4536" s="70" t="s">
        <v>30</v>
      </c>
      <c r="Z4536" s="70" t="s">
        <v>30</v>
      </c>
      <c r="AA4536" s="70" t="s">
        <v>30</v>
      </c>
      <c r="AB4536" s="70" t="s">
        <v>30</v>
      </c>
      <c r="AC4536" s="70" t="s">
        <v>30</v>
      </c>
      <c r="AD4536" s="70" t="s">
        <v>30</v>
      </c>
      <c r="AE4536" s="70" t="s">
        <v>30</v>
      </c>
      <c r="AF4536" s="70" t="s">
        <v>30</v>
      </c>
      <c r="AG4536" s="70" t="s">
        <v>30</v>
      </c>
      <c r="AH4536" s="70" t="s">
        <v>30</v>
      </c>
      <c r="AI4536" s="70" t="s">
        <v>30</v>
      </c>
      <c r="AJ4536" s="70" t="s">
        <v>30</v>
      </c>
      <c r="AK4536" s="70" t="s">
        <v>30</v>
      </c>
      <c r="AL4536" s="70" t="s">
        <v>30</v>
      </c>
      <c r="AM4536" s="70" t="s">
        <v>30</v>
      </c>
    </row>
    <row r="4537" spans="1:39" ht="15" customHeight="1" x14ac:dyDescent="0.2">
      <c r="A4537" s="74">
        <v>43618</v>
      </c>
      <c r="B4537" s="75" t="s">
        <v>4303</v>
      </c>
      <c r="C4537" s="53" t="s">
        <v>32</v>
      </c>
      <c r="D4537" s="75" t="s">
        <v>924</v>
      </c>
      <c r="E4537" s="70" t="s">
        <v>30</v>
      </c>
      <c r="F4537" s="70" t="s">
        <v>30</v>
      </c>
      <c r="G4537" s="70" t="s">
        <v>30</v>
      </c>
      <c r="H4537" s="70" t="s">
        <v>30</v>
      </c>
      <c r="I4537" s="53">
        <v>-0.99996935491081806</v>
      </c>
      <c r="J4537" s="80" t="s">
        <v>30</v>
      </c>
      <c r="K4537" s="72" t="s">
        <v>30</v>
      </c>
      <c r="L4537" s="70" t="s">
        <v>30</v>
      </c>
      <c r="M4537" s="70" t="s">
        <v>30</v>
      </c>
      <c r="N4537" s="70" t="s">
        <v>30</v>
      </c>
      <c r="O4537" s="70" t="s">
        <v>30</v>
      </c>
      <c r="P4537" s="70" t="s">
        <v>30</v>
      </c>
      <c r="Q4537" s="70" t="s">
        <v>30</v>
      </c>
      <c r="R4537" s="70" t="s">
        <v>30</v>
      </c>
      <c r="S4537" s="70" t="s">
        <v>30</v>
      </c>
      <c r="T4537" s="70" t="s">
        <v>30</v>
      </c>
      <c r="U4537" s="70" t="s">
        <v>30</v>
      </c>
      <c r="V4537" s="70" t="s">
        <v>30</v>
      </c>
      <c r="W4537" s="70" t="s">
        <v>30</v>
      </c>
      <c r="X4537" s="70" t="s">
        <v>30</v>
      </c>
      <c r="Y4537" s="70" t="s">
        <v>30</v>
      </c>
      <c r="Z4537" s="70" t="s">
        <v>30</v>
      </c>
      <c r="AA4537" s="70" t="s">
        <v>30</v>
      </c>
      <c r="AB4537" s="70" t="s">
        <v>30</v>
      </c>
      <c r="AC4537" s="70" t="s">
        <v>30</v>
      </c>
      <c r="AD4537" s="70" t="s">
        <v>30</v>
      </c>
      <c r="AE4537" s="70" t="s">
        <v>30</v>
      </c>
      <c r="AF4537" s="70" t="s">
        <v>30</v>
      </c>
      <c r="AG4537" s="70" t="s">
        <v>30</v>
      </c>
      <c r="AH4537" s="70" t="s">
        <v>30</v>
      </c>
      <c r="AI4537" s="70" t="s">
        <v>30</v>
      </c>
      <c r="AJ4537" s="70" t="s">
        <v>30</v>
      </c>
      <c r="AK4537" s="70" t="s">
        <v>30</v>
      </c>
      <c r="AL4537" s="70" t="s">
        <v>30</v>
      </c>
      <c r="AM4537" s="70" t="s">
        <v>30</v>
      </c>
    </row>
    <row r="4538" spans="1:39" ht="15" customHeight="1" x14ac:dyDescent="0.2">
      <c r="A4538" s="74">
        <v>43619</v>
      </c>
      <c r="B4538" s="75" t="s">
        <v>4304</v>
      </c>
      <c r="C4538" s="53" t="s">
        <v>34</v>
      </c>
      <c r="D4538" s="75" t="s">
        <v>924</v>
      </c>
      <c r="E4538" s="70" t="s">
        <v>30</v>
      </c>
      <c r="F4538" s="70" t="s">
        <v>30</v>
      </c>
      <c r="G4538" s="70" t="s">
        <v>30</v>
      </c>
      <c r="H4538" s="70" t="s">
        <v>30</v>
      </c>
      <c r="I4538" s="53">
        <v>-0.97576687713572918</v>
      </c>
      <c r="J4538" s="80" t="s">
        <v>30</v>
      </c>
      <c r="K4538" s="72" t="s">
        <v>30</v>
      </c>
      <c r="L4538" s="70" t="s">
        <v>30</v>
      </c>
      <c r="M4538" s="70" t="s">
        <v>30</v>
      </c>
      <c r="N4538" s="70" t="s">
        <v>30</v>
      </c>
      <c r="O4538" s="70" t="s">
        <v>30</v>
      </c>
      <c r="P4538" s="70" t="s">
        <v>30</v>
      </c>
      <c r="Q4538" s="70" t="s">
        <v>30</v>
      </c>
      <c r="R4538" s="70" t="s">
        <v>30</v>
      </c>
      <c r="S4538" s="70" t="s">
        <v>30</v>
      </c>
      <c r="T4538" s="70" t="s">
        <v>30</v>
      </c>
      <c r="U4538" s="70" t="s">
        <v>30</v>
      </c>
      <c r="V4538" s="70" t="s">
        <v>30</v>
      </c>
      <c r="W4538" s="70" t="s">
        <v>30</v>
      </c>
      <c r="X4538" s="70" t="s">
        <v>30</v>
      </c>
      <c r="Y4538" s="70" t="s">
        <v>30</v>
      </c>
      <c r="Z4538" s="70" t="s">
        <v>30</v>
      </c>
      <c r="AA4538" s="70" t="s">
        <v>30</v>
      </c>
      <c r="AB4538" s="70" t="s">
        <v>30</v>
      </c>
      <c r="AC4538" s="70" t="s">
        <v>30</v>
      </c>
      <c r="AD4538" s="70" t="s">
        <v>30</v>
      </c>
      <c r="AE4538" s="70" t="s">
        <v>30</v>
      </c>
      <c r="AF4538" s="70" t="s">
        <v>30</v>
      </c>
      <c r="AG4538" s="70" t="s">
        <v>30</v>
      </c>
      <c r="AH4538" s="70" t="s">
        <v>30</v>
      </c>
      <c r="AI4538" s="70" t="s">
        <v>30</v>
      </c>
      <c r="AJ4538" s="70" t="s">
        <v>30</v>
      </c>
      <c r="AK4538" s="70" t="s">
        <v>30</v>
      </c>
      <c r="AL4538" s="70" t="s">
        <v>30</v>
      </c>
      <c r="AM4538" s="70" t="s">
        <v>30</v>
      </c>
    </row>
    <row r="4539" spans="1:39" ht="15" customHeight="1" x14ac:dyDescent="0.2">
      <c r="A4539" s="74">
        <v>43620</v>
      </c>
      <c r="B4539" s="75" t="s">
        <v>4305</v>
      </c>
      <c r="C4539" s="53" t="s">
        <v>36</v>
      </c>
      <c r="D4539" s="75" t="s">
        <v>924</v>
      </c>
      <c r="E4539" s="70" t="s">
        <v>30</v>
      </c>
      <c r="F4539" s="70" t="s">
        <v>30</v>
      </c>
      <c r="G4539" s="70" t="s">
        <v>30</v>
      </c>
      <c r="H4539" s="70" t="s">
        <v>30</v>
      </c>
      <c r="I4539" s="53">
        <v>-0.90755731992608069</v>
      </c>
      <c r="J4539" s="80" t="s">
        <v>30</v>
      </c>
      <c r="K4539" s="72" t="s">
        <v>30</v>
      </c>
      <c r="L4539" s="70" t="s">
        <v>30</v>
      </c>
      <c r="M4539" s="70" t="s">
        <v>30</v>
      </c>
      <c r="N4539" s="70" t="s">
        <v>30</v>
      </c>
      <c r="O4539" s="70" t="s">
        <v>30</v>
      </c>
      <c r="P4539" s="70" t="s">
        <v>30</v>
      </c>
      <c r="Q4539" s="70" t="s">
        <v>30</v>
      </c>
      <c r="R4539" s="70" t="s">
        <v>30</v>
      </c>
      <c r="S4539" s="70" t="s">
        <v>30</v>
      </c>
      <c r="T4539" s="70" t="s">
        <v>30</v>
      </c>
      <c r="U4539" s="70" t="s">
        <v>30</v>
      </c>
      <c r="V4539" s="70" t="s">
        <v>30</v>
      </c>
      <c r="W4539" s="70" t="s">
        <v>30</v>
      </c>
      <c r="X4539" s="70" t="s">
        <v>30</v>
      </c>
      <c r="Y4539" s="70" t="s">
        <v>30</v>
      </c>
      <c r="Z4539" s="70" t="s">
        <v>30</v>
      </c>
      <c r="AA4539" s="70" t="s">
        <v>30</v>
      </c>
      <c r="AB4539" s="70" t="s">
        <v>30</v>
      </c>
      <c r="AC4539" s="70" t="s">
        <v>30</v>
      </c>
      <c r="AD4539" s="70" t="s">
        <v>30</v>
      </c>
      <c r="AE4539" s="70" t="s">
        <v>30</v>
      </c>
      <c r="AF4539" s="70" t="s">
        <v>30</v>
      </c>
      <c r="AG4539" s="70" t="s">
        <v>30</v>
      </c>
      <c r="AH4539" s="70" t="s">
        <v>30</v>
      </c>
      <c r="AI4539" s="70" t="s">
        <v>30</v>
      </c>
      <c r="AJ4539" s="70" t="s">
        <v>30</v>
      </c>
      <c r="AK4539" s="70" t="s">
        <v>30</v>
      </c>
      <c r="AL4539" s="70" t="s">
        <v>30</v>
      </c>
      <c r="AM4539" s="70" t="s">
        <v>30</v>
      </c>
    </row>
    <row r="4540" spans="1:39" ht="15" customHeight="1" x14ac:dyDescent="0.2">
      <c r="A4540" s="74">
        <v>43621</v>
      </c>
      <c r="B4540" s="75" t="s">
        <v>4306</v>
      </c>
      <c r="C4540" s="53" t="s">
        <v>38</v>
      </c>
      <c r="D4540" s="75" t="s">
        <v>924</v>
      </c>
      <c r="E4540" s="70" t="s">
        <v>30</v>
      </c>
      <c r="F4540" s="70" t="s">
        <v>30</v>
      </c>
      <c r="G4540" s="70" t="s">
        <v>30</v>
      </c>
      <c r="H4540" s="70" t="s">
        <v>30</v>
      </c>
      <c r="I4540" s="53">
        <v>-0.79841693384197832</v>
      </c>
      <c r="J4540" s="80" t="s">
        <v>30</v>
      </c>
      <c r="K4540" s="72" t="s">
        <v>30</v>
      </c>
      <c r="L4540" s="70" t="s">
        <v>30</v>
      </c>
      <c r="M4540" s="70" t="s">
        <v>30</v>
      </c>
      <c r="N4540" s="70" t="s">
        <v>30</v>
      </c>
      <c r="O4540" s="70" t="s">
        <v>30</v>
      </c>
      <c r="P4540" s="70" t="s">
        <v>30</v>
      </c>
      <c r="Q4540" s="70" t="s">
        <v>30</v>
      </c>
      <c r="R4540" s="70" t="s">
        <v>30</v>
      </c>
      <c r="S4540" s="70" t="s">
        <v>30</v>
      </c>
      <c r="T4540" s="70" t="s">
        <v>30</v>
      </c>
      <c r="U4540" s="70" t="s">
        <v>30</v>
      </c>
      <c r="V4540" s="70" t="s">
        <v>30</v>
      </c>
      <c r="W4540" s="70" t="s">
        <v>30</v>
      </c>
      <c r="X4540" s="70" t="s">
        <v>30</v>
      </c>
      <c r="Y4540" s="70" t="s">
        <v>30</v>
      </c>
      <c r="Z4540" s="70" t="s">
        <v>30</v>
      </c>
      <c r="AA4540" s="70" t="s">
        <v>30</v>
      </c>
      <c r="AB4540" s="70" t="s">
        <v>30</v>
      </c>
      <c r="AC4540" s="70" t="s">
        <v>30</v>
      </c>
      <c r="AD4540" s="70" t="s">
        <v>30</v>
      </c>
      <c r="AE4540" s="70" t="s">
        <v>30</v>
      </c>
      <c r="AF4540" s="70" t="s">
        <v>30</v>
      </c>
      <c r="AG4540" s="70" t="s">
        <v>30</v>
      </c>
      <c r="AH4540" s="70" t="s">
        <v>30</v>
      </c>
      <c r="AI4540" s="70" t="s">
        <v>30</v>
      </c>
      <c r="AJ4540" s="70" t="s">
        <v>30</v>
      </c>
      <c r="AK4540" s="70" t="s">
        <v>30</v>
      </c>
      <c r="AL4540" s="70" t="s">
        <v>30</v>
      </c>
      <c r="AM4540" s="70" t="s">
        <v>30</v>
      </c>
    </row>
    <row r="4541" spans="1:39" ht="15" customHeight="1" x14ac:dyDescent="0.2">
      <c r="A4541" s="74">
        <v>43622</v>
      </c>
      <c r="B4541" s="75" t="s">
        <v>4307</v>
      </c>
      <c r="C4541" s="53" t="s">
        <v>40</v>
      </c>
      <c r="D4541" s="75" t="s">
        <v>924</v>
      </c>
      <c r="E4541" s="70" t="s">
        <v>30</v>
      </c>
      <c r="F4541" s="70" t="s">
        <v>30</v>
      </c>
      <c r="G4541" s="70" t="s">
        <v>30</v>
      </c>
      <c r="H4541" s="70" t="s">
        <v>30</v>
      </c>
      <c r="I4541" s="53">
        <v>-0.65326794954352818</v>
      </c>
      <c r="J4541" s="80" t="s">
        <v>30</v>
      </c>
      <c r="K4541" s="72" t="s">
        <v>30</v>
      </c>
      <c r="L4541" s="70" t="s">
        <v>30</v>
      </c>
      <c r="M4541" s="70" t="s">
        <v>30</v>
      </c>
      <c r="N4541" s="70" t="s">
        <v>30</v>
      </c>
      <c r="O4541" s="70" t="s">
        <v>30</v>
      </c>
      <c r="P4541" s="70" t="s">
        <v>30</v>
      </c>
      <c r="Q4541" s="70" t="s">
        <v>30</v>
      </c>
      <c r="R4541" s="70" t="s">
        <v>30</v>
      </c>
      <c r="S4541" s="70" t="s">
        <v>30</v>
      </c>
      <c r="T4541" s="70" t="s">
        <v>30</v>
      </c>
      <c r="U4541" s="70" t="s">
        <v>30</v>
      </c>
      <c r="V4541" s="70" t="s">
        <v>30</v>
      </c>
      <c r="W4541" s="70" t="s">
        <v>30</v>
      </c>
      <c r="X4541" s="70" t="s">
        <v>30</v>
      </c>
      <c r="Y4541" s="70" t="s">
        <v>30</v>
      </c>
      <c r="Z4541" s="70" t="s">
        <v>30</v>
      </c>
      <c r="AA4541" s="70" t="s">
        <v>30</v>
      </c>
      <c r="AB4541" s="70" t="s">
        <v>30</v>
      </c>
      <c r="AC4541" s="70" t="s">
        <v>30</v>
      </c>
      <c r="AD4541" s="70" t="s">
        <v>30</v>
      </c>
      <c r="AE4541" s="70" t="s">
        <v>30</v>
      </c>
      <c r="AF4541" s="70" t="s">
        <v>30</v>
      </c>
      <c r="AG4541" s="70" t="s">
        <v>30</v>
      </c>
      <c r="AH4541" s="70" t="s">
        <v>30</v>
      </c>
      <c r="AI4541" s="70" t="s">
        <v>30</v>
      </c>
      <c r="AJ4541" s="70" t="s">
        <v>30</v>
      </c>
      <c r="AK4541" s="70" t="s">
        <v>30</v>
      </c>
      <c r="AL4541" s="70" t="s">
        <v>30</v>
      </c>
      <c r="AM4541" s="70" t="s">
        <v>30</v>
      </c>
    </row>
    <row r="4542" spans="1:39" ht="15" customHeight="1" x14ac:dyDescent="0.2">
      <c r="A4542" s="74">
        <v>43623</v>
      </c>
      <c r="B4542" s="75" t="s">
        <v>4308</v>
      </c>
      <c r="C4542" s="53" t="s">
        <v>42</v>
      </c>
      <c r="D4542" s="75" t="s">
        <v>924</v>
      </c>
      <c r="E4542" s="70" t="s">
        <v>30</v>
      </c>
      <c r="F4542" s="70" t="s">
        <v>30</v>
      </c>
      <c r="G4542" s="70" t="s">
        <v>30</v>
      </c>
      <c r="H4542" s="70" t="s">
        <v>30</v>
      </c>
      <c r="I4542" s="53">
        <v>-0.47865658522264021</v>
      </c>
      <c r="J4542" s="80" t="s">
        <v>30</v>
      </c>
      <c r="K4542" s="72" t="s">
        <v>30</v>
      </c>
      <c r="L4542" s="70" t="s">
        <v>30</v>
      </c>
      <c r="M4542" s="70" t="s">
        <v>30</v>
      </c>
      <c r="N4542" s="70" t="s">
        <v>30</v>
      </c>
      <c r="O4542" s="70" t="s">
        <v>30</v>
      </c>
      <c r="P4542" s="70" t="s">
        <v>30</v>
      </c>
      <c r="Q4542" s="70" t="s">
        <v>30</v>
      </c>
      <c r="R4542" s="70" t="s">
        <v>30</v>
      </c>
      <c r="S4542" s="70" t="s">
        <v>30</v>
      </c>
      <c r="T4542" s="70" t="s">
        <v>30</v>
      </c>
      <c r="U4542" s="70" t="s">
        <v>30</v>
      </c>
      <c r="V4542" s="70" t="s">
        <v>30</v>
      </c>
      <c r="W4542" s="70" t="s">
        <v>30</v>
      </c>
      <c r="X4542" s="70" t="s">
        <v>30</v>
      </c>
      <c r="Y4542" s="70" t="s">
        <v>30</v>
      </c>
      <c r="Z4542" s="70" t="s">
        <v>30</v>
      </c>
      <c r="AA4542" s="70" t="s">
        <v>30</v>
      </c>
      <c r="AB4542" s="70" t="s">
        <v>30</v>
      </c>
      <c r="AC4542" s="70" t="s">
        <v>30</v>
      </c>
      <c r="AD4542" s="70" t="s">
        <v>30</v>
      </c>
      <c r="AE4542" s="70" t="s">
        <v>30</v>
      </c>
      <c r="AF4542" s="70" t="s">
        <v>30</v>
      </c>
      <c r="AG4542" s="70" t="s">
        <v>30</v>
      </c>
      <c r="AH4542" s="70" t="s">
        <v>30</v>
      </c>
      <c r="AI4542" s="70" t="s">
        <v>30</v>
      </c>
      <c r="AJ4542" s="70" t="s">
        <v>30</v>
      </c>
      <c r="AK4542" s="70" t="s">
        <v>30</v>
      </c>
      <c r="AL4542" s="70" t="s">
        <v>30</v>
      </c>
      <c r="AM4542" s="70" t="s">
        <v>30</v>
      </c>
    </row>
    <row r="4543" spans="1:39" ht="15" customHeight="1" x14ac:dyDescent="0.2">
      <c r="A4543" s="74">
        <v>43624</v>
      </c>
      <c r="B4543" s="75" t="s">
        <v>4309</v>
      </c>
      <c r="C4543" s="53" t="s">
        <v>27</v>
      </c>
      <c r="D4543" s="75" t="s">
        <v>924</v>
      </c>
      <c r="E4543" s="70" t="s">
        <v>30</v>
      </c>
      <c r="F4543" s="70" t="s">
        <v>30</v>
      </c>
      <c r="G4543" s="70" t="s">
        <v>30</v>
      </c>
      <c r="H4543" s="70" t="s">
        <v>30</v>
      </c>
      <c r="I4543" s="53">
        <v>-0.28245781220675747</v>
      </c>
      <c r="J4543" s="80" t="s">
        <v>30</v>
      </c>
      <c r="K4543" s="72" t="s">
        <v>30</v>
      </c>
      <c r="L4543" s="70" t="s">
        <v>30</v>
      </c>
      <c r="M4543" s="70" t="s">
        <v>30</v>
      </c>
      <c r="N4543" s="70" t="s">
        <v>30</v>
      </c>
      <c r="O4543" s="70" t="s">
        <v>30</v>
      </c>
      <c r="P4543" s="70" t="s">
        <v>30</v>
      </c>
      <c r="Q4543" s="70" t="s">
        <v>30</v>
      </c>
      <c r="R4543" s="70" t="s">
        <v>30</v>
      </c>
      <c r="S4543" s="70" t="s">
        <v>30</v>
      </c>
      <c r="T4543" s="70" t="s">
        <v>30</v>
      </c>
      <c r="U4543" s="70" t="s">
        <v>30</v>
      </c>
      <c r="V4543" s="70" t="s">
        <v>30</v>
      </c>
      <c r="W4543" s="70" t="s">
        <v>30</v>
      </c>
      <c r="X4543" s="70" t="s">
        <v>30</v>
      </c>
      <c r="Y4543" s="70" t="s">
        <v>30</v>
      </c>
      <c r="Z4543" s="70" t="s">
        <v>30</v>
      </c>
      <c r="AA4543" s="70" t="s">
        <v>30</v>
      </c>
      <c r="AB4543" s="70" t="s">
        <v>30</v>
      </c>
      <c r="AC4543" s="70" t="s">
        <v>30</v>
      </c>
      <c r="AD4543" s="70" t="s">
        <v>30</v>
      </c>
      <c r="AE4543" s="70" t="s">
        <v>30</v>
      </c>
      <c r="AF4543" s="70" t="s">
        <v>30</v>
      </c>
      <c r="AG4543" s="70" t="s">
        <v>30</v>
      </c>
      <c r="AH4543" s="70" t="s">
        <v>30</v>
      </c>
      <c r="AI4543" s="70" t="s">
        <v>30</v>
      </c>
      <c r="AJ4543" s="70" t="s">
        <v>30</v>
      </c>
      <c r="AK4543" s="70" t="s">
        <v>30</v>
      </c>
      <c r="AL4543" s="70" t="s">
        <v>30</v>
      </c>
      <c r="AM4543" s="70" t="s">
        <v>30</v>
      </c>
    </row>
    <row r="4544" spans="1:39" ht="15" customHeight="1" x14ac:dyDescent="0.2">
      <c r="A4544" s="74">
        <v>43625</v>
      </c>
      <c r="B4544" s="75" t="s">
        <v>4310</v>
      </c>
      <c r="C4544" s="53" t="s">
        <v>32</v>
      </c>
      <c r="D4544" s="75" t="s">
        <v>924</v>
      </c>
      <c r="E4544" s="70" t="s">
        <v>30</v>
      </c>
      <c r="F4544" s="70" t="s">
        <v>30</v>
      </c>
      <c r="G4544" s="70" t="s">
        <v>30</v>
      </c>
      <c r="H4544" s="70" t="s">
        <v>30</v>
      </c>
      <c r="I4544" s="53">
        <v>-7.3520193806839856E-2</v>
      </c>
      <c r="J4544" s="80" t="s">
        <v>30</v>
      </c>
      <c r="K4544" s="72" t="s">
        <v>30</v>
      </c>
      <c r="L4544" s="70" t="s">
        <v>30</v>
      </c>
      <c r="M4544" s="70" t="s">
        <v>30</v>
      </c>
      <c r="N4544" s="70" t="s">
        <v>30</v>
      </c>
      <c r="O4544" s="70" t="s">
        <v>30</v>
      </c>
      <c r="P4544" s="70" t="s">
        <v>30</v>
      </c>
      <c r="Q4544" s="70" t="s">
        <v>30</v>
      </c>
      <c r="R4544" s="70" t="s">
        <v>30</v>
      </c>
      <c r="S4544" s="70" t="s">
        <v>30</v>
      </c>
      <c r="T4544" s="70" t="s">
        <v>30</v>
      </c>
      <c r="U4544" s="70" t="s">
        <v>30</v>
      </c>
      <c r="V4544" s="70" t="s">
        <v>30</v>
      </c>
      <c r="W4544" s="70" t="s">
        <v>30</v>
      </c>
      <c r="X4544" s="70" t="s">
        <v>30</v>
      </c>
      <c r="Y4544" s="70" t="s">
        <v>30</v>
      </c>
      <c r="Z4544" s="70" t="s">
        <v>30</v>
      </c>
      <c r="AA4544" s="70" t="s">
        <v>30</v>
      </c>
      <c r="AB4544" s="70" t="s">
        <v>30</v>
      </c>
      <c r="AC4544" s="70" t="s">
        <v>30</v>
      </c>
      <c r="AD4544" s="70" t="s">
        <v>30</v>
      </c>
      <c r="AE4544" s="70" t="s">
        <v>30</v>
      </c>
      <c r="AF4544" s="70" t="s">
        <v>30</v>
      </c>
      <c r="AG4544" s="70" t="s">
        <v>30</v>
      </c>
      <c r="AH4544" s="70" t="s">
        <v>30</v>
      </c>
      <c r="AI4544" s="70" t="s">
        <v>30</v>
      </c>
      <c r="AJ4544" s="70" t="s">
        <v>30</v>
      </c>
      <c r="AK4544" s="70" t="s">
        <v>30</v>
      </c>
      <c r="AL4544" s="70" t="s">
        <v>30</v>
      </c>
      <c r="AM4544" s="70" t="s">
        <v>30</v>
      </c>
    </row>
    <row r="4545" spans="1:39" ht="15" customHeight="1" x14ac:dyDescent="0.2">
      <c r="A4545" s="74">
        <v>43626</v>
      </c>
      <c r="B4545" s="75" t="s">
        <v>4311</v>
      </c>
      <c r="C4545" s="53" t="s">
        <v>34</v>
      </c>
      <c r="D4545" s="75" t="s">
        <v>924</v>
      </c>
      <c r="E4545" s="70" t="s">
        <v>30</v>
      </c>
      <c r="F4545" s="70" t="s">
        <v>30</v>
      </c>
      <c r="G4545" s="70" t="s">
        <v>30</v>
      </c>
      <c r="H4545" s="70" t="s">
        <v>30</v>
      </c>
      <c r="I4545" s="53">
        <v>0.13873318482734473</v>
      </c>
      <c r="J4545" s="80" t="s">
        <v>30</v>
      </c>
      <c r="K4545" s="72" t="s">
        <v>30</v>
      </c>
      <c r="L4545" s="70" t="s">
        <v>30</v>
      </c>
      <c r="M4545" s="70" t="s">
        <v>30</v>
      </c>
      <c r="N4545" s="70" t="s">
        <v>30</v>
      </c>
      <c r="O4545" s="70" t="s">
        <v>30</v>
      </c>
      <c r="P4545" s="70" t="s">
        <v>30</v>
      </c>
      <c r="Q4545" s="70" t="s">
        <v>30</v>
      </c>
      <c r="R4545" s="70" t="s">
        <v>30</v>
      </c>
      <c r="S4545" s="70" t="s">
        <v>30</v>
      </c>
      <c r="T4545" s="70" t="s">
        <v>30</v>
      </c>
      <c r="U4545" s="70" t="s">
        <v>30</v>
      </c>
      <c r="V4545" s="70" t="s">
        <v>30</v>
      </c>
      <c r="W4545" s="70" t="s">
        <v>30</v>
      </c>
      <c r="X4545" s="70" t="s">
        <v>30</v>
      </c>
      <c r="Y4545" s="70" t="s">
        <v>30</v>
      </c>
      <c r="Z4545" s="70" t="s">
        <v>30</v>
      </c>
      <c r="AA4545" s="70" t="s">
        <v>30</v>
      </c>
      <c r="AB4545" s="70" t="s">
        <v>30</v>
      </c>
      <c r="AC4545" s="70" t="s">
        <v>30</v>
      </c>
      <c r="AD4545" s="70" t="s">
        <v>30</v>
      </c>
      <c r="AE4545" s="70" t="s">
        <v>30</v>
      </c>
      <c r="AF4545" s="70" t="s">
        <v>30</v>
      </c>
      <c r="AG4545" s="70" t="s">
        <v>30</v>
      </c>
      <c r="AH4545" s="70" t="s">
        <v>30</v>
      </c>
      <c r="AI4545" s="70" t="s">
        <v>30</v>
      </c>
      <c r="AJ4545" s="70" t="s">
        <v>30</v>
      </c>
      <c r="AK4545" s="70" t="s">
        <v>30</v>
      </c>
      <c r="AL4545" s="70" t="s">
        <v>30</v>
      </c>
      <c r="AM4545" s="70" t="s">
        <v>30</v>
      </c>
    </row>
    <row r="4546" spans="1:39" ht="15" customHeight="1" x14ac:dyDescent="0.2">
      <c r="A4546" s="74">
        <v>43627</v>
      </c>
      <c r="B4546" s="75" t="s">
        <v>4312</v>
      </c>
      <c r="C4546" s="53" t="s">
        <v>36</v>
      </c>
      <c r="D4546" s="75" t="s">
        <v>924</v>
      </c>
      <c r="E4546" s="70" t="s">
        <v>30</v>
      </c>
      <c r="F4546" s="70" t="s">
        <v>30</v>
      </c>
      <c r="G4546" s="70" t="s">
        <v>30</v>
      </c>
      <c r="H4546" s="70" t="s">
        <v>30</v>
      </c>
      <c r="I4546" s="53">
        <v>0.34472969778163559</v>
      </c>
      <c r="J4546" s="80" t="s">
        <v>30</v>
      </c>
      <c r="K4546" s="72" t="s">
        <v>30</v>
      </c>
      <c r="L4546" s="70" t="s">
        <v>30</v>
      </c>
      <c r="M4546" s="70" t="s">
        <v>30</v>
      </c>
      <c r="N4546" s="70" t="s">
        <v>30</v>
      </c>
      <c r="O4546" s="70" t="s">
        <v>30</v>
      </c>
      <c r="P4546" s="70" t="s">
        <v>30</v>
      </c>
      <c r="Q4546" s="70" t="s">
        <v>30</v>
      </c>
      <c r="R4546" s="70" t="s">
        <v>30</v>
      </c>
      <c r="S4546" s="70" t="s">
        <v>30</v>
      </c>
      <c r="T4546" s="70" t="s">
        <v>30</v>
      </c>
      <c r="U4546" s="70" t="s">
        <v>30</v>
      </c>
      <c r="V4546" s="70" t="s">
        <v>30</v>
      </c>
      <c r="W4546" s="70" t="s">
        <v>30</v>
      </c>
      <c r="X4546" s="70" t="s">
        <v>30</v>
      </c>
      <c r="Y4546" s="70" t="s">
        <v>30</v>
      </c>
      <c r="Z4546" s="70" t="s">
        <v>30</v>
      </c>
      <c r="AA4546" s="70" t="s">
        <v>30</v>
      </c>
      <c r="AB4546" s="70" t="s">
        <v>30</v>
      </c>
      <c r="AC4546" s="70" t="s">
        <v>30</v>
      </c>
      <c r="AD4546" s="70" t="s">
        <v>30</v>
      </c>
      <c r="AE4546" s="70" t="s">
        <v>30</v>
      </c>
      <c r="AF4546" s="70" t="s">
        <v>30</v>
      </c>
      <c r="AG4546" s="70" t="s">
        <v>30</v>
      </c>
      <c r="AH4546" s="70" t="s">
        <v>30</v>
      </c>
      <c r="AI4546" s="70" t="s">
        <v>30</v>
      </c>
      <c r="AJ4546" s="70" t="s">
        <v>30</v>
      </c>
      <c r="AK4546" s="70" t="s">
        <v>30</v>
      </c>
      <c r="AL4546" s="70" t="s">
        <v>30</v>
      </c>
      <c r="AM4546" s="70" t="s">
        <v>30</v>
      </c>
    </row>
    <row r="4547" spans="1:39" ht="15" customHeight="1" x14ac:dyDescent="0.2">
      <c r="A4547" s="74">
        <v>43628</v>
      </c>
      <c r="B4547" s="75" t="s">
        <v>4313</v>
      </c>
      <c r="C4547" s="53" t="s">
        <v>38</v>
      </c>
      <c r="D4547" s="75" t="s">
        <v>924</v>
      </c>
      <c r="E4547" s="70" t="s">
        <v>30</v>
      </c>
      <c r="F4547" s="70" t="s">
        <v>30</v>
      </c>
      <c r="G4547" s="70" t="s">
        <v>30</v>
      </c>
      <c r="H4547" s="70" t="s">
        <v>30</v>
      </c>
      <c r="I4547" s="53">
        <v>0.53517890374159616</v>
      </c>
      <c r="J4547" s="80" t="s">
        <v>30</v>
      </c>
      <c r="K4547" s="72" t="s">
        <v>30</v>
      </c>
      <c r="L4547" s="70" t="s">
        <v>30</v>
      </c>
      <c r="M4547" s="70" t="s">
        <v>30</v>
      </c>
      <c r="N4547" s="70" t="s">
        <v>30</v>
      </c>
      <c r="O4547" s="70" t="s">
        <v>30</v>
      </c>
      <c r="P4547" s="70" t="s">
        <v>30</v>
      </c>
      <c r="Q4547" s="70" t="s">
        <v>30</v>
      </c>
      <c r="R4547" s="70" t="s">
        <v>30</v>
      </c>
      <c r="S4547" s="70" t="s">
        <v>30</v>
      </c>
      <c r="T4547" s="70" t="s">
        <v>30</v>
      </c>
      <c r="U4547" s="70" t="s">
        <v>30</v>
      </c>
      <c r="V4547" s="70" t="s">
        <v>30</v>
      </c>
      <c r="W4547" s="70" t="s">
        <v>30</v>
      </c>
      <c r="X4547" s="70" t="s">
        <v>30</v>
      </c>
      <c r="Y4547" s="70" t="s">
        <v>30</v>
      </c>
      <c r="Z4547" s="70" t="s">
        <v>30</v>
      </c>
      <c r="AA4547" s="70" t="s">
        <v>30</v>
      </c>
      <c r="AB4547" s="70" t="s">
        <v>30</v>
      </c>
      <c r="AC4547" s="70" t="s">
        <v>30</v>
      </c>
      <c r="AD4547" s="70" t="s">
        <v>30</v>
      </c>
      <c r="AE4547" s="70" t="s">
        <v>30</v>
      </c>
      <c r="AF4547" s="70" t="s">
        <v>30</v>
      </c>
      <c r="AG4547" s="70" t="s">
        <v>30</v>
      </c>
      <c r="AH4547" s="70" t="s">
        <v>30</v>
      </c>
      <c r="AI4547" s="70" t="s">
        <v>30</v>
      </c>
      <c r="AJ4547" s="70" t="s">
        <v>30</v>
      </c>
      <c r="AK4547" s="70" t="s">
        <v>30</v>
      </c>
      <c r="AL4547" s="70" t="s">
        <v>30</v>
      </c>
      <c r="AM4547" s="70" t="s">
        <v>30</v>
      </c>
    </row>
    <row r="4548" spans="1:39" ht="15" customHeight="1" x14ac:dyDescent="0.2">
      <c r="A4548" s="74">
        <v>43629</v>
      </c>
      <c r="B4548" s="75" t="s">
        <v>4314</v>
      </c>
      <c r="C4548" s="53" t="s">
        <v>40</v>
      </c>
      <c r="D4548" s="75" t="s">
        <v>924</v>
      </c>
      <c r="E4548" s="70" t="s">
        <v>30</v>
      </c>
      <c r="F4548" s="70" t="s">
        <v>30</v>
      </c>
      <c r="G4548" s="70" t="s">
        <v>30</v>
      </c>
      <c r="H4548" s="70" t="s">
        <v>30</v>
      </c>
      <c r="I4548" s="53">
        <v>0.70149154483086706</v>
      </c>
      <c r="J4548" s="80" t="s">
        <v>30</v>
      </c>
      <c r="K4548" s="72" t="s">
        <v>30</v>
      </c>
      <c r="L4548" s="70" t="s">
        <v>30</v>
      </c>
      <c r="M4548" s="70" t="s">
        <v>30</v>
      </c>
      <c r="N4548" s="70" t="s">
        <v>30</v>
      </c>
      <c r="O4548" s="70" t="s">
        <v>30</v>
      </c>
      <c r="P4548" s="70" t="s">
        <v>30</v>
      </c>
      <c r="Q4548" s="70" t="s">
        <v>30</v>
      </c>
      <c r="R4548" s="70" t="s">
        <v>30</v>
      </c>
      <c r="S4548" s="70" t="s">
        <v>30</v>
      </c>
      <c r="T4548" s="70" t="s">
        <v>30</v>
      </c>
      <c r="U4548" s="70" t="s">
        <v>30</v>
      </c>
      <c r="V4548" s="70" t="s">
        <v>30</v>
      </c>
      <c r="W4548" s="70" t="s">
        <v>30</v>
      </c>
      <c r="X4548" s="70" t="s">
        <v>30</v>
      </c>
      <c r="Y4548" s="70" t="s">
        <v>30</v>
      </c>
      <c r="Z4548" s="70" t="s">
        <v>30</v>
      </c>
      <c r="AA4548" s="70" t="s">
        <v>30</v>
      </c>
      <c r="AB4548" s="70" t="s">
        <v>30</v>
      </c>
      <c r="AC4548" s="70" t="s">
        <v>30</v>
      </c>
      <c r="AD4548" s="70" t="s">
        <v>30</v>
      </c>
      <c r="AE4548" s="70" t="s">
        <v>30</v>
      </c>
      <c r="AF4548" s="70" t="s">
        <v>30</v>
      </c>
      <c r="AG4548" s="70" t="s">
        <v>30</v>
      </c>
      <c r="AH4548" s="70" t="s">
        <v>30</v>
      </c>
      <c r="AI4548" s="70" t="s">
        <v>30</v>
      </c>
      <c r="AJ4548" s="70" t="s">
        <v>30</v>
      </c>
      <c r="AK4548" s="70" t="s">
        <v>30</v>
      </c>
      <c r="AL4548" s="70" t="s">
        <v>30</v>
      </c>
      <c r="AM4548" s="70" t="s">
        <v>30</v>
      </c>
    </row>
    <row r="4549" spans="1:39" ht="15" customHeight="1" x14ac:dyDescent="0.2">
      <c r="A4549" s="74">
        <v>43630</v>
      </c>
      <c r="B4549" s="75" t="s">
        <v>4315</v>
      </c>
      <c r="C4549" s="53" t="s">
        <v>42</v>
      </c>
      <c r="D4549" s="75" t="s">
        <v>924</v>
      </c>
      <c r="E4549" s="70" t="s">
        <v>30</v>
      </c>
      <c r="F4549" s="70" t="s">
        <v>30</v>
      </c>
      <c r="G4549" s="70" t="s">
        <v>30</v>
      </c>
      <c r="H4549" s="70" t="s">
        <v>30</v>
      </c>
      <c r="I4549" s="53">
        <v>0.83616692208248788</v>
      </c>
      <c r="J4549" s="80" t="s">
        <v>30</v>
      </c>
      <c r="K4549" s="72" t="s">
        <v>30</v>
      </c>
      <c r="L4549" s="70" t="s">
        <v>30</v>
      </c>
      <c r="M4549" s="70" t="s">
        <v>30</v>
      </c>
      <c r="N4549" s="70" t="s">
        <v>30</v>
      </c>
      <c r="O4549" s="70" t="s">
        <v>30</v>
      </c>
      <c r="P4549" s="70" t="s">
        <v>30</v>
      </c>
      <c r="Q4549" s="70" t="s">
        <v>30</v>
      </c>
      <c r="R4549" s="70" t="s">
        <v>30</v>
      </c>
      <c r="S4549" s="70" t="s">
        <v>30</v>
      </c>
      <c r="T4549" s="70" t="s">
        <v>30</v>
      </c>
      <c r="U4549" s="70" t="s">
        <v>30</v>
      </c>
      <c r="V4549" s="70" t="s">
        <v>30</v>
      </c>
      <c r="W4549" s="70" t="s">
        <v>30</v>
      </c>
      <c r="X4549" s="70" t="s">
        <v>30</v>
      </c>
      <c r="Y4549" s="70" t="s">
        <v>30</v>
      </c>
      <c r="Z4549" s="70" t="s">
        <v>30</v>
      </c>
      <c r="AA4549" s="70" t="s">
        <v>30</v>
      </c>
      <c r="AB4549" s="70" t="s">
        <v>30</v>
      </c>
      <c r="AC4549" s="70" t="s">
        <v>30</v>
      </c>
      <c r="AD4549" s="70" t="s">
        <v>30</v>
      </c>
      <c r="AE4549" s="70" t="s">
        <v>30</v>
      </c>
      <c r="AF4549" s="70" t="s">
        <v>30</v>
      </c>
      <c r="AG4549" s="70" t="s">
        <v>30</v>
      </c>
      <c r="AH4549" s="70" t="s">
        <v>30</v>
      </c>
      <c r="AI4549" s="70" t="s">
        <v>30</v>
      </c>
      <c r="AJ4549" s="70" t="s">
        <v>30</v>
      </c>
      <c r="AK4549" s="70" t="s">
        <v>30</v>
      </c>
      <c r="AL4549" s="70" t="s">
        <v>30</v>
      </c>
      <c r="AM4549" s="70" t="s">
        <v>30</v>
      </c>
    </row>
    <row r="4550" spans="1:39" ht="15" customHeight="1" x14ac:dyDescent="0.2">
      <c r="A4550" s="74">
        <v>43631</v>
      </c>
      <c r="B4550" s="75" t="s">
        <v>4316</v>
      </c>
      <c r="C4550" s="53" t="s">
        <v>27</v>
      </c>
      <c r="D4550" s="75" t="s">
        <v>924</v>
      </c>
      <c r="E4550" s="70" t="s">
        <v>30</v>
      </c>
      <c r="F4550" s="70" t="s">
        <v>30</v>
      </c>
      <c r="G4550" s="70" t="s">
        <v>30</v>
      </c>
      <c r="H4550" s="70" t="s">
        <v>30</v>
      </c>
      <c r="I4550" s="53">
        <v>0.93313117691034997</v>
      </c>
      <c r="J4550" s="80" t="s">
        <v>30</v>
      </c>
      <c r="K4550" s="72" t="s">
        <v>30</v>
      </c>
      <c r="L4550" s="70" t="s">
        <v>30</v>
      </c>
      <c r="M4550" s="70" t="s">
        <v>30</v>
      </c>
      <c r="N4550" s="70" t="s">
        <v>30</v>
      </c>
      <c r="O4550" s="70" t="s">
        <v>30</v>
      </c>
      <c r="P4550" s="70" t="s">
        <v>30</v>
      </c>
      <c r="Q4550" s="70" t="s">
        <v>30</v>
      </c>
      <c r="R4550" s="70" t="s">
        <v>30</v>
      </c>
      <c r="S4550" s="70" t="s">
        <v>30</v>
      </c>
      <c r="T4550" s="70" t="s">
        <v>30</v>
      </c>
      <c r="U4550" s="70" t="s">
        <v>30</v>
      </c>
      <c r="V4550" s="70" t="s">
        <v>30</v>
      </c>
      <c r="W4550" s="70" t="s">
        <v>30</v>
      </c>
      <c r="X4550" s="70" t="s">
        <v>30</v>
      </c>
      <c r="Y4550" s="70" t="s">
        <v>30</v>
      </c>
      <c r="Z4550" s="70" t="s">
        <v>30</v>
      </c>
      <c r="AA4550" s="70" t="s">
        <v>30</v>
      </c>
      <c r="AB4550" s="70" t="s">
        <v>30</v>
      </c>
      <c r="AC4550" s="70" t="s">
        <v>30</v>
      </c>
      <c r="AD4550" s="70" t="s">
        <v>30</v>
      </c>
      <c r="AE4550" s="70" t="s">
        <v>30</v>
      </c>
      <c r="AF4550" s="70" t="s">
        <v>30</v>
      </c>
      <c r="AG4550" s="70" t="s">
        <v>30</v>
      </c>
      <c r="AH4550" s="70" t="s">
        <v>30</v>
      </c>
      <c r="AI4550" s="70" t="s">
        <v>30</v>
      </c>
      <c r="AJ4550" s="70" t="s">
        <v>30</v>
      </c>
      <c r="AK4550" s="70" t="s">
        <v>30</v>
      </c>
      <c r="AL4550" s="70" t="s">
        <v>30</v>
      </c>
      <c r="AM4550" s="70" t="s">
        <v>30</v>
      </c>
    </row>
    <row r="4551" spans="1:39" ht="15" customHeight="1" x14ac:dyDescent="0.2">
      <c r="A4551" s="74">
        <v>43632</v>
      </c>
      <c r="B4551" s="75" t="s">
        <v>4317</v>
      </c>
      <c r="C4551" s="53" t="s">
        <v>32</v>
      </c>
      <c r="D4551" s="75" t="s">
        <v>924</v>
      </c>
      <c r="E4551" s="70" t="s">
        <v>30</v>
      </c>
      <c r="F4551" s="70" t="s">
        <v>30</v>
      </c>
      <c r="G4551" s="70" t="s">
        <v>30</v>
      </c>
      <c r="H4551" s="70" t="s">
        <v>30</v>
      </c>
      <c r="I4551" s="53">
        <v>0.98801122209000369</v>
      </c>
      <c r="J4551" s="80" t="s">
        <v>30</v>
      </c>
      <c r="K4551" s="72" t="s">
        <v>30</v>
      </c>
      <c r="L4551" s="70" t="s">
        <v>30</v>
      </c>
      <c r="M4551" s="70" t="s">
        <v>30</v>
      </c>
      <c r="N4551" s="70" t="s">
        <v>30</v>
      </c>
      <c r="O4551" s="70" t="s">
        <v>30</v>
      </c>
      <c r="P4551" s="70" t="s">
        <v>30</v>
      </c>
      <c r="Q4551" s="70" t="s">
        <v>30</v>
      </c>
      <c r="R4551" s="70" t="s">
        <v>30</v>
      </c>
      <c r="S4551" s="70" t="s">
        <v>30</v>
      </c>
      <c r="T4551" s="70" t="s">
        <v>30</v>
      </c>
      <c r="U4551" s="70" t="s">
        <v>30</v>
      </c>
      <c r="V4551" s="70" t="s">
        <v>30</v>
      </c>
      <c r="W4551" s="70" t="s">
        <v>30</v>
      </c>
      <c r="X4551" s="70" t="s">
        <v>30</v>
      </c>
      <c r="Y4551" s="70" t="s">
        <v>30</v>
      </c>
      <c r="Z4551" s="70" t="s">
        <v>30</v>
      </c>
      <c r="AA4551" s="70" t="s">
        <v>30</v>
      </c>
      <c r="AB4551" s="70" t="s">
        <v>30</v>
      </c>
      <c r="AC4551" s="70" t="s">
        <v>30</v>
      </c>
      <c r="AD4551" s="70" t="s">
        <v>30</v>
      </c>
      <c r="AE4551" s="70" t="s">
        <v>30</v>
      </c>
      <c r="AF4551" s="70" t="s">
        <v>30</v>
      </c>
      <c r="AG4551" s="70" t="s">
        <v>30</v>
      </c>
      <c r="AH4551" s="70" t="s">
        <v>30</v>
      </c>
      <c r="AI4551" s="70" t="s">
        <v>30</v>
      </c>
      <c r="AJ4551" s="70" t="s">
        <v>30</v>
      </c>
      <c r="AK4551" s="70" t="s">
        <v>30</v>
      </c>
      <c r="AL4551" s="70" t="s">
        <v>30</v>
      </c>
      <c r="AM4551" s="70" t="s">
        <v>30</v>
      </c>
    </row>
    <row r="4552" spans="1:39" ht="15" customHeight="1" x14ac:dyDescent="0.2">
      <c r="A4552" s="74">
        <v>43633</v>
      </c>
      <c r="B4552" s="75" t="s">
        <v>4318</v>
      </c>
      <c r="C4552" s="53" t="s">
        <v>34</v>
      </c>
      <c r="D4552" s="75" t="s">
        <v>924</v>
      </c>
      <c r="E4552" s="70" t="s">
        <v>30</v>
      </c>
      <c r="F4552" s="70" t="s">
        <v>30</v>
      </c>
      <c r="G4552" s="70" t="s">
        <v>30</v>
      </c>
      <c r="H4552" s="70" t="s">
        <v>30</v>
      </c>
      <c r="I4552" s="53">
        <v>0.99833196796203905</v>
      </c>
      <c r="J4552" s="80" t="s">
        <v>30</v>
      </c>
      <c r="K4552" s="72" t="s">
        <v>30</v>
      </c>
      <c r="L4552" s="70" t="s">
        <v>30</v>
      </c>
      <c r="M4552" s="70" t="s">
        <v>30</v>
      </c>
      <c r="N4552" s="70" t="s">
        <v>30</v>
      </c>
      <c r="O4552" s="70" t="s">
        <v>30</v>
      </c>
      <c r="P4552" s="70" t="s">
        <v>30</v>
      </c>
      <c r="Q4552" s="70" t="s">
        <v>30</v>
      </c>
      <c r="R4552" s="70" t="s">
        <v>30</v>
      </c>
      <c r="S4552" s="70" t="s">
        <v>30</v>
      </c>
      <c r="T4552" s="70" t="s">
        <v>30</v>
      </c>
      <c r="U4552" s="70" t="s">
        <v>30</v>
      </c>
      <c r="V4552" s="70" t="s">
        <v>30</v>
      </c>
      <c r="W4552" s="70" t="s">
        <v>30</v>
      </c>
      <c r="X4552" s="70" t="s">
        <v>30</v>
      </c>
      <c r="Y4552" s="70" t="s">
        <v>30</v>
      </c>
      <c r="Z4552" s="70" t="s">
        <v>30</v>
      </c>
      <c r="AA4552" s="70" t="s">
        <v>30</v>
      </c>
      <c r="AB4552" s="70" t="s">
        <v>30</v>
      </c>
      <c r="AC4552" s="70" t="s">
        <v>30</v>
      </c>
      <c r="AD4552" s="70" t="s">
        <v>30</v>
      </c>
      <c r="AE4552" s="70" t="s">
        <v>30</v>
      </c>
      <c r="AF4552" s="70" t="s">
        <v>30</v>
      </c>
      <c r="AG4552" s="70" t="s">
        <v>30</v>
      </c>
      <c r="AH4552" s="70" t="s">
        <v>30</v>
      </c>
      <c r="AI4552" s="70" t="s">
        <v>30</v>
      </c>
      <c r="AJ4552" s="70" t="s">
        <v>30</v>
      </c>
      <c r="AK4552" s="70" t="s">
        <v>30</v>
      </c>
      <c r="AL4552" s="70" t="s">
        <v>30</v>
      </c>
      <c r="AM4552" s="70" t="s">
        <v>30</v>
      </c>
    </row>
    <row r="4553" spans="1:39" ht="15" customHeight="1" x14ac:dyDescent="0.2">
      <c r="A4553" s="74">
        <v>43634</v>
      </c>
      <c r="B4553" s="75" t="s">
        <v>4319</v>
      </c>
      <c r="C4553" s="53" t="s">
        <v>36</v>
      </c>
      <c r="D4553" s="75" t="s">
        <v>924</v>
      </c>
      <c r="E4553" s="70" t="s">
        <v>30</v>
      </c>
      <c r="F4553" s="70" t="s">
        <v>30</v>
      </c>
      <c r="G4553" s="70" t="s">
        <v>30</v>
      </c>
      <c r="H4553" s="70" t="s">
        <v>30</v>
      </c>
      <c r="I4553" s="53">
        <v>0.96362794895868953</v>
      </c>
      <c r="J4553" s="80" t="s">
        <v>30</v>
      </c>
      <c r="K4553" s="72" t="s">
        <v>30</v>
      </c>
      <c r="L4553" s="70" t="s">
        <v>30</v>
      </c>
      <c r="M4553" s="70" t="s">
        <v>30</v>
      </c>
      <c r="N4553" s="70" t="s">
        <v>30</v>
      </c>
      <c r="O4553" s="70" t="s">
        <v>30</v>
      </c>
      <c r="P4553" s="70" t="s">
        <v>30</v>
      </c>
      <c r="Q4553" s="70" t="s">
        <v>30</v>
      </c>
      <c r="R4553" s="70" t="s">
        <v>30</v>
      </c>
      <c r="S4553" s="70" t="s">
        <v>30</v>
      </c>
      <c r="T4553" s="70" t="s">
        <v>30</v>
      </c>
      <c r="U4553" s="70" t="s">
        <v>30</v>
      </c>
      <c r="V4553" s="70" t="s">
        <v>30</v>
      </c>
      <c r="W4553" s="70" t="s">
        <v>30</v>
      </c>
      <c r="X4553" s="70" t="s">
        <v>30</v>
      </c>
      <c r="Y4553" s="70" t="s">
        <v>30</v>
      </c>
      <c r="Z4553" s="70" t="s">
        <v>30</v>
      </c>
      <c r="AA4553" s="70" t="s">
        <v>30</v>
      </c>
      <c r="AB4553" s="70" t="s">
        <v>30</v>
      </c>
      <c r="AC4553" s="70" t="s">
        <v>30</v>
      </c>
      <c r="AD4553" s="70" t="s">
        <v>30</v>
      </c>
      <c r="AE4553" s="70" t="s">
        <v>30</v>
      </c>
      <c r="AF4553" s="70" t="s">
        <v>30</v>
      </c>
      <c r="AG4553" s="70" t="s">
        <v>30</v>
      </c>
      <c r="AH4553" s="70" t="s">
        <v>30</v>
      </c>
      <c r="AI4553" s="70" t="s">
        <v>30</v>
      </c>
      <c r="AJ4553" s="70" t="s">
        <v>30</v>
      </c>
      <c r="AK4553" s="70" t="s">
        <v>30</v>
      </c>
      <c r="AL4553" s="70" t="s">
        <v>30</v>
      </c>
      <c r="AM4553" s="70" t="s">
        <v>30</v>
      </c>
    </row>
    <row r="4554" spans="1:39" ht="15" customHeight="1" x14ac:dyDescent="0.2">
      <c r="A4554" s="74">
        <v>43635</v>
      </c>
      <c r="B4554" s="75" t="s">
        <v>4320</v>
      </c>
      <c r="C4554" s="53" t="s">
        <v>38</v>
      </c>
      <c r="D4554" s="75" t="s">
        <v>924</v>
      </c>
      <c r="E4554" s="70" t="s">
        <v>30</v>
      </c>
      <c r="F4554" s="70" t="s">
        <v>30</v>
      </c>
      <c r="G4554" s="70" t="s">
        <v>30</v>
      </c>
      <c r="H4554" s="70" t="s">
        <v>30</v>
      </c>
      <c r="I4554" s="53">
        <v>0.88546431609792564</v>
      </c>
      <c r="J4554" s="80" t="s">
        <v>30</v>
      </c>
      <c r="K4554" s="72" t="s">
        <v>30</v>
      </c>
      <c r="L4554" s="70" t="s">
        <v>30</v>
      </c>
      <c r="M4554" s="70" t="s">
        <v>30</v>
      </c>
      <c r="N4554" s="70" t="s">
        <v>30</v>
      </c>
      <c r="O4554" s="70" t="s">
        <v>30</v>
      </c>
      <c r="P4554" s="70" t="s">
        <v>30</v>
      </c>
      <c r="Q4554" s="70" t="s">
        <v>30</v>
      </c>
      <c r="R4554" s="70" t="s">
        <v>30</v>
      </c>
      <c r="S4554" s="70" t="s">
        <v>30</v>
      </c>
      <c r="T4554" s="70" t="s">
        <v>30</v>
      </c>
      <c r="U4554" s="70" t="s">
        <v>30</v>
      </c>
      <c r="V4554" s="70" t="s">
        <v>30</v>
      </c>
      <c r="W4554" s="70" t="s">
        <v>30</v>
      </c>
      <c r="X4554" s="70" t="s">
        <v>30</v>
      </c>
      <c r="Y4554" s="70" t="s">
        <v>30</v>
      </c>
      <c r="Z4554" s="70" t="s">
        <v>30</v>
      </c>
      <c r="AA4554" s="70" t="s">
        <v>30</v>
      </c>
      <c r="AB4554" s="70" t="s">
        <v>30</v>
      </c>
      <c r="AC4554" s="70" t="s">
        <v>30</v>
      </c>
      <c r="AD4554" s="70" t="s">
        <v>30</v>
      </c>
      <c r="AE4554" s="70" t="s">
        <v>30</v>
      </c>
      <c r="AF4554" s="70" t="s">
        <v>30</v>
      </c>
      <c r="AG4554" s="70" t="s">
        <v>30</v>
      </c>
      <c r="AH4554" s="70" t="s">
        <v>30</v>
      </c>
      <c r="AI4554" s="70" t="s">
        <v>30</v>
      </c>
      <c r="AJ4554" s="70" t="s">
        <v>30</v>
      </c>
      <c r="AK4554" s="70" t="s">
        <v>30</v>
      </c>
      <c r="AL4554" s="70" t="s">
        <v>30</v>
      </c>
      <c r="AM4554" s="70" t="s">
        <v>30</v>
      </c>
    </row>
    <row r="4555" spans="1:39" ht="15" customHeight="1" x14ac:dyDescent="0.2">
      <c r="A4555" s="74">
        <v>43636</v>
      </c>
      <c r="B4555" s="75" t="s">
        <v>4321</v>
      </c>
      <c r="C4555" s="53" t="s">
        <v>40</v>
      </c>
      <c r="D4555" s="75" t="s">
        <v>924</v>
      </c>
      <c r="E4555" s="70" t="s">
        <v>30</v>
      </c>
      <c r="F4555" s="70" t="s">
        <v>30</v>
      </c>
      <c r="G4555" s="70" t="s">
        <v>30</v>
      </c>
      <c r="H4555" s="70" t="s">
        <v>30</v>
      </c>
      <c r="I4555" s="53">
        <v>0.76736624868310899</v>
      </c>
      <c r="J4555" s="80" t="s">
        <v>30</v>
      </c>
      <c r="K4555" s="72" t="s">
        <v>30</v>
      </c>
      <c r="L4555" s="70" t="s">
        <v>30</v>
      </c>
      <c r="M4555" s="70" t="s">
        <v>30</v>
      </c>
      <c r="N4555" s="70" t="s">
        <v>30</v>
      </c>
      <c r="O4555" s="70" t="s">
        <v>30</v>
      </c>
      <c r="P4555" s="70" t="s">
        <v>30</v>
      </c>
      <c r="Q4555" s="70" t="s">
        <v>30</v>
      </c>
      <c r="R4555" s="70" t="s">
        <v>30</v>
      </c>
      <c r="S4555" s="70" t="s">
        <v>30</v>
      </c>
      <c r="T4555" s="70" t="s">
        <v>30</v>
      </c>
      <c r="U4555" s="70" t="s">
        <v>30</v>
      </c>
      <c r="V4555" s="70" t="s">
        <v>30</v>
      </c>
      <c r="W4555" s="70" t="s">
        <v>30</v>
      </c>
      <c r="X4555" s="70" t="s">
        <v>30</v>
      </c>
      <c r="Y4555" s="70" t="s">
        <v>30</v>
      </c>
      <c r="Z4555" s="70" t="s">
        <v>30</v>
      </c>
      <c r="AA4555" s="70" t="s">
        <v>30</v>
      </c>
      <c r="AB4555" s="70" t="s">
        <v>30</v>
      </c>
      <c r="AC4555" s="70" t="s">
        <v>30</v>
      </c>
      <c r="AD4555" s="70" t="s">
        <v>30</v>
      </c>
      <c r="AE4555" s="70" t="s">
        <v>30</v>
      </c>
      <c r="AF4555" s="70" t="s">
        <v>30</v>
      </c>
      <c r="AG4555" s="70" t="s">
        <v>30</v>
      </c>
      <c r="AH4555" s="70" t="s">
        <v>30</v>
      </c>
      <c r="AI4555" s="70" t="s">
        <v>30</v>
      </c>
      <c r="AJ4555" s="70" t="s">
        <v>30</v>
      </c>
      <c r="AK4555" s="70" t="s">
        <v>30</v>
      </c>
      <c r="AL4555" s="70" t="s">
        <v>30</v>
      </c>
      <c r="AM4555" s="70" t="s">
        <v>30</v>
      </c>
    </row>
    <row r="4556" spans="1:39" ht="15" customHeight="1" x14ac:dyDescent="0.2">
      <c r="A4556" s="74">
        <v>43637</v>
      </c>
      <c r="B4556" s="75" t="s">
        <v>4322</v>
      </c>
      <c r="C4556" s="53" t="s">
        <v>42</v>
      </c>
      <c r="D4556" s="75" t="s">
        <v>924</v>
      </c>
      <c r="E4556" s="70" t="s">
        <v>30</v>
      </c>
      <c r="F4556" s="70" t="s">
        <v>30</v>
      </c>
      <c r="G4556" s="70" t="s">
        <v>30</v>
      </c>
      <c r="H4556" s="70" t="s">
        <v>30</v>
      </c>
      <c r="I4556" s="53">
        <v>0.61465996874080342</v>
      </c>
      <c r="J4556" s="80" t="s">
        <v>30</v>
      </c>
      <c r="K4556" s="72" t="s">
        <v>30</v>
      </c>
      <c r="L4556" s="70" t="s">
        <v>30</v>
      </c>
      <c r="M4556" s="70" t="s">
        <v>30</v>
      </c>
      <c r="N4556" s="70" t="s">
        <v>30</v>
      </c>
      <c r="O4556" s="70" t="s">
        <v>30</v>
      </c>
      <c r="P4556" s="70" t="s">
        <v>30</v>
      </c>
      <c r="Q4556" s="70" t="s">
        <v>30</v>
      </c>
      <c r="R4556" s="70" t="s">
        <v>30</v>
      </c>
      <c r="S4556" s="70" t="s">
        <v>30</v>
      </c>
      <c r="T4556" s="70" t="s">
        <v>30</v>
      </c>
      <c r="U4556" s="70" t="s">
        <v>30</v>
      </c>
      <c r="V4556" s="70" t="s">
        <v>30</v>
      </c>
      <c r="W4556" s="70" t="s">
        <v>30</v>
      </c>
      <c r="X4556" s="70" t="s">
        <v>30</v>
      </c>
      <c r="Y4556" s="70" t="s">
        <v>30</v>
      </c>
      <c r="Z4556" s="70" t="s">
        <v>30</v>
      </c>
      <c r="AA4556" s="70" t="s">
        <v>30</v>
      </c>
      <c r="AB4556" s="70" t="s">
        <v>30</v>
      </c>
      <c r="AC4556" s="70" t="s">
        <v>30</v>
      </c>
      <c r="AD4556" s="70" t="s">
        <v>30</v>
      </c>
      <c r="AE4556" s="70" t="s">
        <v>30</v>
      </c>
      <c r="AF4556" s="70" t="s">
        <v>30</v>
      </c>
      <c r="AG4556" s="70" t="s">
        <v>30</v>
      </c>
      <c r="AH4556" s="70" t="s">
        <v>30</v>
      </c>
      <c r="AI4556" s="70" t="s">
        <v>30</v>
      </c>
      <c r="AJ4556" s="70" t="s">
        <v>30</v>
      </c>
      <c r="AK4556" s="70" t="s">
        <v>30</v>
      </c>
      <c r="AL4556" s="70" t="s">
        <v>30</v>
      </c>
      <c r="AM4556" s="70" t="s">
        <v>30</v>
      </c>
    </row>
    <row r="4557" spans="1:39" ht="15" customHeight="1" x14ac:dyDescent="0.2">
      <c r="A4557" s="74">
        <v>43638</v>
      </c>
      <c r="B4557" s="75" t="s">
        <v>4323</v>
      </c>
      <c r="C4557" s="53" t="s">
        <v>27</v>
      </c>
      <c r="D4557" s="75" t="s">
        <v>924</v>
      </c>
      <c r="E4557" s="70" t="s">
        <v>30</v>
      </c>
      <c r="F4557" s="70" t="s">
        <v>30</v>
      </c>
      <c r="G4557" s="70" t="s">
        <v>30</v>
      </c>
      <c r="H4557" s="70" t="s">
        <v>30</v>
      </c>
      <c r="I4557" s="53">
        <v>0.43423252844386367</v>
      </c>
      <c r="J4557" s="80" t="s">
        <v>30</v>
      </c>
      <c r="K4557" s="72" t="s">
        <v>30</v>
      </c>
      <c r="L4557" s="70" t="s">
        <v>30</v>
      </c>
      <c r="M4557" s="70" t="s">
        <v>30</v>
      </c>
      <c r="N4557" s="70" t="s">
        <v>30</v>
      </c>
      <c r="O4557" s="70" t="s">
        <v>30</v>
      </c>
      <c r="P4557" s="70" t="s">
        <v>30</v>
      </c>
      <c r="Q4557" s="70" t="s">
        <v>30</v>
      </c>
      <c r="R4557" s="70" t="s">
        <v>30</v>
      </c>
      <c r="S4557" s="70" t="s">
        <v>30</v>
      </c>
      <c r="T4557" s="70" t="s">
        <v>30</v>
      </c>
      <c r="U4557" s="70" t="s">
        <v>30</v>
      </c>
      <c r="V4557" s="70" t="s">
        <v>30</v>
      </c>
      <c r="W4557" s="70" t="s">
        <v>30</v>
      </c>
      <c r="X4557" s="70" t="s">
        <v>30</v>
      </c>
      <c r="Y4557" s="70" t="s">
        <v>30</v>
      </c>
      <c r="Z4557" s="70" t="s">
        <v>30</v>
      </c>
      <c r="AA4557" s="70" t="s">
        <v>30</v>
      </c>
      <c r="AB4557" s="70" t="s">
        <v>30</v>
      </c>
      <c r="AC4557" s="70" t="s">
        <v>30</v>
      </c>
      <c r="AD4557" s="70" t="s">
        <v>30</v>
      </c>
      <c r="AE4557" s="70" t="s">
        <v>30</v>
      </c>
      <c r="AF4557" s="70" t="s">
        <v>30</v>
      </c>
      <c r="AG4557" s="70" t="s">
        <v>30</v>
      </c>
      <c r="AH4557" s="70" t="s">
        <v>30</v>
      </c>
      <c r="AI4557" s="70" t="s">
        <v>30</v>
      </c>
      <c r="AJ4557" s="70" t="s">
        <v>30</v>
      </c>
      <c r="AK4557" s="70" t="s">
        <v>30</v>
      </c>
      <c r="AL4557" s="70" t="s">
        <v>30</v>
      </c>
      <c r="AM4557" s="70" t="s">
        <v>30</v>
      </c>
    </row>
    <row r="4558" spans="1:39" ht="15" customHeight="1" x14ac:dyDescent="0.2">
      <c r="A4558" s="74">
        <v>43639</v>
      </c>
      <c r="B4558" s="75" t="s">
        <v>4324</v>
      </c>
      <c r="C4558" s="53" t="s">
        <v>32</v>
      </c>
      <c r="D4558" s="75" t="s">
        <v>924</v>
      </c>
      <c r="E4558" s="70" t="s">
        <v>30</v>
      </c>
      <c r="F4558" s="70" t="s">
        <v>30</v>
      </c>
      <c r="G4558" s="70" t="s">
        <v>30</v>
      </c>
      <c r="H4558" s="70" t="s">
        <v>30</v>
      </c>
      <c r="I4558" s="53">
        <v>0.23422120410669364</v>
      </c>
      <c r="J4558" s="80" t="s">
        <v>30</v>
      </c>
      <c r="K4558" s="72" t="s">
        <v>30</v>
      </c>
      <c r="L4558" s="70" t="s">
        <v>30</v>
      </c>
      <c r="M4558" s="70" t="s">
        <v>30</v>
      </c>
      <c r="N4558" s="70" t="s">
        <v>30</v>
      </c>
      <c r="O4558" s="70" t="s">
        <v>30</v>
      </c>
      <c r="P4558" s="70" t="s">
        <v>30</v>
      </c>
      <c r="Q4558" s="70" t="s">
        <v>30</v>
      </c>
      <c r="R4558" s="70" t="s">
        <v>30</v>
      </c>
      <c r="S4558" s="70" t="s">
        <v>30</v>
      </c>
      <c r="T4558" s="70" t="s">
        <v>30</v>
      </c>
      <c r="U4558" s="70" t="s">
        <v>30</v>
      </c>
      <c r="V4558" s="70" t="s">
        <v>30</v>
      </c>
      <c r="W4558" s="70" t="s">
        <v>30</v>
      </c>
      <c r="X4558" s="70" t="s">
        <v>30</v>
      </c>
      <c r="Y4558" s="70" t="s">
        <v>30</v>
      </c>
      <c r="Z4558" s="70" t="s">
        <v>30</v>
      </c>
      <c r="AA4558" s="70" t="s">
        <v>30</v>
      </c>
      <c r="AB4558" s="70" t="s">
        <v>30</v>
      </c>
      <c r="AC4558" s="70" t="s">
        <v>30</v>
      </c>
      <c r="AD4558" s="70" t="s">
        <v>30</v>
      </c>
      <c r="AE4558" s="70" t="s">
        <v>30</v>
      </c>
      <c r="AF4558" s="70" t="s">
        <v>30</v>
      </c>
      <c r="AG4558" s="70" t="s">
        <v>30</v>
      </c>
      <c r="AH4558" s="70" t="s">
        <v>30</v>
      </c>
      <c r="AI4558" s="70" t="s">
        <v>30</v>
      </c>
      <c r="AJ4558" s="70" t="s">
        <v>30</v>
      </c>
      <c r="AK4558" s="70" t="s">
        <v>30</v>
      </c>
      <c r="AL4558" s="70" t="s">
        <v>30</v>
      </c>
      <c r="AM4558" s="70" t="s">
        <v>30</v>
      </c>
    </row>
    <row r="4559" spans="1:39" ht="15" customHeight="1" x14ac:dyDescent="0.2">
      <c r="A4559" s="74">
        <v>43640</v>
      </c>
      <c r="B4559" s="75" t="s">
        <v>4325</v>
      </c>
      <c r="C4559" s="53" t="s">
        <v>34</v>
      </c>
      <c r="D4559" s="75" t="s">
        <v>924</v>
      </c>
      <c r="E4559" s="70" t="s">
        <v>30</v>
      </c>
      <c r="F4559" s="70" t="s">
        <v>30</v>
      </c>
      <c r="G4559" s="70" t="s">
        <v>30</v>
      </c>
      <c r="H4559" s="70" t="s">
        <v>30</v>
      </c>
      <c r="I4559" s="53">
        <v>2.3646505078390664E-2</v>
      </c>
      <c r="J4559" s="80" t="s">
        <v>30</v>
      </c>
      <c r="K4559" s="72" t="s">
        <v>30</v>
      </c>
      <c r="L4559" s="70" t="s">
        <v>30</v>
      </c>
      <c r="M4559" s="70" t="s">
        <v>30</v>
      </c>
      <c r="N4559" s="70" t="s">
        <v>30</v>
      </c>
      <c r="O4559" s="70" t="s">
        <v>30</v>
      </c>
      <c r="P4559" s="70" t="s">
        <v>30</v>
      </c>
      <c r="Q4559" s="70" t="s">
        <v>30</v>
      </c>
      <c r="R4559" s="70" t="s">
        <v>30</v>
      </c>
      <c r="S4559" s="70" t="s">
        <v>30</v>
      </c>
      <c r="T4559" s="70" t="s">
        <v>30</v>
      </c>
      <c r="U4559" s="70" t="s">
        <v>30</v>
      </c>
      <c r="V4559" s="70" t="s">
        <v>30</v>
      </c>
      <c r="W4559" s="70" t="s">
        <v>30</v>
      </c>
      <c r="X4559" s="70" t="s">
        <v>30</v>
      </c>
      <c r="Y4559" s="70" t="s">
        <v>30</v>
      </c>
      <c r="Z4559" s="70" t="s">
        <v>30</v>
      </c>
      <c r="AA4559" s="70" t="s">
        <v>30</v>
      </c>
      <c r="AB4559" s="70" t="s">
        <v>30</v>
      </c>
      <c r="AC4559" s="70" t="s">
        <v>30</v>
      </c>
      <c r="AD4559" s="70" t="s">
        <v>30</v>
      </c>
      <c r="AE4559" s="70" t="s">
        <v>30</v>
      </c>
      <c r="AF4559" s="70" t="s">
        <v>30</v>
      </c>
      <c r="AG4559" s="70" t="s">
        <v>30</v>
      </c>
      <c r="AH4559" s="70" t="s">
        <v>30</v>
      </c>
      <c r="AI4559" s="70" t="s">
        <v>30</v>
      </c>
      <c r="AJ4559" s="70" t="s">
        <v>30</v>
      </c>
      <c r="AK4559" s="70" t="s">
        <v>30</v>
      </c>
      <c r="AL4559" s="70" t="s">
        <v>30</v>
      </c>
      <c r="AM4559" s="70" t="s">
        <v>30</v>
      </c>
    </row>
    <row r="4560" spans="1:39" ht="15" customHeight="1" x14ac:dyDescent="0.2">
      <c r="A4560" s="74">
        <v>43641</v>
      </c>
      <c r="B4560" s="75" t="s">
        <v>4326</v>
      </c>
      <c r="C4560" s="53" t="s">
        <v>36</v>
      </c>
      <c r="D4560" s="75" t="s">
        <v>924</v>
      </c>
      <c r="E4560" s="70" t="s">
        <v>30</v>
      </c>
      <c r="F4560" s="70" t="s">
        <v>30</v>
      </c>
      <c r="G4560" s="70" t="s">
        <v>30</v>
      </c>
      <c r="H4560" s="70" t="s">
        <v>30</v>
      </c>
      <c r="I4560" s="53">
        <v>-0.18799465116599356</v>
      </c>
      <c r="J4560" s="80" t="s">
        <v>30</v>
      </c>
      <c r="K4560" s="72" t="s">
        <v>30</v>
      </c>
      <c r="L4560" s="70" t="s">
        <v>30</v>
      </c>
      <c r="M4560" s="70" t="s">
        <v>30</v>
      </c>
      <c r="N4560" s="70" t="s">
        <v>30</v>
      </c>
      <c r="O4560" s="70" t="s">
        <v>30</v>
      </c>
      <c r="P4560" s="70" t="s">
        <v>30</v>
      </c>
      <c r="Q4560" s="70" t="s">
        <v>30</v>
      </c>
      <c r="R4560" s="70" t="s">
        <v>30</v>
      </c>
      <c r="S4560" s="70" t="s">
        <v>30</v>
      </c>
      <c r="T4560" s="70" t="s">
        <v>30</v>
      </c>
      <c r="U4560" s="70" t="s">
        <v>30</v>
      </c>
      <c r="V4560" s="70" t="s">
        <v>30</v>
      </c>
      <c r="W4560" s="70" t="s">
        <v>30</v>
      </c>
      <c r="X4560" s="70" t="s">
        <v>30</v>
      </c>
      <c r="Y4560" s="70" t="s">
        <v>30</v>
      </c>
      <c r="Z4560" s="70" t="s">
        <v>30</v>
      </c>
      <c r="AA4560" s="70" t="s">
        <v>30</v>
      </c>
      <c r="AB4560" s="70" t="s">
        <v>30</v>
      </c>
      <c r="AC4560" s="70" t="s">
        <v>30</v>
      </c>
      <c r="AD4560" s="70" t="s">
        <v>30</v>
      </c>
      <c r="AE4560" s="70" t="s">
        <v>30</v>
      </c>
      <c r="AF4560" s="70" t="s">
        <v>30</v>
      </c>
      <c r="AG4560" s="70" t="s">
        <v>30</v>
      </c>
      <c r="AH4560" s="70" t="s">
        <v>30</v>
      </c>
      <c r="AI4560" s="70" t="s">
        <v>30</v>
      </c>
      <c r="AJ4560" s="70" t="s">
        <v>30</v>
      </c>
      <c r="AK4560" s="70" t="s">
        <v>30</v>
      </c>
      <c r="AL4560" s="70" t="s">
        <v>30</v>
      </c>
      <c r="AM4560" s="70" t="s">
        <v>30</v>
      </c>
    </row>
    <row r="4561" spans="1:39" ht="15" customHeight="1" x14ac:dyDescent="0.2">
      <c r="A4561" s="74">
        <v>43642</v>
      </c>
      <c r="B4561" s="75" t="s">
        <v>4327</v>
      </c>
      <c r="C4561" s="53" t="s">
        <v>38</v>
      </c>
      <c r="D4561" s="75" t="s">
        <v>924</v>
      </c>
      <c r="E4561" s="70" t="s">
        <v>30</v>
      </c>
      <c r="F4561" s="70" t="s">
        <v>30</v>
      </c>
      <c r="G4561" s="70" t="s">
        <v>30</v>
      </c>
      <c r="H4561" s="70" t="s">
        <v>30</v>
      </c>
      <c r="I4561" s="53">
        <v>-0.39115724993841589</v>
      </c>
      <c r="J4561" s="80" t="s">
        <v>30</v>
      </c>
      <c r="K4561" s="72" t="s">
        <v>30</v>
      </c>
      <c r="L4561" s="70" t="s">
        <v>30</v>
      </c>
      <c r="M4561" s="70" t="s">
        <v>30</v>
      </c>
      <c r="N4561" s="70" t="s">
        <v>30</v>
      </c>
      <c r="O4561" s="70" t="s">
        <v>30</v>
      </c>
      <c r="P4561" s="70" t="s">
        <v>30</v>
      </c>
      <c r="Q4561" s="70" t="s">
        <v>30</v>
      </c>
      <c r="R4561" s="70" t="s">
        <v>30</v>
      </c>
      <c r="S4561" s="70" t="s">
        <v>30</v>
      </c>
      <c r="T4561" s="70" t="s">
        <v>30</v>
      </c>
      <c r="U4561" s="70" t="s">
        <v>30</v>
      </c>
      <c r="V4561" s="70" t="s">
        <v>30</v>
      </c>
      <c r="W4561" s="70" t="s">
        <v>30</v>
      </c>
      <c r="X4561" s="70" t="s">
        <v>30</v>
      </c>
      <c r="Y4561" s="70" t="s">
        <v>30</v>
      </c>
      <c r="Z4561" s="70" t="s">
        <v>30</v>
      </c>
      <c r="AA4561" s="70" t="s">
        <v>30</v>
      </c>
      <c r="AB4561" s="70" t="s">
        <v>30</v>
      </c>
      <c r="AC4561" s="70" t="s">
        <v>30</v>
      </c>
      <c r="AD4561" s="70" t="s">
        <v>30</v>
      </c>
      <c r="AE4561" s="70" t="s">
        <v>30</v>
      </c>
      <c r="AF4561" s="70" t="s">
        <v>30</v>
      </c>
      <c r="AG4561" s="70" t="s">
        <v>30</v>
      </c>
      <c r="AH4561" s="70" t="s">
        <v>30</v>
      </c>
      <c r="AI4561" s="70" t="s">
        <v>30</v>
      </c>
      <c r="AJ4561" s="70" t="s">
        <v>30</v>
      </c>
      <c r="AK4561" s="70" t="s">
        <v>30</v>
      </c>
      <c r="AL4561" s="70" t="s">
        <v>30</v>
      </c>
      <c r="AM4561" s="70" t="s">
        <v>30</v>
      </c>
    </row>
    <row r="4562" spans="1:39" ht="15" customHeight="1" x14ac:dyDescent="0.2">
      <c r="A4562" s="74">
        <v>43643</v>
      </c>
      <c r="B4562" s="75" t="s">
        <v>4328</v>
      </c>
      <c r="C4562" s="53" t="s">
        <v>40</v>
      </c>
      <c r="D4562" s="75" t="s">
        <v>924</v>
      </c>
      <c r="E4562" s="70" t="s">
        <v>30</v>
      </c>
      <c r="F4562" s="70" t="s">
        <v>30</v>
      </c>
      <c r="G4562" s="70" t="s">
        <v>30</v>
      </c>
      <c r="H4562" s="70" t="s">
        <v>30</v>
      </c>
      <c r="I4562" s="53">
        <v>-0.57667865943406982</v>
      </c>
      <c r="J4562" s="80" t="s">
        <v>30</v>
      </c>
      <c r="K4562" s="72" t="s">
        <v>30</v>
      </c>
      <c r="L4562" s="70" t="s">
        <v>30</v>
      </c>
      <c r="M4562" s="70" t="s">
        <v>30</v>
      </c>
      <c r="N4562" s="70" t="s">
        <v>30</v>
      </c>
      <c r="O4562" s="70" t="s">
        <v>30</v>
      </c>
      <c r="P4562" s="70" t="s">
        <v>30</v>
      </c>
      <c r="Q4562" s="70" t="s">
        <v>30</v>
      </c>
      <c r="R4562" s="70" t="s">
        <v>30</v>
      </c>
      <c r="S4562" s="70" t="s">
        <v>30</v>
      </c>
      <c r="T4562" s="70" t="s">
        <v>30</v>
      </c>
      <c r="U4562" s="70" t="s">
        <v>30</v>
      </c>
      <c r="V4562" s="70" t="s">
        <v>30</v>
      </c>
      <c r="W4562" s="70" t="s">
        <v>30</v>
      </c>
      <c r="X4562" s="70" t="s">
        <v>30</v>
      </c>
      <c r="Y4562" s="70" t="s">
        <v>30</v>
      </c>
      <c r="Z4562" s="70" t="s">
        <v>30</v>
      </c>
      <c r="AA4562" s="70" t="s">
        <v>30</v>
      </c>
      <c r="AB4562" s="70" t="s">
        <v>30</v>
      </c>
      <c r="AC4562" s="70" t="s">
        <v>30</v>
      </c>
      <c r="AD4562" s="70" t="s">
        <v>30</v>
      </c>
      <c r="AE4562" s="70" t="s">
        <v>30</v>
      </c>
      <c r="AF4562" s="70" t="s">
        <v>30</v>
      </c>
      <c r="AG4562" s="70" t="s">
        <v>30</v>
      </c>
      <c r="AH4562" s="70" t="s">
        <v>30</v>
      </c>
      <c r="AI4562" s="70" t="s">
        <v>30</v>
      </c>
      <c r="AJ4562" s="70" t="s">
        <v>30</v>
      </c>
      <c r="AK4562" s="70" t="s">
        <v>30</v>
      </c>
      <c r="AL4562" s="70" t="s">
        <v>30</v>
      </c>
      <c r="AM4562" s="70" t="s">
        <v>30</v>
      </c>
    </row>
    <row r="4563" spans="1:39" ht="15" customHeight="1" x14ac:dyDescent="0.2">
      <c r="A4563" s="74">
        <v>43644</v>
      </c>
      <c r="B4563" s="75" t="s">
        <v>4329</v>
      </c>
      <c r="C4563" s="53" t="s">
        <v>42</v>
      </c>
      <c r="D4563" s="75" t="s">
        <v>924</v>
      </c>
      <c r="E4563" s="70" t="s">
        <v>30</v>
      </c>
      <c r="F4563" s="70" t="s">
        <v>30</v>
      </c>
      <c r="G4563" s="70" t="s">
        <v>30</v>
      </c>
      <c r="H4563" s="70" t="s">
        <v>30</v>
      </c>
      <c r="I4563" s="53">
        <v>-0.73619186536328896</v>
      </c>
      <c r="J4563" s="80" t="s">
        <v>30</v>
      </c>
      <c r="K4563" s="72" t="s">
        <v>30</v>
      </c>
      <c r="L4563" s="70" t="s">
        <v>30</v>
      </c>
      <c r="M4563" s="70" t="s">
        <v>30</v>
      </c>
      <c r="N4563" s="70" t="s">
        <v>30</v>
      </c>
      <c r="O4563" s="70" t="s">
        <v>30</v>
      </c>
      <c r="P4563" s="70" t="s">
        <v>30</v>
      </c>
      <c r="Q4563" s="70" t="s">
        <v>30</v>
      </c>
      <c r="R4563" s="70" t="s">
        <v>30</v>
      </c>
      <c r="S4563" s="70" t="s">
        <v>30</v>
      </c>
      <c r="T4563" s="70" t="s">
        <v>30</v>
      </c>
      <c r="U4563" s="70" t="s">
        <v>30</v>
      </c>
      <c r="V4563" s="70" t="s">
        <v>30</v>
      </c>
      <c r="W4563" s="70" t="s">
        <v>30</v>
      </c>
      <c r="X4563" s="70" t="s">
        <v>30</v>
      </c>
      <c r="Y4563" s="70" t="s">
        <v>30</v>
      </c>
      <c r="Z4563" s="70" t="s">
        <v>30</v>
      </c>
      <c r="AA4563" s="70" t="s">
        <v>30</v>
      </c>
      <c r="AB4563" s="70" t="s">
        <v>30</v>
      </c>
      <c r="AC4563" s="70" t="s">
        <v>30</v>
      </c>
      <c r="AD4563" s="70" t="s">
        <v>30</v>
      </c>
      <c r="AE4563" s="70" t="s">
        <v>30</v>
      </c>
      <c r="AF4563" s="70" t="s">
        <v>30</v>
      </c>
      <c r="AG4563" s="70" t="s">
        <v>30</v>
      </c>
      <c r="AH4563" s="70" t="s">
        <v>30</v>
      </c>
      <c r="AI4563" s="70" t="s">
        <v>30</v>
      </c>
      <c r="AJ4563" s="70" t="s">
        <v>30</v>
      </c>
      <c r="AK4563" s="70" t="s">
        <v>30</v>
      </c>
      <c r="AL4563" s="70" t="s">
        <v>30</v>
      </c>
      <c r="AM4563" s="70" t="s">
        <v>30</v>
      </c>
    </row>
    <row r="4564" spans="1:39" ht="15" customHeight="1" x14ac:dyDescent="0.2">
      <c r="A4564" s="74">
        <v>43645</v>
      </c>
      <c r="B4564" s="75" t="s">
        <v>4330</v>
      </c>
      <c r="C4564" s="53" t="s">
        <v>27</v>
      </c>
      <c r="D4564" s="75" t="s">
        <v>924</v>
      </c>
      <c r="E4564" s="70" t="s">
        <v>30</v>
      </c>
      <c r="F4564" s="70" t="s">
        <v>30</v>
      </c>
      <c r="G4564" s="70" t="s">
        <v>30</v>
      </c>
      <c r="H4564" s="70" t="s">
        <v>30</v>
      </c>
      <c r="I4564" s="53">
        <v>-0.86250282323796978</v>
      </c>
      <c r="J4564" s="80" t="s">
        <v>30</v>
      </c>
      <c r="K4564" s="72" t="s">
        <v>30</v>
      </c>
      <c r="L4564" s="70" t="s">
        <v>30</v>
      </c>
      <c r="M4564" s="70" t="s">
        <v>30</v>
      </c>
      <c r="N4564" s="70" t="s">
        <v>30</v>
      </c>
      <c r="O4564" s="70" t="s">
        <v>30</v>
      </c>
      <c r="P4564" s="70" t="s">
        <v>30</v>
      </c>
      <c r="Q4564" s="70" t="s">
        <v>30</v>
      </c>
      <c r="R4564" s="70" t="s">
        <v>30</v>
      </c>
      <c r="S4564" s="70" t="s">
        <v>30</v>
      </c>
      <c r="T4564" s="70" t="s">
        <v>30</v>
      </c>
      <c r="U4564" s="70" t="s">
        <v>30</v>
      </c>
      <c r="V4564" s="70" t="s">
        <v>30</v>
      </c>
      <c r="W4564" s="70" t="s">
        <v>30</v>
      </c>
      <c r="X4564" s="70" t="s">
        <v>30</v>
      </c>
      <c r="Y4564" s="70" t="s">
        <v>30</v>
      </c>
      <c r="Z4564" s="70" t="s">
        <v>30</v>
      </c>
      <c r="AA4564" s="70" t="s">
        <v>30</v>
      </c>
      <c r="AB4564" s="70" t="s">
        <v>30</v>
      </c>
      <c r="AC4564" s="70" t="s">
        <v>30</v>
      </c>
      <c r="AD4564" s="70" t="s">
        <v>30</v>
      </c>
      <c r="AE4564" s="70" t="s">
        <v>30</v>
      </c>
      <c r="AF4564" s="70" t="s">
        <v>30</v>
      </c>
      <c r="AG4564" s="70" t="s">
        <v>30</v>
      </c>
      <c r="AH4564" s="70" t="s">
        <v>30</v>
      </c>
      <c r="AI4564" s="70" t="s">
        <v>30</v>
      </c>
      <c r="AJ4564" s="70" t="s">
        <v>30</v>
      </c>
      <c r="AK4564" s="70" t="s">
        <v>30</v>
      </c>
      <c r="AL4564" s="70" t="s">
        <v>30</v>
      </c>
      <c r="AM4564" s="70" t="s">
        <v>30</v>
      </c>
    </row>
    <row r="4565" spans="1:39" ht="15" customHeight="1" x14ac:dyDescent="0.2">
      <c r="A4565" s="74">
        <v>43646</v>
      </c>
      <c r="B4565" s="75" t="s">
        <v>4331</v>
      </c>
      <c r="C4565" s="53" t="s">
        <v>32</v>
      </c>
      <c r="D4565" s="75" t="s">
        <v>924</v>
      </c>
      <c r="E4565" s="70" t="s">
        <v>30</v>
      </c>
      <c r="F4565" s="70" t="s">
        <v>30</v>
      </c>
      <c r="G4565" s="70" t="s">
        <v>30</v>
      </c>
      <c r="H4565" s="70" t="s">
        <v>30</v>
      </c>
      <c r="I4565" s="53">
        <v>-0.94991490972830694</v>
      </c>
      <c r="J4565" s="80" t="s">
        <v>30</v>
      </c>
      <c r="K4565" s="72" t="s">
        <v>30</v>
      </c>
      <c r="L4565" s="70" t="s">
        <v>30</v>
      </c>
      <c r="M4565" s="70" t="s">
        <v>30</v>
      </c>
      <c r="N4565" s="70" t="s">
        <v>30</v>
      </c>
      <c r="O4565" s="70" t="s">
        <v>30</v>
      </c>
      <c r="P4565" s="70" t="s">
        <v>30</v>
      </c>
      <c r="Q4565" s="70" t="s">
        <v>30</v>
      </c>
      <c r="R4565" s="70" t="s">
        <v>30</v>
      </c>
      <c r="S4565" s="70" t="s">
        <v>30</v>
      </c>
      <c r="T4565" s="70" t="s">
        <v>30</v>
      </c>
      <c r="U4565" s="70" t="s">
        <v>30</v>
      </c>
      <c r="V4565" s="70" t="s">
        <v>30</v>
      </c>
      <c r="W4565" s="70" t="s">
        <v>30</v>
      </c>
      <c r="X4565" s="70" t="s">
        <v>30</v>
      </c>
      <c r="Y4565" s="70" t="s">
        <v>30</v>
      </c>
      <c r="Z4565" s="70" t="s">
        <v>30</v>
      </c>
      <c r="AA4565" s="70" t="s">
        <v>30</v>
      </c>
      <c r="AB4565" s="70" t="s">
        <v>30</v>
      </c>
      <c r="AC4565" s="70" t="s">
        <v>30</v>
      </c>
      <c r="AD4565" s="70" t="s">
        <v>30</v>
      </c>
      <c r="AE4565" s="70" t="s">
        <v>30</v>
      </c>
      <c r="AF4565" s="70" t="s">
        <v>30</v>
      </c>
      <c r="AG4565" s="70" t="s">
        <v>30</v>
      </c>
      <c r="AH4565" s="70" t="s">
        <v>30</v>
      </c>
      <c r="AI4565" s="70" t="s">
        <v>30</v>
      </c>
      <c r="AJ4565" s="70" t="s">
        <v>30</v>
      </c>
      <c r="AK4565" s="70" t="s">
        <v>30</v>
      </c>
      <c r="AL4565" s="70" t="s">
        <v>30</v>
      </c>
      <c r="AM4565" s="70" t="s">
        <v>30</v>
      </c>
    </row>
    <row r="4566" spans="1:39" ht="15" customHeight="1" x14ac:dyDescent="0.2">
      <c r="A4566" s="74">
        <v>43647</v>
      </c>
      <c r="B4566" s="75" t="s">
        <v>4332</v>
      </c>
      <c r="C4566" s="53" t="s">
        <v>34</v>
      </c>
      <c r="D4566" s="75" t="s">
        <v>955</v>
      </c>
      <c r="E4566" s="70" t="s">
        <v>30</v>
      </c>
      <c r="F4566" s="70" t="s">
        <v>30</v>
      </c>
      <c r="G4566" s="70" t="s">
        <v>30</v>
      </c>
      <c r="H4566" s="70" t="s">
        <v>30</v>
      </c>
      <c r="I4566" s="53">
        <v>-0.99448584033594922</v>
      </c>
      <c r="J4566" s="80" t="s">
        <v>30</v>
      </c>
      <c r="K4566" s="72" t="s">
        <v>30</v>
      </c>
      <c r="L4566" s="70" t="s">
        <v>30</v>
      </c>
      <c r="M4566" s="70" t="s">
        <v>30</v>
      </c>
      <c r="N4566" s="70" t="s">
        <v>30</v>
      </c>
      <c r="O4566" s="70" t="s">
        <v>30</v>
      </c>
      <c r="P4566" s="70" t="s">
        <v>30</v>
      </c>
      <c r="Q4566" s="70" t="s">
        <v>30</v>
      </c>
      <c r="R4566" s="70" t="s">
        <v>30</v>
      </c>
      <c r="S4566" s="70" t="s">
        <v>30</v>
      </c>
      <c r="T4566" s="70" t="s">
        <v>30</v>
      </c>
      <c r="U4566" s="70" t="s">
        <v>30</v>
      </c>
      <c r="V4566" s="70" t="s">
        <v>30</v>
      </c>
      <c r="W4566" s="70" t="s">
        <v>30</v>
      </c>
      <c r="X4566" s="70" t="s">
        <v>30</v>
      </c>
      <c r="Y4566" s="70" t="s">
        <v>30</v>
      </c>
      <c r="Z4566" s="70" t="s">
        <v>30</v>
      </c>
      <c r="AA4566" s="70" t="s">
        <v>30</v>
      </c>
      <c r="AB4566" s="70" t="s">
        <v>30</v>
      </c>
      <c r="AC4566" s="70" t="s">
        <v>30</v>
      </c>
      <c r="AD4566" s="70" t="s">
        <v>30</v>
      </c>
      <c r="AE4566" s="70" t="s">
        <v>30</v>
      </c>
      <c r="AF4566" s="70" t="s">
        <v>30</v>
      </c>
      <c r="AG4566" s="70" t="s">
        <v>30</v>
      </c>
      <c r="AH4566" s="70" t="s">
        <v>30</v>
      </c>
      <c r="AI4566" s="70" t="s">
        <v>30</v>
      </c>
      <c r="AJ4566" s="70" t="s">
        <v>30</v>
      </c>
      <c r="AK4566" s="70" t="s">
        <v>30</v>
      </c>
      <c r="AL4566" s="70" t="s">
        <v>30</v>
      </c>
      <c r="AM4566" s="70" t="s">
        <v>30</v>
      </c>
    </row>
    <row r="4567" spans="1:39" ht="15" customHeight="1" x14ac:dyDescent="0.2">
      <c r="A4567" s="74">
        <v>43648</v>
      </c>
      <c r="B4567" s="75" t="s">
        <v>4333</v>
      </c>
      <c r="C4567" s="53" t="s">
        <v>36</v>
      </c>
      <c r="D4567" s="75" t="s">
        <v>955</v>
      </c>
      <c r="E4567" s="70" t="s">
        <v>30</v>
      </c>
      <c r="F4567" s="70" t="s">
        <v>30</v>
      </c>
      <c r="G4567" s="70" t="s">
        <v>30</v>
      </c>
      <c r="H4567" s="70" t="s">
        <v>30</v>
      </c>
      <c r="I4567" s="53">
        <v>-0.99420546639769936</v>
      </c>
      <c r="J4567" s="80" t="s">
        <v>30</v>
      </c>
      <c r="K4567" s="72" t="s">
        <v>30</v>
      </c>
      <c r="L4567" s="70" t="s">
        <v>30</v>
      </c>
      <c r="M4567" s="70" t="s">
        <v>30</v>
      </c>
      <c r="N4567" s="70" t="s">
        <v>30</v>
      </c>
      <c r="O4567" s="70" t="s">
        <v>30</v>
      </c>
      <c r="P4567" s="70" t="s">
        <v>30</v>
      </c>
      <c r="Q4567" s="70" t="s">
        <v>30</v>
      </c>
      <c r="R4567" s="70" t="s">
        <v>30</v>
      </c>
      <c r="S4567" s="70" t="s">
        <v>30</v>
      </c>
      <c r="T4567" s="70" t="s">
        <v>30</v>
      </c>
      <c r="U4567" s="70" t="s">
        <v>30</v>
      </c>
      <c r="V4567" s="70" t="s">
        <v>30</v>
      </c>
      <c r="W4567" s="70" t="s">
        <v>30</v>
      </c>
      <c r="X4567" s="70" t="s">
        <v>30</v>
      </c>
      <c r="Y4567" s="70" t="s">
        <v>30</v>
      </c>
      <c r="Z4567" s="70" t="s">
        <v>30</v>
      </c>
      <c r="AA4567" s="70" t="s">
        <v>30</v>
      </c>
      <c r="AB4567" s="70" t="s">
        <v>30</v>
      </c>
      <c r="AC4567" s="70" t="s">
        <v>30</v>
      </c>
      <c r="AD4567" s="70" t="s">
        <v>30</v>
      </c>
      <c r="AE4567" s="70" t="s">
        <v>30</v>
      </c>
      <c r="AF4567" s="70" t="s">
        <v>30</v>
      </c>
      <c r="AG4567" s="70" t="s">
        <v>30</v>
      </c>
      <c r="AH4567" s="70" t="s">
        <v>30</v>
      </c>
      <c r="AI4567" s="70" t="s">
        <v>30</v>
      </c>
      <c r="AJ4567" s="70" t="s">
        <v>30</v>
      </c>
      <c r="AK4567" s="70" t="s">
        <v>30</v>
      </c>
      <c r="AL4567" s="70" t="s">
        <v>30</v>
      </c>
      <c r="AM4567" s="70" t="s">
        <v>30</v>
      </c>
    </row>
    <row r="4568" spans="1:39" ht="15" customHeight="1" x14ac:dyDescent="0.2">
      <c r="A4568" s="74">
        <v>43649</v>
      </c>
      <c r="B4568" s="75" t="s">
        <v>4334</v>
      </c>
      <c r="C4568" s="53" t="s">
        <v>38</v>
      </c>
      <c r="D4568" s="75" t="s">
        <v>955</v>
      </c>
      <c r="E4568" s="70" t="s">
        <v>30</v>
      </c>
      <c r="F4568" s="70" t="s">
        <v>30</v>
      </c>
      <c r="G4568" s="70" t="s">
        <v>30</v>
      </c>
      <c r="H4568" s="70" t="s">
        <v>30</v>
      </c>
      <c r="I4568" s="53">
        <v>-0.94908643277624027</v>
      </c>
      <c r="J4568" s="80" t="s">
        <v>30</v>
      </c>
      <c r="K4568" s="72" t="s">
        <v>30</v>
      </c>
      <c r="L4568" s="70" t="s">
        <v>30</v>
      </c>
      <c r="M4568" s="70" t="s">
        <v>30</v>
      </c>
      <c r="N4568" s="70" t="s">
        <v>30</v>
      </c>
      <c r="O4568" s="70" t="s">
        <v>30</v>
      </c>
      <c r="P4568" s="70" t="s">
        <v>30</v>
      </c>
      <c r="Q4568" s="70" t="s">
        <v>30</v>
      </c>
      <c r="R4568" s="70" t="s">
        <v>30</v>
      </c>
      <c r="S4568" s="70" t="s">
        <v>30</v>
      </c>
      <c r="T4568" s="70" t="s">
        <v>30</v>
      </c>
      <c r="U4568" s="70" t="s">
        <v>30</v>
      </c>
      <c r="V4568" s="70" t="s">
        <v>30</v>
      </c>
      <c r="W4568" s="70" t="s">
        <v>30</v>
      </c>
      <c r="X4568" s="70" t="s">
        <v>30</v>
      </c>
      <c r="Y4568" s="70" t="s">
        <v>30</v>
      </c>
      <c r="Z4568" s="70" t="s">
        <v>30</v>
      </c>
      <c r="AA4568" s="70" t="s">
        <v>30</v>
      </c>
      <c r="AB4568" s="70" t="s">
        <v>30</v>
      </c>
      <c r="AC4568" s="70" t="s">
        <v>30</v>
      </c>
      <c r="AD4568" s="70" t="s">
        <v>30</v>
      </c>
      <c r="AE4568" s="70" t="s">
        <v>30</v>
      </c>
      <c r="AF4568" s="70" t="s">
        <v>30</v>
      </c>
      <c r="AG4568" s="70" t="s">
        <v>30</v>
      </c>
      <c r="AH4568" s="70" t="s">
        <v>30</v>
      </c>
      <c r="AI4568" s="70" t="s">
        <v>30</v>
      </c>
      <c r="AJ4568" s="70" t="s">
        <v>30</v>
      </c>
      <c r="AK4568" s="70" t="s">
        <v>30</v>
      </c>
      <c r="AL4568" s="70" t="s">
        <v>30</v>
      </c>
      <c r="AM4568" s="70" t="s">
        <v>30</v>
      </c>
    </row>
    <row r="4569" spans="1:39" ht="15" customHeight="1" x14ac:dyDescent="0.2">
      <c r="A4569" s="74">
        <v>43650</v>
      </c>
      <c r="B4569" s="75" t="s">
        <v>4335</v>
      </c>
      <c r="C4569" s="53" t="s">
        <v>40</v>
      </c>
      <c r="D4569" s="75" t="s">
        <v>955</v>
      </c>
      <c r="E4569" s="70" t="s">
        <v>30</v>
      </c>
      <c r="F4569" s="70" t="s">
        <v>30</v>
      </c>
      <c r="G4569" s="70" t="s">
        <v>30</v>
      </c>
      <c r="H4569" s="70" t="s">
        <v>30</v>
      </c>
      <c r="I4569" s="53">
        <v>-0.86116360757697297</v>
      </c>
      <c r="J4569" s="80" t="s">
        <v>30</v>
      </c>
      <c r="K4569" s="72" t="s">
        <v>30</v>
      </c>
      <c r="L4569" s="70" t="s">
        <v>30</v>
      </c>
      <c r="M4569" s="70" t="s">
        <v>30</v>
      </c>
      <c r="N4569" s="70" t="s">
        <v>30</v>
      </c>
      <c r="O4569" s="70" t="s">
        <v>30</v>
      </c>
      <c r="P4569" s="70" t="s">
        <v>30</v>
      </c>
      <c r="Q4569" s="70" t="s">
        <v>30</v>
      </c>
      <c r="R4569" s="70" t="s">
        <v>30</v>
      </c>
      <c r="S4569" s="70" t="s">
        <v>30</v>
      </c>
      <c r="T4569" s="70" t="s">
        <v>30</v>
      </c>
      <c r="U4569" s="70" t="s">
        <v>30</v>
      </c>
      <c r="V4569" s="70" t="s">
        <v>30</v>
      </c>
      <c r="W4569" s="70" t="s">
        <v>30</v>
      </c>
      <c r="X4569" s="70" t="s">
        <v>30</v>
      </c>
      <c r="Y4569" s="70" t="s">
        <v>30</v>
      </c>
      <c r="Z4569" s="70" t="s">
        <v>30</v>
      </c>
      <c r="AA4569" s="70" t="s">
        <v>30</v>
      </c>
      <c r="AB4569" s="70" t="s">
        <v>30</v>
      </c>
      <c r="AC4569" s="70" t="s">
        <v>30</v>
      </c>
      <c r="AD4569" s="70" t="s">
        <v>30</v>
      </c>
      <c r="AE4569" s="70" t="s">
        <v>30</v>
      </c>
      <c r="AF4569" s="70" t="s">
        <v>30</v>
      </c>
      <c r="AG4569" s="70" t="s">
        <v>30</v>
      </c>
      <c r="AH4569" s="70" t="s">
        <v>30</v>
      </c>
      <c r="AI4569" s="70" t="s">
        <v>30</v>
      </c>
      <c r="AJ4569" s="70" t="s">
        <v>30</v>
      </c>
      <c r="AK4569" s="70" t="s">
        <v>30</v>
      </c>
      <c r="AL4569" s="70" t="s">
        <v>30</v>
      </c>
      <c r="AM4569" s="70" t="s">
        <v>30</v>
      </c>
    </row>
    <row r="4570" spans="1:39" ht="15" customHeight="1" x14ac:dyDescent="0.2">
      <c r="A4570" s="74">
        <v>43651</v>
      </c>
      <c r="B4570" s="75" t="s">
        <v>4336</v>
      </c>
      <c r="C4570" s="53" t="s">
        <v>42</v>
      </c>
      <c r="D4570" s="75" t="s">
        <v>955</v>
      </c>
      <c r="E4570" s="70" t="s">
        <v>30</v>
      </c>
      <c r="F4570" s="70" t="s">
        <v>30</v>
      </c>
      <c r="G4570" s="70" t="s">
        <v>30</v>
      </c>
      <c r="H4570" s="70" t="s">
        <v>30</v>
      </c>
      <c r="I4570" s="53">
        <v>-0.73440230961033093</v>
      </c>
      <c r="J4570" s="80" t="s">
        <v>30</v>
      </c>
      <c r="K4570" s="72" t="s">
        <v>30</v>
      </c>
      <c r="L4570" s="70" t="s">
        <v>30</v>
      </c>
      <c r="M4570" s="70" t="s">
        <v>30</v>
      </c>
      <c r="N4570" s="70" t="s">
        <v>30</v>
      </c>
      <c r="O4570" s="70" t="s">
        <v>30</v>
      </c>
      <c r="P4570" s="70" t="s">
        <v>30</v>
      </c>
      <c r="Q4570" s="70" t="s">
        <v>30</v>
      </c>
      <c r="R4570" s="70" t="s">
        <v>30</v>
      </c>
      <c r="S4570" s="70" t="s">
        <v>30</v>
      </c>
      <c r="T4570" s="70" t="s">
        <v>30</v>
      </c>
      <c r="U4570" s="70" t="s">
        <v>30</v>
      </c>
      <c r="V4570" s="70" t="s">
        <v>30</v>
      </c>
      <c r="W4570" s="70" t="s">
        <v>30</v>
      </c>
      <c r="X4570" s="70" t="s">
        <v>30</v>
      </c>
      <c r="Y4570" s="70" t="s">
        <v>30</v>
      </c>
      <c r="Z4570" s="70" t="s">
        <v>30</v>
      </c>
      <c r="AA4570" s="70" t="s">
        <v>30</v>
      </c>
      <c r="AB4570" s="70" t="s">
        <v>30</v>
      </c>
      <c r="AC4570" s="70" t="s">
        <v>30</v>
      </c>
      <c r="AD4570" s="70" t="s">
        <v>30</v>
      </c>
      <c r="AE4570" s="70" t="s">
        <v>30</v>
      </c>
      <c r="AF4570" s="70" t="s">
        <v>30</v>
      </c>
      <c r="AG4570" s="70" t="s">
        <v>30</v>
      </c>
      <c r="AH4570" s="70" t="s">
        <v>30</v>
      </c>
      <c r="AI4570" s="70" t="s">
        <v>30</v>
      </c>
      <c r="AJ4570" s="70" t="s">
        <v>30</v>
      </c>
      <c r="AK4570" s="70" t="s">
        <v>30</v>
      </c>
      <c r="AL4570" s="70" t="s">
        <v>30</v>
      </c>
      <c r="AM4570" s="70" t="s">
        <v>30</v>
      </c>
    </row>
    <row r="4571" spans="1:39" ht="15" customHeight="1" x14ac:dyDescent="0.2">
      <c r="A4571" s="74">
        <v>43652</v>
      </c>
      <c r="B4571" s="75" t="s">
        <v>4337</v>
      </c>
      <c r="C4571" s="53" t="s">
        <v>27</v>
      </c>
      <c r="D4571" s="75" t="s">
        <v>955</v>
      </c>
      <c r="E4571" s="70" t="s">
        <v>30</v>
      </c>
      <c r="F4571" s="70" t="s">
        <v>30</v>
      </c>
      <c r="G4571" s="70" t="s">
        <v>30</v>
      </c>
      <c r="H4571" s="70" t="s">
        <v>30</v>
      </c>
      <c r="I4571" s="53">
        <v>-0.57451947254133484</v>
      </c>
      <c r="J4571" s="80" t="s">
        <v>30</v>
      </c>
      <c r="K4571" s="72" t="s">
        <v>30</v>
      </c>
      <c r="L4571" s="70" t="s">
        <v>30</v>
      </c>
      <c r="M4571" s="70" t="s">
        <v>30</v>
      </c>
      <c r="N4571" s="70" t="s">
        <v>30</v>
      </c>
      <c r="O4571" s="70" t="s">
        <v>30</v>
      </c>
      <c r="P4571" s="70" t="s">
        <v>30</v>
      </c>
      <c r="Q4571" s="70" t="s">
        <v>30</v>
      </c>
      <c r="R4571" s="70" t="s">
        <v>30</v>
      </c>
      <c r="S4571" s="70" t="s">
        <v>30</v>
      </c>
      <c r="T4571" s="70" t="s">
        <v>30</v>
      </c>
      <c r="U4571" s="70" t="s">
        <v>30</v>
      </c>
      <c r="V4571" s="70" t="s">
        <v>30</v>
      </c>
      <c r="W4571" s="70" t="s">
        <v>30</v>
      </c>
      <c r="X4571" s="70" t="s">
        <v>30</v>
      </c>
      <c r="Y4571" s="70" t="s">
        <v>30</v>
      </c>
      <c r="Z4571" s="70" t="s">
        <v>30</v>
      </c>
      <c r="AA4571" s="70" t="s">
        <v>30</v>
      </c>
      <c r="AB4571" s="70" t="s">
        <v>30</v>
      </c>
      <c r="AC4571" s="70" t="s">
        <v>30</v>
      </c>
      <c r="AD4571" s="70" t="s">
        <v>30</v>
      </c>
      <c r="AE4571" s="70" t="s">
        <v>30</v>
      </c>
      <c r="AF4571" s="70" t="s">
        <v>30</v>
      </c>
      <c r="AG4571" s="70" t="s">
        <v>30</v>
      </c>
      <c r="AH4571" s="70" t="s">
        <v>30</v>
      </c>
      <c r="AI4571" s="70" t="s">
        <v>30</v>
      </c>
      <c r="AJ4571" s="70" t="s">
        <v>30</v>
      </c>
      <c r="AK4571" s="70" t="s">
        <v>30</v>
      </c>
      <c r="AL4571" s="70" t="s">
        <v>30</v>
      </c>
      <c r="AM4571" s="70" t="s">
        <v>30</v>
      </c>
    </row>
    <row r="4572" spans="1:39" ht="15" customHeight="1" x14ac:dyDescent="0.2">
      <c r="A4572" s="74">
        <v>43653</v>
      </c>
      <c r="B4572" s="75" t="s">
        <v>4338</v>
      </c>
      <c r="C4572" s="53" t="s">
        <v>32</v>
      </c>
      <c r="D4572" s="75" t="s">
        <v>955</v>
      </c>
      <c r="E4572" s="70" t="s">
        <v>30</v>
      </c>
      <c r="F4572" s="70" t="s">
        <v>30</v>
      </c>
      <c r="G4572" s="70" t="s">
        <v>30</v>
      </c>
      <c r="H4572" s="70" t="s">
        <v>30</v>
      </c>
      <c r="I4572" s="53">
        <v>-0.38872581121988681</v>
      </c>
      <c r="J4572" s="80" t="s">
        <v>30</v>
      </c>
      <c r="K4572" s="72" t="s">
        <v>30</v>
      </c>
      <c r="L4572" s="70" t="s">
        <v>30</v>
      </c>
      <c r="M4572" s="70" t="s">
        <v>30</v>
      </c>
      <c r="N4572" s="70" t="s">
        <v>30</v>
      </c>
      <c r="O4572" s="70" t="s">
        <v>30</v>
      </c>
      <c r="P4572" s="70" t="s">
        <v>30</v>
      </c>
      <c r="Q4572" s="70" t="s">
        <v>30</v>
      </c>
      <c r="R4572" s="70" t="s">
        <v>30</v>
      </c>
      <c r="S4572" s="70" t="s">
        <v>30</v>
      </c>
      <c r="T4572" s="70" t="s">
        <v>30</v>
      </c>
      <c r="U4572" s="70" t="s">
        <v>30</v>
      </c>
      <c r="V4572" s="70" t="s">
        <v>30</v>
      </c>
      <c r="W4572" s="70" t="s">
        <v>30</v>
      </c>
      <c r="X4572" s="70" t="s">
        <v>30</v>
      </c>
      <c r="Y4572" s="70" t="s">
        <v>30</v>
      </c>
      <c r="Z4572" s="70" t="s">
        <v>30</v>
      </c>
      <c r="AA4572" s="70" t="s">
        <v>30</v>
      </c>
      <c r="AB4572" s="70" t="s">
        <v>30</v>
      </c>
      <c r="AC4572" s="70" t="s">
        <v>30</v>
      </c>
      <c r="AD4572" s="70" t="s">
        <v>30</v>
      </c>
      <c r="AE4572" s="70" t="s">
        <v>30</v>
      </c>
      <c r="AF4572" s="70" t="s">
        <v>30</v>
      </c>
      <c r="AG4572" s="70" t="s">
        <v>30</v>
      </c>
      <c r="AH4572" s="70" t="s">
        <v>30</v>
      </c>
      <c r="AI4572" s="70" t="s">
        <v>30</v>
      </c>
      <c r="AJ4572" s="70" t="s">
        <v>30</v>
      </c>
      <c r="AK4572" s="70" t="s">
        <v>30</v>
      </c>
      <c r="AL4572" s="70" t="s">
        <v>30</v>
      </c>
      <c r="AM4572" s="70" t="s">
        <v>30</v>
      </c>
    </row>
    <row r="4573" spans="1:39" ht="15" customHeight="1" x14ac:dyDescent="0.2">
      <c r="A4573" s="74">
        <v>43654</v>
      </c>
      <c r="B4573" s="75" t="s">
        <v>4339</v>
      </c>
      <c r="C4573" s="53" t="s">
        <v>34</v>
      </c>
      <c r="D4573" s="75" t="s">
        <v>955</v>
      </c>
      <c r="E4573" s="70" t="s">
        <v>30</v>
      </c>
      <c r="F4573" s="70" t="s">
        <v>30</v>
      </c>
      <c r="G4573" s="70" t="s">
        <v>30</v>
      </c>
      <c r="H4573" s="70" t="s">
        <v>30</v>
      </c>
      <c r="I4573" s="53">
        <v>-0.18540061849123202</v>
      </c>
      <c r="J4573" s="80" t="s">
        <v>30</v>
      </c>
      <c r="K4573" s="72" t="s">
        <v>30</v>
      </c>
      <c r="L4573" s="70" t="s">
        <v>30</v>
      </c>
      <c r="M4573" s="70" t="s">
        <v>30</v>
      </c>
      <c r="N4573" s="70" t="s">
        <v>30</v>
      </c>
      <c r="O4573" s="70" t="s">
        <v>30</v>
      </c>
      <c r="P4573" s="70" t="s">
        <v>30</v>
      </c>
      <c r="Q4573" s="70" t="s">
        <v>30</v>
      </c>
      <c r="R4573" s="70" t="s">
        <v>30</v>
      </c>
      <c r="S4573" s="70" t="s">
        <v>30</v>
      </c>
      <c r="T4573" s="70" t="s">
        <v>30</v>
      </c>
      <c r="U4573" s="70" t="s">
        <v>30</v>
      </c>
      <c r="V4573" s="70" t="s">
        <v>30</v>
      </c>
      <c r="W4573" s="70" t="s">
        <v>30</v>
      </c>
      <c r="X4573" s="70" t="s">
        <v>30</v>
      </c>
      <c r="Y4573" s="70" t="s">
        <v>30</v>
      </c>
      <c r="Z4573" s="70" t="s">
        <v>30</v>
      </c>
      <c r="AA4573" s="70" t="s">
        <v>30</v>
      </c>
      <c r="AB4573" s="70" t="s">
        <v>30</v>
      </c>
      <c r="AC4573" s="70" t="s">
        <v>30</v>
      </c>
      <c r="AD4573" s="70" t="s">
        <v>30</v>
      </c>
      <c r="AE4573" s="70" t="s">
        <v>30</v>
      </c>
      <c r="AF4573" s="70" t="s">
        <v>30</v>
      </c>
      <c r="AG4573" s="70" t="s">
        <v>30</v>
      </c>
      <c r="AH4573" s="70" t="s">
        <v>30</v>
      </c>
      <c r="AI4573" s="70" t="s">
        <v>30</v>
      </c>
      <c r="AJ4573" s="70" t="s">
        <v>30</v>
      </c>
      <c r="AK4573" s="70" t="s">
        <v>30</v>
      </c>
      <c r="AL4573" s="70" t="s">
        <v>30</v>
      </c>
      <c r="AM4573" s="70" t="s">
        <v>30</v>
      </c>
    </row>
    <row r="4574" spans="1:39" ht="15" customHeight="1" x14ac:dyDescent="0.2">
      <c r="A4574" s="74">
        <v>43655</v>
      </c>
      <c r="B4574" s="75" t="s">
        <v>4340</v>
      </c>
      <c r="C4574" s="53" t="s">
        <v>36</v>
      </c>
      <c r="D4574" s="75" t="s">
        <v>955</v>
      </c>
      <c r="E4574" s="70" t="s">
        <v>30</v>
      </c>
      <c r="F4574" s="70" t="s">
        <v>30</v>
      </c>
      <c r="G4574" s="70" t="s">
        <v>30</v>
      </c>
      <c r="H4574" s="70" t="s">
        <v>30</v>
      </c>
      <c r="I4574" s="53">
        <v>2.6286140853961019E-2</v>
      </c>
      <c r="J4574" s="80" t="s">
        <v>30</v>
      </c>
      <c r="K4574" s="72" t="s">
        <v>30</v>
      </c>
      <c r="L4574" s="70" t="s">
        <v>30</v>
      </c>
      <c r="M4574" s="70" t="s">
        <v>30</v>
      </c>
      <c r="N4574" s="70" t="s">
        <v>30</v>
      </c>
      <c r="O4574" s="70" t="s">
        <v>30</v>
      </c>
      <c r="P4574" s="70" t="s">
        <v>30</v>
      </c>
      <c r="Q4574" s="70" t="s">
        <v>30</v>
      </c>
      <c r="R4574" s="70" t="s">
        <v>30</v>
      </c>
      <c r="S4574" s="70" t="s">
        <v>30</v>
      </c>
      <c r="T4574" s="70" t="s">
        <v>30</v>
      </c>
      <c r="U4574" s="70" t="s">
        <v>30</v>
      </c>
      <c r="V4574" s="70" t="s">
        <v>30</v>
      </c>
      <c r="W4574" s="70" t="s">
        <v>30</v>
      </c>
      <c r="X4574" s="70" t="s">
        <v>30</v>
      </c>
      <c r="Y4574" s="70" t="s">
        <v>30</v>
      </c>
      <c r="Z4574" s="70" t="s">
        <v>30</v>
      </c>
      <c r="AA4574" s="70" t="s">
        <v>30</v>
      </c>
      <c r="AB4574" s="70" t="s">
        <v>30</v>
      </c>
      <c r="AC4574" s="70" t="s">
        <v>30</v>
      </c>
      <c r="AD4574" s="70" t="s">
        <v>30</v>
      </c>
      <c r="AE4574" s="70" t="s">
        <v>30</v>
      </c>
      <c r="AF4574" s="70" t="s">
        <v>30</v>
      </c>
      <c r="AG4574" s="70" t="s">
        <v>30</v>
      </c>
      <c r="AH4574" s="70" t="s">
        <v>30</v>
      </c>
      <c r="AI4574" s="70" t="s">
        <v>30</v>
      </c>
      <c r="AJ4574" s="70" t="s">
        <v>30</v>
      </c>
      <c r="AK4574" s="70" t="s">
        <v>30</v>
      </c>
      <c r="AL4574" s="70" t="s">
        <v>30</v>
      </c>
      <c r="AM4574" s="70" t="s">
        <v>30</v>
      </c>
    </row>
    <row r="4575" spans="1:39" ht="15" customHeight="1" x14ac:dyDescent="0.2">
      <c r="A4575" s="74">
        <v>43656</v>
      </c>
      <c r="B4575" s="75" t="s">
        <v>4341</v>
      </c>
      <c r="C4575" s="53" t="s">
        <v>38</v>
      </c>
      <c r="D4575" s="75" t="s">
        <v>955</v>
      </c>
      <c r="E4575" s="70" t="s">
        <v>30</v>
      </c>
      <c r="F4575" s="70" t="s">
        <v>30</v>
      </c>
      <c r="G4575" s="70" t="s">
        <v>30</v>
      </c>
      <c r="H4575" s="70" t="s">
        <v>30</v>
      </c>
      <c r="I4575" s="53">
        <v>0.23678739542756155</v>
      </c>
      <c r="J4575" s="80" t="s">
        <v>30</v>
      </c>
      <c r="K4575" s="72" t="s">
        <v>30</v>
      </c>
      <c r="L4575" s="70" t="s">
        <v>30</v>
      </c>
      <c r="M4575" s="70" t="s">
        <v>30</v>
      </c>
      <c r="N4575" s="70" t="s">
        <v>30</v>
      </c>
      <c r="O4575" s="70" t="s">
        <v>30</v>
      </c>
      <c r="P4575" s="70" t="s">
        <v>30</v>
      </c>
      <c r="Q4575" s="70" t="s">
        <v>30</v>
      </c>
      <c r="R4575" s="70" t="s">
        <v>30</v>
      </c>
      <c r="S4575" s="70" t="s">
        <v>30</v>
      </c>
      <c r="T4575" s="70" t="s">
        <v>30</v>
      </c>
      <c r="U4575" s="70" t="s">
        <v>30</v>
      </c>
      <c r="V4575" s="70" t="s">
        <v>30</v>
      </c>
      <c r="W4575" s="70" t="s">
        <v>30</v>
      </c>
      <c r="X4575" s="70" t="s">
        <v>30</v>
      </c>
      <c r="Y4575" s="70" t="s">
        <v>30</v>
      </c>
      <c r="Z4575" s="70" t="s">
        <v>30</v>
      </c>
      <c r="AA4575" s="70" t="s">
        <v>30</v>
      </c>
      <c r="AB4575" s="70" t="s">
        <v>30</v>
      </c>
      <c r="AC4575" s="70" t="s">
        <v>30</v>
      </c>
      <c r="AD4575" s="70" t="s">
        <v>30</v>
      </c>
      <c r="AE4575" s="70" t="s">
        <v>30</v>
      </c>
      <c r="AF4575" s="70" t="s">
        <v>30</v>
      </c>
      <c r="AG4575" s="70" t="s">
        <v>30</v>
      </c>
      <c r="AH4575" s="70" t="s">
        <v>30</v>
      </c>
      <c r="AI4575" s="70" t="s">
        <v>30</v>
      </c>
      <c r="AJ4575" s="70" t="s">
        <v>30</v>
      </c>
      <c r="AK4575" s="70" t="s">
        <v>30</v>
      </c>
      <c r="AL4575" s="70" t="s">
        <v>30</v>
      </c>
      <c r="AM4575" s="70" t="s">
        <v>30</v>
      </c>
    </row>
    <row r="4576" spans="1:39" ht="15" customHeight="1" x14ac:dyDescent="0.2">
      <c r="A4576" s="74">
        <v>43657</v>
      </c>
      <c r="B4576" s="75" t="s">
        <v>4342</v>
      </c>
      <c r="C4576" s="53" t="s">
        <v>40</v>
      </c>
      <c r="D4576" s="75" t="s">
        <v>955</v>
      </c>
      <c r="E4576" s="70" t="s">
        <v>30</v>
      </c>
      <c r="F4576" s="70" t="s">
        <v>30</v>
      </c>
      <c r="G4576" s="70" t="s">
        <v>30</v>
      </c>
      <c r="H4576" s="70" t="s">
        <v>30</v>
      </c>
      <c r="I4576" s="53">
        <v>0.43660954009914227</v>
      </c>
      <c r="J4576" s="80" t="s">
        <v>30</v>
      </c>
      <c r="K4576" s="72" t="s">
        <v>30</v>
      </c>
      <c r="L4576" s="70" t="s">
        <v>30</v>
      </c>
      <c r="M4576" s="70" t="s">
        <v>30</v>
      </c>
      <c r="N4576" s="70" t="s">
        <v>30</v>
      </c>
      <c r="O4576" s="70" t="s">
        <v>30</v>
      </c>
      <c r="P4576" s="70" t="s">
        <v>30</v>
      </c>
      <c r="Q4576" s="70" t="s">
        <v>30</v>
      </c>
      <c r="R4576" s="70" t="s">
        <v>30</v>
      </c>
      <c r="S4576" s="70" t="s">
        <v>30</v>
      </c>
      <c r="T4576" s="70" t="s">
        <v>30</v>
      </c>
      <c r="U4576" s="70" t="s">
        <v>30</v>
      </c>
      <c r="V4576" s="70" t="s">
        <v>30</v>
      </c>
      <c r="W4576" s="70" t="s">
        <v>30</v>
      </c>
      <c r="X4576" s="70" t="s">
        <v>30</v>
      </c>
      <c r="Y4576" s="70" t="s">
        <v>30</v>
      </c>
      <c r="Z4576" s="70" t="s">
        <v>30</v>
      </c>
      <c r="AA4576" s="70" t="s">
        <v>30</v>
      </c>
      <c r="AB4576" s="70" t="s">
        <v>30</v>
      </c>
      <c r="AC4576" s="70" t="s">
        <v>30</v>
      </c>
      <c r="AD4576" s="70" t="s">
        <v>30</v>
      </c>
      <c r="AE4576" s="70" t="s">
        <v>30</v>
      </c>
      <c r="AF4576" s="70" t="s">
        <v>30</v>
      </c>
      <c r="AG4576" s="70" t="s">
        <v>30</v>
      </c>
      <c r="AH4576" s="70" t="s">
        <v>30</v>
      </c>
      <c r="AI4576" s="70" t="s">
        <v>30</v>
      </c>
      <c r="AJ4576" s="70" t="s">
        <v>30</v>
      </c>
      <c r="AK4576" s="70" t="s">
        <v>30</v>
      </c>
      <c r="AL4576" s="70" t="s">
        <v>30</v>
      </c>
      <c r="AM4576" s="70" t="s">
        <v>30</v>
      </c>
    </row>
    <row r="4577" spans="1:39" ht="15" customHeight="1" x14ac:dyDescent="0.2">
      <c r="A4577" s="74">
        <v>43658</v>
      </c>
      <c r="B4577" s="75" t="s">
        <v>4343</v>
      </c>
      <c r="C4577" s="53" t="s">
        <v>42</v>
      </c>
      <c r="D4577" s="75" t="s">
        <v>955</v>
      </c>
      <c r="E4577" s="70" t="s">
        <v>30</v>
      </c>
      <c r="F4577" s="70" t="s">
        <v>30</v>
      </c>
      <c r="G4577" s="70" t="s">
        <v>30</v>
      </c>
      <c r="H4577" s="70" t="s">
        <v>30</v>
      </c>
      <c r="I4577" s="53">
        <v>0.61674059752104093</v>
      </c>
      <c r="J4577" s="80" t="s">
        <v>30</v>
      </c>
      <c r="K4577" s="72" t="s">
        <v>30</v>
      </c>
      <c r="L4577" s="70" t="s">
        <v>30</v>
      </c>
      <c r="M4577" s="70" t="s">
        <v>30</v>
      </c>
      <c r="N4577" s="70" t="s">
        <v>30</v>
      </c>
      <c r="O4577" s="70" t="s">
        <v>30</v>
      </c>
      <c r="P4577" s="70" t="s">
        <v>30</v>
      </c>
      <c r="Q4577" s="70" t="s">
        <v>30</v>
      </c>
      <c r="R4577" s="70" t="s">
        <v>30</v>
      </c>
      <c r="S4577" s="70" t="s">
        <v>30</v>
      </c>
      <c r="T4577" s="70" t="s">
        <v>30</v>
      </c>
      <c r="U4577" s="70" t="s">
        <v>30</v>
      </c>
      <c r="V4577" s="70" t="s">
        <v>30</v>
      </c>
      <c r="W4577" s="70" t="s">
        <v>30</v>
      </c>
      <c r="X4577" s="70" t="s">
        <v>30</v>
      </c>
      <c r="Y4577" s="70" t="s">
        <v>30</v>
      </c>
      <c r="Z4577" s="70" t="s">
        <v>30</v>
      </c>
      <c r="AA4577" s="70" t="s">
        <v>30</v>
      </c>
      <c r="AB4577" s="70" t="s">
        <v>30</v>
      </c>
      <c r="AC4577" s="70" t="s">
        <v>30</v>
      </c>
      <c r="AD4577" s="70" t="s">
        <v>30</v>
      </c>
      <c r="AE4577" s="70" t="s">
        <v>30</v>
      </c>
      <c r="AF4577" s="70" t="s">
        <v>30</v>
      </c>
      <c r="AG4577" s="70" t="s">
        <v>30</v>
      </c>
      <c r="AH4577" s="70" t="s">
        <v>30</v>
      </c>
      <c r="AI4577" s="70" t="s">
        <v>30</v>
      </c>
      <c r="AJ4577" s="70" t="s">
        <v>30</v>
      </c>
      <c r="AK4577" s="70" t="s">
        <v>30</v>
      </c>
      <c r="AL4577" s="70" t="s">
        <v>30</v>
      </c>
      <c r="AM4577" s="70" t="s">
        <v>30</v>
      </c>
    </row>
    <row r="4578" spans="1:39" ht="15" customHeight="1" x14ac:dyDescent="0.2">
      <c r="A4578" s="74">
        <v>43659</v>
      </c>
      <c r="B4578" s="75" t="s">
        <v>4344</v>
      </c>
      <c r="C4578" s="53" t="s">
        <v>27</v>
      </c>
      <c r="D4578" s="75" t="s">
        <v>955</v>
      </c>
      <c r="E4578" s="70" t="s">
        <v>30</v>
      </c>
      <c r="F4578" s="70" t="s">
        <v>30</v>
      </c>
      <c r="G4578" s="70" t="s">
        <v>30</v>
      </c>
      <c r="H4578" s="70" t="s">
        <v>30</v>
      </c>
      <c r="I4578" s="53">
        <v>0.7690566582449323</v>
      </c>
      <c r="J4578" s="80" t="s">
        <v>30</v>
      </c>
      <c r="K4578" s="72" t="s">
        <v>30</v>
      </c>
      <c r="L4578" s="70" t="s">
        <v>30</v>
      </c>
      <c r="M4578" s="70" t="s">
        <v>30</v>
      </c>
      <c r="N4578" s="70" t="s">
        <v>30</v>
      </c>
      <c r="O4578" s="70" t="s">
        <v>30</v>
      </c>
      <c r="P4578" s="70" t="s">
        <v>30</v>
      </c>
      <c r="Q4578" s="70" t="s">
        <v>30</v>
      </c>
      <c r="R4578" s="70" t="s">
        <v>30</v>
      </c>
      <c r="S4578" s="70" t="s">
        <v>30</v>
      </c>
      <c r="T4578" s="70" t="s">
        <v>30</v>
      </c>
      <c r="U4578" s="70" t="s">
        <v>30</v>
      </c>
      <c r="V4578" s="70" t="s">
        <v>30</v>
      </c>
      <c r="W4578" s="70" t="s">
        <v>30</v>
      </c>
      <c r="X4578" s="70" t="s">
        <v>30</v>
      </c>
      <c r="Y4578" s="70" t="s">
        <v>30</v>
      </c>
      <c r="Z4578" s="70" t="s">
        <v>30</v>
      </c>
      <c r="AA4578" s="70" t="s">
        <v>30</v>
      </c>
      <c r="AB4578" s="70" t="s">
        <v>30</v>
      </c>
      <c r="AC4578" s="70" t="s">
        <v>30</v>
      </c>
      <c r="AD4578" s="70" t="s">
        <v>30</v>
      </c>
      <c r="AE4578" s="70" t="s">
        <v>30</v>
      </c>
      <c r="AF4578" s="70" t="s">
        <v>30</v>
      </c>
      <c r="AG4578" s="70" t="s">
        <v>30</v>
      </c>
      <c r="AH4578" s="70" t="s">
        <v>30</v>
      </c>
      <c r="AI4578" s="70" t="s">
        <v>30</v>
      </c>
      <c r="AJ4578" s="70" t="s">
        <v>30</v>
      </c>
      <c r="AK4578" s="70" t="s">
        <v>30</v>
      </c>
      <c r="AL4578" s="70" t="s">
        <v>30</v>
      </c>
      <c r="AM4578" s="70" t="s">
        <v>30</v>
      </c>
    </row>
    <row r="4579" spans="1:39" ht="15" customHeight="1" x14ac:dyDescent="0.2">
      <c r="A4579" s="74">
        <v>43660</v>
      </c>
      <c r="B4579" s="75" t="s">
        <v>4345</v>
      </c>
      <c r="C4579" s="53" t="s">
        <v>32</v>
      </c>
      <c r="D4579" s="75" t="s">
        <v>955</v>
      </c>
      <c r="E4579" s="70" t="s">
        <v>30</v>
      </c>
      <c r="F4579" s="70" t="s">
        <v>30</v>
      </c>
      <c r="G4579" s="70" t="s">
        <v>30</v>
      </c>
      <c r="H4579" s="70" t="s">
        <v>30</v>
      </c>
      <c r="I4579" s="53">
        <v>0.88668826898165609</v>
      </c>
      <c r="J4579" s="80" t="s">
        <v>30</v>
      </c>
      <c r="K4579" s="72" t="s">
        <v>30</v>
      </c>
      <c r="L4579" s="70" t="s">
        <v>30</v>
      </c>
      <c r="M4579" s="70" t="s">
        <v>30</v>
      </c>
      <c r="N4579" s="70" t="s">
        <v>30</v>
      </c>
      <c r="O4579" s="70" t="s">
        <v>30</v>
      </c>
      <c r="P4579" s="70" t="s">
        <v>30</v>
      </c>
      <c r="Q4579" s="70" t="s">
        <v>30</v>
      </c>
      <c r="R4579" s="70" t="s">
        <v>30</v>
      </c>
      <c r="S4579" s="70" t="s">
        <v>30</v>
      </c>
      <c r="T4579" s="70" t="s">
        <v>30</v>
      </c>
      <c r="U4579" s="70" t="s">
        <v>30</v>
      </c>
      <c r="V4579" s="70" t="s">
        <v>30</v>
      </c>
      <c r="W4579" s="70" t="s">
        <v>30</v>
      </c>
      <c r="X4579" s="70" t="s">
        <v>30</v>
      </c>
      <c r="Y4579" s="70" t="s">
        <v>30</v>
      </c>
      <c r="Z4579" s="70" t="s">
        <v>30</v>
      </c>
      <c r="AA4579" s="70" t="s">
        <v>30</v>
      </c>
      <c r="AB4579" s="70" t="s">
        <v>30</v>
      </c>
      <c r="AC4579" s="70" t="s">
        <v>30</v>
      </c>
      <c r="AD4579" s="70" t="s">
        <v>30</v>
      </c>
      <c r="AE4579" s="70" t="s">
        <v>30</v>
      </c>
      <c r="AF4579" s="70" t="s">
        <v>30</v>
      </c>
      <c r="AG4579" s="70" t="s">
        <v>30</v>
      </c>
      <c r="AH4579" s="70" t="s">
        <v>30</v>
      </c>
      <c r="AI4579" s="70" t="s">
        <v>30</v>
      </c>
      <c r="AJ4579" s="70" t="s">
        <v>30</v>
      </c>
      <c r="AK4579" s="70" t="s">
        <v>30</v>
      </c>
      <c r="AL4579" s="70" t="s">
        <v>30</v>
      </c>
      <c r="AM4579" s="70" t="s">
        <v>30</v>
      </c>
    </row>
    <row r="4580" spans="1:39" ht="15" customHeight="1" x14ac:dyDescent="0.2">
      <c r="A4580" s="74">
        <v>43661</v>
      </c>
      <c r="B4580" s="75" t="s">
        <v>4346</v>
      </c>
      <c r="C4580" s="53" t="s">
        <v>34</v>
      </c>
      <c r="D4580" s="75" t="s">
        <v>955</v>
      </c>
      <c r="E4580" s="70" t="s">
        <v>30</v>
      </c>
      <c r="F4580" s="70" t="s">
        <v>30</v>
      </c>
      <c r="G4580" s="70" t="s">
        <v>30</v>
      </c>
      <c r="H4580" s="70" t="s">
        <v>30</v>
      </c>
      <c r="I4580" s="53">
        <v>0.96433024489770547</v>
      </c>
      <c r="J4580" s="80" t="s">
        <v>30</v>
      </c>
      <c r="K4580" s="72" t="s">
        <v>30</v>
      </c>
      <c r="L4580" s="70" t="s">
        <v>30</v>
      </c>
      <c r="M4580" s="70" t="s">
        <v>30</v>
      </c>
      <c r="N4580" s="70" t="s">
        <v>30</v>
      </c>
      <c r="O4580" s="70" t="s">
        <v>30</v>
      </c>
      <c r="P4580" s="70" t="s">
        <v>30</v>
      </c>
      <c r="Q4580" s="70" t="s">
        <v>30</v>
      </c>
      <c r="R4580" s="70" t="s">
        <v>30</v>
      </c>
      <c r="S4580" s="70" t="s">
        <v>30</v>
      </c>
      <c r="T4580" s="70" t="s">
        <v>30</v>
      </c>
      <c r="U4580" s="70" t="s">
        <v>30</v>
      </c>
      <c r="V4580" s="70" t="s">
        <v>30</v>
      </c>
      <c r="W4580" s="70" t="s">
        <v>30</v>
      </c>
      <c r="X4580" s="70" t="s">
        <v>30</v>
      </c>
      <c r="Y4580" s="70" t="s">
        <v>30</v>
      </c>
      <c r="Z4580" s="70" t="s">
        <v>30</v>
      </c>
      <c r="AA4580" s="70" t="s">
        <v>30</v>
      </c>
      <c r="AB4580" s="70" t="s">
        <v>30</v>
      </c>
      <c r="AC4580" s="70" t="s">
        <v>30</v>
      </c>
      <c r="AD4580" s="70" t="s">
        <v>30</v>
      </c>
      <c r="AE4580" s="70" t="s">
        <v>30</v>
      </c>
      <c r="AF4580" s="70" t="s">
        <v>30</v>
      </c>
      <c r="AG4580" s="70" t="s">
        <v>30</v>
      </c>
      <c r="AH4580" s="70" t="s">
        <v>30</v>
      </c>
      <c r="AI4580" s="70" t="s">
        <v>30</v>
      </c>
      <c r="AJ4580" s="70" t="s">
        <v>30</v>
      </c>
      <c r="AK4580" s="70" t="s">
        <v>30</v>
      </c>
      <c r="AL4580" s="70" t="s">
        <v>30</v>
      </c>
      <c r="AM4580" s="70" t="s">
        <v>30</v>
      </c>
    </row>
    <row r="4581" spans="1:39" ht="15" customHeight="1" x14ac:dyDescent="0.2">
      <c r="A4581" s="74">
        <v>43662</v>
      </c>
      <c r="B4581" s="75" t="s">
        <v>4347</v>
      </c>
      <c r="C4581" s="53" t="s">
        <v>36</v>
      </c>
      <c r="D4581" s="75" t="s">
        <v>955</v>
      </c>
      <c r="E4581" s="70" t="s">
        <v>30</v>
      </c>
      <c r="F4581" s="70" t="s">
        <v>30</v>
      </c>
      <c r="G4581" s="70" t="s">
        <v>30</v>
      </c>
      <c r="H4581" s="70" t="s">
        <v>30</v>
      </c>
      <c r="I4581" s="53">
        <v>0.99848093341431743</v>
      </c>
      <c r="J4581" s="80" t="s">
        <v>30</v>
      </c>
      <c r="K4581" s="72" t="s">
        <v>30</v>
      </c>
      <c r="L4581" s="70" t="s">
        <v>30</v>
      </c>
      <c r="M4581" s="70" t="s">
        <v>30</v>
      </c>
      <c r="N4581" s="70" t="s">
        <v>30</v>
      </c>
      <c r="O4581" s="70" t="s">
        <v>30</v>
      </c>
      <c r="P4581" s="70" t="s">
        <v>30</v>
      </c>
      <c r="Q4581" s="70" t="s">
        <v>30</v>
      </c>
      <c r="R4581" s="70" t="s">
        <v>30</v>
      </c>
      <c r="S4581" s="70" t="s">
        <v>30</v>
      </c>
      <c r="T4581" s="70" t="s">
        <v>30</v>
      </c>
      <c r="U4581" s="70" t="s">
        <v>30</v>
      </c>
      <c r="V4581" s="70" t="s">
        <v>30</v>
      </c>
      <c r="W4581" s="70" t="s">
        <v>30</v>
      </c>
      <c r="X4581" s="70" t="s">
        <v>30</v>
      </c>
      <c r="Y4581" s="70" t="s">
        <v>30</v>
      </c>
      <c r="Z4581" s="70" t="s">
        <v>30</v>
      </c>
      <c r="AA4581" s="70" t="s">
        <v>30</v>
      </c>
      <c r="AB4581" s="70" t="s">
        <v>30</v>
      </c>
      <c r="AC4581" s="70" t="s">
        <v>30</v>
      </c>
      <c r="AD4581" s="70" t="s">
        <v>30</v>
      </c>
      <c r="AE4581" s="70" t="s">
        <v>30</v>
      </c>
      <c r="AF4581" s="70" t="s">
        <v>30</v>
      </c>
      <c r="AG4581" s="70" t="s">
        <v>30</v>
      </c>
      <c r="AH4581" s="70" t="s">
        <v>30</v>
      </c>
      <c r="AI4581" s="70" t="s">
        <v>30</v>
      </c>
      <c r="AJ4581" s="70" t="s">
        <v>30</v>
      </c>
      <c r="AK4581" s="70" t="s">
        <v>30</v>
      </c>
      <c r="AL4581" s="70" t="s">
        <v>30</v>
      </c>
      <c r="AM4581" s="70" t="s">
        <v>30</v>
      </c>
    </row>
    <row r="4582" spans="1:39" ht="15" customHeight="1" x14ac:dyDescent="0.2">
      <c r="A4582" s="74">
        <v>43663</v>
      </c>
      <c r="B4582" s="75" t="s">
        <v>4348</v>
      </c>
      <c r="C4582" s="53" t="s">
        <v>38</v>
      </c>
      <c r="D4582" s="75" t="s">
        <v>955</v>
      </c>
      <c r="E4582" s="70" t="s">
        <v>30</v>
      </c>
      <c r="F4582" s="70" t="s">
        <v>30</v>
      </c>
      <c r="G4582" s="70" t="s">
        <v>30</v>
      </c>
      <c r="H4582" s="70" t="s">
        <v>30</v>
      </c>
      <c r="I4582" s="53">
        <v>0.98760013871469832</v>
      </c>
      <c r="J4582" s="80" t="s">
        <v>30</v>
      </c>
      <c r="K4582" s="72" t="s">
        <v>30</v>
      </c>
      <c r="L4582" s="70" t="s">
        <v>30</v>
      </c>
      <c r="M4582" s="70" t="s">
        <v>30</v>
      </c>
      <c r="N4582" s="70" t="s">
        <v>30</v>
      </c>
      <c r="O4582" s="70" t="s">
        <v>30</v>
      </c>
      <c r="P4582" s="70" t="s">
        <v>30</v>
      </c>
      <c r="Q4582" s="70" t="s">
        <v>30</v>
      </c>
      <c r="R4582" s="70" t="s">
        <v>30</v>
      </c>
      <c r="S4582" s="70" t="s">
        <v>30</v>
      </c>
      <c r="T4582" s="70" t="s">
        <v>30</v>
      </c>
      <c r="U4582" s="70" t="s">
        <v>30</v>
      </c>
      <c r="V4582" s="70" t="s">
        <v>30</v>
      </c>
      <c r="W4582" s="70" t="s">
        <v>30</v>
      </c>
      <c r="X4582" s="70" t="s">
        <v>30</v>
      </c>
      <c r="Y4582" s="70" t="s">
        <v>30</v>
      </c>
      <c r="Z4582" s="70" t="s">
        <v>30</v>
      </c>
      <c r="AA4582" s="70" t="s">
        <v>30</v>
      </c>
      <c r="AB4582" s="70" t="s">
        <v>30</v>
      </c>
      <c r="AC4582" s="70" t="s">
        <v>30</v>
      </c>
      <c r="AD4582" s="70" t="s">
        <v>30</v>
      </c>
      <c r="AE4582" s="70" t="s">
        <v>30</v>
      </c>
      <c r="AF4582" s="70" t="s">
        <v>30</v>
      </c>
      <c r="AG4582" s="70" t="s">
        <v>30</v>
      </c>
      <c r="AH4582" s="70" t="s">
        <v>30</v>
      </c>
      <c r="AI4582" s="70" t="s">
        <v>30</v>
      </c>
      <c r="AJ4582" s="70" t="s">
        <v>30</v>
      </c>
      <c r="AK4582" s="70" t="s">
        <v>30</v>
      </c>
      <c r="AL4582" s="70" t="s">
        <v>30</v>
      </c>
      <c r="AM4582" s="70" t="s">
        <v>30</v>
      </c>
    </row>
    <row r="4583" spans="1:39" ht="15" customHeight="1" x14ac:dyDescent="0.2">
      <c r="A4583" s="74">
        <v>43664</v>
      </c>
      <c r="B4583" s="75" t="s">
        <v>4349</v>
      </c>
      <c r="C4583" s="53" t="s">
        <v>40</v>
      </c>
      <c r="D4583" s="75" t="s">
        <v>955</v>
      </c>
      <c r="E4583" s="70" t="s">
        <v>30</v>
      </c>
      <c r="F4583" s="70" t="s">
        <v>30</v>
      </c>
      <c r="G4583" s="70" t="s">
        <v>30</v>
      </c>
      <c r="H4583" s="70" t="s">
        <v>30</v>
      </c>
      <c r="I4583" s="53">
        <v>0.93217858456484182</v>
      </c>
      <c r="J4583" s="80" t="s">
        <v>30</v>
      </c>
      <c r="K4583" s="72" t="s">
        <v>30</v>
      </c>
      <c r="L4583" s="70" t="s">
        <v>30</v>
      </c>
      <c r="M4583" s="70" t="s">
        <v>30</v>
      </c>
      <c r="N4583" s="70" t="s">
        <v>30</v>
      </c>
      <c r="O4583" s="70" t="s">
        <v>30</v>
      </c>
      <c r="P4583" s="70" t="s">
        <v>30</v>
      </c>
      <c r="Q4583" s="70" t="s">
        <v>30</v>
      </c>
      <c r="R4583" s="70" t="s">
        <v>30</v>
      </c>
      <c r="S4583" s="70" t="s">
        <v>30</v>
      </c>
      <c r="T4583" s="70" t="s">
        <v>30</v>
      </c>
      <c r="U4583" s="70" t="s">
        <v>30</v>
      </c>
      <c r="V4583" s="70" t="s">
        <v>30</v>
      </c>
      <c r="W4583" s="70" t="s">
        <v>30</v>
      </c>
      <c r="X4583" s="70" t="s">
        <v>30</v>
      </c>
      <c r="Y4583" s="70" t="s">
        <v>30</v>
      </c>
      <c r="Z4583" s="70" t="s">
        <v>30</v>
      </c>
      <c r="AA4583" s="70" t="s">
        <v>30</v>
      </c>
      <c r="AB4583" s="70" t="s">
        <v>30</v>
      </c>
      <c r="AC4583" s="70" t="s">
        <v>30</v>
      </c>
      <c r="AD4583" s="70" t="s">
        <v>30</v>
      </c>
      <c r="AE4583" s="70" t="s">
        <v>30</v>
      </c>
      <c r="AF4583" s="70" t="s">
        <v>30</v>
      </c>
      <c r="AG4583" s="70" t="s">
        <v>30</v>
      </c>
      <c r="AH4583" s="70" t="s">
        <v>30</v>
      </c>
      <c r="AI4583" s="70" t="s">
        <v>30</v>
      </c>
      <c r="AJ4583" s="70" t="s">
        <v>30</v>
      </c>
      <c r="AK4583" s="70" t="s">
        <v>30</v>
      </c>
      <c r="AL4583" s="70" t="s">
        <v>30</v>
      </c>
      <c r="AM4583" s="70" t="s">
        <v>30</v>
      </c>
    </row>
    <row r="4584" spans="1:39" ht="15" customHeight="1" x14ac:dyDescent="0.2">
      <c r="A4584" s="74">
        <v>43665</v>
      </c>
      <c r="B4584" s="75" t="s">
        <v>4350</v>
      </c>
      <c r="C4584" s="53" t="s">
        <v>42</v>
      </c>
      <c r="D4584" s="75" t="s">
        <v>955</v>
      </c>
      <c r="E4584" s="70" t="s">
        <v>30</v>
      </c>
      <c r="F4584" s="70" t="s">
        <v>30</v>
      </c>
      <c r="G4584" s="70" t="s">
        <v>30</v>
      </c>
      <c r="H4584" s="70" t="s">
        <v>30</v>
      </c>
      <c r="I4584" s="53">
        <v>0.83471578267499469</v>
      </c>
      <c r="J4584" s="80" t="s">
        <v>30</v>
      </c>
      <c r="K4584" s="72" t="s">
        <v>30</v>
      </c>
      <c r="L4584" s="70" t="s">
        <v>30</v>
      </c>
      <c r="M4584" s="70" t="s">
        <v>30</v>
      </c>
      <c r="N4584" s="70" t="s">
        <v>30</v>
      </c>
      <c r="O4584" s="70" t="s">
        <v>30</v>
      </c>
      <c r="P4584" s="70" t="s">
        <v>30</v>
      </c>
      <c r="Q4584" s="70" t="s">
        <v>30</v>
      </c>
      <c r="R4584" s="70" t="s">
        <v>30</v>
      </c>
      <c r="S4584" s="70" t="s">
        <v>30</v>
      </c>
      <c r="T4584" s="70" t="s">
        <v>30</v>
      </c>
      <c r="U4584" s="70" t="s">
        <v>30</v>
      </c>
      <c r="V4584" s="70" t="s">
        <v>30</v>
      </c>
      <c r="W4584" s="70" t="s">
        <v>30</v>
      </c>
      <c r="X4584" s="70" t="s">
        <v>30</v>
      </c>
      <c r="Y4584" s="70" t="s">
        <v>30</v>
      </c>
      <c r="Z4584" s="70" t="s">
        <v>30</v>
      </c>
      <c r="AA4584" s="70" t="s">
        <v>30</v>
      </c>
      <c r="AB4584" s="70" t="s">
        <v>30</v>
      </c>
      <c r="AC4584" s="70" t="s">
        <v>30</v>
      </c>
      <c r="AD4584" s="70" t="s">
        <v>30</v>
      </c>
      <c r="AE4584" s="70" t="s">
        <v>30</v>
      </c>
      <c r="AF4584" s="70" t="s">
        <v>30</v>
      </c>
      <c r="AG4584" s="70" t="s">
        <v>30</v>
      </c>
      <c r="AH4584" s="70" t="s">
        <v>30</v>
      </c>
      <c r="AI4584" s="70" t="s">
        <v>30</v>
      </c>
      <c r="AJ4584" s="70" t="s">
        <v>30</v>
      </c>
      <c r="AK4584" s="70" t="s">
        <v>30</v>
      </c>
      <c r="AL4584" s="70" t="s">
        <v>30</v>
      </c>
      <c r="AM4584" s="70" t="s">
        <v>30</v>
      </c>
    </row>
    <row r="4585" spans="1:39" ht="15" customHeight="1" x14ac:dyDescent="0.2">
      <c r="A4585" s="74">
        <v>43666</v>
      </c>
      <c r="B4585" s="75" t="s">
        <v>4351</v>
      </c>
      <c r="C4585" s="53" t="s">
        <v>27</v>
      </c>
      <c r="D4585" s="75" t="s">
        <v>955</v>
      </c>
      <c r="E4585" s="70" t="s">
        <v>30</v>
      </c>
      <c r="F4585" s="70" t="s">
        <v>30</v>
      </c>
      <c r="G4585" s="70" t="s">
        <v>30</v>
      </c>
      <c r="H4585" s="70" t="s">
        <v>30</v>
      </c>
      <c r="I4585" s="53">
        <v>0.69960730473874777</v>
      </c>
      <c r="J4585" s="80" t="s">
        <v>30</v>
      </c>
      <c r="K4585" s="72" t="s">
        <v>30</v>
      </c>
      <c r="L4585" s="70" t="s">
        <v>30</v>
      </c>
      <c r="M4585" s="70" t="s">
        <v>30</v>
      </c>
      <c r="N4585" s="70" t="s">
        <v>30</v>
      </c>
      <c r="O4585" s="70" t="s">
        <v>30</v>
      </c>
      <c r="P4585" s="70" t="s">
        <v>30</v>
      </c>
      <c r="Q4585" s="70" t="s">
        <v>30</v>
      </c>
      <c r="R4585" s="70" t="s">
        <v>30</v>
      </c>
      <c r="S4585" s="70" t="s">
        <v>30</v>
      </c>
      <c r="T4585" s="70" t="s">
        <v>30</v>
      </c>
      <c r="U4585" s="70" t="s">
        <v>30</v>
      </c>
      <c r="V4585" s="70" t="s">
        <v>30</v>
      </c>
      <c r="W4585" s="70" t="s">
        <v>30</v>
      </c>
      <c r="X4585" s="70" t="s">
        <v>30</v>
      </c>
      <c r="Y4585" s="70" t="s">
        <v>30</v>
      </c>
      <c r="Z4585" s="70" t="s">
        <v>30</v>
      </c>
      <c r="AA4585" s="70" t="s">
        <v>30</v>
      </c>
      <c r="AB4585" s="70" t="s">
        <v>30</v>
      </c>
      <c r="AC4585" s="70" t="s">
        <v>30</v>
      </c>
      <c r="AD4585" s="70" t="s">
        <v>30</v>
      </c>
      <c r="AE4585" s="70" t="s">
        <v>30</v>
      </c>
      <c r="AF4585" s="70" t="s">
        <v>30</v>
      </c>
      <c r="AG4585" s="70" t="s">
        <v>30</v>
      </c>
      <c r="AH4585" s="70" t="s">
        <v>30</v>
      </c>
      <c r="AI4585" s="70" t="s">
        <v>30</v>
      </c>
      <c r="AJ4585" s="70" t="s">
        <v>30</v>
      </c>
      <c r="AK4585" s="70" t="s">
        <v>30</v>
      </c>
      <c r="AL4585" s="70" t="s">
        <v>30</v>
      </c>
      <c r="AM4585" s="70" t="s">
        <v>30</v>
      </c>
    </row>
    <row r="4586" spans="1:39" ht="15" customHeight="1" x14ac:dyDescent="0.2">
      <c r="A4586" s="74">
        <v>43667</v>
      </c>
      <c r="B4586" s="75" t="s">
        <v>4352</v>
      </c>
      <c r="C4586" s="53" t="s">
        <v>32</v>
      </c>
      <c r="D4586" s="75" t="s">
        <v>955</v>
      </c>
      <c r="E4586" s="70" t="s">
        <v>30</v>
      </c>
      <c r="F4586" s="70" t="s">
        <v>30</v>
      </c>
      <c r="G4586" s="70" t="s">
        <v>30</v>
      </c>
      <c r="H4586" s="70" t="s">
        <v>30</v>
      </c>
      <c r="I4586" s="53">
        <v>0.53294654217976567</v>
      </c>
      <c r="J4586" s="80" t="s">
        <v>30</v>
      </c>
      <c r="K4586" s="72" t="s">
        <v>30</v>
      </c>
      <c r="L4586" s="70" t="s">
        <v>30</v>
      </c>
      <c r="M4586" s="70" t="s">
        <v>30</v>
      </c>
      <c r="N4586" s="70" t="s">
        <v>30</v>
      </c>
      <c r="O4586" s="70" t="s">
        <v>30</v>
      </c>
      <c r="P4586" s="70" t="s">
        <v>30</v>
      </c>
      <c r="Q4586" s="70" t="s">
        <v>30</v>
      </c>
      <c r="R4586" s="70" t="s">
        <v>30</v>
      </c>
      <c r="S4586" s="70" t="s">
        <v>30</v>
      </c>
      <c r="T4586" s="70" t="s">
        <v>30</v>
      </c>
      <c r="U4586" s="70" t="s">
        <v>30</v>
      </c>
      <c r="V4586" s="70" t="s">
        <v>30</v>
      </c>
      <c r="W4586" s="70" t="s">
        <v>30</v>
      </c>
      <c r="X4586" s="70" t="s">
        <v>30</v>
      </c>
      <c r="Y4586" s="70" t="s">
        <v>30</v>
      </c>
      <c r="Z4586" s="70" t="s">
        <v>30</v>
      </c>
      <c r="AA4586" s="70" t="s">
        <v>30</v>
      </c>
      <c r="AB4586" s="70" t="s">
        <v>30</v>
      </c>
      <c r="AC4586" s="70" t="s">
        <v>30</v>
      </c>
      <c r="AD4586" s="70" t="s">
        <v>30</v>
      </c>
      <c r="AE4586" s="70" t="s">
        <v>30</v>
      </c>
      <c r="AF4586" s="70" t="s">
        <v>30</v>
      </c>
      <c r="AG4586" s="70" t="s">
        <v>30</v>
      </c>
      <c r="AH4586" s="70" t="s">
        <v>30</v>
      </c>
      <c r="AI4586" s="70" t="s">
        <v>30</v>
      </c>
      <c r="AJ4586" s="70" t="s">
        <v>30</v>
      </c>
      <c r="AK4586" s="70" t="s">
        <v>30</v>
      </c>
      <c r="AL4586" s="70" t="s">
        <v>30</v>
      </c>
      <c r="AM4586" s="70" t="s">
        <v>30</v>
      </c>
    </row>
    <row r="4587" spans="1:39" ht="15" customHeight="1" x14ac:dyDescent="0.2">
      <c r="A4587" s="74">
        <v>43668</v>
      </c>
      <c r="B4587" s="75" t="s">
        <v>4353</v>
      </c>
      <c r="C4587" s="53" t="s">
        <v>34</v>
      </c>
      <c r="D4587" s="75" t="s">
        <v>955</v>
      </c>
      <c r="E4587" s="70" t="s">
        <v>30</v>
      </c>
      <c r="F4587" s="70" t="s">
        <v>30</v>
      </c>
      <c r="G4587" s="70" t="s">
        <v>30</v>
      </c>
      <c r="H4587" s="70" t="s">
        <v>30</v>
      </c>
      <c r="I4587" s="53">
        <v>0.34224989424131119</v>
      </c>
      <c r="J4587" s="80" t="s">
        <v>30</v>
      </c>
      <c r="K4587" s="72" t="s">
        <v>30</v>
      </c>
      <c r="L4587" s="70" t="s">
        <v>30</v>
      </c>
      <c r="M4587" s="70" t="s">
        <v>30</v>
      </c>
      <c r="N4587" s="70" t="s">
        <v>30</v>
      </c>
      <c r="O4587" s="70" t="s">
        <v>30</v>
      </c>
      <c r="P4587" s="70" t="s">
        <v>30</v>
      </c>
      <c r="Q4587" s="70" t="s">
        <v>30</v>
      </c>
      <c r="R4587" s="70" t="s">
        <v>30</v>
      </c>
      <c r="S4587" s="70" t="s">
        <v>30</v>
      </c>
      <c r="T4587" s="70" t="s">
        <v>30</v>
      </c>
      <c r="U4587" s="70" t="s">
        <v>30</v>
      </c>
      <c r="V4587" s="70" t="s">
        <v>30</v>
      </c>
      <c r="W4587" s="70" t="s">
        <v>30</v>
      </c>
      <c r="X4587" s="70" t="s">
        <v>30</v>
      </c>
      <c r="Y4587" s="70" t="s">
        <v>30</v>
      </c>
      <c r="Z4587" s="70" t="s">
        <v>30</v>
      </c>
      <c r="AA4587" s="70" t="s">
        <v>30</v>
      </c>
      <c r="AB4587" s="70" t="s">
        <v>30</v>
      </c>
      <c r="AC4587" s="70" t="s">
        <v>30</v>
      </c>
      <c r="AD4587" s="70" t="s">
        <v>30</v>
      </c>
      <c r="AE4587" s="70" t="s">
        <v>30</v>
      </c>
      <c r="AF4587" s="70" t="s">
        <v>30</v>
      </c>
      <c r="AG4587" s="70" t="s">
        <v>30</v>
      </c>
      <c r="AH4587" s="70" t="s">
        <v>30</v>
      </c>
      <c r="AI4587" s="70" t="s">
        <v>30</v>
      </c>
      <c r="AJ4587" s="70" t="s">
        <v>30</v>
      </c>
      <c r="AK4587" s="70" t="s">
        <v>30</v>
      </c>
      <c r="AL4587" s="70" t="s">
        <v>30</v>
      </c>
      <c r="AM4587" s="70" t="s">
        <v>30</v>
      </c>
    </row>
    <row r="4588" spans="1:39" ht="15" customHeight="1" x14ac:dyDescent="0.2">
      <c r="A4588" s="74">
        <v>43669</v>
      </c>
      <c r="B4588" s="75" t="s">
        <v>4354</v>
      </c>
      <c r="C4588" s="53" t="s">
        <v>36</v>
      </c>
      <c r="D4588" s="75" t="s">
        <v>955</v>
      </c>
      <c r="E4588" s="70" t="s">
        <v>30</v>
      </c>
      <c r="F4588" s="70" t="s">
        <v>30</v>
      </c>
      <c r="G4588" s="70" t="s">
        <v>30</v>
      </c>
      <c r="H4588" s="70" t="s">
        <v>30</v>
      </c>
      <c r="I4588" s="53">
        <v>0.13611777843110612</v>
      </c>
      <c r="J4588" s="80" t="s">
        <v>30</v>
      </c>
      <c r="K4588" s="72" t="s">
        <v>30</v>
      </c>
      <c r="L4588" s="70" t="s">
        <v>30</v>
      </c>
      <c r="M4588" s="70" t="s">
        <v>30</v>
      </c>
      <c r="N4588" s="70" t="s">
        <v>30</v>
      </c>
      <c r="O4588" s="70" t="s">
        <v>30</v>
      </c>
      <c r="P4588" s="70" t="s">
        <v>30</v>
      </c>
      <c r="Q4588" s="70" t="s">
        <v>30</v>
      </c>
      <c r="R4588" s="70" t="s">
        <v>30</v>
      </c>
      <c r="S4588" s="70" t="s">
        <v>30</v>
      </c>
      <c r="T4588" s="70" t="s">
        <v>30</v>
      </c>
      <c r="U4588" s="70" t="s">
        <v>30</v>
      </c>
      <c r="V4588" s="70" t="s">
        <v>30</v>
      </c>
      <c r="W4588" s="70" t="s">
        <v>30</v>
      </c>
      <c r="X4588" s="70" t="s">
        <v>30</v>
      </c>
      <c r="Y4588" s="70" t="s">
        <v>30</v>
      </c>
      <c r="Z4588" s="70" t="s">
        <v>30</v>
      </c>
      <c r="AA4588" s="70" t="s">
        <v>30</v>
      </c>
      <c r="AB4588" s="70" t="s">
        <v>30</v>
      </c>
      <c r="AC4588" s="70" t="s">
        <v>30</v>
      </c>
      <c r="AD4588" s="70" t="s">
        <v>30</v>
      </c>
      <c r="AE4588" s="70" t="s">
        <v>30</v>
      </c>
      <c r="AF4588" s="70" t="s">
        <v>30</v>
      </c>
      <c r="AG4588" s="70" t="s">
        <v>30</v>
      </c>
      <c r="AH4588" s="70" t="s">
        <v>30</v>
      </c>
      <c r="AI4588" s="70" t="s">
        <v>30</v>
      </c>
      <c r="AJ4588" s="70" t="s">
        <v>30</v>
      </c>
      <c r="AK4588" s="70" t="s">
        <v>30</v>
      </c>
      <c r="AL4588" s="70" t="s">
        <v>30</v>
      </c>
      <c r="AM4588" s="70" t="s">
        <v>30</v>
      </c>
    </row>
    <row r="4589" spans="1:39" ht="15" customHeight="1" x14ac:dyDescent="0.2">
      <c r="A4589" s="74">
        <v>43670</v>
      </c>
      <c r="B4589" s="75" t="s">
        <v>4355</v>
      </c>
      <c r="C4589" s="53" t="s">
        <v>38</v>
      </c>
      <c r="D4589" s="75" t="s">
        <v>955</v>
      </c>
      <c r="E4589" s="70" t="s">
        <v>30</v>
      </c>
      <c r="F4589" s="70" t="s">
        <v>30</v>
      </c>
      <c r="G4589" s="70" t="s">
        <v>30</v>
      </c>
      <c r="H4589" s="70" t="s">
        <v>30</v>
      </c>
      <c r="I4589" s="53">
        <v>-7.6153248248319039E-2</v>
      </c>
      <c r="J4589" s="80" t="s">
        <v>30</v>
      </c>
      <c r="K4589" s="72" t="s">
        <v>30</v>
      </c>
      <c r="L4589" s="70" t="s">
        <v>30</v>
      </c>
      <c r="M4589" s="70" t="s">
        <v>30</v>
      </c>
      <c r="N4589" s="70" t="s">
        <v>30</v>
      </c>
      <c r="O4589" s="70" t="s">
        <v>30</v>
      </c>
      <c r="P4589" s="70" t="s">
        <v>30</v>
      </c>
      <c r="Q4589" s="70" t="s">
        <v>30</v>
      </c>
      <c r="R4589" s="70" t="s">
        <v>30</v>
      </c>
      <c r="S4589" s="70" t="s">
        <v>30</v>
      </c>
      <c r="T4589" s="70" t="s">
        <v>30</v>
      </c>
      <c r="U4589" s="70" t="s">
        <v>30</v>
      </c>
      <c r="V4589" s="70" t="s">
        <v>30</v>
      </c>
      <c r="W4589" s="70" t="s">
        <v>30</v>
      </c>
      <c r="X4589" s="70" t="s">
        <v>30</v>
      </c>
      <c r="Y4589" s="70" t="s">
        <v>30</v>
      </c>
      <c r="Z4589" s="70" t="s">
        <v>30</v>
      </c>
      <c r="AA4589" s="70" t="s">
        <v>30</v>
      </c>
      <c r="AB4589" s="70" t="s">
        <v>30</v>
      </c>
      <c r="AC4589" s="70" t="s">
        <v>30</v>
      </c>
      <c r="AD4589" s="70" t="s">
        <v>30</v>
      </c>
      <c r="AE4589" s="70" t="s">
        <v>30</v>
      </c>
      <c r="AF4589" s="70" t="s">
        <v>30</v>
      </c>
      <c r="AG4589" s="70" t="s">
        <v>30</v>
      </c>
      <c r="AH4589" s="70" t="s">
        <v>30</v>
      </c>
      <c r="AI4589" s="70" t="s">
        <v>30</v>
      </c>
      <c r="AJ4589" s="70" t="s">
        <v>30</v>
      </c>
      <c r="AK4589" s="70" t="s">
        <v>30</v>
      </c>
      <c r="AL4589" s="70" t="s">
        <v>30</v>
      </c>
      <c r="AM4589" s="70" t="s">
        <v>30</v>
      </c>
    </row>
    <row r="4590" spans="1:39" ht="15" customHeight="1" x14ac:dyDescent="0.2">
      <c r="A4590" s="74">
        <v>43671</v>
      </c>
      <c r="B4590" s="75" t="s">
        <v>4356</v>
      </c>
      <c r="C4590" s="53" t="s">
        <v>40</v>
      </c>
      <c r="D4590" s="75" t="s">
        <v>955</v>
      </c>
      <c r="E4590" s="70" t="s">
        <v>30</v>
      </c>
      <c r="F4590" s="70" t="s">
        <v>30</v>
      </c>
      <c r="G4590" s="70" t="s">
        <v>30</v>
      </c>
      <c r="H4590" s="70" t="s">
        <v>30</v>
      </c>
      <c r="I4590" s="53">
        <v>-0.28498976395664571</v>
      </c>
      <c r="J4590" s="80" t="s">
        <v>30</v>
      </c>
      <c r="K4590" s="72" t="s">
        <v>30</v>
      </c>
      <c r="L4590" s="70" t="s">
        <v>30</v>
      </c>
      <c r="M4590" s="70" t="s">
        <v>30</v>
      </c>
      <c r="N4590" s="70" t="s">
        <v>30</v>
      </c>
      <c r="O4590" s="70" t="s">
        <v>30</v>
      </c>
      <c r="P4590" s="70" t="s">
        <v>30</v>
      </c>
      <c r="Q4590" s="70" t="s">
        <v>30</v>
      </c>
      <c r="R4590" s="70" t="s">
        <v>30</v>
      </c>
      <c r="S4590" s="70" t="s">
        <v>30</v>
      </c>
      <c r="T4590" s="70" t="s">
        <v>30</v>
      </c>
      <c r="U4590" s="70" t="s">
        <v>30</v>
      </c>
      <c r="V4590" s="70" t="s">
        <v>30</v>
      </c>
      <c r="W4590" s="70" t="s">
        <v>30</v>
      </c>
      <c r="X4590" s="70" t="s">
        <v>30</v>
      </c>
      <c r="Y4590" s="70" t="s">
        <v>30</v>
      </c>
      <c r="Z4590" s="70" t="s">
        <v>30</v>
      </c>
      <c r="AA4590" s="70" t="s">
        <v>30</v>
      </c>
      <c r="AB4590" s="70" t="s">
        <v>30</v>
      </c>
      <c r="AC4590" s="70" t="s">
        <v>30</v>
      </c>
      <c r="AD4590" s="70" t="s">
        <v>30</v>
      </c>
      <c r="AE4590" s="70" t="s">
        <v>30</v>
      </c>
      <c r="AF4590" s="70" t="s">
        <v>30</v>
      </c>
      <c r="AG4590" s="70" t="s">
        <v>30</v>
      </c>
      <c r="AH4590" s="70" t="s">
        <v>30</v>
      </c>
      <c r="AI4590" s="70" t="s">
        <v>30</v>
      </c>
      <c r="AJ4590" s="70" t="s">
        <v>30</v>
      </c>
      <c r="AK4590" s="70" t="s">
        <v>30</v>
      </c>
      <c r="AL4590" s="70" t="s">
        <v>30</v>
      </c>
      <c r="AM4590" s="70" t="s">
        <v>30</v>
      </c>
    </row>
    <row r="4591" spans="1:39" ht="15" customHeight="1" x14ac:dyDescent="0.2">
      <c r="A4591" s="74">
        <v>43672</v>
      </c>
      <c r="B4591" s="75" t="s">
        <v>4357</v>
      </c>
      <c r="C4591" s="53" t="s">
        <v>42</v>
      </c>
      <c r="D4591" s="75" t="s">
        <v>955</v>
      </c>
      <c r="E4591" s="70" t="s">
        <v>30</v>
      </c>
      <c r="F4591" s="70" t="s">
        <v>30</v>
      </c>
      <c r="G4591" s="70" t="s">
        <v>30</v>
      </c>
      <c r="H4591" s="70" t="s">
        <v>30</v>
      </c>
      <c r="I4591" s="53">
        <v>-0.48097324327435248</v>
      </c>
      <c r="J4591" s="80" t="s">
        <v>30</v>
      </c>
      <c r="K4591" s="72" t="s">
        <v>30</v>
      </c>
      <c r="L4591" s="70" t="s">
        <v>30</v>
      </c>
      <c r="M4591" s="70" t="s">
        <v>30</v>
      </c>
      <c r="N4591" s="70" t="s">
        <v>30</v>
      </c>
      <c r="O4591" s="70" t="s">
        <v>30</v>
      </c>
      <c r="P4591" s="70" t="s">
        <v>30</v>
      </c>
      <c r="Q4591" s="70" t="s">
        <v>30</v>
      </c>
      <c r="R4591" s="70" t="s">
        <v>30</v>
      </c>
      <c r="S4591" s="70" t="s">
        <v>30</v>
      </c>
      <c r="T4591" s="70" t="s">
        <v>30</v>
      </c>
      <c r="U4591" s="70" t="s">
        <v>30</v>
      </c>
      <c r="V4591" s="70" t="s">
        <v>30</v>
      </c>
      <c r="W4591" s="70" t="s">
        <v>30</v>
      </c>
      <c r="X4591" s="70" t="s">
        <v>30</v>
      </c>
      <c r="Y4591" s="70" t="s">
        <v>30</v>
      </c>
      <c r="Z4591" s="70" t="s">
        <v>30</v>
      </c>
      <c r="AA4591" s="70" t="s">
        <v>30</v>
      </c>
      <c r="AB4591" s="70" t="s">
        <v>30</v>
      </c>
      <c r="AC4591" s="70" t="s">
        <v>30</v>
      </c>
      <c r="AD4591" s="70" t="s">
        <v>30</v>
      </c>
      <c r="AE4591" s="70" t="s">
        <v>30</v>
      </c>
      <c r="AF4591" s="70" t="s">
        <v>30</v>
      </c>
      <c r="AG4591" s="70" t="s">
        <v>30</v>
      </c>
      <c r="AH4591" s="70" t="s">
        <v>30</v>
      </c>
      <c r="AI4591" s="70" t="s">
        <v>30</v>
      </c>
      <c r="AJ4591" s="70" t="s">
        <v>30</v>
      </c>
      <c r="AK4591" s="70" t="s">
        <v>30</v>
      </c>
      <c r="AL4591" s="70" t="s">
        <v>30</v>
      </c>
      <c r="AM4591" s="70" t="s">
        <v>30</v>
      </c>
    </row>
    <row r="4592" spans="1:39" ht="15" customHeight="1" x14ac:dyDescent="0.2">
      <c r="A4592" s="74">
        <v>43673</v>
      </c>
      <c r="B4592" s="75" t="s">
        <v>4358</v>
      </c>
      <c r="C4592" s="53" t="s">
        <v>27</v>
      </c>
      <c r="D4592" s="75" t="s">
        <v>955</v>
      </c>
      <c r="E4592" s="70" t="s">
        <v>30</v>
      </c>
      <c r="F4592" s="70" t="s">
        <v>30</v>
      </c>
      <c r="G4592" s="70" t="s">
        <v>30</v>
      </c>
      <c r="H4592" s="70" t="s">
        <v>30</v>
      </c>
      <c r="I4592" s="53">
        <v>-0.65526483263489699</v>
      </c>
      <c r="J4592" s="80" t="s">
        <v>30</v>
      </c>
      <c r="K4592" s="72" t="s">
        <v>30</v>
      </c>
      <c r="L4592" s="70" t="s">
        <v>30</v>
      </c>
      <c r="M4592" s="70" t="s">
        <v>30</v>
      </c>
      <c r="N4592" s="70" t="s">
        <v>30</v>
      </c>
      <c r="O4592" s="70" t="s">
        <v>30</v>
      </c>
      <c r="P4592" s="70" t="s">
        <v>30</v>
      </c>
      <c r="Q4592" s="70" t="s">
        <v>30</v>
      </c>
      <c r="R4592" s="70" t="s">
        <v>30</v>
      </c>
      <c r="S4592" s="70" t="s">
        <v>30</v>
      </c>
      <c r="T4592" s="70" t="s">
        <v>30</v>
      </c>
      <c r="U4592" s="70" t="s">
        <v>30</v>
      </c>
      <c r="V4592" s="70" t="s">
        <v>30</v>
      </c>
      <c r="W4592" s="70" t="s">
        <v>30</v>
      </c>
      <c r="X4592" s="70" t="s">
        <v>30</v>
      </c>
      <c r="Y4592" s="70" t="s">
        <v>30</v>
      </c>
      <c r="Z4592" s="70" t="s">
        <v>30</v>
      </c>
      <c r="AA4592" s="70" t="s">
        <v>30</v>
      </c>
      <c r="AB4592" s="70" t="s">
        <v>30</v>
      </c>
      <c r="AC4592" s="70" t="s">
        <v>30</v>
      </c>
      <c r="AD4592" s="70" t="s">
        <v>30</v>
      </c>
      <c r="AE4592" s="70" t="s">
        <v>30</v>
      </c>
      <c r="AF4592" s="70" t="s">
        <v>30</v>
      </c>
      <c r="AG4592" s="70" t="s">
        <v>30</v>
      </c>
      <c r="AH4592" s="70" t="s">
        <v>30</v>
      </c>
      <c r="AI4592" s="70" t="s">
        <v>30</v>
      </c>
      <c r="AJ4592" s="70" t="s">
        <v>30</v>
      </c>
      <c r="AK4592" s="70" t="s">
        <v>30</v>
      </c>
      <c r="AL4592" s="70" t="s">
        <v>30</v>
      </c>
      <c r="AM4592" s="70" t="s">
        <v>30</v>
      </c>
    </row>
    <row r="4593" spans="1:39" ht="15" customHeight="1" x14ac:dyDescent="0.2">
      <c r="A4593" s="74">
        <v>43674</v>
      </c>
      <c r="B4593" s="75" t="s">
        <v>4359</v>
      </c>
      <c r="C4593" s="53" t="s">
        <v>32</v>
      </c>
      <c r="D4593" s="75" t="s">
        <v>955</v>
      </c>
      <c r="E4593" s="70" t="s">
        <v>30</v>
      </c>
      <c r="F4593" s="70" t="s">
        <v>30</v>
      </c>
      <c r="G4593" s="70" t="s">
        <v>30</v>
      </c>
      <c r="H4593" s="70" t="s">
        <v>30</v>
      </c>
      <c r="I4593" s="53">
        <v>-0.80000398255920713</v>
      </c>
      <c r="J4593" s="80" t="s">
        <v>30</v>
      </c>
      <c r="K4593" s="72" t="s">
        <v>30</v>
      </c>
      <c r="L4593" s="70" t="s">
        <v>30</v>
      </c>
      <c r="M4593" s="70" t="s">
        <v>30</v>
      </c>
      <c r="N4593" s="70" t="s">
        <v>30</v>
      </c>
      <c r="O4593" s="70" t="s">
        <v>30</v>
      </c>
      <c r="P4593" s="70" t="s">
        <v>30</v>
      </c>
      <c r="Q4593" s="70" t="s">
        <v>30</v>
      </c>
      <c r="R4593" s="70" t="s">
        <v>30</v>
      </c>
      <c r="S4593" s="70" t="s">
        <v>30</v>
      </c>
      <c r="T4593" s="70" t="s">
        <v>30</v>
      </c>
      <c r="U4593" s="70" t="s">
        <v>30</v>
      </c>
      <c r="V4593" s="70" t="s">
        <v>30</v>
      </c>
      <c r="W4593" s="70" t="s">
        <v>30</v>
      </c>
      <c r="X4593" s="70" t="s">
        <v>30</v>
      </c>
      <c r="Y4593" s="70" t="s">
        <v>30</v>
      </c>
      <c r="Z4593" s="70" t="s">
        <v>30</v>
      </c>
      <c r="AA4593" s="70" t="s">
        <v>30</v>
      </c>
      <c r="AB4593" s="70" t="s">
        <v>30</v>
      </c>
      <c r="AC4593" s="70" t="s">
        <v>30</v>
      </c>
      <c r="AD4593" s="70" t="s">
        <v>30</v>
      </c>
      <c r="AE4593" s="70" t="s">
        <v>30</v>
      </c>
      <c r="AF4593" s="70" t="s">
        <v>30</v>
      </c>
      <c r="AG4593" s="70" t="s">
        <v>30</v>
      </c>
      <c r="AH4593" s="70" t="s">
        <v>30</v>
      </c>
      <c r="AI4593" s="70" t="s">
        <v>30</v>
      </c>
      <c r="AJ4593" s="70" t="s">
        <v>30</v>
      </c>
      <c r="AK4593" s="70" t="s">
        <v>30</v>
      </c>
      <c r="AL4593" s="70" t="s">
        <v>30</v>
      </c>
      <c r="AM4593" s="70" t="s">
        <v>30</v>
      </c>
    </row>
    <row r="4594" spans="1:39" ht="15" customHeight="1" x14ac:dyDescent="0.2">
      <c r="A4594" s="74">
        <v>43675</v>
      </c>
      <c r="B4594" s="75" t="s">
        <v>4360</v>
      </c>
      <c r="C4594" s="53" t="s">
        <v>34</v>
      </c>
      <c r="D4594" s="75" t="s">
        <v>955</v>
      </c>
      <c r="E4594" s="70" t="s">
        <v>30</v>
      </c>
      <c r="F4594" s="70" t="s">
        <v>30</v>
      </c>
      <c r="G4594" s="70" t="s">
        <v>30</v>
      </c>
      <c r="H4594" s="70" t="s">
        <v>30</v>
      </c>
      <c r="I4594" s="53">
        <v>-0.9086629583832263</v>
      </c>
      <c r="J4594" s="80" t="s">
        <v>30</v>
      </c>
      <c r="K4594" s="72" t="s">
        <v>30</v>
      </c>
      <c r="L4594" s="70" t="s">
        <v>30</v>
      </c>
      <c r="M4594" s="70" t="s">
        <v>30</v>
      </c>
      <c r="N4594" s="70" t="s">
        <v>30</v>
      </c>
      <c r="O4594" s="70" t="s">
        <v>30</v>
      </c>
      <c r="P4594" s="70" t="s">
        <v>30</v>
      </c>
      <c r="Q4594" s="70" t="s">
        <v>30</v>
      </c>
      <c r="R4594" s="70" t="s">
        <v>30</v>
      </c>
      <c r="S4594" s="70" t="s">
        <v>30</v>
      </c>
      <c r="T4594" s="70" t="s">
        <v>30</v>
      </c>
      <c r="U4594" s="70" t="s">
        <v>30</v>
      </c>
      <c r="V4594" s="70" t="s">
        <v>30</v>
      </c>
      <c r="W4594" s="70" t="s">
        <v>30</v>
      </c>
      <c r="X4594" s="70" t="s">
        <v>30</v>
      </c>
      <c r="Y4594" s="70" t="s">
        <v>30</v>
      </c>
      <c r="Z4594" s="70" t="s">
        <v>30</v>
      </c>
      <c r="AA4594" s="70" t="s">
        <v>30</v>
      </c>
      <c r="AB4594" s="70" t="s">
        <v>30</v>
      </c>
      <c r="AC4594" s="70" t="s">
        <v>30</v>
      </c>
      <c r="AD4594" s="70" t="s">
        <v>30</v>
      </c>
      <c r="AE4594" s="70" t="s">
        <v>30</v>
      </c>
      <c r="AF4594" s="70" t="s">
        <v>30</v>
      </c>
      <c r="AG4594" s="70" t="s">
        <v>30</v>
      </c>
      <c r="AH4594" s="70" t="s">
        <v>30</v>
      </c>
      <c r="AI4594" s="70" t="s">
        <v>30</v>
      </c>
      <c r="AJ4594" s="70" t="s">
        <v>30</v>
      </c>
      <c r="AK4594" s="70" t="s">
        <v>30</v>
      </c>
      <c r="AL4594" s="70" t="s">
        <v>30</v>
      </c>
      <c r="AM4594" s="70" t="s">
        <v>30</v>
      </c>
    </row>
    <row r="4595" spans="1:39" ht="15" customHeight="1" x14ac:dyDescent="0.2">
      <c r="A4595" s="74">
        <v>43676</v>
      </c>
      <c r="B4595" s="75" t="s">
        <v>4361</v>
      </c>
      <c r="C4595" s="53" t="s">
        <v>36</v>
      </c>
      <c r="D4595" s="75" t="s">
        <v>955</v>
      </c>
      <c r="E4595" s="70" t="s">
        <v>30</v>
      </c>
      <c r="F4595" s="70" t="s">
        <v>30</v>
      </c>
      <c r="G4595" s="70" t="s">
        <v>30</v>
      </c>
      <c r="H4595" s="70" t="s">
        <v>30</v>
      </c>
      <c r="I4595" s="53">
        <v>-0.97634124104585707</v>
      </c>
      <c r="J4595" s="80" t="s">
        <v>30</v>
      </c>
      <c r="K4595" s="72" t="s">
        <v>30</v>
      </c>
      <c r="L4595" s="70" t="s">
        <v>30</v>
      </c>
      <c r="M4595" s="70" t="s">
        <v>30</v>
      </c>
      <c r="N4595" s="70" t="s">
        <v>30</v>
      </c>
      <c r="O4595" s="70" t="s">
        <v>30</v>
      </c>
      <c r="P4595" s="70" t="s">
        <v>30</v>
      </c>
      <c r="Q4595" s="70" t="s">
        <v>30</v>
      </c>
      <c r="R4595" s="70" t="s">
        <v>30</v>
      </c>
      <c r="S4595" s="70" t="s">
        <v>30</v>
      </c>
      <c r="T4595" s="70" t="s">
        <v>30</v>
      </c>
      <c r="U4595" s="70" t="s">
        <v>30</v>
      </c>
      <c r="V4595" s="70" t="s">
        <v>30</v>
      </c>
      <c r="W4595" s="70" t="s">
        <v>30</v>
      </c>
      <c r="X4595" s="70" t="s">
        <v>30</v>
      </c>
      <c r="Y4595" s="70" t="s">
        <v>30</v>
      </c>
      <c r="Z4595" s="70" t="s">
        <v>30</v>
      </c>
      <c r="AA4595" s="70" t="s">
        <v>30</v>
      </c>
      <c r="AB4595" s="70" t="s">
        <v>30</v>
      </c>
      <c r="AC4595" s="70" t="s">
        <v>30</v>
      </c>
      <c r="AD4595" s="70" t="s">
        <v>30</v>
      </c>
      <c r="AE4595" s="70" t="s">
        <v>30</v>
      </c>
      <c r="AF4595" s="70" t="s">
        <v>30</v>
      </c>
      <c r="AG4595" s="70" t="s">
        <v>30</v>
      </c>
      <c r="AH4595" s="70" t="s">
        <v>30</v>
      </c>
      <c r="AI4595" s="70" t="s">
        <v>30</v>
      </c>
      <c r="AJ4595" s="70" t="s">
        <v>30</v>
      </c>
      <c r="AK4595" s="70" t="s">
        <v>30</v>
      </c>
      <c r="AL4595" s="70" t="s">
        <v>30</v>
      </c>
      <c r="AM4595" s="70" t="s">
        <v>30</v>
      </c>
    </row>
    <row r="4596" spans="1:39" ht="15" customHeight="1" x14ac:dyDescent="0.2">
      <c r="A4596" s="74">
        <v>43677</v>
      </c>
      <c r="B4596" s="75" t="s">
        <v>4362</v>
      </c>
      <c r="C4596" s="53" t="s">
        <v>38</v>
      </c>
      <c r="D4596" s="75" t="s">
        <v>955</v>
      </c>
      <c r="E4596" s="70" t="s">
        <v>30</v>
      </c>
      <c r="F4596" s="70" t="s">
        <v>30</v>
      </c>
      <c r="G4596" s="70" t="s">
        <v>30</v>
      </c>
      <c r="H4596" s="70" t="s">
        <v>30</v>
      </c>
      <c r="I4596" s="53">
        <v>-0.99998654046553959</v>
      </c>
      <c r="J4596" s="80" t="s">
        <v>30</v>
      </c>
      <c r="K4596" s="72" t="s">
        <v>30</v>
      </c>
      <c r="L4596" s="70" t="s">
        <v>30</v>
      </c>
      <c r="M4596" s="70" t="s">
        <v>30</v>
      </c>
      <c r="N4596" s="70" t="s">
        <v>30</v>
      </c>
      <c r="O4596" s="70" t="s">
        <v>30</v>
      </c>
      <c r="P4596" s="70" t="s">
        <v>30</v>
      </c>
      <c r="Q4596" s="70" t="s">
        <v>30</v>
      </c>
      <c r="R4596" s="70" t="s">
        <v>30</v>
      </c>
      <c r="S4596" s="70" t="s">
        <v>30</v>
      </c>
      <c r="T4596" s="70" t="s">
        <v>30</v>
      </c>
      <c r="U4596" s="70" t="s">
        <v>30</v>
      </c>
      <c r="V4596" s="70" t="s">
        <v>30</v>
      </c>
      <c r="W4596" s="70" t="s">
        <v>30</v>
      </c>
      <c r="X4596" s="70" t="s">
        <v>30</v>
      </c>
      <c r="Y4596" s="70" t="s">
        <v>30</v>
      </c>
      <c r="Z4596" s="70" t="s">
        <v>30</v>
      </c>
      <c r="AA4596" s="70" t="s">
        <v>30</v>
      </c>
      <c r="AB4596" s="70" t="s">
        <v>30</v>
      </c>
      <c r="AC4596" s="70" t="s">
        <v>30</v>
      </c>
      <c r="AD4596" s="70" t="s">
        <v>30</v>
      </c>
      <c r="AE4596" s="70" t="s">
        <v>30</v>
      </c>
      <c r="AF4596" s="70" t="s">
        <v>30</v>
      </c>
      <c r="AG4596" s="70" t="s">
        <v>30</v>
      </c>
      <c r="AH4596" s="70" t="s">
        <v>30</v>
      </c>
      <c r="AI4596" s="70" t="s">
        <v>30</v>
      </c>
      <c r="AJ4596" s="70" t="s">
        <v>30</v>
      </c>
      <c r="AK4596" s="70" t="s">
        <v>30</v>
      </c>
      <c r="AL4596" s="70" t="s">
        <v>30</v>
      </c>
      <c r="AM4596" s="70" t="s">
        <v>30</v>
      </c>
    </row>
    <row r="4597" spans="1:39" ht="15" customHeight="1" x14ac:dyDescent="0.2">
      <c r="A4597" s="74">
        <v>43678</v>
      </c>
      <c r="B4597" s="75" t="s">
        <v>4363</v>
      </c>
      <c r="C4597" s="53" t="s">
        <v>40</v>
      </c>
      <c r="D4597" s="75" t="s">
        <v>987</v>
      </c>
      <c r="E4597" s="70" t="s">
        <v>30</v>
      </c>
      <c r="F4597" s="70" t="s">
        <v>30</v>
      </c>
      <c r="G4597" s="70" t="s">
        <v>30</v>
      </c>
      <c r="H4597" s="70" t="s">
        <v>30</v>
      </c>
      <c r="I4597" s="53">
        <v>-0.97853245380139231</v>
      </c>
      <c r="J4597" s="80" t="s">
        <v>30</v>
      </c>
      <c r="K4597" s="72" t="s">
        <v>30</v>
      </c>
      <c r="L4597" s="70" t="s">
        <v>30</v>
      </c>
      <c r="M4597" s="70" t="s">
        <v>30</v>
      </c>
      <c r="N4597" s="70" t="s">
        <v>30</v>
      </c>
      <c r="O4597" s="70" t="s">
        <v>30</v>
      </c>
      <c r="P4597" s="70" t="s">
        <v>30</v>
      </c>
      <c r="Q4597" s="70" t="s">
        <v>30</v>
      </c>
      <c r="R4597" s="70" t="s">
        <v>30</v>
      </c>
      <c r="S4597" s="70" t="s">
        <v>30</v>
      </c>
      <c r="T4597" s="70" t="s">
        <v>30</v>
      </c>
      <c r="U4597" s="70" t="s">
        <v>30</v>
      </c>
      <c r="V4597" s="70" t="s">
        <v>30</v>
      </c>
      <c r="W4597" s="70" t="s">
        <v>30</v>
      </c>
      <c r="X4597" s="70" t="s">
        <v>30</v>
      </c>
      <c r="Y4597" s="70" t="s">
        <v>30</v>
      </c>
      <c r="Z4597" s="70" t="s">
        <v>30</v>
      </c>
      <c r="AA4597" s="70" t="s">
        <v>30</v>
      </c>
      <c r="AB4597" s="70" t="s">
        <v>30</v>
      </c>
      <c r="AC4597" s="70" t="s">
        <v>30</v>
      </c>
      <c r="AD4597" s="70" t="s">
        <v>30</v>
      </c>
      <c r="AE4597" s="70" t="s">
        <v>30</v>
      </c>
      <c r="AF4597" s="70" t="s">
        <v>30</v>
      </c>
      <c r="AG4597" s="70" t="s">
        <v>30</v>
      </c>
      <c r="AH4597" s="70" t="s">
        <v>30</v>
      </c>
      <c r="AI4597" s="70" t="s">
        <v>30</v>
      </c>
      <c r="AJ4597" s="70" t="s">
        <v>30</v>
      </c>
      <c r="AK4597" s="70" t="s">
        <v>30</v>
      </c>
      <c r="AL4597" s="70" t="s">
        <v>30</v>
      </c>
      <c r="AM4597" s="70" t="s">
        <v>30</v>
      </c>
    </row>
    <row r="4598" spans="1:39" ht="15" customHeight="1" x14ac:dyDescent="0.2">
      <c r="A4598" s="74">
        <v>43679</v>
      </c>
      <c r="B4598" s="75" t="s">
        <v>4364</v>
      </c>
      <c r="C4598" s="53" t="s">
        <v>42</v>
      </c>
      <c r="D4598" s="75" t="s">
        <v>987</v>
      </c>
      <c r="E4598" s="70" t="s">
        <v>30</v>
      </c>
      <c r="F4598" s="70" t="s">
        <v>30</v>
      </c>
      <c r="G4598" s="70" t="s">
        <v>30</v>
      </c>
      <c r="H4598" s="70" t="s">
        <v>30</v>
      </c>
      <c r="I4598" s="53">
        <v>-0.91294656021402965</v>
      </c>
      <c r="J4598" s="80" t="s">
        <v>30</v>
      </c>
      <c r="K4598" s="72" t="s">
        <v>30</v>
      </c>
      <c r="L4598" s="70" t="s">
        <v>30</v>
      </c>
      <c r="M4598" s="70" t="s">
        <v>30</v>
      </c>
      <c r="N4598" s="70" t="s">
        <v>30</v>
      </c>
      <c r="O4598" s="70" t="s">
        <v>30</v>
      </c>
      <c r="P4598" s="70" t="s">
        <v>30</v>
      </c>
      <c r="Q4598" s="70" t="s">
        <v>30</v>
      </c>
      <c r="R4598" s="70" t="s">
        <v>30</v>
      </c>
      <c r="S4598" s="70" t="s">
        <v>30</v>
      </c>
      <c r="T4598" s="70" t="s">
        <v>30</v>
      </c>
      <c r="U4598" s="70" t="s">
        <v>30</v>
      </c>
      <c r="V4598" s="70" t="s">
        <v>30</v>
      </c>
      <c r="W4598" s="70" t="s">
        <v>30</v>
      </c>
      <c r="X4598" s="70" t="s">
        <v>30</v>
      </c>
      <c r="Y4598" s="70" t="s">
        <v>30</v>
      </c>
      <c r="Z4598" s="70" t="s">
        <v>30</v>
      </c>
      <c r="AA4598" s="70" t="s">
        <v>30</v>
      </c>
      <c r="AB4598" s="70" t="s">
        <v>30</v>
      </c>
      <c r="AC4598" s="70" t="s">
        <v>30</v>
      </c>
      <c r="AD4598" s="70" t="s">
        <v>30</v>
      </c>
      <c r="AE4598" s="70" t="s">
        <v>30</v>
      </c>
      <c r="AF4598" s="70" t="s">
        <v>30</v>
      </c>
      <c r="AG4598" s="70" t="s">
        <v>30</v>
      </c>
      <c r="AH4598" s="70" t="s">
        <v>30</v>
      </c>
      <c r="AI4598" s="70" t="s">
        <v>30</v>
      </c>
      <c r="AJ4598" s="70" t="s">
        <v>30</v>
      </c>
      <c r="AK4598" s="70" t="s">
        <v>30</v>
      </c>
      <c r="AL4598" s="70" t="s">
        <v>30</v>
      </c>
      <c r="AM4598" s="70" t="s">
        <v>30</v>
      </c>
    </row>
    <row r="4599" spans="1:39" ht="15" customHeight="1" x14ac:dyDescent="0.2">
      <c r="A4599" s="74">
        <v>43680</v>
      </c>
      <c r="B4599" s="75" t="s">
        <v>4365</v>
      </c>
      <c r="C4599" s="53" t="s">
        <v>27</v>
      </c>
      <c r="D4599" s="75" t="s">
        <v>987</v>
      </c>
      <c r="E4599" s="70" t="s">
        <v>30</v>
      </c>
      <c r="F4599" s="70" t="s">
        <v>30</v>
      </c>
      <c r="G4599" s="70" t="s">
        <v>30</v>
      </c>
      <c r="H4599" s="70" t="s">
        <v>30</v>
      </c>
      <c r="I4599" s="53">
        <v>-0.80618678305241209</v>
      </c>
      <c r="J4599" s="80" t="s">
        <v>30</v>
      </c>
      <c r="K4599" s="72" t="s">
        <v>30</v>
      </c>
      <c r="L4599" s="70" t="s">
        <v>30</v>
      </c>
      <c r="M4599" s="70" t="s">
        <v>30</v>
      </c>
      <c r="N4599" s="70" t="s">
        <v>30</v>
      </c>
      <c r="O4599" s="70" t="s">
        <v>30</v>
      </c>
      <c r="P4599" s="70" t="s">
        <v>30</v>
      </c>
      <c r="Q4599" s="70" t="s">
        <v>30</v>
      </c>
      <c r="R4599" s="70" t="s">
        <v>30</v>
      </c>
      <c r="S4599" s="70" t="s">
        <v>30</v>
      </c>
      <c r="T4599" s="70" t="s">
        <v>30</v>
      </c>
      <c r="U4599" s="70" t="s">
        <v>30</v>
      </c>
      <c r="V4599" s="70" t="s">
        <v>30</v>
      </c>
      <c r="W4599" s="70" t="s">
        <v>30</v>
      </c>
      <c r="X4599" s="70" t="s">
        <v>30</v>
      </c>
      <c r="Y4599" s="70" t="s">
        <v>30</v>
      </c>
      <c r="Z4599" s="70" t="s">
        <v>30</v>
      </c>
      <c r="AA4599" s="70" t="s">
        <v>30</v>
      </c>
      <c r="AB4599" s="70" t="s">
        <v>30</v>
      </c>
      <c r="AC4599" s="70" t="s">
        <v>30</v>
      </c>
      <c r="AD4599" s="70" t="s">
        <v>30</v>
      </c>
      <c r="AE4599" s="70" t="s">
        <v>30</v>
      </c>
      <c r="AF4599" s="70" t="s">
        <v>30</v>
      </c>
      <c r="AG4599" s="70" t="s">
        <v>30</v>
      </c>
      <c r="AH4599" s="70" t="s">
        <v>30</v>
      </c>
      <c r="AI4599" s="70" t="s">
        <v>30</v>
      </c>
      <c r="AJ4599" s="70" t="s">
        <v>30</v>
      </c>
      <c r="AK4599" s="70" t="s">
        <v>30</v>
      </c>
      <c r="AL4599" s="70" t="s">
        <v>30</v>
      </c>
      <c r="AM4599" s="70" t="s">
        <v>30</v>
      </c>
    </row>
    <row r="4600" spans="1:39" ht="15" customHeight="1" x14ac:dyDescent="0.2">
      <c r="A4600" s="74">
        <v>43681</v>
      </c>
      <c r="B4600" s="75" t="s">
        <v>4366</v>
      </c>
      <c r="C4600" s="53" t="s">
        <v>32</v>
      </c>
      <c r="D4600" s="75" t="s">
        <v>987</v>
      </c>
      <c r="E4600" s="70" t="s">
        <v>30</v>
      </c>
      <c r="F4600" s="70" t="s">
        <v>30</v>
      </c>
      <c r="G4600" s="70" t="s">
        <v>30</v>
      </c>
      <c r="H4600" s="70" t="s">
        <v>30</v>
      </c>
      <c r="I4600" s="53">
        <v>-0.66306798753077234</v>
      </c>
      <c r="J4600" s="80" t="s">
        <v>30</v>
      </c>
      <c r="K4600" s="72" t="s">
        <v>30</v>
      </c>
      <c r="L4600" s="70" t="s">
        <v>30</v>
      </c>
      <c r="M4600" s="70" t="s">
        <v>30</v>
      </c>
      <c r="N4600" s="70" t="s">
        <v>30</v>
      </c>
      <c r="O4600" s="70" t="s">
        <v>30</v>
      </c>
      <c r="P4600" s="70" t="s">
        <v>30</v>
      </c>
      <c r="Q4600" s="70" t="s">
        <v>30</v>
      </c>
      <c r="R4600" s="70" t="s">
        <v>30</v>
      </c>
      <c r="S4600" s="70" t="s">
        <v>30</v>
      </c>
      <c r="T4600" s="70" t="s">
        <v>30</v>
      </c>
      <c r="U4600" s="70" t="s">
        <v>30</v>
      </c>
      <c r="V4600" s="70" t="s">
        <v>30</v>
      </c>
      <c r="W4600" s="70" t="s">
        <v>30</v>
      </c>
      <c r="X4600" s="70" t="s">
        <v>30</v>
      </c>
      <c r="Y4600" s="70" t="s">
        <v>30</v>
      </c>
      <c r="Z4600" s="70" t="s">
        <v>30</v>
      </c>
      <c r="AA4600" s="70" t="s">
        <v>30</v>
      </c>
      <c r="AB4600" s="70" t="s">
        <v>30</v>
      </c>
      <c r="AC4600" s="70" t="s">
        <v>30</v>
      </c>
      <c r="AD4600" s="70" t="s">
        <v>30</v>
      </c>
      <c r="AE4600" s="70" t="s">
        <v>30</v>
      </c>
      <c r="AF4600" s="70" t="s">
        <v>30</v>
      </c>
      <c r="AG4600" s="70" t="s">
        <v>30</v>
      </c>
      <c r="AH4600" s="70" t="s">
        <v>30</v>
      </c>
      <c r="AI4600" s="70" t="s">
        <v>30</v>
      </c>
      <c r="AJ4600" s="70" t="s">
        <v>30</v>
      </c>
      <c r="AK4600" s="70" t="s">
        <v>30</v>
      </c>
      <c r="AL4600" s="70" t="s">
        <v>30</v>
      </c>
      <c r="AM4600" s="70" t="s">
        <v>30</v>
      </c>
    </row>
    <row r="4601" spans="1:39" ht="15" customHeight="1" x14ac:dyDescent="0.2">
      <c r="A4601" s="74">
        <v>43682</v>
      </c>
      <c r="B4601" s="75" t="s">
        <v>4367</v>
      </c>
      <c r="C4601" s="53" t="s">
        <v>34</v>
      </c>
      <c r="D4601" s="75" t="s">
        <v>987</v>
      </c>
      <c r="E4601" s="70" t="s">
        <v>30</v>
      </c>
      <c r="F4601" s="70" t="s">
        <v>30</v>
      </c>
      <c r="G4601" s="70" t="s">
        <v>30</v>
      </c>
      <c r="H4601" s="70" t="s">
        <v>30</v>
      </c>
      <c r="I4601" s="53">
        <v>-0.49004483034086771</v>
      </c>
      <c r="J4601" s="80" t="s">
        <v>30</v>
      </c>
      <c r="K4601" s="72" t="s">
        <v>30</v>
      </c>
      <c r="L4601" s="70" t="s">
        <v>30</v>
      </c>
      <c r="M4601" s="70" t="s">
        <v>30</v>
      </c>
      <c r="N4601" s="70" t="s">
        <v>30</v>
      </c>
      <c r="O4601" s="70" t="s">
        <v>30</v>
      </c>
      <c r="P4601" s="70" t="s">
        <v>30</v>
      </c>
      <c r="Q4601" s="70" t="s">
        <v>30</v>
      </c>
      <c r="R4601" s="70" t="s">
        <v>30</v>
      </c>
      <c r="S4601" s="70" t="s">
        <v>30</v>
      </c>
      <c r="T4601" s="70" t="s">
        <v>30</v>
      </c>
      <c r="U4601" s="70" t="s">
        <v>30</v>
      </c>
      <c r="V4601" s="70" t="s">
        <v>30</v>
      </c>
      <c r="W4601" s="70" t="s">
        <v>30</v>
      </c>
      <c r="X4601" s="70" t="s">
        <v>30</v>
      </c>
      <c r="Y4601" s="70" t="s">
        <v>30</v>
      </c>
      <c r="Z4601" s="70" t="s">
        <v>30</v>
      </c>
      <c r="AA4601" s="70" t="s">
        <v>30</v>
      </c>
      <c r="AB4601" s="70" t="s">
        <v>30</v>
      </c>
      <c r="AC4601" s="70" t="s">
        <v>30</v>
      </c>
      <c r="AD4601" s="70" t="s">
        <v>30</v>
      </c>
      <c r="AE4601" s="70" t="s">
        <v>30</v>
      </c>
      <c r="AF4601" s="70" t="s">
        <v>30</v>
      </c>
      <c r="AG4601" s="70" t="s">
        <v>30</v>
      </c>
      <c r="AH4601" s="70" t="s">
        <v>30</v>
      </c>
      <c r="AI4601" s="70" t="s">
        <v>30</v>
      </c>
      <c r="AJ4601" s="70" t="s">
        <v>30</v>
      </c>
      <c r="AK4601" s="70" t="s">
        <v>30</v>
      </c>
      <c r="AL4601" s="70" t="s">
        <v>30</v>
      </c>
      <c r="AM4601" s="70" t="s">
        <v>30</v>
      </c>
    </row>
    <row r="4602" spans="1:39" ht="15" customHeight="1" x14ac:dyDescent="0.2">
      <c r="A4602" s="74">
        <v>43683</v>
      </c>
      <c r="B4602" s="75" t="s">
        <v>4368</v>
      </c>
      <c r="C4602" s="53" t="s">
        <v>36</v>
      </c>
      <c r="D4602" s="75" t="s">
        <v>987</v>
      </c>
      <c r="E4602" s="70" t="s">
        <v>30</v>
      </c>
      <c r="F4602" s="70" t="s">
        <v>30</v>
      </c>
      <c r="G4602" s="70" t="s">
        <v>30</v>
      </c>
      <c r="H4602" s="70" t="s">
        <v>30</v>
      </c>
      <c r="I4602" s="53">
        <v>-0.29492065467950707</v>
      </c>
      <c r="J4602" s="80" t="s">
        <v>30</v>
      </c>
      <c r="K4602" s="72" t="s">
        <v>30</v>
      </c>
      <c r="L4602" s="70" t="s">
        <v>30</v>
      </c>
      <c r="M4602" s="70" t="s">
        <v>30</v>
      </c>
      <c r="N4602" s="70" t="s">
        <v>30</v>
      </c>
      <c r="O4602" s="70" t="s">
        <v>30</v>
      </c>
      <c r="P4602" s="70" t="s">
        <v>30</v>
      </c>
      <c r="Q4602" s="70" t="s">
        <v>30</v>
      </c>
      <c r="R4602" s="70" t="s">
        <v>30</v>
      </c>
      <c r="S4602" s="70" t="s">
        <v>30</v>
      </c>
      <c r="T4602" s="70" t="s">
        <v>30</v>
      </c>
      <c r="U4602" s="70" t="s">
        <v>30</v>
      </c>
      <c r="V4602" s="70" t="s">
        <v>30</v>
      </c>
      <c r="W4602" s="70" t="s">
        <v>30</v>
      </c>
      <c r="X4602" s="70" t="s">
        <v>30</v>
      </c>
      <c r="Y4602" s="70" t="s">
        <v>30</v>
      </c>
      <c r="Z4602" s="70" t="s">
        <v>30</v>
      </c>
      <c r="AA4602" s="70" t="s">
        <v>30</v>
      </c>
      <c r="AB4602" s="70" t="s">
        <v>30</v>
      </c>
      <c r="AC4602" s="70" t="s">
        <v>30</v>
      </c>
      <c r="AD4602" s="70" t="s">
        <v>30</v>
      </c>
      <c r="AE4602" s="70" t="s">
        <v>30</v>
      </c>
      <c r="AF4602" s="70" t="s">
        <v>30</v>
      </c>
      <c r="AG4602" s="70" t="s">
        <v>30</v>
      </c>
      <c r="AH4602" s="70" t="s">
        <v>30</v>
      </c>
      <c r="AI4602" s="70" t="s">
        <v>30</v>
      </c>
      <c r="AJ4602" s="70" t="s">
        <v>30</v>
      </c>
      <c r="AK4602" s="70" t="s">
        <v>30</v>
      </c>
      <c r="AL4602" s="70" t="s">
        <v>30</v>
      </c>
      <c r="AM4602" s="70" t="s">
        <v>30</v>
      </c>
    </row>
    <row r="4603" spans="1:39" ht="15" customHeight="1" x14ac:dyDescent="0.2">
      <c r="A4603" s="74">
        <v>43684</v>
      </c>
      <c r="B4603" s="75" t="s">
        <v>4369</v>
      </c>
      <c r="C4603" s="53" t="s">
        <v>38</v>
      </c>
      <c r="D4603" s="75" t="s">
        <v>987</v>
      </c>
      <c r="E4603" s="70" t="s">
        <v>30</v>
      </c>
      <c r="F4603" s="70" t="s">
        <v>30</v>
      </c>
      <c r="G4603" s="70" t="s">
        <v>30</v>
      </c>
      <c r="H4603" s="70" t="s">
        <v>30</v>
      </c>
      <c r="I4603" s="53">
        <v>-8.6495559524574231E-2</v>
      </c>
      <c r="J4603" s="80" t="s">
        <v>30</v>
      </c>
      <c r="K4603" s="72" t="s">
        <v>30</v>
      </c>
      <c r="L4603" s="70" t="s">
        <v>30</v>
      </c>
      <c r="M4603" s="70" t="s">
        <v>30</v>
      </c>
      <c r="N4603" s="70" t="s">
        <v>30</v>
      </c>
      <c r="O4603" s="70" t="s">
        <v>30</v>
      </c>
      <c r="P4603" s="70" t="s">
        <v>30</v>
      </c>
      <c r="Q4603" s="70" t="s">
        <v>30</v>
      </c>
      <c r="R4603" s="70" t="s">
        <v>30</v>
      </c>
      <c r="S4603" s="70" t="s">
        <v>30</v>
      </c>
      <c r="T4603" s="70" t="s">
        <v>30</v>
      </c>
      <c r="U4603" s="70" t="s">
        <v>30</v>
      </c>
      <c r="V4603" s="70" t="s">
        <v>30</v>
      </c>
      <c r="W4603" s="70" t="s">
        <v>30</v>
      </c>
      <c r="X4603" s="70" t="s">
        <v>30</v>
      </c>
      <c r="Y4603" s="70" t="s">
        <v>30</v>
      </c>
      <c r="Z4603" s="70" t="s">
        <v>30</v>
      </c>
      <c r="AA4603" s="70" t="s">
        <v>30</v>
      </c>
      <c r="AB4603" s="70" t="s">
        <v>30</v>
      </c>
      <c r="AC4603" s="70" t="s">
        <v>30</v>
      </c>
      <c r="AD4603" s="70" t="s">
        <v>30</v>
      </c>
      <c r="AE4603" s="70" t="s">
        <v>30</v>
      </c>
      <c r="AF4603" s="70" t="s">
        <v>30</v>
      </c>
      <c r="AG4603" s="70" t="s">
        <v>30</v>
      </c>
      <c r="AH4603" s="70" t="s">
        <v>30</v>
      </c>
      <c r="AI4603" s="70" t="s">
        <v>30</v>
      </c>
      <c r="AJ4603" s="70" t="s">
        <v>30</v>
      </c>
      <c r="AK4603" s="70" t="s">
        <v>30</v>
      </c>
      <c r="AL4603" s="70" t="s">
        <v>30</v>
      </c>
      <c r="AM4603" s="70" t="s">
        <v>30</v>
      </c>
    </row>
    <row r="4604" spans="1:39" ht="15" customHeight="1" x14ac:dyDescent="0.2">
      <c r="A4604" s="74">
        <v>43685</v>
      </c>
      <c r="B4604" s="75" t="s">
        <v>4370</v>
      </c>
      <c r="C4604" s="53" t="s">
        <v>40</v>
      </c>
      <c r="D4604" s="75" t="s">
        <v>987</v>
      </c>
      <c r="E4604" s="70" t="s">
        <v>30</v>
      </c>
      <c r="F4604" s="70" t="s">
        <v>30</v>
      </c>
      <c r="G4604" s="70" t="s">
        <v>30</v>
      </c>
      <c r="H4604" s="70" t="s">
        <v>30</v>
      </c>
      <c r="I4604" s="53">
        <v>0.12583048476896638</v>
      </c>
      <c r="J4604" s="80" t="s">
        <v>30</v>
      </c>
      <c r="K4604" s="72" t="s">
        <v>30</v>
      </c>
      <c r="L4604" s="70" t="s">
        <v>30</v>
      </c>
      <c r="M4604" s="70" t="s">
        <v>30</v>
      </c>
      <c r="N4604" s="70" t="s">
        <v>30</v>
      </c>
      <c r="O4604" s="70" t="s">
        <v>30</v>
      </c>
      <c r="P4604" s="70" t="s">
        <v>30</v>
      </c>
      <c r="Q4604" s="70" t="s">
        <v>30</v>
      </c>
      <c r="R4604" s="70" t="s">
        <v>30</v>
      </c>
      <c r="S4604" s="70" t="s">
        <v>30</v>
      </c>
      <c r="T4604" s="70" t="s">
        <v>30</v>
      </c>
      <c r="U4604" s="70" t="s">
        <v>30</v>
      </c>
      <c r="V4604" s="70" t="s">
        <v>30</v>
      </c>
      <c r="W4604" s="70" t="s">
        <v>30</v>
      </c>
      <c r="X4604" s="70" t="s">
        <v>30</v>
      </c>
      <c r="Y4604" s="70" t="s">
        <v>30</v>
      </c>
      <c r="Z4604" s="70" t="s">
        <v>30</v>
      </c>
      <c r="AA4604" s="70" t="s">
        <v>30</v>
      </c>
      <c r="AB4604" s="70" t="s">
        <v>30</v>
      </c>
      <c r="AC4604" s="70" t="s">
        <v>30</v>
      </c>
      <c r="AD4604" s="70" t="s">
        <v>30</v>
      </c>
      <c r="AE4604" s="70" t="s">
        <v>30</v>
      </c>
      <c r="AF4604" s="70" t="s">
        <v>30</v>
      </c>
      <c r="AG4604" s="70" t="s">
        <v>30</v>
      </c>
      <c r="AH4604" s="70" t="s">
        <v>30</v>
      </c>
      <c r="AI4604" s="70" t="s">
        <v>30</v>
      </c>
      <c r="AJ4604" s="70" t="s">
        <v>30</v>
      </c>
      <c r="AK4604" s="70" t="s">
        <v>30</v>
      </c>
      <c r="AL4604" s="70" t="s">
        <v>30</v>
      </c>
      <c r="AM4604" s="70" t="s">
        <v>30</v>
      </c>
    </row>
    <row r="4605" spans="1:39" ht="15" customHeight="1" x14ac:dyDescent="0.2">
      <c r="A4605" s="74">
        <v>43686</v>
      </c>
      <c r="B4605" s="75" t="s">
        <v>4371</v>
      </c>
      <c r="C4605" s="53" t="s">
        <v>42</v>
      </c>
      <c r="D4605" s="75" t="s">
        <v>987</v>
      </c>
      <c r="E4605" s="70" t="s">
        <v>30</v>
      </c>
      <c r="F4605" s="70" t="s">
        <v>30</v>
      </c>
      <c r="G4605" s="70" t="s">
        <v>30</v>
      </c>
      <c r="H4605" s="70" t="s">
        <v>30</v>
      </c>
      <c r="I4605" s="53">
        <v>0.33248157506644377</v>
      </c>
      <c r="J4605" s="80" t="s">
        <v>30</v>
      </c>
      <c r="K4605" s="72" t="s">
        <v>30</v>
      </c>
      <c r="L4605" s="70" t="s">
        <v>30</v>
      </c>
      <c r="M4605" s="70" t="s">
        <v>30</v>
      </c>
      <c r="N4605" s="70" t="s">
        <v>30</v>
      </c>
      <c r="O4605" s="70" t="s">
        <v>30</v>
      </c>
      <c r="P4605" s="70" t="s">
        <v>30</v>
      </c>
      <c r="Q4605" s="70" t="s">
        <v>30</v>
      </c>
      <c r="R4605" s="70" t="s">
        <v>30</v>
      </c>
      <c r="S4605" s="70" t="s">
        <v>30</v>
      </c>
      <c r="T4605" s="70" t="s">
        <v>30</v>
      </c>
      <c r="U4605" s="70" t="s">
        <v>30</v>
      </c>
      <c r="V4605" s="70" t="s">
        <v>30</v>
      </c>
      <c r="W4605" s="70" t="s">
        <v>30</v>
      </c>
      <c r="X4605" s="70" t="s">
        <v>30</v>
      </c>
      <c r="Y4605" s="70" t="s">
        <v>30</v>
      </c>
      <c r="Z4605" s="70" t="s">
        <v>30</v>
      </c>
      <c r="AA4605" s="70" t="s">
        <v>30</v>
      </c>
      <c r="AB4605" s="70" t="s">
        <v>30</v>
      </c>
      <c r="AC4605" s="70" t="s">
        <v>30</v>
      </c>
      <c r="AD4605" s="70" t="s">
        <v>30</v>
      </c>
      <c r="AE4605" s="70" t="s">
        <v>30</v>
      </c>
      <c r="AF4605" s="70" t="s">
        <v>30</v>
      </c>
      <c r="AG4605" s="70" t="s">
        <v>30</v>
      </c>
      <c r="AH4605" s="70" t="s">
        <v>30</v>
      </c>
      <c r="AI4605" s="70" t="s">
        <v>30</v>
      </c>
      <c r="AJ4605" s="70" t="s">
        <v>30</v>
      </c>
      <c r="AK4605" s="70" t="s">
        <v>30</v>
      </c>
      <c r="AL4605" s="70" t="s">
        <v>30</v>
      </c>
      <c r="AM4605" s="70" t="s">
        <v>30</v>
      </c>
    </row>
    <row r="4606" spans="1:39" ht="15" customHeight="1" x14ac:dyDescent="0.2">
      <c r="A4606" s="74">
        <v>43687</v>
      </c>
      <c r="B4606" s="75" t="s">
        <v>4372</v>
      </c>
      <c r="C4606" s="53" t="s">
        <v>27</v>
      </c>
      <c r="D4606" s="75" t="s">
        <v>987</v>
      </c>
      <c r="E4606" s="70" t="s">
        <v>30</v>
      </c>
      <c r="F4606" s="70" t="s">
        <v>30</v>
      </c>
      <c r="G4606" s="70" t="s">
        <v>30</v>
      </c>
      <c r="H4606" s="70" t="s">
        <v>30</v>
      </c>
      <c r="I4606" s="53">
        <v>0.52413774861973794</v>
      </c>
      <c r="J4606" s="80" t="s">
        <v>30</v>
      </c>
      <c r="K4606" s="72" t="s">
        <v>30</v>
      </c>
      <c r="L4606" s="70" t="s">
        <v>30</v>
      </c>
      <c r="M4606" s="70" t="s">
        <v>30</v>
      </c>
      <c r="N4606" s="70" t="s">
        <v>30</v>
      </c>
      <c r="O4606" s="70" t="s">
        <v>30</v>
      </c>
      <c r="P4606" s="70" t="s">
        <v>30</v>
      </c>
      <c r="Q4606" s="70" t="s">
        <v>30</v>
      </c>
      <c r="R4606" s="70" t="s">
        <v>30</v>
      </c>
      <c r="S4606" s="70" t="s">
        <v>30</v>
      </c>
      <c r="T4606" s="70" t="s">
        <v>30</v>
      </c>
      <c r="U4606" s="70" t="s">
        <v>30</v>
      </c>
      <c r="V4606" s="70" t="s">
        <v>30</v>
      </c>
      <c r="W4606" s="70" t="s">
        <v>30</v>
      </c>
      <c r="X4606" s="70" t="s">
        <v>30</v>
      </c>
      <c r="Y4606" s="70" t="s">
        <v>30</v>
      </c>
      <c r="Z4606" s="70" t="s">
        <v>30</v>
      </c>
      <c r="AA4606" s="70" t="s">
        <v>30</v>
      </c>
      <c r="AB4606" s="70" t="s">
        <v>30</v>
      </c>
      <c r="AC4606" s="70" t="s">
        <v>30</v>
      </c>
      <c r="AD4606" s="70" t="s">
        <v>30</v>
      </c>
      <c r="AE4606" s="70" t="s">
        <v>30</v>
      </c>
      <c r="AF4606" s="70" t="s">
        <v>30</v>
      </c>
      <c r="AG4606" s="70" t="s">
        <v>30</v>
      </c>
      <c r="AH4606" s="70" t="s">
        <v>30</v>
      </c>
      <c r="AI4606" s="70" t="s">
        <v>30</v>
      </c>
      <c r="AJ4606" s="70" t="s">
        <v>30</v>
      </c>
      <c r="AK4606" s="70" t="s">
        <v>30</v>
      </c>
      <c r="AL4606" s="70" t="s">
        <v>30</v>
      </c>
      <c r="AM4606" s="70" t="s">
        <v>30</v>
      </c>
    </row>
    <row r="4607" spans="1:39" ht="15" customHeight="1" x14ac:dyDescent="0.2">
      <c r="A4607" s="74">
        <v>43688</v>
      </c>
      <c r="B4607" s="75" t="s">
        <v>4373</v>
      </c>
      <c r="C4607" s="53" t="s">
        <v>32</v>
      </c>
      <c r="D4607" s="75" t="s">
        <v>987</v>
      </c>
      <c r="E4607" s="70" t="s">
        <v>30</v>
      </c>
      <c r="F4607" s="70" t="s">
        <v>30</v>
      </c>
      <c r="G4607" s="70" t="s">
        <v>30</v>
      </c>
      <c r="H4607" s="70" t="s">
        <v>30</v>
      </c>
      <c r="I4607" s="53">
        <v>0.69215531332214342</v>
      </c>
      <c r="J4607" s="80" t="s">
        <v>30</v>
      </c>
      <c r="K4607" s="72" t="s">
        <v>30</v>
      </c>
      <c r="L4607" s="70" t="s">
        <v>30</v>
      </c>
      <c r="M4607" s="70" t="s">
        <v>30</v>
      </c>
      <c r="N4607" s="70" t="s">
        <v>30</v>
      </c>
      <c r="O4607" s="70" t="s">
        <v>30</v>
      </c>
      <c r="P4607" s="70" t="s">
        <v>30</v>
      </c>
      <c r="Q4607" s="70" t="s">
        <v>30</v>
      </c>
      <c r="R4607" s="70" t="s">
        <v>30</v>
      </c>
      <c r="S4607" s="70" t="s">
        <v>30</v>
      </c>
      <c r="T4607" s="70" t="s">
        <v>30</v>
      </c>
      <c r="U4607" s="70" t="s">
        <v>30</v>
      </c>
      <c r="V4607" s="70" t="s">
        <v>30</v>
      </c>
      <c r="W4607" s="70" t="s">
        <v>30</v>
      </c>
      <c r="X4607" s="70" t="s">
        <v>30</v>
      </c>
      <c r="Y4607" s="70" t="s">
        <v>30</v>
      </c>
      <c r="Z4607" s="70" t="s">
        <v>30</v>
      </c>
      <c r="AA4607" s="70" t="s">
        <v>30</v>
      </c>
      <c r="AB4607" s="70" t="s">
        <v>30</v>
      </c>
      <c r="AC4607" s="70" t="s">
        <v>30</v>
      </c>
      <c r="AD4607" s="70" t="s">
        <v>30</v>
      </c>
      <c r="AE4607" s="70" t="s">
        <v>30</v>
      </c>
      <c r="AF4607" s="70" t="s">
        <v>30</v>
      </c>
      <c r="AG4607" s="70" t="s">
        <v>30</v>
      </c>
      <c r="AH4607" s="70" t="s">
        <v>30</v>
      </c>
      <c r="AI4607" s="70" t="s">
        <v>30</v>
      </c>
      <c r="AJ4607" s="70" t="s">
        <v>30</v>
      </c>
      <c r="AK4607" s="70" t="s">
        <v>30</v>
      </c>
      <c r="AL4607" s="70" t="s">
        <v>30</v>
      </c>
      <c r="AM4607" s="70" t="s">
        <v>30</v>
      </c>
    </row>
    <row r="4608" spans="1:39" ht="15" customHeight="1" x14ac:dyDescent="0.2">
      <c r="A4608" s="74">
        <v>43689</v>
      </c>
      <c r="B4608" s="75" t="s">
        <v>4374</v>
      </c>
      <c r="C4608" s="53" t="s">
        <v>34</v>
      </c>
      <c r="D4608" s="75" t="s">
        <v>987</v>
      </c>
      <c r="E4608" s="70" t="s">
        <v>30</v>
      </c>
      <c r="F4608" s="70" t="s">
        <v>30</v>
      </c>
      <c r="G4608" s="70" t="s">
        <v>30</v>
      </c>
      <c r="H4608" s="70" t="s">
        <v>30</v>
      </c>
      <c r="I4608" s="53">
        <v>0.82895667816354157</v>
      </c>
      <c r="J4608" s="80" t="s">
        <v>30</v>
      </c>
      <c r="K4608" s="72" t="s">
        <v>30</v>
      </c>
      <c r="L4608" s="70" t="s">
        <v>30</v>
      </c>
      <c r="M4608" s="70" t="s">
        <v>30</v>
      </c>
      <c r="N4608" s="70" t="s">
        <v>30</v>
      </c>
      <c r="O4608" s="70" t="s">
        <v>30</v>
      </c>
      <c r="P4608" s="70" t="s">
        <v>30</v>
      </c>
      <c r="Q4608" s="70" t="s">
        <v>30</v>
      </c>
      <c r="R4608" s="70" t="s">
        <v>30</v>
      </c>
      <c r="S4608" s="70" t="s">
        <v>30</v>
      </c>
      <c r="T4608" s="70" t="s">
        <v>30</v>
      </c>
      <c r="U4608" s="70" t="s">
        <v>30</v>
      </c>
      <c r="V4608" s="70" t="s">
        <v>30</v>
      </c>
      <c r="W4608" s="70" t="s">
        <v>30</v>
      </c>
      <c r="X4608" s="70" t="s">
        <v>30</v>
      </c>
      <c r="Y4608" s="70" t="s">
        <v>30</v>
      </c>
      <c r="Z4608" s="70" t="s">
        <v>30</v>
      </c>
      <c r="AA4608" s="70" t="s">
        <v>30</v>
      </c>
      <c r="AB4608" s="70" t="s">
        <v>30</v>
      </c>
      <c r="AC4608" s="70" t="s">
        <v>30</v>
      </c>
      <c r="AD4608" s="70" t="s">
        <v>30</v>
      </c>
      <c r="AE4608" s="70" t="s">
        <v>30</v>
      </c>
      <c r="AF4608" s="70" t="s">
        <v>30</v>
      </c>
      <c r="AG4608" s="70" t="s">
        <v>30</v>
      </c>
      <c r="AH4608" s="70" t="s">
        <v>30</v>
      </c>
      <c r="AI4608" s="70" t="s">
        <v>30</v>
      </c>
      <c r="AJ4608" s="70" t="s">
        <v>30</v>
      </c>
      <c r="AK4608" s="70" t="s">
        <v>30</v>
      </c>
      <c r="AL4608" s="70" t="s">
        <v>30</v>
      </c>
      <c r="AM4608" s="70" t="s">
        <v>30</v>
      </c>
    </row>
    <row r="4609" spans="1:39" ht="15" customHeight="1" x14ac:dyDescent="0.2">
      <c r="A4609" s="74">
        <v>43690</v>
      </c>
      <c r="B4609" s="75" t="s">
        <v>4375</v>
      </c>
      <c r="C4609" s="53" t="s">
        <v>36</v>
      </c>
      <c r="D4609" s="75" t="s">
        <v>987</v>
      </c>
      <c r="E4609" s="70" t="s">
        <v>30</v>
      </c>
      <c r="F4609" s="70" t="s">
        <v>30</v>
      </c>
      <c r="G4609" s="70" t="s">
        <v>30</v>
      </c>
      <c r="H4609" s="70" t="s">
        <v>30</v>
      </c>
      <c r="I4609" s="53">
        <v>0.92837210253231894</v>
      </c>
      <c r="J4609" s="80" t="s">
        <v>30</v>
      </c>
      <c r="K4609" s="72" t="s">
        <v>30</v>
      </c>
      <c r="L4609" s="70" t="s">
        <v>30</v>
      </c>
      <c r="M4609" s="70" t="s">
        <v>30</v>
      </c>
      <c r="N4609" s="70" t="s">
        <v>30</v>
      </c>
      <c r="O4609" s="70" t="s">
        <v>30</v>
      </c>
      <c r="P4609" s="70" t="s">
        <v>30</v>
      </c>
      <c r="Q4609" s="70" t="s">
        <v>30</v>
      </c>
      <c r="R4609" s="70" t="s">
        <v>30</v>
      </c>
      <c r="S4609" s="70" t="s">
        <v>30</v>
      </c>
      <c r="T4609" s="70" t="s">
        <v>30</v>
      </c>
      <c r="U4609" s="70" t="s">
        <v>30</v>
      </c>
      <c r="V4609" s="70" t="s">
        <v>30</v>
      </c>
      <c r="W4609" s="70" t="s">
        <v>30</v>
      </c>
      <c r="X4609" s="70" t="s">
        <v>30</v>
      </c>
      <c r="Y4609" s="70" t="s">
        <v>30</v>
      </c>
      <c r="Z4609" s="70" t="s">
        <v>30</v>
      </c>
      <c r="AA4609" s="70" t="s">
        <v>30</v>
      </c>
      <c r="AB4609" s="70" t="s">
        <v>30</v>
      </c>
      <c r="AC4609" s="70" t="s">
        <v>30</v>
      </c>
      <c r="AD4609" s="70" t="s">
        <v>30</v>
      </c>
      <c r="AE4609" s="70" t="s">
        <v>30</v>
      </c>
      <c r="AF4609" s="70" t="s">
        <v>30</v>
      </c>
      <c r="AG4609" s="70" t="s">
        <v>30</v>
      </c>
      <c r="AH4609" s="70" t="s">
        <v>30</v>
      </c>
      <c r="AI4609" s="70" t="s">
        <v>30</v>
      </c>
      <c r="AJ4609" s="70" t="s">
        <v>30</v>
      </c>
      <c r="AK4609" s="70" t="s">
        <v>30</v>
      </c>
      <c r="AL4609" s="70" t="s">
        <v>30</v>
      </c>
      <c r="AM4609" s="70" t="s">
        <v>30</v>
      </c>
    </row>
    <row r="4610" spans="1:39" ht="15" customHeight="1" x14ac:dyDescent="0.2">
      <c r="A4610" s="74">
        <v>43691</v>
      </c>
      <c r="B4610" s="75" t="s">
        <v>4376</v>
      </c>
      <c r="C4610" s="53" t="s">
        <v>38</v>
      </c>
      <c r="D4610" s="75" t="s">
        <v>987</v>
      </c>
      <c r="E4610" s="70" t="s">
        <v>30</v>
      </c>
      <c r="F4610" s="70" t="s">
        <v>30</v>
      </c>
      <c r="G4610" s="70" t="s">
        <v>30</v>
      </c>
      <c r="H4610" s="70" t="s">
        <v>30</v>
      </c>
      <c r="I4610" s="53">
        <v>0.98591795147454098</v>
      </c>
      <c r="J4610" s="80" t="s">
        <v>30</v>
      </c>
      <c r="K4610" s="72" t="s">
        <v>30</v>
      </c>
      <c r="L4610" s="70" t="s">
        <v>30</v>
      </c>
      <c r="M4610" s="70" t="s">
        <v>30</v>
      </c>
      <c r="N4610" s="70" t="s">
        <v>30</v>
      </c>
      <c r="O4610" s="70" t="s">
        <v>30</v>
      </c>
      <c r="P4610" s="70" t="s">
        <v>30</v>
      </c>
      <c r="Q4610" s="70" t="s">
        <v>30</v>
      </c>
      <c r="R4610" s="70" t="s">
        <v>30</v>
      </c>
      <c r="S4610" s="70" t="s">
        <v>30</v>
      </c>
      <c r="T4610" s="70" t="s">
        <v>30</v>
      </c>
      <c r="U4610" s="70" t="s">
        <v>30</v>
      </c>
      <c r="V4610" s="70" t="s">
        <v>30</v>
      </c>
      <c r="W4610" s="70" t="s">
        <v>30</v>
      </c>
      <c r="X4610" s="70" t="s">
        <v>30</v>
      </c>
      <c r="Y4610" s="70" t="s">
        <v>30</v>
      </c>
      <c r="Z4610" s="70" t="s">
        <v>30</v>
      </c>
      <c r="AA4610" s="70" t="s">
        <v>30</v>
      </c>
      <c r="AB4610" s="70" t="s">
        <v>30</v>
      </c>
      <c r="AC4610" s="70" t="s">
        <v>30</v>
      </c>
      <c r="AD4610" s="70" t="s">
        <v>30</v>
      </c>
      <c r="AE4610" s="70" t="s">
        <v>30</v>
      </c>
      <c r="AF4610" s="70" t="s">
        <v>30</v>
      </c>
      <c r="AG4610" s="70" t="s">
        <v>30</v>
      </c>
      <c r="AH4610" s="70" t="s">
        <v>30</v>
      </c>
      <c r="AI4610" s="70" t="s">
        <v>30</v>
      </c>
      <c r="AJ4610" s="70" t="s">
        <v>30</v>
      </c>
      <c r="AK4610" s="70" t="s">
        <v>30</v>
      </c>
      <c r="AL4610" s="70" t="s">
        <v>30</v>
      </c>
      <c r="AM4610" s="70" t="s">
        <v>30</v>
      </c>
    </row>
    <row r="4611" spans="1:39" ht="15" customHeight="1" x14ac:dyDescent="0.2">
      <c r="A4611" s="74">
        <v>43692</v>
      </c>
      <c r="B4611" s="75" t="s">
        <v>4377</v>
      </c>
      <c r="C4611" s="53" t="s">
        <v>40</v>
      </c>
      <c r="D4611" s="75" t="s">
        <v>987</v>
      </c>
      <c r="E4611" s="70" t="s">
        <v>30</v>
      </c>
      <c r="F4611" s="70" t="s">
        <v>30</v>
      </c>
      <c r="G4611" s="70" t="s">
        <v>30</v>
      </c>
      <c r="H4611" s="70" t="s">
        <v>30</v>
      </c>
      <c r="I4611" s="53">
        <v>0.99899890759946663</v>
      </c>
      <c r="J4611" s="80" t="s">
        <v>30</v>
      </c>
      <c r="K4611" s="72" t="s">
        <v>30</v>
      </c>
      <c r="L4611" s="70" t="s">
        <v>30</v>
      </c>
      <c r="M4611" s="70" t="s">
        <v>30</v>
      </c>
      <c r="N4611" s="70" t="s">
        <v>30</v>
      </c>
      <c r="O4611" s="70" t="s">
        <v>30</v>
      </c>
      <c r="P4611" s="70" t="s">
        <v>30</v>
      </c>
      <c r="Q4611" s="70" t="s">
        <v>30</v>
      </c>
      <c r="R4611" s="70" t="s">
        <v>30</v>
      </c>
      <c r="S4611" s="70" t="s">
        <v>30</v>
      </c>
      <c r="T4611" s="70" t="s">
        <v>30</v>
      </c>
      <c r="U4611" s="70" t="s">
        <v>30</v>
      </c>
      <c r="V4611" s="70" t="s">
        <v>30</v>
      </c>
      <c r="W4611" s="70" t="s">
        <v>30</v>
      </c>
      <c r="X4611" s="70" t="s">
        <v>30</v>
      </c>
      <c r="Y4611" s="70" t="s">
        <v>30</v>
      </c>
      <c r="Z4611" s="70" t="s">
        <v>30</v>
      </c>
      <c r="AA4611" s="70" t="s">
        <v>30</v>
      </c>
      <c r="AB4611" s="70" t="s">
        <v>30</v>
      </c>
      <c r="AC4611" s="70" t="s">
        <v>30</v>
      </c>
      <c r="AD4611" s="70" t="s">
        <v>30</v>
      </c>
      <c r="AE4611" s="70" t="s">
        <v>30</v>
      </c>
      <c r="AF4611" s="70" t="s">
        <v>30</v>
      </c>
      <c r="AG4611" s="70" t="s">
        <v>30</v>
      </c>
      <c r="AH4611" s="70" t="s">
        <v>30</v>
      </c>
      <c r="AI4611" s="70" t="s">
        <v>30</v>
      </c>
      <c r="AJ4611" s="70" t="s">
        <v>30</v>
      </c>
      <c r="AK4611" s="70" t="s">
        <v>30</v>
      </c>
      <c r="AL4611" s="70" t="s">
        <v>30</v>
      </c>
      <c r="AM4611" s="70" t="s">
        <v>30</v>
      </c>
    </row>
    <row r="4612" spans="1:39" ht="15" customHeight="1" x14ac:dyDescent="0.2">
      <c r="A4612" s="74">
        <v>43693</v>
      </c>
      <c r="B4612" s="75" t="s">
        <v>4378</v>
      </c>
      <c r="C4612" s="53" t="s">
        <v>42</v>
      </c>
      <c r="D4612" s="75" t="s">
        <v>987</v>
      </c>
      <c r="E4612" s="70" t="s">
        <v>30</v>
      </c>
      <c r="F4612" s="70" t="s">
        <v>30</v>
      </c>
      <c r="G4612" s="70" t="s">
        <v>30</v>
      </c>
      <c r="H4612" s="70" t="s">
        <v>30</v>
      </c>
      <c r="I4612" s="53">
        <v>0.96702501987597822</v>
      </c>
      <c r="J4612" s="80" t="s">
        <v>30</v>
      </c>
      <c r="K4612" s="72" t="s">
        <v>30</v>
      </c>
      <c r="L4612" s="70" t="s">
        <v>30</v>
      </c>
      <c r="M4612" s="70" t="s">
        <v>30</v>
      </c>
      <c r="N4612" s="70" t="s">
        <v>30</v>
      </c>
      <c r="O4612" s="70" t="s">
        <v>30</v>
      </c>
      <c r="P4612" s="70" t="s">
        <v>30</v>
      </c>
      <c r="Q4612" s="70" t="s">
        <v>30</v>
      </c>
      <c r="R4612" s="70" t="s">
        <v>30</v>
      </c>
      <c r="S4612" s="70" t="s">
        <v>30</v>
      </c>
      <c r="T4612" s="70" t="s">
        <v>30</v>
      </c>
      <c r="U4612" s="70" t="s">
        <v>30</v>
      </c>
      <c r="V4612" s="70" t="s">
        <v>30</v>
      </c>
      <c r="W4612" s="70" t="s">
        <v>30</v>
      </c>
      <c r="X4612" s="70" t="s">
        <v>30</v>
      </c>
      <c r="Y4612" s="70" t="s">
        <v>30</v>
      </c>
      <c r="Z4612" s="70" t="s">
        <v>30</v>
      </c>
      <c r="AA4612" s="70" t="s">
        <v>30</v>
      </c>
      <c r="AB4612" s="70" t="s">
        <v>30</v>
      </c>
      <c r="AC4612" s="70" t="s">
        <v>30</v>
      </c>
      <c r="AD4612" s="70" t="s">
        <v>30</v>
      </c>
      <c r="AE4612" s="70" t="s">
        <v>30</v>
      </c>
      <c r="AF4612" s="70" t="s">
        <v>30</v>
      </c>
      <c r="AG4612" s="70" t="s">
        <v>30</v>
      </c>
      <c r="AH4612" s="70" t="s">
        <v>30</v>
      </c>
      <c r="AI4612" s="70" t="s">
        <v>30</v>
      </c>
      <c r="AJ4612" s="70" t="s">
        <v>30</v>
      </c>
      <c r="AK4612" s="70" t="s">
        <v>30</v>
      </c>
      <c r="AL4612" s="70" t="s">
        <v>30</v>
      </c>
      <c r="AM4612" s="70" t="s">
        <v>30</v>
      </c>
    </row>
    <row r="4613" spans="1:39" ht="15" customHeight="1" x14ac:dyDescent="0.2">
      <c r="A4613" s="74">
        <v>43694</v>
      </c>
      <c r="B4613" s="75" t="s">
        <v>4379</v>
      </c>
      <c r="C4613" s="53" t="s">
        <v>27</v>
      </c>
      <c r="D4613" s="75" t="s">
        <v>987</v>
      </c>
      <c r="E4613" s="70" t="s">
        <v>30</v>
      </c>
      <c r="F4613" s="70" t="s">
        <v>30</v>
      </c>
      <c r="G4613" s="70" t="s">
        <v>30</v>
      </c>
      <c r="H4613" s="70" t="s">
        <v>30</v>
      </c>
      <c r="I4613" s="53">
        <v>0.8914383104201028</v>
      </c>
      <c r="J4613" s="80" t="s">
        <v>30</v>
      </c>
      <c r="K4613" s="72" t="s">
        <v>30</v>
      </c>
      <c r="L4613" s="70" t="s">
        <v>30</v>
      </c>
      <c r="M4613" s="70" t="s">
        <v>30</v>
      </c>
      <c r="N4613" s="70" t="s">
        <v>30</v>
      </c>
      <c r="O4613" s="70" t="s">
        <v>30</v>
      </c>
      <c r="P4613" s="70" t="s">
        <v>30</v>
      </c>
      <c r="Q4613" s="70" t="s">
        <v>30</v>
      </c>
      <c r="R4613" s="70" t="s">
        <v>30</v>
      </c>
      <c r="S4613" s="70" t="s">
        <v>30</v>
      </c>
      <c r="T4613" s="70" t="s">
        <v>30</v>
      </c>
      <c r="U4613" s="70" t="s">
        <v>30</v>
      </c>
      <c r="V4613" s="70" t="s">
        <v>30</v>
      </c>
      <c r="W4613" s="70" t="s">
        <v>30</v>
      </c>
      <c r="X4613" s="70" t="s">
        <v>30</v>
      </c>
      <c r="Y4613" s="70" t="s">
        <v>30</v>
      </c>
      <c r="Z4613" s="70" t="s">
        <v>30</v>
      </c>
      <c r="AA4613" s="70" t="s">
        <v>30</v>
      </c>
      <c r="AB4613" s="70" t="s">
        <v>30</v>
      </c>
      <c r="AC4613" s="70" t="s">
        <v>30</v>
      </c>
      <c r="AD4613" s="70" t="s">
        <v>30</v>
      </c>
      <c r="AE4613" s="70" t="s">
        <v>30</v>
      </c>
      <c r="AF4613" s="70" t="s">
        <v>30</v>
      </c>
      <c r="AG4613" s="70" t="s">
        <v>30</v>
      </c>
      <c r="AH4613" s="70" t="s">
        <v>30</v>
      </c>
      <c r="AI4613" s="70" t="s">
        <v>30</v>
      </c>
      <c r="AJ4613" s="70" t="s">
        <v>30</v>
      </c>
      <c r="AK4613" s="70" t="s">
        <v>30</v>
      </c>
      <c r="AL4613" s="70" t="s">
        <v>30</v>
      </c>
      <c r="AM4613" s="70" t="s">
        <v>30</v>
      </c>
    </row>
    <row r="4614" spans="1:39" ht="15" customHeight="1" x14ac:dyDescent="0.2">
      <c r="A4614" s="74">
        <v>43695</v>
      </c>
      <c r="B4614" s="75" t="s">
        <v>4380</v>
      </c>
      <c r="C4614" s="53" t="s">
        <v>32</v>
      </c>
      <c r="D4614" s="75" t="s">
        <v>987</v>
      </c>
      <c r="E4614" s="70" t="s">
        <v>30</v>
      </c>
      <c r="F4614" s="70" t="s">
        <v>30</v>
      </c>
      <c r="G4614" s="70" t="s">
        <v>30</v>
      </c>
      <c r="H4614" s="70" t="s">
        <v>30</v>
      </c>
      <c r="I4614" s="53">
        <v>0.7756477393074126</v>
      </c>
      <c r="J4614" s="80" t="s">
        <v>30</v>
      </c>
      <c r="K4614" s="72" t="s">
        <v>30</v>
      </c>
      <c r="L4614" s="70" t="s">
        <v>30</v>
      </c>
      <c r="M4614" s="70" t="s">
        <v>30</v>
      </c>
      <c r="N4614" s="70" t="s">
        <v>30</v>
      </c>
      <c r="O4614" s="70" t="s">
        <v>30</v>
      </c>
      <c r="P4614" s="70" t="s">
        <v>30</v>
      </c>
      <c r="Q4614" s="70" t="s">
        <v>30</v>
      </c>
      <c r="R4614" s="70" t="s">
        <v>30</v>
      </c>
      <c r="S4614" s="70" t="s">
        <v>30</v>
      </c>
      <c r="T4614" s="70" t="s">
        <v>30</v>
      </c>
      <c r="U4614" s="70" t="s">
        <v>30</v>
      </c>
      <c r="V4614" s="70" t="s">
        <v>30</v>
      </c>
      <c r="W4614" s="70" t="s">
        <v>30</v>
      </c>
      <c r="X4614" s="70" t="s">
        <v>30</v>
      </c>
      <c r="Y4614" s="70" t="s">
        <v>30</v>
      </c>
      <c r="Z4614" s="70" t="s">
        <v>30</v>
      </c>
      <c r="AA4614" s="70" t="s">
        <v>30</v>
      </c>
      <c r="AB4614" s="70" t="s">
        <v>30</v>
      </c>
      <c r="AC4614" s="70" t="s">
        <v>30</v>
      </c>
      <c r="AD4614" s="70" t="s">
        <v>30</v>
      </c>
      <c r="AE4614" s="70" t="s">
        <v>30</v>
      </c>
      <c r="AF4614" s="70" t="s">
        <v>30</v>
      </c>
      <c r="AG4614" s="70" t="s">
        <v>30</v>
      </c>
      <c r="AH4614" s="70" t="s">
        <v>30</v>
      </c>
      <c r="AI4614" s="70" t="s">
        <v>30</v>
      </c>
      <c r="AJ4614" s="70" t="s">
        <v>30</v>
      </c>
      <c r="AK4614" s="70" t="s">
        <v>30</v>
      </c>
      <c r="AL4614" s="70" t="s">
        <v>30</v>
      </c>
      <c r="AM4614" s="70" t="s">
        <v>30</v>
      </c>
    </row>
    <row r="4615" spans="1:39" ht="15" customHeight="1" x14ac:dyDescent="0.2">
      <c r="A4615" s="74">
        <v>43696</v>
      </c>
      <c r="B4615" s="75" t="s">
        <v>4381</v>
      </c>
      <c r="C4615" s="53" t="s">
        <v>34</v>
      </c>
      <c r="D4615" s="75" t="s">
        <v>987</v>
      </c>
      <c r="E4615" s="70" t="s">
        <v>30</v>
      </c>
      <c r="F4615" s="70" t="s">
        <v>30</v>
      </c>
      <c r="G4615" s="70" t="s">
        <v>30</v>
      </c>
      <c r="H4615" s="70" t="s">
        <v>30</v>
      </c>
      <c r="I4615" s="53">
        <v>0.62487546049696985</v>
      </c>
      <c r="J4615" s="80" t="s">
        <v>30</v>
      </c>
      <c r="K4615" s="72" t="s">
        <v>30</v>
      </c>
      <c r="L4615" s="70" t="s">
        <v>30</v>
      </c>
      <c r="M4615" s="70" t="s">
        <v>30</v>
      </c>
      <c r="N4615" s="70" t="s">
        <v>30</v>
      </c>
      <c r="O4615" s="70" t="s">
        <v>30</v>
      </c>
      <c r="P4615" s="70" t="s">
        <v>30</v>
      </c>
      <c r="Q4615" s="70" t="s">
        <v>30</v>
      </c>
      <c r="R4615" s="70" t="s">
        <v>30</v>
      </c>
      <c r="S4615" s="70" t="s">
        <v>30</v>
      </c>
      <c r="T4615" s="70" t="s">
        <v>30</v>
      </c>
      <c r="U4615" s="70" t="s">
        <v>30</v>
      </c>
      <c r="V4615" s="70" t="s">
        <v>30</v>
      </c>
      <c r="W4615" s="70" t="s">
        <v>30</v>
      </c>
      <c r="X4615" s="70" t="s">
        <v>30</v>
      </c>
      <c r="Y4615" s="70" t="s">
        <v>30</v>
      </c>
      <c r="Z4615" s="70" t="s">
        <v>30</v>
      </c>
      <c r="AA4615" s="70" t="s">
        <v>30</v>
      </c>
      <c r="AB4615" s="70" t="s">
        <v>30</v>
      </c>
      <c r="AC4615" s="70" t="s">
        <v>30</v>
      </c>
      <c r="AD4615" s="70" t="s">
        <v>30</v>
      </c>
      <c r="AE4615" s="70" t="s">
        <v>30</v>
      </c>
      <c r="AF4615" s="70" t="s">
        <v>30</v>
      </c>
      <c r="AG4615" s="70" t="s">
        <v>30</v>
      </c>
      <c r="AH4615" s="70" t="s">
        <v>30</v>
      </c>
      <c r="AI4615" s="70" t="s">
        <v>30</v>
      </c>
      <c r="AJ4615" s="70" t="s">
        <v>30</v>
      </c>
      <c r="AK4615" s="70" t="s">
        <v>30</v>
      </c>
      <c r="AL4615" s="70" t="s">
        <v>30</v>
      </c>
      <c r="AM4615" s="70" t="s">
        <v>30</v>
      </c>
    </row>
    <row r="4616" spans="1:39" ht="15" customHeight="1" x14ac:dyDescent="0.2">
      <c r="A4616" s="74">
        <v>43697</v>
      </c>
      <c r="B4616" s="75" t="s">
        <v>4382</v>
      </c>
      <c r="C4616" s="53" t="s">
        <v>36</v>
      </c>
      <c r="D4616" s="75" t="s">
        <v>987</v>
      </c>
      <c r="E4616" s="70" t="s">
        <v>30</v>
      </c>
      <c r="F4616" s="70" t="s">
        <v>30</v>
      </c>
      <c r="G4616" s="70" t="s">
        <v>30</v>
      </c>
      <c r="H4616" s="70" t="s">
        <v>30</v>
      </c>
      <c r="I4616" s="53">
        <v>0.4459213027244357</v>
      </c>
      <c r="J4616" s="80" t="s">
        <v>30</v>
      </c>
      <c r="K4616" s="72" t="s">
        <v>30</v>
      </c>
      <c r="L4616" s="70" t="s">
        <v>30</v>
      </c>
      <c r="M4616" s="70" t="s">
        <v>30</v>
      </c>
      <c r="N4616" s="70" t="s">
        <v>30</v>
      </c>
      <c r="O4616" s="70" t="s">
        <v>30</v>
      </c>
      <c r="P4616" s="70" t="s">
        <v>30</v>
      </c>
      <c r="Q4616" s="70" t="s">
        <v>30</v>
      </c>
      <c r="R4616" s="70" t="s">
        <v>30</v>
      </c>
      <c r="S4616" s="70" t="s">
        <v>30</v>
      </c>
      <c r="T4616" s="70" t="s">
        <v>30</v>
      </c>
      <c r="U4616" s="70" t="s">
        <v>30</v>
      </c>
      <c r="V4616" s="70" t="s">
        <v>30</v>
      </c>
      <c r="W4616" s="70" t="s">
        <v>30</v>
      </c>
      <c r="X4616" s="70" t="s">
        <v>30</v>
      </c>
      <c r="Y4616" s="70" t="s">
        <v>30</v>
      </c>
      <c r="Z4616" s="70" t="s">
        <v>30</v>
      </c>
      <c r="AA4616" s="70" t="s">
        <v>30</v>
      </c>
      <c r="AB4616" s="70" t="s">
        <v>30</v>
      </c>
      <c r="AC4616" s="70" t="s">
        <v>30</v>
      </c>
      <c r="AD4616" s="70" t="s">
        <v>30</v>
      </c>
      <c r="AE4616" s="70" t="s">
        <v>30</v>
      </c>
      <c r="AF4616" s="70" t="s">
        <v>30</v>
      </c>
      <c r="AG4616" s="70" t="s">
        <v>30</v>
      </c>
      <c r="AH4616" s="70" t="s">
        <v>30</v>
      </c>
      <c r="AI4616" s="70" t="s">
        <v>30</v>
      </c>
      <c r="AJ4616" s="70" t="s">
        <v>30</v>
      </c>
      <c r="AK4616" s="70" t="s">
        <v>30</v>
      </c>
      <c r="AL4616" s="70" t="s">
        <v>30</v>
      </c>
      <c r="AM4616" s="70" t="s">
        <v>30</v>
      </c>
    </row>
    <row r="4617" spans="1:39" ht="15" customHeight="1" x14ac:dyDescent="0.2">
      <c r="A4617" s="74">
        <v>43698</v>
      </c>
      <c r="B4617" s="75" t="s">
        <v>4383</v>
      </c>
      <c r="C4617" s="53" t="s">
        <v>38</v>
      </c>
      <c r="D4617" s="75" t="s">
        <v>987</v>
      </c>
      <c r="E4617" s="70" t="s">
        <v>30</v>
      </c>
      <c r="F4617" s="70" t="s">
        <v>30</v>
      </c>
      <c r="G4617" s="70" t="s">
        <v>30</v>
      </c>
      <c r="H4617" s="70" t="s">
        <v>30</v>
      </c>
      <c r="I4617" s="53">
        <v>0.24685609727198857</v>
      </c>
      <c r="J4617" s="80" t="s">
        <v>30</v>
      </c>
      <c r="K4617" s="72" t="s">
        <v>30</v>
      </c>
      <c r="L4617" s="70" t="s">
        <v>30</v>
      </c>
      <c r="M4617" s="70" t="s">
        <v>30</v>
      </c>
      <c r="N4617" s="70" t="s">
        <v>30</v>
      </c>
      <c r="O4617" s="70" t="s">
        <v>30</v>
      </c>
      <c r="P4617" s="70" t="s">
        <v>30</v>
      </c>
      <c r="Q4617" s="70" t="s">
        <v>30</v>
      </c>
      <c r="R4617" s="70" t="s">
        <v>30</v>
      </c>
      <c r="S4617" s="70" t="s">
        <v>30</v>
      </c>
      <c r="T4617" s="70" t="s">
        <v>30</v>
      </c>
      <c r="U4617" s="70" t="s">
        <v>30</v>
      </c>
      <c r="V4617" s="70" t="s">
        <v>30</v>
      </c>
      <c r="W4617" s="70" t="s">
        <v>30</v>
      </c>
      <c r="X4617" s="70" t="s">
        <v>30</v>
      </c>
      <c r="Y4617" s="70" t="s">
        <v>30</v>
      </c>
      <c r="Z4617" s="70" t="s">
        <v>30</v>
      </c>
      <c r="AA4617" s="70" t="s">
        <v>30</v>
      </c>
      <c r="AB4617" s="70" t="s">
        <v>30</v>
      </c>
      <c r="AC4617" s="70" t="s">
        <v>30</v>
      </c>
      <c r="AD4617" s="70" t="s">
        <v>30</v>
      </c>
      <c r="AE4617" s="70" t="s">
        <v>30</v>
      </c>
      <c r="AF4617" s="70" t="s">
        <v>30</v>
      </c>
      <c r="AG4617" s="70" t="s">
        <v>30</v>
      </c>
      <c r="AH4617" s="70" t="s">
        <v>30</v>
      </c>
      <c r="AI4617" s="70" t="s">
        <v>30</v>
      </c>
      <c r="AJ4617" s="70" t="s">
        <v>30</v>
      </c>
      <c r="AK4617" s="70" t="s">
        <v>30</v>
      </c>
      <c r="AL4617" s="70" t="s">
        <v>30</v>
      </c>
      <c r="AM4617" s="70" t="s">
        <v>30</v>
      </c>
    </row>
    <row r="4618" spans="1:39" ht="15" customHeight="1" x14ac:dyDescent="0.2">
      <c r="A4618" s="74">
        <v>43699</v>
      </c>
      <c r="B4618" s="75" t="s">
        <v>4384</v>
      </c>
      <c r="C4618" s="53" t="s">
        <v>40</v>
      </c>
      <c r="D4618" s="75" t="s">
        <v>987</v>
      </c>
      <c r="E4618" s="70" t="s">
        <v>30</v>
      </c>
      <c r="F4618" s="70" t="s">
        <v>30</v>
      </c>
      <c r="G4618" s="70" t="s">
        <v>30</v>
      </c>
      <c r="H4618" s="70" t="s">
        <v>30</v>
      </c>
      <c r="I4618" s="53">
        <v>3.6657683533723923E-2</v>
      </c>
      <c r="J4618" s="80" t="s">
        <v>30</v>
      </c>
      <c r="K4618" s="72" t="s">
        <v>30</v>
      </c>
      <c r="L4618" s="70" t="s">
        <v>30</v>
      </c>
      <c r="M4618" s="70" t="s">
        <v>30</v>
      </c>
      <c r="N4618" s="70" t="s">
        <v>30</v>
      </c>
      <c r="O4618" s="70" t="s">
        <v>30</v>
      </c>
      <c r="P4618" s="70" t="s">
        <v>30</v>
      </c>
      <c r="Q4618" s="70" t="s">
        <v>30</v>
      </c>
      <c r="R4618" s="70" t="s">
        <v>30</v>
      </c>
      <c r="S4618" s="70" t="s">
        <v>30</v>
      </c>
      <c r="T4618" s="70" t="s">
        <v>30</v>
      </c>
      <c r="U4618" s="70" t="s">
        <v>30</v>
      </c>
      <c r="V4618" s="70" t="s">
        <v>30</v>
      </c>
      <c r="W4618" s="70" t="s">
        <v>30</v>
      </c>
      <c r="X4618" s="70" t="s">
        <v>30</v>
      </c>
      <c r="Y4618" s="70" t="s">
        <v>30</v>
      </c>
      <c r="Z4618" s="70" t="s">
        <v>30</v>
      </c>
      <c r="AA4618" s="70" t="s">
        <v>30</v>
      </c>
      <c r="AB4618" s="70" t="s">
        <v>30</v>
      </c>
      <c r="AC4618" s="70" t="s">
        <v>30</v>
      </c>
      <c r="AD4618" s="70" t="s">
        <v>30</v>
      </c>
      <c r="AE4618" s="70" t="s">
        <v>30</v>
      </c>
      <c r="AF4618" s="70" t="s">
        <v>30</v>
      </c>
      <c r="AG4618" s="70" t="s">
        <v>30</v>
      </c>
      <c r="AH4618" s="70" t="s">
        <v>30</v>
      </c>
      <c r="AI4618" s="70" t="s">
        <v>30</v>
      </c>
      <c r="AJ4618" s="70" t="s">
        <v>30</v>
      </c>
      <c r="AK4618" s="70" t="s">
        <v>30</v>
      </c>
      <c r="AL4618" s="70" t="s">
        <v>30</v>
      </c>
      <c r="AM4618" s="70" t="s">
        <v>30</v>
      </c>
    </row>
    <row r="4619" spans="1:39" ht="15" customHeight="1" x14ac:dyDescent="0.2">
      <c r="A4619" s="74">
        <v>43700</v>
      </c>
      <c r="B4619" s="75" t="s">
        <v>4385</v>
      </c>
      <c r="C4619" s="53" t="s">
        <v>42</v>
      </c>
      <c r="D4619" s="75" t="s">
        <v>987</v>
      </c>
      <c r="E4619" s="70" t="s">
        <v>30</v>
      </c>
      <c r="F4619" s="70" t="s">
        <v>30</v>
      </c>
      <c r="G4619" s="70" t="s">
        <v>30</v>
      </c>
      <c r="H4619" s="70" t="s">
        <v>30</v>
      </c>
      <c r="I4619" s="53">
        <v>-0.17519399147940601</v>
      </c>
      <c r="J4619" s="80" t="s">
        <v>30</v>
      </c>
      <c r="K4619" s="72" t="s">
        <v>30</v>
      </c>
      <c r="L4619" s="70" t="s">
        <v>30</v>
      </c>
      <c r="M4619" s="70" t="s">
        <v>30</v>
      </c>
      <c r="N4619" s="70" t="s">
        <v>30</v>
      </c>
      <c r="O4619" s="70" t="s">
        <v>30</v>
      </c>
      <c r="P4619" s="70" t="s">
        <v>30</v>
      </c>
      <c r="Q4619" s="70" t="s">
        <v>30</v>
      </c>
      <c r="R4619" s="70" t="s">
        <v>30</v>
      </c>
      <c r="S4619" s="70" t="s">
        <v>30</v>
      </c>
      <c r="T4619" s="70" t="s">
        <v>30</v>
      </c>
      <c r="U4619" s="70" t="s">
        <v>30</v>
      </c>
      <c r="V4619" s="70" t="s">
        <v>30</v>
      </c>
      <c r="W4619" s="70" t="s">
        <v>30</v>
      </c>
      <c r="X4619" s="70" t="s">
        <v>30</v>
      </c>
      <c r="Y4619" s="70" t="s">
        <v>30</v>
      </c>
      <c r="Z4619" s="70" t="s">
        <v>30</v>
      </c>
      <c r="AA4619" s="70" t="s">
        <v>30</v>
      </c>
      <c r="AB4619" s="70" t="s">
        <v>30</v>
      </c>
      <c r="AC4619" s="70" t="s">
        <v>30</v>
      </c>
      <c r="AD4619" s="70" t="s">
        <v>30</v>
      </c>
      <c r="AE4619" s="70" t="s">
        <v>30</v>
      </c>
      <c r="AF4619" s="70" t="s">
        <v>30</v>
      </c>
      <c r="AG4619" s="70" t="s">
        <v>30</v>
      </c>
      <c r="AH4619" s="70" t="s">
        <v>30</v>
      </c>
      <c r="AI4619" s="70" t="s">
        <v>30</v>
      </c>
      <c r="AJ4619" s="70" t="s">
        <v>30</v>
      </c>
      <c r="AK4619" s="70" t="s">
        <v>30</v>
      </c>
      <c r="AL4619" s="70" t="s">
        <v>30</v>
      </c>
      <c r="AM4619" s="70" t="s">
        <v>30</v>
      </c>
    </row>
    <row r="4620" spans="1:39" ht="15" customHeight="1" x14ac:dyDescent="0.2">
      <c r="A4620" s="74">
        <v>43701</v>
      </c>
      <c r="B4620" s="75" t="s">
        <v>4386</v>
      </c>
      <c r="C4620" s="53" t="s">
        <v>27</v>
      </c>
      <c r="D4620" s="75" t="s">
        <v>987</v>
      </c>
      <c r="E4620" s="70" t="s">
        <v>30</v>
      </c>
      <c r="F4620" s="70" t="s">
        <v>30</v>
      </c>
      <c r="G4620" s="70" t="s">
        <v>30</v>
      </c>
      <c r="H4620" s="70" t="s">
        <v>30</v>
      </c>
      <c r="I4620" s="53">
        <v>-0.37914441868400822</v>
      </c>
      <c r="J4620" s="80" t="s">
        <v>30</v>
      </c>
      <c r="K4620" s="72" t="s">
        <v>30</v>
      </c>
      <c r="L4620" s="70" t="s">
        <v>30</v>
      </c>
      <c r="M4620" s="70" t="s">
        <v>30</v>
      </c>
      <c r="N4620" s="70" t="s">
        <v>30</v>
      </c>
      <c r="O4620" s="70" t="s">
        <v>30</v>
      </c>
      <c r="P4620" s="70" t="s">
        <v>30</v>
      </c>
      <c r="Q4620" s="70" t="s">
        <v>30</v>
      </c>
      <c r="R4620" s="70" t="s">
        <v>30</v>
      </c>
      <c r="S4620" s="70" t="s">
        <v>30</v>
      </c>
      <c r="T4620" s="70" t="s">
        <v>30</v>
      </c>
      <c r="U4620" s="70" t="s">
        <v>30</v>
      </c>
      <c r="V4620" s="70" t="s">
        <v>30</v>
      </c>
      <c r="W4620" s="70" t="s">
        <v>30</v>
      </c>
      <c r="X4620" s="70" t="s">
        <v>30</v>
      </c>
      <c r="Y4620" s="70" t="s">
        <v>30</v>
      </c>
      <c r="Z4620" s="70" t="s">
        <v>30</v>
      </c>
      <c r="AA4620" s="70" t="s">
        <v>30</v>
      </c>
      <c r="AB4620" s="70" t="s">
        <v>30</v>
      </c>
      <c r="AC4620" s="70" t="s">
        <v>30</v>
      </c>
      <c r="AD4620" s="70" t="s">
        <v>30</v>
      </c>
      <c r="AE4620" s="70" t="s">
        <v>30</v>
      </c>
      <c r="AF4620" s="70" t="s">
        <v>30</v>
      </c>
      <c r="AG4620" s="70" t="s">
        <v>30</v>
      </c>
      <c r="AH4620" s="70" t="s">
        <v>30</v>
      </c>
      <c r="AI4620" s="70" t="s">
        <v>30</v>
      </c>
      <c r="AJ4620" s="70" t="s">
        <v>30</v>
      </c>
      <c r="AK4620" s="70" t="s">
        <v>30</v>
      </c>
      <c r="AL4620" s="70" t="s">
        <v>30</v>
      </c>
      <c r="AM4620" s="70" t="s">
        <v>30</v>
      </c>
    </row>
    <row r="4621" spans="1:39" ht="15" customHeight="1" x14ac:dyDescent="0.2">
      <c r="A4621" s="74">
        <v>43702</v>
      </c>
      <c r="B4621" s="75" t="s">
        <v>4387</v>
      </c>
      <c r="C4621" s="53" t="s">
        <v>32</v>
      </c>
      <c r="D4621" s="75" t="s">
        <v>987</v>
      </c>
      <c r="E4621" s="70" t="s">
        <v>30</v>
      </c>
      <c r="F4621" s="70" t="s">
        <v>30</v>
      </c>
      <c r="G4621" s="70" t="s">
        <v>30</v>
      </c>
      <c r="H4621" s="70" t="s">
        <v>30</v>
      </c>
      <c r="I4621" s="53">
        <v>-0.56599543521874396</v>
      </c>
      <c r="J4621" s="80" t="s">
        <v>30</v>
      </c>
      <c r="K4621" s="72" t="s">
        <v>30</v>
      </c>
      <c r="L4621" s="70" t="s">
        <v>30</v>
      </c>
      <c r="M4621" s="70" t="s">
        <v>30</v>
      </c>
      <c r="N4621" s="70" t="s">
        <v>30</v>
      </c>
      <c r="O4621" s="70" t="s">
        <v>30</v>
      </c>
      <c r="P4621" s="70" t="s">
        <v>30</v>
      </c>
      <c r="Q4621" s="70" t="s">
        <v>30</v>
      </c>
      <c r="R4621" s="70" t="s">
        <v>30</v>
      </c>
      <c r="S4621" s="70" t="s">
        <v>30</v>
      </c>
      <c r="T4621" s="70" t="s">
        <v>30</v>
      </c>
      <c r="U4621" s="70" t="s">
        <v>30</v>
      </c>
      <c r="V4621" s="70" t="s">
        <v>30</v>
      </c>
      <c r="W4621" s="70" t="s">
        <v>30</v>
      </c>
      <c r="X4621" s="70" t="s">
        <v>30</v>
      </c>
      <c r="Y4621" s="70" t="s">
        <v>30</v>
      </c>
      <c r="Z4621" s="70" t="s">
        <v>30</v>
      </c>
      <c r="AA4621" s="70" t="s">
        <v>30</v>
      </c>
      <c r="AB4621" s="70" t="s">
        <v>30</v>
      </c>
      <c r="AC4621" s="70" t="s">
        <v>30</v>
      </c>
      <c r="AD4621" s="70" t="s">
        <v>30</v>
      </c>
      <c r="AE4621" s="70" t="s">
        <v>30</v>
      </c>
      <c r="AF4621" s="70" t="s">
        <v>30</v>
      </c>
      <c r="AG4621" s="70" t="s">
        <v>30</v>
      </c>
      <c r="AH4621" s="70" t="s">
        <v>30</v>
      </c>
      <c r="AI4621" s="70" t="s">
        <v>30</v>
      </c>
      <c r="AJ4621" s="70" t="s">
        <v>30</v>
      </c>
      <c r="AK4621" s="70" t="s">
        <v>30</v>
      </c>
      <c r="AL4621" s="70" t="s">
        <v>30</v>
      </c>
      <c r="AM4621" s="70" t="s">
        <v>30</v>
      </c>
    </row>
    <row r="4622" spans="1:39" ht="15" customHeight="1" x14ac:dyDescent="0.2">
      <c r="A4622" s="74">
        <v>43703</v>
      </c>
      <c r="B4622" s="75" t="s">
        <v>4388</v>
      </c>
      <c r="C4622" s="53" t="s">
        <v>34</v>
      </c>
      <c r="D4622" s="75" t="s">
        <v>987</v>
      </c>
      <c r="E4622" s="70" t="s">
        <v>30</v>
      </c>
      <c r="F4622" s="70" t="s">
        <v>30</v>
      </c>
      <c r="G4622" s="70" t="s">
        <v>30</v>
      </c>
      <c r="H4622" s="70" t="s">
        <v>30</v>
      </c>
      <c r="I4622" s="53">
        <v>-0.7273200615255353</v>
      </c>
      <c r="J4622" s="80" t="s">
        <v>30</v>
      </c>
      <c r="K4622" s="72" t="s">
        <v>30</v>
      </c>
      <c r="L4622" s="70" t="s">
        <v>30</v>
      </c>
      <c r="M4622" s="70" t="s">
        <v>30</v>
      </c>
      <c r="N4622" s="70" t="s">
        <v>30</v>
      </c>
      <c r="O4622" s="70" t="s">
        <v>30</v>
      </c>
      <c r="P4622" s="70" t="s">
        <v>30</v>
      </c>
      <c r="Q4622" s="70" t="s">
        <v>30</v>
      </c>
      <c r="R4622" s="70" t="s">
        <v>30</v>
      </c>
      <c r="S4622" s="70" t="s">
        <v>30</v>
      </c>
      <c r="T4622" s="70" t="s">
        <v>30</v>
      </c>
      <c r="U4622" s="70" t="s">
        <v>30</v>
      </c>
      <c r="V4622" s="70" t="s">
        <v>30</v>
      </c>
      <c r="W4622" s="70" t="s">
        <v>30</v>
      </c>
      <c r="X4622" s="70" t="s">
        <v>30</v>
      </c>
      <c r="Y4622" s="70" t="s">
        <v>30</v>
      </c>
      <c r="Z4622" s="70" t="s">
        <v>30</v>
      </c>
      <c r="AA4622" s="70" t="s">
        <v>30</v>
      </c>
      <c r="AB4622" s="70" t="s">
        <v>30</v>
      </c>
      <c r="AC4622" s="70" t="s">
        <v>30</v>
      </c>
      <c r="AD4622" s="70" t="s">
        <v>30</v>
      </c>
      <c r="AE4622" s="70" t="s">
        <v>30</v>
      </c>
      <c r="AF4622" s="70" t="s">
        <v>30</v>
      </c>
      <c r="AG4622" s="70" t="s">
        <v>30</v>
      </c>
      <c r="AH4622" s="70" t="s">
        <v>30</v>
      </c>
      <c r="AI4622" s="70" t="s">
        <v>30</v>
      </c>
      <c r="AJ4622" s="70" t="s">
        <v>30</v>
      </c>
      <c r="AK4622" s="70" t="s">
        <v>30</v>
      </c>
      <c r="AL4622" s="70" t="s">
        <v>30</v>
      </c>
      <c r="AM4622" s="70" t="s">
        <v>30</v>
      </c>
    </row>
    <row r="4623" spans="1:39" ht="15" customHeight="1" x14ac:dyDescent="0.2">
      <c r="A4623" s="74">
        <v>43704</v>
      </c>
      <c r="B4623" s="75" t="s">
        <v>4389</v>
      </c>
      <c r="C4623" s="53" t="s">
        <v>36</v>
      </c>
      <c r="D4623" s="75" t="s">
        <v>987</v>
      </c>
      <c r="E4623" s="70" t="s">
        <v>30</v>
      </c>
      <c r="F4623" s="70" t="s">
        <v>30</v>
      </c>
      <c r="G4623" s="70" t="s">
        <v>30</v>
      </c>
      <c r="H4623" s="70" t="s">
        <v>30</v>
      </c>
      <c r="I4623" s="53">
        <v>-0.85584255806979315</v>
      </c>
      <c r="J4623" s="80" t="s">
        <v>30</v>
      </c>
      <c r="K4623" s="72" t="s">
        <v>30</v>
      </c>
      <c r="L4623" s="70" t="s">
        <v>30</v>
      </c>
      <c r="M4623" s="70" t="s">
        <v>30</v>
      </c>
      <c r="N4623" s="70" t="s">
        <v>30</v>
      </c>
      <c r="O4623" s="70" t="s">
        <v>30</v>
      </c>
      <c r="P4623" s="70" t="s">
        <v>30</v>
      </c>
      <c r="Q4623" s="70" t="s">
        <v>30</v>
      </c>
      <c r="R4623" s="70" t="s">
        <v>30</v>
      </c>
      <c r="S4623" s="70" t="s">
        <v>30</v>
      </c>
      <c r="T4623" s="70" t="s">
        <v>30</v>
      </c>
      <c r="U4623" s="70" t="s">
        <v>30</v>
      </c>
      <c r="V4623" s="70" t="s">
        <v>30</v>
      </c>
      <c r="W4623" s="70" t="s">
        <v>30</v>
      </c>
      <c r="X4623" s="70" t="s">
        <v>30</v>
      </c>
      <c r="Y4623" s="70" t="s">
        <v>30</v>
      </c>
      <c r="Z4623" s="70" t="s">
        <v>30</v>
      </c>
      <c r="AA4623" s="70" t="s">
        <v>30</v>
      </c>
      <c r="AB4623" s="70" t="s">
        <v>30</v>
      </c>
      <c r="AC4623" s="70" t="s">
        <v>30</v>
      </c>
      <c r="AD4623" s="70" t="s">
        <v>30</v>
      </c>
      <c r="AE4623" s="70" t="s">
        <v>30</v>
      </c>
      <c r="AF4623" s="70" t="s">
        <v>30</v>
      </c>
      <c r="AG4623" s="70" t="s">
        <v>30</v>
      </c>
      <c r="AH4623" s="70" t="s">
        <v>30</v>
      </c>
      <c r="AI4623" s="70" t="s">
        <v>30</v>
      </c>
      <c r="AJ4623" s="70" t="s">
        <v>30</v>
      </c>
      <c r="AK4623" s="70" t="s">
        <v>30</v>
      </c>
      <c r="AL4623" s="70" t="s">
        <v>30</v>
      </c>
      <c r="AM4623" s="70" t="s">
        <v>30</v>
      </c>
    </row>
    <row r="4624" spans="1:39" ht="15" customHeight="1" x14ac:dyDescent="0.2">
      <c r="A4624" s="74">
        <v>43705</v>
      </c>
      <c r="B4624" s="75" t="s">
        <v>4390</v>
      </c>
      <c r="C4624" s="53" t="s">
        <v>38</v>
      </c>
      <c r="D4624" s="75" t="s">
        <v>987</v>
      </c>
      <c r="E4624" s="70" t="s">
        <v>30</v>
      </c>
      <c r="F4624" s="70" t="s">
        <v>30</v>
      </c>
      <c r="G4624" s="70" t="s">
        <v>30</v>
      </c>
      <c r="H4624" s="70" t="s">
        <v>30</v>
      </c>
      <c r="I4624" s="53">
        <v>-0.9457665611427799</v>
      </c>
      <c r="J4624" s="80" t="s">
        <v>30</v>
      </c>
      <c r="K4624" s="72" t="s">
        <v>30</v>
      </c>
      <c r="L4624" s="70" t="s">
        <v>30</v>
      </c>
      <c r="M4624" s="70" t="s">
        <v>30</v>
      </c>
      <c r="N4624" s="70" t="s">
        <v>30</v>
      </c>
      <c r="O4624" s="70" t="s">
        <v>30</v>
      </c>
      <c r="P4624" s="70" t="s">
        <v>30</v>
      </c>
      <c r="Q4624" s="70" t="s">
        <v>30</v>
      </c>
      <c r="R4624" s="70" t="s">
        <v>30</v>
      </c>
      <c r="S4624" s="70" t="s">
        <v>30</v>
      </c>
      <c r="T4624" s="70" t="s">
        <v>30</v>
      </c>
      <c r="U4624" s="70" t="s">
        <v>30</v>
      </c>
      <c r="V4624" s="70" t="s">
        <v>30</v>
      </c>
      <c r="W4624" s="70" t="s">
        <v>30</v>
      </c>
      <c r="X4624" s="70" t="s">
        <v>30</v>
      </c>
      <c r="Y4624" s="70" t="s">
        <v>30</v>
      </c>
      <c r="Z4624" s="70" t="s">
        <v>30</v>
      </c>
      <c r="AA4624" s="70" t="s">
        <v>30</v>
      </c>
      <c r="AB4624" s="70" t="s">
        <v>30</v>
      </c>
      <c r="AC4624" s="70" t="s">
        <v>30</v>
      </c>
      <c r="AD4624" s="70" t="s">
        <v>30</v>
      </c>
      <c r="AE4624" s="70" t="s">
        <v>30</v>
      </c>
      <c r="AF4624" s="70" t="s">
        <v>30</v>
      </c>
      <c r="AG4624" s="70" t="s">
        <v>30</v>
      </c>
      <c r="AH4624" s="70" t="s">
        <v>30</v>
      </c>
      <c r="AI4624" s="70" t="s">
        <v>30</v>
      </c>
      <c r="AJ4624" s="70" t="s">
        <v>30</v>
      </c>
      <c r="AK4624" s="70" t="s">
        <v>30</v>
      </c>
      <c r="AL4624" s="70" t="s">
        <v>30</v>
      </c>
      <c r="AM4624" s="70" t="s">
        <v>30</v>
      </c>
    </row>
    <row r="4625" spans="1:39" ht="15" customHeight="1" x14ac:dyDescent="0.2">
      <c r="A4625" s="74">
        <v>43706</v>
      </c>
      <c r="B4625" s="75" t="s">
        <v>4391</v>
      </c>
      <c r="C4625" s="53" t="s">
        <v>40</v>
      </c>
      <c r="D4625" s="75" t="s">
        <v>987</v>
      </c>
      <c r="E4625" s="70" t="s">
        <v>30</v>
      </c>
      <c r="F4625" s="70" t="s">
        <v>30</v>
      </c>
      <c r="G4625" s="70" t="s">
        <v>30</v>
      </c>
      <c r="H4625" s="70" t="s">
        <v>30</v>
      </c>
      <c r="I4625" s="53">
        <v>-0.99303649882574918</v>
      </c>
      <c r="J4625" s="80" t="s">
        <v>30</v>
      </c>
      <c r="K4625" s="72" t="s">
        <v>30</v>
      </c>
      <c r="L4625" s="70" t="s">
        <v>30</v>
      </c>
      <c r="M4625" s="70" t="s">
        <v>30</v>
      </c>
      <c r="N4625" s="70" t="s">
        <v>30</v>
      </c>
      <c r="O4625" s="70" t="s">
        <v>30</v>
      </c>
      <c r="P4625" s="70" t="s">
        <v>30</v>
      </c>
      <c r="Q4625" s="70" t="s">
        <v>30</v>
      </c>
      <c r="R4625" s="70" t="s">
        <v>30</v>
      </c>
      <c r="S4625" s="70" t="s">
        <v>30</v>
      </c>
      <c r="T4625" s="70" t="s">
        <v>30</v>
      </c>
      <c r="U4625" s="70" t="s">
        <v>30</v>
      </c>
      <c r="V4625" s="70" t="s">
        <v>30</v>
      </c>
      <c r="W4625" s="70" t="s">
        <v>30</v>
      </c>
      <c r="X4625" s="70" t="s">
        <v>30</v>
      </c>
      <c r="Y4625" s="70" t="s">
        <v>30</v>
      </c>
      <c r="Z4625" s="70" t="s">
        <v>30</v>
      </c>
      <c r="AA4625" s="70" t="s">
        <v>30</v>
      </c>
      <c r="AB4625" s="70" t="s">
        <v>30</v>
      </c>
      <c r="AC4625" s="70" t="s">
        <v>30</v>
      </c>
      <c r="AD4625" s="70" t="s">
        <v>30</v>
      </c>
      <c r="AE4625" s="70" t="s">
        <v>30</v>
      </c>
      <c r="AF4625" s="70" t="s">
        <v>30</v>
      </c>
      <c r="AG4625" s="70" t="s">
        <v>30</v>
      </c>
      <c r="AH4625" s="70" t="s">
        <v>30</v>
      </c>
      <c r="AI4625" s="70" t="s">
        <v>30</v>
      </c>
      <c r="AJ4625" s="70" t="s">
        <v>30</v>
      </c>
      <c r="AK4625" s="70" t="s">
        <v>30</v>
      </c>
      <c r="AL4625" s="70" t="s">
        <v>30</v>
      </c>
      <c r="AM4625" s="70" t="s">
        <v>30</v>
      </c>
    </row>
    <row r="4626" spans="1:39" ht="15" customHeight="1" x14ac:dyDescent="0.2">
      <c r="A4626" s="74">
        <v>43707</v>
      </c>
      <c r="B4626" s="75" t="s">
        <v>4392</v>
      </c>
      <c r="C4626" s="53" t="s">
        <v>42</v>
      </c>
      <c r="D4626" s="75" t="s">
        <v>987</v>
      </c>
      <c r="E4626" s="70" t="s">
        <v>30</v>
      </c>
      <c r="F4626" s="70" t="s">
        <v>30</v>
      </c>
      <c r="G4626" s="70" t="s">
        <v>30</v>
      </c>
      <c r="H4626" s="70" t="s">
        <v>30</v>
      </c>
      <c r="I4626" s="53">
        <v>-0.99552049725494851</v>
      </c>
      <c r="J4626" s="80" t="s">
        <v>30</v>
      </c>
      <c r="K4626" s="72" t="s">
        <v>30</v>
      </c>
      <c r="L4626" s="70" t="s">
        <v>30</v>
      </c>
      <c r="M4626" s="70" t="s">
        <v>30</v>
      </c>
      <c r="N4626" s="70" t="s">
        <v>30</v>
      </c>
      <c r="O4626" s="70" t="s">
        <v>30</v>
      </c>
      <c r="P4626" s="70" t="s">
        <v>30</v>
      </c>
      <c r="Q4626" s="70" t="s">
        <v>30</v>
      </c>
      <c r="R4626" s="70" t="s">
        <v>30</v>
      </c>
      <c r="S4626" s="70" t="s">
        <v>30</v>
      </c>
      <c r="T4626" s="70" t="s">
        <v>30</v>
      </c>
      <c r="U4626" s="70" t="s">
        <v>30</v>
      </c>
      <c r="V4626" s="70" t="s">
        <v>30</v>
      </c>
      <c r="W4626" s="70" t="s">
        <v>30</v>
      </c>
      <c r="X4626" s="70" t="s">
        <v>30</v>
      </c>
      <c r="Y4626" s="70" t="s">
        <v>30</v>
      </c>
      <c r="Z4626" s="70" t="s">
        <v>30</v>
      </c>
      <c r="AA4626" s="70" t="s">
        <v>30</v>
      </c>
      <c r="AB4626" s="70" t="s">
        <v>30</v>
      </c>
      <c r="AC4626" s="70" t="s">
        <v>30</v>
      </c>
      <c r="AD4626" s="70" t="s">
        <v>30</v>
      </c>
      <c r="AE4626" s="70" t="s">
        <v>30</v>
      </c>
      <c r="AF4626" s="70" t="s">
        <v>30</v>
      </c>
      <c r="AG4626" s="70" t="s">
        <v>30</v>
      </c>
      <c r="AH4626" s="70" t="s">
        <v>30</v>
      </c>
      <c r="AI4626" s="70" t="s">
        <v>30</v>
      </c>
      <c r="AJ4626" s="70" t="s">
        <v>30</v>
      </c>
      <c r="AK4626" s="70" t="s">
        <v>30</v>
      </c>
      <c r="AL4626" s="70" t="s">
        <v>30</v>
      </c>
      <c r="AM4626" s="70" t="s">
        <v>30</v>
      </c>
    </row>
    <row r="4627" spans="1:39" ht="15" customHeight="1" x14ac:dyDescent="0.2">
      <c r="A4627" s="74">
        <v>43708</v>
      </c>
      <c r="B4627" s="75" t="s">
        <v>4393</v>
      </c>
      <c r="C4627" s="53" t="s">
        <v>27</v>
      </c>
      <c r="D4627" s="75" t="s">
        <v>987</v>
      </c>
      <c r="E4627" s="70" t="s">
        <v>30</v>
      </c>
      <c r="F4627" s="70" t="s">
        <v>30</v>
      </c>
      <c r="G4627" s="70" t="s">
        <v>30</v>
      </c>
      <c r="H4627" s="70" t="s">
        <v>30</v>
      </c>
      <c r="I4627" s="53">
        <v>-0.95310652811827024</v>
      </c>
      <c r="J4627" s="80" t="s">
        <v>30</v>
      </c>
      <c r="K4627" s="72" t="s">
        <v>30</v>
      </c>
      <c r="L4627" s="70" t="s">
        <v>30</v>
      </c>
      <c r="M4627" s="70" t="s">
        <v>30</v>
      </c>
      <c r="N4627" s="70" t="s">
        <v>30</v>
      </c>
      <c r="O4627" s="70" t="s">
        <v>30</v>
      </c>
      <c r="P4627" s="70" t="s">
        <v>30</v>
      </c>
      <c r="Q4627" s="70" t="s">
        <v>30</v>
      </c>
      <c r="R4627" s="70" t="s">
        <v>30</v>
      </c>
      <c r="S4627" s="70" t="s">
        <v>30</v>
      </c>
      <c r="T4627" s="70" t="s">
        <v>30</v>
      </c>
      <c r="U4627" s="70" t="s">
        <v>30</v>
      </c>
      <c r="V4627" s="70" t="s">
        <v>30</v>
      </c>
      <c r="W4627" s="70" t="s">
        <v>30</v>
      </c>
      <c r="X4627" s="70" t="s">
        <v>30</v>
      </c>
      <c r="Y4627" s="70" t="s">
        <v>30</v>
      </c>
      <c r="Z4627" s="70" t="s">
        <v>30</v>
      </c>
      <c r="AA4627" s="70" t="s">
        <v>30</v>
      </c>
      <c r="AB4627" s="70" t="s">
        <v>30</v>
      </c>
      <c r="AC4627" s="70" t="s">
        <v>30</v>
      </c>
      <c r="AD4627" s="70" t="s">
        <v>30</v>
      </c>
      <c r="AE4627" s="70" t="s">
        <v>30</v>
      </c>
      <c r="AF4627" s="70" t="s">
        <v>30</v>
      </c>
      <c r="AG4627" s="70" t="s">
        <v>30</v>
      </c>
      <c r="AH4627" s="70" t="s">
        <v>30</v>
      </c>
      <c r="AI4627" s="70" t="s">
        <v>30</v>
      </c>
      <c r="AJ4627" s="70" t="s">
        <v>30</v>
      </c>
      <c r="AK4627" s="70" t="s">
        <v>30</v>
      </c>
      <c r="AL4627" s="70" t="s">
        <v>30</v>
      </c>
      <c r="AM4627" s="70" t="s">
        <v>30</v>
      </c>
    </row>
    <row r="4628" spans="1:39" ht="15" customHeight="1" x14ac:dyDescent="0.2">
      <c r="A4628" s="74">
        <v>43709</v>
      </c>
      <c r="B4628" s="75" t="s">
        <v>4394</v>
      </c>
      <c r="C4628" s="53" t="s">
        <v>32</v>
      </c>
      <c r="D4628" s="75" t="s">
        <v>1019</v>
      </c>
      <c r="E4628" s="70" t="s">
        <v>30</v>
      </c>
      <c r="F4628" s="70" t="s">
        <v>30</v>
      </c>
      <c r="G4628" s="70" t="s">
        <v>30</v>
      </c>
      <c r="H4628" s="70" t="s">
        <v>30</v>
      </c>
      <c r="I4628" s="53">
        <v>-0.86770746113158304</v>
      </c>
      <c r="J4628" s="80" t="s">
        <v>30</v>
      </c>
      <c r="K4628" s="72" t="s">
        <v>30</v>
      </c>
      <c r="L4628" s="70" t="s">
        <v>30</v>
      </c>
      <c r="M4628" s="70" t="s">
        <v>30</v>
      </c>
      <c r="N4628" s="70" t="s">
        <v>30</v>
      </c>
      <c r="O4628" s="70" t="s">
        <v>30</v>
      </c>
      <c r="P4628" s="70" t="s">
        <v>30</v>
      </c>
      <c r="Q4628" s="70" t="s">
        <v>30</v>
      </c>
      <c r="R4628" s="70" t="s">
        <v>30</v>
      </c>
      <c r="S4628" s="70" t="s">
        <v>30</v>
      </c>
      <c r="T4628" s="70" t="s">
        <v>30</v>
      </c>
      <c r="U4628" s="70" t="s">
        <v>30</v>
      </c>
      <c r="V4628" s="70" t="s">
        <v>30</v>
      </c>
      <c r="W4628" s="70" t="s">
        <v>30</v>
      </c>
      <c r="X4628" s="70" t="s">
        <v>30</v>
      </c>
      <c r="Y4628" s="70" t="s">
        <v>30</v>
      </c>
      <c r="Z4628" s="70" t="s">
        <v>30</v>
      </c>
      <c r="AA4628" s="70" t="s">
        <v>30</v>
      </c>
      <c r="AB4628" s="70" t="s">
        <v>30</v>
      </c>
      <c r="AC4628" s="70" t="s">
        <v>30</v>
      </c>
      <c r="AD4628" s="70" t="s">
        <v>30</v>
      </c>
      <c r="AE4628" s="70" t="s">
        <v>30</v>
      </c>
      <c r="AF4628" s="70" t="s">
        <v>30</v>
      </c>
      <c r="AG4628" s="70" t="s">
        <v>30</v>
      </c>
      <c r="AH4628" s="70" t="s">
        <v>30</v>
      </c>
      <c r="AI4628" s="70" t="s">
        <v>30</v>
      </c>
      <c r="AJ4628" s="70" t="s">
        <v>30</v>
      </c>
      <c r="AK4628" s="70" t="s">
        <v>30</v>
      </c>
      <c r="AL4628" s="70" t="s">
        <v>30</v>
      </c>
      <c r="AM4628" s="70" t="s">
        <v>30</v>
      </c>
    </row>
    <row r="4629" spans="1:39" ht="15" customHeight="1" x14ac:dyDescent="0.2">
      <c r="A4629" s="74">
        <v>43710</v>
      </c>
      <c r="B4629" s="75" t="s">
        <v>4395</v>
      </c>
      <c r="C4629" s="53" t="s">
        <v>34</v>
      </c>
      <c r="D4629" s="75" t="s">
        <v>1019</v>
      </c>
      <c r="E4629" s="70" t="s">
        <v>30</v>
      </c>
      <c r="F4629" s="70" t="s">
        <v>30</v>
      </c>
      <c r="G4629" s="70" t="s">
        <v>30</v>
      </c>
      <c r="H4629" s="70" t="s">
        <v>30</v>
      </c>
      <c r="I4629" s="53">
        <v>-0.74317479362745797</v>
      </c>
      <c r="J4629" s="80" t="s">
        <v>30</v>
      </c>
      <c r="K4629" s="72" t="s">
        <v>30</v>
      </c>
      <c r="L4629" s="70" t="s">
        <v>30</v>
      </c>
      <c r="M4629" s="70" t="s">
        <v>30</v>
      </c>
      <c r="N4629" s="70" t="s">
        <v>30</v>
      </c>
      <c r="O4629" s="70" t="s">
        <v>30</v>
      </c>
      <c r="P4629" s="70" t="s">
        <v>30</v>
      </c>
      <c r="Q4629" s="70" t="s">
        <v>30</v>
      </c>
      <c r="R4629" s="70" t="s">
        <v>30</v>
      </c>
      <c r="S4629" s="70" t="s">
        <v>30</v>
      </c>
      <c r="T4629" s="70" t="s">
        <v>30</v>
      </c>
      <c r="U4629" s="70" t="s">
        <v>30</v>
      </c>
      <c r="V4629" s="70" t="s">
        <v>30</v>
      </c>
      <c r="W4629" s="70" t="s">
        <v>30</v>
      </c>
      <c r="X4629" s="70" t="s">
        <v>30</v>
      </c>
      <c r="Y4629" s="70" t="s">
        <v>30</v>
      </c>
      <c r="Z4629" s="70" t="s">
        <v>30</v>
      </c>
      <c r="AA4629" s="70" t="s">
        <v>30</v>
      </c>
      <c r="AB4629" s="70" t="s">
        <v>30</v>
      </c>
      <c r="AC4629" s="70" t="s">
        <v>30</v>
      </c>
      <c r="AD4629" s="70" t="s">
        <v>30</v>
      </c>
      <c r="AE4629" s="70" t="s">
        <v>30</v>
      </c>
      <c r="AF4629" s="70" t="s">
        <v>30</v>
      </c>
      <c r="AG4629" s="70" t="s">
        <v>30</v>
      </c>
      <c r="AH4629" s="70" t="s">
        <v>30</v>
      </c>
      <c r="AI4629" s="70" t="s">
        <v>30</v>
      </c>
      <c r="AJ4629" s="70" t="s">
        <v>30</v>
      </c>
      <c r="AK4629" s="70" t="s">
        <v>30</v>
      </c>
      <c r="AL4629" s="70" t="s">
        <v>30</v>
      </c>
      <c r="AM4629" s="70" t="s">
        <v>30</v>
      </c>
    </row>
    <row r="4630" spans="1:39" ht="15" customHeight="1" x14ac:dyDescent="0.2">
      <c r="A4630" s="74">
        <v>43711</v>
      </c>
      <c r="B4630" s="75" t="s">
        <v>4396</v>
      </c>
      <c r="C4630" s="53" t="s">
        <v>36</v>
      </c>
      <c r="D4630" s="75" t="s">
        <v>1019</v>
      </c>
      <c r="E4630" s="70" t="s">
        <v>30</v>
      </c>
      <c r="F4630" s="70" t="s">
        <v>30</v>
      </c>
      <c r="G4630" s="70" t="s">
        <v>30</v>
      </c>
      <c r="H4630" s="70" t="s">
        <v>30</v>
      </c>
      <c r="I4630" s="53">
        <v>-0.58512494805214421</v>
      </c>
      <c r="J4630" s="80" t="s">
        <v>30</v>
      </c>
      <c r="K4630" s="72" t="s">
        <v>30</v>
      </c>
      <c r="L4630" s="70" t="s">
        <v>30</v>
      </c>
      <c r="M4630" s="70" t="s">
        <v>30</v>
      </c>
      <c r="N4630" s="70" t="s">
        <v>30</v>
      </c>
      <c r="O4630" s="70" t="s">
        <v>30</v>
      </c>
      <c r="P4630" s="70" t="s">
        <v>30</v>
      </c>
      <c r="Q4630" s="70" t="s">
        <v>30</v>
      </c>
      <c r="R4630" s="70" t="s">
        <v>30</v>
      </c>
      <c r="S4630" s="70" t="s">
        <v>30</v>
      </c>
      <c r="T4630" s="70" t="s">
        <v>30</v>
      </c>
      <c r="U4630" s="70" t="s">
        <v>30</v>
      </c>
      <c r="V4630" s="70" t="s">
        <v>30</v>
      </c>
      <c r="W4630" s="70" t="s">
        <v>30</v>
      </c>
      <c r="X4630" s="70" t="s">
        <v>30</v>
      </c>
      <c r="Y4630" s="70" t="s">
        <v>30</v>
      </c>
      <c r="Z4630" s="70" t="s">
        <v>30</v>
      </c>
      <c r="AA4630" s="70" t="s">
        <v>30</v>
      </c>
      <c r="AB4630" s="70" t="s">
        <v>30</v>
      </c>
      <c r="AC4630" s="70" t="s">
        <v>30</v>
      </c>
      <c r="AD4630" s="70" t="s">
        <v>30</v>
      </c>
      <c r="AE4630" s="70" t="s">
        <v>30</v>
      </c>
      <c r="AF4630" s="70" t="s">
        <v>30</v>
      </c>
      <c r="AG4630" s="70" t="s">
        <v>30</v>
      </c>
      <c r="AH4630" s="70" t="s">
        <v>30</v>
      </c>
      <c r="AI4630" s="70" t="s">
        <v>30</v>
      </c>
      <c r="AJ4630" s="70" t="s">
        <v>30</v>
      </c>
      <c r="AK4630" s="70" t="s">
        <v>30</v>
      </c>
      <c r="AL4630" s="70" t="s">
        <v>30</v>
      </c>
      <c r="AM4630" s="70" t="s">
        <v>30</v>
      </c>
    </row>
    <row r="4631" spans="1:39" ht="15" customHeight="1" x14ac:dyDescent="0.2">
      <c r="A4631" s="74">
        <v>43712</v>
      </c>
      <c r="B4631" s="75" t="s">
        <v>4397</v>
      </c>
      <c r="C4631" s="53" t="s">
        <v>38</v>
      </c>
      <c r="D4631" s="75" t="s">
        <v>1019</v>
      </c>
      <c r="E4631" s="70" t="s">
        <v>30</v>
      </c>
      <c r="F4631" s="70" t="s">
        <v>30</v>
      </c>
      <c r="G4631" s="70" t="s">
        <v>30</v>
      </c>
      <c r="H4631" s="70" t="s">
        <v>30</v>
      </c>
      <c r="I4631" s="53">
        <v>-0.4006859713518221</v>
      </c>
      <c r="J4631" s="80" t="s">
        <v>30</v>
      </c>
      <c r="K4631" s="72" t="s">
        <v>30</v>
      </c>
      <c r="L4631" s="70" t="s">
        <v>30</v>
      </c>
      <c r="M4631" s="70" t="s">
        <v>30</v>
      </c>
      <c r="N4631" s="70" t="s">
        <v>30</v>
      </c>
      <c r="O4631" s="70" t="s">
        <v>30</v>
      </c>
      <c r="P4631" s="70" t="s">
        <v>30</v>
      </c>
      <c r="Q4631" s="70" t="s">
        <v>30</v>
      </c>
      <c r="R4631" s="70" t="s">
        <v>30</v>
      </c>
      <c r="S4631" s="70" t="s">
        <v>30</v>
      </c>
      <c r="T4631" s="70" t="s">
        <v>30</v>
      </c>
      <c r="U4631" s="70" t="s">
        <v>30</v>
      </c>
      <c r="V4631" s="70" t="s">
        <v>30</v>
      </c>
      <c r="W4631" s="70" t="s">
        <v>30</v>
      </c>
      <c r="X4631" s="70" t="s">
        <v>30</v>
      </c>
      <c r="Y4631" s="70" t="s">
        <v>30</v>
      </c>
      <c r="Z4631" s="70" t="s">
        <v>30</v>
      </c>
      <c r="AA4631" s="70" t="s">
        <v>30</v>
      </c>
      <c r="AB4631" s="70" t="s">
        <v>30</v>
      </c>
      <c r="AC4631" s="70" t="s">
        <v>30</v>
      </c>
      <c r="AD4631" s="70" t="s">
        <v>30</v>
      </c>
      <c r="AE4631" s="70" t="s">
        <v>30</v>
      </c>
      <c r="AF4631" s="70" t="s">
        <v>30</v>
      </c>
      <c r="AG4631" s="70" t="s">
        <v>30</v>
      </c>
      <c r="AH4631" s="70" t="s">
        <v>30</v>
      </c>
      <c r="AI4631" s="70" t="s">
        <v>30</v>
      </c>
      <c r="AJ4631" s="70" t="s">
        <v>30</v>
      </c>
      <c r="AK4631" s="70" t="s">
        <v>30</v>
      </c>
      <c r="AL4631" s="70" t="s">
        <v>30</v>
      </c>
      <c r="AM4631" s="70" t="s">
        <v>30</v>
      </c>
    </row>
    <row r="4632" spans="1:39" ht="15" customHeight="1" x14ac:dyDescent="0.2">
      <c r="A4632" s="74">
        <v>43713</v>
      </c>
      <c r="B4632" s="75" t="s">
        <v>4398</v>
      </c>
      <c r="C4632" s="53" t="s">
        <v>40</v>
      </c>
      <c r="D4632" s="75" t="s">
        <v>1019</v>
      </c>
      <c r="E4632" s="70" t="s">
        <v>30</v>
      </c>
      <c r="F4632" s="70" t="s">
        <v>30</v>
      </c>
      <c r="G4632" s="70" t="s">
        <v>30</v>
      </c>
      <c r="H4632" s="70" t="s">
        <v>30</v>
      </c>
      <c r="I4632" s="53">
        <v>-0.19817606010485558</v>
      </c>
      <c r="J4632" s="80" t="s">
        <v>30</v>
      </c>
      <c r="K4632" s="72" t="s">
        <v>30</v>
      </c>
      <c r="L4632" s="70" t="s">
        <v>30</v>
      </c>
      <c r="M4632" s="70" t="s">
        <v>30</v>
      </c>
      <c r="N4632" s="70" t="s">
        <v>30</v>
      </c>
      <c r="O4632" s="70" t="s">
        <v>30</v>
      </c>
      <c r="P4632" s="70" t="s">
        <v>30</v>
      </c>
      <c r="Q4632" s="70" t="s">
        <v>30</v>
      </c>
      <c r="R4632" s="70" t="s">
        <v>30</v>
      </c>
      <c r="S4632" s="70" t="s">
        <v>30</v>
      </c>
      <c r="T4632" s="70" t="s">
        <v>30</v>
      </c>
      <c r="U4632" s="70" t="s">
        <v>30</v>
      </c>
      <c r="V4632" s="70" t="s">
        <v>30</v>
      </c>
      <c r="W4632" s="70" t="s">
        <v>30</v>
      </c>
      <c r="X4632" s="70" t="s">
        <v>30</v>
      </c>
      <c r="Y4632" s="70" t="s">
        <v>30</v>
      </c>
      <c r="Z4632" s="70" t="s">
        <v>30</v>
      </c>
      <c r="AA4632" s="70" t="s">
        <v>30</v>
      </c>
      <c r="AB4632" s="70" t="s">
        <v>30</v>
      </c>
      <c r="AC4632" s="70" t="s">
        <v>30</v>
      </c>
      <c r="AD4632" s="70" t="s">
        <v>30</v>
      </c>
      <c r="AE4632" s="70" t="s">
        <v>30</v>
      </c>
      <c r="AF4632" s="70" t="s">
        <v>30</v>
      </c>
      <c r="AG4632" s="70" t="s">
        <v>30</v>
      </c>
      <c r="AH4632" s="70" t="s">
        <v>30</v>
      </c>
      <c r="AI4632" s="70" t="s">
        <v>30</v>
      </c>
      <c r="AJ4632" s="70" t="s">
        <v>30</v>
      </c>
      <c r="AK4632" s="70" t="s">
        <v>30</v>
      </c>
      <c r="AL4632" s="70" t="s">
        <v>30</v>
      </c>
      <c r="AM4632" s="70" t="s">
        <v>30</v>
      </c>
    </row>
    <row r="4633" spans="1:39" ht="15" customHeight="1" x14ac:dyDescent="0.2">
      <c r="A4633" s="74">
        <v>43714</v>
      </c>
      <c r="B4633" s="75" t="s">
        <v>4399</v>
      </c>
      <c r="C4633" s="53" t="s">
        <v>42</v>
      </c>
      <c r="D4633" s="75" t="s">
        <v>1019</v>
      </c>
      <c r="E4633" s="70" t="s">
        <v>30</v>
      </c>
      <c r="F4633" s="70" t="s">
        <v>30</v>
      </c>
      <c r="G4633" s="70" t="s">
        <v>30</v>
      </c>
      <c r="H4633" s="70" t="s">
        <v>30</v>
      </c>
      <c r="I4633" s="53">
        <v>1.3271590087157387E-2</v>
      </c>
      <c r="J4633" s="80" t="s">
        <v>30</v>
      </c>
      <c r="K4633" s="72" t="s">
        <v>30</v>
      </c>
      <c r="L4633" s="70" t="s">
        <v>30</v>
      </c>
      <c r="M4633" s="70" t="s">
        <v>30</v>
      </c>
      <c r="N4633" s="70" t="s">
        <v>30</v>
      </c>
      <c r="O4633" s="70" t="s">
        <v>30</v>
      </c>
      <c r="P4633" s="70" t="s">
        <v>30</v>
      </c>
      <c r="Q4633" s="70" t="s">
        <v>30</v>
      </c>
      <c r="R4633" s="70" t="s">
        <v>30</v>
      </c>
      <c r="S4633" s="70" t="s">
        <v>30</v>
      </c>
      <c r="T4633" s="70" t="s">
        <v>30</v>
      </c>
      <c r="U4633" s="70" t="s">
        <v>30</v>
      </c>
      <c r="V4633" s="70" t="s">
        <v>30</v>
      </c>
      <c r="W4633" s="70" t="s">
        <v>30</v>
      </c>
      <c r="X4633" s="70" t="s">
        <v>30</v>
      </c>
      <c r="Y4633" s="70" t="s">
        <v>30</v>
      </c>
      <c r="Z4633" s="70" t="s">
        <v>30</v>
      </c>
      <c r="AA4633" s="70" t="s">
        <v>30</v>
      </c>
      <c r="AB4633" s="70" t="s">
        <v>30</v>
      </c>
      <c r="AC4633" s="70" t="s">
        <v>30</v>
      </c>
      <c r="AD4633" s="70" t="s">
        <v>30</v>
      </c>
      <c r="AE4633" s="70" t="s">
        <v>30</v>
      </c>
      <c r="AF4633" s="70" t="s">
        <v>30</v>
      </c>
      <c r="AG4633" s="70" t="s">
        <v>30</v>
      </c>
      <c r="AH4633" s="70" t="s">
        <v>30</v>
      </c>
      <c r="AI4633" s="70" t="s">
        <v>30</v>
      </c>
      <c r="AJ4633" s="70" t="s">
        <v>30</v>
      </c>
      <c r="AK4633" s="70" t="s">
        <v>30</v>
      </c>
      <c r="AL4633" s="70" t="s">
        <v>30</v>
      </c>
      <c r="AM4633" s="70" t="s">
        <v>30</v>
      </c>
    </row>
    <row r="4634" spans="1:39" ht="15" customHeight="1" x14ac:dyDescent="0.2">
      <c r="A4634" s="74">
        <v>43715</v>
      </c>
      <c r="B4634" s="75" t="s">
        <v>4400</v>
      </c>
      <c r="C4634" s="53" t="s">
        <v>27</v>
      </c>
      <c r="D4634" s="75" t="s">
        <v>1019</v>
      </c>
      <c r="E4634" s="70" t="s">
        <v>30</v>
      </c>
      <c r="F4634" s="70" t="s">
        <v>30</v>
      </c>
      <c r="G4634" s="70" t="s">
        <v>30</v>
      </c>
      <c r="H4634" s="70" t="s">
        <v>30</v>
      </c>
      <c r="I4634" s="53">
        <v>0.22412069165780832</v>
      </c>
      <c r="J4634" s="80" t="s">
        <v>30</v>
      </c>
      <c r="K4634" s="72" t="s">
        <v>30</v>
      </c>
      <c r="L4634" s="70" t="s">
        <v>30</v>
      </c>
      <c r="M4634" s="70" t="s">
        <v>30</v>
      </c>
      <c r="N4634" s="70" t="s">
        <v>30</v>
      </c>
      <c r="O4634" s="70" t="s">
        <v>30</v>
      </c>
      <c r="P4634" s="70" t="s">
        <v>30</v>
      </c>
      <c r="Q4634" s="70" t="s">
        <v>30</v>
      </c>
      <c r="R4634" s="70" t="s">
        <v>30</v>
      </c>
      <c r="S4634" s="70" t="s">
        <v>30</v>
      </c>
      <c r="T4634" s="70" t="s">
        <v>30</v>
      </c>
      <c r="U4634" s="70" t="s">
        <v>30</v>
      </c>
      <c r="V4634" s="70" t="s">
        <v>30</v>
      </c>
      <c r="W4634" s="70" t="s">
        <v>30</v>
      </c>
      <c r="X4634" s="70" t="s">
        <v>30</v>
      </c>
      <c r="Y4634" s="70" t="s">
        <v>30</v>
      </c>
      <c r="Z4634" s="70" t="s">
        <v>30</v>
      </c>
      <c r="AA4634" s="70" t="s">
        <v>30</v>
      </c>
      <c r="AB4634" s="70" t="s">
        <v>30</v>
      </c>
      <c r="AC4634" s="70" t="s">
        <v>30</v>
      </c>
      <c r="AD4634" s="70" t="s">
        <v>30</v>
      </c>
      <c r="AE4634" s="70" t="s">
        <v>30</v>
      </c>
      <c r="AF4634" s="70" t="s">
        <v>30</v>
      </c>
      <c r="AG4634" s="70" t="s">
        <v>30</v>
      </c>
      <c r="AH4634" s="70" t="s">
        <v>30</v>
      </c>
      <c r="AI4634" s="70" t="s">
        <v>30</v>
      </c>
      <c r="AJ4634" s="70" t="s">
        <v>30</v>
      </c>
      <c r="AK4634" s="70" t="s">
        <v>30</v>
      </c>
      <c r="AL4634" s="70" t="s">
        <v>30</v>
      </c>
      <c r="AM4634" s="70" t="s">
        <v>30</v>
      </c>
    </row>
    <row r="4635" spans="1:39" ht="15" customHeight="1" x14ac:dyDescent="0.2">
      <c r="A4635" s="74">
        <v>43716</v>
      </c>
      <c r="B4635" s="75" t="s">
        <v>4401</v>
      </c>
      <c r="C4635" s="53" t="s">
        <v>32</v>
      </c>
      <c r="D4635" s="75" t="s">
        <v>1019</v>
      </c>
      <c r="E4635" s="70" t="s">
        <v>30</v>
      </c>
      <c r="F4635" s="70" t="s">
        <v>30</v>
      </c>
      <c r="G4635" s="70" t="s">
        <v>30</v>
      </c>
      <c r="H4635" s="70" t="s">
        <v>30</v>
      </c>
      <c r="I4635" s="53">
        <v>0.42486195157915502</v>
      </c>
      <c r="J4635" s="80" t="s">
        <v>30</v>
      </c>
      <c r="K4635" s="72" t="s">
        <v>30</v>
      </c>
      <c r="L4635" s="70" t="s">
        <v>30</v>
      </c>
      <c r="M4635" s="70" t="s">
        <v>30</v>
      </c>
      <c r="N4635" s="70" t="s">
        <v>30</v>
      </c>
      <c r="O4635" s="70" t="s">
        <v>30</v>
      </c>
      <c r="P4635" s="70" t="s">
        <v>30</v>
      </c>
      <c r="Q4635" s="70" t="s">
        <v>30</v>
      </c>
      <c r="R4635" s="70" t="s">
        <v>30</v>
      </c>
      <c r="S4635" s="70" t="s">
        <v>30</v>
      </c>
      <c r="T4635" s="70" t="s">
        <v>30</v>
      </c>
      <c r="U4635" s="70" t="s">
        <v>30</v>
      </c>
      <c r="V4635" s="70" t="s">
        <v>30</v>
      </c>
      <c r="W4635" s="70" t="s">
        <v>30</v>
      </c>
      <c r="X4635" s="70" t="s">
        <v>30</v>
      </c>
      <c r="Y4635" s="70" t="s">
        <v>30</v>
      </c>
      <c r="Z4635" s="70" t="s">
        <v>30</v>
      </c>
      <c r="AA4635" s="70" t="s">
        <v>30</v>
      </c>
      <c r="AB4635" s="70" t="s">
        <v>30</v>
      </c>
      <c r="AC4635" s="70" t="s">
        <v>30</v>
      </c>
      <c r="AD4635" s="70" t="s">
        <v>30</v>
      </c>
      <c r="AE4635" s="70" t="s">
        <v>30</v>
      </c>
      <c r="AF4635" s="70" t="s">
        <v>30</v>
      </c>
      <c r="AG4635" s="70" t="s">
        <v>30</v>
      </c>
      <c r="AH4635" s="70" t="s">
        <v>30</v>
      </c>
      <c r="AI4635" s="70" t="s">
        <v>30</v>
      </c>
      <c r="AJ4635" s="70" t="s">
        <v>30</v>
      </c>
      <c r="AK4635" s="70" t="s">
        <v>30</v>
      </c>
      <c r="AL4635" s="70" t="s">
        <v>30</v>
      </c>
      <c r="AM4635" s="70" t="s">
        <v>30</v>
      </c>
    </row>
    <row r="4636" spans="1:39" ht="15" customHeight="1" x14ac:dyDescent="0.2">
      <c r="A4636" s="74">
        <v>43717</v>
      </c>
      <c r="B4636" s="75" t="s">
        <v>4402</v>
      </c>
      <c r="C4636" s="53" t="s">
        <v>34</v>
      </c>
      <c r="D4636" s="75" t="s">
        <v>1019</v>
      </c>
      <c r="E4636" s="70" t="s">
        <v>30</v>
      </c>
      <c r="F4636" s="70" t="s">
        <v>30</v>
      </c>
      <c r="G4636" s="70" t="s">
        <v>30</v>
      </c>
      <c r="H4636" s="70" t="s">
        <v>30</v>
      </c>
      <c r="I4636" s="53">
        <v>0.60644194041200461</v>
      </c>
      <c r="J4636" s="80" t="s">
        <v>30</v>
      </c>
      <c r="K4636" s="72" t="s">
        <v>30</v>
      </c>
      <c r="L4636" s="70" t="s">
        <v>30</v>
      </c>
      <c r="M4636" s="70" t="s">
        <v>30</v>
      </c>
      <c r="N4636" s="70" t="s">
        <v>30</v>
      </c>
      <c r="O4636" s="70" t="s">
        <v>30</v>
      </c>
      <c r="P4636" s="70" t="s">
        <v>30</v>
      </c>
      <c r="Q4636" s="70" t="s">
        <v>30</v>
      </c>
      <c r="R4636" s="70" t="s">
        <v>30</v>
      </c>
      <c r="S4636" s="70" t="s">
        <v>30</v>
      </c>
      <c r="T4636" s="70" t="s">
        <v>30</v>
      </c>
      <c r="U4636" s="70" t="s">
        <v>30</v>
      </c>
      <c r="V4636" s="70" t="s">
        <v>30</v>
      </c>
      <c r="W4636" s="70" t="s">
        <v>30</v>
      </c>
      <c r="X4636" s="70" t="s">
        <v>30</v>
      </c>
      <c r="Y4636" s="70" t="s">
        <v>30</v>
      </c>
      <c r="Z4636" s="70" t="s">
        <v>30</v>
      </c>
      <c r="AA4636" s="70" t="s">
        <v>30</v>
      </c>
      <c r="AB4636" s="70" t="s">
        <v>30</v>
      </c>
      <c r="AC4636" s="70" t="s">
        <v>30</v>
      </c>
      <c r="AD4636" s="70" t="s">
        <v>30</v>
      </c>
      <c r="AE4636" s="70" t="s">
        <v>30</v>
      </c>
      <c r="AF4636" s="70" t="s">
        <v>30</v>
      </c>
      <c r="AG4636" s="70" t="s">
        <v>30</v>
      </c>
      <c r="AH4636" s="70" t="s">
        <v>30</v>
      </c>
      <c r="AI4636" s="70" t="s">
        <v>30</v>
      </c>
      <c r="AJ4636" s="70" t="s">
        <v>30</v>
      </c>
      <c r="AK4636" s="70" t="s">
        <v>30</v>
      </c>
      <c r="AL4636" s="70" t="s">
        <v>30</v>
      </c>
      <c r="AM4636" s="70" t="s">
        <v>30</v>
      </c>
    </row>
    <row r="4637" spans="1:39" ht="15" customHeight="1" x14ac:dyDescent="0.2">
      <c r="A4637" s="74">
        <v>43718</v>
      </c>
      <c r="B4637" s="75" t="s">
        <v>4403</v>
      </c>
      <c r="C4637" s="53" t="s">
        <v>36</v>
      </c>
      <c r="D4637" s="75" t="s">
        <v>1019</v>
      </c>
      <c r="E4637" s="70" t="s">
        <v>30</v>
      </c>
      <c r="F4637" s="70" t="s">
        <v>30</v>
      </c>
      <c r="G4637" s="70" t="s">
        <v>30</v>
      </c>
      <c r="H4637" s="70" t="s">
        <v>30</v>
      </c>
      <c r="I4637" s="53">
        <v>0.76067140191142113</v>
      </c>
      <c r="J4637" s="80" t="s">
        <v>30</v>
      </c>
      <c r="K4637" s="72" t="s">
        <v>30</v>
      </c>
      <c r="L4637" s="70" t="s">
        <v>30</v>
      </c>
      <c r="M4637" s="70" t="s">
        <v>30</v>
      </c>
      <c r="N4637" s="70" t="s">
        <v>30</v>
      </c>
      <c r="O4637" s="70" t="s">
        <v>30</v>
      </c>
      <c r="P4637" s="70" t="s">
        <v>30</v>
      </c>
      <c r="Q4637" s="70" t="s">
        <v>30</v>
      </c>
      <c r="R4637" s="70" t="s">
        <v>30</v>
      </c>
      <c r="S4637" s="70" t="s">
        <v>30</v>
      </c>
      <c r="T4637" s="70" t="s">
        <v>30</v>
      </c>
      <c r="U4637" s="70" t="s">
        <v>30</v>
      </c>
      <c r="V4637" s="70" t="s">
        <v>30</v>
      </c>
      <c r="W4637" s="70" t="s">
        <v>30</v>
      </c>
      <c r="X4637" s="70" t="s">
        <v>30</v>
      </c>
      <c r="Y4637" s="70" t="s">
        <v>30</v>
      </c>
      <c r="Z4637" s="70" t="s">
        <v>30</v>
      </c>
      <c r="AA4637" s="70" t="s">
        <v>30</v>
      </c>
      <c r="AB4637" s="70" t="s">
        <v>30</v>
      </c>
      <c r="AC4637" s="70" t="s">
        <v>30</v>
      </c>
      <c r="AD4637" s="70" t="s">
        <v>30</v>
      </c>
      <c r="AE4637" s="70" t="s">
        <v>30</v>
      </c>
      <c r="AF4637" s="70" t="s">
        <v>30</v>
      </c>
      <c r="AG4637" s="70" t="s">
        <v>30</v>
      </c>
      <c r="AH4637" s="70" t="s">
        <v>30</v>
      </c>
      <c r="AI4637" s="70" t="s">
        <v>30</v>
      </c>
      <c r="AJ4637" s="70" t="s">
        <v>30</v>
      </c>
      <c r="AK4637" s="70" t="s">
        <v>30</v>
      </c>
      <c r="AL4637" s="70" t="s">
        <v>30</v>
      </c>
      <c r="AM4637" s="70" t="s">
        <v>30</v>
      </c>
    </row>
    <row r="4638" spans="1:39" ht="15" customHeight="1" x14ac:dyDescent="0.2">
      <c r="A4638" s="74">
        <v>43719</v>
      </c>
      <c r="B4638" s="75" t="s">
        <v>4404</v>
      </c>
      <c r="C4638" s="53" t="s">
        <v>38</v>
      </c>
      <c r="D4638" s="75" t="s">
        <v>1019</v>
      </c>
      <c r="E4638" s="70" t="s">
        <v>30</v>
      </c>
      <c r="F4638" s="70" t="s">
        <v>30</v>
      </c>
      <c r="G4638" s="70" t="s">
        <v>30</v>
      </c>
      <c r="H4638" s="70" t="s">
        <v>30</v>
      </c>
      <c r="I4638" s="53">
        <v>0.88059458842661587</v>
      </c>
      <c r="J4638" s="80" t="s">
        <v>30</v>
      </c>
      <c r="K4638" s="72" t="s">
        <v>30</v>
      </c>
      <c r="L4638" s="70" t="s">
        <v>30</v>
      </c>
      <c r="M4638" s="70" t="s">
        <v>30</v>
      </c>
      <c r="N4638" s="70" t="s">
        <v>30</v>
      </c>
      <c r="O4638" s="70" t="s">
        <v>30</v>
      </c>
      <c r="P4638" s="70" t="s">
        <v>30</v>
      </c>
      <c r="Q4638" s="70" t="s">
        <v>30</v>
      </c>
      <c r="R4638" s="70" t="s">
        <v>30</v>
      </c>
      <c r="S4638" s="70" t="s">
        <v>30</v>
      </c>
      <c r="T4638" s="70" t="s">
        <v>30</v>
      </c>
      <c r="U4638" s="70" t="s">
        <v>30</v>
      </c>
      <c r="V4638" s="70" t="s">
        <v>30</v>
      </c>
      <c r="W4638" s="70" t="s">
        <v>30</v>
      </c>
      <c r="X4638" s="70" t="s">
        <v>30</v>
      </c>
      <c r="Y4638" s="70" t="s">
        <v>30</v>
      </c>
      <c r="Z4638" s="70" t="s">
        <v>30</v>
      </c>
      <c r="AA4638" s="70" t="s">
        <v>30</v>
      </c>
      <c r="AB4638" s="70" t="s">
        <v>30</v>
      </c>
      <c r="AC4638" s="70" t="s">
        <v>30</v>
      </c>
      <c r="AD4638" s="70" t="s">
        <v>30</v>
      </c>
      <c r="AE4638" s="70" t="s">
        <v>30</v>
      </c>
      <c r="AF4638" s="70" t="s">
        <v>30</v>
      </c>
      <c r="AG4638" s="70" t="s">
        <v>30</v>
      </c>
      <c r="AH4638" s="70" t="s">
        <v>30</v>
      </c>
      <c r="AI4638" s="70" t="s">
        <v>30</v>
      </c>
      <c r="AJ4638" s="70" t="s">
        <v>30</v>
      </c>
      <c r="AK4638" s="70" t="s">
        <v>30</v>
      </c>
      <c r="AL4638" s="70" t="s">
        <v>30</v>
      </c>
      <c r="AM4638" s="70" t="s">
        <v>30</v>
      </c>
    </row>
    <row r="4639" spans="1:39" ht="15" customHeight="1" x14ac:dyDescent="0.2">
      <c r="A4639" s="74">
        <v>43720</v>
      </c>
      <c r="B4639" s="75" t="s">
        <v>4405</v>
      </c>
      <c r="C4639" s="53" t="s">
        <v>40</v>
      </c>
      <c r="D4639" s="75" t="s">
        <v>1019</v>
      </c>
      <c r="E4639" s="70" t="s">
        <v>30</v>
      </c>
      <c r="F4639" s="70" t="s">
        <v>30</v>
      </c>
      <c r="G4639" s="70" t="s">
        <v>30</v>
      </c>
      <c r="H4639" s="70" t="s">
        <v>30</v>
      </c>
      <c r="I4639" s="53">
        <v>0.96080296507223839</v>
      </c>
      <c r="J4639" s="80" t="s">
        <v>30</v>
      </c>
      <c r="K4639" s="72" t="s">
        <v>30</v>
      </c>
      <c r="L4639" s="70" t="s">
        <v>30</v>
      </c>
      <c r="M4639" s="70" t="s">
        <v>30</v>
      </c>
      <c r="N4639" s="70" t="s">
        <v>30</v>
      </c>
      <c r="O4639" s="70" t="s">
        <v>30</v>
      </c>
      <c r="P4639" s="70" t="s">
        <v>30</v>
      </c>
      <c r="Q4639" s="70" t="s">
        <v>30</v>
      </c>
      <c r="R4639" s="70" t="s">
        <v>30</v>
      </c>
      <c r="S4639" s="70" t="s">
        <v>30</v>
      </c>
      <c r="T4639" s="70" t="s">
        <v>30</v>
      </c>
      <c r="U4639" s="70" t="s">
        <v>30</v>
      </c>
      <c r="V4639" s="70" t="s">
        <v>30</v>
      </c>
      <c r="W4639" s="70" t="s">
        <v>30</v>
      </c>
      <c r="X4639" s="70" t="s">
        <v>30</v>
      </c>
      <c r="Y4639" s="70" t="s">
        <v>30</v>
      </c>
      <c r="Z4639" s="70" t="s">
        <v>30</v>
      </c>
      <c r="AA4639" s="70" t="s">
        <v>30</v>
      </c>
      <c r="AB4639" s="70" t="s">
        <v>30</v>
      </c>
      <c r="AC4639" s="70" t="s">
        <v>30</v>
      </c>
      <c r="AD4639" s="70" t="s">
        <v>30</v>
      </c>
      <c r="AE4639" s="70" t="s">
        <v>30</v>
      </c>
      <c r="AF4639" s="70" t="s">
        <v>30</v>
      </c>
      <c r="AG4639" s="70" t="s">
        <v>30</v>
      </c>
      <c r="AH4639" s="70" t="s">
        <v>30</v>
      </c>
      <c r="AI4639" s="70" t="s">
        <v>30</v>
      </c>
      <c r="AJ4639" s="70" t="s">
        <v>30</v>
      </c>
      <c r="AK4639" s="70" t="s">
        <v>30</v>
      </c>
      <c r="AL4639" s="70" t="s">
        <v>30</v>
      </c>
      <c r="AM4639" s="70" t="s">
        <v>30</v>
      </c>
    </row>
    <row r="4640" spans="1:39" ht="15" customHeight="1" x14ac:dyDescent="0.2">
      <c r="A4640" s="74">
        <v>43721</v>
      </c>
      <c r="B4640" s="75" t="s">
        <v>4406</v>
      </c>
      <c r="C4640" s="53" t="s">
        <v>42</v>
      </c>
      <c r="D4640" s="75" t="s">
        <v>1019</v>
      </c>
      <c r="E4640" s="70" t="s">
        <v>30</v>
      </c>
      <c r="F4640" s="70" t="s">
        <v>30</v>
      </c>
      <c r="G4640" s="70" t="s">
        <v>30</v>
      </c>
      <c r="H4640" s="70" t="s">
        <v>30</v>
      </c>
      <c r="I4640" s="53">
        <v>0.99767913461413693</v>
      </c>
      <c r="J4640" s="80" t="s">
        <v>30</v>
      </c>
      <c r="K4640" s="72" t="s">
        <v>30</v>
      </c>
      <c r="L4640" s="70" t="s">
        <v>30</v>
      </c>
      <c r="M4640" s="70" t="s">
        <v>30</v>
      </c>
      <c r="N4640" s="70" t="s">
        <v>30</v>
      </c>
      <c r="O4640" s="70" t="s">
        <v>30</v>
      </c>
      <c r="P4640" s="70" t="s">
        <v>30</v>
      </c>
      <c r="Q4640" s="70" t="s">
        <v>30</v>
      </c>
      <c r="R4640" s="70" t="s">
        <v>30</v>
      </c>
      <c r="S4640" s="70" t="s">
        <v>30</v>
      </c>
      <c r="T4640" s="70" t="s">
        <v>30</v>
      </c>
      <c r="U4640" s="70" t="s">
        <v>30</v>
      </c>
      <c r="V4640" s="70" t="s">
        <v>30</v>
      </c>
      <c r="W4640" s="70" t="s">
        <v>30</v>
      </c>
      <c r="X4640" s="70" t="s">
        <v>30</v>
      </c>
      <c r="Y4640" s="70" t="s">
        <v>30</v>
      </c>
      <c r="Z4640" s="70" t="s">
        <v>30</v>
      </c>
      <c r="AA4640" s="70" t="s">
        <v>30</v>
      </c>
      <c r="AB4640" s="70" t="s">
        <v>30</v>
      </c>
      <c r="AC4640" s="70" t="s">
        <v>30</v>
      </c>
      <c r="AD4640" s="70" t="s">
        <v>30</v>
      </c>
      <c r="AE4640" s="70" t="s">
        <v>30</v>
      </c>
      <c r="AF4640" s="70" t="s">
        <v>30</v>
      </c>
      <c r="AG4640" s="70" t="s">
        <v>30</v>
      </c>
      <c r="AH4640" s="70" t="s">
        <v>30</v>
      </c>
      <c r="AI4640" s="70" t="s">
        <v>30</v>
      </c>
      <c r="AJ4640" s="70" t="s">
        <v>30</v>
      </c>
      <c r="AK4640" s="70" t="s">
        <v>30</v>
      </c>
      <c r="AL4640" s="70" t="s">
        <v>30</v>
      </c>
      <c r="AM4640" s="70" t="s">
        <v>30</v>
      </c>
    </row>
    <row r="4641" spans="1:39" ht="15" customHeight="1" x14ac:dyDescent="0.2">
      <c r="A4641" s="74">
        <v>43722</v>
      </c>
      <c r="B4641" s="75" t="s">
        <v>4407</v>
      </c>
      <c r="C4641" s="53" t="s">
        <v>27</v>
      </c>
      <c r="D4641" s="75" t="s">
        <v>1019</v>
      </c>
      <c r="E4641" s="70" t="s">
        <v>30</v>
      </c>
      <c r="F4641" s="70" t="s">
        <v>30</v>
      </c>
      <c r="G4641" s="70" t="s">
        <v>30</v>
      </c>
      <c r="H4641" s="70" t="s">
        <v>30</v>
      </c>
      <c r="I4641" s="53">
        <v>0.9895599820602029</v>
      </c>
      <c r="J4641" s="80" t="s">
        <v>30</v>
      </c>
      <c r="K4641" s="72" t="s">
        <v>30</v>
      </c>
      <c r="L4641" s="70" t="s">
        <v>30</v>
      </c>
      <c r="M4641" s="70" t="s">
        <v>30</v>
      </c>
      <c r="N4641" s="70" t="s">
        <v>30</v>
      </c>
      <c r="O4641" s="70" t="s">
        <v>30</v>
      </c>
      <c r="P4641" s="70" t="s">
        <v>30</v>
      </c>
      <c r="Q4641" s="70" t="s">
        <v>30</v>
      </c>
      <c r="R4641" s="70" t="s">
        <v>30</v>
      </c>
      <c r="S4641" s="70" t="s">
        <v>30</v>
      </c>
      <c r="T4641" s="70" t="s">
        <v>30</v>
      </c>
      <c r="U4641" s="70" t="s">
        <v>30</v>
      </c>
      <c r="V4641" s="70" t="s">
        <v>30</v>
      </c>
      <c r="W4641" s="70" t="s">
        <v>30</v>
      </c>
      <c r="X4641" s="70" t="s">
        <v>30</v>
      </c>
      <c r="Y4641" s="70" t="s">
        <v>30</v>
      </c>
      <c r="Z4641" s="70" t="s">
        <v>30</v>
      </c>
      <c r="AA4641" s="70" t="s">
        <v>30</v>
      </c>
      <c r="AB4641" s="70" t="s">
        <v>30</v>
      </c>
      <c r="AC4641" s="70" t="s">
        <v>30</v>
      </c>
      <c r="AD4641" s="70" t="s">
        <v>30</v>
      </c>
      <c r="AE4641" s="70" t="s">
        <v>30</v>
      </c>
      <c r="AF4641" s="70" t="s">
        <v>30</v>
      </c>
      <c r="AG4641" s="70" t="s">
        <v>30</v>
      </c>
      <c r="AH4641" s="70" t="s">
        <v>30</v>
      </c>
      <c r="AI4641" s="70" t="s">
        <v>30</v>
      </c>
      <c r="AJ4641" s="70" t="s">
        <v>30</v>
      </c>
      <c r="AK4641" s="70" t="s">
        <v>30</v>
      </c>
      <c r="AL4641" s="70" t="s">
        <v>30</v>
      </c>
      <c r="AM4641" s="70" t="s">
        <v>30</v>
      </c>
    </row>
    <row r="4642" spans="1:39" ht="15" customHeight="1" x14ac:dyDescent="0.2">
      <c r="A4642" s="74">
        <v>43723</v>
      </c>
      <c r="B4642" s="75" t="s">
        <v>4408</v>
      </c>
      <c r="C4642" s="53" t="s">
        <v>32</v>
      </c>
      <c r="D4642" s="75" t="s">
        <v>1019</v>
      </c>
      <c r="E4642" s="70" t="s">
        <v>30</v>
      </c>
      <c r="F4642" s="70" t="s">
        <v>30</v>
      </c>
      <c r="G4642" s="70" t="s">
        <v>30</v>
      </c>
      <c r="H4642" s="70" t="s">
        <v>30</v>
      </c>
      <c r="I4642" s="53">
        <v>0.93681168113466751</v>
      </c>
      <c r="J4642" s="80" t="s">
        <v>30</v>
      </c>
      <c r="K4642" s="72" t="s">
        <v>30</v>
      </c>
      <c r="L4642" s="70" t="s">
        <v>30</v>
      </c>
      <c r="M4642" s="70" t="s">
        <v>30</v>
      </c>
      <c r="N4642" s="70" t="s">
        <v>30</v>
      </c>
      <c r="O4642" s="70" t="s">
        <v>30</v>
      </c>
      <c r="P4642" s="70" t="s">
        <v>30</v>
      </c>
      <c r="Q4642" s="70" t="s">
        <v>30</v>
      </c>
      <c r="R4642" s="70" t="s">
        <v>30</v>
      </c>
      <c r="S4642" s="70" t="s">
        <v>30</v>
      </c>
      <c r="T4642" s="70" t="s">
        <v>30</v>
      </c>
      <c r="U4642" s="70" t="s">
        <v>30</v>
      </c>
      <c r="V4642" s="70" t="s">
        <v>30</v>
      </c>
      <c r="W4642" s="70" t="s">
        <v>30</v>
      </c>
      <c r="X4642" s="70" t="s">
        <v>30</v>
      </c>
      <c r="Y4642" s="70" t="s">
        <v>30</v>
      </c>
      <c r="Z4642" s="70" t="s">
        <v>30</v>
      </c>
      <c r="AA4642" s="70" t="s">
        <v>30</v>
      </c>
      <c r="AB4642" s="70" t="s">
        <v>30</v>
      </c>
      <c r="AC4642" s="70" t="s">
        <v>30</v>
      </c>
      <c r="AD4642" s="70" t="s">
        <v>30</v>
      </c>
      <c r="AE4642" s="70" t="s">
        <v>30</v>
      </c>
      <c r="AF4642" s="70" t="s">
        <v>30</v>
      </c>
      <c r="AG4642" s="70" t="s">
        <v>30</v>
      </c>
      <c r="AH4642" s="70" t="s">
        <v>30</v>
      </c>
      <c r="AI4642" s="70" t="s">
        <v>30</v>
      </c>
      <c r="AJ4642" s="70" t="s">
        <v>30</v>
      </c>
      <c r="AK4642" s="70" t="s">
        <v>30</v>
      </c>
      <c r="AL4642" s="70" t="s">
        <v>30</v>
      </c>
      <c r="AM4642" s="70" t="s">
        <v>30</v>
      </c>
    </row>
    <row r="4643" spans="1:39" ht="15" customHeight="1" x14ac:dyDescent="0.2">
      <c r="A4643" s="74">
        <v>43724</v>
      </c>
      <c r="B4643" s="75" t="s">
        <v>4409</v>
      </c>
      <c r="C4643" s="53" t="s">
        <v>34</v>
      </c>
      <c r="D4643" s="75" t="s">
        <v>1019</v>
      </c>
      <c r="E4643" s="70" t="s">
        <v>30</v>
      </c>
      <c r="F4643" s="70" t="s">
        <v>30</v>
      </c>
      <c r="G4643" s="70" t="s">
        <v>30</v>
      </c>
      <c r="H4643" s="70" t="s">
        <v>30</v>
      </c>
      <c r="I4643" s="53">
        <v>0.84181317984564752</v>
      </c>
      <c r="J4643" s="80" t="s">
        <v>30</v>
      </c>
      <c r="K4643" s="72" t="s">
        <v>30</v>
      </c>
      <c r="L4643" s="70" t="s">
        <v>30</v>
      </c>
      <c r="M4643" s="70" t="s">
        <v>30</v>
      </c>
      <c r="N4643" s="70" t="s">
        <v>30</v>
      </c>
      <c r="O4643" s="70" t="s">
        <v>30</v>
      </c>
      <c r="P4643" s="70" t="s">
        <v>30</v>
      </c>
      <c r="Q4643" s="70" t="s">
        <v>30</v>
      </c>
      <c r="R4643" s="70" t="s">
        <v>30</v>
      </c>
      <c r="S4643" s="70" t="s">
        <v>30</v>
      </c>
      <c r="T4643" s="70" t="s">
        <v>30</v>
      </c>
      <c r="U4643" s="70" t="s">
        <v>30</v>
      </c>
      <c r="V4643" s="70" t="s">
        <v>30</v>
      </c>
      <c r="W4643" s="70" t="s">
        <v>30</v>
      </c>
      <c r="X4643" s="70" t="s">
        <v>30</v>
      </c>
      <c r="Y4643" s="70" t="s">
        <v>30</v>
      </c>
      <c r="Z4643" s="70" t="s">
        <v>30</v>
      </c>
      <c r="AA4643" s="70" t="s">
        <v>30</v>
      </c>
      <c r="AB4643" s="70" t="s">
        <v>30</v>
      </c>
      <c r="AC4643" s="70" t="s">
        <v>30</v>
      </c>
      <c r="AD4643" s="70" t="s">
        <v>30</v>
      </c>
      <c r="AE4643" s="70" t="s">
        <v>30</v>
      </c>
      <c r="AF4643" s="70" t="s">
        <v>30</v>
      </c>
      <c r="AG4643" s="70" t="s">
        <v>30</v>
      </c>
      <c r="AH4643" s="70" t="s">
        <v>30</v>
      </c>
      <c r="AI4643" s="70" t="s">
        <v>30</v>
      </c>
      <c r="AJ4643" s="70" t="s">
        <v>30</v>
      </c>
      <c r="AK4643" s="70" t="s">
        <v>30</v>
      </c>
      <c r="AL4643" s="70" t="s">
        <v>30</v>
      </c>
      <c r="AM4643" s="70" t="s">
        <v>30</v>
      </c>
    </row>
    <row r="4644" spans="1:39" ht="15" customHeight="1" x14ac:dyDescent="0.2">
      <c r="A4644" s="74">
        <v>43725</v>
      </c>
      <c r="B4644" s="75" t="s">
        <v>4410</v>
      </c>
      <c r="C4644" s="53" t="s">
        <v>36</v>
      </c>
      <c r="D4644" s="75" t="s">
        <v>1019</v>
      </c>
      <c r="E4644" s="70" t="s">
        <v>30</v>
      </c>
      <c r="F4644" s="70" t="s">
        <v>30</v>
      </c>
      <c r="G4644" s="70" t="s">
        <v>30</v>
      </c>
      <c r="H4644" s="70" t="s">
        <v>30</v>
      </c>
      <c r="I4644" s="53">
        <v>0.7088489099468207</v>
      </c>
      <c r="J4644" s="80" t="s">
        <v>30</v>
      </c>
      <c r="K4644" s="72" t="s">
        <v>30</v>
      </c>
      <c r="L4644" s="70" t="s">
        <v>30</v>
      </c>
      <c r="M4644" s="70" t="s">
        <v>30</v>
      </c>
      <c r="N4644" s="70" t="s">
        <v>30</v>
      </c>
      <c r="O4644" s="70" t="s">
        <v>30</v>
      </c>
      <c r="P4644" s="70" t="s">
        <v>30</v>
      </c>
      <c r="Q4644" s="70" t="s">
        <v>30</v>
      </c>
      <c r="R4644" s="70" t="s">
        <v>30</v>
      </c>
      <c r="S4644" s="70" t="s">
        <v>30</v>
      </c>
      <c r="T4644" s="70" t="s">
        <v>30</v>
      </c>
      <c r="U4644" s="70" t="s">
        <v>30</v>
      </c>
      <c r="V4644" s="70" t="s">
        <v>30</v>
      </c>
      <c r="W4644" s="70" t="s">
        <v>30</v>
      </c>
      <c r="X4644" s="70" t="s">
        <v>30</v>
      </c>
      <c r="Y4644" s="70" t="s">
        <v>30</v>
      </c>
      <c r="Z4644" s="70" t="s">
        <v>30</v>
      </c>
      <c r="AA4644" s="70" t="s">
        <v>30</v>
      </c>
      <c r="AB4644" s="70" t="s">
        <v>30</v>
      </c>
      <c r="AC4644" s="70" t="s">
        <v>30</v>
      </c>
      <c r="AD4644" s="70" t="s">
        <v>30</v>
      </c>
      <c r="AE4644" s="70" t="s">
        <v>30</v>
      </c>
      <c r="AF4644" s="70" t="s">
        <v>30</v>
      </c>
      <c r="AG4644" s="70" t="s">
        <v>30</v>
      </c>
      <c r="AH4644" s="70" t="s">
        <v>30</v>
      </c>
      <c r="AI4644" s="70" t="s">
        <v>30</v>
      </c>
      <c r="AJ4644" s="70" t="s">
        <v>30</v>
      </c>
      <c r="AK4644" s="70" t="s">
        <v>30</v>
      </c>
      <c r="AL4644" s="70" t="s">
        <v>30</v>
      </c>
      <c r="AM4644" s="70" t="s">
        <v>30</v>
      </c>
    </row>
    <row r="4645" spans="1:39" ht="15" customHeight="1" x14ac:dyDescent="0.2">
      <c r="A4645" s="74">
        <v>43726</v>
      </c>
      <c r="B4645" s="75" t="s">
        <v>4411</v>
      </c>
      <c r="C4645" s="53" t="s">
        <v>38</v>
      </c>
      <c r="D4645" s="75" t="s">
        <v>1019</v>
      </c>
      <c r="E4645" s="70" t="s">
        <v>30</v>
      </c>
      <c r="F4645" s="70" t="s">
        <v>30</v>
      </c>
      <c r="G4645" s="70" t="s">
        <v>30</v>
      </c>
      <c r="H4645" s="70" t="s">
        <v>30</v>
      </c>
      <c r="I4645" s="53">
        <v>0.54391555909425349</v>
      </c>
      <c r="J4645" s="80" t="s">
        <v>30</v>
      </c>
      <c r="K4645" s="72" t="s">
        <v>30</v>
      </c>
      <c r="L4645" s="70" t="s">
        <v>30</v>
      </c>
      <c r="M4645" s="70" t="s">
        <v>30</v>
      </c>
      <c r="N4645" s="70" t="s">
        <v>30</v>
      </c>
      <c r="O4645" s="70" t="s">
        <v>30</v>
      </c>
      <c r="P4645" s="70" t="s">
        <v>30</v>
      </c>
      <c r="Q4645" s="70" t="s">
        <v>30</v>
      </c>
      <c r="R4645" s="70" t="s">
        <v>30</v>
      </c>
      <c r="S4645" s="70" t="s">
        <v>30</v>
      </c>
      <c r="T4645" s="70" t="s">
        <v>30</v>
      </c>
      <c r="U4645" s="70" t="s">
        <v>30</v>
      </c>
      <c r="V4645" s="70" t="s">
        <v>30</v>
      </c>
      <c r="W4645" s="70" t="s">
        <v>30</v>
      </c>
      <c r="X4645" s="70" t="s">
        <v>30</v>
      </c>
      <c r="Y4645" s="70" t="s">
        <v>30</v>
      </c>
      <c r="Z4645" s="70" t="s">
        <v>30</v>
      </c>
      <c r="AA4645" s="70" t="s">
        <v>30</v>
      </c>
      <c r="AB4645" s="70" t="s">
        <v>30</v>
      </c>
      <c r="AC4645" s="70" t="s">
        <v>30</v>
      </c>
      <c r="AD4645" s="70" t="s">
        <v>30</v>
      </c>
      <c r="AE4645" s="70" t="s">
        <v>30</v>
      </c>
      <c r="AF4645" s="70" t="s">
        <v>30</v>
      </c>
      <c r="AG4645" s="70" t="s">
        <v>30</v>
      </c>
      <c r="AH4645" s="70" t="s">
        <v>30</v>
      </c>
      <c r="AI4645" s="70" t="s">
        <v>30</v>
      </c>
      <c r="AJ4645" s="70" t="s">
        <v>30</v>
      </c>
      <c r="AK4645" s="70" t="s">
        <v>30</v>
      </c>
      <c r="AL4645" s="70" t="s">
        <v>30</v>
      </c>
      <c r="AM4645" s="70" t="s">
        <v>30</v>
      </c>
    </row>
    <row r="4646" spans="1:39" ht="15" customHeight="1" x14ac:dyDescent="0.2">
      <c r="A4646" s="74">
        <v>43727</v>
      </c>
      <c r="B4646" s="75" t="s">
        <v>4412</v>
      </c>
      <c r="C4646" s="53" t="s">
        <v>40</v>
      </c>
      <c r="D4646" s="75" t="s">
        <v>1019</v>
      </c>
      <c r="E4646" s="70" t="s">
        <v>30</v>
      </c>
      <c r="F4646" s="70" t="s">
        <v>30</v>
      </c>
      <c r="G4646" s="70" t="s">
        <v>30</v>
      </c>
      <c r="H4646" s="70" t="s">
        <v>30</v>
      </c>
      <c r="I4646" s="53">
        <v>0.35445162027479826</v>
      </c>
      <c r="J4646" s="80" t="s">
        <v>30</v>
      </c>
      <c r="K4646" s="72" t="s">
        <v>30</v>
      </c>
      <c r="L4646" s="70" t="s">
        <v>30</v>
      </c>
      <c r="M4646" s="70" t="s">
        <v>30</v>
      </c>
      <c r="N4646" s="70" t="s">
        <v>30</v>
      </c>
      <c r="O4646" s="70" t="s">
        <v>30</v>
      </c>
      <c r="P4646" s="70" t="s">
        <v>30</v>
      </c>
      <c r="Q4646" s="70" t="s">
        <v>30</v>
      </c>
      <c r="R4646" s="70" t="s">
        <v>30</v>
      </c>
      <c r="S4646" s="70" t="s">
        <v>30</v>
      </c>
      <c r="T4646" s="70" t="s">
        <v>30</v>
      </c>
      <c r="U4646" s="70" t="s">
        <v>30</v>
      </c>
      <c r="V4646" s="70" t="s">
        <v>30</v>
      </c>
      <c r="W4646" s="70" t="s">
        <v>30</v>
      </c>
      <c r="X4646" s="70" t="s">
        <v>30</v>
      </c>
      <c r="Y4646" s="70" t="s">
        <v>30</v>
      </c>
      <c r="Z4646" s="70" t="s">
        <v>30</v>
      </c>
      <c r="AA4646" s="70" t="s">
        <v>30</v>
      </c>
      <c r="AB4646" s="70" t="s">
        <v>30</v>
      </c>
      <c r="AC4646" s="70" t="s">
        <v>30</v>
      </c>
      <c r="AD4646" s="70" t="s">
        <v>30</v>
      </c>
      <c r="AE4646" s="70" t="s">
        <v>30</v>
      </c>
      <c r="AF4646" s="70" t="s">
        <v>30</v>
      </c>
      <c r="AG4646" s="70" t="s">
        <v>30</v>
      </c>
      <c r="AH4646" s="70" t="s">
        <v>30</v>
      </c>
      <c r="AI4646" s="70" t="s">
        <v>30</v>
      </c>
      <c r="AJ4646" s="70" t="s">
        <v>30</v>
      </c>
      <c r="AK4646" s="70" t="s">
        <v>30</v>
      </c>
      <c r="AL4646" s="70" t="s">
        <v>30</v>
      </c>
      <c r="AM4646" s="70" t="s">
        <v>30</v>
      </c>
    </row>
    <row r="4647" spans="1:39" ht="15" customHeight="1" x14ac:dyDescent="0.2">
      <c r="A4647" s="74">
        <v>43728</v>
      </c>
      <c r="B4647" s="75" t="s">
        <v>4413</v>
      </c>
      <c r="C4647" s="53" t="s">
        <v>42</v>
      </c>
      <c r="D4647" s="75" t="s">
        <v>1019</v>
      </c>
      <c r="E4647" s="70" t="s">
        <v>30</v>
      </c>
      <c r="F4647" s="70" t="s">
        <v>30</v>
      </c>
      <c r="G4647" s="70" t="s">
        <v>30</v>
      </c>
      <c r="H4647" s="70" t="s">
        <v>30</v>
      </c>
      <c r="I4647" s="53">
        <v>0.14900191582345501</v>
      </c>
      <c r="J4647" s="80" t="s">
        <v>30</v>
      </c>
      <c r="K4647" s="72" t="s">
        <v>30</v>
      </c>
      <c r="L4647" s="70" t="s">
        <v>30</v>
      </c>
      <c r="M4647" s="70" t="s">
        <v>30</v>
      </c>
      <c r="N4647" s="70" t="s">
        <v>30</v>
      </c>
      <c r="O4647" s="70" t="s">
        <v>30</v>
      </c>
      <c r="P4647" s="70" t="s">
        <v>30</v>
      </c>
      <c r="Q4647" s="70" t="s">
        <v>30</v>
      </c>
      <c r="R4647" s="70" t="s">
        <v>30</v>
      </c>
      <c r="S4647" s="70" t="s">
        <v>30</v>
      </c>
      <c r="T4647" s="70" t="s">
        <v>30</v>
      </c>
      <c r="U4647" s="70" t="s">
        <v>30</v>
      </c>
      <c r="V4647" s="70" t="s">
        <v>30</v>
      </c>
      <c r="W4647" s="70" t="s">
        <v>30</v>
      </c>
      <c r="X4647" s="70" t="s">
        <v>30</v>
      </c>
      <c r="Y4647" s="70" t="s">
        <v>30</v>
      </c>
      <c r="Z4647" s="70" t="s">
        <v>30</v>
      </c>
      <c r="AA4647" s="70" t="s">
        <v>30</v>
      </c>
      <c r="AB4647" s="70" t="s">
        <v>30</v>
      </c>
      <c r="AC4647" s="70" t="s">
        <v>30</v>
      </c>
      <c r="AD4647" s="70" t="s">
        <v>30</v>
      </c>
      <c r="AE4647" s="70" t="s">
        <v>30</v>
      </c>
      <c r="AF4647" s="70" t="s">
        <v>30</v>
      </c>
      <c r="AG4647" s="70" t="s">
        <v>30</v>
      </c>
      <c r="AH4647" s="70" t="s">
        <v>30</v>
      </c>
      <c r="AI4647" s="70" t="s">
        <v>30</v>
      </c>
      <c r="AJ4647" s="70" t="s">
        <v>30</v>
      </c>
      <c r="AK4647" s="70" t="s">
        <v>30</v>
      </c>
      <c r="AL4647" s="70" t="s">
        <v>30</v>
      </c>
      <c r="AM4647" s="70" t="s">
        <v>30</v>
      </c>
    </row>
    <row r="4648" spans="1:39" ht="15" customHeight="1" x14ac:dyDescent="0.2">
      <c r="A4648" s="74">
        <v>43729</v>
      </c>
      <c r="B4648" s="75" t="s">
        <v>4414</v>
      </c>
      <c r="C4648" s="53" t="s">
        <v>27</v>
      </c>
      <c r="D4648" s="75" t="s">
        <v>1019</v>
      </c>
      <c r="E4648" s="70" t="s">
        <v>30</v>
      </c>
      <c r="F4648" s="70" t="s">
        <v>30</v>
      </c>
      <c r="G4648" s="70" t="s">
        <v>30</v>
      </c>
      <c r="H4648" s="70" t="s">
        <v>30</v>
      </c>
      <c r="I4648" s="53">
        <v>-6.3167774004609017E-2</v>
      </c>
      <c r="J4648" s="80" t="s">
        <v>30</v>
      </c>
      <c r="K4648" s="72" t="s">
        <v>30</v>
      </c>
      <c r="L4648" s="70" t="s">
        <v>30</v>
      </c>
      <c r="M4648" s="70" t="s">
        <v>30</v>
      </c>
      <c r="N4648" s="70" t="s">
        <v>30</v>
      </c>
      <c r="O4648" s="70" t="s">
        <v>30</v>
      </c>
      <c r="P4648" s="70" t="s">
        <v>30</v>
      </c>
      <c r="Q4648" s="70" t="s">
        <v>30</v>
      </c>
      <c r="R4648" s="70" t="s">
        <v>30</v>
      </c>
      <c r="S4648" s="70" t="s">
        <v>30</v>
      </c>
      <c r="T4648" s="70" t="s">
        <v>30</v>
      </c>
      <c r="U4648" s="70" t="s">
        <v>30</v>
      </c>
      <c r="V4648" s="70" t="s">
        <v>30</v>
      </c>
      <c r="W4648" s="70" t="s">
        <v>30</v>
      </c>
      <c r="X4648" s="70" t="s">
        <v>30</v>
      </c>
      <c r="Y4648" s="70" t="s">
        <v>30</v>
      </c>
      <c r="Z4648" s="70" t="s">
        <v>30</v>
      </c>
      <c r="AA4648" s="70" t="s">
        <v>30</v>
      </c>
      <c r="AB4648" s="70" t="s">
        <v>30</v>
      </c>
      <c r="AC4648" s="70" t="s">
        <v>30</v>
      </c>
      <c r="AD4648" s="70" t="s">
        <v>30</v>
      </c>
      <c r="AE4648" s="70" t="s">
        <v>30</v>
      </c>
      <c r="AF4648" s="70" t="s">
        <v>30</v>
      </c>
      <c r="AG4648" s="70" t="s">
        <v>30</v>
      </c>
      <c r="AH4648" s="70" t="s">
        <v>30</v>
      </c>
      <c r="AI4648" s="70" t="s">
        <v>30</v>
      </c>
      <c r="AJ4648" s="70" t="s">
        <v>30</v>
      </c>
      <c r="AK4648" s="70" t="s">
        <v>30</v>
      </c>
      <c r="AL4648" s="70" t="s">
        <v>30</v>
      </c>
      <c r="AM4648" s="70" t="s">
        <v>30</v>
      </c>
    </row>
    <row r="4649" spans="1:39" ht="15" customHeight="1" x14ac:dyDescent="0.2">
      <c r="A4649" s="74">
        <v>43730</v>
      </c>
      <c r="B4649" s="75" t="s">
        <v>4415</v>
      </c>
      <c r="C4649" s="53" t="s">
        <v>32</v>
      </c>
      <c r="D4649" s="75" t="s">
        <v>1019</v>
      </c>
      <c r="E4649" s="70" t="s">
        <v>30</v>
      </c>
      <c r="F4649" s="70" t="s">
        <v>30</v>
      </c>
      <c r="G4649" s="70" t="s">
        <v>30</v>
      </c>
      <c r="H4649" s="70" t="s">
        <v>30</v>
      </c>
      <c r="I4649" s="53">
        <v>-0.27248859766037065</v>
      </c>
      <c r="J4649" s="80" t="s">
        <v>30</v>
      </c>
      <c r="K4649" s="72" t="s">
        <v>30</v>
      </c>
      <c r="L4649" s="70" t="s">
        <v>30</v>
      </c>
      <c r="M4649" s="70" t="s">
        <v>30</v>
      </c>
      <c r="N4649" s="70" t="s">
        <v>30</v>
      </c>
      <c r="O4649" s="70" t="s">
        <v>30</v>
      </c>
      <c r="P4649" s="70" t="s">
        <v>30</v>
      </c>
      <c r="Q4649" s="70" t="s">
        <v>30</v>
      </c>
      <c r="R4649" s="70" t="s">
        <v>30</v>
      </c>
      <c r="S4649" s="70" t="s">
        <v>30</v>
      </c>
      <c r="T4649" s="70" t="s">
        <v>30</v>
      </c>
      <c r="U4649" s="70" t="s">
        <v>30</v>
      </c>
      <c r="V4649" s="70" t="s">
        <v>30</v>
      </c>
      <c r="W4649" s="70" t="s">
        <v>30</v>
      </c>
      <c r="X4649" s="70" t="s">
        <v>30</v>
      </c>
      <c r="Y4649" s="70" t="s">
        <v>30</v>
      </c>
      <c r="Z4649" s="70" t="s">
        <v>30</v>
      </c>
      <c r="AA4649" s="70" t="s">
        <v>30</v>
      </c>
      <c r="AB4649" s="70" t="s">
        <v>30</v>
      </c>
      <c r="AC4649" s="70" t="s">
        <v>30</v>
      </c>
      <c r="AD4649" s="70" t="s">
        <v>30</v>
      </c>
      <c r="AE4649" s="70" t="s">
        <v>30</v>
      </c>
      <c r="AF4649" s="70" t="s">
        <v>30</v>
      </c>
      <c r="AG4649" s="70" t="s">
        <v>30</v>
      </c>
      <c r="AH4649" s="70" t="s">
        <v>30</v>
      </c>
      <c r="AI4649" s="70" t="s">
        <v>30</v>
      </c>
      <c r="AJ4649" s="70" t="s">
        <v>30</v>
      </c>
      <c r="AK4649" s="70" t="s">
        <v>30</v>
      </c>
      <c r="AL4649" s="70" t="s">
        <v>30</v>
      </c>
      <c r="AM4649" s="70" t="s">
        <v>30</v>
      </c>
    </row>
    <row r="4650" spans="1:39" ht="15" customHeight="1" x14ac:dyDescent="0.2">
      <c r="A4650" s="74">
        <v>43731</v>
      </c>
      <c r="B4650" s="75" t="s">
        <v>4416</v>
      </c>
      <c r="C4650" s="53" t="s">
        <v>34</v>
      </c>
      <c r="D4650" s="75" t="s">
        <v>1019</v>
      </c>
      <c r="E4650" s="70" t="s">
        <v>30</v>
      </c>
      <c r="F4650" s="70" t="s">
        <v>30</v>
      </c>
      <c r="G4650" s="70" t="s">
        <v>30</v>
      </c>
      <c r="H4650" s="70" t="s">
        <v>30</v>
      </c>
      <c r="I4650" s="53">
        <v>-0.46952018743943896</v>
      </c>
      <c r="J4650" s="80" t="s">
        <v>30</v>
      </c>
      <c r="K4650" s="72" t="s">
        <v>30</v>
      </c>
      <c r="L4650" s="70" t="s">
        <v>30</v>
      </c>
      <c r="M4650" s="70" t="s">
        <v>30</v>
      </c>
      <c r="N4650" s="70" t="s">
        <v>30</v>
      </c>
      <c r="O4650" s="70" t="s">
        <v>30</v>
      </c>
      <c r="P4650" s="70" t="s">
        <v>30</v>
      </c>
      <c r="Q4650" s="70" t="s">
        <v>30</v>
      </c>
      <c r="R4650" s="70" t="s">
        <v>30</v>
      </c>
      <c r="S4650" s="70" t="s">
        <v>30</v>
      </c>
      <c r="T4650" s="70" t="s">
        <v>30</v>
      </c>
      <c r="U4650" s="70" t="s">
        <v>30</v>
      </c>
      <c r="V4650" s="70" t="s">
        <v>30</v>
      </c>
      <c r="W4650" s="70" t="s">
        <v>30</v>
      </c>
      <c r="X4650" s="70" t="s">
        <v>30</v>
      </c>
      <c r="Y4650" s="70" t="s">
        <v>30</v>
      </c>
      <c r="Z4650" s="70" t="s">
        <v>30</v>
      </c>
      <c r="AA4650" s="70" t="s">
        <v>30</v>
      </c>
      <c r="AB4650" s="70" t="s">
        <v>30</v>
      </c>
      <c r="AC4650" s="70" t="s">
        <v>30</v>
      </c>
      <c r="AD4650" s="70" t="s">
        <v>30</v>
      </c>
      <c r="AE4650" s="70" t="s">
        <v>30</v>
      </c>
      <c r="AF4650" s="70" t="s">
        <v>30</v>
      </c>
      <c r="AG4650" s="70" t="s">
        <v>30</v>
      </c>
      <c r="AH4650" s="70" t="s">
        <v>30</v>
      </c>
      <c r="AI4650" s="70" t="s">
        <v>30</v>
      </c>
      <c r="AJ4650" s="70" t="s">
        <v>30</v>
      </c>
      <c r="AK4650" s="70" t="s">
        <v>30</v>
      </c>
      <c r="AL4650" s="70" t="s">
        <v>30</v>
      </c>
      <c r="AM4650" s="70" t="s">
        <v>30</v>
      </c>
    </row>
    <row r="4651" spans="1:39" ht="15" customHeight="1" x14ac:dyDescent="0.2">
      <c r="A4651" s="74">
        <v>43732</v>
      </c>
      <c r="B4651" s="75" t="s">
        <v>4417</v>
      </c>
      <c r="C4651" s="53" t="s">
        <v>36</v>
      </c>
      <c r="D4651" s="75" t="s">
        <v>1019</v>
      </c>
      <c r="E4651" s="70" t="s">
        <v>30</v>
      </c>
      <c r="F4651" s="70" t="s">
        <v>30</v>
      </c>
      <c r="G4651" s="70" t="s">
        <v>30</v>
      </c>
      <c r="H4651" s="70" t="s">
        <v>30</v>
      </c>
      <c r="I4651" s="53">
        <v>-0.64537642000074735</v>
      </c>
      <c r="J4651" s="80" t="s">
        <v>30</v>
      </c>
      <c r="K4651" s="72" t="s">
        <v>30</v>
      </c>
      <c r="L4651" s="70" t="s">
        <v>30</v>
      </c>
      <c r="M4651" s="70" t="s">
        <v>30</v>
      </c>
      <c r="N4651" s="70" t="s">
        <v>30</v>
      </c>
      <c r="O4651" s="70" t="s">
        <v>30</v>
      </c>
      <c r="P4651" s="70" t="s">
        <v>30</v>
      </c>
      <c r="Q4651" s="70" t="s">
        <v>30</v>
      </c>
      <c r="R4651" s="70" t="s">
        <v>30</v>
      </c>
      <c r="S4651" s="70" t="s">
        <v>30</v>
      </c>
      <c r="T4651" s="70" t="s">
        <v>30</v>
      </c>
      <c r="U4651" s="70" t="s">
        <v>30</v>
      </c>
      <c r="V4651" s="70" t="s">
        <v>30</v>
      </c>
      <c r="W4651" s="70" t="s">
        <v>30</v>
      </c>
      <c r="X4651" s="70" t="s">
        <v>30</v>
      </c>
      <c r="Y4651" s="70" t="s">
        <v>30</v>
      </c>
      <c r="Z4651" s="70" t="s">
        <v>30</v>
      </c>
      <c r="AA4651" s="70" t="s">
        <v>30</v>
      </c>
      <c r="AB4651" s="70" t="s">
        <v>30</v>
      </c>
      <c r="AC4651" s="70" t="s">
        <v>30</v>
      </c>
      <c r="AD4651" s="70" t="s">
        <v>30</v>
      </c>
      <c r="AE4651" s="70" t="s">
        <v>30</v>
      </c>
      <c r="AF4651" s="70" t="s">
        <v>30</v>
      </c>
      <c r="AG4651" s="70" t="s">
        <v>30</v>
      </c>
      <c r="AH4651" s="70" t="s">
        <v>30</v>
      </c>
      <c r="AI4651" s="70" t="s">
        <v>30</v>
      </c>
      <c r="AJ4651" s="70" t="s">
        <v>30</v>
      </c>
      <c r="AK4651" s="70" t="s">
        <v>30</v>
      </c>
      <c r="AL4651" s="70" t="s">
        <v>30</v>
      </c>
      <c r="AM4651" s="70" t="s">
        <v>30</v>
      </c>
    </row>
    <row r="4652" spans="1:39" ht="15" customHeight="1" x14ac:dyDescent="0.2">
      <c r="A4652" s="74">
        <v>43733</v>
      </c>
      <c r="B4652" s="75" t="s">
        <v>4418</v>
      </c>
      <c r="C4652" s="53" t="s">
        <v>38</v>
      </c>
      <c r="D4652" s="75" t="s">
        <v>1019</v>
      </c>
      <c r="E4652" s="70" t="s">
        <v>30</v>
      </c>
      <c r="F4652" s="70" t="s">
        <v>30</v>
      </c>
      <c r="G4652" s="70" t="s">
        <v>30</v>
      </c>
      <c r="H4652" s="70" t="s">
        <v>30</v>
      </c>
      <c r="I4652" s="53">
        <v>-0.79212618046727712</v>
      </c>
      <c r="J4652" s="80" t="s">
        <v>30</v>
      </c>
      <c r="K4652" s="72" t="s">
        <v>30</v>
      </c>
      <c r="L4652" s="70" t="s">
        <v>30</v>
      </c>
      <c r="M4652" s="70" t="s">
        <v>30</v>
      </c>
      <c r="N4652" s="70" t="s">
        <v>30</v>
      </c>
      <c r="O4652" s="70" t="s">
        <v>30</v>
      </c>
      <c r="P4652" s="70" t="s">
        <v>30</v>
      </c>
      <c r="Q4652" s="70" t="s">
        <v>30</v>
      </c>
      <c r="R4652" s="70" t="s">
        <v>30</v>
      </c>
      <c r="S4652" s="70" t="s">
        <v>30</v>
      </c>
      <c r="T4652" s="70" t="s">
        <v>30</v>
      </c>
      <c r="U4652" s="70" t="s">
        <v>30</v>
      </c>
      <c r="V4652" s="70" t="s">
        <v>30</v>
      </c>
      <c r="W4652" s="70" t="s">
        <v>30</v>
      </c>
      <c r="X4652" s="70" t="s">
        <v>30</v>
      </c>
      <c r="Y4652" s="70" t="s">
        <v>30</v>
      </c>
      <c r="Z4652" s="70" t="s">
        <v>30</v>
      </c>
      <c r="AA4652" s="70" t="s">
        <v>30</v>
      </c>
      <c r="AB4652" s="70" t="s">
        <v>30</v>
      </c>
      <c r="AC4652" s="70" t="s">
        <v>30</v>
      </c>
      <c r="AD4652" s="70" t="s">
        <v>30</v>
      </c>
      <c r="AE4652" s="70" t="s">
        <v>30</v>
      </c>
      <c r="AF4652" s="70" t="s">
        <v>30</v>
      </c>
      <c r="AG4652" s="70" t="s">
        <v>30</v>
      </c>
      <c r="AH4652" s="70" t="s">
        <v>30</v>
      </c>
      <c r="AI4652" s="70" t="s">
        <v>30</v>
      </c>
      <c r="AJ4652" s="70" t="s">
        <v>30</v>
      </c>
      <c r="AK4652" s="70" t="s">
        <v>30</v>
      </c>
      <c r="AL4652" s="70" t="s">
        <v>30</v>
      </c>
      <c r="AM4652" s="70" t="s">
        <v>30</v>
      </c>
    </row>
    <row r="4653" spans="1:39" ht="15" customHeight="1" x14ac:dyDescent="0.2">
      <c r="A4653" s="74">
        <v>43734</v>
      </c>
      <c r="B4653" s="75" t="s">
        <v>4419</v>
      </c>
      <c r="C4653" s="53" t="s">
        <v>40</v>
      </c>
      <c r="D4653" s="75" t="s">
        <v>1019</v>
      </c>
      <c r="E4653" s="70" t="s">
        <v>30</v>
      </c>
      <c r="F4653" s="70" t="s">
        <v>30</v>
      </c>
      <c r="G4653" s="70" t="s">
        <v>30</v>
      </c>
      <c r="H4653" s="70" t="s">
        <v>30</v>
      </c>
      <c r="I4653" s="53">
        <v>-0.90315105565347908</v>
      </c>
      <c r="J4653" s="80" t="s">
        <v>30</v>
      </c>
      <c r="K4653" s="72" t="s">
        <v>30</v>
      </c>
      <c r="L4653" s="70" t="s">
        <v>30</v>
      </c>
      <c r="M4653" s="70" t="s">
        <v>30</v>
      </c>
      <c r="N4653" s="70" t="s">
        <v>30</v>
      </c>
      <c r="O4653" s="70" t="s">
        <v>30</v>
      </c>
      <c r="P4653" s="70" t="s">
        <v>30</v>
      </c>
      <c r="Q4653" s="70" t="s">
        <v>30</v>
      </c>
      <c r="R4653" s="70" t="s">
        <v>30</v>
      </c>
      <c r="S4653" s="70" t="s">
        <v>30</v>
      </c>
      <c r="T4653" s="70" t="s">
        <v>30</v>
      </c>
      <c r="U4653" s="70" t="s">
        <v>30</v>
      </c>
      <c r="V4653" s="70" t="s">
        <v>30</v>
      </c>
      <c r="W4653" s="70" t="s">
        <v>30</v>
      </c>
      <c r="X4653" s="70" t="s">
        <v>30</v>
      </c>
      <c r="Y4653" s="70" t="s">
        <v>30</v>
      </c>
      <c r="Z4653" s="70" t="s">
        <v>30</v>
      </c>
      <c r="AA4653" s="70" t="s">
        <v>30</v>
      </c>
      <c r="AB4653" s="70" t="s">
        <v>30</v>
      </c>
      <c r="AC4653" s="70" t="s">
        <v>30</v>
      </c>
      <c r="AD4653" s="70" t="s">
        <v>30</v>
      </c>
      <c r="AE4653" s="70" t="s">
        <v>30</v>
      </c>
      <c r="AF4653" s="70" t="s">
        <v>30</v>
      </c>
      <c r="AG4653" s="70" t="s">
        <v>30</v>
      </c>
      <c r="AH4653" s="70" t="s">
        <v>30</v>
      </c>
      <c r="AI4653" s="70" t="s">
        <v>30</v>
      </c>
      <c r="AJ4653" s="70" t="s">
        <v>30</v>
      </c>
      <c r="AK4653" s="70" t="s">
        <v>30</v>
      </c>
      <c r="AL4653" s="70" t="s">
        <v>30</v>
      </c>
      <c r="AM4653" s="70" t="s">
        <v>30</v>
      </c>
    </row>
    <row r="4654" spans="1:39" ht="15" customHeight="1" x14ac:dyDescent="0.2">
      <c r="A4654" s="74">
        <v>43735</v>
      </c>
      <c r="B4654" s="75" t="s">
        <v>4420</v>
      </c>
      <c r="C4654" s="53" t="s">
        <v>42</v>
      </c>
      <c r="D4654" s="75" t="s">
        <v>1019</v>
      </c>
      <c r="E4654" s="70" t="s">
        <v>30</v>
      </c>
      <c r="F4654" s="70" t="s">
        <v>30</v>
      </c>
      <c r="G4654" s="70" t="s">
        <v>30</v>
      </c>
      <c r="H4654" s="70" t="s">
        <v>30</v>
      </c>
      <c r="I4654" s="53">
        <v>-0.97344382445355671</v>
      </c>
      <c r="J4654" s="80" t="s">
        <v>30</v>
      </c>
      <c r="K4654" s="72" t="s">
        <v>30</v>
      </c>
      <c r="L4654" s="70" t="s">
        <v>30</v>
      </c>
      <c r="M4654" s="70" t="s">
        <v>30</v>
      </c>
      <c r="N4654" s="70" t="s">
        <v>30</v>
      </c>
      <c r="O4654" s="70" t="s">
        <v>30</v>
      </c>
      <c r="P4654" s="70" t="s">
        <v>30</v>
      </c>
      <c r="Q4654" s="70" t="s">
        <v>30</v>
      </c>
      <c r="R4654" s="70" t="s">
        <v>30</v>
      </c>
      <c r="S4654" s="70" t="s">
        <v>30</v>
      </c>
      <c r="T4654" s="70" t="s">
        <v>30</v>
      </c>
      <c r="U4654" s="70" t="s">
        <v>30</v>
      </c>
      <c r="V4654" s="70" t="s">
        <v>30</v>
      </c>
      <c r="W4654" s="70" t="s">
        <v>30</v>
      </c>
      <c r="X4654" s="70" t="s">
        <v>30</v>
      </c>
      <c r="Y4654" s="70" t="s">
        <v>30</v>
      </c>
      <c r="Z4654" s="70" t="s">
        <v>30</v>
      </c>
      <c r="AA4654" s="70" t="s">
        <v>30</v>
      </c>
      <c r="AB4654" s="70" t="s">
        <v>30</v>
      </c>
      <c r="AC4654" s="70" t="s">
        <v>30</v>
      </c>
      <c r="AD4654" s="70" t="s">
        <v>30</v>
      </c>
      <c r="AE4654" s="70" t="s">
        <v>30</v>
      </c>
      <c r="AF4654" s="70" t="s">
        <v>30</v>
      </c>
      <c r="AG4654" s="70" t="s">
        <v>30</v>
      </c>
      <c r="AH4654" s="70" t="s">
        <v>30</v>
      </c>
      <c r="AI4654" s="70" t="s">
        <v>30</v>
      </c>
      <c r="AJ4654" s="70" t="s">
        <v>30</v>
      </c>
      <c r="AK4654" s="70" t="s">
        <v>30</v>
      </c>
      <c r="AL4654" s="70" t="s">
        <v>30</v>
      </c>
      <c r="AM4654" s="70" t="s">
        <v>30</v>
      </c>
    </row>
    <row r="4655" spans="1:39" ht="15" customHeight="1" x14ac:dyDescent="0.2">
      <c r="A4655" s="74">
        <v>43736</v>
      </c>
      <c r="B4655" s="75" t="s">
        <v>4421</v>
      </c>
      <c r="C4655" s="53" t="s">
        <v>27</v>
      </c>
      <c r="D4655" s="75" t="s">
        <v>1019</v>
      </c>
      <c r="E4655" s="70" t="s">
        <v>30</v>
      </c>
      <c r="F4655" s="70" t="s">
        <v>30</v>
      </c>
      <c r="G4655" s="70" t="s">
        <v>30</v>
      </c>
      <c r="H4655" s="70" t="s">
        <v>30</v>
      </c>
      <c r="I4655" s="53">
        <v>-0.99983428347903203</v>
      </c>
      <c r="J4655" s="80" t="s">
        <v>30</v>
      </c>
      <c r="K4655" s="72" t="s">
        <v>30</v>
      </c>
      <c r="L4655" s="70" t="s">
        <v>30</v>
      </c>
      <c r="M4655" s="70" t="s">
        <v>30</v>
      </c>
      <c r="N4655" s="70" t="s">
        <v>30</v>
      </c>
      <c r="O4655" s="70" t="s">
        <v>30</v>
      </c>
      <c r="P4655" s="70" t="s">
        <v>30</v>
      </c>
      <c r="Q4655" s="70" t="s">
        <v>30</v>
      </c>
      <c r="R4655" s="70" t="s">
        <v>30</v>
      </c>
      <c r="S4655" s="70" t="s">
        <v>30</v>
      </c>
      <c r="T4655" s="70" t="s">
        <v>30</v>
      </c>
      <c r="U4655" s="70" t="s">
        <v>30</v>
      </c>
      <c r="V4655" s="70" t="s">
        <v>30</v>
      </c>
      <c r="W4655" s="70" t="s">
        <v>30</v>
      </c>
      <c r="X4655" s="70" t="s">
        <v>30</v>
      </c>
      <c r="Y4655" s="70" t="s">
        <v>30</v>
      </c>
      <c r="Z4655" s="70" t="s">
        <v>30</v>
      </c>
      <c r="AA4655" s="70" t="s">
        <v>30</v>
      </c>
      <c r="AB4655" s="70" t="s">
        <v>30</v>
      </c>
      <c r="AC4655" s="70" t="s">
        <v>30</v>
      </c>
      <c r="AD4655" s="70" t="s">
        <v>30</v>
      </c>
      <c r="AE4655" s="70" t="s">
        <v>30</v>
      </c>
      <c r="AF4655" s="70" t="s">
        <v>30</v>
      </c>
      <c r="AG4655" s="70" t="s">
        <v>30</v>
      </c>
      <c r="AH4655" s="70" t="s">
        <v>30</v>
      </c>
      <c r="AI4655" s="70" t="s">
        <v>30</v>
      </c>
      <c r="AJ4655" s="70" t="s">
        <v>30</v>
      </c>
      <c r="AK4655" s="70" t="s">
        <v>30</v>
      </c>
      <c r="AL4655" s="70" t="s">
        <v>30</v>
      </c>
      <c r="AM4655" s="70" t="s">
        <v>30</v>
      </c>
    </row>
    <row r="4656" spans="1:39" ht="15" customHeight="1" x14ac:dyDescent="0.2">
      <c r="A4656" s="74">
        <v>43737</v>
      </c>
      <c r="B4656" s="75" t="s">
        <v>4422</v>
      </c>
      <c r="C4656" s="53" t="s">
        <v>32</v>
      </c>
      <c r="D4656" s="75" t="s">
        <v>1019</v>
      </c>
      <c r="E4656" s="70" t="s">
        <v>30</v>
      </c>
      <c r="F4656" s="70" t="s">
        <v>30</v>
      </c>
      <c r="G4656" s="70" t="s">
        <v>30</v>
      </c>
      <c r="H4656" s="70" t="s">
        <v>30</v>
      </c>
      <c r="I4656" s="53">
        <v>-0.98113222320967575</v>
      </c>
      <c r="J4656" s="80" t="s">
        <v>30</v>
      </c>
      <c r="K4656" s="72" t="s">
        <v>30</v>
      </c>
      <c r="L4656" s="70" t="s">
        <v>30</v>
      </c>
      <c r="M4656" s="70" t="s">
        <v>30</v>
      </c>
      <c r="N4656" s="70" t="s">
        <v>30</v>
      </c>
      <c r="O4656" s="70" t="s">
        <v>30</v>
      </c>
      <c r="P4656" s="70" t="s">
        <v>30</v>
      </c>
      <c r="Q4656" s="70" t="s">
        <v>30</v>
      </c>
      <c r="R4656" s="70" t="s">
        <v>30</v>
      </c>
      <c r="S4656" s="70" t="s">
        <v>30</v>
      </c>
      <c r="T4656" s="70" t="s">
        <v>30</v>
      </c>
      <c r="U4656" s="70" t="s">
        <v>30</v>
      </c>
      <c r="V4656" s="70" t="s">
        <v>30</v>
      </c>
      <c r="W4656" s="70" t="s">
        <v>30</v>
      </c>
      <c r="X4656" s="70" t="s">
        <v>30</v>
      </c>
      <c r="Y4656" s="70" t="s">
        <v>30</v>
      </c>
      <c r="Z4656" s="70" t="s">
        <v>30</v>
      </c>
      <c r="AA4656" s="70" t="s">
        <v>30</v>
      </c>
      <c r="AB4656" s="70" t="s">
        <v>30</v>
      </c>
      <c r="AC4656" s="70" t="s">
        <v>30</v>
      </c>
      <c r="AD4656" s="70" t="s">
        <v>30</v>
      </c>
      <c r="AE4656" s="70" t="s">
        <v>30</v>
      </c>
      <c r="AF4656" s="70" t="s">
        <v>30</v>
      </c>
      <c r="AG4656" s="70" t="s">
        <v>30</v>
      </c>
      <c r="AH4656" s="70" t="s">
        <v>30</v>
      </c>
      <c r="AI4656" s="70" t="s">
        <v>30</v>
      </c>
      <c r="AJ4656" s="70" t="s">
        <v>30</v>
      </c>
      <c r="AK4656" s="70" t="s">
        <v>30</v>
      </c>
      <c r="AL4656" s="70" t="s">
        <v>30</v>
      </c>
      <c r="AM4656" s="70" t="s">
        <v>30</v>
      </c>
    </row>
    <row r="4657" spans="1:39" ht="15" customHeight="1" x14ac:dyDescent="0.2">
      <c r="A4657" s="74">
        <v>43738</v>
      </c>
      <c r="B4657" s="75" t="s">
        <v>4423</v>
      </c>
      <c r="C4657" s="53" t="s">
        <v>34</v>
      </c>
      <c r="D4657" s="75" t="s">
        <v>1019</v>
      </c>
      <c r="E4657" s="70" t="s">
        <v>30</v>
      </c>
      <c r="F4657" s="70" t="s">
        <v>30</v>
      </c>
      <c r="G4657" s="70" t="s">
        <v>30</v>
      </c>
      <c r="H4657" s="70" t="s">
        <v>30</v>
      </c>
      <c r="I4657" s="53">
        <v>-0.91818110643479489</v>
      </c>
      <c r="J4657" s="80" t="s">
        <v>30</v>
      </c>
      <c r="K4657" s="72" t="s">
        <v>30</v>
      </c>
      <c r="L4657" s="70" t="s">
        <v>30</v>
      </c>
      <c r="M4657" s="70" t="s">
        <v>30</v>
      </c>
      <c r="N4657" s="70" t="s">
        <v>30</v>
      </c>
      <c r="O4657" s="70" t="s">
        <v>30</v>
      </c>
      <c r="P4657" s="70" t="s">
        <v>30</v>
      </c>
      <c r="Q4657" s="70" t="s">
        <v>30</v>
      </c>
      <c r="R4657" s="70" t="s">
        <v>30</v>
      </c>
      <c r="S4657" s="70" t="s">
        <v>30</v>
      </c>
      <c r="T4657" s="70" t="s">
        <v>30</v>
      </c>
      <c r="U4657" s="70" t="s">
        <v>30</v>
      </c>
      <c r="V4657" s="70" t="s">
        <v>30</v>
      </c>
      <c r="W4657" s="70" t="s">
        <v>30</v>
      </c>
      <c r="X4657" s="70" t="s">
        <v>30</v>
      </c>
      <c r="Y4657" s="70" t="s">
        <v>30</v>
      </c>
      <c r="Z4657" s="70" t="s">
        <v>30</v>
      </c>
      <c r="AA4657" s="70" t="s">
        <v>30</v>
      </c>
      <c r="AB4657" s="70" t="s">
        <v>30</v>
      </c>
      <c r="AC4657" s="70" t="s">
        <v>30</v>
      </c>
      <c r="AD4657" s="70" t="s">
        <v>30</v>
      </c>
      <c r="AE4657" s="70" t="s">
        <v>30</v>
      </c>
      <c r="AF4657" s="70" t="s">
        <v>30</v>
      </c>
      <c r="AG4657" s="70" t="s">
        <v>30</v>
      </c>
      <c r="AH4657" s="70" t="s">
        <v>30</v>
      </c>
      <c r="AI4657" s="70" t="s">
        <v>30</v>
      </c>
      <c r="AJ4657" s="70" t="s">
        <v>30</v>
      </c>
      <c r="AK4657" s="70" t="s">
        <v>30</v>
      </c>
      <c r="AL4657" s="70" t="s">
        <v>30</v>
      </c>
      <c r="AM4657" s="70" t="s">
        <v>30</v>
      </c>
    </row>
    <row r="4658" spans="1:39" ht="15" customHeight="1" x14ac:dyDescent="0.2">
      <c r="A4658" s="74">
        <v>43739</v>
      </c>
      <c r="B4658" s="75" t="s">
        <v>4424</v>
      </c>
      <c r="C4658" s="53" t="s">
        <v>36</v>
      </c>
      <c r="D4658" s="75" t="s">
        <v>1050</v>
      </c>
      <c r="E4658" s="70" t="s">
        <v>30</v>
      </c>
      <c r="F4658" s="70" t="s">
        <v>30</v>
      </c>
      <c r="G4658" s="70" t="s">
        <v>30</v>
      </c>
      <c r="H4658" s="70" t="s">
        <v>30</v>
      </c>
      <c r="I4658" s="53">
        <v>-0.81382002808712839</v>
      </c>
      <c r="J4658" s="80" t="s">
        <v>30</v>
      </c>
      <c r="K4658" s="72" t="s">
        <v>30</v>
      </c>
      <c r="L4658" s="70" t="s">
        <v>30</v>
      </c>
      <c r="M4658" s="70" t="s">
        <v>30</v>
      </c>
      <c r="N4658" s="70" t="s">
        <v>30</v>
      </c>
      <c r="O4658" s="70" t="s">
        <v>30</v>
      </c>
      <c r="P4658" s="70" t="s">
        <v>30</v>
      </c>
      <c r="Q4658" s="70" t="s">
        <v>30</v>
      </c>
      <c r="R4658" s="70" t="s">
        <v>30</v>
      </c>
      <c r="S4658" s="70" t="s">
        <v>30</v>
      </c>
      <c r="T4658" s="70" t="s">
        <v>30</v>
      </c>
      <c r="U4658" s="70" t="s">
        <v>30</v>
      </c>
      <c r="V4658" s="70" t="s">
        <v>30</v>
      </c>
      <c r="W4658" s="70" t="s">
        <v>30</v>
      </c>
      <c r="X4658" s="70" t="s">
        <v>30</v>
      </c>
      <c r="Y4658" s="70" t="s">
        <v>30</v>
      </c>
      <c r="Z4658" s="70" t="s">
        <v>30</v>
      </c>
      <c r="AA4658" s="70" t="s">
        <v>30</v>
      </c>
      <c r="AB4658" s="70" t="s">
        <v>30</v>
      </c>
      <c r="AC4658" s="70" t="s">
        <v>30</v>
      </c>
      <c r="AD4658" s="70" t="s">
        <v>30</v>
      </c>
      <c r="AE4658" s="70" t="s">
        <v>30</v>
      </c>
      <c r="AF4658" s="70" t="s">
        <v>30</v>
      </c>
      <c r="AG4658" s="70" t="s">
        <v>30</v>
      </c>
      <c r="AH4658" s="70" t="s">
        <v>30</v>
      </c>
      <c r="AI4658" s="70" t="s">
        <v>30</v>
      </c>
      <c r="AJ4658" s="70" t="s">
        <v>30</v>
      </c>
      <c r="AK4658" s="70" t="s">
        <v>30</v>
      </c>
      <c r="AL4658" s="70" t="s">
        <v>30</v>
      </c>
      <c r="AM4658" s="70" t="s">
        <v>30</v>
      </c>
    </row>
    <row r="4659" spans="1:39" ht="15" customHeight="1" x14ac:dyDescent="0.2">
      <c r="A4659" s="74">
        <v>43740</v>
      </c>
      <c r="B4659" s="75" t="s">
        <v>4425</v>
      </c>
      <c r="C4659" s="53" t="s">
        <v>38</v>
      </c>
      <c r="D4659" s="75" t="s">
        <v>1050</v>
      </c>
      <c r="E4659" s="70" t="s">
        <v>30</v>
      </c>
      <c r="F4659" s="70" t="s">
        <v>30</v>
      </c>
      <c r="G4659" s="70" t="s">
        <v>30</v>
      </c>
      <c r="H4659" s="70" t="s">
        <v>30</v>
      </c>
      <c r="I4659" s="53">
        <v>-0.67275567208097653</v>
      </c>
      <c r="J4659" s="80" t="s">
        <v>30</v>
      </c>
      <c r="K4659" s="72" t="s">
        <v>30</v>
      </c>
      <c r="L4659" s="70" t="s">
        <v>30</v>
      </c>
      <c r="M4659" s="70" t="s">
        <v>30</v>
      </c>
      <c r="N4659" s="70" t="s">
        <v>30</v>
      </c>
      <c r="O4659" s="70" t="s">
        <v>30</v>
      </c>
      <c r="P4659" s="70" t="s">
        <v>30</v>
      </c>
      <c r="Q4659" s="70" t="s">
        <v>30</v>
      </c>
      <c r="R4659" s="70" t="s">
        <v>30</v>
      </c>
      <c r="S4659" s="70" t="s">
        <v>30</v>
      </c>
      <c r="T4659" s="70" t="s">
        <v>30</v>
      </c>
      <c r="U4659" s="70" t="s">
        <v>30</v>
      </c>
      <c r="V4659" s="70" t="s">
        <v>30</v>
      </c>
      <c r="W4659" s="70" t="s">
        <v>30</v>
      </c>
      <c r="X4659" s="70" t="s">
        <v>30</v>
      </c>
      <c r="Y4659" s="70" t="s">
        <v>30</v>
      </c>
      <c r="Z4659" s="70" t="s">
        <v>30</v>
      </c>
      <c r="AA4659" s="70" t="s">
        <v>30</v>
      </c>
      <c r="AB4659" s="70" t="s">
        <v>30</v>
      </c>
      <c r="AC4659" s="70" t="s">
        <v>30</v>
      </c>
      <c r="AD4659" s="70" t="s">
        <v>30</v>
      </c>
      <c r="AE4659" s="70" t="s">
        <v>30</v>
      </c>
      <c r="AF4659" s="70" t="s">
        <v>30</v>
      </c>
      <c r="AG4659" s="70" t="s">
        <v>30</v>
      </c>
      <c r="AH4659" s="70" t="s">
        <v>30</v>
      </c>
      <c r="AI4659" s="70" t="s">
        <v>30</v>
      </c>
      <c r="AJ4659" s="70" t="s">
        <v>30</v>
      </c>
      <c r="AK4659" s="70" t="s">
        <v>30</v>
      </c>
      <c r="AL4659" s="70" t="s">
        <v>30</v>
      </c>
      <c r="AM4659" s="70" t="s">
        <v>30</v>
      </c>
    </row>
    <row r="4660" spans="1:39" ht="15" customHeight="1" x14ac:dyDescent="0.2">
      <c r="A4660" s="74">
        <v>43741</v>
      </c>
      <c r="B4660" s="75" t="s">
        <v>4426</v>
      </c>
      <c r="C4660" s="53" t="s">
        <v>40</v>
      </c>
      <c r="D4660" s="75" t="s">
        <v>1050</v>
      </c>
      <c r="E4660" s="70" t="s">
        <v>30</v>
      </c>
      <c r="F4660" s="70" t="s">
        <v>30</v>
      </c>
      <c r="G4660" s="70" t="s">
        <v>30</v>
      </c>
      <c r="H4660" s="70" t="s">
        <v>30</v>
      </c>
      <c r="I4660" s="53">
        <v>-0.5013500399000077</v>
      </c>
      <c r="J4660" s="80" t="s">
        <v>30</v>
      </c>
      <c r="K4660" s="72" t="s">
        <v>30</v>
      </c>
      <c r="L4660" s="70" t="s">
        <v>30</v>
      </c>
      <c r="M4660" s="70" t="s">
        <v>30</v>
      </c>
      <c r="N4660" s="70" t="s">
        <v>30</v>
      </c>
      <c r="O4660" s="70" t="s">
        <v>30</v>
      </c>
      <c r="P4660" s="70" t="s">
        <v>30</v>
      </c>
      <c r="Q4660" s="70" t="s">
        <v>30</v>
      </c>
      <c r="R4660" s="70" t="s">
        <v>30</v>
      </c>
      <c r="S4660" s="70" t="s">
        <v>30</v>
      </c>
      <c r="T4660" s="70" t="s">
        <v>30</v>
      </c>
      <c r="U4660" s="70" t="s">
        <v>30</v>
      </c>
      <c r="V4660" s="70" t="s">
        <v>30</v>
      </c>
      <c r="W4660" s="70" t="s">
        <v>30</v>
      </c>
      <c r="X4660" s="70" t="s">
        <v>30</v>
      </c>
      <c r="Y4660" s="70" t="s">
        <v>30</v>
      </c>
      <c r="Z4660" s="70" t="s">
        <v>30</v>
      </c>
      <c r="AA4660" s="70" t="s">
        <v>30</v>
      </c>
      <c r="AB4660" s="70" t="s">
        <v>30</v>
      </c>
      <c r="AC4660" s="70" t="s">
        <v>30</v>
      </c>
      <c r="AD4660" s="70" t="s">
        <v>30</v>
      </c>
      <c r="AE4660" s="70" t="s">
        <v>30</v>
      </c>
      <c r="AF4660" s="70" t="s">
        <v>30</v>
      </c>
      <c r="AG4660" s="70" t="s">
        <v>30</v>
      </c>
      <c r="AH4660" s="70" t="s">
        <v>30</v>
      </c>
      <c r="AI4660" s="70" t="s">
        <v>30</v>
      </c>
      <c r="AJ4660" s="70" t="s">
        <v>30</v>
      </c>
      <c r="AK4660" s="70" t="s">
        <v>30</v>
      </c>
      <c r="AL4660" s="70" t="s">
        <v>30</v>
      </c>
      <c r="AM4660" s="70" t="s">
        <v>30</v>
      </c>
    </row>
    <row r="4661" spans="1:39" ht="15" customHeight="1" x14ac:dyDescent="0.2">
      <c r="A4661" s="74">
        <v>43742</v>
      </c>
      <c r="B4661" s="75" t="s">
        <v>4427</v>
      </c>
      <c r="C4661" s="53" t="s">
        <v>42</v>
      </c>
      <c r="D4661" s="75" t="s">
        <v>1050</v>
      </c>
      <c r="E4661" s="70" t="s">
        <v>30</v>
      </c>
      <c r="F4661" s="70" t="s">
        <v>30</v>
      </c>
      <c r="G4661" s="70" t="s">
        <v>30</v>
      </c>
      <c r="H4661" s="70" t="s">
        <v>30</v>
      </c>
      <c r="I4661" s="53">
        <v>-0.30733352437456551</v>
      </c>
      <c r="J4661" s="80" t="s">
        <v>30</v>
      </c>
      <c r="K4661" s="72" t="s">
        <v>30</v>
      </c>
      <c r="L4661" s="70" t="s">
        <v>30</v>
      </c>
      <c r="M4661" s="70" t="s">
        <v>30</v>
      </c>
      <c r="N4661" s="70" t="s">
        <v>30</v>
      </c>
      <c r="O4661" s="70" t="s">
        <v>30</v>
      </c>
      <c r="P4661" s="70" t="s">
        <v>30</v>
      </c>
      <c r="Q4661" s="70" t="s">
        <v>30</v>
      </c>
      <c r="R4661" s="70" t="s">
        <v>30</v>
      </c>
      <c r="S4661" s="70" t="s">
        <v>30</v>
      </c>
      <c r="T4661" s="70" t="s">
        <v>30</v>
      </c>
      <c r="U4661" s="70" t="s">
        <v>30</v>
      </c>
      <c r="V4661" s="70" t="s">
        <v>30</v>
      </c>
      <c r="W4661" s="70" t="s">
        <v>30</v>
      </c>
      <c r="X4661" s="70" t="s">
        <v>30</v>
      </c>
      <c r="Y4661" s="70" t="s">
        <v>30</v>
      </c>
      <c r="Z4661" s="70" t="s">
        <v>30</v>
      </c>
      <c r="AA4661" s="70" t="s">
        <v>30</v>
      </c>
      <c r="AB4661" s="70" t="s">
        <v>30</v>
      </c>
      <c r="AC4661" s="70" t="s">
        <v>30</v>
      </c>
      <c r="AD4661" s="70" t="s">
        <v>30</v>
      </c>
      <c r="AE4661" s="70" t="s">
        <v>30</v>
      </c>
      <c r="AF4661" s="70" t="s">
        <v>30</v>
      </c>
      <c r="AG4661" s="70" t="s">
        <v>30</v>
      </c>
      <c r="AH4661" s="70" t="s">
        <v>30</v>
      </c>
      <c r="AI4661" s="70" t="s">
        <v>30</v>
      </c>
      <c r="AJ4661" s="70" t="s">
        <v>30</v>
      </c>
      <c r="AK4661" s="70" t="s">
        <v>30</v>
      </c>
      <c r="AL4661" s="70" t="s">
        <v>30</v>
      </c>
      <c r="AM4661" s="70" t="s">
        <v>30</v>
      </c>
    </row>
    <row r="4662" spans="1:39" ht="15" customHeight="1" x14ac:dyDescent="0.2">
      <c r="A4662" s="74">
        <v>43743</v>
      </c>
      <c r="B4662" s="75" t="s">
        <v>4428</v>
      </c>
      <c r="C4662" s="53" t="s">
        <v>27</v>
      </c>
      <c r="D4662" s="75" t="s">
        <v>1050</v>
      </c>
      <c r="E4662" s="70" t="s">
        <v>30</v>
      </c>
      <c r="F4662" s="70" t="s">
        <v>30</v>
      </c>
      <c r="G4662" s="70" t="s">
        <v>30</v>
      </c>
      <c r="H4662" s="70" t="s">
        <v>30</v>
      </c>
      <c r="I4662" s="53">
        <v>-9.9456269017745152E-2</v>
      </c>
      <c r="J4662" s="80" t="s">
        <v>30</v>
      </c>
      <c r="K4662" s="72" t="s">
        <v>30</v>
      </c>
      <c r="L4662" s="70" t="s">
        <v>30</v>
      </c>
      <c r="M4662" s="70" t="s">
        <v>30</v>
      </c>
      <c r="N4662" s="70" t="s">
        <v>30</v>
      </c>
      <c r="O4662" s="70" t="s">
        <v>30</v>
      </c>
      <c r="P4662" s="70" t="s">
        <v>30</v>
      </c>
      <c r="Q4662" s="70" t="s">
        <v>30</v>
      </c>
      <c r="R4662" s="70" t="s">
        <v>30</v>
      </c>
      <c r="S4662" s="70" t="s">
        <v>30</v>
      </c>
      <c r="T4662" s="70" t="s">
        <v>30</v>
      </c>
      <c r="U4662" s="70" t="s">
        <v>30</v>
      </c>
      <c r="V4662" s="70" t="s">
        <v>30</v>
      </c>
      <c r="W4662" s="70" t="s">
        <v>30</v>
      </c>
      <c r="X4662" s="70" t="s">
        <v>30</v>
      </c>
      <c r="Y4662" s="70" t="s">
        <v>30</v>
      </c>
      <c r="Z4662" s="70" t="s">
        <v>30</v>
      </c>
      <c r="AA4662" s="70" t="s">
        <v>30</v>
      </c>
      <c r="AB4662" s="70" t="s">
        <v>30</v>
      </c>
      <c r="AC4662" s="70" t="s">
        <v>30</v>
      </c>
      <c r="AD4662" s="70" t="s">
        <v>30</v>
      </c>
      <c r="AE4662" s="70" t="s">
        <v>30</v>
      </c>
      <c r="AF4662" s="70" t="s">
        <v>30</v>
      </c>
      <c r="AG4662" s="70" t="s">
        <v>30</v>
      </c>
      <c r="AH4662" s="70" t="s">
        <v>30</v>
      </c>
      <c r="AI4662" s="70" t="s">
        <v>30</v>
      </c>
      <c r="AJ4662" s="70" t="s">
        <v>30</v>
      </c>
      <c r="AK4662" s="70" t="s">
        <v>30</v>
      </c>
      <c r="AL4662" s="70" t="s">
        <v>30</v>
      </c>
      <c r="AM4662" s="70" t="s">
        <v>30</v>
      </c>
    </row>
    <row r="4663" spans="1:39" ht="15" customHeight="1" x14ac:dyDescent="0.2">
      <c r="A4663" s="74">
        <v>43744</v>
      </c>
      <c r="B4663" s="75" t="s">
        <v>4429</v>
      </c>
      <c r="C4663" s="53" t="s">
        <v>32</v>
      </c>
      <c r="D4663" s="75" t="s">
        <v>1050</v>
      </c>
      <c r="E4663" s="70" t="s">
        <v>30</v>
      </c>
      <c r="F4663" s="70" t="s">
        <v>30</v>
      </c>
      <c r="G4663" s="70" t="s">
        <v>30</v>
      </c>
      <c r="H4663" s="70" t="s">
        <v>30</v>
      </c>
      <c r="I4663" s="53">
        <v>0.11290646338639662</v>
      </c>
      <c r="J4663" s="80" t="s">
        <v>30</v>
      </c>
      <c r="K4663" s="72" t="s">
        <v>30</v>
      </c>
      <c r="L4663" s="70" t="s">
        <v>30</v>
      </c>
      <c r="M4663" s="70" t="s">
        <v>30</v>
      </c>
      <c r="N4663" s="70" t="s">
        <v>30</v>
      </c>
      <c r="O4663" s="70" t="s">
        <v>30</v>
      </c>
      <c r="P4663" s="70" t="s">
        <v>30</v>
      </c>
      <c r="Q4663" s="70" t="s">
        <v>30</v>
      </c>
      <c r="R4663" s="70" t="s">
        <v>30</v>
      </c>
      <c r="S4663" s="70" t="s">
        <v>30</v>
      </c>
      <c r="T4663" s="70" t="s">
        <v>30</v>
      </c>
      <c r="U4663" s="70" t="s">
        <v>30</v>
      </c>
      <c r="V4663" s="70" t="s">
        <v>30</v>
      </c>
      <c r="W4663" s="70" t="s">
        <v>30</v>
      </c>
      <c r="X4663" s="70" t="s">
        <v>30</v>
      </c>
      <c r="Y4663" s="70" t="s">
        <v>30</v>
      </c>
      <c r="Z4663" s="70" t="s">
        <v>30</v>
      </c>
      <c r="AA4663" s="70" t="s">
        <v>30</v>
      </c>
      <c r="AB4663" s="70" t="s">
        <v>30</v>
      </c>
      <c r="AC4663" s="70" t="s">
        <v>30</v>
      </c>
      <c r="AD4663" s="70" t="s">
        <v>30</v>
      </c>
      <c r="AE4663" s="70" t="s">
        <v>30</v>
      </c>
      <c r="AF4663" s="70" t="s">
        <v>30</v>
      </c>
      <c r="AG4663" s="70" t="s">
        <v>30</v>
      </c>
      <c r="AH4663" s="70" t="s">
        <v>30</v>
      </c>
      <c r="AI4663" s="70" t="s">
        <v>30</v>
      </c>
      <c r="AJ4663" s="70" t="s">
        <v>30</v>
      </c>
      <c r="AK4663" s="70" t="s">
        <v>30</v>
      </c>
      <c r="AL4663" s="70" t="s">
        <v>30</v>
      </c>
      <c r="AM4663" s="70" t="s">
        <v>30</v>
      </c>
    </row>
    <row r="4664" spans="1:39" ht="15" customHeight="1" x14ac:dyDescent="0.2">
      <c r="A4664" s="74">
        <v>43745</v>
      </c>
      <c r="B4664" s="75" t="s">
        <v>4430</v>
      </c>
      <c r="C4664" s="53" t="s">
        <v>34</v>
      </c>
      <c r="D4664" s="75" t="s">
        <v>1050</v>
      </c>
      <c r="E4664" s="70" t="s">
        <v>30</v>
      </c>
      <c r="F4664" s="70" t="s">
        <v>30</v>
      </c>
      <c r="G4664" s="70" t="s">
        <v>30</v>
      </c>
      <c r="H4664" s="70" t="s">
        <v>30</v>
      </c>
      <c r="I4664" s="53">
        <v>0.32017711507009494</v>
      </c>
      <c r="J4664" s="80" t="s">
        <v>30</v>
      </c>
      <c r="K4664" s="72" t="s">
        <v>30</v>
      </c>
      <c r="L4664" s="70" t="s">
        <v>30</v>
      </c>
      <c r="M4664" s="70" t="s">
        <v>30</v>
      </c>
      <c r="N4664" s="70" t="s">
        <v>30</v>
      </c>
      <c r="O4664" s="70" t="s">
        <v>30</v>
      </c>
      <c r="P4664" s="70" t="s">
        <v>30</v>
      </c>
      <c r="Q4664" s="70" t="s">
        <v>30</v>
      </c>
      <c r="R4664" s="70" t="s">
        <v>30</v>
      </c>
      <c r="S4664" s="70" t="s">
        <v>30</v>
      </c>
      <c r="T4664" s="70" t="s">
        <v>30</v>
      </c>
      <c r="U4664" s="70" t="s">
        <v>30</v>
      </c>
      <c r="V4664" s="70" t="s">
        <v>30</v>
      </c>
      <c r="W4664" s="70" t="s">
        <v>30</v>
      </c>
      <c r="X4664" s="70" t="s">
        <v>30</v>
      </c>
      <c r="Y4664" s="70" t="s">
        <v>30</v>
      </c>
      <c r="Z4664" s="70" t="s">
        <v>30</v>
      </c>
      <c r="AA4664" s="70" t="s">
        <v>30</v>
      </c>
      <c r="AB4664" s="70" t="s">
        <v>30</v>
      </c>
      <c r="AC4664" s="70" t="s">
        <v>30</v>
      </c>
      <c r="AD4664" s="70" t="s">
        <v>30</v>
      </c>
      <c r="AE4664" s="70" t="s">
        <v>30</v>
      </c>
      <c r="AF4664" s="70" t="s">
        <v>30</v>
      </c>
      <c r="AG4664" s="70" t="s">
        <v>30</v>
      </c>
      <c r="AH4664" s="70" t="s">
        <v>30</v>
      </c>
      <c r="AI4664" s="70" t="s">
        <v>30</v>
      </c>
      <c r="AJ4664" s="70" t="s">
        <v>30</v>
      </c>
      <c r="AK4664" s="70" t="s">
        <v>30</v>
      </c>
      <c r="AL4664" s="70" t="s">
        <v>30</v>
      </c>
      <c r="AM4664" s="70" t="s">
        <v>30</v>
      </c>
    </row>
    <row r="4665" spans="1:39" ht="15" customHeight="1" x14ac:dyDescent="0.2">
      <c r="A4665" s="74">
        <v>43746</v>
      </c>
      <c r="B4665" s="75" t="s">
        <v>4431</v>
      </c>
      <c r="C4665" s="53" t="s">
        <v>36</v>
      </c>
      <c r="D4665" s="75" t="s">
        <v>1050</v>
      </c>
      <c r="E4665" s="70" t="s">
        <v>30</v>
      </c>
      <c r="F4665" s="70" t="s">
        <v>30</v>
      </c>
      <c r="G4665" s="70" t="s">
        <v>30</v>
      </c>
      <c r="H4665" s="70" t="s">
        <v>30</v>
      </c>
      <c r="I4665" s="53">
        <v>0.51300778107032941</v>
      </c>
      <c r="J4665" s="80" t="s">
        <v>30</v>
      </c>
      <c r="K4665" s="72" t="s">
        <v>30</v>
      </c>
      <c r="L4665" s="70" t="s">
        <v>30</v>
      </c>
      <c r="M4665" s="70" t="s">
        <v>30</v>
      </c>
      <c r="N4665" s="70" t="s">
        <v>30</v>
      </c>
      <c r="O4665" s="70" t="s">
        <v>30</v>
      </c>
      <c r="P4665" s="70" t="s">
        <v>30</v>
      </c>
      <c r="Q4665" s="70" t="s">
        <v>30</v>
      </c>
      <c r="R4665" s="70" t="s">
        <v>30</v>
      </c>
      <c r="S4665" s="70" t="s">
        <v>30</v>
      </c>
      <c r="T4665" s="70" t="s">
        <v>30</v>
      </c>
      <c r="U4665" s="70" t="s">
        <v>30</v>
      </c>
      <c r="V4665" s="70" t="s">
        <v>30</v>
      </c>
      <c r="W4665" s="70" t="s">
        <v>30</v>
      </c>
      <c r="X4665" s="70" t="s">
        <v>30</v>
      </c>
      <c r="Y4665" s="70" t="s">
        <v>30</v>
      </c>
      <c r="Z4665" s="70" t="s">
        <v>30</v>
      </c>
      <c r="AA4665" s="70" t="s">
        <v>30</v>
      </c>
      <c r="AB4665" s="70" t="s">
        <v>30</v>
      </c>
      <c r="AC4665" s="70" t="s">
        <v>30</v>
      </c>
      <c r="AD4665" s="70" t="s">
        <v>30</v>
      </c>
      <c r="AE4665" s="70" t="s">
        <v>30</v>
      </c>
      <c r="AF4665" s="70" t="s">
        <v>30</v>
      </c>
      <c r="AG4665" s="70" t="s">
        <v>30</v>
      </c>
      <c r="AH4665" s="70" t="s">
        <v>30</v>
      </c>
      <c r="AI4665" s="70" t="s">
        <v>30</v>
      </c>
      <c r="AJ4665" s="70" t="s">
        <v>30</v>
      </c>
      <c r="AK4665" s="70" t="s">
        <v>30</v>
      </c>
      <c r="AL4665" s="70" t="s">
        <v>30</v>
      </c>
      <c r="AM4665" s="70" t="s">
        <v>30</v>
      </c>
    </row>
    <row r="4666" spans="1:39" ht="15" customHeight="1" x14ac:dyDescent="0.2">
      <c r="A4666" s="74">
        <v>43747</v>
      </c>
      <c r="B4666" s="75" t="s">
        <v>4432</v>
      </c>
      <c r="C4666" s="53" t="s">
        <v>38</v>
      </c>
      <c r="D4666" s="75" t="s">
        <v>1050</v>
      </c>
      <c r="E4666" s="70" t="s">
        <v>30</v>
      </c>
      <c r="F4666" s="70" t="s">
        <v>30</v>
      </c>
      <c r="G4666" s="70" t="s">
        <v>30</v>
      </c>
      <c r="H4666" s="70" t="s">
        <v>30</v>
      </c>
      <c r="I4666" s="53">
        <v>0.68270179967956135</v>
      </c>
      <c r="J4666" s="80" t="s">
        <v>30</v>
      </c>
      <c r="K4666" s="72" t="s">
        <v>30</v>
      </c>
      <c r="L4666" s="70" t="s">
        <v>30</v>
      </c>
      <c r="M4666" s="70" t="s">
        <v>30</v>
      </c>
      <c r="N4666" s="70" t="s">
        <v>30</v>
      </c>
      <c r="O4666" s="70" t="s">
        <v>30</v>
      </c>
      <c r="P4666" s="70" t="s">
        <v>30</v>
      </c>
      <c r="Q4666" s="70" t="s">
        <v>30</v>
      </c>
      <c r="R4666" s="70" t="s">
        <v>30</v>
      </c>
      <c r="S4666" s="70" t="s">
        <v>30</v>
      </c>
      <c r="T4666" s="70" t="s">
        <v>30</v>
      </c>
      <c r="U4666" s="70" t="s">
        <v>30</v>
      </c>
      <c r="V4666" s="70" t="s">
        <v>30</v>
      </c>
      <c r="W4666" s="70" t="s">
        <v>30</v>
      </c>
      <c r="X4666" s="70" t="s">
        <v>30</v>
      </c>
      <c r="Y4666" s="70" t="s">
        <v>30</v>
      </c>
      <c r="Z4666" s="70" t="s">
        <v>30</v>
      </c>
      <c r="AA4666" s="70" t="s">
        <v>30</v>
      </c>
      <c r="AB4666" s="70" t="s">
        <v>30</v>
      </c>
      <c r="AC4666" s="70" t="s">
        <v>30</v>
      </c>
      <c r="AD4666" s="70" t="s">
        <v>30</v>
      </c>
      <c r="AE4666" s="70" t="s">
        <v>30</v>
      </c>
      <c r="AF4666" s="70" t="s">
        <v>30</v>
      </c>
      <c r="AG4666" s="70" t="s">
        <v>30</v>
      </c>
      <c r="AH4666" s="70" t="s">
        <v>30</v>
      </c>
      <c r="AI4666" s="70" t="s">
        <v>30</v>
      </c>
      <c r="AJ4666" s="70" t="s">
        <v>30</v>
      </c>
      <c r="AK4666" s="70" t="s">
        <v>30</v>
      </c>
      <c r="AL4666" s="70" t="s">
        <v>30</v>
      </c>
      <c r="AM4666" s="70" t="s">
        <v>30</v>
      </c>
    </row>
    <row r="4667" spans="1:39" ht="15" customHeight="1" x14ac:dyDescent="0.2">
      <c r="A4667" s="74">
        <v>43748</v>
      </c>
      <c r="B4667" s="75" t="s">
        <v>4433</v>
      </c>
      <c r="C4667" s="53" t="s">
        <v>40</v>
      </c>
      <c r="D4667" s="75" t="s">
        <v>1050</v>
      </c>
      <c r="E4667" s="70" t="s">
        <v>30</v>
      </c>
      <c r="F4667" s="70" t="s">
        <v>30</v>
      </c>
      <c r="G4667" s="70" t="s">
        <v>30</v>
      </c>
      <c r="H4667" s="70" t="s">
        <v>30</v>
      </c>
      <c r="I4667" s="53">
        <v>0.82160597182791972</v>
      </c>
      <c r="J4667" s="80" t="s">
        <v>30</v>
      </c>
      <c r="K4667" s="72" t="s">
        <v>30</v>
      </c>
      <c r="L4667" s="70" t="s">
        <v>30</v>
      </c>
      <c r="M4667" s="70" t="s">
        <v>30</v>
      </c>
      <c r="N4667" s="70" t="s">
        <v>30</v>
      </c>
      <c r="O4667" s="70" t="s">
        <v>30</v>
      </c>
      <c r="P4667" s="70" t="s">
        <v>30</v>
      </c>
      <c r="Q4667" s="70" t="s">
        <v>30</v>
      </c>
      <c r="R4667" s="70" t="s">
        <v>30</v>
      </c>
      <c r="S4667" s="70" t="s">
        <v>30</v>
      </c>
      <c r="T4667" s="70" t="s">
        <v>30</v>
      </c>
      <c r="U4667" s="70" t="s">
        <v>30</v>
      </c>
      <c r="V4667" s="70" t="s">
        <v>30</v>
      </c>
      <c r="W4667" s="70" t="s">
        <v>30</v>
      </c>
      <c r="X4667" s="70" t="s">
        <v>30</v>
      </c>
      <c r="Y4667" s="70" t="s">
        <v>30</v>
      </c>
      <c r="Z4667" s="70" t="s">
        <v>30</v>
      </c>
      <c r="AA4667" s="70" t="s">
        <v>30</v>
      </c>
      <c r="AB4667" s="70" t="s">
        <v>30</v>
      </c>
      <c r="AC4667" s="70" t="s">
        <v>30</v>
      </c>
      <c r="AD4667" s="70" t="s">
        <v>30</v>
      </c>
      <c r="AE4667" s="70" t="s">
        <v>30</v>
      </c>
      <c r="AF4667" s="70" t="s">
        <v>30</v>
      </c>
      <c r="AG4667" s="70" t="s">
        <v>30</v>
      </c>
      <c r="AH4667" s="70" t="s">
        <v>30</v>
      </c>
      <c r="AI4667" s="70" t="s">
        <v>30</v>
      </c>
      <c r="AJ4667" s="70" t="s">
        <v>30</v>
      </c>
      <c r="AK4667" s="70" t="s">
        <v>30</v>
      </c>
      <c r="AL4667" s="70" t="s">
        <v>30</v>
      </c>
      <c r="AM4667" s="70" t="s">
        <v>30</v>
      </c>
    </row>
    <row r="4668" spans="1:39" ht="15" customHeight="1" x14ac:dyDescent="0.2">
      <c r="A4668" s="74">
        <v>43749</v>
      </c>
      <c r="B4668" s="75" t="s">
        <v>4434</v>
      </c>
      <c r="C4668" s="53" t="s">
        <v>42</v>
      </c>
      <c r="D4668" s="75" t="s">
        <v>1050</v>
      </c>
      <c r="E4668" s="70" t="s">
        <v>30</v>
      </c>
      <c r="F4668" s="70" t="s">
        <v>30</v>
      </c>
      <c r="G4668" s="70" t="s">
        <v>30</v>
      </c>
      <c r="H4668" s="70" t="s">
        <v>30</v>
      </c>
      <c r="I4668" s="53">
        <v>0.92345572030882539</v>
      </c>
      <c r="J4668" s="80" t="s">
        <v>30</v>
      </c>
      <c r="K4668" s="72" t="s">
        <v>30</v>
      </c>
      <c r="L4668" s="70" t="s">
        <v>30</v>
      </c>
      <c r="M4668" s="70" t="s">
        <v>30</v>
      </c>
      <c r="N4668" s="70" t="s">
        <v>30</v>
      </c>
      <c r="O4668" s="70" t="s">
        <v>30</v>
      </c>
      <c r="P4668" s="70" t="s">
        <v>30</v>
      </c>
      <c r="Q4668" s="70" t="s">
        <v>30</v>
      </c>
      <c r="R4668" s="70" t="s">
        <v>30</v>
      </c>
      <c r="S4668" s="70" t="s">
        <v>30</v>
      </c>
      <c r="T4668" s="70" t="s">
        <v>30</v>
      </c>
      <c r="U4668" s="70" t="s">
        <v>30</v>
      </c>
      <c r="V4668" s="70" t="s">
        <v>30</v>
      </c>
      <c r="W4668" s="70" t="s">
        <v>30</v>
      </c>
      <c r="X4668" s="70" t="s">
        <v>30</v>
      </c>
      <c r="Y4668" s="70" t="s">
        <v>30</v>
      </c>
      <c r="Z4668" s="70" t="s">
        <v>30</v>
      </c>
      <c r="AA4668" s="70" t="s">
        <v>30</v>
      </c>
      <c r="AB4668" s="70" t="s">
        <v>30</v>
      </c>
      <c r="AC4668" s="70" t="s">
        <v>30</v>
      </c>
      <c r="AD4668" s="70" t="s">
        <v>30</v>
      </c>
      <c r="AE4668" s="70" t="s">
        <v>30</v>
      </c>
      <c r="AF4668" s="70" t="s">
        <v>30</v>
      </c>
      <c r="AG4668" s="70" t="s">
        <v>30</v>
      </c>
      <c r="AH4668" s="70" t="s">
        <v>30</v>
      </c>
      <c r="AI4668" s="70" t="s">
        <v>30</v>
      </c>
      <c r="AJ4668" s="70" t="s">
        <v>30</v>
      </c>
      <c r="AK4668" s="70" t="s">
        <v>30</v>
      </c>
      <c r="AL4668" s="70" t="s">
        <v>30</v>
      </c>
      <c r="AM4668" s="70" t="s">
        <v>30</v>
      </c>
    </row>
    <row r="4669" spans="1:39" ht="15" customHeight="1" x14ac:dyDescent="0.2">
      <c r="A4669" s="74">
        <v>43750</v>
      </c>
      <c r="B4669" s="75" t="s">
        <v>4435</v>
      </c>
      <c r="C4669" s="53" t="s">
        <v>27</v>
      </c>
      <c r="D4669" s="75" t="s">
        <v>1050</v>
      </c>
      <c r="E4669" s="70" t="s">
        <v>30</v>
      </c>
      <c r="F4669" s="70" t="s">
        <v>30</v>
      </c>
      <c r="G4669" s="70" t="s">
        <v>30</v>
      </c>
      <c r="H4669" s="70" t="s">
        <v>30</v>
      </c>
      <c r="I4669" s="53">
        <v>0.98365762216744579</v>
      </c>
      <c r="J4669" s="80" t="s">
        <v>30</v>
      </c>
      <c r="K4669" s="72" t="s">
        <v>30</v>
      </c>
      <c r="L4669" s="70" t="s">
        <v>30</v>
      </c>
      <c r="M4669" s="70" t="s">
        <v>30</v>
      </c>
      <c r="N4669" s="70" t="s">
        <v>30</v>
      </c>
      <c r="O4669" s="70" t="s">
        <v>30</v>
      </c>
      <c r="P4669" s="70" t="s">
        <v>30</v>
      </c>
      <c r="Q4669" s="70" t="s">
        <v>30</v>
      </c>
      <c r="R4669" s="70" t="s">
        <v>30</v>
      </c>
      <c r="S4669" s="70" t="s">
        <v>30</v>
      </c>
      <c r="T4669" s="70" t="s">
        <v>30</v>
      </c>
      <c r="U4669" s="70" t="s">
        <v>30</v>
      </c>
      <c r="V4669" s="70" t="s">
        <v>30</v>
      </c>
      <c r="W4669" s="70" t="s">
        <v>30</v>
      </c>
      <c r="X4669" s="70" t="s">
        <v>30</v>
      </c>
      <c r="Y4669" s="70" t="s">
        <v>30</v>
      </c>
      <c r="Z4669" s="70" t="s">
        <v>30</v>
      </c>
      <c r="AA4669" s="70" t="s">
        <v>30</v>
      </c>
      <c r="AB4669" s="70" t="s">
        <v>30</v>
      </c>
      <c r="AC4669" s="70" t="s">
        <v>30</v>
      </c>
      <c r="AD4669" s="70" t="s">
        <v>30</v>
      </c>
      <c r="AE4669" s="70" t="s">
        <v>30</v>
      </c>
      <c r="AF4669" s="70" t="s">
        <v>30</v>
      </c>
      <c r="AG4669" s="70" t="s">
        <v>30</v>
      </c>
      <c r="AH4669" s="70" t="s">
        <v>30</v>
      </c>
      <c r="AI4669" s="70" t="s">
        <v>30</v>
      </c>
      <c r="AJ4669" s="70" t="s">
        <v>30</v>
      </c>
      <c r="AK4669" s="70" t="s">
        <v>30</v>
      </c>
      <c r="AL4669" s="70" t="s">
        <v>30</v>
      </c>
      <c r="AM4669" s="70" t="s">
        <v>30</v>
      </c>
    </row>
    <row r="4670" spans="1:39" ht="15" customHeight="1" x14ac:dyDescent="0.2">
      <c r="A4670" s="74">
        <v>43751</v>
      </c>
      <c r="B4670" s="75" t="s">
        <v>4436</v>
      </c>
      <c r="C4670" s="53" t="s">
        <v>32</v>
      </c>
      <c r="D4670" s="75" t="s">
        <v>1050</v>
      </c>
      <c r="E4670" s="70" t="s">
        <v>30</v>
      </c>
      <c r="F4670" s="70" t="s">
        <v>30</v>
      </c>
      <c r="G4670" s="70" t="s">
        <v>30</v>
      </c>
      <c r="H4670" s="70" t="s">
        <v>30</v>
      </c>
      <c r="I4670" s="53">
        <v>0.99949657204495335</v>
      </c>
      <c r="J4670" s="80" t="s">
        <v>30</v>
      </c>
      <c r="K4670" s="72" t="s">
        <v>30</v>
      </c>
      <c r="L4670" s="70" t="s">
        <v>30</v>
      </c>
      <c r="M4670" s="70" t="s">
        <v>30</v>
      </c>
      <c r="N4670" s="70" t="s">
        <v>30</v>
      </c>
      <c r="O4670" s="70" t="s">
        <v>30</v>
      </c>
      <c r="P4670" s="70" t="s">
        <v>30</v>
      </c>
      <c r="Q4670" s="70" t="s">
        <v>30</v>
      </c>
      <c r="R4670" s="70" t="s">
        <v>30</v>
      </c>
      <c r="S4670" s="70" t="s">
        <v>30</v>
      </c>
      <c r="T4670" s="70" t="s">
        <v>30</v>
      </c>
      <c r="U4670" s="70" t="s">
        <v>30</v>
      </c>
      <c r="V4670" s="70" t="s">
        <v>30</v>
      </c>
      <c r="W4670" s="70" t="s">
        <v>30</v>
      </c>
      <c r="X4670" s="70" t="s">
        <v>30</v>
      </c>
      <c r="Y4670" s="70" t="s">
        <v>30</v>
      </c>
      <c r="Z4670" s="70" t="s">
        <v>30</v>
      </c>
      <c r="AA4670" s="70" t="s">
        <v>30</v>
      </c>
      <c r="AB4670" s="70" t="s">
        <v>30</v>
      </c>
      <c r="AC4670" s="70" t="s">
        <v>30</v>
      </c>
      <c r="AD4670" s="70" t="s">
        <v>30</v>
      </c>
      <c r="AE4670" s="70" t="s">
        <v>30</v>
      </c>
      <c r="AF4670" s="70" t="s">
        <v>30</v>
      </c>
      <c r="AG4670" s="70" t="s">
        <v>30</v>
      </c>
      <c r="AH4670" s="70" t="s">
        <v>30</v>
      </c>
      <c r="AI4670" s="70" t="s">
        <v>30</v>
      </c>
      <c r="AJ4670" s="70" t="s">
        <v>30</v>
      </c>
      <c r="AK4670" s="70" t="s">
        <v>30</v>
      </c>
      <c r="AL4670" s="70" t="s">
        <v>30</v>
      </c>
      <c r="AM4670" s="70" t="s">
        <v>30</v>
      </c>
    </row>
    <row r="4671" spans="1:39" ht="15" customHeight="1" x14ac:dyDescent="0.2">
      <c r="A4671" s="74">
        <v>43752</v>
      </c>
      <c r="B4671" s="75" t="s">
        <v>4437</v>
      </c>
      <c r="C4671" s="53" t="s">
        <v>34</v>
      </c>
      <c r="D4671" s="75" t="s">
        <v>1050</v>
      </c>
      <c r="E4671" s="70" t="s">
        <v>30</v>
      </c>
      <c r="F4671" s="70" t="s">
        <v>30</v>
      </c>
      <c r="G4671" s="70" t="s">
        <v>30</v>
      </c>
      <c r="H4671" s="70" t="s">
        <v>30</v>
      </c>
      <c r="I4671" s="53">
        <v>0.97025823341102302</v>
      </c>
      <c r="J4671" s="80" t="s">
        <v>30</v>
      </c>
      <c r="K4671" s="72" t="s">
        <v>30</v>
      </c>
      <c r="L4671" s="70" t="s">
        <v>30</v>
      </c>
      <c r="M4671" s="70" t="s">
        <v>30</v>
      </c>
      <c r="N4671" s="70" t="s">
        <v>30</v>
      </c>
      <c r="O4671" s="70" t="s">
        <v>30</v>
      </c>
      <c r="P4671" s="70" t="s">
        <v>30</v>
      </c>
      <c r="Q4671" s="70" t="s">
        <v>30</v>
      </c>
      <c r="R4671" s="70" t="s">
        <v>30</v>
      </c>
      <c r="S4671" s="70" t="s">
        <v>30</v>
      </c>
      <c r="T4671" s="70" t="s">
        <v>30</v>
      </c>
      <c r="U4671" s="70" t="s">
        <v>30</v>
      </c>
      <c r="V4671" s="70" t="s">
        <v>30</v>
      </c>
      <c r="W4671" s="70" t="s">
        <v>30</v>
      </c>
      <c r="X4671" s="70" t="s">
        <v>30</v>
      </c>
      <c r="Y4671" s="70" t="s">
        <v>30</v>
      </c>
      <c r="Z4671" s="70" t="s">
        <v>30</v>
      </c>
      <c r="AA4671" s="70" t="s">
        <v>30</v>
      </c>
      <c r="AB4671" s="70" t="s">
        <v>30</v>
      </c>
      <c r="AC4671" s="70" t="s">
        <v>30</v>
      </c>
      <c r="AD4671" s="70" t="s">
        <v>30</v>
      </c>
      <c r="AE4671" s="70" t="s">
        <v>30</v>
      </c>
      <c r="AF4671" s="70" t="s">
        <v>30</v>
      </c>
      <c r="AG4671" s="70" t="s">
        <v>30</v>
      </c>
      <c r="AH4671" s="70" t="s">
        <v>30</v>
      </c>
      <c r="AI4671" s="70" t="s">
        <v>30</v>
      </c>
      <c r="AJ4671" s="70" t="s">
        <v>30</v>
      </c>
      <c r="AK4671" s="70" t="s">
        <v>30</v>
      </c>
      <c r="AL4671" s="70" t="s">
        <v>30</v>
      </c>
      <c r="AM4671" s="70" t="s">
        <v>30</v>
      </c>
    </row>
    <row r="4672" spans="1:39" ht="15" customHeight="1" x14ac:dyDescent="0.2">
      <c r="A4672" s="74">
        <v>43753</v>
      </c>
      <c r="B4672" s="75" t="s">
        <v>4438</v>
      </c>
      <c r="C4672" s="53" t="s">
        <v>36</v>
      </c>
      <c r="D4672" s="75" t="s">
        <v>1050</v>
      </c>
      <c r="E4672" s="70" t="s">
        <v>30</v>
      </c>
      <c r="F4672" s="70" t="s">
        <v>30</v>
      </c>
      <c r="G4672" s="70" t="s">
        <v>30</v>
      </c>
      <c r="H4672" s="70" t="s">
        <v>30</v>
      </c>
      <c r="I4672" s="53">
        <v>0.89726125513650579</v>
      </c>
      <c r="J4672" s="80" t="s">
        <v>30</v>
      </c>
      <c r="K4672" s="72" t="s">
        <v>30</v>
      </c>
      <c r="L4672" s="70" t="s">
        <v>30</v>
      </c>
      <c r="M4672" s="70" t="s">
        <v>30</v>
      </c>
      <c r="N4672" s="70" t="s">
        <v>30</v>
      </c>
      <c r="O4672" s="70" t="s">
        <v>30</v>
      </c>
      <c r="P4672" s="70" t="s">
        <v>30</v>
      </c>
      <c r="Q4672" s="70" t="s">
        <v>30</v>
      </c>
      <c r="R4672" s="70" t="s">
        <v>30</v>
      </c>
      <c r="S4672" s="70" t="s">
        <v>30</v>
      </c>
      <c r="T4672" s="70" t="s">
        <v>30</v>
      </c>
      <c r="U4672" s="70" t="s">
        <v>30</v>
      </c>
      <c r="V4672" s="70" t="s">
        <v>30</v>
      </c>
      <c r="W4672" s="70" t="s">
        <v>30</v>
      </c>
      <c r="X4672" s="70" t="s">
        <v>30</v>
      </c>
      <c r="Y4672" s="70" t="s">
        <v>30</v>
      </c>
      <c r="Z4672" s="70" t="s">
        <v>30</v>
      </c>
      <c r="AA4672" s="70" t="s">
        <v>30</v>
      </c>
      <c r="AB4672" s="70" t="s">
        <v>30</v>
      </c>
      <c r="AC4672" s="70" t="s">
        <v>30</v>
      </c>
      <c r="AD4672" s="70" t="s">
        <v>30</v>
      </c>
      <c r="AE4672" s="70" t="s">
        <v>30</v>
      </c>
      <c r="AF4672" s="70" t="s">
        <v>30</v>
      </c>
      <c r="AG4672" s="70" t="s">
        <v>30</v>
      </c>
      <c r="AH4672" s="70" t="s">
        <v>30</v>
      </c>
      <c r="AI4672" s="70" t="s">
        <v>30</v>
      </c>
      <c r="AJ4672" s="70" t="s">
        <v>30</v>
      </c>
      <c r="AK4672" s="70" t="s">
        <v>30</v>
      </c>
      <c r="AL4672" s="70" t="s">
        <v>30</v>
      </c>
      <c r="AM4672" s="70" t="s">
        <v>30</v>
      </c>
    </row>
    <row r="4673" spans="1:39" ht="15" customHeight="1" x14ac:dyDescent="0.2">
      <c r="A4673" s="74">
        <v>43754</v>
      </c>
      <c r="B4673" s="75" t="s">
        <v>4439</v>
      </c>
      <c r="C4673" s="53" t="s">
        <v>38</v>
      </c>
      <c r="D4673" s="75" t="s">
        <v>1050</v>
      </c>
      <c r="E4673" s="70" t="s">
        <v>30</v>
      </c>
      <c r="F4673" s="70" t="s">
        <v>30</v>
      </c>
      <c r="G4673" s="70" t="s">
        <v>30</v>
      </c>
      <c r="H4673" s="70" t="s">
        <v>30</v>
      </c>
      <c r="I4673" s="53">
        <v>0.78379780043861902</v>
      </c>
      <c r="J4673" s="80" t="s">
        <v>30</v>
      </c>
      <c r="K4673" s="72" t="s">
        <v>30</v>
      </c>
      <c r="L4673" s="70" t="s">
        <v>30</v>
      </c>
      <c r="M4673" s="70" t="s">
        <v>30</v>
      </c>
      <c r="N4673" s="70" t="s">
        <v>30</v>
      </c>
      <c r="O4673" s="70" t="s">
        <v>30</v>
      </c>
      <c r="P4673" s="70" t="s">
        <v>30</v>
      </c>
      <c r="Q4673" s="70" t="s">
        <v>30</v>
      </c>
      <c r="R4673" s="70" t="s">
        <v>30</v>
      </c>
      <c r="S4673" s="70" t="s">
        <v>30</v>
      </c>
      <c r="T4673" s="70" t="s">
        <v>30</v>
      </c>
      <c r="U4673" s="70" t="s">
        <v>30</v>
      </c>
      <c r="V4673" s="70" t="s">
        <v>30</v>
      </c>
      <c r="W4673" s="70" t="s">
        <v>30</v>
      </c>
      <c r="X4673" s="70" t="s">
        <v>30</v>
      </c>
      <c r="Y4673" s="70" t="s">
        <v>30</v>
      </c>
      <c r="Z4673" s="70" t="s">
        <v>30</v>
      </c>
      <c r="AA4673" s="70" t="s">
        <v>30</v>
      </c>
      <c r="AB4673" s="70" t="s">
        <v>30</v>
      </c>
      <c r="AC4673" s="70" t="s">
        <v>30</v>
      </c>
      <c r="AD4673" s="70" t="s">
        <v>30</v>
      </c>
      <c r="AE4673" s="70" t="s">
        <v>30</v>
      </c>
      <c r="AF4673" s="70" t="s">
        <v>30</v>
      </c>
      <c r="AG4673" s="70" t="s">
        <v>30</v>
      </c>
      <c r="AH4673" s="70" t="s">
        <v>30</v>
      </c>
      <c r="AI4673" s="70" t="s">
        <v>30</v>
      </c>
      <c r="AJ4673" s="70" t="s">
        <v>30</v>
      </c>
      <c r="AK4673" s="70" t="s">
        <v>30</v>
      </c>
      <c r="AL4673" s="70" t="s">
        <v>30</v>
      </c>
      <c r="AM4673" s="70" t="s">
        <v>30</v>
      </c>
    </row>
    <row r="4674" spans="1:39" ht="15" customHeight="1" x14ac:dyDescent="0.2">
      <c r="A4674" s="74">
        <v>43755</v>
      </c>
      <c r="B4674" s="75" t="s">
        <v>4440</v>
      </c>
      <c r="C4674" s="53" t="s">
        <v>40</v>
      </c>
      <c r="D4674" s="75" t="s">
        <v>1050</v>
      </c>
      <c r="E4674" s="70" t="s">
        <v>30</v>
      </c>
      <c r="F4674" s="70" t="s">
        <v>30</v>
      </c>
      <c r="G4674" s="70" t="s">
        <v>30</v>
      </c>
      <c r="H4674" s="70" t="s">
        <v>30</v>
      </c>
      <c r="I4674" s="53">
        <v>0.63498507034221607</v>
      </c>
      <c r="J4674" s="80" t="s">
        <v>30</v>
      </c>
      <c r="K4674" s="72" t="s">
        <v>30</v>
      </c>
      <c r="L4674" s="70" t="s">
        <v>30</v>
      </c>
      <c r="M4674" s="70" t="s">
        <v>30</v>
      </c>
      <c r="N4674" s="70" t="s">
        <v>30</v>
      </c>
      <c r="O4674" s="70" t="s">
        <v>30</v>
      </c>
      <c r="P4674" s="70" t="s">
        <v>30</v>
      </c>
      <c r="Q4674" s="70" t="s">
        <v>30</v>
      </c>
      <c r="R4674" s="70" t="s">
        <v>30</v>
      </c>
      <c r="S4674" s="70" t="s">
        <v>30</v>
      </c>
      <c r="T4674" s="70" t="s">
        <v>30</v>
      </c>
      <c r="U4674" s="70" t="s">
        <v>30</v>
      </c>
      <c r="V4674" s="70" t="s">
        <v>30</v>
      </c>
      <c r="W4674" s="70" t="s">
        <v>30</v>
      </c>
      <c r="X4674" s="70" t="s">
        <v>30</v>
      </c>
      <c r="Y4674" s="70" t="s">
        <v>30</v>
      </c>
      <c r="Z4674" s="70" t="s">
        <v>30</v>
      </c>
      <c r="AA4674" s="70" t="s">
        <v>30</v>
      </c>
      <c r="AB4674" s="70" t="s">
        <v>30</v>
      </c>
      <c r="AC4674" s="70" t="s">
        <v>30</v>
      </c>
      <c r="AD4674" s="70" t="s">
        <v>30</v>
      </c>
      <c r="AE4674" s="70" t="s">
        <v>30</v>
      </c>
      <c r="AF4674" s="70" t="s">
        <v>30</v>
      </c>
      <c r="AG4674" s="70" t="s">
        <v>30</v>
      </c>
      <c r="AH4674" s="70" t="s">
        <v>30</v>
      </c>
      <c r="AI4674" s="70" t="s">
        <v>30</v>
      </c>
      <c r="AJ4674" s="70" t="s">
        <v>30</v>
      </c>
      <c r="AK4674" s="70" t="s">
        <v>30</v>
      </c>
      <c r="AL4674" s="70" t="s">
        <v>30</v>
      </c>
      <c r="AM4674" s="70" t="s">
        <v>30</v>
      </c>
    </row>
    <row r="4675" spans="1:39" ht="15" customHeight="1" x14ac:dyDescent="0.2">
      <c r="A4675" s="74">
        <v>43756</v>
      </c>
      <c r="B4675" s="75" t="s">
        <v>4441</v>
      </c>
      <c r="C4675" s="53" t="s">
        <v>42</v>
      </c>
      <c r="D4675" s="75" t="s">
        <v>1050</v>
      </c>
      <c r="E4675" s="70" t="s">
        <v>30</v>
      </c>
      <c r="F4675" s="70" t="s">
        <v>30</v>
      </c>
      <c r="G4675" s="70" t="s">
        <v>30</v>
      </c>
      <c r="H4675" s="70" t="s">
        <v>30</v>
      </c>
      <c r="I4675" s="53">
        <v>0.45753451794929623</v>
      </c>
      <c r="J4675" s="80" t="s">
        <v>30</v>
      </c>
      <c r="K4675" s="72" t="s">
        <v>30</v>
      </c>
      <c r="L4675" s="70" t="s">
        <v>30</v>
      </c>
      <c r="M4675" s="70" t="s">
        <v>30</v>
      </c>
      <c r="N4675" s="70" t="s">
        <v>30</v>
      </c>
      <c r="O4675" s="70" t="s">
        <v>30</v>
      </c>
      <c r="P4675" s="70" t="s">
        <v>30</v>
      </c>
      <c r="Q4675" s="70" t="s">
        <v>30</v>
      </c>
      <c r="R4675" s="70" t="s">
        <v>30</v>
      </c>
      <c r="S4675" s="70" t="s">
        <v>30</v>
      </c>
      <c r="T4675" s="70" t="s">
        <v>30</v>
      </c>
      <c r="U4675" s="70" t="s">
        <v>30</v>
      </c>
      <c r="V4675" s="70" t="s">
        <v>30</v>
      </c>
      <c r="W4675" s="70" t="s">
        <v>30</v>
      </c>
      <c r="X4675" s="70" t="s">
        <v>30</v>
      </c>
      <c r="Y4675" s="70" t="s">
        <v>30</v>
      </c>
      <c r="Z4675" s="70" t="s">
        <v>30</v>
      </c>
      <c r="AA4675" s="70" t="s">
        <v>30</v>
      </c>
      <c r="AB4675" s="70" t="s">
        <v>30</v>
      </c>
      <c r="AC4675" s="70" t="s">
        <v>30</v>
      </c>
      <c r="AD4675" s="70" t="s">
        <v>30</v>
      </c>
      <c r="AE4675" s="70" t="s">
        <v>30</v>
      </c>
      <c r="AF4675" s="70" t="s">
        <v>30</v>
      </c>
      <c r="AG4675" s="70" t="s">
        <v>30</v>
      </c>
      <c r="AH4675" s="70" t="s">
        <v>30</v>
      </c>
      <c r="AI4675" s="70" t="s">
        <v>30</v>
      </c>
      <c r="AJ4675" s="70" t="s">
        <v>30</v>
      </c>
      <c r="AK4675" s="70" t="s">
        <v>30</v>
      </c>
      <c r="AL4675" s="70" t="s">
        <v>30</v>
      </c>
      <c r="AM4675" s="70" t="s">
        <v>30</v>
      </c>
    </row>
    <row r="4676" spans="1:39" ht="15" customHeight="1" x14ac:dyDescent="0.2">
      <c r="A4676" s="74">
        <v>43757</v>
      </c>
      <c r="B4676" s="75" t="s">
        <v>4442</v>
      </c>
      <c r="C4676" s="53" t="s">
        <v>27</v>
      </c>
      <c r="D4676" s="75" t="s">
        <v>1050</v>
      </c>
      <c r="E4676" s="70" t="s">
        <v>30</v>
      </c>
      <c r="F4676" s="70" t="s">
        <v>30</v>
      </c>
      <c r="G4676" s="70" t="s">
        <v>30</v>
      </c>
      <c r="H4676" s="70" t="s">
        <v>30</v>
      </c>
      <c r="I4676" s="53">
        <v>0.25944916194974205</v>
      </c>
      <c r="J4676" s="80" t="s">
        <v>30</v>
      </c>
      <c r="K4676" s="72" t="s">
        <v>30</v>
      </c>
      <c r="L4676" s="70" t="s">
        <v>30</v>
      </c>
      <c r="M4676" s="70" t="s">
        <v>30</v>
      </c>
      <c r="N4676" s="70" t="s">
        <v>30</v>
      </c>
      <c r="O4676" s="70" t="s">
        <v>30</v>
      </c>
      <c r="P4676" s="70" t="s">
        <v>30</v>
      </c>
      <c r="Q4676" s="70" t="s">
        <v>30</v>
      </c>
      <c r="R4676" s="70" t="s">
        <v>30</v>
      </c>
      <c r="S4676" s="70" t="s">
        <v>30</v>
      </c>
      <c r="T4676" s="70" t="s">
        <v>30</v>
      </c>
      <c r="U4676" s="70" t="s">
        <v>30</v>
      </c>
      <c r="V4676" s="70" t="s">
        <v>30</v>
      </c>
      <c r="W4676" s="70" t="s">
        <v>30</v>
      </c>
      <c r="X4676" s="70" t="s">
        <v>30</v>
      </c>
      <c r="Y4676" s="70" t="s">
        <v>30</v>
      </c>
      <c r="Z4676" s="70" t="s">
        <v>30</v>
      </c>
      <c r="AA4676" s="70" t="s">
        <v>30</v>
      </c>
      <c r="AB4676" s="70" t="s">
        <v>30</v>
      </c>
      <c r="AC4676" s="70" t="s">
        <v>30</v>
      </c>
      <c r="AD4676" s="70" t="s">
        <v>30</v>
      </c>
      <c r="AE4676" s="70" t="s">
        <v>30</v>
      </c>
      <c r="AF4676" s="70" t="s">
        <v>30</v>
      </c>
      <c r="AG4676" s="70" t="s">
        <v>30</v>
      </c>
      <c r="AH4676" s="70" t="s">
        <v>30</v>
      </c>
      <c r="AI4676" s="70" t="s">
        <v>30</v>
      </c>
      <c r="AJ4676" s="70" t="s">
        <v>30</v>
      </c>
      <c r="AK4676" s="70" t="s">
        <v>30</v>
      </c>
      <c r="AL4676" s="70" t="s">
        <v>30</v>
      </c>
      <c r="AM4676" s="70" t="s">
        <v>30</v>
      </c>
    </row>
    <row r="4677" spans="1:39" ht="15" customHeight="1" x14ac:dyDescent="0.2">
      <c r="A4677" s="74">
        <v>43758</v>
      </c>
      <c r="B4677" s="75" t="s">
        <v>4443</v>
      </c>
      <c r="C4677" s="53" t="s">
        <v>32</v>
      </c>
      <c r="D4677" s="75" t="s">
        <v>1050</v>
      </c>
      <c r="E4677" s="70" t="s">
        <v>30</v>
      </c>
      <c r="F4677" s="70" t="s">
        <v>30</v>
      </c>
      <c r="G4677" s="70" t="s">
        <v>30</v>
      </c>
      <c r="H4677" s="70" t="s">
        <v>30</v>
      </c>
      <c r="I4677" s="53">
        <v>4.9662650534286812E-2</v>
      </c>
      <c r="J4677" s="80" t="s">
        <v>30</v>
      </c>
      <c r="K4677" s="72" t="s">
        <v>30</v>
      </c>
      <c r="L4677" s="70" t="s">
        <v>30</v>
      </c>
      <c r="M4677" s="70" t="s">
        <v>30</v>
      </c>
      <c r="N4677" s="70" t="s">
        <v>30</v>
      </c>
      <c r="O4677" s="70" t="s">
        <v>30</v>
      </c>
      <c r="P4677" s="70" t="s">
        <v>30</v>
      </c>
      <c r="Q4677" s="70" t="s">
        <v>30</v>
      </c>
      <c r="R4677" s="70" t="s">
        <v>30</v>
      </c>
      <c r="S4677" s="70" t="s">
        <v>30</v>
      </c>
      <c r="T4677" s="70" t="s">
        <v>30</v>
      </c>
      <c r="U4677" s="70" t="s">
        <v>30</v>
      </c>
      <c r="V4677" s="70" t="s">
        <v>30</v>
      </c>
      <c r="W4677" s="70" t="s">
        <v>30</v>
      </c>
      <c r="X4677" s="70" t="s">
        <v>30</v>
      </c>
      <c r="Y4677" s="70" t="s">
        <v>30</v>
      </c>
      <c r="Z4677" s="70" t="s">
        <v>30</v>
      </c>
      <c r="AA4677" s="70" t="s">
        <v>30</v>
      </c>
      <c r="AB4677" s="70" t="s">
        <v>30</v>
      </c>
      <c r="AC4677" s="70" t="s">
        <v>30</v>
      </c>
      <c r="AD4677" s="70" t="s">
        <v>30</v>
      </c>
      <c r="AE4677" s="70" t="s">
        <v>30</v>
      </c>
      <c r="AF4677" s="70" t="s">
        <v>30</v>
      </c>
      <c r="AG4677" s="70" t="s">
        <v>30</v>
      </c>
      <c r="AH4677" s="70" t="s">
        <v>30</v>
      </c>
      <c r="AI4677" s="70" t="s">
        <v>30</v>
      </c>
      <c r="AJ4677" s="70" t="s">
        <v>30</v>
      </c>
      <c r="AK4677" s="70" t="s">
        <v>30</v>
      </c>
      <c r="AL4677" s="70" t="s">
        <v>30</v>
      </c>
      <c r="AM4677" s="70" t="s">
        <v>30</v>
      </c>
    </row>
    <row r="4678" spans="1:39" ht="15" customHeight="1" x14ac:dyDescent="0.2">
      <c r="A4678" s="74">
        <v>43759</v>
      </c>
      <c r="B4678" s="75" t="s">
        <v>4444</v>
      </c>
      <c r="C4678" s="53" t="s">
        <v>34</v>
      </c>
      <c r="D4678" s="75" t="s">
        <v>1050</v>
      </c>
      <c r="E4678" s="70" t="s">
        <v>30</v>
      </c>
      <c r="F4678" s="70" t="s">
        <v>30</v>
      </c>
      <c r="G4678" s="70" t="s">
        <v>30</v>
      </c>
      <c r="H4678" s="70" t="s">
        <v>30</v>
      </c>
      <c r="I4678" s="53">
        <v>-0.16236364607802656</v>
      </c>
      <c r="J4678" s="80" t="s">
        <v>30</v>
      </c>
      <c r="K4678" s="72" t="s">
        <v>30</v>
      </c>
      <c r="L4678" s="70" t="s">
        <v>30</v>
      </c>
      <c r="M4678" s="70" t="s">
        <v>30</v>
      </c>
      <c r="N4678" s="70" t="s">
        <v>30</v>
      </c>
      <c r="O4678" s="70" t="s">
        <v>30</v>
      </c>
      <c r="P4678" s="70" t="s">
        <v>30</v>
      </c>
      <c r="Q4678" s="70" t="s">
        <v>30</v>
      </c>
      <c r="R4678" s="70" t="s">
        <v>30</v>
      </c>
      <c r="S4678" s="70" t="s">
        <v>30</v>
      </c>
      <c r="T4678" s="70" t="s">
        <v>30</v>
      </c>
      <c r="U4678" s="70" t="s">
        <v>30</v>
      </c>
      <c r="V4678" s="70" t="s">
        <v>30</v>
      </c>
      <c r="W4678" s="70" t="s">
        <v>30</v>
      </c>
      <c r="X4678" s="70" t="s">
        <v>30</v>
      </c>
      <c r="Y4678" s="70" t="s">
        <v>30</v>
      </c>
      <c r="Z4678" s="70" t="s">
        <v>30</v>
      </c>
      <c r="AA4678" s="70" t="s">
        <v>30</v>
      </c>
      <c r="AB4678" s="70" t="s">
        <v>30</v>
      </c>
      <c r="AC4678" s="70" t="s">
        <v>30</v>
      </c>
      <c r="AD4678" s="70" t="s">
        <v>30</v>
      </c>
      <c r="AE4678" s="70" t="s">
        <v>30</v>
      </c>
      <c r="AF4678" s="70" t="s">
        <v>30</v>
      </c>
      <c r="AG4678" s="70" t="s">
        <v>30</v>
      </c>
      <c r="AH4678" s="70" t="s">
        <v>30</v>
      </c>
      <c r="AI4678" s="70" t="s">
        <v>30</v>
      </c>
      <c r="AJ4678" s="70" t="s">
        <v>30</v>
      </c>
      <c r="AK4678" s="70" t="s">
        <v>30</v>
      </c>
      <c r="AL4678" s="70" t="s">
        <v>30</v>
      </c>
      <c r="AM4678" s="70" t="s">
        <v>30</v>
      </c>
    </row>
    <row r="4679" spans="1:39" ht="15" customHeight="1" x14ac:dyDescent="0.2">
      <c r="A4679" s="74">
        <v>43760</v>
      </c>
      <c r="B4679" s="75" t="s">
        <v>4445</v>
      </c>
      <c r="C4679" s="53" t="s">
        <v>36</v>
      </c>
      <c r="D4679" s="75" t="s">
        <v>1050</v>
      </c>
      <c r="E4679" s="70" t="s">
        <v>30</v>
      </c>
      <c r="F4679" s="70" t="s">
        <v>30</v>
      </c>
      <c r="G4679" s="70" t="s">
        <v>30</v>
      </c>
      <c r="H4679" s="70" t="s">
        <v>30</v>
      </c>
      <c r="I4679" s="53">
        <v>-0.3670673433711108</v>
      </c>
      <c r="J4679" s="80" t="s">
        <v>30</v>
      </c>
      <c r="K4679" s="72" t="s">
        <v>30</v>
      </c>
      <c r="L4679" s="70" t="s">
        <v>30</v>
      </c>
      <c r="M4679" s="70" t="s">
        <v>30</v>
      </c>
      <c r="N4679" s="70" t="s">
        <v>30</v>
      </c>
      <c r="O4679" s="70" t="s">
        <v>30</v>
      </c>
      <c r="P4679" s="70" t="s">
        <v>30</v>
      </c>
      <c r="Q4679" s="70" t="s">
        <v>30</v>
      </c>
      <c r="R4679" s="70" t="s">
        <v>30</v>
      </c>
      <c r="S4679" s="70" t="s">
        <v>30</v>
      </c>
      <c r="T4679" s="70" t="s">
        <v>30</v>
      </c>
      <c r="U4679" s="70" t="s">
        <v>30</v>
      </c>
      <c r="V4679" s="70" t="s">
        <v>30</v>
      </c>
      <c r="W4679" s="70" t="s">
        <v>30</v>
      </c>
      <c r="X4679" s="70" t="s">
        <v>30</v>
      </c>
      <c r="Y4679" s="70" t="s">
        <v>30</v>
      </c>
      <c r="Z4679" s="70" t="s">
        <v>30</v>
      </c>
      <c r="AA4679" s="70" t="s">
        <v>30</v>
      </c>
      <c r="AB4679" s="70" t="s">
        <v>30</v>
      </c>
      <c r="AC4679" s="70" t="s">
        <v>30</v>
      </c>
      <c r="AD4679" s="70" t="s">
        <v>30</v>
      </c>
      <c r="AE4679" s="70" t="s">
        <v>30</v>
      </c>
      <c r="AF4679" s="70" t="s">
        <v>30</v>
      </c>
      <c r="AG4679" s="70" t="s">
        <v>30</v>
      </c>
      <c r="AH4679" s="70" t="s">
        <v>30</v>
      </c>
      <c r="AI4679" s="70" t="s">
        <v>30</v>
      </c>
      <c r="AJ4679" s="70" t="s">
        <v>30</v>
      </c>
      <c r="AK4679" s="70" t="s">
        <v>30</v>
      </c>
      <c r="AL4679" s="70" t="s">
        <v>30</v>
      </c>
      <c r="AM4679" s="70" t="s">
        <v>30</v>
      </c>
    </row>
    <row r="4680" spans="1:39" ht="15" customHeight="1" x14ac:dyDescent="0.2">
      <c r="A4680" s="74">
        <v>43761</v>
      </c>
      <c r="B4680" s="75" t="s">
        <v>4446</v>
      </c>
      <c r="C4680" s="53" t="s">
        <v>38</v>
      </c>
      <c r="D4680" s="75" t="s">
        <v>1050</v>
      </c>
      <c r="E4680" s="70" t="s">
        <v>30</v>
      </c>
      <c r="F4680" s="70" t="s">
        <v>30</v>
      </c>
      <c r="G4680" s="70" t="s">
        <v>30</v>
      </c>
      <c r="H4680" s="70" t="s">
        <v>30</v>
      </c>
      <c r="I4680" s="53">
        <v>-0.55521630600790306</v>
      </c>
      <c r="J4680" s="80" t="s">
        <v>30</v>
      </c>
      <c r="K4680" s="72" t="s">
        <v>30</v>
      </c>
      <c r="L4680" s="70" t="s">
        <v>30</v>
      </c>
      <c r="M4680" s="70" t="s">
        <v>30</v>
      </c>
      <c r="N4680" s="70" t="s">
        <v>30</v>
      </c>
      <c r="O4680" s="70" t="s">
        <v>30</v>
      </c>
      <c r="P4680" s="70" t="s">
        <v>30</v>
      </c>
      <c r="Q4680" s="70" t="s">
        <v>30</v>
      </c>
      <c r="R4680" s="70" t="s">
        <v>30</v>
      </c>
      <c r="S4680" s="70" t="s">
        <v>30</v>
      </c>
      <c r="T4680" s="70" t="s">
        <v>30</v>
      </c>
      <c r="U4680" s="70" t="s">
        <v>30</v>
      </c>
      <c r="V4680" s="70" t="s">
        <v>30</v>
      </c>
      <c r="W4680" s="70" t="s">
        <v>30</v>
      </c>
      <c r="X4680" s="70" t="s">
        <v>30</v>
      </c>
      <c r="Y4680" s="70" t="s">
        <v>30</v>
      </c>
      <c r="Z4680" s="70" t="s">
        <v>30</v>
      </c>
      <c r="AA4680" s="70" t="s">
        <v>30</v>
      </c>
      <c r="AB4680" s="70" t="s">
        <v>30</v>
      </c>
      <c r="AC4680" s="70" t="s">
        <v>30</v>
      </c>
      <c r="AD4680" s="70" t="s">
        <v>30</v>
      </c>
      <c r="AE4680" s="70" t="s">
        <v>30</v>
      </c>
      <c r="AF4680" s="70" t="s">
        <v>30</v>
      </c>
      <c r="AG4680" s="70" t="s">
        <v>30</v>
      </c>
      <c r="AH4680" s="70" t="s">
        <v>30</v>
      </c>
      <c r="AI4680" s="70" t="s">
        <v>30</v>
      </c>
      <c r="AJ4680" s="70" t="s">
        <v>30</v>
      </c>
      <c r="AK4680" s="70" t="s">
        <v>30</v>
      </c>
      <c r="AL4680" s="70" t="s">
        <v>30</v>
      </c>
      <c r="AM4680" s="70" t="s">
        <v>30</v>
      </c>
    </row>
    <row r="4681" spans="1:39" ht="15" customHeight="1" x14ac:dyDescent="0.2">
      <c r="A4681" s="74">
        <v>43762</v>
      </c>
      <c r="B4681" s="75" t="s">
        <v>4447</v>
      </c>
      <c r="C4681" s="53" t="s">
        <v>40</v>
      </c>
      <c r="D4681" s="75" t="s">
        <v>1050</v>
      </c>
      <c r="E4681" s="70" t="s">
        <v>30</v>
      </c>
      <c r="F4681" s="70" t="s">
        <v>30</v>
      </c>
      <c r="G4681" s="70" t="s">
        <v>30</v>
      </c>
      <c r="H4681" s="70" t="s">
        <v>30</v>
      </c>
      <c r="I4681" s="53">
        <v>-0.71832501706966667</v>
      </c>
      <c r="J4681" s="80" t="s">
        <v>30</v>
      </c>
      <c r="K4681" s="72" t="s">
        <v>30</v>
      </c>
      <c r="L4681" s="70" t="s">
        <v>30</v>
      </c>
      <c r="M4681" s="70" t="s">
        <v>30</v>
      </c>
      <c r="N4681" s="70" t="s">
        <v>30</v>
      </c>
      <c r="O4681" s="70" t="s">
        <v>30</v>
      </c>
      <c r="P4681" s="70" t="s">
        <v>30</v>
      </c>
      <c r="Q4681" s="70" t="s">
        <v>30</v>
      </c>
      <c r="R4681" s="70" t="s">
        <v>30</v>
      </c>
      <c r="S4681" s="70" t="s">
        <v>30</v>
      </c>
      <c r="T4681" s="70" t="s">
        <v>30</v>
      </c>
      <c r="U4681" s="70" t="s">
        <v>30</v>
      </c>
      <c r="V4681" s="70" t="s">
        <v>30</v>
      </c>
      <c r="W4681" s="70" t="s">
        <v>30</v>
      </c>
      <c r="X4681" s="70" t="s">
        <v>30</v>
      </c>
      <c r="Y4681" s="70" t="s">
        <v>30</v>
      </c>
      <c r="Z4681" s="70" t="s">
        <v>30</v>
      </c>
      <c r="AA4681" s="70" t="s">
        <v>30</v>
      </c>
      <c r="AB4681" s="70" t="s">
        <v>30</v>
      </c>
      <c r="AC4681" s="70" t="s">
        <v>30</v>
      </c>
      <c r="AD4681" s="70" t="s">
        <v>30</v>
      </c>
      <c r="AE4681" s="70" t="s">
        <v>30</v>
      </c>
      <c r="AF4681" s="70" t="s">
        <v>30</v>
      </c>
      <c r="AG4681" s="70" t="s">
        <v>30</v>
      </c>
      <c r="AH4681" s="70" t="s">
        <v>30</v>
      </c>
      <c r="AI4681" s="70" t="s">
        <v>30</v>
      </c>
      <c r="AJ4681" s="70" t="s">
        <v>30</v>
      </c>
      <c r="AK4681" s="70" t="s">
        <v>30</v>
      </c>
      <c r="AL4681" s="70" t="s">
        <v>30</v>
      </c>
      <c r="AM4681" s="70" t="s">
        <v>30</v>
      </c>
    </row>
    <row r="4682" spans="1:39" ht="15" customHeight="1" x14ac:dyDescent="0.2">
      <c r="A4682" s="74">
        <v>43763</v>
      </c>
      <c r="B4682" s="75" t="s">
        <v>4448</v>
      </c>
      <c r="C4682" s="53" t="s">
        <v>42</v>
      </c>
      <c r="D4682" s="75" t="s">
        <v>1050</v>
      </c>
      <c r="E4682" s="70" t="s">
        <v>30</v>
      </c>
      <c r="F4682" s="70" t="s">
        <v>30</v>
      </c>
      <c r="G4682" s="70" t="s">
        <v>30</v>
      </c>
      <c r="H4682" s="70" t="s">
        <v>30</v>
      </c>
      <c r="I4682" s="53">
        <v>-0.84903727481175173</v>
      </c>
      <c r="J4682" s="80" t="s">
        <v>30</v>
      </c>
      <c r="K4682" s="72" t="s">
        <v>30</v>
      </c>
      <c r="L4682" s="70" t="s">
        <v>30</v>
      </c>
      <c r="M4682" s="70" t="s">
        <v>30</v>
      </c>
      <c r="N4682" s="70" t="s">
        <v>30</v>
      </c>
      <c r="O4682" s="70" t="s">
        <v>30</v>
      </c>
      <c r="P4682" s="70" t="s">
        <v>30</v>
      </c>
      <c r="Q4682" s="70" t="s">
        <v>30</v>
      </c>
      <c r="R4682" s="70" t="s">
        <v>30</v>
      </c>
      <c r="S4682" s="70" t="s">
        <v>30</v>
      </c>
      <c r="T4682" s="70" t="s">
        <v>30</v>
      </c>
      <c r="U4682" s="70" t="s">
        <v>30</v>
      </c>
      <c r="V4682" s="70" t="s">
        <v>30</v>
      </c>
      <c r="W4682" s="70" t="s">
        <v>30</v>
      </c>
      <c r="X4682" s="70" t="s">
        <v>30</v>
      </c>
      <c r="Y4682" s="70" t="s">
        <v>30</v>
      </c>
      <c r="Z4682" s="70" t="s">
        <v>30</v>
      </c>
      <c r="AA4682" s="70" t="s">
        <v>30</v>
      </c>
      <c r="AB4682" s="70" t="s">
        <v>30</v>
      </c>
      <c r="AC4682" s="70" t="s">
        <v>30</v>
      </c>
      <c r="AD4682" s="70" t="s">
        <v>30</v>
      </c>
      <c r="AE4682" s="70" t="s">
        <v>30</v>
      </c>
      <c r="AF4682" s="70" t="s">
        <v>30</v>
      </c>
      <c r="AG4682" s="70" t="s">
        <v>30</v>
      </c>
      <c r="AH4682" s="70" t="s">
        <v>30</v>
      </c>
      <c r="AI4682" s="70" t="s">
        <v>30</v>
      </c>
      <c r="AJ4682" s="70" t="s">
        <v>30</v>
      </c>
      <c r="AK4682" s="70" t="s">
        <v>30</v>
      </c>
      <c r="AL4682" s="70" t="s">
        <v>30</v>
      </c>
      <c r="AM4682" s="70" t="s">
        <v>30</v>
      </c>
    </row>
    <row r="4683" spans="1:39" ht="15" customHeight="1" x14ac:dyDescent="0.2">
      <c r="A4683" s="74">
        <v>43764</v>
      </c>
      <c r="B4683" s="75" t="s">
        <v>4449</v>
      </c>
      <c r="C4683" s="53" t="s">
        <v>27</v>
      </c>
      <c r="D4683" s="75" t="s">
        <v>1050</v>
      </c>
      <c r="E4683" s="70" t="s">
        <v>30</v>
      </c>
      <c r="F4683" s="70" t="s">
        <v>30</v>
      </c>
      <c r="G4683" s="70" t="s">
        <v>30</v>
      </c>
      <c r="H4683" s="70" t="s">
        <v>30</v>
      </c>
      <c r="I4683" s="53">
        <v>-0.94145795731076221</v>
      </c>
      <c r="J4683" s="80" t="s">
        <v>30</v>
      </c>
      <c r="K4683" s="72" t="s">
        <v>30</v>
      </c>
      <c r="L4683" s="70" t="s">
        <v>30</v>
      </c>
      <c r="M4683" s="70" t="s">
        <v>30</v>
      </c>
      <c r="N4683" s="70" t="s">
        <v>30</v>
      </c>
      <c r="O4683" s="70" t="s">
        <v>30</v>
      </c>
      <c r="P4683" s="70" t="s">
        <v>30</v>
      </c>
      <c r="Q4683" s="70" t="s">
        <v>30</v>
      </c>
      <c r="R4683" s="70" t="s">
        <v>30</v>
      </c>
      <c r="S4683" s="70" t="s">
        <v>30</v>
      </c>
      <c r="T4683" s="70" t="s">
        <v>30</v>
      </c>
      <c r="U4683" s="70" t="s">
        <v>30</v>
      </c>
      <c r="V4683" s="70" t="s">
        <v>30</v>
      </c>
      <c r="W4683" s="70" t="s">
        <v>30</v>
      </c>
      <c r="X4683" s="70" t="s">
        <v>30</v>
      </c>
      <c r="Y4683" s="70" t="s">
        <v>30</v>
      </c>
      <c r="Z4683" s="70" t="s">
        <v>30</v>
      </c>
      <c r="AA4683" s="70" t="s">
        <v>30</v>
      </c>
      <c r="AB4683" s="70" t="s">
        <v>30</v>
      </c>
      <c r="AC4683" s="70" t="s">
        <v>30</v>
      </c>
      <c r="AD4683" s="70" t="s">
        <v>30</v>
      </c>
      <c r="AE4683" s="70" t="s">
        <v>30</v>
      </c>
      <c r="AF4683" s="70" t="s">
        <v>30</v>
      </c>
      <c r="AG4683" s="70" t="s">
        <v>30</v>
      </c>
      <c r="AH4683" s="70" t="s">
        <v>30</v>
      </c>
      <c r="AI4683" s="70" t="s">
        <v>30</v>
      </c>
      <c r="AJ4683" s="70" t="s">
        <v>30</v>
      </c>
      <c r="AK4683" s="70" t="s">
        <v>30</v>
      </c>
      <c r="AL4683" s="70" t="s">
        <v>30</v>
      </c>
      <c r="AM4683" s="70" t="s">
        <v>30</v>
      </c>
    </row>
    <row r="4684" spans="1:39" ht="15" customHeight="1" x14ac:dyDescent="0.2">
      <c r="A4684" s="74">
        <v>43765</v>
      </c>
      <c r="B4684" s="75" t="s">
        <v>4450</v>
      </c>
      <c r="C4684" s="53" t="s">
        <v>32</v>
      </c>
      <c r="D4684" s="75" t="s">
        <v>1050</v>
      </c>
      <c r="E4684" s="70" t="s">
        <v>30</v>
      </c>
      <c r="F4684" s="70" t="s">
        <v>30</v>
      </c>
      <c r="G4684" s="70" t="s">
        <v>30</v>
      </c>
      <c r="H4684" s="70" t="s">
        <v>30</v>
      </c>
      <c r="I4684" s="53">
        <v>-0.99141889242291736</v>
      </c>
      <c r="J4684" s="80" t="s">
        <v>30</v>
      </c>
      <c r="K4684" s="72" t="s">
        <v>30</v>
      </c>
      <c r="L4684" s="70" t="s">
        <v>30</v>
      </c>
      <c r="M4684" s="70" t="s">
        <v>30</v>
      </c>
      <c r="N4684" s="70" t="s">
        <v>30</v>
      </c>
      <c r="O4684" s="70" t="s">
        <v>30</v>
      </c>
      <c r="P4684" s="70" t="s">
        <v>30</v>
      </c>
      <c r="Q4684" s="70" t="s">
        <v>30</v>
      </c>
      <c r="R4684" s="70" t="s">
        <v>30</v>
      </c>
      <c r="S4684" s="70" t="s">
        <v>30</v>
      </c>
      <c r="T4684" s="70" t="s">
        <v>30</v>
      </c>
      <c r="U4684" s="70" t="s">
        <v>30</v>
      </c>
      <c r="V4684" s="70" t="s">
        <v>30</v>
      </c>
      <c r="W4684" s="70" t="s">
        <v>30</v>
      </c>
      <c r="X4684" s="70" t="s">
        <v>30</v>
      </c>
      <c r="Y4684" s="70" t="s">
        <v>30</v>
      </c>
      <c r="Z4684" s="70" t="s">
        <v>30</v>
      </c>
      <c r="AA4684" s="70" t="s">
        <v>30</v>
      </c>
      <c r="AB4684" s="70" t="s">
        <v>30</v>
      </c>
      <c r="AC4684" s="70" t="s">
        <v>30</v>
      </c>
      <c r="AD4684" s="70" t="s">
        <v>30</v>
      </c>
      <c r="AE4684" s="70" t="s">
        <v>30</v>
      </c>
      <c r="AF4684" s="70" t="s">
        <v>30</v>
      </c>
      <c r="AG4684" s="70" t="s">
        <v>30</v>
      </c>
      <c r="AH4684" s="70" t="s">
        <v>30</v>
      </c>
      <c r="AI4684" s="70" t="s">
        <v>30</v>
      </c>
      <c r="AJ4684" s="70" t="s">
        <v>30</v>
      </c>
      <c r="AK4684" s="70" t="s">
        <v>30</v>
      </c>
      <c r="AL4684" s="70" t="s">
        <v>30</v>
      </c>
      <c r="AM4684" s="70" t="s">
        <v>30</v>
      </c>
    </row>
    <row r="4685" spans="1:39" ht="15" customHeight="1" x14ac:dyDescent="0.2">
      <c r="A4685" s="74">
        <v>43766</v>
      </c>
      <c r="B4685" s="75" t="s">
        <v>4451</v>
      </c>
      <c r="C4685" s="53" t="s">
        <v>34</v>
      </c>
      <c r="D4685" s="75" t="s">
        <v>1050</v>
      </c>
      <c r="E4685" s="70" t="s">
        <v>30</v>
      </c>
      <c r="F4685" s="70" t="s">
        <v>30</v>
      </c>
      <c r="G4685" s="70" t="s">
        <v>30</v>
      </c>
      <c r="H4685" s="70" t="s">
        <v>30</v>
      </c>
      <c r="I4685" s="53">
        <v>-0.99666684231884639</v>
      </c>
      <c r="J4685" s="80" t="s">
        <v>30</v>
      </c>
      <c r="K4685" s="72" t="s">
        <v>30</v>
      </c>
      <c r="L4685" s="70" t="s">
        <v>30</v>
      </c>
      <c r="M4685" s="70" t="s">
        <v>30</v>
      </c>
      <c r="N4685" s="70" t="s">
        <v>30</v>
      </c>
      <c r="O4685" s="70" t="s">
        <v>30</v>
      </c>
      <c r="P4685" s="70" t="s">
        <v>30</v>
      </c>
      <c r="Q4685" s="70" t="s">
        <v>30</v>
      </c>
      <c r="R4685" s="70" t="s">
        <v>30</v>
      </c>
      <c r="S4685" s="70" t="s">
        <v>30</v>
      </c>
      <c r="T4685" s="70" t="s">
        <v>30</v>
      </c>
      <c r="U4685" s="70" t="s">
        <v>30</v>
      </c>
      <c r="V4685" s="70" t="s">
        <v>30</v>
      </c>
      <c r="W4685" s="70" t="s">
        <v>30</v>
      </c>
      <c r="X4685" s="70" t="s">
        <v>30</v>
      </c>
      <c r="Y4685" s="70" t="s">
        <v>30</v>
      </c>
      <c r="Z4685" s="70" t="s">
        <v>30</v>
      </c>
      <c r="AA4685" s="70" t="s">
        <v>30</v>
      </c>
      <c r="AB4685" s="70" t="s">
        <v>30</v>
      </c>
      <c r="AC4685" s="70" t="s">
        <v>30</v>
      </c>
      <c r="AD4685" s="70" t="s">
        <v>30</v>
      </c>
      <c r="AE4685" s="70" t="s">
        <v>30</v>
      </c>
      <c r="AF4685" s="70" t="s">
        <v>30</v>
      </c>
      <c r="AG4685" s="70" t="s">
        <v>30</v>
      </c>
      <c r="AH4685" s="70" t="s">
        <v>30</v>
      </c>
      <c r="AI4685" s="70" t="s">
        <v>30</v>
      </c>
      <c r="AJ4685" s="70" t="s">
        <v>30</v>
      </c>
      <c r="AK4685" s="70" t="s">
        <v>30</v>
      </c>
      <c r="AL4685" s="70" t="s">
        <v>30</v>
      </c>
      <c r="AM4685" s="70" t="s">
        <v>30</v>
      </c>
    </row>
    <row r="4686" spans="1:39" ht="15" customHeight="1" x14ac:dyDescent="0.2">
      <c r="A4686" s="74">
        <v>43767</v>
      </c>
      <c r="B4686" s="75" t="s">
        <v>4452</v>
      </c>
      <c r="C4686" s="53" t="s">
        <v>36</v>
      </c>
      <c r="D4686" s="75" t="s">
        <v>1050</v>
      </c>
      <c r="E4686" s="70" t="s">
        <v>30</v>
      </c>
      <c r="F4686" s="70" t="s">
        <v>30</v>
      </c>
      <c r="G4686" s="70" t="s">
        <v>30</v>
      </c>
      <c r="H4686" s="70" t="s">
        <v>30</v>
      </c>
      <c r="I4686" s="53">
        <v>-0.95696512449448445</v>
      </c>
      <c r="J4686" s="80" t="s">
        <v>30</v>
      </c>
      <c r="K4686" s="72" t="s">
        <v>30</v>
      </c>
      <c r="L4686" s="70" t="s">
        <v>30</v>
      </c>
      <c r="M4686" s="70" t="s">
        <v>30</v>
      </c>
      <c r="N4686" s="70" t="s">
        <v>30</v>
      </c>
      <c r="O4686" s="70" t="s">
        <v>30</v>
      </c>
      <c r="P4686" s="70" t="s">
        <v>30</v>
      </c>
      <c r="Q4686" s="70" t="s">
        <v>30</v>
      </c>
      <c r="R4686" s="70" t="s">
        <v>30</v>
      </c>
      <c r="S4686" s="70" t="s">
        <v>30</v>
      </c>
      <c r="T4686" s="70" t="s">
        <v>30</v>
      </c>
      <c r="U4686" s="70" t="s">
        <v>30</v>
      </c>
      <c r="V4686" s="70" t="s">
        <v>30</v>
      </c>
      <c r="W4686" s="70" t="s">
        <v>30</v>
      </c>
      <c r="X4686" s="70" t="s">
        <v>30</v>
      </c>
      <c r="Y4686" s="70" t="s">
        <v>30</v>
      </c>
      <c r="Z4686" s="70" t="s">
        <v>30</v>
      </c>
      <c r="AA4686" s="70" t="s">
        <v>30</v>
      </c>
      <c r="AB4686" s="70" t="s">
        <v>30</v>
      </c>
      <c r="AC4686" s="70" t="s">
        <v>30</v>
      </c>
      <c r="AD4686" s="70" t="s">
        <v>30</v>
      </c>
      <c r="AE4686" s="70" t="s">
        <v>30</v>
      </c>
      <c r="AF4686" s="70" t="s">
        <v>30</v>
      </c>
      <c r="AG4686" s="70" t="s">
        <v>30</v>
      </c>
      <c r="AH4686" s="70" t="s">
        <v>30</v>
      </c>
      <c r="AI4686" s="70" t="s">
        <v>30</v>
      </c>
      <c r="AJ4686" s="70" t="s">
        <v>30</v>
      </c>
      <c r="AK4686" s="70" t="s">
        <v>30</v>
      </c>
      <c r="AL4686" s="70" t="s">
        <v>30</v>
      </c>
      <c r="AM4686" s="70" t="s">
        <v>30</v>
      </c>
    </row>
    <row r="4687" spans="1:39" ht="15" customHeight="1" x14ac:dyDescent="0.2">
      <c r="A4687" s="74">
        <v>43768</v>
      </c>
      <c r="B4687" s="75" t="s">
        <v>4453</v>
      </c>
      <c r="C4687" s="53" t="s">
        <v>38</v>
      </c>
      <c r="D4687" s="75" t="s">
        <v>1050</v>
      </c>
      <c r="E4687" s="70" t="s">
        <v>30</v>
      </c>
      <c r="F4687" s="70" t="s">
        <v>30</v>
      </c>
      <c r="G4687" s="70" t="s">
        <v>30</v>
      </c>
      <c r="H4687" s="70" t="s">
        <v>30</v>
      </c>
      <c r="I4687" s="53">
        <v>-0.87410428615011537</v>
      </c>
      <c r="J4687" s="80" t="s">
        <v>30</v>
      </c>
      <c r="K4687" s="72" t="s">
        <v>30</v>
      </c>
      <c r="L4687" s="70" t="s">
        <v>30</v>
      </c>
      <c r="M4687" s="70" t="s">
        <v>30</v>
      </c>
      <c r="N4687" s="70" t="s">
        <v>30</v>
      </c>
      <c r="O4687" s="70" t="s">
        <v>30</v>
      </c>
      <c r="P4687" s="70" t="s">
        <v>30</v>
      </c>
      <c r="Q4687" s="70" t="s">
        <v>30</v>
      </c>
      <c r="R4687" s="70" t="s">
        <v>30</v>
      </c>
      <c r="S4687" s="70" t="s">
        <v>30</v>
      </c>
      <c r="T4687" s="70" t="s">
        <v>30</v>
      </c>
      <c r="U4687" s="70" t="s">
        <v>30</v>
      </c>
      <c r="V4687" s="70" t="s">
        <v>30</v>
      </c>
      <c r="W4687" s="70" t="s">
        <v>30</v>
      </c>
      <c r="X4687" s="70" t="s">
        <v>30</v>
      </c>
      <c r="Y4687" s="70" t="s">
        <v>30</v>
      </c>
      <c r="Z4687" s="70" t="s">
        <v>30</v>
      </c>
      <c r="AA4687" s="70" t="s">
        <v>30</v>
      </c>
      <c r="AB4687" s="70" t="s">
        <v>30</v>
      </c>
      <c r="AC4687" s="70" t="s">
        <v>30</v>
      </c>
      <c r="AD4687" s="70" t="s">
        <v>30</v>
      </c>
      <c r="AE4687" s="70" t="s">
        <v>30</v>
      </c>
      <c r="AF4687" s="70" t="s">
        <v>30</v>
      </c>
      <c r="AG4687" s="70" t="s">
        <v>30</v>
      </c>
      <c r="AH4687" s="70" t="s">
        <v>30</v>
      </c>
      <c r="AI4687" s="70" t="s">
        <v>30</v>
      </c>
      <c r="AJ4687" s="70" t="s">
        <v>30</v>
      </c>
      <c r="AK4687" s="70" t="s">
        <v>30</v>
      </c>
      <c r="AL4687" s="70" t="s">
        <v>30</v>
      </c>
      <c r="AM4687" s="70" t="s">
        <v>30</v>
      </c>
    </row>
    <row r="4688" spans="1:39" ht="15" customHeight="1" x14ac:dyDescent="0.2">
      <c r="A4688" s="74">
        <v>43769</v>
      </c>
      <c r="B4688" s="75" t="s">
        <v>4454</v>
      </c>
      <c r="C4688" s="53" t="s">
        <v>40</v>
      </c>
      <c r="D4688" s="75" t="s">
        <v>1050</v>
      </c>
      <c r="E4688" s="70" t="s">
        <v>30</v>
      </c>
      <c r="F4688" s="70" t="s">
        <v>30</v>
      </c>
      <c r="G4688" s="70" t="s">
        <v>30</v>
      </c>
      <c r="H4688" s="70" t="s">
        <v>30</v>
      </c>
      <c r="I4688" s="53">
        <v>-0.75182135052397991</v>
      </c>
      <c r="J4688" s="80" t="s">
        <v>30</v>
      </c>
      <c r="K4688" s="72" t="s">
        <v>30</v>
      </c>
      <c r="L4688" s="70" t="s">
        <v>30</v>
      </c>
      <c r="M4688" s="70" t="s">
        <v>30</v>
      </c>
      <c r="N4688" s="70" t="s">
        <v>30</v>
      </c>
      <c r="O4688" s="70" t="s">
        <v>30</v>
      </c>
      <c r="P4688" s="70" t="s">
        <v>30</v>
      </c>
      <c r="Q4688" s="70" t="s">
        <v>30</v>
      </c>
      <c r="R4688" s="70" t="s">
        <v>30</v>
      </c>
      <c r="S4688" s="70" t="s">
        <v>30</v>
      </c>
      <c r="T4688" s="70" t="s">
        <v>30</v>
      </c>
      <c r="U4688" s="70" t="s">
        <v>30</v>
      </c>
      <c r="V4688" s="70" t="s">
        <v>30</v>
      </c>
      <c r="W4688" s="70" t="s">
        <v>30</v>
      </c>
      <c r="X4688" s="70" t="s">
        <v>30</v>
      </c>
      <c r="Y4688" s="70" t="s">
        <v>30</v>
      </c>
      <c r="Z4688" s="70" t="s">
        <v>30</v>
      </c>
      <c r="AA4688" s="70" t="s">
        <v>30</v>
      </c>
      <c r="AB4688" s="70" t="s">
        <v>30</v>
      </c>
      <c r="AC4688" s="70" t="s">
        <v>30</v>
      </c>
      <c r="AD4688" s="70" t="s">
        <v>30</v>
      </c>
      <c r="AE4688" s="70" t="s">
        <v>30</v>
      </c>
      <c r="AF4688" s="70" t="s">
        <v>30</v>
      </c>
      <c r="AG4688" s="70" t="s">
        <v>30</v>
      </c>
      <c r="AH4688" s="70" t="s">
        <v>30</v>
      </c>
      <c r="AI4688" s="70" t="s">
        <v>30</v>
      </c>
      <c r="AJ4688" s="70" t="s">
        <v>30</v>
      </c>
      <c r="AK4688" s="70" t="s">
        <v>30</v>
      </c>
      <c r="AL4688" s="70" t="s">
        <v>30</v>
      </c>
      <c r="AM4688" s="70" t="s">
        <v>30</v>
      </c>
    </row>
    <row r="4689" spans="1:39" ht="15" customHeight="1" x14ac:dyDescent="0.2">
      <c r="A4689" s="74">
        <v>43770</v>
      </c>
      <c r="B4689" s="75" t="s">
        <v>4455</v>
      </c>
      <c r="C4689" s="53" t="s">
        <v>42</v>
      </c>
      <c r="D4689" s="75" t="s">
        <v>416</v>
      </c>
      <c r="E4689" s="70" t="s">
        <v>30</v>
      </c>
      <c r="F4689" s="70" t="s">
        <v>30</v>
      </c>
      <c r="G4689" s="70" t="s">
        <v>30</v>
      </c>
      <c r="H4689" s="70" t="s">
        <v>30</v>
      </c>
      <c r="I4689" s="53">
        <v>-0.59563127717026365</v>
      </c>
      <c r="J4689" s="80" t="s">
        <v>30</v>
      </c>
      <c r="K4689" s="72" t="s">
        <v>30</v>
      </c>
      <c r="L4689" s="70" t="s">
        <v>30</v>
      </c>
      <c r="M4689" s="70" t="s">
        <v>30</v>
      </c>
      <c r="N4689" s="70" t="s">
        <v>30</v>
      </c>
      <c r="O4689" s="70" t="s">
        <v>30</v>
      </c>
      <c r="P4689" s="70" t="s">
        <v>30</v>
      </c>
      <c r="Q4689" s="70" t="s">
        <v>30</v>
      </c>
      <c r="R4689" s="70" t="s">
        <v>30</v>
      </c>
      <c r="S4689" s="70" t="s">
        <v>30</v>
      </c>
      <c r="T4689" s="70" t="s">
        <v>30</v>
      </c>
      <c r="U4689" s="70" t="s">
        <v>30</v>
      </c>
      <c r="V4689" s="70" t="s">
        <v>30</v>
      </c>
      <c r="W4689" s="70" t="s">
        <v>30</v>
      </c>
      <c r="X4689" s="70" t="s">
        <v>30</v>
      </c>
      <c r="Y4689" s="70" t="s">
        <v>30</v>
      </c>
      <c r="Z4689" s="70" t="s">
        <v>30</v>
      </c>
      <c r="AA4689" s="70" t="s">
        <v>30</v>
      </c>
      <c r="AB4689" s="70" t="s">
        <v>30</v>
      </c>
      <c r="AC4689" s="70" t="s">
        <v>30</v>
      </c>
      <c r="AD4689" s="70" t="s">
        <v>30</v>
      </c>
      <c r="AE4689" s="70" t="s">
        <v>30</v>
      </c>
      <c r="AF4689" s="70" t="s">
        <v>30</v>
      </c>
      <c r="AG4689" s="70" t="s">
        <v>30</v>
      </c>
      <c r="AH4689" s="70" t="s">
        <v>30</v>
      </c>
      <c r="AI4689" s="70" t="s">
        <v>30</v>
      </c>
      <c r="AJ4689" s="70" t="s">
        <v>30</v>
      </c>
      <c r="AK4689" s="70" t="s">
        <v>30</v>
      </c>
      <c r="AL4689" s="70" t="s">
        <v>30</v>
      </c>
      <c r="AM4689" s="70" t="s">
        <v>30</v>
      </c>
    </row>
    <row r="4690" spans="1:39" ht="15" customHeight="1" x14ac:dyDescent="0.2">
      <c r="A4690" s="74">
        <v>43771</v>
      </c>
      <c r="B4690" s="75" t="s">
        <v>4456</v>
      </c>
      <c r="C4690" s="53" t="s">
        <v>27</v>
      </c>
      <c r="D4690" s="75" t="s">
        <v>416</v>
      </c>
      <c r="E4690" s="70" t="s">
        <v>30</v>
      </c>
      <c r="F4690" s="70" t="s">
        <v>30</v>
      </c>
      <c r="G4690" s="70" t="s">
        <v>30</v>
      </c>
      <c r="H4690" s="70" t="s">
        <v>30</v>
      </c>
      <c r="I4690" s="53">
        <v>-0.41257823732081761</v>
      </c>
      <c r="J4690" s="80" t="s">
        <v>30</v>
      </c>
      <c r="K4690" s="72" t="s">
        <v>30</v>
      </c>
      <c r="L4690" s="70" t="s">
        <v>30</v>
      </c>
      <c r="M4690" s="70" t="s">
        <v>30</v>
      </c>
      <c r="N4690" s="70" t="s">
        <v>30</v>
      </c>
      <c r="O4690" s="70" t="s">
        <v>30</v>
      </c>
      <c r="P4690" s="70" t="s">
        <v>30</v>
      </c>
      <c r="Q4690" s="70" t="s">
        <v>30</v>
      </c>
      <c r="R4690" s="70" t="s">
        <v>30</v>
      </c>
      <c r="S4690" s="70" t="s">
        <v>30</v>
      </c>
      <c r="T4690" s="70" t="s">
        <v>30</v>
      </c>
      <c r="U4690" s="70" t="s">
        <v>30</v>
      </c>
      <c r="V4690" s="70" t="s">
        <v>30</v>
      </c>
      <c r="W4690" s="70" t="s">
        <v>30</v>
      </c>
      <c r="X4690" s="70" t="s">
        <v>30</v>
      </c>
      <c r="Y4690" s="70" t="s">
        <v>30</v>
      </c>
      <c r="Z4690" s="70" t="s">
        <v>30</v>
      </c>
      <c r="AA4690" s="70" t="s">
        <v>30</v>
      </c>
      <c r="AB4690" s="70" t="s">
        <v>30</v>
      </c>
      <c r="AC4690" s="70" t="s">
        <v>30</v>
      </c>
      <c r="AD4690" s="70" t="s">
        <v>30</v>
      </c>
      <c r="AE4690" s="70" t="s">
        <v>30</v>
      </c>
      <c r="AF4690" s="70" t="s">
        <v>30</v>
      </c>
      <c r="AG4690" s="70" t="s">
        <v>30</v>
      </c>
      <c r="AH4690" s="70" t="s">
        <v>30</v>
      </c>
      <c r="AI4690" s="70" t="s">
        <v>30</v>
      </c>
      <c r="AJ4690" s="70" t="s">
        <v>30</v>
      </c>
      <c r="AK4690" s="70" t="s">
        <v>30</v>
      </c>
      <c r="AL4690" s="70" t="s">
        <v>30</v>
      </c>
      <c r="AM4690" s="70" t="s">
        <v>30</v>
      </c>
    </row>
    <row r="4691" spans="1:39" ht="15" customHeight="1" x14ac:dyDescent="0.2">
      <c r="A4691" s="74">
        <v>43772</v>
      </c>
      <c r="B4691" s="75" t="s">
        <v>4457</v>
      </c>
      <c r="C4691" s="53" t="s">
        <v>32</v>
      </c>
      <c r="D4691" s="75" t="s">
        <v>416</v>
      </c>
      <c r="E4691" s="70" t="s">
        <v>30</v>
      </c>
      <c r="F4691" s="70" t="s">
        <v>30</v>
      </c>
      <c r="G4691" s="70" t="s">
        <v>30</v>
      </c>
      <c r="H4691" s="70" t="s">
        <v>30</v>
      </c>
      <c r="I4691" s="53">
        <v>-0.21091792181138605</v>
      </c>
      <c r="J4691" s="80" t="s">
        <v>30</v>
      </c>
      <c r="K4691" s="72" t="s">
        <v>30</v>
      </c>
      <c r="L4691" s="70" t="s">
        <v>30</v>
      </c>
      <c r="M4691" s="70" t="s">
        <v>30</v>
      </c>
      <c r="N4691" s="70" t="s">
        <v>30</v>
      </c>
      <c r="O4691" s="70" t="s">
        <v>30</v>
      </c>
      <c r="P4691" s="70" t="s">
        <v>30</v>
      </c>
      <c r="Q4691" s="70" t="s">
        <v>30</v>
      </c>
      <c r="R4691" s="70" t="s">
        <v>30</v>
      </c>
      <c r="S4691" s="70" t="s">
        <v>30</v>
      </c>
      <c r="T4691" s="70" t="s">
        <v>30</v>
      </c>
      <c r="U4691" s="70" t="s">
        <v>30</v>
      </c>
      <c r="V4691" s="70" t="s">
        <v>30</v>
      </c>
      <c r="W4691" s="70" t="s">
        <v>30</v>
      </c>
      <c r="X4691" s="70" t="s">
        <v>30</v>
      </c>
      <c r="Y4691" s="70" t="s">
        <v>30</v>
      </c>
      <c r="Z4691" s="70" t="s">
        <v>30</v>
      </c>
      <c r="AA4691" s="70" t="s">
        <v>30</v>
      </c>
      <c r="AB4691" s="70" t="s">
        <v>30</v>
      </c>
      <c r="AC4691" s="70" t="s">
        <v>30</v>
      </c>
      <c r="AD4691" s="70" t="s">
        <v>30</v>
      </c>
      <c r="AE4691" s="70" t="s">
        <v>30</v>
      </c>
      <c r="AF4691" s="70" t="s">
        <v>30</v>
      </c>
      <c r="AG4691" s="70" t="s">
        <v>30</v>
      </c>
      <c r="AH4691" s="70" t="s">
        <v>30</v>
      </c>
      <c r="AI4691" s="70" t="s">
        <v>30</v>
      </c>
      <c r="AJ4691" s="70" t="s">
        <v>30</v>
      </c>
      <c r="AK4691" s="70" t="s">
        <v>30</v>
      </c>
      <c r="AL4691" s="70" t="s">
        <v>30</v>
      </c>
      <c r="AM4691" s="70" t="s">
        <v>30</v>
      </c>
    </row>
    <row r="4692" spans="1:39" ht="15" customHeight="1" x14ac:dyDescent="0.2">
      <c r="A4692" s="74">
        <v>43773</v>
      </c>
      <c r="B4692" s="75" t="s">
        <v>4458</v>
      </c>
      <c r="C4692" s="53" t="s">
        <v>34</v>
      </c>
      <c r="D4692" s="75" t="s">
        <v>416</v>
      </c>
      <c r="E4692" s="70" t="s">
        <v>30</v>
      </c>
      <c r="F4692" s="70" t="s">
        <v>30</v>
      </c>
      <c r="G4692" s="70" t="s">
        <v>30</v>
      </c>
      <c r="H4692" s="70" t="s">
        <v>30</v>
      </c>
      <c r="I4692" s="53">
        <v>2.5479051847642647E-4</v>
      </c>
      <c r="J4692" s="80" t="s">
        <v>30</v>
      </c>
      <c r="K4692" s="72" t="s">
        <v>30</v>
      </c>
      <c r="L4692" s="70" t="s">
        <v>30</v>
      </c>
      <c r="M4692" s="70" t="s">
        <v>30</v>
      </c>
      <c r="N4692" s="70" t="s">
        <v>30</v>
      </c>
      <c r="O4692" s="70" t="s">
        <v>30</v>
      </c>
      <c r="P4692" s="70" t="s">
        <v>30</v>
      </c>
      <c r="Q4692" s="70" t="s">
        <v>30</v>
      </c>
      <c r="R4692" s="70" t="s">
        <v>30</v>
      </c>
      <c r="S4692" s="70" t="s">
        <v>30</v>
      </c>
      <c r="T4692" s="70" t="s">
        <v>30</v>
      </c>
      <c r="U4692" s="70" t="s">
        <v>30</v>
      </c>
      <c r="V4692" s="70" t="s">
        <v>30</v>
      </c>
      <c r="W4692" s="70" t="s">
        <v>30</v>
      </c>
      <c r="X4692" s="70" t="s">
        <v>30</v>
      </c>
      <c r="Y4692" s="70" t="s">
        <v>30</v>
      </c>
      <c r="Z4692" s="70" t="s">
        <v>30</v>
      </c>
      <c r="AA4692" s="70" t="s">
        <v>30</v>
      </c>
      <c r="AB4692" s="70" t="s">
        <v>30</v>
      </c>
      <c r="AC4692" s="70" t="s">
        <v>30</v>
      </c>
      <c r="AD4692" s="70" t="s">
        <v>30</v>
      </c>
      <c r="AE4692" s="70" t="s">
        <v>30</v>
      </c>
      <c r="AF4692" s="70" t="s">
        <v>30</v>
      </c>
      <c r="AG4692" s="70" t="s">
        <v>30</v>
      </c>
      <c r="AH4692" s="70" t="s">
        <v>30</v>
      </c>
      <c r="AI4692" s="70" t="s">
        <v>30</v>
      </c>
      <c r="AJ4692" s="70" t="s">
        <v>30</v>
      </c>
      <c r="AK4692" s="70" t="s">
        <v>30</v>
      </c>
      <c r="AL4692" s="70" t="s">
        <v>30</v>
      </c>
      <c r="AM4692" s="70" t="s">
        <v>30</v>
      </c>
    </row>
    <row r="4693" spans="1:39" ht="15" customHeight="1" x14ac:dyDescent="0.2">
      <c r="A4693" s="74">
        <v>43774</v>
      </c>
      <c r="B4693" s="75" t="s">
        <v>4459</v>
      </c>
      <c r="C4693" s="53" t="s">
        <v>36</v>
      </c>
      <c r="D4693" s="75" t="s">
        <v>416</v>
      </c>
      <c r="E4693" s="70" t="s">
        <v>30</v>
      </c>
      <c r="F4693" s="70" t="s">
        <v>30</v>
      </c>
      <c r="G4693" s="70" t="s">
        <v>30</v>
      </c>
      <c r="H4693" s="70" t="s">
        <v>30</v>
      </c>
      <c r="I4693" s="53">
        <v>0.21141601179748917</v>
      </c>
      <c r="J4693" s="80" t="s">
        <v>30</v>
      </c>
      <c r="K4693" s="72" t="s">
        <v>30</v>
      </c>
      <c r="L4693" s="70" t="s">
        <v>30</v>
      </c>
      <c r="M4693" s="70" t="s">
        <v>30</v>
      </c>
      <c r="N4693" s="70" t="s">
        <v>30</v>
      </c>
      <c r="O4693" s="70" t="s">
        <v>30</v>
      </c>
      <c r="P4693" s="70" t="s">
        <v>30</v>
      </c>
      <c r="Q4693" s="70" t="s">
        <v>30</v>
      </c>
      <c r="R4693" s="70" t="s">
        <v>30</v>
      </c>
      <c r="S4693" s="70" t="s">
        <v>30</v>
      </c>
      <c r="T4693" s="70" t="s">
        <v>30</v>
      </c>
      <c r="U4693" s="70" t="s">
        <v>30</v>
      </c>
      <c r="V4693" s="70" t="s">
        <v>30</v>
      </c>
      <c r="W4693" s="70" t="s">
        <v>30</v>
      </c>
      <c r="X4693" s="70" t="s">
        <v>30</v>
      </c>
      <c r="Y4693" s="70" t="s">
        <v>30</v>
      </c>
      <c r="Z4693" s="70" t="s">
        <v>30</v>
      </c>
      <c r="AA4693" s="70" t="s">
        <v>30</v>
      </c>
      <c r="AB4693" s="70" t="s">
        <v>30</v>
      </c>
      <c r="AC4693" s="70" t="s">
        <v>30</v>
      </c>
      <c r="AD4693" s="70" t="s">
        <v>30</v>
      </c>
      <c r="AE4693" s="70" t="s">
        <v>30</v>
      </c>
      <c r="AF4693" s="70" t="s">
        <v>30</v>
      </c>
      <c r="AG4693" s="70" t="s">
        <v>30</v>
      </c>
      <c r="AH4693" s="70" t="s">
        <v>30</v>
      </c>
      <c r="AI4693" s="70" t="s">
        <v>30</v>
      </c>
      <c r="AJ4693" s="70" t="s">
        <v>30</v>
      </c>
      <c r="AK4693" s="70" t="s">
        <v>30</v>
      </c>
      <c r="AL4693" s="70" t="s">
        <v>30</v>
      </c>
      <c r="AM4693" s="70" t="s">
        <v>30</v>
      </c>
    </row>
    <row r="4694" spans="1:39" ht="15" customHeight="1" x14ac:dyDescent="0.2">
      <c r="A4694" s="74">
        <v>43775</v>
      </c>
      <c r="B4694" s="75" t="s">
        <v>4460</v>
      </c>
      <c r="C4694" s="53" t="s">
        <v>38</v>
      </c>
      <c r="D4694" s="75" t="s">
        <v>416</v>
      </c>
      <c r="E4694" s="70" t="s">
        <v>30</v>
      </c>
      <c r="F4694" s="70" t="s">
        <v>30</v>
      </c>
      <c r="G4694" s="70" t="s">
        <v>30</v>
      </c>
      <c r="H4694" s="70" t="s">
        <v>30</v>
      </c>
      <c r="I4694" s="53">
        <v>0.4130423724013576</v>
      </c>
      <c r="J4694" s="80" t="s">
        <v>30</v>
      </c>
      <c r="K4694" s="72" t="s">
        <v>30</v>
      </c>
      <c r="L4694" s="70" t="s">
        <v>30</v>
      </c>
      <c r="M4694" s="70" t="s">
        <v>30</v>
      </c>
      <c r="N4694" s="70" t="s">
        <v>30</v>
      </c>
      <c r="O4694" s="70" t="s">
        <v>30</v>
      </c>
      <c r="P4694" s="70" t="s">
        <v>30</v>
      </c>
      <c r="Q4694" s="70" t="s">
        <v>30</v>
      </c>
      <c r="R4694" s="70" t="s">
        <v>30</v>
      </c>
      <c r="S4694" s="70" t="s">
        <v>30</v>
      </c>
      <c r="T4694" s="70" t="s">
        <v>30</v>
      </c>
      <c r="U4694" s="70" t="s">
        <v>30</v>
      </c>
      <c r="V4694" s="70" t="s">
        <v>30</v>
      </c>
      <c r="W4694" s="70" t="s">
        <v>30</v>
      </c>
      <c r="X4694" s="70" t="s">
        <v>30</v>
      </c>
      <c r="Y4694" s="70" t="s">
        <v>30</v>
      </c>
      <c r="Z4694" s="70" t="s">
        <v>30</v>
      </c>
      <c r="AA4694" s="70" t="s">
        <v>30</v>
      </c>
      <c r="AB4694" s="70" t="s">
        <v>30</v>
      </c>
      <c r="AC4694" s="70" t="s">
        <v>30</v>
      </c>
      <c r="AD4694" s="70" t="s">
        <v>30</v>
      </c>
      <c r="AE4694" s="70" t="s">
        <v>30</v>
      </c>
      <c r="AF4694" s="70" t="s">
        <v>30</v>
      </c>
      <c r="AG4694" s="70" t="s">
        <v>30</v>
      </c>
      <c r="AH4694" s="70" t="s">
        <v>30</v>
      </c>
      <c r="AI4694" s="70" t="s">
        <v>30</v>
      </c>
      <c r="AJ4694" s="70" t="s">
        <v>30</v>
      </c>
      <c r="AK4694" s="70" t="s">
        <v>30</v>
      </c>
      <c r="AL4694" s="70" t="s">
        <v>30</v>
      </c>
      <c r="AM4694" s="70" t="s">
        <v>30</v>
      </c>
    </row>
    <row r="4695" spans="1:39" ht="15" customHeight="1" x14ac:dyDescent="0.2">
      <c r="A4695" s="74">
        <v>43776</v>
      </c>
      <c r="B4695" s="75" t="s">
        <v>4461</v>
      </c>
      <c r="C4695" s="53" t="s">
        <v>40</v>
      </c>
      <c r="D4695" s="75" t="s">
        <v>416</v>
      </c>
      <c r="E4695" s="70" t="s">
        <v>30</v>
      </c>
      <c r="F4695" s="70" t="s">
        <v>30</v>
      </c>
      <c r="G4695" s="70" t="s">
        <v>30</v>
      </c>
      <c r="H4695" s="70" t="s">
        <v>30</v>
      </c>
      <c r="I4695" s="53">
        <v>0.59604052485630665</v>
      </c>
      <c r="J4695" s="80" t="s">
        <v>30</v>
      </c>
      <c r="K4695" s="72" t="s">
        <v>30</v>
      </c>
      <c r="L4695" s="70" t="s">
        <v>30</v>
      </c>
      <c r="M4695" s="70" t="s">
        <v>30</v>
      </c>
      <c r="N4695" s="70" t="s">
        <v>30</v>
      </c>
      <c r="O4695" s="70" t="s">
        <v>30</v>
      </c>
      <c r="P4695" s="70" t="s">
        <v>30</v>
      </c>
      <c r="Q4695" s="70" t="s">
        <v>30</v>
      </c>
      <c r="R4695" s="70" t="s">
        <v>30</v>
      </c>
      <c r="S4695" s="70" t="s">
        <v>30</v>
      </c>
      <c r="T4695" s="70" t="s">
        <v>30</v>
      </c>
      <c r="U4695" s="70" t="s">
        <v>30</v>
      </c>
      <c r="V4695" s="70" t="s">
        <v>30</v>
      </c>
      <c r="W4695" s="70" t="s">
        <v>30</v>
      </c>
      <c r="X4695" s="70" t="s">
        <v>30</v>
      </c>
      <c r="Y4695" s="70" t="s">
        <v>30</v>
      </c>
      <c r="Z4695" s="70" t="s">
        <v>30</v>
      </c>
      <c r="AA4695" s="70" t="s">
        <v>30</v>
      </c>
      <c r="AB4695" s="70" t="s">
        <v>30</v>
      </c>
      <c r="AC4695" s="70" t="s">
        <v>30</v>
      </c>
      <c r="AD4695" s="70" t="s">
        <v>30</v>
      </c>
      <c r="AE4695" s="70" t="s">
        <v>30</v>
      </c>
      <c r="AF4695" s="70" t="s">
        <v>30</v>
      </c>
      <c r="AG4695" s="70" t="s">
        <v>30</v>
      </c>
      <c r="AH4695" s="70" t="s">
        <v>30</v>
      </c>
      <c r="AI4695" s="70" t="s">
        <v>30</v>
      </c>
      <c r="AJ4695" s="70" t="s">
        <v>30</v>
      </c>
      <c r="AK4695" s="70" t="s">
        <v>30</v>
      </c>
      <c r="AL4695" s="70" t="s">
        <v>30</v>
      </c>
      <c r="AM4695" s="70" t="s">
        <v>30</v>
      </c>
    </row>
    <row r="4696" spans="1:39" ht="15" customHeight="1" x14ac:dyDescent="0.2">
      <c r="A4696" s="74">
        <v>43777</v>
      </c>
      <c r="B4696" s="75" t="s">
        <v>4462</v>
      </c>
      <c r="C4696" s="53" t="s">
        <v>42</v>
      </c>
      <c r="D4696" s="75" t="s">
        <v>416</v>
      </c>
      <c r="E4696" s="70" t="s">
        <v>30</v>
      </c>
      <c r="F4696" s="70" t="s">
        <v>30</v>
      </c>
      <c r="G4696" s="70" t="s">
        <v>30</v>
      </c>
      <c r="H4696" s="70" t="s">
        <v>30</v>
      </c>
      <c r="I4696" s="53">
        <v>0.75215725374770559</v>
      </c>
      <c r="J4696" s="80" t="s">
        <v>30</v>
      </c>
      <c r="K4696" s="72" t="s">
        <v>30</v>
      </c>
      <c r="L4696" s="70" t="s">
        <v>30</v>
      </c>
      <c r="M4696" s="70" t="s">
        <v>30</v>
      </c>
      <c r="N4696" s="70" t="s">
        <v>30</v>
      </c>
      <c r="O4696" s="70" t="s">
        <v>30</v>
      </c>
      <c r="P4696" s="70" t="s">
        <v>30</v>
      </c>
      <c r="Q4696" s="70" t="s">
        <v>30</v>
      </c>
      <c r="R4696" s="70" t="s">
        <v>30</v>
      </c>
      <c r="S4696" s="70" t="s">
        <v>30</v>
      </c>
      <c r="T4696" s="70" t="s">
        <v>30</v>
      </c>
      <c r="U4696" s="70" t="s">
        <v>30</v>
      </c>
      <c r="V4696" s="70" t="s">
        <v>30</v>
      </c>
      <c r="W4696" s="70" t="s">
        <v>30</v>
      </c>
      <c r="X4696" s="70" t="s">
        <v>30</v>
      </c>
      <c r="Y4696" s="70" t="s">
        <v>30</v>
      </c>
      <c r="Z4696" s="70" t="s">
        <v>30</v>
      </c>
      <c r="AA4696" s="70" t="s">
        <v>30</v>
      </c>
      <c r="AB4696" s="70" t="s">
        <v>30</v>
      </c>
      <c r="AC4696" s="70" t="s">
        <v>30</v>
      </c>
      <c r="AD4696" s="70" t="s">
        <v>30</v>
      </c>
      <c r="AE4696" s="70" t="s">
        <v>30</v>
      </c>
      <c r="AF4696" s="70" t="s">
        <v>30</v>
      </c>
      <c r="AG4696" s="70" t="s">
        <v>30</v>
      </c>
      <c r="AH4696" s="70" t="s">
        <v>30</v>
      </c>
      <c r="AI4696" s="70" t="s">
        <v>30</v>
      </c>
      <c r="AJ4696" s="70" t="s">
        <v>30</v>
      </c>
      <c r="AK4696" s="70" t="s">
        <v>30</v>
      </c>
      <c r="AL4696" s="70" t="s">
        <v>30</v>
      </c>
      <c r="AM4696" s="70" t="s">
        <v>30</v>
      </c>
    </row>
    <row r="4697" spans="1:39" ht="15" customHeight="1" x14ac:dyDescent="0.2">
      <c r="A4697" s="74">
        <v>43778</v>
      </c>
      <c r="B4697" s="75" t="s">
        <v>4463</v>
      </c>
      <c r="C4697" s="53" t="s">
        <v>27</v>
      </c>
      <c r="D4697" s="75" t="s">
        <v>416</v>
      </c>
      <c r="E4697" s="70" t="s">
        <v>30</v>
      </c>
      <c r="F4697" s="70" t="s">
        <v>30</v>
      </c>
      <c r="G4697" s="70" t="s">
        <v>30</v>
      </c>
      <c r="H4697" s="70" t="s">
        <v>30</v>
      </c>
      <c r="I4697" s="53">
        <v>0.87435169567850368</v>
      </c>
      <c r="J4697" s="80" t="s">
        <v>30</v>
      </c>
      <c r="K4697" s="72" t="s">
        <v>30</v>
      </c>
      <c r="L4697" s="70" t="s">
        <v>30</v>
      </c>
      <c r="M4697" s="70" t="s">
        <v>30</v>
      </c>
      <c r="N4697" s="70" t="s">
        <v>30</v>
      </c>
      <c r="O4697" s="70" t="s">
        <v>30</v>
      </c>
      <c r="P4697" s="70" t="s">
        <v>30</v>
      </c>
      <c r="Q4697" s="70" t="s">
        <v>30</v>
      </c>
      <c r="R4697" s="70" t="s">
        <v>30</v>
      </c>
      <c r="S4697" s="70" t="s">
        <v>30</v>
      </c>
      <c r="T4697" s="70" t="s">
        <v>30</v>
      </c>
      <c r="U4697" s="70" t="s">
        <v>30</v>
      </c>
      <c r="V4697" s="70" t="s">
        <v>30</v>
      </c>
      <c r="W4697" s="70" t="s">
        <v>30</v>
      </c>
      <c r="X4697" s="70" t="s">
        <v>30</v>
      </c>
      <c r="Y4697" s="70" t="s">
        <v>30</v>
      </c>
      <c r="Z4697" s="70" t="s">
        <v>30</v>
      </c>
      <c r="AA4697" s="70" t="s">
        <v>30</v>
      </c>
      <c r="AB4697" s="70" t="s">
        <v>30</v>
      </c>
      <c r="AC4697" s="70" t="s">
        <v>30</v>
      </c>
      <c r="AD4697" s="70" t="s">
        <v>30</v>
      </c>
      <c r="AE4697" s="70" t="s">
        <v>30</v>
      </c>
      <c r="AF4697" s="70" t="s">
        <v>30</v>
      </c>
      <c r="AG4697" s="70" t="s">
        <v>30</v>
      </c>
      <c r="AH4697" s="70" t="s">
        <v>30</v>
      </c>
      <c r="AI4697" s="70" t="s">
        <v>30</v>
      </c>
      <c r="AJ4697" s="70" t="s">
        <v>30</v>
      </c>
      <c r="AK4697" s="70" t="s">
        <v>30</v>
      </c>
      <c r="AL4697" s="70" t="s">
        <v>30</v>
      </c>
      <c r="AM4697" s="70" t="s">
        <v>30</v>
      </c>
    </row>
    <row r="4698" spans="1:39" ht="15" customHeight="1" x14ac:dyDescent="0.2">
      <c r="A4698" s="74">
        <v>43779</v>
      </c>
      <c r="B4698" s="75" t="s">
        <v>4464</v>
      </c>
      <c r="C4698" s="53" t="s">
        <v>32</v>
      </c>
      <c r="D4698" s="75" t="s">
        <v>416</v>
      </c>
      <c r="E4698" s="70" t="s">
        <v>30</v>
      </c>
      <c r="F4698" s="70" t="s">
        <v>30</v>
      </c>
      <c r="G4698" s="70" t="s">
        <v>30</v>
      </c>
      <c r="H4698" s="70" t="s">
        <v>30</v>
      </c>
      <c r="I4698" s="53">
        <v>0.95711288215943502</v>
      </c>
      <c r="J4698" s="80" t="s">
        <v>30</v>
      </c>
      <c r="K4698" s="72" t="s">
        <v>30</v>
      </c>
      <c r="L4698" s="70" t="s">
        <v>30</v>
      </c>
      <c r="M4698" s="70" t="s">
        <v>30</v>
      </c>
      <c r="N4698" s="70" t="s">
        <v>30</v>
      </c>
      <c r="O4698" s="70" t="s">
        <v>30</v>
      </c>
      <c r="P4698" s="70" t="s">
        <v>30</v>
      </c>
      <c r="Q4698" s="70" t="s">
        <v>30</v>
      </c>
      <c r="R4698" s="70" t="s">
        <v>30</v>
      </c>
      <c r="S4698" s="70" t="s">
        <v>30</v>
      </c>
      <c r="T4698" s="70" t="s">
        <v>30</v>
      </c>
      <c r="U4698" s="70" t="s">
        <v>30</v>
      </c>
      <c r="V4698" s="70" t="s">
        <v>30</v>
      </c>
      <c r="W4698" s="70" t="s">
        <v>30</v>
      </c>
      <c r="X4698" s="70" t="s">
        <v>30</v>
      </c>
      <c r="Y4698" s="70" t="s">
        <v>30</v>
      </c>
      <c r="Z4698" s="70" t="s">
        <v>30</v>
      </c>
      <c r="AA4698" s="70" t="s">
        <v>30</v>
      </c>
      <c r="AB4698" s="70" t="s">
        <v>30</v>
      </c>
      <c r="AC4698" s="70" t="s">
        <v>30</v>
      </c>
      <c r="AD4698" s="70" t="s">
        <v>30</v>
      </c>
      <c r="AE4698" s="70" t="s">
        <v>30</v>
      </c>
      <c r="AF4698" s="70" t="s">
        <v>30</v>
      </c>
      <c r="AG4698" s="70" t="s">
        <v>30</v>
      </c>
      <c r="AH4698" s="70" t="s">
        <v>30</v>
      </c>
      <c r="AI4698" s="70" t="s">
        <v>30</v>
      </c>
      <c r="AJ4698" s="70" t="s">
        <v>30</v>
      </c>
      <c r="AK4698" s="70" t="s">
        <v>30</v>
      </c>
      <c r="AL4698" s="70" t="s">
        <v>30</v>
      </c>
      <c r="AM4698" s="70" t="s">
        <v>30</v>
      </c>
    </row>
    <row r="4699" spans="1:39" ht="15" customHeight="1" x14ac:dyDescent="0.2">
      <c r="A4699" s="74">
        <v>43780</v>
      </c>
      <c r="B4699" s="75" t="s">
        <v>4465</v>
      </c>
      <c r="C4699" s="53" t="s">
        <v>34</v>
      </c>
      <c r="D4699" s="75" t="s">
        <v>416</v>
      </c>
      <c r="E4699" s="70" t="s">
        <v>30</v>
      </c>
      <c r="F4699" s="70" t="s">
        <v>30</v>
      </c>
      <c r="G4699" s="70" t="s">
        <v>30</v>
      </c>
      <c r="H4699" s="70" t="s">
        <v>30</v>
      </c>
      <c r="I4699" s="53">
        <v>0.99670828425068836</v>
      </c>
      <c r="J4699" s="80" t="s">
        <v>30</v>
      </c>
      <c r="K4699" s="72" t="s">
        <v>30</v>
      </c>
      <c r="L4699" s="70" t="s">
        <v>30</v>
      </c>
      <c r="M4699" s="70" t="s">
        <v>30</v>
      </c>
      <c r="N4699" s="70" t="s">
        <v>30</v>
      </c>
      <c r="O4699" s="70" t="s">
        <v>30</v>
      </c>
      <c r="P4699" s="70" t="s">
        <v>30</v>
      </c>
      <c r="Q4699" s="70" t="s">
        <v>30</v>
      </c>
      <c r="R4699" s="70" t="s">
        <v>30</v>
      </c>
      <c r="S4699" s="70" t="s">
        <v>30</v>
      </c>
      <c r="T4699" s="70" t="s">
        <v>30</v>
      </c>
      <c r="U4699" s="70" t="s">
        <v>30</v>
      </c>
      <c r="V4699" s="70" t="s">
        <v>30</v>
      </c>
      <c r="W4699" s="70" t="s">
        <v>30</v>
      </c>
      <c r="X4699" s="70" t="s">
        <v>30</v>
      </c>
      <c r="Y4699" s="70" t="s">
        <v>30</v>
      </c>
      <c r="Z4699" s="70" t="s">
        <v>30</v>
      </c>
      <c r="AA4699" s="70" t="s">
        <v>30</v>
      </c>
      <c r="AB4699" s="70" t="s">
        <v>30</v>
      </c>
      <c r="AC4699" s="70" t="s">
        <v>30</v>
      </c>
      <c r="AD4699" s="70" t="s">
        <v>30</v>
      </c>
      <c r="AE4699" s="70" t="s">
        <v>30</v>
      </c>
      <c r="AF4699" s="70" t="s">
        <v>30</v>
      </c>
      <c r="AG4699" s="70" t="s">
        <v>30</v>
      </c>
      <c r="AH4699" s="70" t="s">
        <v>30</v>
      </c>
      <c r="AI4699" s="70" t="s">
        <v>30</v>
      </c>
      <c r="AJ4699" s="70" t="s">
        <v>30</v>
      </c>
      <c r="AK4699" s="70" t="s">
        <v>30</v>
      </c>
      <c r="AL4699" s="70" t="s">
        <v>30</v>
      </c>
      <c r="AM4699" s="70" t="s">
        <v>30</v>
      </c>
    </row>
    <row r="4700" spans="1:39" ht="15" customHeight="1" x14ac:dyDescent="0.2">
      <c r="A4700" s="74">
        <v>43781</v>
      </c>
      <c r="B4700" s="75" t="s">
        <v>4466</v>
      </c>
      <c r="C4700" s="53" t="s">
        <v>36</v>
      </c>
      <c r="D4700" s="75" t="s">
        <v>416</v>
      </c>
      <c r="E4700" s="70" t="s">
        <v>30</v>
      </c>
      <c r="F4700" s="70" t="s">
        <v>30</v>
      </c>
      <c r="G4700" s="70" t="s">
        <v>30</v>
      </c>
      <c r="H4700" s="70" t="s">
        <v>30</v>
      </c>
      <c r="I4700" s="53">
        <v>0.99135214959081019</v>
      </c>
      <c r="J4700" s="80" t="s">
        <v>30</v>
      </c>
      <c r="K4700" s="72" t="s">
        <v>30</v>
      </c>
      <c r="L4700" s="70" t="s">
        <v>30</v>
      </c>
      <c r="M4700" s="70" t="s">
        <v>30</v>
      </c>
      <c r="N4700" s="70" t="s">
        <v>30</v>
      </c>
      <c r="O4700" s="70" t="s">
        <v>30</v>
      </c>
      <c r="P4700" s="70" t="s">
        <v>30</v>
      </c>
      <c r="Q4700" s="70" t="s">
        <v>30</v>
      </c>
      <c r="R4700" s="70" t="s">
        <v>30</v>
      </c>
      <c r="S4700" s="70" t="s">
        <v>30</v>
      </c>
      <c r="T4700" s="70" t="s">
        <v>30</v>
      </c>
      <c r="U4700" s="70" t="s">
        <v>30</v>
      </c>
      <c r="V4700" s="70" t="s">
        <v>30</v>
      </c>
      <c r="W4700" s="70" t="s">
        <v>30</v>
      </c>
      <c r="X4700" s="70" t="s">
        <v>30</v>
      </c>
      <c r="Y4700" s="70" t="s">
        <v>30</v>
      </c>
      <c r="Z4700" s="70" t="s">
        <v>30</v>
      </c>
      <c r="AA4700" s="70" t="s">
        <v>30</v>
      </c>
      <c r="AB4700" s="70" t="s">
        <v>30</v>
      </c>
      <c r="AC4700" s="70" t="s">
        <v>30</v>
      </c>
      <c r="AD4700" s="70" t="s">
        <v>30</v>
      </c>
      <c r="AE4700" s="70" t="s">
        <v>30</v>
      </c>
      <c r="AF4700" s="70" t="s">
        <v>30</v>
      </c>
      <c r="AG4700" s="70" t="s">
        <v>30</v>
      </c>
      <c r="AH4700" s="70" t="s">
        <v>30</v>
      </c>
      <c r="AI4700" s="70" t="s">
        <v>30</v>
      </c>
      <c r="AJ4700" s="70" t="s">
        <v>30</v>
      </c>
      <c r="AK4700" s="70" t="s">
        <v>30</v>
      </c>
      <c r="AL4700" s="70" t="s">
        <v>30</v>
      </c>
      <c r="AM4700" s="70" t="s">
        <v>30</v>
      </c>
    </row>
    <row r="4701" spans="1:39" ht="15" customHeight="1" x14ac:dyDescent="0.2">
      <c r="A4701" s="74">
        <v>43782</v>
      </c>
      <c r="B4701" s="75" t="s">
        <v>4467</v>
      </c>
      <c r="C4701" s="53" t="s">
        <v>38</v>
      </c>
      <c r="D4701" s="75" t="s">
        <v>416</v>
      </c>
      <c r="E4701" s="70" t="s">
        <v>30</v>
      </c>
      <c r="F4701" s="70" t="s">
        <v>30</v>
      </c>
      <c r="G4701" s="70" t="s">
        <v>30</v>
      </c>
      <c r="H4701" s="70" t="s">
        <v>30</v>
      </c>
      <c r="I4701" s="53">
        <v>0.94128603981601222</v>
      </c>
      <c r="J4701" s="80" t="s">
        <v>30</v>
      </c>
      <c r="K4701" s="72" t="s">
        <v>30</v>
      </c>
      <c r="L4701" s="70" t="s">
        <v>30</v>
      </c>
      <c r="M4701" s="70" t="s">
        <v>30</v>
      </c>
      <c r="N4701" s="70" t="s">
        <v>30</v>
      </c>
      <c r="O4701" s="70" t="s">
        <v>30</v>
      </c>
      <c r="P4701" s="70" t="s">
        <v>30</v>
      </c>
      <c r="Q4701" s="70" t="s">
        <v>30</v>
      </c>
      <c r="R4701" s="70" t="s">
        <v>30</v>
      </c>
      <c r="S4701" s="70" t="s">
        <v>30</v>
      </c>
      <c r="T4701" s="70" t="s">
        <v>30</v>
      </c>
      <c r="U4701" s="70" t="s">
        <v>30</v>
      </c>
      <c r="V4701" s="70" t="s">
        <v>30</v>
      </c>
      <c r="W4701" s="70" t="s">
        <v>30</v>
      </c>
      <c r="X4701" s="70" t="s">
        <v>30</v>
      </c>
      <c r="Y4701" s="70" t="s">
        <v>30</v>
      </c>
      <c r="Z4701" s="70" t="s">
        <v>30</v>
      </c>
      <c r="AA4701" s="70" t="s">
        <v>30</v>
      </c>
      <c r="AB4701" s="70" t="s">
        <v>30</v>
      </c>
      <c r="AC4701" s="70" t="s">
        <v>30</v>
      </c>
      <c r="AD4701" s="70" t="s">
        <v>30</v>
      </c>
      <c r="AE4701" s="70" t="s">
        <v>30</v>
      </c>
      <c r="AF4701" s="70" t="s">
        <v>30</v>
      </c>
      <c r="AG4701" s="70" t="s">
        <v>30</v>
      </c>
      <c r="AH4701" s="70" t="s">
        <v>30</v>
      </c>
      <c r="AI4701" s="70" t="s">
        <v>30</v>
      </c>
      <c r="AJ4701" s="70" t="s">
        <v>30</v>
      </c>
      <c r="AK4701" s="70" t="s">
        <v>30</v>
      </c>
      <c r="AL4701" s="70" t="s">
        <v>30</v>
      </c>
      <c r="AM4701" s="70" t="s">
        <v>30</v>
      </c>
    </row>
    <row r="4702" spans="1:39" ht="15" customHeight="1" x14ac:dyDescent="0.2">
      <c r="A4702" s="74">
        <v>43783</v>
      </c>
      <c r="B4702" s="75" t="s">
        <v>4468</v>
      </c>
      <c r="C4702" s="53" t="s">
        <v>40</v>
      </c>
      <c r="D4702" s="75" t="s">
        <v>416</v>
      </c>
      <c r="E4702" s="70" t="s">
        <v>30</v>
      </c>
      <c r="F4702" s="70" t="s">
        <v>30</v>
      </c>
      <c r="G4702" s="70" t="s">
        <v>30</v>
      </c>
      <c r="H4702" s="70" t="s">
        <v>30</v>
      </c>
      <c r="I4702" s="53">
        <v>0.8487679361321725</v>
      </c>
      <c r="J4702" s="80" t="s">
        <v>30</v>
      </c>
      <c r="K4702" s="72" t="s">
        <v>30</v>
      </c>
      <c r="L4702" s="70" t="s">
        <v>30</v>
      </c>
      <c r="M4702" s="70" t="s">
        <v>30</v>
      </c>
      <c r="N4702" s="70" t="s">
        <v>30</v>
      </c>
      <c r="O4702" s="70" t="s">
        <v>30</v>
      </c>
      <c r="P4702" s="70" t="s">
        <v>30</v>
      </c>
      <c r="Q4702" s="70" t="s">
        <v>30</v>
      </c>
      <c r="R4702" s="70" t="s">
        <v>30</v>
      </c>
      <c r="S4702" s="70" t="s">
        <v>30</v>
      </c>
      <c r="T4702" s="70" t="s">
        <v>30</v>
      </c>
      <c r="U4702" s="70" t="s">
        <v>30</v>
      </c>
      <c r="V4702" s="70" t="s">
        <v>30</v>
      </c>
      <c r="W4702" s="70" t="s">
        <v>30</v>
      </c>
      <c r="X4702" s="70" t="s">
        <v>30</v>
      </c>
      <c r="Y4702" s="70" t="s">
        <v>30</v>
      </c>
      <c r="Z4702" s="70" t="s">
        <v>30</v>
      </c>
      <c r="AA4702" s="70" t="s">
        <v>30</v>
      </c>
      <c r="AB4702" s="70" t="s">
        <v>30</v>
      </c>
      <c r="AC4702" s="70" t="s">
        <v>30</v>
      </c>
      <c r="AD4702" s="70" t="s">
        <v>30</v>
      </c>
      <c r="AE4702" s="70" t="s">
        <v>30</v>
      </c>
      <c r="AF4702" s="70" t="s">
        <v>30</v>
      </c>
      <c r="AG4702" s="70" t="s">
        <v>30</v>
      </c>
      <c r="AH4702" s="70" t="s">
        <v>30</v>
      </c>
      <c r="AI4702" s="70" t="s">
        <v>30</v>
      </c>
      <c r="AJ4702" s="70" t="s">
        <v>30</v>
      </c>
      <c r="AK4702" s="70" t="s">
        <v>30</v>
      </c>
      <c r="AL4702" s="70" t="s">
        <v>30</v>
      </c>
      <c r="AM4702" s="70" t="s">
        <v>30</v>
      </c>
    </row>
    <row r="4703" spans="1:39" ht="15" customHeight="1" x14ac:dyDescent="0.2">
      <c r="A4703" s="74">
        <v>43784</v>
      </c>
      <c r="B4703" s="75" t="s">
        <v>4469</v>
      </c>
      <c r="C4703" s="53" t="s">
        <v>42</v>
      </c>
      <c r="D4703" s="75" t="s">
        <v>416</v>
      </c>
      <c r="E4703" s="70" t="s">
        <v>30</v>
      </c>
      <c r="F4703" s="70" t="s">
        <v>30</v>
      </c>
      <c r="G4703" s="70" t="s">
        <v>30</v>
      </c>
      <c r="H4703" s="70" t="s">
        <v>30</v>
      </c>
      <c r="I4703" s="53">
        <v>0.71797040437785131</v>
      </c>
      <c r="J4703" s="80" t="s">
        <v>30</v>
      </c>
      <c r="K4703" s="72" t="s">
        <v>30</v>
      </c>
      <c r="L4703" s="70" t="s">
        <v>30</v>
      </c>
      <c r="M4703" s="70" t="s">
        <v>30</v>
      </c>
      <c r="N4703" s="70" t="s">
        <v>30</v>
      </c>
      <c r="O4703" s="70" t="s">
        <v>30</v>
      </c>
      <c r="P4703" s="70" t="s">
        <v>30</v>
      </c>
      <c r="Q4703" s="70" t="s">
        <v>30</v>
      </c>
      <c r="R4703" s="70" t="s">
        <v>30</v>
      </c>
      <c r="S4703" s="70" t="s">
        <v>30</v>
      </c>
      <c r="T4703" s="70" t="s">
        <v>30</v>
      </c>
      <c r="U4703" s="70" t="s">
        <v>30</v>
      </c>
      <c r="V4703" s="70" t="s">
        <v>30</v>
      </c>
      <c r="W4703" s="70" t="s">
        <v>30</v>
      </c>
      <c r="X4703" s="70" t="s">
        <v>30</v>
      </c>
      <c r="Y4703" s="70" t="s">
        <v>30</v>
      </c>
      <c r="Z4703" s="70" t="s">
        <v>30</v>
      </c>
      <c r="AA4703" s="70" t="s">
        <v>30</v>
      </c>
      <c r="AB4703" s="70" t="s">
        <v>30</v>
      </c>
      <c r="AC4703" s="70" t="s">
        <v>30</v>
      </c>
      <c r="AD4703" s="70" t="s">
        <v>30</v>
      </c>
      <c r="AE4703" s="70" t="s">
        <v>30</v>
      </c>
      <c r="AF4703" s="70" t="s">
        <v>30</v>
      </c>
      <c r="AG4703" s="70" t="s">
        <v>30</v>
      </c>
      <c r="AH4703" s="70" t="s">
        <v>30</v>
      </c>
      <c r="AI4703" s="70" t="s">
        <v>30</v>
      </c>
      <c r="AJ4703" s="70" t="s">
        <v>30</v>
      </c>
      <c r="AK4703" s="70" t="s">
        <v>30</v>
      </c>
      <c r="AL4703" s="70" t="s">
        <v>30</v>
      </c>
      <c r="AM4703" s="70" t="s">
        <v>30</v>
      </c>
    </row>
    <row r="4704" spans="1:39" ht="15" customHeight="1" x14ac:dyDescent="0.2">
      <c r="A4704" s="74">
        <v>43785</v>
      </c>
      <c r="B4704" s="75" t="s">
        <v>4470</v>
      </c>
      <c r="C4704" s="53" t="s">
        <v>27</v>
      </c>
      <c r="D4704" s="75" t="s">
        <v>416</v>
      </c>
      <c r="E4704" s="70" t="s">
        <v>30</v>
      </c>
      <c r="F4704" s="70" t="s">
        <v>30</v>
      </c>
      <c r="G4704" s="70" t="s">
        <v>30</v>
      </c>
      <c r="H4704" s="70" t="s">
        <v>30</v>
      </c>
      <c r="I4704" s="53">
        <v>0.55479241233380872</v>
      </c>
      <c r="J4704" s="80" t="s">
        <v>30</v>
      </c>
      <c r="K4704" s="72" t="s">
        <v>30</v>
      </c>
      <c r="L4704" s="70" t="s">
        <v>30</v>
      </c>
      <c r="M4704" s="70" t="s">
        <v>30</v>
      </c>
      <c r="N4704" s="70" t="s">
        <v>30</v>
      </c>
      <c r="O4704" s="70" t="s">
        <v>30</v>
      </c>
      <c r="P4704" s="70" t="s">
        <v>30</v>
      </c>
      <c r="Q4704" s="70" t="s">
        <v>30</v>
      </c>
      <c r="R4704" s="70" t="s">
        <v>30</v>
      </c>
      <c r="S4704" s="70" t="s">
        <v>30</v>
      </c>
      <c r="T4704" s="70" t="s">
        <v>30</v>
      </c>
      <c r="U4704" s="70" t="s">
        <v>30</v>
      </c>
      <c r="V4704" s="70" t="s">
        <v>30</v>
      </c>
      <c r="W4704" s="70" t="s">
        <v>30</v>
      </c>
      <c r="X4704" s="70" t="s">
        <v>30</v>
      </c>
      <c r="Y4704" s="70" t="s">
        <v>30</v>
      </c>
      <c r="Z4704" s="70" t="s">
        <v>30</v>
      </c>
      <c r="AA4704" s="70" t="s">
        <v>30</v>
      </c>
      <c r="AB4704" s="70" t="s">
        <v>30</v>
      </c>
      <c r="AC4704" s="70" t="s">
        <v>30</v>
      </c>
      <c r="AD4704" s="70" t="s">
        <v>30</v>
      </c>
      <c r="AE4704" s="70" t="s">
        <v>30</v>
      </c>
      <c r="AF4704" s="70" t="s">
        <v>30</v>
      </c>
      <c r="AG4704" s="70" t="s">
        <v>30</v>
      </c>
      <c r="AH4704" s="70" t="s">
        <v>30</v>
      </c>
      <c r="AI4704" s="70" t="s">
        <v>30</v>
      </c>
      <c r="AJ4704" s="70" t="s">
        <v>30</v>
      </c>
      <c r="AK4704" s="70" t="s">
        <v>30</v>
      </c>
      <c r="AL4704" s="70" t="s">
        <v>30</v>
      </c>
      <c r="AM4704" s="70" t="s">
        <v>30</v>
      </c>
    </row>
    <row r="4705" spans="1:39" ht="15" customHeight="1" x14ac:dyDescent="0.2">
      <c r="A4705" s="74">
        <v>43786</v>
      </c>
      <c r="B4705" s="75" t="s">
        <v>4471</v>
      </c>
      <c r="C4705" s="53" t="s">
        <v>32</v>
      </c>
      <c r="D4705" s="75" t="s">
        <v>416</v>
      </c>
      <c r="E4705" s="70" t="s">
        <v>30</v>
      </c>
      <c r="F4705" s="70" t="s">
        <v>30</v>
      </c>
      <c r="G4705" s="70" t="s">
        <v>30</v>
      </c>
      <c r="H4705" s="70" t="s">
        <v>30</v>
      </c>
      <c r="I4705" s="53">
        <v>0.36659328631651789</v>
      </c>
      <c r="J4705" s="80" t="s">
        <v>30</v>
      </c>
      <c r="K4705" s="72" t="s">
        <v>30</v>
      </c>
      <c r="L4705" s="70" t="s">
        <v>30</v>
      </c>
      <c r="M4705" s="70" t="s">
        <v>30</v>
      </c>
      <c r="N4705" s="70" t="s">
        <v>30</v>
      </c>
      <c r="O4705" s="70" t="s">
        <v>30</v>
      </c>
      <c r="P4705" s="70" t="s">
        <v>30</v>
      </c>
      <c r="Q4705" s="70" t="s">
        <v>30</v>
      </c>
      <c r="R4705" s="70" t="s">
        <v>30</v>
      </c>
      <c r="S4705" s="70" t="s">
        <v>30</v>
      </c>
      <c r="T4705" s="70" t="s">
        <v>30</v>
      </c>
      <c r="U4705" s="70" t="s">
        <v>30</v>
      </c>
      <c r="V4705" s="70" t="s">
        <v>30</v>
      </c>
      <c r="W4705" s="70" t="s">
        <v>30</v>
      </c>
      <c r="X4705" s="70" t="s">
        <v>30</v>
      </c>
      <c r="Y4705" s="70" t="s">
        <v>30</v>
      </c>
      <c r="Z4705" s="70" t="s">
        <v>30</v>
      </c>
      <c r="AA4705" s="70" t="s">
        <v>30</v>
      </c>
      <c r="AB4705" s="70" t="s">
        <v>30</v>
      </c>
      <c r="AC4705" s="70" t="s">
        <v>30</v>
      </c>
      <c r="AD4705" s="70" t="s">
        <v>30</v>
      </c>
      <c r="AE4705" s="70" t="s">
        <v>30</v>
      </c>
      <c r="AF4705" s="70" t="s">
        <v>30</v>
      </c>
      <c r="AG4705" s="70" t="s">
        <v>30</v>
      </c>
      <c r="AH4705" s="70" t="s">
        <v>30</v>
      </c>
      <c r="AI4705" s="70" t="s">
        <v>30</v>
      </c>
      <c r="AJ4705" s="70" t="s">
        <v>30</v>
      </c>
      <c r="AK4705" s="70" t="s">
        <v>30</v>
      </c>
      <c r="AL4705" s="70" t="s">
        <v>30</v>
      </c>
      <c r="AM4705" s="70" t="s">
        <v>30</v>
      </c>
    </row>
    <row r="4706" spans="1:39" ht="15" customHeight="1" x14ac:dyDescent="0.2">
      <c r="A4706" s="74">
        <v>43787</v>
      </c>
      <c r="B4706" s="75" t="s">
        <v>4472</v>
      </c>
      <c r="C4706" s="53" t="s">
        <v>34</v>
      </c>
      <c r="D4706" s="75" t="s">
        <v>416</v>
      </c>
      <c r="E4706" s="70" t="s">
        <v>30</v>
      </c>
      <c r="F4706" s="70" t="s">
        <v>30</v>
      </c>
      <c r="G4706" s="70" t="s">
        <v>30</v>
      </c>
      <c r="H4706" s="70" t="s">
        <v>30</v>
      </c>
      <c r="I4706" s="53">
        <v>0.16186080561283042</v>
      </c>
      <c r="J4706" s="80" t="s">
        <v>30</v>
      </c>
      <c r="K4706" s="72" t="s">
        <v>30</v>
      </c>
      <c r="L4706" s="70" t="s">
        <v>30</v>
      </c>
      <c r="M4706" s="70" t="s">
        <v>30</v>
      </c>
      <c r="N4706" s="70" t="s">
        <v>30</v>
      </c>
      <c r="O4706" s="70" t="s">
        <v>30</v>
      </c>
      <c r="P4706" s="70" t="s">
        <v>30</v>
      </c>
      <c r="Q4706" s="70" t="s">
        <v>30</v>
      </c>
      <c r="R4706" s="70" t="s">
        <v>30</v>
      </c>
      <c r="S4706" s="70" t="s">
        <v>30</v>
      </c>
      <c r="T4706" s="70" t="s">
        <v>30</v>
      </c>
      <c r="U4706" s="70" t="s">
        <v>30</v>
      </c>
      <c r="V4706" s="70" t="s">
        <v>30</v>
      </c>
      <c r="W4706" s="70" t="s">
        <v>30</v>
      </c>
      <c r="X4706" s="70" t="s">
        <v>30</v>
      </c>
      <c r="Y4706" s="70" t="s">
        <v>30</v>
      </c>
      <c r="Z4706" s="70" t="s">
        <v>30</v>
      </c>
      <c r="AA4706" s="70" t="s">
        <v>30</v>
      </c>
      <c r="AB4706" s="70" t="s">
        <v>30</v>
      </c>
      <c r="AC4706" s="70" t="s">
        <v>30</v>
      </c>
      <c r="AD4706" s="70" t="s">
        <v>30</v>
      </c>
      <c r="AE4706" s="70" t="s">
        <v>30</v>
      </c>
      <c r="AF4706" s="70" t="s">
        <v>30</v>
      </c>
      <c r="AG4706" s="70" t="s">
        <v>30</v>
      </c>
      <c r="AH4706" s="70" t="s">
        <v>30</v>
      </c>
      <c r="AI4706" s="70" t="s">
        <v>30</v>
      </c>
      <c r="AJ4706" s="70" t="s">
        <v>30</v>
      </c>
      <c r="AK4706" s="70" t="s">
        <v>30</v>
      </c>
      <c r="AL4706" s="70" t="s">
        <v>30</v>
      </c>
      <c r="AM4706" s="70" t="s">
        <v>30</v>
      </c>
    </row>
    <row r="4707" spans="1:39" ht="15" customHeight="1" x14ac:dyDescent="0.2">
      <c r="A4707" s="74">
        <v>43788</v>
      </c>
      <c r="B4707" s="75" t="s">
        <v>4473</v>
      </c>
      <c r="C4707" s="53" t="s">
        <v>36</v>
      </c>
      <c r="D4707" s="75" t="s">
        <v>416</v>
      </c>
      <c r="E4707" s="70" t="s">
        <v>30</v>
      </c>
      <c r="F4707" s="70" t="s">
        <v>30</v>
      </c>
      <c r="G4707" s="70" t="s">
        <v>30</v>
      </c>
      <c r="H4707" s="70" t="s">
        <v>30</v>
      </c>
      <c r="I4707" s="53">
        <v>-5.0171596308571029E-2</v>
      </c>
      <c r="J4707" s="80" t="s">
        <v>30</v>
      </c>
      <c r="K4707" s="72" t="s">
        <v>30</v>
      </c>
      <c r="L4707" s="70" t="s">
        <v>30</v>
      </c>
      <c r="M4707" s="70" t="s">
        <v>30</v>
      </c>
      <c r="N4707" s="70" t="s">
        <v>30</v>
      </c>
      <c r="O4707" s="70" t="s">
        <v>30</v>
      </c>
      <c r="P4707" s="70" t="s">
        <v>30</v>
      </c>
      <c r="Q4707" s="70" t="s">
        <v>30</v>
      </c>
      <c r="R4707" s="70" t="s">
        <v>30</v>
      </c>
      <c r="S4707" s="70" t="s">
        <v>30</v>
      </c>
      <c r="T4707" s="70" t="s">
        <v>30</v>
      </c>
      <c r="U4707" s="70" t="s">
        <v>30</v>
      </c>
      <c r="V4707" s="70" t="s">
        <v>30</v>
      </c>
      <c r="W4707" s="70" t="s">
        <v>30</v>
      </c>
      <c r="X4707" s="70" t="s">
        <v>30</v>
      </c>
      <c r="Y4707" s="70" t="s">
        <v>30</v>
      </c>
      <c r="Z4707" s="70" t="s">
        <v>30</v>
      </c>
      <c r="AA4707" s="70" t="s">
        <v>30</v>
      </c>
      <c r="AB4707" s="70" t="s">
        <v>30</v>
      </c>
      <c r="AC4707" s="70" t="s">
        <v>30</v>
      </c>
      <c r="AD4707" s="70" t="s">
        <v>30</v>
      </c>
      <c r="AE4707" s="70" t="s">
        <v>30</v>
      </c>
      <c r="AF4707" s="70" t="s">
        <v>30</v>
      </c>
      <c r="AG4707" s="70" t="s">
        <v>30</v>
      </c>
      <c r="AH4707" s="70" t="s">
        <v>30</v>
      </c>
      <c r="AI4707" s="70" t="s">
        <v>30</v>
      </c>
      <c r="AJ4707" s="70" t="s">
        <v>30</v>
      </c>
      <c r="AK4707" s="70" t="s">
        <v>30</v>
      </c>
      <c r="AL4707" s="70" t="s">
        <v>30</v>
      </c>
      <c r="AM4707" s="70" t="s">
        <v>30</v>
      </c>
    </row>
    <row r="4708" spans="1:39" ht="15" customHeight="1" x14ac:dyDescent="0.2">
      <c r="A4708" s="74">
        <v>43789</v>
      </c>
      <c r="B4708" s="75" t="s">
        <v>4474</v>
      </c>
      <c r="C4708" s="53" t="s">
        <v>38</v>
      </c>
      <c r="D4708" s="75" t="s">
        <v>416</v>
      </c>
      <c r="E4708" s="70" t="s">
        <v>30</v>
      </c>
      <c r="F4708" s="70" t="s">
        <v>30</v>
      </c>
      <c r="G4708" s="70" t="s">
        <v>30</v>
      </c>
      <c r="H4708" s="70" t="s">
        <v>30</v>
      </c>
      <c r="I4708" s="53">
        <v>-0.25994125958220138</v>
      </c>
      <c r="J4708" s="80" t="s">
        <v>30</v>
      </c>
      <c r="K4708" s="72" t="s">
        <v>30</v>
      </c>
      <c r="L4708" s="70" t="s">
        <v>30</v>
      </c>
      <c r="M4708" s="70" t="s">
        <v>30</v>
      </c>
      <c r="N4708" s="70" t="s">
        <v>30</v>
      </c>
      <c r="O4708" s="70" t="s">
        <v>30</v>
      </c>
      <c r="P4708" s="70" t="s">
        <v>30</v>
      </c>
      <c r="Q4708" s="70" t="s">
        <v>30</v>
      </c>
      <c r="R4708" s="70" t="s">
        <v>30</v>
      </c>
      <c r="S4708" s="70" t="s">
        <v>30</v>
      </c>
      <c r="T4708" s="70" t="s">
        <v>30</v>
      </c>
      <c r="U4708" s="70" t="s">
        <v>30</v>
      </c>
      <c r="V4708" s="70" t="s">
        <v>30</v>
      </c>
      <c r="W4708" s="70" t="s">
        <v>30</v>
      </c>
      <c r="X4708" s="70" t="s">
        <v>30</v>
      </c>
      <c r="Y4708" s="70" t="s">
        <v>30</v>
      </c>
      <c r="Z4708" s="70" t="s">
        <v>30</v>
      </c>
      <c r="AA4708" s="70" t="s">
        <v>30</v>
      </c>
      <c r="AB4708" s="70" t="s">
        <v>30</v>
      </c>
      <c r="AC4708" s="70" t="s">
        <v>30</v>
      </c>
      <c r="AD4708" s="70" t="s">
        <v>30</v>
      </c>
      <c r="AE4708" s="70" t="s">
        <v>30</v>
      </c>
      <c r="AF4708" s="70" t="s">
        <v>30</v>
      </c>
      <c r="AG4708" s="70" t="s">
        <v>30</v>
      </c>
      <c r="AH4708" s="70" t="s">
        <v>30</v>
      </c>
      <c r="AI4708" s="70" t="s">
        <v>30</v>
      </c>
      <c r="AJ4708" s="70" t="s">
        <v>30</v>
      </c>
      <c r="AK4708" s="70" t="s">
        <v>30</v>
      </c>
      <c r="AL4708" s="70" t="s">
        <v>30</v>
      </c>
      <c r="AM4708" s="70" t="s">
        <v>30</v>
      </c>
    </row>
    <row r="4709" spans="1:39" ht="15" customHeight="1" x14ac:dyDescent="0.2">
      <c r="A4709" s="74">
        <v>43790</v>
      </c>
      <c r="B4709" s="75" t="s">
        <v>4475</v>
      </c>
      <c r="C4709" s="53" t="s">
        <v>40</v>
      </c>
      <c r="D4709" s="75" t="s">
        <v>416</v>
      </c>
      <c r="E4709" s="70" t="s">
        <v>30</v>
      </c>
      <c r="F4709" s="70" t="s">
        <v>30</v>
      </c>
      <c r="G4709" s="70" t="s">
        <v>30</v>
      </c>
      <c r="H4709" s="70" t="s">
        <v>30</v>
      </c>
      <c r="I4709" s="53">
        <v>-0.457987573840199</v>
      </c>
      <c r="J4709" s="80" t="s">
        <v>30</v>
      </c>
      <c r="K4709" s="72" t="s">
        <v>30</v>
      </c>
      <c r="L4709" s="70" t="s">
        <v>30</v>
      </c>
      <c r="M4709" s="70" t="s">
        <v>30</v>
      </c>
      <c r="N4709" s="70" t="s">
        <v>30</v>
      </c>
      <c r="O4709" s="70" t="s">
        <v>30</v>
      </c>
      <c r="P4709" s="70" t="s">
        <v>30</v>
      </c>
      <c r="Q4709" s="70" t="s">
        <v>30</v>
      </c>
      <c r="R4709" s="70" t="s">
        <v>30</v>
      </c>
      <c r="S4709" s="70" t="s">
        <v>30</v>
      </c>
      <c r="T4709" s="70" t="s">
        <v>30</v>
      </c>
      <c r="U4709" s="70" t="s">
        <v>30</v>
      </c>
      <c r="V4709" s="70" t="s">
        <v>30</v>
      </c>
      <c r="W4709" s="70" t="s">
        <v>30</v>
      </c>
      <c r="X4709" s="70" t="s">
        <v>30</v>
      </c>
      <c r="Y4709" s="70" t="s">
        <v>30</v>
      </c>
      <c r="Z4709" s="70" t="s">
        <v>30</v>
      </c>
      <c r="AA4709" s="70" t="s">
        <v>30</v>
      </c>
      <c r="AB4709" s="70" t="s">
        <v>30</v>
      </c>
      <c r="AC4709" s="70" t="s">
        <v>30</v>
      </c>
      <c r="AD4709" s="70" t="s">
        <v>30</v>
      </c>
      <c r="AE4709" s="70" t="s">
        <v>30</v>
      </c>
      <c r="AF4709" s="70" t="s">
        <v>30</v>
      </c>
      <c r="AG4709" s="70" t="s">
        <v>30</v>
      </c>
      <c r="AH4709" s="70" t="s">
        <v>30</v>
      </c>
      <c r="AI4709" s="70" t="s">
        <v>30</v>
      </c>
      <c r="AJ4709" s="70" t="s">
        <v>30</v>
      </c>
      <c r="AK4709" s="70" t="s">
        <v>30</v>
      </c>
      <c r="AL4709" s="70" t="s">
        <v>30</v>
      </c>
      <c r="AM4709" s="70" t="s">
        <v>30</v>
      </c>
    </row>
    <row r="4710" spans="1:39" ht="15" customHeight="1" x14ac:dyDescent="0.2">
      <c r="A4710" s="74">
        <v>43791</v>
      </c>
      <c r="B4710" s="75" t="s">
        <v>4476</v>
      </c>
      <c r="C4710" s="53" t="s">
        <v>42</v>
      </c>
      <c r="D4710" s="75" t="s">
        <v>416</v>
      </c>
      <c r="E4710" s="70" t="s">
        <v>30</v>
      </c>
      <c r="F4710" s="70" t="s">
        <v>30</v>
      </c>
      <c r="G4710" s="70" t="s">
        <v>30</v>
      </c>
      <c r="H4710" s="70" t="s">
        <v>30</v>
      </c>
      <c r="I4710" s="53">
        <v>-0.63537865167389496</v>
      </c>
      <c r="J4710" s="80" t="s">
        <v>30</v>
      </c>
      <c r="K4710" s="72" t="s">
        <v>30</v>
      </c>
      <c r="L4710" s="70" t="s">
        <v>30</v>
      </c>
      <c r="M4710" s="70" t="s">
        <v>30</v>
      </c>
      <c r="N4710" s="70" t="s">
        <v>30</v>
      </c>
      <c r="O4710" s="70" t="s">
        <v>30</v>
      </c>
      <c r="P4710" s="70" t="s">
        <v>30</v>
      </c>
      <c r="Q4710" s="70" t="s">
        <v>30</v>
      </c>
      <c r="R4710" s="70" t="s">
        <v>30</v>
      </c>
      <c r="S4710" s="70" t="s">
        <v>30</v>
      </c>
      <c r="T4710" s="70" t="s">
        <v>30</v>
      </c>
      <c r="U4710" s="70" t="s">
        <v>30</v>
      </c>
      <c r="V4710" s="70" t="s">
        <v>30</v>
      </c>
      <c r="W4710" s="70" t="s">
        <v>30</v>
      </c>
      <c r="X4710" s="70" t="s">
        <v>30</v>
      </c>
      <c r="Y4710" s="70" t="s">
        <v>30</v>
      </c>
      <c r="Z4710" s="70" t="s">
        <v>30</v>
      </c>
      <c r="AA4710" s="70" t="s">
        <v>30</v>
      </c>
      <c r="AB4710" s="70" t="s">
        <v>30</v>
      </c>
      <c r="AC4710" s="70" t="s">
        <v>30</v>
      </c>
      <c r="AD4710" s="70" t="s">
        <v>30</v>
      </c>
      <c r="AE4710" s="70" t="s">
        <v>30</v>
      </c>
      <c r="AF4710" s="70" t="s">
        <v>30</v>
      </c>
      <c r="AG4710" s="70" t="s">
        <v>30</v>
      </c>
      <c r="AH4710" s="70" t="s">
        <v>30</v>
      </c>
      <c r="AI4710" s="70" t="s">
        <v>30</v>
      </c>
      <c r="AJ4710" s="70" t="s">
        <v>30</v>
      </c>
      <c r="AK4710" s="70" t="s">
        <v>30</v>
      </c>
      <c r="AL4710" s="70" t="s">
        <v>30</v>
      </c>
      <c r="AM4710" s="70" t="s">
        <v>30</v>
      </c>
    </row>
    <row r="4711" spans="1:39" ht="15" customHeight="1" x14ac:dyDescent="0.2">
      <c r="A4711" s="74">
        <v>43792</v>
      </c>
      <c r="B4711" s="75" t="s">
        <v>4477</v>
      </c>
      <c r="C4711" s="53" t="s">
        <v>27</v>
      </c>
      <c r="D4711" s="75" t="s">
        <v>416</v>
      </c>
      <c r="E4711" s="70" t="s">
        <v>30</v>
      </c>
      <c r="F4711" s="70" t="s">
        <v>30</v>
      </c>
      <c r="G4711" s="70" t="s">
        <v>30</v>
      </c>
      <c r="H4711" s="70" t="s">
        <v>30</v>
      </c>
      <c r="I4711" s="53">
        <v>-0.78411415669565687</v>
      </c>
      <c r="J4711" s="80" t="s">
        <v>30</v>
      </c>
      <c r="K4711" s="72" t="s">
        <v>30</v>
      </c>
      <c r="L4711" s="70" t="s">
        <v>30</v>
      </c>
      <c r="M4711" s="70" t="s">
        <v>30</v>
      </c>
      <c r="N4711" s="70" t="s">
        <v>30</v>
      </c>
      <c r="O4711" s="70" t="s">
        <v>30</v>
      </c>
      <c r="P4711" s="70" t="s">
        <v>30</v>
      </c>
      <c r="Q4711" s="70" t="s">
        <v>30</v>
      </c>
      <c r="R4711" s="70" t="s">
        <v>30</v>
      </c>
      <c r="S4711" s="70" t="s">
        <v>30</v>
      </c>
      <c r="T4711" s="70" t="s">
        <v>30</v>
      </c>
      <c r="U4711" s="70" t="s">
        <v>30</v>
      </c>
      <c r="V4711" s="70" t="s">
        <v>30</v>
      </c>
      <c r="W4711" s="70" t="s">
        <v>30</v>
      </c>
      <c r="X4711" s="70" t="s">
        <v>30</v>
      </c>
      <c r="Y4711" s="70" t="s">
        <v>30</v>
      </c>
      <c r="Z4711" s="70" t="s">
        <v>30</v>
      </c>
      <c r="AA4711" s="70" t="s">
        <v>30</v>
      </c>
      <c r="AB4711" s="70" t="s">
        <v>30</v>
      </c>
      <c r="AC4711" s="70" t="s">
        <v>30</v>
      </c>
      <c r="AD4711" s="70" t="s">
        <v>30</v>
      </c>
      <c r="AE4711" s="70" t="s">
        <v>30</v>
      </c>
      <c r="AF4711" s="70" t="s">
        <v>30</v>
      </c>
      <c r="AG4711" s="70" t="s">
        <v>30</v>
      </c>
      <c r="AH4711" s="70" t="s">
        <v>30</v>
      </c>
      <c r="AI4711" s="70" t="s">
        <v>30</v>
      </c>
      <c r="AJ4711" s="70" t="s">
        <v>30</v>
      </c>
      <c r="AK4711" s="70" t="s">
        <v>30</v>
      </c>
      <c r="AL4711" s="70" t="s">
        <v>30</v>
      </c>
      <c r="AM4711" s="70" t="s">
        <v>30</v>
      </c>
    </row>
    <row r="4712" spans="1:39" ht="15" customHeight="1" x14ac:dyDescent="0.2">
      <c r="A4712" s="74">
        <v>43793</v>
      </c>
      <c r="B4712" s="75" t="s">
        <v>4478</v>
      </c>
      <c r="C4712" s="53" t="s">
        <v>32</v>
      </c>
      <c r="D4712" s="75" t="s">
        <v>416</v>
      </c>
      <c r="E4712" s="70" t="s">
        <v>30</v>
      </c>
      <c r="F4712" s="70" t="s">
        <v>30</v>
      </c>
      <c r="G4712" s="70" t="s">
        <v>30</v>
      </c>
      <c r="H4712" s="70" t="s">
        <v>30</v>
      </c>
      <c r="I4712" s="53">
        <v>-0.8974861186539782</v>
      </c>
      <c r="J4712" s="80" t="s">
        <v>30</v>
      </c>
      <c r="K4712" s="72" t="s">
        <v>30</v>
      </c>
      <c r="L4712" s="70" t="s">
        <v>30</v>
      </c>
      <c r="M4712" s="70" t="s">
        <v>30</v>
      </c>
      <c r="N4712" s="70" t="s">
        <v>30</v>
      </c>
      <c r="O4712" s="70" t="s">
        <v>30</v>
      </c>
      <c r="P4712" s="70" t="s">
        <v>30</v>
      </c>
      <c r="Q4712" s="70" t="s">
        <v>30</v>
      </c>
      <c r="R4712" s="70" t="s">
        <v>30</v>
      </c>
      <c r="S4712" s="70" t="s">
        <v>30</v>
      </c>
      <c r="T4712" s="70" t="s">
        <v>30</v>
      </c>
      <c r="U4712" s="70" t="s">
        <v>30</v>
      </c>
      <c r="V4712" s="70" t="s">
        <v>30</v>
      </c>
      <c r="W4712" s="70" t="s">
        <v>30</v>
      </c>
      <c r="X4712" s="70" t="s">
        <v>30</v>
      </c>
      <c r="Y4712" s="70" t="s">
        <v>30</v>
      </c>
      <c r="Z4712" s="70" t="s">
        <v>30</v>
      </c>
      <c r="AA4712" s="70" t="s">
        <v>30</v>
      </c>
      <c r="AB4712" s="70" t="s">
        <v>30</v>
      </c>
      <c r="AC4712" s="70" t="s">
        <v>30</v>
      </c>
      <c r="AD4712" s="70" t="s">
        <v>30</v>
      </c>
      <c r="AE4712" s="70" t="s">
        <v>30</v>
      </c>
      <c r="AF4712" s="70" t="s">
        <v>30</v>
      </c>
      <c r="AG4712" s="70" t="s">
        <v>30</v>
      </c>
      <c r="AH4712" s="70" t="s">
        <v>30</v>
      </c>
      <c r="AI4712" s="70" t="s">
        <v>30</v>
      </c>
      <c r="AJ4712" s="70" t="s">
        <v>30</v>
      </c>
      <c r="AK4712" s="70" t="s">
        <v>30</v>
      </c>
      <c r="AL4712" s="70" t="s">
        <v>30</v>
      </c>
      <c r="AM4712" s="70" t="s">
        <v>30</v>
      </c>
    </row>
    <row r="4713" spans="1:39" ht="15" customHeight="1" x14ac:dyDescent="0.2">
      <c r="A4713" s="74">
        <v>43794</v>
      </c>
      <c r="B4713" s="75" t="s">
        <v>4479</v>
      </c>
      <c r="C4713" s="53" t="s">
        <v>34</v>
      </c>
      <c r="D4713" s="75" t="s">
        <v>416</v>
      </c>
      <c r="E4713" s="70" t="s">
        <v>30</v>
      </c>
      <c r="F4713" s="70" t="s">
        <v>30</v>
      </c>
      <c r="G4713" s="70" t="s">
        <v>30</v>
      </c>
      <c r="H4713" s="70" t="s">
        <v>30</v>
      </c>
      <c r="I4713" s="53">
        <v>-0.9703814628458689</v>
      </c>
      <c r="J4713" s="80" t="s">
        <v>30</v>
      </c>
      <c r="K4713" s="72" t="s">
        <v>30</v>
      </c>
      <c r="L4713" s="70" t="s">
        <v>30</v>
      </c>
      <c r="M4713" s="70" t="s">
        <v>30</v>
      </c>
      <c r="N4713" s="70" t="s">
        <v>30</v>
      </c>
      <c r="O4713" s="70" t="s">
        <v>30</v>
      </c>
      <c r="P4713" s="70" t="s">
        <v>30</v>
      </c>
      <c r="Q4713" s="70" t="s">
        <v>30</v>
      </c>
      <c r="R4713" s="70" t="s">
        <v>30</v>
      </c>
      <c r="S4713" s="70" t="s">
        <v>30</v>
      </c>
      <c r="T4713" s="70" t="s">
        <v>30</v>
      </c>
      <c r="U4713" s="70" t="s">
        <v>30</v>
      </c>
      <c r="V4713" s="70" t="s">
        <v>30</v>
      </c>
      <c r="W4713" s="70" t="s">
        <v>30</v>
      </c>
      <c r="X4713" s="70" t="s">
        <v>30</v>
      </c>
      <c r="Y4713" s="70" t="s">
        <v>30</v>
      </c>
      <c r="Z4713" s="70" t="s">
        <v>30</v>
      </c>
      <c r="AA4713" s="70" t="s">
        <v>30</v>
      </c>
      <c r="AB4713" s="70" t="s">
        <v>30</v>
      </c>
      <c r="AC4713" s="70" t="s">
        <v>30</v>
      </c>
      <c r="AD4713" s="70" t="s">
        <v>30</v>
      </c>
      <c r="AE4713" s="70" t="s">
        <v>30</v>
      </c>
      <c r="AF4713" s="70" t="s">
        <v>30</v>
      </c>
      <c r="AG4713" s="70" t="s">
        <v>30</v>
      </c>
      <c r="AH4713" s="70" t="s">
        <v>30</v>
      </c>
      <c r="AI4713" s="70" t="s">
        <v>30</v>
      </c>
      <c r="AJ4713" s="70" t="s">
        <v>30</v>
      </c>
      <c r="AK4713" s="70" t="s">
        <v>30</v>
      </c>
      <c r="AL4713" s="70" t="s">
        <v>30</v>
      </c>
      <c r="AM4713" s="70" t="s">
        <v>30</v>
      </c>
    </row>
    <row r="4714" spans="1:39" ht="15" customHeight="1" x14ac:dyDescent="0.2">
      <c r="A4714" s="74">
        <v>43795</v>
      </c>
      <c r="B4714" s="75" t="s">
        <v>4480</v>
      </c>
      <c r="C4714" s="53" t="s">
        <v>36</v>
      </c>
      <c r="D4714" s="75" t="s">
        <v>416</v>
      </c>
      <c r="E4714" s="70" t="s">
        <v>30</v>
      </c>
      <c r="F4714" s="70" t="s">
        <v>30</v>
      </c>
      <c r="G4714" s="70" t="s">
        <v>30</v>
      </c>
      <c r="H4714" s="70" t="s">
        <v>30</v>
      </c>
      <c r="I4714" s="53">
        <v>-0.99951260975046041</v>
      </c>
      <c r="J4714" s="80" t="s">
        <v>30</v>
      </c>
      <c r="K4714" s="72" t="s">
        <v>30</v>
      </c>
      <c r="L4714" s="70" t="s">
        <v>30</v>
      </c>
      <c r="M4714" s="70" t="s">
        <v>30</v>
      </c>
      <c r="N4714" s="70" t="s">
        <v>30</v>
      </c>
      <c r="O4714" s="70" t="s">
        <v>30</v>
      </c>
      <c r="P4714" s="70" t="s">
        <v>30</v>
      </c>
      <c r="Q4714" s="70" t="s">
        <v>30</v>
      </c>
      <c r="R4714" s="70" t="s">
        <v>30</v>
      </c>
      <c r="S4714" s="70" t="s">
        <v>30</v>
      </c>
      <c r="T4714" s="70" t="s">
        <v>30</v>
      </c>
      <c r="U4714" s="70" t="s">
        <v>30</v>
      </c>
      <c r="V4714" s="70" t="s">
        <v>30</v>
      </c>
      <c r="W4714" s="70" t="s">
        <v>30</v>
      </c>
      <c r="X4714" s="70" t="s">
        <v>30</v>
      </c>
      <c r="Y4714" s="70" t="s">
        <v>30</v>
      </c>
      <c r="Z4714" s="70" t="s">
        <v>30</v>
      </c>
      <c r="AA4714" s="70" t="s">
        <v>30</v>
      </c>
      <c r="AB4714" s="70" t="s">
        <v>30</v>
      </c>
      <c r="AC4714" s="70" t="s">
        <v>30</v>
      </c>
      <c r="AD4714" s="70" t="s">
        <v>30</v>
      </c>
      <c r="AE4714" s="70" t="s">
        <v>30</v>
      </c>
      <c r="AF4714" s="70" t="s">
        <v>30</v>
      </c>
      <c r="AG4714" s="70" t="s">
        <v>30</v>
      </c>
      <c r="AH4714" s="70" t="s">
        <v>30</v>
      </c>
      <c r="AI4714" s="70" t="s">
        <v>30</v>
      </c>
      <c r="AJ4714" s="70" t="s">
        <v>30</v>
      </c>
      <c r="AK4714" s="70" t="s">
        <v>30</v>
      </c>
      <c r="AL4714" s="70" t="s">
        <v>30</v>
      </c>
      <c r="AM4714" s="70" t="s">
        <v>30</v>
      </c>
    </row>
    <row r="4715" spans="1:39" ht="15" customHeight="1" x14ac:dyDescent="0.2">
      <c r="A4715" s="74">
        <v>43796</v>
      </c>
      <c r="B4715" s="75" t="s">
        <v>4481</v>
      </c>
      <c r="C4715" s="53" t="s">
        <v>38</v>
      </c>
      <c r="D4715" s="75" t="s">
        <v>416</v>
      </c>
      <c r="E4715" s="70" t="s">
        <v>30</v>
      </c>
      <c r="F4715" s="70" t="s">
        <v>30</v>
      </c>
      <c r="G4715" s="70" t="s">
        <v>30</v>
      </c>
      <c r="H4715" s="70" t="s">
        <v>30</v>
      </c>
      <c r="I4715" s="53">
        <v>-0.98356574484320602</v>
      </c>
      <c r="J4715" s="80" t="s">
        <v>30</v>
      </c>
      <c r="K4715" s="72" t="s">
        <v>30</v>
      </c>
      <c r="L4715" s="70" t="s">
        <v>30</v>
      </c>
      <c r="M4715" s="70" t="s">
        <v>30</v>
      </c>
      <c r="N4715" s="70" t="s">
        <v>30</v>
      </c>
      <c r="O4715" s="70" t="s">
        <v>30</v>
      </c>
      <c r="P4715" s="70" t="s">
        <v>30</v>
      </c>
      <c r="Q4715" s="70" t="s">
        <v>30</v>
      </c>
      <c r="R4715" s="70" t="s">
        <v>30</v>
      </c>
      <c r="S4715" s="70" t="s">
        <v>30</v>
      </c>
      <c r="T4715" s="70" t="s">
        <v>30</v>
      </c>
      <c r="U4715" s="70" t="s">
        <v>30</v>
      </c>
      <c r="V4715" s="70" t="s">
        <v>30</v>
      </c>
      <c r="W4715" s="70" t="s">
        <v>30</v>
      </c>
      <c r="X4715" s="70" t="s">
        <v>30</v>
      </c>
      <c r="Y4715" s="70" t="s">
        <v>30</v>
      </c>
      <c r="Z4715" s="70" t="s">
        <v>30</v>
      </c>
      <c r="AA4715" s="70" t="s">
        <v>30</v>
      </c>
      <c r="AB4715" s="70" t="s">
        <v>30</v>
      </c>
      <c r="AC4715" s="70" t="s">
        <v>30</v>
      </c>
      <c r="AD4715" s="70" t="s">
        <v>30</v>
      </c>
      <c r="AE4715" s="70" t="s">
        <v>30</v>
      </c>
      <c r="AF4715" s="70" t="s">
        <v>30</v>
      </c>
      <c r="AG4715" s="70" t="s">
        <v>30</v>
      </c>
      <c r="AH4715" s="70" t="s">
        <v>30</v>
      </c>
      <c r="AI4715" s="70" t="s">
        <v>30</v>
      </c>
      <c r="AJ4715" s="70" t="s">
        <v>30</v>
      </c>
      <c r="AK4715" s="70" t="s">
        <v>30</v>
      </c>
      <c r="AL4715" s="70" t="s">
        <v>30</v>
      </c>
      <c r="AM4715" s="70" t="s">
        <v>30</v>
      </c>
    </row>
    <row r="4716" spans="1:39" ht="15" customHeight="1" x14ac:dyDescent="0.2">
      <c r="A4716" s="74">
        <v>43797</v>
      </c>
      <c r="B4716" s="75" t="s">
        <v>4482</v>
      </c>
      <c r="C4716" s="53" t="s">
        <v>40</v>
      </c>
      <c r="D4716" s="75" t="s">
        <v>416</v>
      </c>
      <c r="E4716" s="70" t="s">
        <v>30</v>
      </c>
      <c r="F4716" s="70" t="s">
        <v>30</v>
      </c>
      <c r="G4716" s="70" t="s">
        <v>30</v>
      </c>
      <c r="H4716" s="70" t="s">
        <v>30</v>
      </c>
      <c r="I4716" s="53">
        <v>-0.92326007162152901</v>
      </c>
      <c r="J4716" s="80" t="s">
        <v>30</v>
      </c>
      <c r="K4716" s="72" t="s">
        <v>30</v>
      </c>
      <c r="L4716" s="70" t="s">
        <v>30</v>
      </c>
      <c r="M4716" s="70" t="s">
        <v>30</v>
      </c>
      <c r="N4716" s="70" t="s">
        <v>30</v>
      </c>
      <c r="O4716" s="70" t="s">
        <v>30</v>
      </c>
      <c r="P4716" s="70" t="s">
        <v>30</v>
      </c>
      <c r="Q4716" s="70" t="s">
        <v>30</v>
      </c>
      <c r="R4716" s="70" t="s">
        <v>30</v>
      </c>
      <c r="S4716" s="70" t="s">
        <v>30</v>
      </c>
      <c r="T4716" s="70" t="s">
        <v>30</v>
      </c>
      <c r="U4716" s="70" t="s">
        <v>30</v>
      </c>
      <c r="V4716" s="70" t="s">
        <v>30</v>
      </c>
      <c r="W4716" s="70" t="s">
        <v>30</v>
      </c>
      <c r="X4716" s="70" t="s">
        <v>30</v>
      </c>
      <c r="Y4716" s="70" t="s">
        <v>30</v>
      </c>
      <c r="Z4716" s="70" t="s">
        <v>30</v>
      </c>
      <c r="AA4716" s="70" t="s">
        <v>30</v>
      </c>
      <c r="AB4716" s="70" t="s">
        <v>30</v>
      </c>
      <c r="AC4716" s="70" t="s">
        <v>30</v>
      </c>
      <c r="AD4716" s="70" t="s">
        <v>30</v>
      </c>
      <c r="AE4716" s="70" t="s">
        <v>30</v>
      </c>
      <c r="AF4716" s="70" t="s">
        <v>30</v>
      </c>
      <c r="AG4716" s="70" t="s">
        <v>30</v>
      </c>
      <c r="AH4716" s="70" t="s">
        <v>30</v>
      </c>
      <c r="AI4716" s="70" t="s">
        <v>30</v>
      </c>
      <c r="AJ4716" s="70" t="s">
        <v>30</v>
      </c>
      <c r="AK4716" s="70" t="s">
        <v>30</v>
      </c>
      <c r="AL4716" s="70" t="s">
        <v>30</v>
      </c>
      <c r="AM4716" s="70" t="s">
        <v>30</v>
      </c>
    </row>
    <row r="4717" spans="1:39" ht="15" customHeight="1" x14ac:dyDescent="0.2">
      <c r="A4717" s="74">
        <v>43798</v>
      </c>
      <c r="B4717" s="75" t="s">
        <v>4483</v>
      </c>
      <c r="C4717" s="53" t="s">
        <v>42</v>
      </c>
      <c r="D4717" s="75" t="s">
        <v>416</v>
      </c>
      <c r="E4717" s="70" t="s">
        <v>30</v>
      </c>
      <c r="F4717" s="70" t="s">
        <v>30</v>
      </c>
      <c r="G4717" s="70" t="s">
        <v>30</v>
      </c>
      <c r="H4717" s="70" t="s">
        <v>30</v>
      </c>
      <c r="I4717" s="53">
        <v>-0.82131537553208023</v>
      </c>
      <c r="J4717" s="80" t="s">
        <v>30</v>
      </c>
      <c r="K4717" s="72" t="s">
        <v>30</v>
      </c>
      <c r="L4717" s="70" t="s">
        <v>30</v>
      </c>
      <c r="M4717" s="70" t="s">
        <v>30</v>
      </c>
      <c r="N4717" s="70" t="s">
        <v>30</v>
      </c>
      <c r="O4717" s="70" t="s">
        <v>30</v>
      </c>
      <c r="P4717" s="70" t="s">
        <v>30</v>
      </c>
      <c r="Q4717" s="70" t="s">
        <v>30</v>
      </c>
      <c r="R4717" s="70" t="s">
        <v>30</v>
      </c>
      <c r="S4717" s="70" t="s">
        <v>30</v>
      </c>
      <c r="T4717" s="70" t="s">
        <v>30</v>
      </c>
      <c r="U4717" s="70" t="s">
        <v>30</v>
      </c>
      <c r="V4717" s="70" t="s">
        <v>30</v>
      </c>
      <c r="W4717" s="70" t="s">
        <v>30</v>
      </c>
      <c r="X4717" s="70" t="s">
        <v>30</v>
      </c>
      <c r="Y4717" s="70" t="s">
        <v>30</v>
      </c>
      <c r="Z4717" s="70" t="s">
        <v>30</v>
      </c>
      <c r="AA4717" s="70" t="s">
        <v>30</v>
      </c>
      <c r="AB4717" s="70" t="s">
        <v>30</v>
      </c>
      <c r="AC4717" s="70" t="s">
        <v>30</v>
      </c>
      <c r="AD4717" s="70" t="s">
        <v>30</v>
      </c>
      <c r="AE4717" s="70" t="s">
        <v>30</v>
      </c>
      <c r="AF4717" s="70" t="s">
        <v>30</v>
      </c>
      <c r="AG4717" s="70" t="s">
        <v>30</v>
      </c>
      <c r="AH4717" s="70" t="s">
        <v>30</v>
      </c>
      <c r="AI4717" s="70" t="s">
        <v>30</v>
      </c>
      <c r="AJ4717" s="70" t="s">
        <v>30</v>
      </c>
      <c r="AK4717" s="70" t="s">
        <v>30</v>
      </c>
      <c r="AL4717" s="70" t="s">
        <v>30</v>
      </c>
      <c r="AM4717" s="70" t="s">
        <v>30</v>
      </c>
    </row>
    <row r="4718" spans="1:39" ht="15" customHeight="1" x14ac:dyDescent="0.2">
      <c r="A4718" s="74">
        <v>43799</v>
      </c>
      <c r="B4718" s="75" t="s">
        <v>4484</v>
      </c>
      <c r="C4718" s="53" t="s">
        <v>27</v>
      </c>
      <c r="D4718" s="75" t="s">
        <v>416</v>
      </c>
      <c r="E4718" s="70" t="s">
        <v>30</v>
      </c>
      <c r="F4718" s="70" t="s">
        <v>30</v>
      </c>
      <c r="G4718" s="70" t="s">
        <v>30</v>
      </c>
      <c r="H4718" s="70" t="s">
        <v>30</v>
      </c>
      <c r="I4718" s="53">
        <v>-0.68232936166607494</v>
      </c>
      <c r="J4718" s="80" t="s">
        <v>30</v>
      </c>
      <c r="K4718" s="72" t="s">
        <v>30</v>
      </c>
      <c r="L4718" s="70" t="s">
        <v>30</v>
      </c>
      <c r="M4718" s="70" t="s">
        <v>30</v>
      </c>
      <c r="N4718" s="70" t="s">
        <v>30</v>
      </c>
      <c r="O4718" s="70" t="s">
        <v>30</v>
      </c>
      <c r="P4718" s="70" t="s">
        <v>30</v>
      </c>
      <c r="Q4718" s="70" t="s">
        <v>30</v>
      </c>
      <c r="R4718" s="70" t="s">
        <v>30</v>
      </c>
      <c r="S4718" s="70" t="s">
        <v>30</v>
      </c>
      <c r="T4718" s="70" t="s">
        <v>30</v>
      </c>
      <c r="U4718" s="70" t="s">
        <v>30</v>
      </c>
      <c r="V4718" s="70" t="s">
        <v>30</v>
      </c>
      <c r="W4718" s="70" t="s">
        <v>30</v>
      </c>
      <c r="X4718" s="70" t="s">
        <v>30</v>
      </c>
      <c r="Y4718" s="70" t="s">
        <v>30</v>
      </c>
      <c r="Z4718" s="70" t="s">
        <v>30</v>
      </c>
      <c r="AA4718" s="70" t="s">
        <v>30</v>
      </c>
      <c r="AB4718" s="70" t="s">
        <v>30</v>
      </c>
      <c r="AC4718" s="70" t="s">
        <v>30</v>
      </c>
      <c r="AD4718" s="70" t="s">
        <v>30</v>
      </c>
      <c r="AE4718" s="70" t="s">
        <v>30</v>
      </c>
      <c r="AF4718" s="70" t="s">
        <v>30</v>
      </c>
      <c r="AG4718" s="70" t="s">
        <v>30</v>
      </c>
      <c r="AH4718" s="70" t="s">
        <v>30</v>
      </c>
      <c r="AI4718" s="70" t="s">
        <v>30</v>
      </c>
      <c r="AJ4718" s="70" t="s">
        <v>30</v>
      </c>
      <c r="AK4718" s="70" t="s">
        <v>30</v>
      </c>
      <c r="AL4718" s="70" t="s">
        <v>30</v>
      </c>
      <c r="AM4718" s="70" t="s">
        <v>30</v>
      </c>
    </row>
    <row r="4719" spans="1:39" ht="15" customHeight="1" x14ac:dyDescent="0.2">
      <c r="A4719" s="74">
        <v>43800</v>
      </c>
      <c r="B4719" s="75" t="s">
        <v>4485</v>
      </c>
      <c r="C4719" s="53" t="s">
        <v>32</v>
      </c>
      <c r="D4719" s="75" t="s">
        <v>28</v>
      </c>
      <c r="E4719" s="70" t="s">
        <v>30</v>
      </c>
      <c r="F4719" s="70" t="s">
        <v>30</v>
      </c>
      <c r="G4719" s="70" t="s">
        <v>30</v>
      </c>
      <c r="H4719" s="70" t="s">
        <v>30</v>
      </c>
      <c r="I4719" s="53">
        <v>-0.51257029829103773</v>
      </c>
      <c r="J4719" s="80" t="s">
        <v>30</v>
      </c>
      <c r="K4719" s="72" t="s">
        <v>30</v>
      </c>
      <c r="L4719" s="70" t="s">
        <v>30</v>
      </c>
      <c r="M4719" s="70" t="s">
        <v>30</v>
      </c>
      <c r="N4719" s="70" t="s">
        <v>30</v>
      </c>
      <c r="O4719" s="70" t="s">
        <v>30</v>
      </c>
      <c r="P4719" s="70" t="s">
        <v>30</v>
      </c>
      <c r="Q4719" s="70" t="s">
        <v>30</v>
      </c>
      <c r="R4719" s="70" t="s">
        <v>30</v>
      </c>
      <c r="S4719" s="70" t="s">
        <v>30</v>
      </c>
      <c r="T4719" s="70" t="s">
        <v>30</v>
      </c>
      <c r="U4719" s="70" t="s">
        <v>30</v>
      </c>
      <c r="V4719" s="70" t="s">
        <v>30</v>
      </c>
      <c r="W4719" s="70" t="s">
        <v>30</v>
      </c>
      <c r="X4719" s="70" t="s">
        <v>30</v>
      </c>
      <c r="Y4719" s="70" t="s">
        <v>30</v>
      </c>
      <c r="Z4719" s="70" t="s">
        <v>30</v>
      </c>
      <c r="AA4719" s="70" t="s">
        <v>30</v>
      </c>
      <c r="AB4719" s="70" t="s">
        <v>30</v>
      </c>
      <c r="AC4719" s="70" t="s">
        <v>30</v>
      </c>
      <c r="AD4719" s="70" t="s">
        <v>30</v>
      </c>
      <c r="AE4719" s="70" t="s">
        <v>30</v>
      </c>
      <c r="AF4719" s="70" t="s">
        <v>30</v>
      </c>
      <c r="AG4719" s="70" t="s">
        <v>30</v>
      </c>
      <c r="AH4719" s="70" t="s">
        <v>30</v>
      </c>
      <c r="AI4719" s="70" t="s">
        <v>30</v>
      </c>
      <c r="AJ4719" s="70" t="s">
        <v>30</v>
      </c>
      <c r="AK4719" s="70" t="s">
        <v>30</v>
      </c>
      <c r="AL4719" s="70" t="s">
        <v>30</v>
      </c>
      <c r="AM4719" s="70" t="s">
        <v>30</v>
      </c>
    </row>
    <row r="4720" spans="1:39" ht="15" customHeight="1" x14ac:dyDescent="0.2">
      <c r="A4720" s="74">
        <v>43801</v>
      </c>
      <c r="B4720" s="75" t="s">
        <v>4486</v>
      </c>
      <c r="C4720" s="53" t="s">
        <v>34</v>
      </c>
      <c r="D4720" s="75" t="s">
        <v>28</v>
      </c>
      <c r="E4720" s="70" t="s">
        <v>30</v>
      </c>
      <c r="F4720" s="70" t="s">
        <v>30</v>
      </c>
      <c r="G4720" s="70" t="s">
        <v>30</v>
      </c>
      <c r="H4720" s="70" t="s">
        <v>30</v>
      </c>
      <c r="I4720" s="53">
        <v>-0.31969431799532932</v>
      </c>
      <c r="J4720" s="80" t="s">
        <v>30</v>
      </c>
      <c r="K4720" s="72" t="s">
        <v>30</v>
      </c>
      <c r="L4720" s="70" t="s">
        <v>30</v>
      </c>
      <c r="M4720" s="70" t="s">
        <v>30</v>
      </c>
      <c r="N4720" s="70" t="s">
        <v>30</v>
      </c>
      <c r="O4720" s="70" t="s">
        <v>30</v>
      </c>
      <c r="P4720" s="70" t="s">
        <v>30</v>
      </c>
      <c r="Q4720" s="70" t="s">
        <v>30</v>
      </c>
      <c r="R4720" s="70" t="s">
        <v>30</v>
      </c>
      <c r="S4720" s="70" t="s">
        <v>30</v>
      </c>
      <c r="T4720" s="70" t="s">
        <v>30</v>
      </c>
      <c r="U4720" s="70" t="s">
        <v>30</v>
      </c>
      <c r="V4720" s="70" t="s">
        <v>30</v>
      </c>
      <c r="W4720" s="70" t="s">
        <v>30</v>
      </c>
      <c r="X4720" s="70" t="s">
        <v>30</v>
      </c>
      <c r="Y4720" s="70" t="s">
        <v>30</v>
      </c>
      <c r="Z4720" s="70" t="s">
        <v>30</v>
      </c>
      <c r="AA4720" s="70" t="s">
        <v>30</v>
      </c>
      <c r="AB4720" s="70" t="s">
        <v>30</v>
      </c>
      <c r="AC4720" s="70" t="s">
        <v>30</v>
      </c>
      <c r="AD4720" s="70" t="s">
        <v>30</v>
      </c>
      <c r="AE4720" s="70" t="s">
        <v>30</v>
      </c>
      <c r="AF4720" s="70" t="s">
        <v>30</v>
      </c>
      <c r="AG4720" s="70" t="s">
        <v>30</v>
      </c>
      <c r="AH4720" s="70" t="s">
        <v>30</v>
      </c>
      <c r="AI4720" s="70" t="s">
        <v>30</v>
      </c>
      <c r="AJ4720" s="70" t="s">
        <v>30</v>
      </c>
      <c r="AK4720" s="70" t="s">
        <v>30</v>
      </c>
      <c r="AL4720" s="70" t="s">
        <v>30</v>
      </c>
      <c r="AM4720" s="70" t="s">
        <v>30</v>
      </c>
    </row>
    <row r="4721" spans="1:39" ht="15" customHeight="1" x14ac:dyDescent="0.2">
      <c r="A4721" s="74">
        <v>43802</v>
      </c>
      <c r="B4721" s="75" t="s">
        <v>4487</v>
      </c>
      <c r="C4721" s="53" t="s">
        <v>36</v>
      </c>
      <c r="D4721" s="75" t="s">
        <v>28</v>
      </c>
      <c r="E4721" s="70" t="s">
        <v>30</v>
      </c>
      <c r="F4721" s="70" t="s">
        <v>30</v>
      </c>
      <c r="G4721" s="70" t="s">
        <v>30</v>
      </c>
      <c r="H4721" s="70" t="s">
        <v>30</v>
      </c>
      <c r="I4721" s="53">
        <v>-0.11240012616090181</v>
      </c>
      <c r="J4721" s="80" t="s">
        <v>30</v>
      </c>
      <c r="K4721" s="72" t="s">
        <v>30</v>
      </c>
      <c r="L4721" s="70" t="s">
        <v>30</v>
      </c>
      <c r="M4721" s="70" t="s">
        <v>30</v>
      </c>
      <c r="N4721" s="70" t="s">
        <v>30</v>
      </c>
      <c r="O4721" s="70" t="s">
        <v>30</v>
      </c>
      <c r="P4721" s="70" t="s">
        <v>30</v>
      </c>
      <c r="Q4721" s="70" t="s">
        <v>30</v>
      </c>
      <c r="R4721" s="70" t="s">
        <v>30</v>
      </c>
      <c r="S4721" s="70" t="s">
        <v>30</v>
      </c>
      <c r="T4721" s="70" t="s">
        <v>30</v>
      </c>
      <c r="U4721" s="70" t="s">
        <v>30</v>
      </c>
      <c r="V4721" s="70" t="s">
        <v>30</v>
      </c>
      <c r="W4721" s="70" t="s">
        <v>30</v>
      </c>
      <c r="X4721" s="70" t="s">
        <v>30</v>
      </c>
      <c r="Y4721" s="70" t="s">
        <v>30</v>
      </c>
      <c r="Z4721" s="70" t="s">
        <v>30</v>
      </c>
      <c r="AA4721" s="70" t="s">
        <v>30</v>
      </c>
      <c r="AB4721" s="70" t="s">
        <v>30</v>
      </c>
      <c r="AC4721" s="70" t="s">
        <v>30</v>
      </c>
      <c r="AD4721" s="70" t="s">
        <v>30</v>
      </c>
      <c r="AE4721" s="70" t="s">
        <v>30</v>
      </c>
      <c r="AF4721" s="70" t="s">
        <v>30</v>
      </c>
      <c r="AG4721" s="70" t="s">
        <v>30</v>
      </c>
      <c r="AH4721" s="70" t="s">
        <v>30</v>
      </c>
      <c r="AI4721" s="70" t="s">
        <v>30</v>
      </c>
      <c r="AJ4721" s="70" t="s">
        <v>30</v>
      </c>
      <c r="AK4721" s="70" t="s">
        <v>30</v>
      </c>
      <c r="AL4721" s="70" t="s">
        <v>30</v>
      </c>
      <c r="AM4721" s="70" t="s">
        <v>30</v>
      </c>
    </row>
    <row r="4722" spans="1:39" ht="15" customHeight="1" x14ac:dyDescent="0.2">
      <c r="A4722" s="74">
        <v>43803</v>
      </c>
      <c r="B4722" s="75" t="s">
        <v>4488</v>
      </c>
      <c r="C4722" s="53" t="s">
        <v>38</v>
      </c>
      <c r="D4722" s="75" t="s">
        <v>28</v>
      </c>
      <c r="E4722" s="70" t="s">
        <v>30</v>
      </c>
      <c r="F4722" s="70" t="s">
        <v>30</v>
      </c>
      <c r="G4722" s="70" t="s">
        <v>30</v>
      </c>
      <c r="H4722" s="70" t="s">
        <v>30</v>
      </c>
      <c r="I4722" s="53">
        <v>9.9963310588588566E-2</v>
      </c>
      <c r="J4722" s="80" t="s">
        <v>30</v>
      </c>
      <c r="K4722" s="72" t="s">
        <v>30</v>
      </c>
      <c r="L4722" s="70" t="s">
        <v>30</v>
      </c>
      <c r="M4722" s="70" t="s">
        <v>30</v>
      </c>
      <c r="N4722" s="70" t="s">
        <v>30</v>
      </c>
      <c r="O4722" s="70" t="s">
        <v>30</v>
      </c>
      <c r="P4722" s="70" t="s">
        <v>30</v>
      </c>
      <c r="Q4722" s="70" t="s">
        <v>30</v>
      </c>
      <c r="R4722" s="70" t="s">
        <v>30</v>
      </c>
      <c r="S4722" s="70" t="s">
        <v>30</v>
      </c>
      <c r="T4722" s="70" t="s">
        <v>30</v>
      </c>
      <c r="U4722" s="70" t="s">
        <v>30</v>
      </c>
      <c r="V4722" s="70" t="s">
        <v>30</v>
      </c>
      <c r="W4722" s="70" t="s">
        <v>30</v>
      </c>
      <c r="X4722" s="70" t="s">
        <v>30</v>
      </c>
      <c r="Y4722" s="70" t="s">
        <v>30</v>
      </c>
      <c r="Z4722" s="70" t="s">
        <v>30</v>
      </c>
      <c r="AA4722" s="70" t="s">
        <v>30</v>
      </c>
      <c r="AB4722" s="70" t="s">
        <v>30</v>
      </c>
      <c r="AC4722" s="70" t="s">
        <v>30</v>
      </c>
      <c r="AD4722" s="70" t="s">
        <v>30</v>
      </c>
      <c r="AE4722" s="70" t="s">
        <v>30</v>
      </c>
      <c r="AF4722" s="70" t="s">
        <v>30</v>
      </c>
      <c r="AG4722" s="70" t="s">
        <v>30</v>
      </c>
      <c r="AH4722" s="70" t="s">
        <v>30</v>
      </c>
      <c r="AI4722" s="70" t="s">
        <v>30</v>
      </c>
      <c r="AJ4722" s="70" t="s">
        <v>30</v>
      </c>
      <c r="AK4722" s="70" t="s">
        <v>30</v>
      </c>
      <c r="AL4722" s="70" t="s">
        <v>30</v>
      </c>
      <c r="AM4722" s="70" t="s">
        <v>30</v>
      </c>
    </row>
    <row r="4723" spans="1:39" ht="15" customHeight="1" x14ac:dyDescent="0.2">
      <c r="A4723" s="74">
        <v>43804</v>
      </c>
      <c r="B4723" s="75" t="s">
        <v>4489</v>
      </c>
      <c r="C4723" s="53" t="s">
        <v>40</v>
      </c>
      <c r="D4723" s="75" t="s">
        <v>28</v>
      </c>
      <c r="E4723" s="70" t="s">
        <v>30</v>
      </c>
      <c r="F4723" s="70" t="s">
        <v>30</v>
      </c>
      <c r="G4723" s="70" t="s">
        <v>30</v>
      </c>
      <c r="H4723" s="70" t="s">
        <v>30</v>
      </c>
      <c r="I4723" s="53">
        <v>0.30781840271940664</v>
      </c>
      <c r="J4723" s="80" t="s">
        <v>30</v>
      </c>
      <c r="K4723" s="72" t="s">
        <v>30</v>
      </c>
      <c r="L4723" s="70" t="s">
        <v>30</v>
      </c>
      <c r="M4723" s="70" t="s">
        <v>30</v>
      </c>
      <c r="N4723" s="70" t="s">
        <v>30</v>
      </c>
      <c r="O4723" s="70" t="s">
        <v>30</v>
      </c>
      <c r="P4723" s="70" t="s">
        <v>30</v>
      </c>
      <c r="Q4723" s="70" t="s">
        <v>30</v>
      </c>
      <c r="R4723" s="70" t="s">
        <v>30</v>
      </c>
      <c r="S4723" s="70" t="s">
        <v>30</v>
      </c>
      <c r="T4723" s="70" t="s">
        <v>30</v>
      </c>
      <c r="U4723" s="70" t="s">
        <v>30</v>
      </c>
      <c r="V4723" s="70" t="s">
        <v>30</v>
      </c>
      <c r="W4723" s="70" t="s">
        <v>30</v>
      </c>
      <c r="X4723" s="70" t="s">
        <v>30</v>
      </c>
      <c r="Y4723" s="70" t="s">
        <v>30</v>
      </c>
      <c r="Z4723" s="70" t="s">
        <v>30</v>
      </c>
      <c r="AA4723" s="70" t="s">
        <v>30</v>
      </c>
      <c r="AB4723" s="70" t="s">
        <v>30</v>
      </c>
      <c r="AC4723" s="70" t="s">
        <v>30</v>
      </c>
      <c r="AD4723" s="70" t="s">
        <v>30</v>
      </c>
      <c r="AE4723" s="70" t="s">
        <v>30</v>
      </c>
      <c r="AF4723" s="70" t="s">
        <v>30</v>
      </c>
      <c r="AG4723" s="70" t="s">
        <v>30</v>
      </c>
      <c r="AH4723" s="70" t="s">
        <v>30</v>
      </c>
      <c r="AI4723" s="70" t="s">
        <v>30</v>
      </c>
      <c r="AJ4723" s="70" t="s">
        <v>30</v>
      </c>
      <c r="AK4723" s="70" t="s">
        <v>30</v>
      </c>
      <c r="AL4723" s="70" t="s">
        <v>30</v>
      </c>
      <c r="AM4723" s="70" t="s">
        <v>30</v>
      </c>
    </row>
    <row r="4724" spans="1:39" ht="15" customHeight="1" x14ac:dyDescent="0.2">
      <c r="A4724" s="74">
        <v>43805</v>
      </c>
      <c r="B4724" s="75" t="s">
        <v>4490</v>
      </c>
      <c r="C4724" s="53" t="s">
        <v>42</v>
      </c>
      <c r="D4724" s="75" t="s">
        <v>28</v>
      </c>
      <c r="E4724" s="70" t="s">
        <v>30</v>
      </c>
      <c r="F4724" s="70" t="s">
        <v>30</v>
      </c>
      <c r="G4724" s="70" t="s">
        <v>30</v>
      </c>
      <c r="H4724" s="70" t="s">
        <v>30</v>
      </c>
      <c r="I4724" s="53">
        <v>0.50179088700883567</v>
      </c>
      <c r="J4724" s="80" t="s">
        <v>30</v>
      </c>
      <c r="K4724" s="72" t="s">
        <v>30</v>
      </c>
      <c r="L4724" s="70" t="s">
        <v>30</v>
      </c>
      <c r="M4724" s="70" t="s">
        <v>30</v>
      </c>
      <c r="N4724" s="70" t="s">
        <v>30</v>
      </c>
      <c r="O4724" s="70" t="s">
        <v>30</v>
      </c>
      <c r="P4724" s="70" t="s">
        <v>30</v>
      </c>
      <c r="Q4724" s="70" t="s">
        <v>30</v>
      </c>
      <c r="R4724" s="70" t="s">
        <v>30</v>
      </c>
      <c r="S4724" s="70" t="s">
        <v>30</v>
      </c>
      <c r="T4724" s="70" t="s">
        <v>30</v>
      </c>
      <c r="U4724" s="70" t="s">
        <v>30</v>
      </c>
      <c r="V4724" s="70" t="s">
        <v>30</v>
      </c>
      <c r="W4724" s="70" t="s">
        <v>30</v>
      </c>
      <c r="X4724" s="70" t="s">
        <v>30</v>
      </c>
      <c r="Y4724" s="70" t="s">
        <v>30</v>
      </c>
      <c r="Z4724" s="70" t="s">
        <v>30</v>
      </c>
      <c r="AA4724" s="70" t="s">
        <v>30</v>
      </c>
      <c r="AB4724" s="70" t="s">
        <v>30</v>
      </c>
      <c r="AC4724" s="70" t="s">
        <v>30</v>
      </c>
      <c r="AD4724" s="70" t="s">
        <v>30</v>
      </c>
      <c r="AE4724" s="70" t="s">
        <v>30</v>
      </c>
      <c r="AF4724" s="70" t="s">
        <v>30</v>
      </c>
      <c r="AG4724" s="70" t="s">
        <v>30</v>
      </c>
      <c r="AH4724" s="70" t="s">
        <v>30</v>
      </c>
      <c r="AI4724" s="70" t="s">
        <v>30</v>
      </c>
      <c r="AJ4724" s="70" t="s">
        <v>30</v>
      </c>
      <c r="AK4724" s="70" t="s">
        <v>30</v>
      </c>
      <c r="AL4724" s="70" t="s">
        <v>30</v>
      </c>
      <c r="AM4724" s="70" t="s">
        <v>30</v>
      </c>
    </row>
    <row r="4725" spans="1:39" ht="15" customHeight="1" x14ac:dyDescent="0.2">
      <c r="A4725" s="74">
        <v>43806</v>
      </c>
      <c r="B4725" s="75" t="s">
        <v>4491</v>
      </c>
      <c r="C4725" s="53" t="s">
        <v>27</v>
      </c>
      <c r="D4725" s="75" t="s">
        <v>28</v>
      </c>
      <c r="E4725" s="70" t="s">
        <v>30</v>
      </c>
      <c r="F4725" s="70" t="s">
        <v>30</v>
      </c>
      <c r="G4725" s="70" t="s">
        <v>30</v>
      </c>
      <c r="H4725" s="70" t="s">
        <v>30</v>
      </c>
      <c r="I4725" s="53">
        <v>0.67313260575230516</v>
      </c>
      <c r="J4725" s="80" t="s">
        <v>30</v>
      </c>
      <c r="K4725" s="72" t="s">
        <v>30</v>
      </c>
      <c r="L4725" s="70" t="s">
        <v>30</v>
      </c>
      <c r="M4725" s="70" t="s">
        <v>30</v>
      </c>
      <c r="N4725" s="70" t="s">
        <v>30</v>
      </c>
      <c r="O4725" s="70" t="s">
        <v>30</v>
      </c>
      <c r="P4725" s="70" t="s">
        <v>30</v>
      </c>
      <c r="Q4725" s="70" t="s">
        <v>30</v>
      </c>
      <c r="R4725" s="70" t="s">
        <v>30</v>
      </c>
      <c r="S4725" s="70" t="s">
        <v>30</v>
      </c>
      <c r="T4725" s="70" t="s">
        <v>30</v>
      </c>
      <c r="U4725" s="70" t="s">
        <v>30</v>
      </c>
      <c r="V4725" s="70" t="s">
        <v>30</v>
      </c>
      <c r="W4725" s="70" t="s">
        <v>30</v>
      </c>
      <c r="X4725" s="70" t="s">
        <v>30</v>
      </c>
      <c r="Y4725" s="70" t="s">
        <v>30</v>
      </c>
      <c r="Z4725" s="70" t="s">
        <v>30</v>
      </c>
      <c r="AA4725" s="70" t="s">
        <v>30</v>
      </c>
      <c r="AB4725" s="70" t="s">
        <v>30</v>
      </c>
      <c r="AC4725" s="70" t="s">
        <v>30</v>
      </c>
      <c r="AD4725" s="70" t="s">
        <v>30</v>
      </c>
      <c r="AE4725" s="70" t="s">
        <v>30</v>
      </c>
      <c r="AF4725" s="70" t="s">
        <v>30</v>
      </c>
      <c r="AG4725" s="70" t="s">
        <v>30</v>
      </c>
      <c r="AH4725" s="70" t="s">
        <v>30</v>
      </c>
      <c r="AI4725" s="70" t="s">
        <v>30</v>
      </c>
      <c r="AJ4725" s="70" t="s">
        <v>30</v>
      </c>
      <c r="AK4725" s="70" t="s">
        <v>30</v>
      </c>
      <c r="AL4725" s="70" t="s">
        <v>30</v>
      </c>
      <c r="AM4725" s="70" t="s">
        <v>30</v>
      </c>
    </row>
    <row r="4726" spans="1:39" ht="15" customHeight="1" x14ac:dyDescent="0.2">
      <c r="A4726" s="74">
        <v>43807</v>
      </c>
      <c r="B4726" s="75" t="s">
        <v>4492</v>
      </c>
      <c r="C4726" s="53" t="s">
        <v>32</v>
      </c>
      <c r="D4726" s="75" t="s">
        <v>28</v>
      </c>
      <c r="E4726" s="70" t="s">
        <v>30</v>
      </c>
      <c r="F4726" s="70" t="s">
        <v>30</v>
      </c>
      <c r="G4726" s="70" t="s">
        <v>30</v>
      </c>
      <c r="H4726" s="70" t="s">
        <v>30</v>
      </c>
      <c r="I4726" s="53">
        <v>0.81411604861487996</v>
      </c>
      <c r="J4726" s="80" t="s">
        <v>30</v>
      </c>
      <c r="K4726" s="72" t="s">
        <v>30</v>
      </c>
      <c r="L4726" s="70" t="s">
        <v>30</v>
      </c>
      <c r="M4726" s="70" t="s">
        <v>30</v>
      </c>
      <c r="N4726" s="70" t="s">
        <v>30</v>
      </c>
      <c r="O4726" s="70" t="s">
        <v>30</v>
      </c>
      <c r="P4726" s="70" t="s">
        <v>30</v>
      </c>
      <c r="Q4726" s="70" t="s">
        <v>30</v>
      </c>
      <c r="R4726" s="70" t="s">
        <v>30</v>
      </c>
      <c r="S4726" s="70" t="s">
        <v>30</v>
      </c>
      <c r="T4726" s="70" t="s">
        <v>30</v>
      </c>
      <c r="U4726" s="70" t="s">
        <v>30</v>
      </c>
      <c r="V4726" s="70" t="s">
        <v>30</v>
      </c>
      <c r="W4726" s="70" t="s">
        <v>30</v>
      </c>
      <c r="X4726" s="70" t="s">
        <v>30</v>
      </c>
      <c r="Y4726" s="70" t="s">
        <v>30</v>
      </c>
      <c r="Z4726" s="70" t="s">
        <v>30</v>
      </c>
      <c r="AA4726" s="70" t="s">
        <v>30</v>
      </c>
      <c r="AB4726" s="70" t="s">
        <v>30</v>
      </c>
      <c r="AC4726" s="70" t="s">
        <v>30</v>
      </c>
      <c r="AD4726" s="70" t="s">
        <v>30</v>
      </c>
      <c r="AE4726" s="70" t="s">
        <v>30</v>
      </c>
      <c r="AF4726" s="70" t="s">
        <v>30</v>
      </c>
      <c r="AG4726" s="70" t="s">
        <v>30</v>
      </c>
      <c r="AH4726" s="70" t="s">
        <v>30</v>
      </c>
      <c r="AI4726" s="70" t="s">
        <v>30</v>
      </c>
      <c r="AJ4726" s="70" t="s">
        <v>30</v>
      </c>
      <c r="AK4726" s="70" t="s">
        <v>30</v>
      </c>
      <c r="AL4726" s="70" t="s">
        <v>30</v>
      </c>
      <c r="AM4726" s="70" t="s">
        <v>30</v>
      </c>
    </row>
    <row r="4727" spans="1:39" ht="15" customHeight="1" x14ac:dyDescent="0.2">
      <c r="A4727" s="74">
        <v>43808</v>
      </c>
      <c r="B4727" s="75" t="s">
        <v>4493</v>
      </c>
      <c r="C4727" s="53" t="s">
        <v>34</v>
      </c>
      <c r="D4727" s="75" t="s">
        <v>28</v>
      </c>
      <c r="E4727" s="70" t="s">
        <v>30</v>
      </c>
      <c r="F4727" s="70" t="s">
        <v>30</v>
      </c>
      <c r="G4727" s="70" t="s">
        <v>30</v>
      </c>
      <c r="H4727" s="70" t="s">
        <v>30</v>
      </c>
      <c r="I4727" s="53">
        <v>0.91838286329520791</v>
      </c>
      <c r="J4727" s="80" t="s">
        <v>30</v>
      </c>
      <c r="K4727" s="72" t="s">
        <v>30</v>
      </c>
      <c r="L4727" s="70" t="s">
        <v>30</v>
      </c>
      <c r="M4727" s="70" t="s">
        <v>30</v>
      </c>
      <c r="N4727" s="70" t="s">
        <v>30</v>
      </c>
      <c r="O4727" s="70" t="s">
        <v>30</v>
      </c>
      <c r="P4727" s="70" t="s">
        <v>30</v>
      </c>
      <c r="Q4727" s="70" t="s">
        <v>30</v>
      </c>
      <c r="R4727" s="70" t="s">
        <v>30</v>
      </c>
      <c r="S4727" s="70" t="s">
        <v>30</v>
      </c>
      <c r="T4727" s="70" t="s">
        <v>30</v>
      </c>
      <c r="U4727" s="70" t="s">
        <v>30</v>
      </c>
      <c r="V4727" s="70" t="s">
        <v>30</v>
      </c>
      <c r="W4727" s="70" t="s">
        <v>30</v>
      </c>
      <c r="X4727" s="70" t="s">
        <v>30</v>
      </c>
      <c r="Y4727" s="70" t="s">
        <v>30</v>
      </c>
      <c r="Z4727" s="70" t="s">
        <v>30</v>
      </c>
      <c r="AA4727" s="70" t="s">
        <v>30</v>
      </c>
      <c r="AB4727" s="70" t="s">
        <v>30</v>
      </c>
      <c r="AC4727" s="70" t="s">
        <v>30</v>
      </c>
      <c r="AD4727" s="70" t="s">
        <v>30</v>
      </c>
      <c r="AE4727" s="70" t="s">
        <v>30</v>
      </c>
      <c r="AF4727" s="70" t="s">
        <v>30</v>
      </c>
      <c r="AG4727" s="70" t="s">
        <v>30</v>
      </c>
      <c r="AH4727" s="70" t="s">
        <v>30</v>
      </c>
      <c r="AI4727" s="70" t="s">
        <v>30</v>
      </c>
      <c r="AJ4727" s="70" t="s">
        <v>30</v>
      </c>
      <c r="AK4727" s="70" t="s">
        <v>30</v>
      </c>
      <c r="AL4727" s="70" t="s">
        <v>30</v>
      </c>
      <c r="AM4727" s="70" t="s">
        <v>30</v>
      </c>
    </row>
    <row r="4728" spans="1:39" ht="15" customHeight="1" x14ac:dyDescent="0.2">
      <c r="A4728" s="74">
        <v>43809</v>
      </c>
      <c r="B4728" s="75" t="s">
        <v>4494</v>
      </c>
      <c r="C4728" s="53" t="s">
        <v>36</v>
      </c>
      <c r="D4728" s="75" t="s">
        <v>28</v>
      </c>
      <c r="E4728" s="70" t="s">
        <v>30</v>
      </c>
      <c r="F4728" s="70" t="s">
        <v>30</v>
      </c>
      <c r="G4728" s="70" t="s">
        <v>30</v>
      </c>
      <c r="H4728" s="70" t="s">
        <v>30</v>
      </c>
      <c r="I4728" s="53">
        <v>0.98123061716973592</v>
      </c>
      <c r="J4728" s="80" t="s">
        <v>30</v>
      </c>
      <c r="K4728" s="72" t="s">
        <v>30</v>
      </c>
      <c r="L4728" s="70" t="s">
        <v>30</v>
      </c>
      <c r="M4728" s="70" t="s">
        <v>30</v>
      </c>
      <c r="N4728" s="70" t="s">
        <v>30</v>
      </c>
      <c r="O4728" s="70" t="s">
        <v>30</v>
      </c>
      <c r="P4728" s="70" t="s">
        <v>30</v>
      </c>
      <c r="Q4728" s="70" t="s">
        <v>30</v>
      </c>
      <c r="R4728" s="70" t="s">
        <v>30</v>
      </c>
      <c r="S4728" s="70" t="s">
        <v>30</v>
      </c>
      <c r="T4728" s="70" t="s">
        <v>30</v>
      </c>
      <c r="U4728" s="70" t="s">
        <v>30</v>
      </c>
      <c r="V4728" s="70" t="s">
        <v>30</v>
      </c>
      <c r="W4728" s="70" t="s">
        <v>30</v>
      </c>
      <c r="X4728" s="70" t="s">
        <v>30</v>
      </c>
      <c r="Y4728" s="70" t="s">
        <v>30</v>
      </c>
      <c r="Z4728" s="70" t="s">
        <v>30</v>
      </c>
      <c r="AA4728" s="70" t="s">
        <v>30</v>
      </c>
      <c r="AB4728" s="70" t="s">
        <v>30</v>
      </c>
      <c r="AC4728" s="70" t="s">
        <v>30</v>
      </c>
      <c r="AD4728" s="70" t="s">
        <v>30</v>
      </c>
      <c r="AE4728" s="70" t="s">
        <v>30</v>
      </c>
      <c r="AF4728" s="70" t="s">
        <v>30</v>
      </c>
      <c r="AG4728" s="70" t="s">
        <v>30</v>
      </c>
      <c r="AH4728" s="70" t="s">
        <v>30</v>
      </c>
      <c r="AI4728" s="70" t="s">
        <v>30</v>
      </c>
      <c r="AJ4728" s="70" t="s">
        <v>30</v>
      </c>
      <c r="AK4728" s="70" t="s">
        <v>30</v>
      </c>
      <c r="AL4728" s="70" t="s">
        <v>30</v>
      </c>
      <c r="AM4728" s="70" t="s">
        <v>30</v>
      </c>
    </row>
    <row r="4729" spans="1:39" ht="15" customHeight="1" x14ac:dyDescent="0.2">
      <c r="A4729" s="74">
        <v>43810</v>
      </c>
      <c r="B4729" s="75" t="s">
        <v>4495</v>
      </c>
      <c r="C4729" s="53" t="s">
        <v>38</v>
      </c>
      <c r="D4729" s="75" t="s">
        <v>28</v>
      </c>
      <c r="E4729" s="70" t="s">
        <v>30</v>
      </c>
      <c r="F4729" s="70" t="s">
        <v>30</v>
      </c>
      <c r="G4729" s="70" t="s">
        <v>30</v>
      </c>
      <c r="H4729" s="70" t="s">
        <v>30</v>
      </c>
      <c r="I4729" s="53">
        <v>0.99982487697182054</v>
      </c>
      <c r="J4729" s="80" t="s">
        <v>30</v>
      </c>
      <c r="K4729" s="72" t="s">
        <v>30</v>
      </c>
      <c r="L4729" s="70" t="s">
        <v>30</v>
      </c>
      <c r="M4729" s="70" t="s">
        <v>30</v>
      </c>
      <c r="N4729" s="70" t="s">
        <v>30</v>
      </c>
      <c r="O4729" s="70" t="s">
        <v>30</v>
      </c>
      <c r="P4729" s="70" t="s">
        <v>30</v>
      </c>
      <c r="Q4729" s="70" t="s">
        <v>30</v>
      </c>
      <c r="R4729" s="70" t="s">
        <v>30</v>
      </c>
      <c r="S4729" s="70" t="s">
        <v>30</v>
      </c>
      <c r="T4729" s="70" t="s">
        <v>30</v>
      </c>
      <c r="U4729" s="70" t="s">
        <v>30</v>
      </c>
      <c r="V4729" s="70" t="s">
        <v>30</v>
      </c>
      <c r="W4729" s="70" t="s">
        <v>30</v>
      </c>
      <c r="X4729" s="70" t="s">
        <v>30</v>
      </c>
      <c r="Y4729" s="70" t="s">
        <v>30</v>
      </c>
      <c r="Z4729" s="70" t="s">
        <v>30</v>
      </c>
      <c r="AA4729" s="70" t="s">
        <v>30</v>
      </c>
      <c r="AB4729" s="70" t="s">
        <v>30</v>
      </c>
      <c r="AC4729" s="70" t="s">
        <v>30</v>
      </c>
      <c r="AD4729" s="70" t="s">
        <v>30</v>
      </c>
      <c r="AE4729" s="70" t="s">
        <v>30</v>
      </c>
      <c r="AF4729" s="70" t="s">
        <v>30</v>
      </c>
      <c r="AG4729" s="70" t="s">
        <v>30</v>
      </c>
      <c r="AH4729" s="70" t="s">
        <v>30</v>
      </c>
      <c r="AI4729" s="70" t="s">
        <v>30</v>
      </c>
      <c r="AJ4729" s="70" t="s">
        <v>30</v>
      </c>
      <c r="AK4729" s="70" t="s">
        <v>30</v>
      </c>
      <c r="AL4729" s="70" t="s">
        <v>30</v>
      </c>
      <c r="AM4729" s="70" t="s">
        <v>30</v>
      </c>
    </row>
    <row r="4730" spans="1:39" ht="15" customHeight="1" x14ac:dyDescent="0.2">
      <c r="A4730" s="74">
        <v>43811</v>
      </c>
      <c r="B4730" s="75" t="s">
        <v>4496</v>
      </c>
      <c r="C4730" s="53" t="s">
        <v>40</v>
      </c>
      <c r="D4730" s="75" t="s">
        <v>28</v>
      </c>
      <c r="E4730" s="70" t="s">
        <v>30</v>
      </c>
      <c r="F4730" s="70" t="s">
        <v>30</v>
      </c>
      <c r="G4730" s="70" t="s">
        <v>30</v>
      </c>
      <c r="H4730" s="70" t="s">
        <v>30</v>
      </c>
      <c r="I4730" s="53">
        <v>0.97332704171250617</v>
      </c>
      <c r="J4730" s="80" t="s">
        <v>30</v>
      </c>
      <c r="K4730" s="72" t="s">
        <v>30</v>
      </c>
      <c r="L4730" s="70" t="s">
        <v>30</v>
      </c>
      <c r="M4730" s="70" t="s">
        <v>30</v>
      </c>
      <c r="N4730" s="70" t="s">
        <v>30</v>
      </c>
      <c r="O4730" s="70" t="s">
        <v>30</v>
      </c>
      <c r="P4730" s="70" t="s">
        <v>30</v>
      </c>
      <c r="Q4730" s="70" t="s">
        <v>30</v>
      </c>
      <c r="R4730" s="70" t="s">
        <v>30</v>
      </c>
      <c r="S4730" s="70" t="s">
        <v>30</v>
      </c>
      <c r="T4730" s="70" t="s">
        <v>30</v>
      </c>
      <c r="U4730" s="70" t="s">
        <v>30</v>
      </c>
      <c r="V4730" s="70" t="s">
        <v>30</v>
      </c>
      <c r="W4730" s="70" t="s">
        <v>30</v>
      </c>
      <c r="X4730" s="70" t="s">
        <v>30</v>
      </c>
      <c r="Y4730" s="70" t="s">
        <v>30</v>
      </c>
      <c r="Z4730" s="70" t="s">
        <v>30</v>
      </c>
      <c r="AA4730" s="70" t="s">
        <v>30</v>
      </c>
      <c r="AB4730" s="70" t="s">
        <v>30</v>
      </c>
      <c r="AC4730" s="70" t="s">
        <v>30</v>
      </c>
      <c r="AD4730" s="70" t="s">
        <v>30</v>
      </c>
      <c r="AE4730" s="70" t="s">
        <v>30</v>
      </c>
      <c r="AF4730" s="70" t="s">
        <v>30</v>
      </c>
      <c r="AG4730" s="70" t="s">
        <v>30</v>
      </c>
      <c r="AH4730" s="70" t="s">
        <v>30</v>
      </c>
      <c r="AI4730" s="70" t="s">
        <v>30</v>
      </c>
      <c r="AJ4730" s="70" t="s">
        <v>30</v>
      </c>
      <c r="AK4730" s="70" t="s">
        <v>30</v>
      </c>
      <c r="AL4730" s="70" t="s">
        <v>30</v>
      </c>
      <c r="AM4730" s="70" t="s">
        <v>30</v>
      </c>
    </row>
    <row r="4731" spans="1:39" ht="15" customHeight="1" x14ac:dyDescent="0.2">
      <c r="A4731" s="74">
        <v>43812</v>
      </c>
      <c r="B4731" s="75" t="s">
        <v>4497</v>
      </c>
      <c r="C4731" s="53" t="s">
        <v>42</v>
      </c>
      <c r="D4731" s="75" t="s">
        <v>28</v>
      </c>
      <c r="E4731" s="70" t="s">
        <v>30</v>
      </c>
      <c r="F4731" s="70" t="s">
        <v>30</v>
      </c>
      <c r="G4731" s="70" t="s">
        <v>30</v>
      </c>
      <c r="H4731" s="70" t="s">
        <v>30</v>
      </c>
      <c r="I4731" s="53">
        <v>0.90293216357940598</v>
      </c>
      <c r="J4731" s="80" t="s">
        <v>30</v>
      </c>
      <c r="K4731" s="72" t="s">
        <v>30</v>
      </c>
      <c r="L4731" s="70" t="s">
        <v>30</v>
      </c>
      <c r="M4731" s="70" t="s">
        <v>30</v>
      </c>
      <c r="N4731" s="70" t="s">
        <v>30</v>
      </c>
      <c r="O4731" s="70" t="s">
        <v>30</v>
      </c>
      <c r="P4731" s="70" t="s">
        <v>30</v>
      </c>
      <c r="Q4731" s="70" t="s">
        <v>30</v>
      </c>
      <c r="R4731" s="70" t="s">
        <v>30</v>
      </c>
      <c r="S4731" s="70" t="s">
        <v>30</v>
      </c>
      <c r="T4731" s="70" t="s">
        <v>30</v>
      </c>
      <c r="U4731" s="70" t="s">
        <v>30</v>
      </c>
      <c r="V4731" s="70" t="s">
        <v>30</v>
      </c>
      <c r="W4731" s="70" t="s">
        <v>30</v>
      </c>
      <c r="X4731" s="70" t="s">
        <v>30</v>
      </c>
      <c r="Y4731" s="70" t="s">
        <v>30</v>
      </c>
      <c r="Z4731" s="70" t="s">
        <v>30</v>
      </c>
      <c r="AA4731" s="70" t="s">
        <v>30</v>
      </c>
      <c r="AB4731" s="70" t="s">
        <v>30</v>
      </c>
      <c r="AC4731" s="70" t="s">
        <v>30</v>
      </c>
      <c r="AD4731" s="70" t="s">
        <v>30</v>
      </c>
      <c r="AE4731" s="70" t="s">
        <v>30</v>
      </c>
      <c r="AF4731" s="70" t="s">
        <v>30</v>
      </c>
      <c r="AG4731" s="70" t="s">
        <v>30</v>
      </c>
      <c r="AH4731" s="70" t="s">
        <v>30</v>
      </c>
      <c r="AI4731" s="70" t="s">
        <v>30</v>
      </c>
      <c r="AJ4731" s="70" t="s">
        <v>30</v>
      </c>
      <c r="AK4731" s="70" t="s">
        <v>30</v>
      </c>
      <c r="AL4731" s="70" t="s">
        <v>30</v>
      </c>
      <c r="AM4731" s="70" t="s">
        <v>30</v>
      </c>
    </row>
    <row r="4732" spans="1:39" ht="15" customHeight="1" x14ac:dyDescent="0.2">
      <c r="A4732" s="74">
        <v>43813</v>
      </c>
      <c r="B4732" s="75" t="s">
        <v>4498</v>
      </c>
      <c r="C4732" s="53" t="s">
        <v>27</v>
      </c>
      <c r="D4732" s="75" t="s">
        <v>28</v>
      </c>
      <c r="E4732" s="70" t="s">
        <v>30</v>
      </c>
      <c r="F4732" s="70" t="s">
        <v>30</v>
      </c>
      <c r="G4732" s="70" t="s">
        <v>30</v>
      </c>
      <c r="H4732" s="70" t="s">
        <v>30</v>
      </c>
      <c r="I4732" s="53">
        <v>0.79181505109121386</v>
      </c>
      <c r="J4732" s="80" t="s">
        <v>30</v>
      </c>
      <c r="K4732" s="72" t="s">
        <v>30</v>
      </c>
      <c r="L4732" s="70" t="s">
        <v>30</v>
      </c>
      <c r="M4732" s="70" t="s">
        <v>30</v>
      </c>
      <c r="N4732" s="70" t="s">
        <v>30</v>
      </c>
      <c r="O4732" s="70" t="s">
        <v>30</v>
      </c>
      <c r="P4732" s="70" t="s">
        <v>30</v>
      </c>
      <c r="Q4732" s="70" t="s">
        <v>30</v>
      </c>
      <c r="R4732" s="70" t="s">
        <v>30</v>
      </c>
      <c r="S4732" s="70" t="s">
        <v>30</v>
      </c>
      <c r="T4732" s="70" t="s">
        <v>30</v>
      </c>
      <c r="U4732" s="70" t="s">
        <v>30</v>
      </c>
      <c r="V4732" s="70" t="s">
        <v>30</v>
      </c>
      <c r="W4732" s="70" t="s">
        <v>30</v>
      </c>
      <c r="X4732" s="70" t="s">
        <v>30</v>
      </c>
      <c r="Y4732" s="70" t="s">
        <v>30</v>
      </c>
      <c r="Z4732" s="70" t="s">
        <v>30</v>
      </c>
      <c r="AA4732" s="70" t="s">
        <v>30</v>
      </c>
      <c r="AB4732" s="70" t="s">
        <v>30</v>
      </c>
      <c r="AC4732" s="70" t="s">
        <v>30</v>
      </c>
      <c r="AD4732" s="70" t="s">
        <v>30</v>
      </c>
      <c r="AE4732" s="70" t="s">
        <v>30</v>
      </c>
      <c r="AF4732" s="70" t="s">
        <v>30</v>
      </c>
      <c r="AG4732" s="70" t="s">
        <v>30</v>
      </c>
      <c r="AH4732" s="70" t="s">
        <v>30</v>
      </c>
      <c r="AI4732" s="70" t="s">
        <v>30</v>
      </c>
      <c r="AJ4732" s="70" t="s">
        <v>30</v>
      </c>
      <c r="AK4732" s="70" t="s">
        <v>30</v>
      </c>
      <c r="AL4732" s="70" t="s">
        <v>30</v>
      </c>
      <c r="AM4732" s="70" t="s">
        <v>30</v>
      </c>
    </row>
    <row r="4733" spans="1:39" ht="15" customHeight="1" x14ac:dyDescent="0.2">
      <c r="A4733" s="74">
        <v>43814</v>
      </c>
      <c r="B4733" s="75" t="s">
        <v>4499</v>
      </c>
      <c r="C4733" s="53" t="s">
        <v>32</v>
      </c>
      <c r="D4733" s="75" t="s">
        <v>28</v>
      </c>
      <c r="E4733" s="70" t="s">
        <v>30</v>
      </c>
      <c r="F4733" s="70" t="s">
        <v>30</v>
      </c>
      <c r="G4733" s="70" t="s">
        <v>30</v>
      </c>
      <c r="H4733" s="70" t="s">
        <v>30</v>
      </c>
      <c r="I4733" s="53">
        <v>0.6449870852552364</v>
      </c>
      <c r="J4733" s="80" t="s">
        <v>30</v>
      </c>
      <c r="K4733" s="72" t="s">
        <v>30</v>
      </c>
      <c r="L4733" s="70" t="s">
        <v>30</v>
      </c>
      <c r="M4733" s="70" t="s">
        <v>30</v>
      </c>
      <c r="N4733" s="70" t="s">
        <v>30</v>
      </c>
      <c r="O4733" s="70" t="s">
        <v>30</v>
      </c>
      <c r="P4733" s="70" t="s">
        <v>30</v>
      </c>
      <c r="Q4733" s="70" t="s">
        <v>30</v>
      </c>
      <c r="R4733" s="70" t="s">
        <v>30</v>
      </c>
      <c r="S4733" s="70" t="s">
        <v>30</v>
      </c>
      <c r="T4733" s="70" t="s">
        <v>30</v>
      </c>
      <c r="U4733" s="70" t="s">
        <v>30</v>
      </c>
      <c r="V4733" s="70" t="s">
        <v>30</v>
      </c>
      <c r="W4733" s="70" t="s">
        <v>30</v>
      </c>
      <c r="X4733" s="70" t="s">
        <v>30</v>
      </c>
      <c r="Y4733" s="70" t="s">
        <v>30</v>
      </c>
      <c r="Z4733" s="70" t="s">
        <v>30</v>
      </c>
      <c r="AA4733" s="70" t="s">
        <v>30</v>
      </c>
      <c r="AB4733" s="70" t="s">
        <v>30</v>
      </c>
      <c r="AC4733" s="70" t="s">
        <v>30</v>
      </c>
      <c r="AD4733" s="70" t="s">
        <v>30</v>
      </c>
      <c r="AE4733" s="70" t="s">
        <v>30</v>
      </c>
      <c r="AF4733" s="70" t="s">
        <v>30</v>
      </c>
      <c r="AG4733" s="70" t="s">
        <v>30</v>
      </c>
      <c r="AH4733" s="70" t="s">
        <v>30</v>
      </c>
      <c r="AI4733" s="70" t="s">
        <v>30</v>
      </c>
      <c r="AJ4733" s="70" t="s">
        <v>30</v>
      </c>
      <c r="AK4733" s="70" t="s">
        <v>30</v>
      </c>
      <c r="AL4733" s="70" t="s">
        <v>30</v>
      </c>
      <c r="AM4733" s="70" t="s">
        <v>30</v>
      </c>
    </row>
    <row r="4734" spans="1:39" ht="15" customHeight="1" x14ac:dyDescent="0.2">
      <c r="A4734" s="74">
        <v>43815</v>
      </c>
      <c r="B4734" s="75" t="s">
        <v>4500</v>
      </c>
      <c r="C4734" s="53" t="s">
        <v>34</v>
      </c>
      <c r="D4734" s="75" t="s">
        <v>28</v>
      </c>
      <c r="E4734" s="70" t="s">
        <v>30</v>
      </c>
      <c r="F4734" s="70" t="s">
        <v>30</v>
      </c>
      <c r="G4734" s="70" t="s">
        <v>30</v>
      </c>
      <c r="H4734" s="70" t="s">
        <v>30</v>
      </c>
      <c r="I4734" s="53">
        <v>0.46907020631915963</v>
      </c>
      <c r="J4734" s="80" t="s">
        <v>30</v>
      </c>
      <c r="K4734" s="72" t="s">
        <v>30</v>
      </c>
      <c r="L4734" s="70" t="s">
        <v>30</v>
      </c>
      <c r="M4734" s="70" t="s">
        <v>30</v>
      </c>
      <c r="N4734" s="70" t="s">
        <v>30</v>
      </c>
      <c r="O4734" s="70" t="s">
        <v>30</v>
      </c>
      <c r="P4734" s="70" t="s">
        <v>30</v>
      </c>
      <c r="Q4734" s="70" t="s">
        <v>30</v>
      </c>
      <c r="R4734" s="70" t="s">
        <v>30</v>
      </c>
      <c r="S4734" s="70" t="s">
        <v>30</v>
      </c>
      <c r="T4734" s="70" t="s">
        <v>30</v>
      </c>
      <c r="U4734" s="70" t="s">
        <v>30</v>
      </c>
      <c r="V4734" s="70" t="s">
        <v>30</v>
      </c>
      <c r="W4734" s="70" t="s">
        <v>30</v>
      </c>
      <c r="X4734" s="70" t="s">
        <v>30</v>
      </c>
      <c r="Y4734" s="70" t="s">
        <v>30</v>
      </c>
      <c r="Z4734" s="70" t="s">
        <v>30</v>
      </c>
      <c r="AA4734" s="70" t="s">
        <v>30</v>
      </c>
      <c r="AB4734" s="70" t="s">
        <v>30</v>
      </c>
      <c r="AC4734" s="70" t="s">
        <v>30</v>
      </c>
      <c r="AD4734" s="70" t="s">
        <v>30</v>
      </c>
      <c r="AE4734" s="70" t="s">
        <v>30</v>
      </c>
      <c r="AF4734" s="70" t="s">
        <v>30</v>
      </c>
      <c r="AG4734" s="70" t="s">
        <v>30</v>
      </c>
      <c r="AH4734" s="70" t="s">
        <v>30</v>
      </c>
      <c r="AI4734" s="70" t="s">
        <v>30</v>
      </c>
      <c r="AJ4734" s="70" t="s">
        <v>30</v>
      </c>
      <c r="AK4734" s="70" t="s">
        <v>30</v>
      </c>
      <c r="AL4734" s="70" t="s">
        <v>30</v>
      </c>
      <c r="AM4734" s="70" t="s">
        <v>30</v>
      </c>
    </row>
    <row r="4735" spans="1:39" ht="15" customHeight="1" x14ac:dyDescent="0.2">
      <c r="A4735" s="74">
        <v>43816</v>
      </c>
      <c r="B4735" s="75" t="s">
        <v>4501</v>
      </c>
      <c r="C4735" s="53" t="s">
        <v>36</v>
      </c>
      <c r="D4735" s="75" t="s">
        <v>28</v>
      </c>
      <c r="E4735" s="70" t="s">
        <v>30</v>
      </c>
      <c r="F4735" s="70" t="s">
        <v>30</v>
      </c>
      <c r="G4735" s="70" t="s">
        <v>30</v>
      </c>
      <c r="H4735" s="70" t="s">
        <v>30</v>
      </c>
      <c r="I4735" s="53">
        <v>0.27199826431057283</v>
      </c>
      <c r="J4735" s="80" t="s">
        <v>30</v>
      </c>
      <c r="K4735" s="72" t="s">
        <v>30</v>
      </c>
      <c r="L4735" s="70" t="s">
        <v>30</v>
      </c>
      <c r="M4735" s="70" t="s">
        <v>30</v>
      </c>
      <c r="N4735" s="70" t="s">
        <v>30</v>
      </c>
      <c r="O4735" s="70" t="s">
        <v>30</v>
      </c>
      <c r="P4735" s="70" t="s">
        <v>30</v>
      </c>
      <c r="Q4735" s="70" t="s">
        <v>30</v>
      </c>
      <c r="R4735" s="70" t="s">
        <v>30</v>
      </c>
      <c r="S4735" s="70" t="s">
        <v>30</v>
      </c>
      <c r="T4735" s="70" t="s">
        <v>30</v>
      </c>
      <c r="U4735" s="70" t="s">
        <v>30</v>
      </c>
      <c r="V4735" s="70" t="s">
        <v>30</v>
      </c>
      <c r="W4735" s="70" t="s">
        <v>30</v>
      </c>
      <c r="X4735" s="70" t="s">
        <v>30</v>
      </c>
      <c r="Y4735" s="70" t="s">
        <v>30</v>
      </c>
      <c r="Z4735" s="70" t="s">
        <v>30</v>
      </c>
      <c r="AA4735" s="70" t="s">
        <v>30</v>
      </c>
      <c r="AB4735" s="70" t="s">
        <v>30</v>
      </c>
      <c r="AC4735" s="70" t="s">
        <v>30</v>
      </c>
      <c r="AD4735" s="70" t="s">
        <v>30</v>
      </c>
      <c r="AE4735" s="70" t="s">
        <v>30</v>
      </c>
      <c r="AF4735" s="70" t="s">
        <v>30</v>
      </c>
      <c r="AG4735" s="70" t="s">
        <v>30</v>
      </c>
      <c r="AH4735" s="70" t="s">
        <v>30</v>
      </c>
      <c r="AI4735" s="70" t="s">
        <v>30</v>
      </c>
      <c r="AJ4735" s="70" t="s">
        <v>30</v>
      </c>
      <c r="AK4735" s="70" t="s">
        <v>30</v>
      </c>
      <c r="AL4735" s="70" t="s">
        <v>30</v>
      </c>
      <c r="AM4735" s="70" t="s">
        <v>30</v>
      </c>
    </row>
    <row r="4736" spans="1:39" ht="15" customHeight="1" x14ac:dyDescent="0.2">
      <c r="A4736" s="74">
        <v>43817</v>
      </c>
      <c r="B4736" s="75" t="s">
        <v>4502</v>
      </c>
      <c r="C4736" s="53" t="s">
        <v>38</v>
      </c>
      <c r="D4736" s="75" t="s">
        <v>28</v>
      </c>
      <c r="E4736" s="70" t="s">
        <v>30</v>
      </c>
      <c r="F4736" s="70" t="s">
        <v>30</v>
      </c>
      <c r="G4736" s="70" t="s">
        <v>30</v>
      </c>
      <c r="H4736" s="70" t="s">
        <v>30</v>
      </c>
      <c r="I4736" s="53">
        <v>6.2659202455989577E-2</v>
      </c>
      <c r="J4736" s="80" t="s">
        <v>30</v>
      </c>
      <c r="K4736" s="72" t="s">
        <v>30</v>
      </c>
      <c r="L4736" s="70" t="s">
        <v>30</v>
      </c>
      <c r="M4736" s="70" t="s">
        <v>30</v>
      </c>
      <c r="N4736" s="70" t="s">
        <v>30</v>
      </c>
      <c r="O4736" s="70" t="s">
        <v>30</v>
      </c>
      <c r="P4736" s="70" t="s">
        <v>30</v>
      </c>
      <c r="Q4736" s="70" t="s">
        <v>30</v>
      </c>
      <c r="R4736" s="70" t="s">
        <v>30</v>
      </c>
      <c r="S4736" s="70" t="s">
        <v>30</v>
      </c>
      <c r="T4736" s="70" t="s">
        <v>30</v>
      </c>
      <c r="U4736" s="70" t="s">
        <v>30</v>
      </c>
      <c r="V4736" s="70" t="s">
        <v>30</v>
      </c>
      <c r="W4736" s="70" t="s">
        <v>30</v>
      </c>
      <c r="X4736" s="70" t="s">
        <v>30</v>
      </c>
      <c r="Y4736" s="70" t="s">
        <v>30</v>
      </c>
      <c r="Z4736" s="70" t="s">
        <v>30</v>
      </c>
      <c r="AA4736" s="70" t="s">
        <v>30</v>
      </c>
      <c r="AB4736" s="70" t="s">
        <v>30</v>
      </c>
      <c r="AC4736" s="70" t="s">
        <v>30</v>
      </c>
      <c r="AD4736" s="70" t="s">
        <v>30</v>
      </c>
      <c r="AE4736" s="70" t="s">
        <v>30</v>
      </c>
      <c r="AF4736" s="70" t="s">
        <v>30</v>
      </c>
      <c r="AG4736" s="70" t="s">
        <v>30</v>
      </c>
      <c r="AH4736" s="70" t="s">
        <v>30</v>
      </c>
      <c r="AI4736" s="70" t="s">
        <v>30</v>
      </c>
      <c r="AJ4736" s="70" t="s">
        <v>30</v>
      </c>
      <c r="AK4736" s="70" t="s">
        <v>30</v>
      </c>
      <c r="AL4736" s="70" t="s">
        <v>30</v>
      </c>
      <c r="AM4736" s="70" t="s">
        <v>30</v>
      </c>
    </row>
    <row r="4737" spans="1:39" ht="15" customHeight="1" x14ac:dyDescent="0.2">
      <c r="A4737" s="74">
        <v>43818</v>
      </c>
      <c r="B4737" s="75" t="s">
        <v>4503</v>
      </c>
      <c r="C4737" s="53" t="s">
        <v>40</v>
      </c>
      <c r="D4737" s="75" t="s">
        <v>28</v>
      </c>
      <c r="E4737" s="70" t="s">
        <v>30</v>
      </c>
      <c r="F4737" s="70" t="s">
        <v>30</v>
      </c>
      <c r="G4737" s="70" t="s">
        <v>30</v>
      </c>
      <c r="H4737" s="70" t="s">
        <v>30</v>
      </c>
      <c r="I4737" s="53">
        <v>-0.14950578899755804</v>
      </c>
      <c r="J4737" s="80" t="s">
        <v>30</v>
      </c>
      <c r="K4737" s="72" t="s">
        <v>30</v>
      </c>
      <c r="L4737" s="70" t="s">
        <v>30</v>
      </c>
      <c r="M4737" s="70" t="s">
        <v>30</v>
      </c>
      <c r="N4737" s="70" t="s">
        <v>30</v>
      </c>
      <c r="O4737" s="70" t="s">
        <v>30</v>
      </c>
      <c r="P4737" s="70" t="s">
        <v>30</v>
      </c>
      <c r="Q4737" s="70" t="s">
        <v>30</v>
      </c>
      <c r="R4737" s="70" t="s">
        <v>30</v>
      </c>
      <c r="S4737" s="70" t="s">
        <v>30</v>
      </c>
      <c r="T4737" s="70" t="s">
        <v>30</v>
      </c>
      <c r="U4737" s="70" t="s">
        <v>30</v>
      </c>
      <c r="V4737" s="70" t="s">
        <v>30</v>
      </c>
      <c r="W4737" s="70" t="s">
        <v>30</v>
      </c>
      <c r="X4737" s="70" t="s">
        <v>30</v>
      </c>
      <c r="Y4737" s="70" t="s">
        <v>30</v>
      </c>
      <c r="Z4737" s="70" t="s">
        <v>30</v>
      </c>
      <c r="AA4737" s="70" t="s">
        <v>30</v>
      </c>
      <c r="AB4737" s="70" t="s">
        <v>30</v>
      </c>
      <c r="AC4737" s="70" t="s">
        <v>30</v>
      </c>
      <c r="AD4737" s="70" t="s">
        <v>30</v>
      </c>
      <c r="AE4737" s="70" t="s">
        <v>30</v>
      </c>
      <c r="AF4737" s="70" t="s">
        <v>30</v>
      </c>
      <c r="AG4737" s="70" t="s">
        <v>30</v>
      </c>
      <c r="AH4737" s="70" t="s">
        <v>30</v>
      </c>
      <c r="AI4737" s="70" t="s">
        <v>30</v>
      </c>
      <c r="AJ4737" s="70" t="s">
        <v>30</v>
      </c>
      <c r="AK4737" s="70" t="s">
        <v>30</v>
      </c>
      <c r="AL4737" s="70" t="s">
        <v>30</v>
      </c>
      <c r="AM4737" s="70" t="s">
        <v>30</v>
      </c>
    </row>
    <row r="4738" spans="1:39" ht="15" customHeight="1" x14ac:dyDescent="0.2">
      <c r="A4738" s="74">
        <v>43819</v>
      </c>
      <c r="B4738" s="75" t="s">
        <v>4504</v>
      </c>
      <c r="C4738" s="53" t="s">
        <v>42</v>
      </c>
      <c r="D4738" s="75" t="s">
        <v>28</v>
      </c>
      <c r="E4738" s="70" t="s">
        <v>30</v>
      </c>
      <c r="F4738" s="70" t="s">
        <v>30</v>
      </c>
      <c r="G4738" s="70" t="s">
        <v>30</v>
      </c>
      <c r="H4738" s="70" t="s">
        <v>30</v>
      </c>
      <c r="I4738" s="53">
        <v>-0.35492807039781138</v>
      </c>
      <c r="J4738" s="80" t="s">
        <v>30</v>
      </c>
      <c r="K4738" s="72" t="s">
        <v>30</v>
      </c>
      <c r="L4738" s="70" t="s">
        <v>30</v>
      </c>
      <c r="M4738" s="70" t="s">
        <v>30</v>
      </c>
      <c r="N4738" s="70" t="s">
        <v>30</v>
      </c>
      <c r="O4738" s="70" t="s">
        <v>30</v>
      </c>
      <c r="P4738" s="70" t="s">
        <v>30</v>
      </c>
      <c r="Q4738" s="70" t="s">
        <v>30</v>
      </c>
      <c r="R4738" s="70" t="s">
        <v>30</v>
      </c>
      <c r="S4738" s="70" t="s">
        <v>30</v>
      </c>
      <c r="T4738" s="70" t="s">
        <v>30</v>
      </c>
      <c r="U4738" s="70" t="s">
        <v>30</v>
      </c>
      <c r="V4738" s="70" t="s">
        <v>30</v>
      </c>
      <c r="W4738" s="70" t="s">
        <v>30</v>
      </c>
      <c r="X4738" s="70" t="s">
        <v>30</v>
      </c>
      <c r="Y4738" s="70" t="s">
        <v>30</v>
      </c>
      <c r="Z4738" s="70" t="s">
        <v>30</v>
      </c>
      <c r="AA4738" s="70" t="s">
        <v>30</v>
      </c>
      <c r="AB4738" s="70" t="s">
        <v>30</v>
      </c>
      <c r="AC4738" s="70" t="s">
        <v>30</v>
      </c>
      <c r="AD4738" s="70" t="s">
        <v>30</v>
      </c>
      <c r="AE4738" s="70" t="s">
        <v>30</v>
      </c>
      <c r="AF4738" s="70" t="s">
        <v>30</v>
      </c>
      <c r="AG4738" s="70" t="s">
        <v>30</v>
      </c>
      <c r="AH4738" s="70" t="s">
        <v>30</v>
      </c>
      <c r="AI4738" s="70" t="s">
        <v>30</v>
      </c>
      <c r="AJ4738" s="70" t="s">
        <v>30</v>
      </c>
      <c r="AK4738" s="70" t="s">
        <v>30</v>
      </c>
      <c r="AL4738" s="70" t="s">
        <v>30</v>
      </c>
      <c r="AM4738" s="70" t="s">
        <v>30</v>
      </c>
    </row>
    <row r="4739" spans="1:39" ht="15" customHeight="1" x14ac:dyDescent="0.2">
      <c r="A4739" s="74">
        <v>43820</v>
      </c>
      <c r="B4739" s="75" t="s">
        <v>4505</v>
      </c>
      <c r="C4739" s="53" t="s">
        <v>27</v>
      </c>
      <c r="D4739" s="75" t="s">
        <v>28</v>
      </c>
      <c r="E4739" s="70" t="s">
        <v>30</v>
      </c>
      <c r="F4739" s="70" t="s">
        <v>30</v>
      </c>
      <c r="G4739" s="70" t="s">
        <v>30</v>
      </c>
      <c r="H4739" s="70" t="s">
        <v>30</v>
      </c>
      <c r="I4739" s="53">
        <v>-0.54434309826879979</v>
      </c>
      <c r="J4739" s="80" t="s">
        <v>30</v>
      </c>
      <c r="K4739" s="72" t="s">
        <v>30</v>
      </c>
      <c r="L4739" s="70" t="s">
        <v>30</v>
      </c>
      <c r="M4739" s="70" t="s">
        <v>30</v>
      </c>
      <c r="N4739" s="70" t="s">
        <v>30</v>
      </c>
      <c r="O4739" s="70" t="s">
        <v>30</v>
      </c>
      <c r="P4739" s="70" t="s">
        <v>30</v>
      </c>
      <c r="Q4739" s="70" t="s">
        <v>30</v>
      </c>
      <c r="R4739" s="70" t="s">
        <v>30</v>
      </c>
      <c r="S4739" s="70" t="s">
        <v>30</v>
      </c>
      <c r="T4739" s="70" t="s">
        <v>30</v>
      </c>
      <c r="U4739" s="70" t="s">
        <v>30</v>
      </c>
      <c r="V4739" s="70" t="s">
        <v>30</v>
      </c>
      <c r="W4739" s="70" t="s">
        <v>30</v>
      </c>
      <c r="X4739" s="70" t="s">
        <v>30</v>
      </c>
      <c r="Y4739" s="70" t="s">
        <v>30</v>
      </c>
      <c r="Z4739" s="70" t="s">
        <v>30</v>
      </c>
      <c r="AA4739" s="70" t="s">
        <v>30</v>
      </c>
      <c r="AB4739" s="70" t="s">
        <v>30</v>
      </c>
      <c r="AC4739" s="70" t="s">
        <v>30</v>
      </c>
      <c r="AD4739" s="70" t="s">
        <v>30</v>
      </c>
      <c r="AE4739" s="70" t="s">
        <v>30</v>
      </c>
      <c r="AF4739" s="70" t="s">
        <v>30</v>
      </c>
      <c r="AG4739" s="70" t="s">
        <v>30</v>
      </c>
      <c r="AH4739" s="70" t="s">
        <v>30</v>
      </c>
      <c r="AI4739" s="70" t="s">
        <v>30</v>
      </c>
      <c r="AJ4739" s="70" t="s">
        <v>30</v>
      </c>
      <c r="AK4739" s="70" t="s">
        <v>30</v>
      </c>
      <c r="AL4739" s="70" t="s">
        <v>30</v>
      </c>
      <c r="AM4739" s="70" t="s">
        <v>30</v>
      </c>
    </row>
    <row r="4740" spans="1:39" ht="15" customHeight="1" x14ac:dyDescent="0.2">
      <c r="A4740" s="74">
        <v>43821</v>
      </c>
      <c r="B4740" s="75" t="s">
        <v>4506</v>
      </c>
      <c r="C4740" s="53" t="s">
        <v>32</v>
      </c>
      <c r="D4740" s="75" t="s">
        <v>28</v>
      </c>
      <c r="E4740" s="70" t="s">
        <v>30</v>
      </c>
      <c r="F4740" s="70" t="s">
        <v>30</v>
      </c>
      <c r="G4740" s="70" t="s">
        <v>30</v>
      </c>
      <c r="H4740" s="70" t="s">
        <v>30</v>
      </c>
      <c r="I4740" s="53">
        <v>-0.70920825615907446</v>
      </c>
      <c r="J4740" s="80" t="s">
        <v>30</v>
      </c>
      <c r="K4740" s="72" t="s">
        <v>30</v>
      </c>
      <c r="L4740" s="70" t="s">
        <v>30</v>
      </c>
      <c r="M4740" s="70" t="s">
        <v>30</v>
      </c>
      <c r="N4740" s="70" t="s">
        <v>30</v>
      </c>
      <c r="O4740" s="70" t="s">
        <v>30</v>
      </c>
      <c r="P4740" s="70" t="s">
        <v>30</v>
      </c>
      <c r="Q4740" s="70" t="s">
        <v>30</v>
      </c>
      <c r="R4740" s="70" t="s">
        <v>30</v>
      </c>
      <c r="S4740" s="70" t="s">
        <v>30</v>
      </c>
      <c r="T4740" s="70" t="s">
        <v>30</v>
      </c>
      <c r="U4740" s="70" t="s">
        <v>30</v>
      </c>
      <c r="V4740" s="70" t="s">
        <v>30</v>
      </c>
      <c r="W4740" s="70" t="s">
        <v>30</v>
      </c>
      <c r="X4740" s="70" t="s">
        <v>30</v>
      </c>
      <c r="Y4740" s="70" t="s">
        <v>30</v>
      </c>
      <c r="Z4740" s="70" t="s">
        <v>30</v>
      </c>
      <c r="AA4740" s="70" t="s">
        <v>30</v>
      </c>
      <c r="AB4740" s="70" t="s">
        <v>30</v>
      </c>
      <c r="AC4740" s="70" t="s">
        <v>30</v>
      </c>
      <c r="AD4740" s="70" t="s">
        <v>30</v>
      </c>
      <c r="AE4740" s="70" t="s">
        <v>30</v>
      </c>
      <c r="AF4740" s="70" t="s">
        <v>30</v>
      </c>
      <c r="AG4740" s="70" t="s">
        <v>30</v>
      </c>
      <c r="AH4740" s="70" t="s">
        <v>30</v>
      </c>
      <c r="AI4740" s="70" t="s">
        <v>30</v>
      </c>
      <c r="AJ4740" s="70" t="s">
        <v>30</v>
      </c>
      <c r="AK4740" s="70" t="s">
        <v>30</v>
      </c>
      <c r="AL4740" s="70" t="s">
        <v>30</v>
      </c>
      <c r="AM4740" s="70" t="s">
        <v>30</v>
      </c>
    </row>
    <row r="4741" spans="1:39" ht="15" customHeight="1" x14ac:dyDescent="0.2">
      <c r="A4741" s="74">
        <v>43822</v>
      </c>
      <c r="B4741" s="75" t="s">
        <v>4507</v>
      </c>
      <c r="C4741" s="53" t="s">
        <v>34</v>
      </c>
      <c r="D4741" s="75" t="s">
        <v>28</v>
      </c>
      <c r="E4741" s="70" t="s">
        <v>30</v>
      </c>
      <c r="F4741" s="70" t="s">
        <v>30</v>
      </c>
      <c r="G4741" s="70" t="s">
        <v>30</v>
      </c>
      <c r="H4741" s="70" t="s">
        <v>30</v>
      </c>
      <c r="I4741" s="53">
        <v>-0.8420881265839123</v>
      </c>
      <c r="J4741" s="80" t="s">
        <v>30</v>
      </c>
      <c r="K4741" s="72" t="s">
        <v>30</v>
      </c>
      <c r="L4741" s="70" t="s">
        <v>30</v>
      </c>
      <c r="M4741" s="70" t="s">
        <v>30</v>
      </c>
      <c r="N4741" s="70" t="s">
        <v>30</v>
      </c>
      <c r="O4741" s="70" t="s">
        <v>30</v>
      </c>
      <c r="P4741" s="70" t="s">
        <v>30</v>
      </c>
      <c r="Q4741" s="70" t="s">
        <v>30</v>
      </c>
      <c r="R4741" s="70" t="s">
        <v>30</v>
      </c>
      <c r="S4741" s="70" t="s">
        <v>30</v>
      </c>
      <c r="T4741" s="70" t="s">
        <v>30</v>
      </c>
      <c r="U4741" s="70" t="s">
        <v>30</v>
      </c>
      <c r="V4741" s="70" t="s">
        <v>30</v>
      </c>
      <c r="W4741" s="70" t="s">
        <v>30</v>
      </c>
      <c r="X4741" s="70" t="s">
        <v>30</v>
      </c>
      <c r="Y4741" s="70" t="s">
        <v>30</v>
      </c>
      <c r="Z4741" s="70" t="s">
        <v>30</v>
      </c>
      <c r="AA4741" s="70" t="s">
        <v>30</v>
      </c>
      <c r="AB4741" s="70" t="s">
        <v>30</v>
      </c>
      <c r="AC4741" s="70" t="s">
        <v>30</v>
      </c>
      <c r="AD4741" s="70" t="s">
        <v>30</v>
      </c>
      <c r="AE4741" s="70" t="s">
        <v>30</v>
      </c>
      <c r="AF4741" s="70" t="s">
        <v>30</v>
      </c>
      <c r="AG4741" s="70" t="s">
        <v>30</v>
      </c>
      <c r="AH4741" s="70" t="s">
        <v>30</v>
      </c>
      <c r="AI4741" s="70" t="s">
        <v>30</v>
      </c>
      <c r="AJ4741" s="70" t="s">
        <v>30</v>
      </c>
      <c r="AK4741" s="70" t="s">
        <v>30</v>
      </c>
      <c r="AL4741" s="70" t="s">
        <v>30</v>
      </c>
      <c r="AM4741" s="70" t="s">
        <v>30</v>
      </c>
    </row>
    <row r="4742" spans="1:39" ht="15" customHeight="1" x14ac:dyDescent="0.2">
      <c r="A4742" s="74">
        <v>43823</v>
      </c>
      <c r="B4742" s="75" t="s">
        <v>4508</v>
      </c>
      <c r="C4742" s="53" t="s">
        <v>36</v>
      </c>
      <c r="D4742" s="75" t="s">
        <v>28</v>
      </c>
      <c r="E4742" s="70" t="s">
        <v>30</v>
      </c>
      <c r="F4742" s="70" t="s">
        <v>30</v>
      </c>
      <c r="G4742" s="70" t="s">
        <v>30</v>
      </c>
      <c r="H4742" s="70" t="s">
        <v>30</v>
      </c>
      <c r="I4742" s="53">
        <v>-0.93698982830290256</v>
      </c>
      <c r="J4742" s="80" t="s">
        <v>30</v>
      </c>
      <c r="K4742" s="72" t="s">
        <v>30</v>
      </c>
      <c r="L4742" s="70" t="s">
        <v>30</v>
      </c>
      <c r="M4742" s="70" t="s">
        <v>30</v>
      </c>
      <c r="N4742" s="70" t="s">
        <v>30</v>
      </c>
      <c r="O4742" s="70" t="s">
        <v>30</v>
      </c>
      <c r="P4742" s="70" t="s">
        <v>30</v>
      </c>
      <c r="Q4742" s="70" t="s">
        <v>30</v>
      </c>
      <c r="R4742" s="70" t="s">
        <v>30</v>
      </c>
      <c r="S4742" s="70" t="s">
        <v>30</v>
      </c>
      <c r="T4742" s="70" t="s">
        <v>30</v>
      </c>
      <c r="U4742" s="70" t="s">
        <v>30</v>
      </c>
      <c r="V4742" s="70" t="s">
        <v>30</v>
      </c>
      <c r="W4742" s="70" t="s">
        <v>30</v>
      </c>
      <c r="X4742" s="70" t="s">
        <v>30</v>
      </c>
      <c r="Y4742" s="70" t="s">
        <v>30</v>
      </c>
      <c r="Z4742" s="70" t="s">
        <v>30</v>
      </c>
      <c r="AA4742" s="70" t="s">
        <v>30</v>
      </c>
      <c r="AB4742" s="70" t="s">
        <v>30</v>
      </c>
      <c r="AC4742" s="70" t="s">
        <v>30</v>
      </c>
      <c r="AD4742" s="70" t="s">
        <v>30</v>
      </c>
      <c r="AE4742" s="70" t="s">
        <v>30</v>
      </c>
      <c r="AF4742" s="70" t="s">
        <v>30</v>
      </c>
      <c r="AG4742" s="70" t="s">
        <v>30</v>
      </c>
      <c r="AH4742" s="70" t="s">
        <v>30</v>
      </c>
      <c r="AI4742" s="70" t="s">
        <v>30</v>
      </c>
      <c r="AJ4742" s="70" t="s">
        <v>30</v>
      </c>
      <c r="AK4742" s="70" t="s">
        <v>30</v>
      </c>
      <c r="AL4742" s="70" t="s">
        <v>30</v>
      </c>
      <c r="AM4742" s="70" t="s">
        <v>30</v>
      </c>
    </row>
    <row r="4743" spans="1:39" ht="15" customHeight="1" x14ac:dyDescent="0.2">
      <c r="A4743" s="74">
        <v>43824</v>
      </c>
      <c r="B4743" s="75" t="s">
        <v>4509</v>
      </c>
      <c r="C4743" s="53" t="s">
        <v>38</v>
      </c>
      <c r="D4743" s="75" t="s">
        <v>28</v>
      </c>
      <c r="E4743" s="70" t="s">
        <v>30</v>
      </c>
      <c r="F4743" s="70" t="s">
        <v>30</v>
      </c>
      <c r="G4743" s="70" t="s">
        <v>30</v>
      </c>
      <c r="H4743" s="70" t="s">
        <v>30</v>
      </c>
      <c r="I4743" s="53">
        <v>-0.98963329522240995</v>
      </c>
      <c r="J4743" s="80" t="s">
        <v>30</v>
      </c>
      <c r="K4743" s="72" t="s">
        <v>30</v>
      </c>
      <c r="L4743" s="70" t="s">
        <v>30</v>
      </c>
      <c r="M4743" s="70" t="s">
        <v>30</v>
      </c>
      <c r="N4743" s="70" t="s">
        <v>30</v>
      </c>
      <c r="O4743" s="70" t="s">
        <v>30</v>
      </c>
      <c r="P4743" s="70" t="s">
        <v>30</v>
      </c>
      <c r="Q4743" s="70" t="s">
        <v>30</v>
      </c>
      <c r="R4743" s="70" t="s">
        <v>30</v>
      </c>
      <c r="S4743" s="70" t="s">
        <v>30</v>
      </c>
      <c r="T4743" s="70" t="s">
        <v>30</v>
      </c>
      <c r="U4743" s="70" t="s">
        <v>30</v>
      </c>
      <c r="V4743" s="70" t="s">
        <v>30</v>
      </c>
      <c r="W4743" s="70" t="s">
        <v>30</v>
      </c>
      <c r="X4743" s="70" t="s">
        <v>30</v>
      </c>
      <c r="Y4743" s="70" t="s">
        <v>30</v>
      </c>
      <c r="Z4743" s="70" t="s">
        <v>30</v>
      </c>
      <c r="AA4743" s="70" t="s">
        <v>30</v>
      </c>
      <c r="AB4743" s="70" t="s">
        <v>30</v>
      </c>
      <c r="AC4743" s="70" t="s">
        <v>30</v>
      </c>
      <c r="AD4743" s="70" t="s">
        <v>30</v>
      </c>
      <c r="AE4743" s="70" t="s">
        <v>30</v>
      </c>
      <c r="AF4743" s="70" t="s">
        <v>30</v>
      </c>
      <c r="AG4743" s="70" t="s">
        <v>30</v>
      </c>
      <c r="AH4743" s="70" t="s">
        <v>30</v>
      </c>
      <c r="AI4743" s="70" t="s">
        <v>30</v>
      </c>
      <c r="AJ4743" s="70" t="s">
        <v>30</v>
      </c>
      <c r="AK4743" s="70" t="s">
        <v>30</v>
      </c>
      <c r="AL4743" s="70" t="s">
        <v>30</v>
      </c>
      <c r="AM4743" s="70" t="s">
        <v>30</v>
      </c>
    </row>
    <row r="4744" spans="1:39" ht="15" customHeight="1" x14ac:dyDescent="0.2">
      <c r="A4744" s="74">
        <v>43825</v>
      </c>
      <c r="B4744" s="75" t="s">
        <v>4510</v>
      </c>
      <c r="C4744" s="53" t="s">
        <v>40</v>
      </c>
      <c r="D4744" s="75" t="s">
        <v>28</v>
      </c>
      <c r="E4744" s="70" t="s">
        <v>30</v>
      </c>
      <c r="F4744" s="70" t="s">
        <v>30</v>
      </c>
      <c r="G4744" s="70" t="s">
        <v>30</v>
      </c>
      <c r="H4744" s="70" t="s">
        <v>30</v>
      </c>
      <c r="I4744" s="53">
        <v>-0.99764430734719778</v>
      </c>
      <c r="J4744" s="80" t="s">
        <v>30</v>
      </c>
      <c r="K4744" s="72" t="s">
        <v>30</v>
      </c>
      <c r="L4744" s="70" t="s">
        <v>30</v>
      </c>
      <c r="M4744" s="70" t="s">
        <v>30</v>
      </c>
      <c r="N4744" s="70" t="s">
        <v>30</v>
      </c>
      <c r="O4744" s="70" t="s">
        <v>30</v>
      </c>
      <c r="P4744" s="70" t="s">
        <v>30</v>
      </c>
      <c r="Q4744" s="70" t="s">
        <v>30</v>
      </c>
      <c r="R4744" s="70" t="s">
        <v>30</v>
      </c>
      <c r="S4744" s="70" t="s">
        <v>30</v>
      </c>
      <c r="T4744" s="70" t="s">
        <v>30</v>
      </c>
      <c r="U4744" s="70" t="s">
        <v>30</v>
      </c>
      <c r="V4744" s="70" t="s">
        <v>30</v>
      </c>
      <c r="W4744" s="70" t="s">
        <v>30</v>
      </c>
      <c r="X4744" s="70" t="s">
        <v>30</v>
      </c>
      <c r="Y4744" s="70" t="s">
        <v>30</v>
      </c>
      <c r="Z4744" s="70" t="s">
        <v>30</v>
      </c>
      <c r="AA4744" s="70" t="s">
        <v>30</v>
      </c>
      <c r="AB4744" s="70" t="s">
        <v>30</v>
      </c>
      <c r="AC4744" s="70" t="s">
        <v>30</v>
      </c>
      <c r="AD4744" s="70" t="s">
        <v>30</v>
      </c>
      <c r="AE4744" s="70" t="s">
        <v>30</v>
      </c>
      <c r="AF4744" s="70" t="s">
        <v>30</v>
      </c>
      <c r="AG4744" s="70" t="s">
        <v>30</v>
      </c>
      <c r="AH4744" s="70" t="s">
        <v>30</v>
      </c>
      <c r="AI4744" s="70" t="s">
        <v>30</v>
      </c>
      <c r="AJ4744" s="70" t="s">
        <v>30</v>
      </c>
      <c r="AK4744" s="70" t="s">
        <v>30</v>
      </c>
      <c r="AL4744" s="70" t="s">
        <v>30</v>
      </c>
      <c r="AM4744" s="70" t="s">
        <v>30</v>
      </c>
    </row>
    <row r="4745" spans="1:39" ht="15" customHeight="1" x14ac:dyDescent="0.2">
      <c r="A4745" s="74">
        <v>43826</v>
      </c>
      <c r="B4745" s="75" t="s">
        <v>4511</v>
      </c>
      <c r="C4745" s="53" t="s">
        <v>42</v>
      </c>
      <c r="D4745" s="75" t="s">
        <v>28</v>
      </c>
      <c r="E4745" s="70" t="s">
        <v>30</v>
      </c>
      <c r="F4745" s="70" t="s">
        <v>30</v>
      </c>
      <c r="G4745" s="70" t="s">
        <v>30</v>
      </c>
      <c r="H4745" s="70" t="s">
        <v>30</v>
      </c>
      <c r="I4745" s="53">
        <v>-0.96066156808563563</v>
      </c>
      <c r="J4745" s="80" t="s">
        <v>30</v>
      </c>
      <c r="K4745" s="72" t="s">
        <v>30</v>
      </c>
      <c r="L4745" s="70" t="s">
        <v>30</v>
      </c>
      <c r="M4745" s="70" t="s">
        <v>30</v>
      </c>
      <c r="N4745" s="70" t="s">
        <v>30</v>
      </c>
      <c r="O4745" s="70" t="s">
        <v>30</v>
      </c>
      <c r="P4745" s="70" t="s">
        <v>30</v>
      </c>
      <c r="Q4745" s="70" t="s">
        <v>30</v>
      </c>
      <c r="R4745" s="70" t="s">
        <v>30</v>
      </c>
      <c r="S4745" s="70" t="s">
        <v>30</v>
      </c>
      <c r="T4745" s="70" t="s">
        <v>30</v>
      </c>
      <c r="U4745" s="70" t="s">
        <v>30</v>
      </c>
      <c r="V4745" s="70" t="s">
        <v>30</v>
      </c>
      <c r="W4745" s="70" t="s">
        <v>30</v>
      </c>
      <c r="X4745" s="70" t="s">
        <v>30</v>
      </c>
      <c r="Y4745" s="70" t="s">
        <v>30</v>
      </c>
      <c r="Z4745" s="70" t="s">
        <v>30</v>
      </c>
      <c r="AA4745" s="70" t="s">
        <v>30</v>
      </c>
      <c r="AB4745" s="70" t="s">
        <v>30</v>
      </c>
      <c r="AC4745" s="70" t="s">
        <v>30</v>
      </c>
      <c r="AD4745" s="70" t="s">
        <v>30</v>
      </c>
      <c r="AE4745" s="70" t="s">
        <v>30</v>
      </c>
      <c r="AF4745" s="70" t="s">
        <v>30</v>
      </c>
      <c r="AG4745" s="70" t="s">
        <v>30</v>
      </c>
      <c r="AH4745" s="70" t="s">
        <v>30</v>
      </c>
      <c r="AI4745" s="70" t="s">
        <v>30</v>
      </c>
      <c r="AJ4745" s="70" t="s">
        <v>30</v>
      </c>
      <c r="AK4745" s="70" t="s">
        <v>30</v>
      </c>
      <c r="AL4745" s="70" t="s">
        <v>30</v>
      </c>
      <c r="AM4745" s="70" t="s">
        <v>30</v>
      </c>
    </row>
    <row r="4746" spans="1:39" ht="15" customHeight="1" x14ac:dyDescent="0.2">
      <c r="A4746" s="74">
        <v>43827</v>
      </c>
      <c r="B4746" s="75" t="s">
        <v>4512</v>
      </c>
      <c r="C4746" s="53" t="s">
        <v>27</v>
      </c>
      <c r="D4746" s="75" t="s">
        <v>28</v>
      </c>
      <c r="E4746" s="70" t="s">
        <v>30</v>
      </c>
      <c r="F4746" s="70" t="s">
        <v>30</v>
      </c>
      <c r="G4746" s="70" t="s">
        <v>30</v>
      </c>
      <c r="H4746" s="70" t="s">
        <v>30</v>
      </c>
      <c r="I4746" s="53">
        <v>-0.88035299872352479</v>
      </c>
      <c r="J4746" s="80" t="s">
        <v>30</v>
      </c>
      <c r="K4746" s="72" t="s">
        <v>30</v>
      </c>
      <c r="L4746" s="70" t="s">
        <v>30</v>
      </c>
      <c r="M4746" s="70" t="s">
        <v>30</v>
      </c>
      <c r="N4746" s="70" t="s">
        <v>30</v>
      </c>
      <c r="O4746" s="70" t="s">
        <v>30</v>
      </c>
      <c r="P4746" s="70" t="s">
        <v>30</v>
      </c>
      <c r="Q4746" s="70" t="s">
        <v>30</v>
      </c>
      <c r="R4746" s="70" t="s">
        <v>30</v>
      </c>
      <c r="S4746" s="70" t="s">
        <v>30</v>
      </c>
      <c r="T4746" s="70" t="s">
        <v>30</v>
      </c>
      <c r="U4746" s="70" t="s">
        <v>30</v>
      </c>
      <c r="V4746" s="70" t="s">
        <v>30</v>
      </c>
      <c r="W4746" s="70" t="s">
        <v>30</v>
      </c>
      <c r="X4746" s="70" t="s">
        <v>30</v>
      </c>
      <c r="Y4746" s="70" t="s">
        <v>30</v>
      </c>
      <c r="Z4746" s="70" t="s">
        <v>30</v>
      </c>
      <c r="AA4746" s="70" t="s">
        <v>30</v>
      </c>
      <c r="AB4746" s="70" t="s">
        <v>30</v>
      </c>
      <c r="AC4746" s="70" t="s">
        <v>30</v>
      </c>
      <c r="AD4746" s="70" t="s">
        <v>30</v>
      </c>
      <c r="AE4746" s="70" t="s">
        <v>30</v>
      </c>
      <c r="AF4746" s="70" t="s">
        <v>30</v>
      </c>
      <c r="AG4746" s="70" t="s">
        <v>30</v>
      </c>
      <c r="AH4746" s="70" t="s">
        <v>30</v>
      </c>
      <c r="AI4746" s="70" t="s">
        <v>30</v>
      </c>
      <c r="AJ4746" s="70" t="s">
        <v>30</v>
      </c>
      <c r="AK4746" s="70" t="s">
        <v>30</v>
      </c>
      <c r="AL4746" s="70" t="s">
        <v>30</v>
      </c>
      <c r="AM4746" s="70" t="s">
        <v>30</v>
      </c>
    </row>
    <row r="4747" spans="1:39" ht="15" customHeight="1" x14ac:dyDescent="0.2">
      <c r="A4747" s="74">
        <v>43828</v>
      </c>
      <c r="B4747" s="75" t="s">
        <v>4513</v>
      </c>
      <c r="C4747" s="53" t="s">
        <v>32</v>
      </c>
      <c r="D4747" s="75" t="s">
        <v>28</v>
      </c>
      <c r="E4747" s="70" t="s">
        <v>30</v>
      </c>
      <c r="F4747" s="70" t="s">
        <v>30</v>
      </c>
      <c r="G4747" s="70" t="s">
        <v>30</v>
      </c>
      <c r="H4747" s="70" t="s">
        <v>30</v>
      </c>
      <c r="I4747" s="53">
        <v>-0.76034051518575474</v>
      </c>
      <c r="J4747" s="80" t="s">
        <v>30</v>
      </c>
      <c r="K4747" s="72" t="s">
        <v>30</v>
      </c>
      <c r="L4747" s="70" t="s">
        <v>30</v>
      </c>
      <c r="M4747" s="70" t="s">
        <v>30</v>
      </c>
      <c r="N4747" s="70" t="s">
        <v>30</v>
      </c>
      <c r="O4747" s="70" t="s">
        <v>30</v>
      </c>
      <c r="P4747" s="70" t="s">
        <v>30</v>
      </c>
      <c r="Q4747" s="70" t="s">
        <v>30</v>
      </c>
      <c r="R4747" s="70" t="s">
        <v>30</v>
      </c>
      <c r="S4747" s="70" t="s">
        <v>30</v>
      </c>
      <c r="T4747" s="70" t="s">
        <v>30</v>
      </c>
      <c r="U4747" s="70" t="s">
        <v>30</v>
      </c>
      <c r="V4747" s="70" t="s">
        <v>30</v>
      </c>
      <c r="W4747" s="70" t="s">
        <v>30</v>
      </c>
      <c r="X4747" s="70" t="s">
        <v>30</v>
      </c>
      <c r="Y4747" s="70" t="s">
        <v>30</v>
      </c>
      <c r="Z4747" s="70" t="s">
        <v>30</v>
      </c>
      <c r="AA4747" s="70" t="s">
        <v>30</v>
      </c>
      <c r="AB4747" s="70" t="s">
        <v>30</v>
      </c>
      <c r="AC4747" s="70" t="s">
        <v>30</v>
      </c>
      <c r="AD4747" s="70" t="s">
        <v>30</v>
      </c>
      <c r="AE4747" s="70" t="s">
        <v>30</v>
      </c>
      <c r="AF4747" s="70" t="s">
        <v>30</v>
      </c>
      <c r="AG4747" s="70" t="s">
        <v>30</v>
      </c>
      <c r="AH4747" s="70" t="s">
        <v>30</v>
      </c>
      <c r="AI4747" s="70" t="s">
        <v>30</v>
      </c>
      <c r="AJ4747" s="70" t="s">
        <v>30</v>
      </c>
      <c r="AK4747" s="70" t="s">
        <v>30</v>
      </c>
      <c r="AL4747" s="70" t="s">
        <v>30</v>
      </c>
      <c r="AM4747" s="70" t="s">
        <v>30</v>
      </c>
    </row>
    <row r="4748" spans="1:39" ht="15" customHeight="1" x14ac:dyDescent="0.2">
      <c r="A4748" s="74">
        <v>43829</v>
      </c>
      <c r="B4748" s="75" t="s">
        <v>4514</v>
      </c>
      <c r="C4748" s="53" t="s">
        <v>34</v>
      </c>
      <c r="D4748" s="75" t="s">
        <v>28</v>
      </c>
      <c r="E4748" s="70" t="s">
        <v>30</v>
      </c>
      <c r="F4748" s="70" t="s">
        <v>30</v>
      </c>
      <c r="G4748" s="70" t="s">
        <v>30</v>
      </c>
      <c r="H4748" s="70" t="s">
        <v>30</v>
      </c>
      <c r="I4748" s="53">
        <v>-0.60603667965281038</v>
      </c>
      <c r="J4748" s="80" t="s">
        <v>30</v>
      </c>
      <c r="K4748" s="72" t="s">
        <v>30</v>
      </c>
      <c r="L4748" s="70" t="s">
        <v>30</v>
      </c>
      <c r="M4748" s="70" t="s">
        <v>30</v>
      </c>
      <c r="N4748" s="70" t="s">
        <v>30</v>
      </c>
      <c r="O4748" s="70" t="s">
        <v>30</v>
      </c>
      <c r="P4748" s="70" t="s">
        <v>30</v>
      </c>
      <c r="Q4748" s="70" t="s">
        <v>30</v>
      </c>
      <c r="R4748" s="70" t="s">
        <v>30</v>
      </c>
      <c r="S4748" s="70" t="s">
        <v>30</v>
      </c>
      <c r="T4748" s="70" t="s">
        <v>30</v>
      </c>
      <c r="U4748" s="70" t="s">
        <v>30</v>
      </c>
      <c r="V4748" s="70" t="s">
        <v>30</v>
      </c>
      <c r="W4748" s="70" t="s">
        <v>30</v>
      </c>
      <c r="X4748" s="70" t="s">
        <v>30</v>
      </c>
      <c r="Y4748" s="70" t="s">
        <v>30</v>
      </c>
      <c r="Z4748" s="70" t="s">
        <v>30</v>
      </c>
      <c r="AA4748" s="70" t="s">
        <v>30</v>
      </c>
      <c r="AB4748" s="70" t="s">
        <v>30</v>
      </c>
      <c r="AC4748" s="70" t="s">
        <v>30</v>
      </c>
      <c r="AD4748" s="70" t="s">
        <v>30</v>
      </c>
      <c r="AE4748" s="70" t="s">
        <v>30</v>
      </c>
      <c r="AF4748" s="70" t="s">
        <v>30</v>
      </c>
      <c r="AG4748" s="70" t="s">
        <v>30</v>
      </c>
      <c r="AH4748" s="70" t="s">
        <v>30</v>
      </c>
      <c r="AI4748" s="70" t="s">
        <v>30</v>
      </c>
      <c r="AJ4748" s="70" t="s">
        <v>30</v>
      </c>
      <c r="AK4748" s="70" t="s">
        <v>30</v>
      </c>
      <c r="AL4748" s="70" t="s">
        <v>30</v>
      </c>
      <c r="AM4748" s="70" t="s">
        <v>30</v>
      </c>
    </row>
    <row r="4749" spans="1:39" ht="15" customHeight="1" x14ac:dyDescent="0.2">
      <c r="A4749" s="74">
        <v>43830</v>
      </c>
      <c r="B4749" s="75" t="s">
        <v>4515</v>
      </c>
      <c r="C4749" s="53" t="s">
        <v>36</v>
      </c>
      <c r="D4749" s="75" t="s">
        <v>28</v>
      </c>
      <c r="E4749" s="70" t="s">
        <v>30</v>
      </c>
      <c r="F4749" s="70" t="s">
        <v>30</v>
      </c>
      <c r="G4749" s="70" t="s">
        <v>30</v>
      </c>
      <c r="H4749" s="70" t="s">
        <v>30</v>
      </c>
      <c r="I4749" s="53">
        <v>-0.4244005940438797</v>
      </c>
      <c r="J4749" s="80" t="s">
        <v>30</v>
      </c>
      <c r="K4749" s="72" t="s">
        <v>30</v>
      </c>
      <c r="L4749" s="70" t="s">
        <v>30</v>
      </c>
      <c r="M4749" s="70" t="s">
        <v>30</v>
      </c>
      <c r="N4749" s="70" t="s">
        <v>30</v>
      </c>
      <c r="O4749" s="70" t="s">
        <v>30</v>
      </c>
      <c r="P4749" s="70" t="s">
        <v>30</v>
      </c>
      <c r="Q4749" s="70" t="s">
        <v>30</v>
      </c>
      <c r="R4749" s="70" t="s">
        <v>30</v>
      </c>
      <c r="S4749" s="70" t="s">
        <v>30</v>
      </c>
      <c r="T4749" s="70" t="s">
        <v>30</v>
      </c>
      <c r="U4749" s="70" t="s">
        <v>30</v>
      </c>
      <c r="V4749" s="70" t="s">
        <v>30</v>
      </c>
      <c r="W4749" s="70" t="s">
        <v>30</v>
      </c>
      <c r="X4749" s="70" t="s">
        <v>30</v>
      </c>
      <c r="Y4749" s="70" t="s">
        <v>30</v>
      </c>
      <c r="Z4749" s="70" t="s">
        <v>30</v>
      </c>
      <c r="AA4749" s="70" t="s">
        <v>30</v>
      </c>
      <c r="AB4749" s="70" t="s">
        <v>30</v>
      </c>
      <c r="AC4749" s="70" t="s">
        <v>30</v>
      </c>
      <c r="AD4749" s="70" t="s">
        <v>30</v>
      </c>
      <c r="AE4749" s="70" t="s">
        <v>30</v>
      </c>
      <c r="AF4749" s="70" t="s">
        <v>30</v>
      </c>
      <c r="AG4749" s="70" t="s">
        <v>30</v>
      </c>
      <c r="AH4749" s="70" t="s">
        <v>30</v>
      </c>
      <c r="AI4749" s="70" t="s">
        <v>30</v>
      </c>
      <c r="AJ4749" s="70" t="s">
        <v>30</v>
      </c>
      <c r="AK4749" s="70" t="s">
        <v>30</v>
      </c>
      <c r="AL4749" s="70" t="s">
        <v>30</v>
      </c>
      <c r="AM4749" s="70" t="s">
        <v>30</v>
      </c>
    </row>
  </sheetData>
  <sheetProtection algorithmName="SHA-512" hashValue="Cz+MmbyPqBv5TCOCleDwrB+iIuEfLgF5chuuOPu1LhQIMHTvZzO9Jjzikwk5jQwKY4/uLw0glbf7UB9Mr5Bsng==" saltValue="p3WFyZ88CEeNdUkQkMFX4w=="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30"/>
  <sheetViews>
    <sheetView workbookViewId="0">
      <selection activeCell="D21" sqref="D21"/>
    </sheetView>
  </sheetViews>
  <sheetFormatPr defaultRowHeight="12.75" x14ac:dyDescent="0.2"/>
  <cols>
    <col min="1" max="1" width="11.28515625" style="72" customWidth="1"/>
    <col min="2" max="3" width="16.5703125" style="72" customWidth="1"/>
    <col min="4" max="8" width="11.28515625" style="72" customWidth="1"/>
    <col min="9" max="10" width="9.140625" style="72"/>
    <col min="11" max="11" width="11.5703125" style="72" customWidth="1"/>
    <col min="12" max="16384" width="9.140625" style="72"/>
  </cols>
  <sheetData>
    <row r="1" spans="1:8" ht="63" customHeight="1" x14ac:dyDescent="0.25">
      <c r="A1" s="131" t="s">
        <v>4</v>
      </c>
      <c r="B1" s="132" t="s">
        <v>3403</v>
      </c>
      <c r="C1" s="132" t="s">
        <v>3404</v>
      </c>
      <c r="D1" s="132" t="s">
        <v>3402</v>
      </c>
      <c r="E1" s="132" t="s">
        <v>3405</v>
      </c>
      <c r="F1" s="132" t="s">
        <v>3406</v>
      </c>
      <c r="G1" s="132" t="s">
        <v>3407</v>
      </c>
      <c r="H1" s="133" t="s">
        <v>3408</v>
      </c>
    </row>
    <row r="2" spans="1:8" ht="15" x14ac:dyDescent="0.25">
      <c r="A2" s="122">
        <v>5</v>
      </c>
      <c r="B2" s="84">
        <v>39417</v>
      </c>
      <c r="C2" s="84">
        <v>39545</v>
      </c>
      <c r="D2" s="85">
        <v>129</v>
      </c>
      <c r="E2" s="86">
        <v>1778</v>
      </c>
      <c r="F2" s="87">
        <v>13.782945736434108</v>
      </c>
      <c r="G2" s="86">
        <v>882</v>
      </c>
      <c r="H2" s="123">
        <v>6.8372093023255811</v>
      </c>
    </row>
    <row r="3" spans="1:8" ht="15" x14ac:dyDescent="0.25">
      <c r="A3" s="124">
        <v>6</v>
      </c>
      <c r="B3" s="88">
        <v>39783</v>
      </c>
      <c r="C3" s="88">
        <v>39903</v>
      </c>
      <c r="D3" s="89">
        <v>121</v>
      </c>
      <c r="E3" s="90">
        <v>1314</v>
      </c>
      <c r="F3" s="91">
        <v>10.859504132231406</v>
      </c>
      <c r="G3" s="90">
        <v>573</v>
      </c>
      <c r="H3" s="125">
        <v>4.7355371900826446</v>
      </c>
    </row>
    <row r="4" spans="1:8" ht="15" x14ac:dyDescent="0.25">
      <c r="A4" s="122">
        <v>7</v>
      </c>
      <c r="B4" s="84">
        <v>40148</v>
      </c>
      <c r="C4" s="84">
        <v>40268</v>
      </c>
      <c r="D4" s="85">
        <v>121</v>
      </c>
      <c r="E4" s="86">
        <v>1980</v>
      </c>
      <c r="F4" s="87">
        <v>16.363636363636363</v>
      </c>
      <c r="G4" s="86">
        <v>694</v>
      </c>
      <c r="H4" s="123">
        <v>5.7355371900826446</v>
      </c>
    </row>
    <row r="5" spans="1:8" ht="15" x14ac:dyDescent="0.25">
      <c r="A5" s="124">
        <v>8</v>
      </c>
      <c r="B5" s="88">
        <v>40497</v>
      </c>
      <c r="C5" s="88">
        <v>40650</v>
      </c>
      <c r="D5" s="89">
        <v>154</v>
      </c>
      <c r="E5" s="90">
        <v>3532</v>
      </c>
      <c r="F5" s="91">
        <v>22.935064935064936</v>
      </c>
      <c r="G5" s="90">
        <v>1071</v>
      </c>
      <c r="H5" s="125">
        <v>6.9545454545454541</v>
      </c>
    </row>
    <row r="6" spans="1:8" ht="15.75" customHeight="1" x14ac:dyDescent="0.25">
      <c r="A6" s="122">
        <v>9</v>
      </c>
      <c r="B6" s="84">
        <v>40862</v>
      </c>
      <c r="C6" s="84">
        <v>41015</v>
      </c>
      <c r="D6" s="85">
        <v>154</v>
      </c>
      <c r="E6" s="86">
        <v>3908</v>
      </c>
      <c r="F6" s="87">
        <v>25.376623376623378</v>
      </c>
      <c r="G6" s="86">
        <v>1133</v>
      </c>
      <c r="H6" s="123">
        <v>7.3571428571428568</v>
      </c>
    </row>
    <row r="7" spans="1:8" ht="15" x14ac:dyDescent="0.25">
      <c r="A7" s="124">
        <v>10</v>
      </c>
      <c r="B7" s="88">
        <v>41228</v>
      </c>
      <c r="C7" s="88">
        <v>41592</v>
      </c>
      <c r="D7" s="89">
        <v>365</v>
      </c>
      <c r="E7" s="90">
        <v>10034</v>
      </c>
      <c r="F7" s="91">
        <v>27.490410958904111</v>
      </c>
      <c r="G7" s="90">
        <v>2942</v>
      </c>
      <c r="H7" s="125">
        <v>8.0602739726027401</v>
      </c>
    </row>
    <row r="8" spans="1:8" ht="15" x14ac:dyDescent="0.25">
      <c r="A8" s="122">
        <v>11</v>
      </c>
      <c r="B8" s="84">
        <v>41593</v>
      </c>
      <c r="C8" s="84">
        <v>41851</v>
      </c>
      <c r="D8" s="85">
        <v>259</v>
      </c>
      <c r="E8" s="86">
        <v>7645</v>
      </c>
      <c r="F8" s="87">
        <v>29.517374517374517</v>
      </c>
      <c r="G8" s="86">
        <v>2326</v>
      </c>
      <c r="H8" s="123">
        <v>8.980694980694981</v>
      </c>
    </row>
    <row r="9" spans="1:8" ht="15" x14ac:dyDescent="0.25">
      <c r="A9" s="124">
        <v>12</v>
      </c>
      <c r="B9" s="88">
        <v>41900</v>
      </c>
      <c r="C9" s="88">
        <v>42216</v>
      </c>
      <c r="D9" s="89">
        <v>317</v>
      </c>
      <c r="E9" s="90">
        <v>9447</v>
      </c>
      <c r="F9" s="91">
        <v>29.801261829652997</v>
      </c>
      <c r="G9" s="90">
        <v>2728</v>
      </c>
      <c r="H9" s="125">
        <v>9</v>
      </c>
    </row>
    <row r="10" spans="1:8" ht="15" x14ac:dyDescent="0.25">
      <c r="A10" s="122">
        <v>13</v>
      </c>
      <c r="B10" s="84">
        <v>42255</v>
      </c>
      <c r="C10" s="84">
        <v>42595</v>
      </c>
      <c r="D10" s="85">
        <v>341</v>
      </c>
      <c r="E10" s="86">
        <v>8681</v>
      </c>
      <c r="F10" s="87">
        <v>25.457478005865102</v>
      </c>
      <c r="G10" s="86">
        <v>2993</v>
      </c>
      <c r="H10" s="123">
        <v>9</v>
      </c>
    </row>
    <row r="11" spans="1:8" ht="21" customHeight="1" x14ac:dyDescent="0.2">
      <c r="A11" s="126" t="s">
        <v>4618</v>
      </c>
      <c r="B11" s="127"/>
      <c r="C11" s="127"/>
      <c r="D11" s="128">
        <v>1961</v>
      </c>
      <c r="E11" s="128">
        <v>48319</v>
      </c>
      <c r="F11" s="129">
        <v>24.639979602243752</v>
      </c>
      <c r="G11" s="128">
        <v>15342</v>
      </c>
      <c r="H11" s="130">
        <v>7.8235594084650693</v>
      </c>
    </row>
    <row r="12" spans="1:8" x14ac:dyDescent="0.2">
      <c r="G12" s="69"/>
    </row>
    <row r="30" spans="4:4" x14ac:dyDescent="0.2">
      <c r="D30" s="72">
        <v>1935</v>
      </c>
    </row>
  </sheetData>
  <mergeCells count="1">
    <mergeCell ref="A11:C1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18"/>
  <sheetViews>
    <sheetView workbookViewId="0">
      <selection activeCell="A21" sqref="A21"/>
    </sheetView>
  </sheetViews>
  <sheetFormatPr defaultRowHeight="15" x14ac:dyDescent="0.25"/>
  <cols>
    <col min="1" max="1" width="38.140625" style="99" customWidth="1"/>
    <col min="2" max="16384" width="9.140625" style="99"/>
  </cols>
  <sheetData>
    <row r="1" spans="1:1" ht="23.25" x14ac:dyDescent="0.35">
      <c r="A1" s="100" t="s">
        <v>4533</v>
      </c>
    </row>
    <row r="2" spans="1:1" x14ac:dyDescent="0.25">
      <c r="A2" s="99" t="s">
        <v>4532</v>
      </c>
    </row>
    <row r="4" spans="1:1" x14ac:dyDescent="0.25">
      <c r="A4" s="99" t="s">
        <v>4531</v>
      </c>
    </row>
    <row r="6" spans="1:1" x14ac:dyDescent="0.25">
      <c r="A6" s="99" t="s">
        <v>4530</v>
      </c>
    </row>
    <row r="7" spans="1:1" x14ac:dyDescent="0.25">
      <c r="A7" s="99" t="s">
        <v>4529</v>
      </c>
    </row>
    <row r="8" spans="1:1" x14ac:dyDescent="0.25">
      <c r="A8" s="99" t="s">
        <v>4528</v>
      </c>
    </row>
    <row r="10" spans="1:1" x14ac:dyDescent="0.25">
      <c r="A10" s="99" t="s">
        <v>4527</v>
      </c>
    </row>
    <row r="11" spans="1:1" x14ac:dyDescent="0.25">
      <c r="A11" s="99" t="s">
        <v>4526</v>
      </c>
    </row>
    <row r="13" spans="1:1" x14ac:dyDescent="0.25">
      <c r="A13" s="99" t="s">
        <v>4525</v>
      </c>
    </row>
    <row r="14" spans="1:1" x14ac:dyDescent="0.25">
      <c r="A14" s="99" t="s">
        <v>4524</v>
      </c>
    </row>
    <row r="15" spans="1:1" x14ac:dyDescent="0.25">
      <c r="A15" s="99" t="s">
        <v>4523</v>
      </c>
    </row>
    <row r="18" spans="1:1" x14ac:dyDescent="0.25">
      <c r="A18" s="99" t="s">
        <v>4522</v>
      </c>
    </row>
  </sheetData>
  <sheetProtection algorithmName="SHA-512" hashValue="4xCHosnvpxxMhlfZyvnfghLSgTzDmB35I4dqfrzsvyh8Ldb6ygDHvl7ZsHuKAq2zYir6EAokd+92qbFZN4XpLQ==" saltValue="BFwf7rflyfJR22TLpNUDEQ=="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158"/>
  <sheetViews>
    <sheetView workbookViewId="0">
      <pane ySplit="1" topLeftCell="A75" activePane="bottomLeft" state="frozen"/>
      <selection activeCell="A21" sqref="A21"/>
      <selection pane="bottomLeft" activeCell="G96" sqref="G96"/>
    </sheetView>
  </sheetViews>
  <sheetFormatPr defaultRowHeight="15" x14ac:dyDescent="0.25"/>
  <cols>
    <col min="1" max="1" width="12.5703125" style="115" customWidth="1"/>
    <col min="2" max="2" width="16.85546875" style="102" customWidth="1"/>
    <col min="3" max="3" width="11.42578125" style="103" customWidth="1"/>
    <col min="4" max="4" width="15.42578125" style="102" customWidth="1"/>
    <col min="5" max="5" width="30.7109375" style="99" customWidth="1"/>
    <col min="6" max="6" width="12.85546875" style="99" customWidth="1"/>
    <col min="7" max="7" width="30.7109375" style="99" customWidth="1"/>
    <col min="8" max="8" width="20.7109375" style="99" customWidth="1"/>
    <col min="9" max="9" width="9.140625" style="99"/>
    <col min="10" max="10" width="30.140625" style="101" customWidth="1"/>
    <col min="11" max="11" width="11.85546875" style="101" customWidth="1"/>
    <col min="12" max="16384" width="9.140625" style="99"/>
  </cols>
  <sheetData>
    <row r="1" spans="1:16" ht="58.5" customHeight="1" x14ac:dyDescent="0.3">
      <c r="A1" s="112" t="s">
        <v>4610</v>
      </c>
      <c r="B1" s="112" t="s">
        <v>4609</v>
      </c>
      <c r="C1" s="112" t="s">
        <v>4608</v>
      </c>
      <c r="D1" s="114" t="s">
        <v>4607</v>
      </c>
      <c r="E1" s="113" t="s">
        <v>4606</v>
      </c>
      <c r="F1" s="113" t="s">
        <v>4605</v>
      </c>
      <c r="G1" s="112" t="s">
        <v>4604</v>
      </c>
      <c r="H1" s="112" t="s">
        <v>4603</v>
      </c>
    </row>
    <row r="2" spans="1:16" ht="15.75" x14ac:dyDescent="0.25">
      <c r="A2" s="116">
        <v>41275</v>
      </c>
      <c r="B2" s="107">
        <f>A2-LOOKUP((A2-3),'[1]Canada Direct Desposit Dates'!A:A,'[1]Canada Direct Desposit Dates'!A:A)</f>
        <v>12</v>
      </c>
      <c r="C2" s="106" t="s">
        <v>30</v>
      </c>
      <c r="D2" s="105">
        <f>ROUNDUP(7.4332*LN(B2) + 28.325,0)</f>
        <v>47</v>
      </c>
      <c r="E2" s="108" t="s">
        <v>30</v>
      </c>
      <c r="F2" s="108" t="s">
        <v>30</v>
      </c>
      <c r="G2" s="108" t="s">
        <v>30</v>
      </c>
      <c r="H2" s="108" t="s">
        <v>30</v>
      </c>
    </row>
    <row r="3" spans="1:16" ht="15.75" x14ac:dyDescent="0.25">
      <c r="A3" s="116">
        <v>41282</v>
      </c>
      <c r="B3" s="107">
        <f>A3-LOOKUP((A3-3),'[1]Canada Direct Desposit Dates'!A:A,'[1]Canada Direct Desposit Dates'!A:A)</f>
        <v>19</v>
      </c>
      <c r="C3" s="106" t="s">
        <v>30</v>
      </c>
      <c r="D3" s="105">
        <f>ROUNDUP(7.4332*LN(B3) + 28.325,0)</f>
        <v>51</v>
      </c>
      <c r="E3" s="108" t="s">
        <v>30</v>
      </c>
      <c r="F3" s="108" t="s">
        <v>30</v>
      </c>
      <c r="G3" s="108" t="s">
        <v>30</v>
      </c>
      <c r="H3" s="108" t="s">
        <v>30</v>
      </c>
    </row>
    <row r="4" spans="1:16" ht="15.75" x14ac:dyDescent="0.25">
      <c r="A4" s="116">
        <v>41289</v>
      </c>
      <c r="B4" s="107">
        <f>A4-LOOKUP((A4-3),'[1]Canada Direct Desposit Dates'!A:A,'[1]Canada Direct Desposit Dates'!A:A)</f>
        <v>26</v>
      </c>
      <c r="C4" s="106" t="s">
        <v>30</v>
      </c>
      <c r="D4" s="105">
        <f>ROUNDUP(7.4332*LN(B4) + 28.325,0)</f>
        <v>53</v>
      </c>
      <c r="E4" s="108" t="s">
        <v>30</v>
      </c>
      <c r="F4" s="108" t="s">
        <v>30</v>
      </c>
      <c r="G4" s="108" t="s">
        <v>30</v>
      </c>
      <c r="H4" s="108" t="s">
        <v>30</v>
      </c>
    </row>
    <row r="5" spans="1:16" ht="15.75" x14ac:dyDescent="0.25">
      <c r="A5" s="116">
        <v>41296</v>
      </c>
      <c r="B5" s="107">
        <f>A5-LOOKUP((A5-3),'[1]Canada Direct Desposit Dates'!A:A,'[1]Canada Direct Desposit Dates'!A:A)</f>
        <v>33</v>
      </c>
      <c r="C5" s="106" t="s">
        <v>30</v>
      </c>
      <c r="D5" s="105">
        <f>ROUNDUP(7.4332*LN(B5) + 28.325,0)</f>
        <v>55</v>
      </c>
      <c r="E5" s="108" t="s">
        <v>30</v>
      </c>
      <c r="F5" s="108" t="s">
        <v>30</v>
      </c>
      <c r="G5" s="108" t="s">
        <v>30</v>
      </c>
      <c r="H5" s="108" t="s">
        <v>30</v>
      </c>
      <c r="P5" s="111"/>
    </row>
    <row r="6" spans="1:16" ht="15.75" x14ac:dyDescent="0.25">
      <c r="A6" s="116">
        <v>41303</v>
      </c>
      <c r="B6" s="107">
        <f>A6-LOOKUP((A6-3),'[1]Canada Direct Desposit Dates'!A:A,'[1]Canada Direct Desposit Dates'!A:A)</f>
        <v>40</v>
      </c>
      <c r="C6" s="106" t="s">
        <v>30</v>
      </c>
      <c r="D6" s="105">
        <f>ROUNDUP(7.4332*LN(B6) + 28.325,0)</f>
        <v>56</v>
      </c>
      <c r="E6" s="108" t="s">
        <v>30</v>
      </c>
      <c r="F6" s="108" t="s">
        <v>30</v>
      </c>
      <c r="G6" s="108" t="s">
        <v>30</v>
      </c>
      <c r="H6" s="108" t="s">
        <v>30</v>
      </c>
    </row>
    <row r="7" spans="1:16" ht="15.75" x14ac:dyDescent="0.25">
      <c r="A7" s="116">
        <v>41310</v>
      </c>
      <c r="B7" s="107">
        <f>A7-LOOKUP((A7-3),'[1]Canada Direct Desposit Dates'!A:A,'[1]Canada Direct Desposit Dates'!A:A)</f>
        <v>7</v>
      </c>
      <c r="C7" s="106" t="s">
        <v>30</v>
      </c>
      <c r="D7" s="105">
        <f>ROUNDUP(7.4332*LN(B7) + 28.325,0)</f>
        <v>43</v>
      </c>
      <c r="E7" s="108" t="s">
        <v>30</v>
      </c>
      <c r="F7" s="108" t="s">
        <v>30</v>
      </c>
      <c r="G7" s="108" t="s">
        <v>30</v>
      </c>
      <c r="H7" s="108" t="s">
        <v>30</v>
      </c>
    </row>
    <row r="8" spans="1:16" ht="15.75" x14ac:dyDescent="0.25">
      <c r="A8" s="116">
        <v>41317</v>
      </c>
      <c r="B8" s="107">
        <f>A8-LOOKUP((A8-3),'[1]Canada Direct Desposit Dates'!A:A,'[1]Canada Direct Desposit Dates'!A:A)</f>
        <v>14</v>
      </c>
      <c r="C8" s="106" t="s">
        <v>30</v>
      </c>
      <c r="D8" s="105">
        <f>ROUNDUP(7.4332*LN(B8) + 28.325,0)</f>
        <v>48</v>
      </c>
      <c r="E8" s="108" t="s">
        <v>30</v>
      </c>
      <c r="F8" s="108" t="s">
        <v>30</v>
      </c>
      <c r="G8" s="108" t="s">
        <v>30</v>
      </c>
      <c r="H8" s="108" t="s">
        <v>30</v>
      </c>
    </row>
    <row r="9" spans="1:16" ht="18.75" x14ac:dyDescent="0.25">
      <c r="A9" s="116">
        <v>41324</v>
      </c>
      <c r="B9" s="107">
        <f>A9-LOOKUP((A9-3),'[1]Canada Direct Desposit Dates'!A:A,'[1]Canada Direct Desposit Dates'!A:A)</f>
        <v>21</v>
      </c>
      <c r="C9" s="106" t="s">
        <v>30</v>
      </c>
      <c r="D9" s="105">
        <f>ROUNDUP(7.4332*LN(B9) + 28.325,0)</f>
        <v>51</v>
      </c>
      <c r="E9" s="108" t="s">
        <v>30</v>
      </c>
      <c r="F9" s="108" t="s">
        <v>30</v>
      </c>
      <c r="G9" s="108" t="s">
        <v>30</v>
      </c>
      <c r="H9" s="108" t="s">
        <v>30</v>
      </c>
      <c r="J9" s="110" t="s">
        <v>4602</v>
      </c>
      <c r="K9" s="110"/>
    </row>
    <row r="10" spans="1:16" ht="15.75" x14ac:dyDescent="0.25">
      <c r="A10" s="116">
        <v>41331</v>
      </c>
      <c r="B10" s="107">
        <f>A10-LOOKUP((A10-3),'[1]Canada Direct Desposit Dates'!A:A,'[1]Canada Direct Desposit Dates'!A:A)</f>
        <v>28</v>
      </c>
      <c r="C10" s="106" t="s">
        <v>30</v>
      </c>
      <c r="D10" s="105">
        <f>ROUNDUP(7.4332*LN(B10) + 28.325,0)</f>
        <v>54</v>
      </c>
      <c r="E10" s="108" t="s">
        <v>30</v>
      </c>
      <c r="F10" s="108" t="s">
        <v>30</v>
      </c>
      <c r="G10" s="108" t="s">
        <v>30</v>
      </c>
      <c r="H10" s="108" t="s">
        <v>30</v>
      </c>
      <c r="J10" s="101" t="s">
        <v>4601</v>
      </c>
      <c r="K10" s="101" t="s">
        <v>4600</v>
      </c>
    </row>
    <row r="11" spans="1:16" ht="22.5" x14ac:dyDescent="0.25">
      <c r="A11" s="116">
        <v>41338</v>
      </c>
      <c r="B11" s="107">
        <f>A11-LOOKUP((A11-3),'[1]Canada Direct Desposit Dates'!A:A,'[1]Canada Direct Desposit Dates'!A:A)</f>
        <v>7</v>
      </c>
      <c r="C11" s="106">
        <v>46</v>
      </c>
      <c r="D11" s="105">
        <f>ROUNDUP(7.4332*LN(B11) + 28.325,0)</f>
        <v>43</v>
      </c>
      <c r="E11" s="108" t="s">
        <v>4599</v>
      </c>
      <c r="F11" s="108" t="s">
        <v>30</v>
      </c>
      <c r="G11" s="108" t="s">
        <v>4598</v>
      </c>
      <c r="H11" s="108" t="s">
        <v>30</v>
      </c>
      <c r="J11" s="101">
        <v>4</v>
      </c>
      <c r="K11" s="101">
        <v>27</v>
      </c>
    </row>
    <row r="12" spans="1:16" ht="45" x14ac:dyDescent="0.25">
      <c r="A12" s="116">
        <v>41345</v>
      </c>
      <c r="B12" s="107">
        <f>A12-LOOKUP((A12-3),'[1]Canada Direct Desposit Dates'!A:A,'[1]Canada Direct Desposit Dates'!A:A)</f>
        <v>14</v>
      </c>
      <c r="C12" s="106">
        <v>35</v>
      </c>
      <c r="D12" s="105">
        <f>ROUNDUP(7.4332*LN(B12) + 28.325,0)</f>
        <v>48</v>
      </c>
      <c r="E12" s="108" t="s">
        <v>4597</v>
      </c>
      <c r="F12" s="108" t="s">
        <v>4596</v>
      </c>
      <c r="G12" s="108" t="s">
        <v>4595</v>
      </c>
      <c r="H12" s="108" t="s">
        <v>30</v>
      </c>
      <c r="J12" s="101">
        <v>14</v>
      </c>
      <c r="K12" s="101">
        <v>35</v>
      </c>
    </row>
    <row r="13" spans="1:16" ht="15.75" x14ac:dyDescent="0.25">
      <c r="A13" s="116">
        <v>41352</v>
      </c>
      <c r="B13" s="107">
        <f>A13-LOOKUP((A13-3),'[1]Canada Direct Desposit Dates'!A:A,'[1]Canada Direct Desposit Dates'!A:A)</f>
        <v>21</v>
      </c>
      <c r="C13" s="106" t="s">
        <v>30</v>
      </c>
      <c r="D13" s="105">
        <f>ROUNDUP(7.4332*LN(B13) + 28.325,0)</f>
        <v>51</v>
      </c>
      <c r="E13" s="108" t="s">
        <v>30</v>
      </c>
      <c r="F13" s="108" t="s">
        <v>30</v>
      </c>
      <c r="G13" s="108" t="s">
        <v>30</v>
      </c>
      <c r="H13" s="108" t="s">
        <v>30</v>
      </c>
      <c r="J13" s="101">
        <v>27</v>
      </c>
      <c r="K13" s="101">
        <v>43</v>
      </c>
    </row>
    <row r="14" spans="1:16" ht="22.5" x14ac:dyDescent="0.25">
      <c r="A14" s="116">
        <v>41359</v>
      </c>
      <c r="B14" s="107">
        <f>A14-LOOKUP((A14-3),'[1]Canada Direct Desposit Dates'!A:A,'[1]Canada Direct Desposit Dates'!A:A)</f>
        <v>28</v>
      </c>
      <c r="C14" s="106">
        <v>55</v>
      </c>
      <c r="D14" s="105">
        <f>ROUNDUP(7.4332*LN(B14) + 28.325,0)</f>
        <v>54</v>
      </c>
      <c r="E14" s="108" t="s">
        <v>4594</v>
      </c>
      <c r="F14" s="108" t="s">
        <v>30</v>
      </c>
      <c r="G14" s="108" t="s">
        <v>4593</v>
      </c>
      <c r="H14" s="108" t="s">
        <v>4592</v>
      </c>
      <c r="J14" s="101">
        <v>13</v>
      </c>
      <c r="K14" s="101">
        <v>45</v>
      </c>
    </row>
    <row r="15" spans="1:16" ht="56.25" x14ac:dyDescent="0.25">
      <c r="A15" s="116">
        <v>41366</v>
      </c>
      <c r="B15" s="107">
        <f>A15-LOOKUP((A15-3),'[1]Canada Direct Desposit Dates'!A:A,'[1]Canada Direct Desposit Dates'!A:A)</f>
        <v>7</v>
      </c>
      <c r="C15" s="106">
        <v>47</v>
      </c>
      <c r="D15" s="105">
        <f>ROUNDUP(7.4332*LN(B15) + 28.325,0)</f>
        <v>43</v>
      </c>
      <c r="E15" s="108" t="s">
        <v>4591</v>
      </c>
      <c r="F15" s="108" t="s">
        <v>4589</v>
      </c>
      <c r="G15" s="108" t="s">
        <v>4588</v>
      </c>
      <c r="H15" s="108" t="s">
        <v>30</v>
      </c>
      <c r="J15" s="101">
        <v>7</v>
      </c>
      <c r="K15" s="101">
        <v>46</v>
      </c>
    </row>
    <row r="16" spans="1:16" ht="67.5" x14ac:dyDescent="0.25">
      <c r="A16" s="116">
        <v>41373</v>
      </c>
      <c r="B16" s="107">
        <f>A16-LOOKUP((A16-3),'[1]Canada Direct Desposit Dates'!A:A,'[1]Canada Direct Desposit Dates'!A:A)</f>
        <v>14</v>
      </c>
      <c r="C16" s="106">
        <v>49</v>
      </c>
      <c r="D16" s="105">
        <f>ROUNDUP(7.4332*LN(B16) + 28.325,0)</f>
        <v>48</v>
      </c>
      <c r="E16" s="108" t="s">
        <v>4590</v>
      </c>
      <c r="F16" s="108" t="s">
        <v>4589</v>
      </c>
      <c r="G16" s="108" t="s">
        <v>4588</v>
      </c>
      <c r="H16" s="108" t="s">
        <v>30</v>
      </c>
      <c r="J16" s="101">
        <v>15</v>
      </c>
      <c r="K16" s="101">
        <v>46</v>
      </c>
    </row>
    <row r="17" spans="1:11" ht="67.5" x14ac:dyDescent="0.25">
      <c r="A17" s="116">
        <v>41380</v>
      </c>
      <c r="B17" s="107">
        <f>A17-LOOKUP((A17-3),'[1]Canada Direct Desposit Dates'!A:A,'[1]Canada Direct Desposit Dates'!A:A)</f>
        <v>21</v>
      </c>
      <c r="C17" s="106">
        <v>51</v>
      </c>
      <c r="D17" s="105">
        <f>ROUNDUP(7.4332*LN(B17) + 28.325,0)</f>
        <v>51</v>
      </c>
      <c r="E17" s="108" t="s">
        <v>4587</v>
      </c>
      <c r="F17" s="108" t="s">
        <v>4586</v>
      </c>
      <c r="G17" s="108" t="s">
        <v>4585</v>
      </c>
      <c r="H17" s="108" t="s">
        <v>30</v>
      </c>
      <c r="J17" s="101">
        <v>7</v>
      </c>
      <c r="K17" s="101">
        <v>47</v>
      </c>
    </row>
    <row r="18" spans="1:11" ht="45" x14ac:dyDescent="0.25">
      <c r="A18" s="116">
        <v>41387</v>
      </c>
      <c r="B18" s="107">
        <f>A18-LOOKUP((A18-3),'[1]Canada Direct Desposit Dates'!A:A,'[1]Canada Direct Desposit Dates'!A:A)</f>
        <v>28</v>
      </c>
      <c r="C18" s="106">
        <v>56</v>
      </c>
      <c r="D18" s="105">
        <f>ROUNDUP(7.4332*LN(B18) + 28.325,0)</f>
        <v>54</v>
      </c>
      <c r="E18" s="108" t="s">
        <v>4584</v>
      </c>
      <c r="F18" s="108" t="s">
        <v>30</v>
      </c>
      <c r="G18" s="108" t="s">
        <v>4583</v>
      </c>
      <c r="H18" s="108" t="s">
        <v>30</v>
      </c>
      <c r="J18" s="101">
        <v>14</v>
      </c>
      <c r="K18" s="101">
        <v>49</v>
      </c>
    </row>
    <row r="19" spans="1:11" ht="67.5" x14ac:dyDescent="0.25">
      <c r="A19" s="116">
        <v>41394</v>
      </c>
      <c r="B19" s="107">
        <f>A19-LOOKUP((A19-3),'[1]Canada Direct Desposit Dates'!A:A,'[1]Canada Direct Desposit Dates'!A:A)</f>
        <v>4</v>
      </c>
      <c r="C19" s="106">
        <v>27</v>
      </c>
      <c r="D19" s="105">
        <f>ROUNDUP(7.4332*LN(B19) + 28.325,0)</f>
        <v>39</v>
      </c>
      <c r="E19" s="108" t="s">
        <v>4582</v>
      </c>
      <c r="F19" s="108" t="s">
        <v>30</v>
      </c>
      <c r="G19" s="108" t="s">
        <v>30</v>
      </c>
      <c r="H19" s="108" t="s">
        <v>30</v>
      </c>
      <c r="J19" s="101">
        <v>6</v>
      </c>
      <c r="K19" s="101">
        <v>49</v>
      </c>
    </row>
    <row r="20" spans="1:11" ht="15.75" x14ac:dyDescent="0.25">
      <c r="A20" s="116">
        <v>41401</v>
      </c>
      <c r="B20" s="107">
        <f>A20-LOOKUP((A20-3),'[1]Canada Direct Desposit Dates'!A:A,'[1]Canada Direct Desposit Dates'!A:A)</f>
        <v>11</v>
      </c>
      <c r="C20" s="106" t="s">
        <v>30</v>
      </c>
      <c r="D20" s="105">
        <f>ROUNDUP(7.4332*LN(B20) + 28.325,0)</f>
        <v>47</v>
      </c>
      <c r="E20" s="108" t="s">
        <v>30</v>
      </c>
      <c r="F20" s="108" t="s">
        <v>30</v>
      </c>
      <c r="G20" s="108" t="s">
        <v>30</v>
      </c>
      <c r="H20" s="108" t="s">
        <v>30</v>
      </c>
      <c r="J20" s="101">
        <v>18</v>
      </c>
      <c r="K20" s="101">
        <v>50</v>
      </c>
    </row>
    <row r="21" spans="1:11" ht="33.75" x14ac:dyDescent="0.25">
      <c r="A21" s="116">
        <v>41408</v>
      </c>
      <c r="B21" s="107">
        <f>A21-LOOKUP((A21-3),'[1]Canada Direct Desposit Dates'!A:A,'[1]Canada Direct Desposit Dates'!A:A)</f>
        <v>18</v>
      </c>
      <c r="C21" s="106">
        <v>50</v>
      </c>
      <c r="D21" s="105">
        <f>ROUNDUP(7.4332*LN(B21) + 28.325,0)</f>
        <v>50</v>
      </c>
      <c r="E21" s="108" t="s">
        <v>4581</v>
      </c>
      <c r="F21" s="108" t="s">
        <v>4572</v>
      </c>
      <c r="G21" s="108" t="s">
        <v>4580</v>
      </c>
      <c r="H21" s="108" t="s">
        <v>30</v>
      </c>
      <c r="J21" s="101">
        <v>21</v>
      </c>
      <c r="K21" s="101">
        <v>50</v>
      </c>
    </row>
    <row r="22" spans="1:11" ht="56.25" x14ac:dyDescent="0.25">
      <c r="A22" s="116">
        <v>41415</v>
      </c>
      <c r="B22" s="107">
        <f>A22-LOOKUP((A22-3),'[1]Canada Direct Desposit Dates'!A:A,'[1]Canada Direct Desposit Dates'!A:A)</f>
        <v>25</v>
      </c>
      <c r="C22" s="106">
        <v>60</v>
      </c>
      <c r="D22" s="105">
        <f>ROUNDUP(7.4332*LN(B22) + 28.325,0)</f>
        <v>53</v>
      </c>
      <c r="E22" s="108" t="s">
        <v>4579</v>
      </c>
      <c r="F22" s="108" t="s">
        <v>4572</v>
      </c>
      <c r="G22" s="108" t="s">
        <v>4578</v>
      </c>
      <c r="H22" s="108" t="s">
        <v>30</v>
      </c>
      <c r="J22" s="101">
        <v>21</v>
      </c>
      <c r="K22" s="101">
        <v>51</v>
      </c>
    </row>
    <row r="23" spans="1:11" ht="45" x14ac:dyDescent="0.25">
      <c r="A23" s="116">
        <v>41422</v>
      </c>
      <c r="B23" s="107">
        <f>A23-LOOKUP((A23-3),'[1]Canada Direct Desposit Dates'!A:A,'[1]Canada Direct Desposit Dates'!A:A)</f>
        <v>32</v>
      </c>
      <c r="C23" s="106">
        <v>55</v>
      </c>
      <c r="D23" s="105">
        <f>ROUNDUP(7.4332*LN(B23) + 28.325,0)</f>
        <v>55</v>
      </c>
      <c r="E23" s="108" t="s">
        <v>4577</v>
      </c>
      <c r="F23" s="108" t="s">
        <v>4572</v>
      </c>
      <c r="G23" s="108" t="s">
        <v>4576</v>
      </c>
      <c r="H23" s="108" t="s">
        <v>30</v>
      </c>
      <c r="J23" s="101">
        <v>20</v>
      </c>
      <c r="K23" s="101">
        <v>52</v>
      </c>
    </row>
    <row r="24" spans="1:11" ht="56.25" x14ac:dyDescent="0.25">
      <c r="A24" s="116">
        <v>41429</v>
      </c>
      <c r="B24" s="107">
        <f>A24-LOOKUP((A24-3),'[1]Canada Direct Desposit Dates'!A:A,'[1]Canada Direct Desposit Dates'!A:A)</f>
        <v>6</v>
      </c>
      <c r="C24" s="106">
        <v>49</v>
      </c>
      <c r="D24" s="105">
        <f>ROUNDUP(7.4332*LN(B24) + 28.325,0)</f>
        <v>42</v>
      </c>
      <c r="E24" s="108" t="s">
        <v>4575</v>
      </c>
      <c r="F24" s="108" t="s">
        <v>4572</v>
      </c>
      <c r="G24" s="108" t="s">
        <v>4574</v>
      </c>
      <c r="H24" s="108" t="s">
        <v>30</v>
      </c>
      <c r="J24" s="101">
        <v>34</v>
      </c>
      <c r="K24" s="101">
        <v>52</v>
      </c>
    </row>
    <row r="25" spans="1:11" ht="33.75" x14ac:dyDescent="0.25">
      <c r="A25" s="116">
        <v>41436</v>
      </c>
      <c r="B25" s="107">
        <f>A25-LOOKUP((A25-3),'[1]Canada Direct Desposit Dates'!A:A,'[1]Canada Direct Desposit Dates'!A:A)</f>
        <v>13</v>
      </c>
      <c r="C25" s="106">
        <v>45</v>
      </c>
      <c r="D25" s="105">
        <f>ROUNDUP(7.4332*LN(B25) + 28.325,0)</f>
        <v>48</v>
      </c>
      <c r="E25" s="108" t="s">
        <v>4573</v>
      </c>
      <c r="F25" s="108" t="s">
        <v>4572</v>
      </c>
      <c r="G25" s="108" t="s">
        <v>4571</v>
      </c>
      <c r="H25" s="108" t="s">
        <v>30</v>
      </c>
      <c r="J25" s="101">
        <v>28</v>
      </c>
      <c r="K25" s="101">
        <v>52</v>
      </c>
    </row>
    <row r="26" spans="1:11" ht="33.75" x14ac:dyDescent="0.25">
      <c r="A26" s="116">
        <v>41443</v>
      </c>
      <c r="B26" s="107">
        <f>A26-LOOKUP((A26-3),'[1]Canada Direct Desposit Dates'!A:A,'[1]Canada Direct Desposit Dates'!A:A)</f>
        <v>20</v>
      </c>
      <c r="C26" s="106">
        <v>52</v>
      </c>
      <c r="D26" s="105">
        <f>ROUNDUP(7.4332*LN(B26) + 28.325,0)</f>
        <v>51</v>
      </c>
      <c r="E26" s="108" t="s">
        <v>4570</v>
      </c>
      <c r="F26" s="108" t="s">
        <v>30</v>
      </c>
      <c r="G26" s="108" t="s">
        <v>4569</v>
      </c>
      <c r="H26" s="108" t="s">
        <v>30</v>
      </c>
      <c r="J26" s="101">
        <v>8</v>
      </c>
      <c r="K26" s="101">
        <v>53</v>
      </c>
    </row>
    <row r="27" spans="1:11" ht="15.75" x14ac:dyDescent="0.25">
      <c r="A27" s="116">
        <v>41450</v>
      </c>
      <c r="B27" s="107">
        <f>A27-LOOKUP((A27-3),'[1]Canada Direct Desposit Dates'!A:A,'[1]Canada Direct Desposit Dates'!A:A)</f>
        <v>27</v>
      </c>
      <c r="C27" s="106" t="s">
        <v>30</v>
      </c>
      <c r="D27" s="105">
        <f>ROUNDUP(7.4332*LN(B27) + 28.325,0)</f>
        <v>53</v>
      </c>
      <c r="E27" s="108" t="s">
        <v>30</v>
      </c>
      <c r="F27" s="108" t="s">
        <v>30</v>
      </c>
      <c r="G27" s="108" t="s">
        <v>30</v>
      </c>
      <c r="H27" s="108" t="s">
        <v>30</v>
      </c>
      <c r="J27" s="101">
        <v>28</v>
      </c>
      <c r="K27" s="101">
        <v>55</v>
      </c>
    </row>
    <row r="28" spans="1:11" ht="15.75" x14ac:dyDescent="0.25">
      <c r="A28" s="116">
        <v>41457</v>
      </c>
      <c r="B28" s="107">
        <f>A28-LOOKUP((A28-3),'[1]Canada Direct Desposit Dates'!A:A,'[1]Canada Direct Desposit Dates'!A:A)</f>
        <v>6</v>
      </c>
      <c r="C28" s="106" t="s">
        <v>30</v>
      </c>
      <c r="D28" s="105">
        <f>ROUNDUP(7.4332*LN(B28) + 28.325,0)</f>
        <v>42</v>
      </c>
      <c r="E28" s="108" t="s">
        <v>30</v>
      </c>
      <c r="F28" s="108" t="s">
        <v>30</v>
      </c>
      <c r="G28" s="108" t="s">
        <v>30</v>
      </c>
      <c r="H28" s="108" t="s">
        <v>30</v>
      </c>
      <c r="J28" s="101">
        <v>32</v>
      </c>
      <c r="K28" s="101">
        <v>55</v>
      </c>
    </row>
    <row r="29" spans="1:11" ht="15.75" x14ac:dyDescent="0.25">
      <c r="A29" s="116">
        <v>41464</v>
      </c>
      <c r="B29" s="107">
        <f>A29-LOOKUP((A29-3),'[1]Canada Direct Desposit Dates'!A:A,'[1]Canada Direct Desposit Dates'!A:A)</f>
        <v>13</v>
      </c>
      <c r="C29" s="106" t="s">
        <v>30</v>
      </c>
      <c r="D29" s="105">
        <f>ROUNDUP(7.4332*LN(B29) + 28.325,0)</f>
        <v>48</v>
      </c>
      <c r="E29" s="108" t="s">
        <v>30</v>
      </c>
      <c r="F29" s="108" t="s">
        <v>30</v>
      </c>
      <c r="G29" s="108" t="s">
        <v>30</v>
      </c>
      <c r="H29" s="108" t="s">
        <v>30</v>
      </c>
      <c r="J29" s="101">
        <v>28</v>
      </c>
      <c r="K29" s="101">
        <v>56</v>
      </c>
    </row>
    <row r="30" spans="1:11" ht="15.75" x14ac:dyDescent="0.25">
      <c r="A30" s="116">
        <v>41471</v>
      </c>
      <c r="B30" s="107">
        <f>A30-LOOKUP((A30-3),'[1]Canada Direct Desposit Dates'!A:A,'[1]Canada Direct Desposit Dates'!A:A)</f>
        <v>20</v>
      </c>
      <c r="C30" s="106" t="s">
        <v>30</v>
      </c>
      <c r="D30" s="105">
        <f>ROUNDUP(7.4332*LN(B30) + 28.325,0)</f>
        <v>51</v>
      </c>
      <c r="E30" s="108" t="s">
        <v>30</v>
      </c>
      <c r="F30" s="108" t="s">
        <v>30</v>
      </c>
      <c r="G30" s="108" t="s">
        <v>30</v>
      </c>
      <c r="H30" s="108" t="s">
        <v>30</v>
      </c>
      <c r="J30" s="101">
        <v>29</v>
      </c>
      <c r="K30" s="101">
        <v>57</v>
      </c>
    </row>
    <row r="31" spans="1:11" ht="33.75" x14ac:dyDescent="0.25">
      <c r="A31" s="116">
        <v>41478</v>
      </c>
      <c r="B31" s="107">
        <f>A31-LOOKUP((A31-3),'[1]Canada Direct Desposit Dates'!A:A,'[1]Canada Direct Desposit Dates'!A:A)</f>
        <v>27</v>
      </c>
      <c r="C31" s="106">
        <v>43</v>
      </c>
      <c r="D31" s="105">
        <f>ROUNDUP(7.4332*LN(B31) + 28.325,0)</f>
        <v>53</v>
      </c>
      <c r="E31" s="108" t="s">
        <v>4568</v>
      </c>
      <c r="F31" s="108" t="s">
        <v>30</v>
      </c>
      <c r="G31" s="109" t="s">
        <v>4567</v>
      </c>
      <c r="H31" s="108" t="s">
        <v>4566</v>
      </c>
      <c r="J31" s="101">
        <v>25</v>
      </c>
      <c r="K31" s="101">
        <v>60</v>
      </c>
    </row>
    <row r="32" spans="1:11" ht="45" x14ac:dyDescent="0.25">
      <c r="A32" s="116">
        <v>41485</v>
      </c>
      <c r="B32" s="107">
        <f>A32-LOOKUP((A32-3),'[1]Canada Direct Desposit Dates'!A:A,'[1]Canada Direct Desposit Dates'!A:A)</f>
        <v>34</v>
      </c>
      <c r="C32" s="106">
        <v>52</v>
      </c>
      <c r="D32" s="105">
        <f>ROUNDUP(7.4332*LN(B32) + 28.325,0)</f>
        <v>55</v>
      </c>
      <c r="E32" s="108" t="s">
        <v>4565</v>
      </c>
      <c r="F32" s="108" t="s">
        <v>4556</v>
      </c>
      <c r="G32" s="108" t="s">
        <v>4564</v>
      </c>
      <c r="H32" s="108" t="s">
        <v>30</v>
      </c>
    </row>
    <row r="33" spans="1:11" ht="22.5" x14ac:dyDescent="0.25">
      <c r="A33" s="116">
        <v>41492</v>
      </c>
      <c r="B33" s="107">
        <f>A33-LOOKUP((A33-3),'[1]Canada Direct Desposit Dates'!A:A,'[1]Canada Direct Desposit Dates'!A:A)</f>
        <v>8</v>
      </c>
      <c r="C33" s="106">
        <v>53</v>
      </c>
      <c r="D33" s="105">
        <f>ROUNDUP(7.4332*LN(B33) + 28.325,0)</f>
        <v>44</v>
      </c>
      <c r="E33" s="108" t="s">
        <v>4563</v>
      </c>
      <c r="F33" s="108" t="s">
        <v>4556</v>
      </c>
      <c r="G33" s="108" t="s">
        <v>4562</v>
      </c>
      <c r="H33" s="108" t="s">
        <v>30</v>
      </c>
    </row>
    <row r="34" spans="1:11" ht="45" x14ac:dyDescent="0.25">
      <c r="A34" s="116">
        <v>41499</v>
      </c>
      <c r="B34" s="107">
        <f>A34-LOOKUP((A34-3),'[1]Canada Direct Desposit Dates'!A:A,'[1]Canada Direct Desposit Dates'!A:A)</f>
        <v>15</v>
      </c>
      <c r="C34" s="106">
        <v>46</v>
      </c>
      <c r="D34" s="105">
        <f>ROUNDUP(7.4332*LN(B34) + 28.325,0)</f>
        <v>49</v>
      </c>
      <c r="E34" s="108" t="s">
        <v>4561</v>
      </c>
      <c r="F34" s="108" t="s">
        <v>4556</v>
      </c>
      <c r="G34" s="108" t="s">
        <v>4560</v>
      </c>
      <c r="H34" s="108" t="s">
        <v>30</v>
      </c>
    </row>
    <row r="35" spans="1:11" ht="15.75" x14ac:dyDescent="0.25">
      <c r="A35" s="116">
        <v>41506</v>
      </c>
      <c r="B35" s="107">
        <f>A35-LOOKUP((A35-3),'[1]Canada Direct Desposit Dates'!A:A,'[1]Canada Direct Desposit Dates'!A:A)</f>
        <v>22</v>
      </c>
      <c r="C35" s="106" t="s">
        <v>30</v>
      </c>
      <c r="D35" s="105">
        <f>ROUNDUP(7.4332*LN(B35) + 28.325,0)</f>
        <v>52</v>
      </c>
      <c r="E35" s="108" t="s">
        <v>30</v>
      </c>
      <c r="F35" s="108" t="s">
        <v>30</v>
      </c>
      <c r="G35" s="108" t="s">
        <v>30</v>
      </c>
      <c r="H35" s="108" t="s">
        <v>30</v>
      </c>
    </row>
    <row r="36" spans="1:11" ht="33.75" x14ac:dyDescent="0.25">
      <c r="A36" s="116">
        <v>41513</v>
      </c>
      <c r="B36" s="107">
        <f>A36-LOOKUP((A36-3),'[1]Canada Direct Desposit Dates'!A:A,'[1]Canada Direct Desposit Dates'!A:A)</f>
        <v>29</v>
      </c>
      <c r="C36" s="106">
        <v>57</v>
      </c>
      <c r="D36" s="105">
        <f>ROUNDUP(7.4332*LN(B36) + 28.325,0)</f>
        <v>54</v>
      </c>
      <c r="E36" s="108" t="s">
        <v>4559</v>
      </c>
      <c r="F36" s="108" t="s">
        <v>4556</v>
      </c>
      <c r="G36" s="108" t="s">
        <v>4558</v>
      </c>
      <c r="H36" s="108" t="s">
        <v>30</v>
      </c>
    </row>
    <row r="37" spans="1:11" ht="15.75" x14ac:dyDescent="0.25">
      <c r="A37" s="116">
        <v>41520</v>
      </c>
      <c r="B37" s="107">
        <f>A37-LOOKUP((A37-3),'[1]Canada Direct Desposit Dates'!A:A,'[1]Canada Direct Desposit Dates'!A:A)</f>
        <v>6</v>
      </c>
      <c r="C37" s="106" t="s">
        <v>30</v>
      </c>
      <c r="D37" s="105">
        <f>ROUNDUP(7.4332*LN(B37) + 28.325,0)</f>
        <v>42</v>
      </c>
      <c r="E37" s="108" t="s">
        <v>30</v>
      </c>
      <c r="F37" s="108" t="s">
        <v>30</v>
      </c>
      <c r="G37" s="108" t="s">
        <v>30</v>
      </c>
      <c r="H37" s="108" t="s">
        <v>30</v>
      </c>
    </row>
    <row r="38" spans="1:11" ht="15.75" x14ac:dyDescent="0.25">
      <c r="A38" s="116">
        <v>41527</v>
      </c>
      <c r="B38" s="107">
        <f>A38-LOOKUP((A38-3),'[1]Canada Direct Desposit Dates'!A:A,'[1]Canada Direct Desposit Dates'!A:A)</f>
        <v>13</v>
      </c>
      <c r="C38" s="106" t="s">
        <v>30</v>
      </c>
      <c r="D38" s="105">
        <f>ROUNDUP(7.4332*LN(B38) + 28.325,0)</f>
        <v>48</v>
      </c>
      <c r="E38" s="108" t="s">
        <v>30</v>
      </c>
      <c r="F38" s="108" t="s">
        <v>30</v>
      </c>
      <c r="G38" s="108" t="s">
        <v>30</v>
      </c>
      <c r="H38" s="108" t="s">
        <v>30</v>
      </c>
    </row>
    <row r="39" spans="1:11" ht="15.75" x14ac:dyDescent="0.25">
      <c r="A39" s="116">
        <v>41534</v>
      </c>
      <c r="B39" s="107">
        <f>A39-LOOKUP((A39-3),'[1]Canada Direct Desposit Dates'!A:A,'[1]Canada Direct Desposit Dates'!A:A)</f>
        <v>20</v>
      </c>
      <c r="C39" s="106" t="s">
        <v>30</v>
      </c>
      <c r="D39" s="105">
        <f>ROUNDUP(7.4332*LN(B39) + 28.325,0)</f>
        <v>51</v>
      </c>
      <c r="E39" s="108" t="s">
        <v>30</v>
      </c>
      <c r="F39" s="108" t="s">
        <v>30</v>
      </c>
      <c r="G39" s="108" t="s">
        <v>30</v>
      </c>
      <c r="H39" s="108" t="s">
        <v>30</v>
      </c>
    </row>
    <row r="40" spans="1:11" ht="15.75" x14ac:dyDescent="0.25">
      <c r="A40" s="116">
        <v>41541</v>
      </c>
      <c r="B40" s="107">
        <f>A40-LOOKUP((A40-3),'[1]Canada Direct Desposit Dates'!A:A,'[1]Canada Direct Desposit Dates'!A:A)</f>
        <v>27</v>
      </c>
      <c r="C40" s="106" t="s">
        <v>30</v>
      </c>
      <c r="D40" s="105">
        <f>ROUNDUP(7.4332*LN(B40) + 28.325,0)</f>
        <v>53</v>
      </c>
      <c r="E40" s="108" t="s">
        <v>30</v>
      </c>
      <c r="F40" s="108" t="s">
        <v>30</v>
      </c>
      <c r="G40" s="108" t="s">
        <v>30</v>
      </c>
      <c r="H40" s="108" t="s">
        <v>30</v>
      </c>
    </row>
    <row r="41" spans="1:11" ht="15.75" x14ac:dyDescent="0.25">
      <c r="A41" s="116">
        <v>41548</v>
      </c>
      <c r="B41" s="107">
        <f>A41-LOOKUP((A41-3),'[1]Canada Direct Desposit Dates'!A:A,'[1]Canada Direct Desposit Dates'!A:A)</f>
        <v>5</v>
      </c>
      <c r="C41" s="106" t="s">
        <v>30</v>
      </c>
      <c r="D41" s="105">
        <f>ROUNDUP(7.4332*LN(B41) + 28.325,0)</f>
        <v>41</v>
      </c>
      <c r="E41" s="108" t="s">
        <v>30</v>
      </c>
      <c r="F41" s="108" t="s">
        <v>30</v>
      </c>
      <c r="G41" s="108" t="s">
        <v>30</v>
      </c>
      <c r="H41" s="108" t="s">
        <v>30</v>
      </c>
      <c r="J41" s="101">
        <v>4</v>
      </c>
      <c r="K41" s="101">
        <v>27</v>
      </c>
    </row>
    <row r="42" spans="1:11" ht="15.75" x14ac:dyDescent="0.25">
      <c r="A42" s="116">
        <v>41555</v>
      </c>
      <c r="B42" s="107">
        <f>A42-LOOKUP((A42-3),'[1]Canada Direct Desposit Dates'!A:A,'[1]Canada Direct Desposit Dates'!A:A)</f>
        <v>12</v>
      </c>
      <c r="C42" s="106" t="s">
        <v>30</v>
      </c>
      <c r="D42" s="105">
        <f>ROUNDUP(7.4332*LN(B42) + 28.325,0)</f>
        <v>47</v>
      </c>
      <c r="E42" s="108" t="s">
        <v>30</v>
      </c>
      <c r="F42" s="108" t="s">
        <v>30</v>
      </c>
      <c r="G42" s="108" t="s">
        <v>30</v>
      </c>
      <c r="H42" s="108" t="s">
        <v>30</v>
      </c>
      <c r="J42" s="101">
        <v>14</v>
      </c>
      <c r="K42" s="101">
        <v>35</v>
      </c>
    </row>
    <row r="43" spans="1:11" ht="15.75" x14ac:dyDescent="0.25">
      <c r="A43" s="116">
        <v>41562</v>
      </c>
      <c r="B43" s="107">
        <f>A43-LOOKUP((A43-3),'[1]Canada Direct Desposit Dates'!A:A,'[1]Canada Direct Desposit Dates'!A:A)</f>
        <v>19</v>
      </c>
      <c r="C43" s="106" t="s">
        <v>30</v>
      </c>
      <c r="D43" s="105">
        <f>ROUNDUP(7.4332*LN(B43) + 28.325,0)</f>
        <v>51</v>
      </c>
      <c r="E43" s="108" t="s">
        <v>30</v>
      </c>
      <c r="F43" s="108" t="s">
        <v>30</v>
      </c>
      <c r="G43" s="108" t="s">
        <v>30</v>
      </c>
      <c r="H43" s="108" t="s">
        <v>30</v>
      </c>
      <c r="J43" s="101">
        <v>27</v>
      </c>
      <c r="K43" s="101">
        <v>43</v>
      </c>
    </row>
    <row r="44" spans="1:11" ht="15.75" x14ac:dyDescent="0.25">
      <c r="A44" s="116">
        <v>41569</v>
      </c>
      <c r="B44" s="107">
        <f>A44-LOOKUP((A44-3),'[1]Canada Direct Desposit Dates'!A:A,'[1]Canada Direct Desposit Dates'!A:A)</f>
        <v>26</v>
      </c>
      <c r="C44" s="106" t="s">
        <v>30</v>
      </c>
      <c r="D44" s="105">
        <f>ROUNDUP(7.4332*LN(B44) + 28.325,0)</f>
        <v>53</v>
      </c>
      <c r="E44" s="108" t="s">
        <v>30</v>
      </c>
      <c r="F44" s="108" t="s">
        <v>30</v>
      </c>
      <c r="G44" s="108" t="s">
        <v>30</v>
      </c>
      <c r="H44" s="108" t="s">
        <v>30</v>
      </c>
      <c r="J44" s="101">
        <v>13</v>
      </c>
      <c r="K44" s="101">
        <v>45</v>
      </c>
    </row>
    <row r="45" spans="1:11" ht="15.75" x14ac:dyDescent="0.25">
      <c r="A45" s="116">
        <v>41576</v>
      </c>
      <c r="B45" s="107">
        <f>A45-LOOKUP((A45-3),'[1]Canada Direct Desposit Dates'!A:A,'[1]Canada Direct Desposit Dates'!A:A)</f>
        <v>33</v>
      </c>
      <c r="C45" s="106" t="s">
        <v>30</v>
      </c>
      <c r="D45" s="105">
        <f>ROUNDUP(7.4332*LN(B45) + 28.325,0)</f>
        <v>55</v>
      </c>
      <c r="E45" s="108" t="s">
        <v>30</v>
      </c>
      <c r="F45" s="108" t="s">
        <v>30</v>
      </c>
      <c r="G45" s="108" t="s">
        <v>30</v>
      </c>
      <c r="H45" s="108" t="s">
        <v>30</v>
      </c>
      <c r="J45" s="101">
        <v>7</v>
      </c>
      <c r="K45" s="101">
        <v>46</v>
      </c>
    </row>
    <row r="46" spans="1:11" ht="15.75" x14ac:dyDescent="0.25">
      <c r="A46" s="116">
        <v>41583</v>
      </c>
      <c r="B46" s="107">
        <f>A46-LOOKUP((A46-3),'[1]Canada Direct Desposit Dates'!A:A,'[1]Canada Direct Desposit Dates'!A:A)</f>
        <v>7</v>
      </c>
      <c r="C46" s="106" t="s">
        <v>30</v>
      </c>
      <c r="D46" s="105">
        <f>ROUNDUP(7.4332*LN(B46) + 28.325,0)</f>
        <v>43</v>
      </c>
      <c r="E46" s="108" t="s">
        <v>30</v>
      </c>
      <c r="F46" s="108" t="s">
        <v>30</v>
      </c>
      <c r="G46" s="108" t="s">
        <v>30</v>
      </c>
      <c r="H46" s="108" t="s">
        <v>30</v>
      </c>
      <c r="J46" s="101">
        <v>15</v>
      </c>
      <c r="K46" s="101">
        <v>46</v>
      </c>
    </row>
    <row r="47" spans="1:11" ht="15.75" x14ac:dyDescent="0.25">
      <c r="A47" s="116">
        <v>41590</v>
      </c>
      <c r="B47" s="107">
        <f>A47-LOOKUP((A47-3),'[1]Canada Direct Desposit Dates'!A:A,'[1]Canada Direct Desposit Dates'!A:A)</f>
        <v>14</v>
      </c>
      <c r="C47" s="106" t="s">
        <v>30</v>
      </c>
      <c r="D47" s="105">
        <f>ROUNDUP(7.4332*LN(B47) + 28.325,0)</f>
        <v>48</v>
      </c>
      <c r="E47" s="108" t="s">
        <v>30</v>
      </c>
      <c r="F47" s="108" t="s">
        <v>30</v>
      </c>
      <c r="G47" s="108" t="s">
        <v>30</v>
      </c>
      <c r="H47" s="108" t="s">
        <v>30</v>
      </c>
      <c r="J47" s="101">
        <v>7</v>
      </c>
      <c r="K47" s="101">
        <v>47</v>
      </c>
    </row>
    <row r="48" spans="1:11" ht="22.5" x14ac:dyDescent="0.25">
      <c r="A48" s="116">
        <v>41597</v>
      </c>
      <c r="B48" s="107">
        <f>A48-LOOKUP((A48-3),'[1]Canada Direct Desposit Dates'!A:A,'[1]Canada Direct Desposit Dates'!A:A)</f>
        <v>21</v>
      </c>
      <c r="C48" s="106">
        <v>50</v>
      </c>
      <c r="D48" s="105">
        <f>ROUNDUP(7.4332*LN(B48) + 28.325,0)</f>
        <v>51</v>
      </c>
      <c r="E48" s="108" t="s">
        <v>4557</v>
      </c>
      <c r="F48" s="108" t="s">
        <v>4556</v>
      </c>
      <c r="G48" s="108" t="s">
        <v>4555</v>
      </c>
      <c r="H48" s="108" t="s">
        <v>30</v>
      </c>
      <c r="J48" s="101">
        <v>14</v>
      </c>
      <c r="K48" s="101">
        <v>49</v>
      </c>
    </row>
    <row r="49" spans="1:14" ht="15.75" x14ac:dyDescent="0.25">
      <c r="A49" s="116">
        <v>41604</v>
      </c>
      <c r="B49" s="107">
        <f>A49-LOOKUP((A49-3),'[1]Canada Direct Desposit Dates'!A:A,'[1]Canada Direct Desposit Dates'!A:A)</f>
        <v>28</v>
      </c>
      <c r="C49" s="106">
        <v>52</v>
      </c>
      <c r="D49" s="105">
        <f>ROUNDUP(7.4332*LN(B49) + 28.325,0)</f>
        <v>54</v>
      </c>
      <c r="E49" s="108" t="s">
        <v>30</v>
      </c>
      <c r="F49" s="108" t="s">
        <v>4556</v>
      </c>
      <c r="G49" s="108" t="s">
        <v>4555</v>
      </c>
      <c r="H49" s="108" t="s">
        <v>30</v>
      </c>
      <c r="J49" s="101">
        <v>6</v>
      </c>
      <c r="K49" s="101">
        <v>49</v>
      </c>
    </row>
    <row r="50" spans="1:14" ht="15.75" x14ac:dyDescent="0.25">
      <c r="A50" s="116">
        <v>41611</v>
      </c>
      <c r="B50" s="107">
        <f>A50-LOOKUP((A50-3),'[1]Canada Direct Desposit Dates'!A:A,'[1]Canada Direct Desposit Dates'!A:A)</f>
        <v>6</v>
      </c>
      <c r="C50" s="106" t="s">
        <v>30</v>
      </c>
      <c r="D50" s="105">
        <f>ROUNDUP(7.4332*LN(B50) + 28.325,0)</f>
        <v>42</v>
      </c>
      <c r="E50" s="108" t="s">
        <v>30</v>
      </c>
      <c r="F50" s="108" t="s">
        <v>30</v>
      </c>
      <c r="G50" s="108" t="s">
        <v>30</v>
      </c>
      <c r="H50" s="108" t="s">
        <v>30</v>
      </c>
      <c r="J50" s="101">
        <v>18</v>
      </c>
      <c r="K50" s="101">
        <v>50</v>
      </c>
    </row>
    <row r="51" spans="1:14" ht="15.75" x14ac:dyDescent="0.25">
      <c r="A51" s="116">
        <v>41618</v>
      </c>
      <c r="B51" s="107">
        <f>A51-LOOKUP((A51-3),'[1]Canada Direct Desposit Dates'!A:A,'[1]Canada Direct Desposit Dates'!A:A)</f>
        <v>13</v>
      </c>
      <c r="C51" s="106" t="s">
        <v>30</v>
      </c>
      <c r="D51" s="105">
        <f>ROUNDUP(7.4332*LN(B51) + 28.325,0)</f>
        <v>48</v>
      </c>
      <c r="E51" s="108" t="s">
        <v>30</v>
      </c>
      <c r="F51" s="108" t="s">
        <v>30</v>
      </c>
      <c r="G51" s="108" t="s">
        <v>30</v>
      </c>
      <c r="H51" s="108" t="s">
        <v>30</v>
      </c>
      <c r="J51" s="101">
        <v>21</v>
      </c>
      <c r="K51" s="101">
        <v>50</v>
      </c>
    </row>
    <row r="52" spans="1:14" ht="15.75" x14ac:dyDescent="0.25">
      <c r="A52" s="116">
        <v>41625</v>
      </c>
      <c r="B52" s="107">
        <f>A52-LOOKUP((A52-3),'[1]Canada Direct Desposit Dates'!A:A,'[1]Canada Direct Desposit Dates'!A:A)</f>
        <v>20</v>
      </c>
      <c r="C52" s="106" t="s">
        <v>30</v>
      </c>
      <c r="D52" s="105">
        <f>ROUNDUP(7.4332*LN(B52) + 28.325,0)</f>
        <v>51</v>
      </c>
      <c r="E52" s="108" t="s">
        <v>30</v>
      </c>
      <c r="F52" s="108" t="s">
        <v>30</v>
      </c>
      <c r="G52" s="108" t="s">
        <v>30</v>
      </c>
      <c r="H52" s="108" t="s">
        <v>30</v>
      </c>
      <c r="J52" s="101">
        <v>21</v>
      </c>
      <c r="K52" s="101">
        <v>51</v>
      </c>
    </row>
    <row r="53" spans="1:14" ht="15.75" x14ac:dyDescent="0.25">
      <c r="A53" s="116">
        <v>41632</v>
      </c>
      <c r="B53" s="107">
        <f>A53-LOOKUP((A53-3),'[1]Canada Direct Desposit Dates'!A:A,'[1]Canada Direct Desposit Dates'!A:A)</f>
        <v>5</v>
      </c>
      <c r="C53" s="106" t="s">
        <v>30</v>
      </c>
      <c r="D53" s="105">
        <f>ROUNDUP(7.4332*LN(B53) + 28.325,0)</f>
        <v>41</v>
      </c>
      <c r="E53" s="108" t="s">
        <v>30</v>
      </c>
      <c r="F53" s="108" t="s">
        <v>30</v>
      </c>
      <c r="G53" s="108" t="s">
        <v>30</v>
      </c>
      <c r="H53" s="108" t="s">
        <v>30</v>
      </c>
      <c r="J53" s="101">
        <v>20</v>
      </c>
      <c r="K53" s="101">
        <v>52</v>
      </c>
    </row>
    <row r="54" spans="1:14" ht="15.75" x14ac:dyDescent="0.25">
      <c r="A54" s="116">
        <v>41639</v>
      </c>
      <c r="B54" s="107">
        <f>A54-LOOKUP((A54-3),'[1]Canada Direct Desposit Dates'!A:A,'[1]Canada Direct Desposit Dates'!A:A)</f>
        <v>12</v>
      </c>
      <c r="C54" s="106" t="s">
        <v>30</v>
      </c>
      <c r="D54" s="105">
        <f>ROUNDUP(7.4332*LN(B54) + 28.325,0)</f>
        <v>47</v>
      </c>
      <c r="E54" s="108" t="s">
        <v>30</v>
      </c>
      <c r="F54" s="108" t="s">
        <v>30</v>
      </c>
      <c r="G54" s="108" t="s">
        <v>30</v>
      </c>
      <c r="H54" s="108" t="s">
        <v>30</v>
      </c>
      <c r="J54" s="101">
        <v>34</v>
      </c>
      <c r="K54" s="101">
        <v>52</v>
      </c>
    </row>
    <row r="55" spans="1:14" ht="15.75" x14ac:dyDescent="0.25">
      <c r="A55" s="116">
        <v>41646</v>
      </c>
      <c r="B55" s="107">
        <f>A55-LOOKUP((A55-3),'[1]Canada Direct Desposit Dates'!A:A,'[1]Canada Direct Desposit Dates'!A:A)</f>
        <v>19</v>
      </c>
      <c r="C55" s="106" t="s">
        <v>30</v>
      </c>
      <c r="D55" s="105">
        <f>ROUNDUP(7.4332*LN(B55) + 28.325,0)</f>
        <v>51</v>
      </c>
      <c r="E55" s="108" t="s">
        <v>30</v>
      </c>
      <c r="F55" s="108" t="s">
        <v>30</v>
      </c>
      <c r="G55" s="108" t="s">
        <v>30</v>
      </c>
      <c r="H55" s="108" t="s">
        <v>30</v>
      </c>
      <c r="J55" s="101">
        <v>28</v>
      </c>
      <c r="K55" s="101">
        <v>52</v>
      </c>
    </row>
    <row r="56" spans="1:14" ht="15.75" x14ac:dyDescent="0.25">
      <c r="A56" s="116">
        <v>41653</v>
      </c>
      <c r="B56" s="107">
        <f>A56-LOOKUP((A56),'[1]Canada Direct Desposit Dates'!A:A,'[1]Canada Direct Desposit Dates'!A:A)</f>
        <v>26</v>
      </c>
      <c r="C56" s="106" t="s">
        <v>30</v>
      </c>
      <c r="D56" s="105">
        <f>ROUNDUP(7.4332*LN(B56) + 28.325,0)</f>
        <v>53</v>
      </c>
      <c r="E56" s="108" t="s">
        <v>30</v>
      </c>
      <c r="F56" s="108" t="s">
        <v>30</v>
      </c>
      <c r="G56" s="108" t="s">
        <v>30</v>
      </c>
      <c r="H56" s="108" t="s">
        <v>30</v>
      </c>
      <c r="J56" s="101">
        <v>8</v>
      </c>
      <c r="K56" s="101">
        <v>53</v>
      </c>
    </row>
    <row r="57" spans="1:14" ht="15.75" x14ac:dyDescent="0.25">
      <c r="A57" s="116">
        <v>41660</v>
      </c>
      <c r="B57" s="107">
        <f>A57-LOOKUP((A57),'[1]Canada Direct Desposit Dates'!A:A,'[1]Canada Direct Desposit Dates'!A:A)</f>
        <v>33</v>
      </c>
      <c r="C57" s="106" t="s">
        <v>30</v>
      </c>
      <c r="D57" s="105">
        <f>ROUNDUP(7.4332*LN(B57) + 28.325,0)</f>
        <v>55</v>
      </c>
      <c r="E57" s="108" t="s">
        <v>30</v>
      </c>
      <c r="F57" s="108" t="s">
        <v>30</v>
      </c>
      <c r="G57" s="108" t="s">
        <v>30</v>
      </c>
      <c r="H57" s="108" t="s">
        <v>30</v>
      </c>
      <c r="J57" s="101">
        <v>28</v>
      </c>
      <c r="K57" s="101">
        <v>55</v>
      </c>
    </row>
    <row r="58" spans="1:14" ht="15.75" x14ac:dyDescent="0.25">
      <c r="A58" s="116">
        <v>41667</v>
      </c>
      <c r="B58" s="107">
        <f>A58-LOOKUP((A58),'[1]Canada Direct Desposit Dates'!A:A,'[1]Canada Direct Desposit Dates'!A:A)</f>
        <v>40</v>
      </c>
      <c r="C58" s="106" t="s">
        <v>30</v>
      </c>
      <c r="D58" s="105">
        <f>ROUNDUP(7.4332*LN(B58) + 28.325,0)</f>
        <v>56</v>
      </c>
      <c r="E58" s="108" t="s">
        <v>30</v>
      </c>
      <c r="F58" s="108" t="s">
        <v>30</v>
      </c>
      <c r="G58" s="108" t="s">
        <v>30</v>
      </c>
      <c r="H58" s="108" t="s">
        <v>30</v>
      </c>
      <c r="J58" s="101">
        <v>32</v>
      </c>
      <c r="K58" s="101">
        <v>55</v>
      </c>
    </row>
    <row r="59" spans="1:14" ht="15.75" x14ac:dyDescent="0.25">
      <c r="A59" s="116">
        <v>41674</v>
      </c>
      <c r="B59" s="107">
        <f>A59-LOOKUP((A59),'[1]Canada Direct Desposit Dates'!A:A,'[1]Canada Direct Desposit Dates'!A:A)</f>
        <v>6</v>
      </c>
      <c r="C59" s="106" t="s">
        <v>30</v>
      </c>
      <c r="D59" s="105">
        <f>ROUNDUP(7.4332*LN(B59) + 28.325,0)</f>
        <v>42</v>
      </c>
      <c r="E59" s="108" t="s">
        <v>30</v>
      </c>
      <c r="F59" s="108" t="s">
        <v>30</v>
      </c>
      <c r="G59" s="108" t="s">
        <v>30</v>
      </c>
      <c r="H59" s="108" t="s">
        <v>30</v>
      </c>
      <c r="J59" s="101">
        <v>28</v>
      </c>
      <c r="K59" s="101">
        <v>56</v>
      </c>
    </row>
    <row r="60" spans="1:14" ht="15.75" x14ac:dyDescent="0.25">
      <c r="A60" s="116">
        <v>41681</v>
      </c>
      <c r="B60" s="107">
        <f>A60-LOOKUP((A60),'[1]Canada Direct Desposit Dates'!A:A,'[1]Canada Direct Desposit Dates'!A:A)</f>
        <v>13</v>
      </c>
      <c r="C60" s="106" t="s">
        <v>30</v>
      </c>
      <c r="D60" s="105">
        <f>ROUNDUP(7.4332*LN(B60) + 28.325,0)</f>
        <v>48</v>
      </c>
      <c r="E60" s="108" t="s">
        <v>30</v>
      </c>
      <c r="F60" s="108" t="s">
        <v>30</v>
      </c>
      <c r="G60" s="108" t="s">
        <v>30</v>
      </c>
      <c r="H60" s="108" t="s">
        <v>30</v>
      </c>
      <c r="J60" s="101">
        <v>29</v>
      </c>
      <c r="K60" s="101">
        <v>57</v>
      </c>
    </row>
    <row r="61" spans="1:14" ht="15.75" x14ac:dyDescent="0.25">
      <c r="A61" s="116">
        <v>41688</v>
      </c>
      <c r="B61" s="107">
        <f>A61-LOOKUP((A61),'[1]Canada Direct Desposit Dates'!A:A,'[1]Canada Direct Desposit Dates'!A:A)</f>
        <v>20</v>
      </c>
      <c r="C61" s="106" t="s">
        <v>30</v>
      </c>
      <c r="D61" s="105">
        <f>ROUNDUP(7.4332*LN(B61) + 28.325,0)</f>
        <v>51</v>
      </c>
      <c r="E61" s="108" t="s">
        <v>30</v>
      </c>
      <c r="F61" s="108" t="s">
        <v>30</v>
      </c>
      <c r="G61" s="108" t="s">
        <v>30</v>
      </c>
      <c r="H61" s="108" t="s">
        <v>30</v>
      </c>
      <c r="J61" s="101">
        <v>25</v>
      </c>
      <c r="K61" s="101">
        <v>60</v>
      </c>
    </row>
    <row r="62" spans="1:14" ht="15.75" x14ac:dyDescent="0.25">
      <c r="A62" s="116">
        <v>41695</v>
      </c>
      <c r="B62" s="107">
        <f>A62-LOOKUP((A62),'[1]Canada Direct Desposit Dates'!A:A,'[1]Canada Direct Desposit Dates'!A:A)</f>
        <v>27</v>
      </c>
      <c r="C62" s="106" t="s">
        <v>30</v>
      </c>
      <c r="D62" s="105">
        <f>ROUNDUP(7.4332*LN(B62) + 28.325,0)</f>
        <v>53</v>
      </c>
      <c r="E62" s="108" t="s">
        <v>30</v>
      </c>
      <c r="F62" s="108" t="s">
        <v>30</v>
      </c>
      <c r="G62" s="108" t="s">
        <v>30</v>
      </c>
      <c r="H62" s="108" t="s">
        <v>30</v>
      </c>
      <c r="N62" s="99">
        <v>21</v>
      </c>
    </row>
    <row r="63" spans="1:14" ht="15.75" x14ac:dyDescent="0.25">
      <c r="A63" s="116">
        <v>41702</v>
      </c>
      <c r="B63" s="107">
        <f>A63-LOOKUP((A63),'[1]Canada Direct Desposit Dates'!A:A,'[1]Canada Direct Desposit Dates'!A:A)</f>
        <v>6</v>
      </c>
      <c r="C63" s="106" t="s">
        <v>30</v>
      </c>
      <c r="D63" s="105">
        <f>ROUNDUP(7.4332*LN(B63) + 28.325,0)</f>
        <v>42</v>
      </c>
      <c r="E63" s="108" t="s">
        <v>30</v>
      </c>
      <c r="F63" s="108" t="s">
        <v>30</v>
      </c>
      <c r="G63" s="108" t="s">
        <v>30</v>
      </c>
      <c r="H63" s="108" t="s">
        <v>30</v>
      </c>
      <c r="N63" s="99">
        <v>11</v>
      </c>
    </row>
    <row r="64" spans="1:14" ht="15.75" x14ac:dyDescent="0.25">
      <c r="A64" s="116">
        <v>41709</v>
      </c>
      <c r="B64" s="107">
        <f>A64-LOOKUP((A64),'[1]Canada Direct Desposit Dates'!A:A,'[1]Canada Direct Desposit Dates'!A:A)</f>
        <v>13</v>
      </c>
      <c r="C64" s="106" t="s">
        <v>30</v>
      </c>
      <c r="D64" s="105">
        <f>ROUNDUP(7.4332*LN(B64) + 28.325,0)</f>
        <v>48</v>
      </c>
      <c r="E64" s="108" t="s">
        <v>30</v>
      </c>
      <c r="F64" s="108" t="s">
        <v>30</v>
      </c>
      <c r="G64" s="108" t="s">
        <v>30</v>
      </c>
      <c r="H64" s="108" t="s">
        <v>30</v>
      </c>
      <c r="N64" s="99">
        <v>27</v>
      </c>
    </row>
    <row r="65" spans="1:14" ht="15.75" x14ac:dyDescent="0.25">
      <c r="A65" s="116">
        <v>41716</v>
      </c>
      <c r="B65" s="107">
        <f>A65-LOOKUP((A65),'[1]Canada Direct Desposit Dates'!A:A,'[1]Canada Direct Desposit Dates'!A:A)</f>
        <v>20</v>
      </c>
      <c r="C65" s="106" t="s">
        <v>30</v>
      </c>
      <c r="D65" s="105">
        <f>ROUNDUP(7.4332*LN(B65) + 28.325,0)</f>
        <v>51</v>
      </c>
      <c r="E65" s="108" t="s">
        <v>30</v>
      </c>
      <c r="F65" s="108" t="s">
        <v>30</v>
      </c>
      <c r="G65" s="108" t="s">
        <v>30</v>
      </c>
      <c r="H65" s="108" t="s">
        <v>30</v>
      </c>
      <c r="N65" s="99">
        <v>6</v>
      </c>
    </row>
    <row r="66" spans="1:14" ht="15.75" x14ac:dyDescent="0.25">
      <c r="A66" s="116">
        <v>41723</v>
      </c>
      <c r="B66" s="107">
        <f>A66-LOOKUP((A66),'[1]Canada Direct Desposit Dates'!A:A,'[1]Canada Direct Desposit Dates'!A:A)</f>
        <v>27</v>
      </c>
      <c r="C66" s="106" t="s">
        <v>30</v>
      </c>
      <c r="D66" s="105">
        <f>ROUNDUP(7.4332*LN(B66) + 28.325,0)</f>
        <v>53</v>
      </c>
      <c r="E66" s="108" t="s">
        <v>30</v>
      </c>
      <c r="F66" s="108" t="s">
        <v>30</v>
      </c>
      <c r="G66" s="108" t="s">
        <v>30</v>
      </c>
      <c r="H66" s="108" t="s">
        <v>30</v>
      </c>
      <c r="N66" s="99">
        <v>13</v>
      </c>
    </row>
    <row r="67" spans="1:14" ht="15.75" x14ac:dyDescent="0.25">
      <c r="A67" s="116">
        <v>41730</v>
      </c>
      <c r="B67" s="107">
        <f>A67-LOOKUP((A67),'[1]Canada Direct Desposit Dates'!A:A,'[1]Canada Direct Desposit Dates'!A:A)</f>
        <v>5</v>
      </c>
      <c r="C67" s="106" t="s">
        <v>30</v>
      </c>
      <c r="D67" s="105">
        <f>ROUNDUP(7.4332*LN(B67) + 28.325,0)</f>
        <v>41</v>
      </c>
      <c r="E67" s="108" t="s">
        <v>30</v>
      </c>
      <c r="F67" s="108" t="s">
        <v>30</v>
      </c>
      <c r="G67" s="108" t="s">
        <v>30</v>
      </c>
      <c r="H67" s="108" t="s">
        <v>30</v>
      </c>
      <c r="N67" s="99">
        <v>20</v>
      </c>
    </row>
    <row r="68" spans="1:14" ht="15.75" x14ac:dyDescent="0.25">
      <c r="A68" s="116">
        <v>41737</v>
      </c>
      <c r="B68" s="107">
        <f>A68-LOOKUP((A68),'[1]Canada Direct Desposit Dates'!A:A,'[1]Canada Direct Desposit Dates'!A:A)</f>
        <v>12</v>
      </c>
      <c r="C68" s="106" t="s">
        <v>30</v>
      </c>
      <c r="D68" s="105">
        <f>ROUNDUP(7.4332*LN(B68) + 28.325,0)</f>
        <v>47</v>
      </c>
      <c r="E68" s="108" t="s">
        <v>30</v>
      </c>
      <c r="F68" s="108" t="s">
        <v>30</v>
      </c>
      <c r="G68" s="108" t="s">
        <v>30</v>
      </c>
      <c r="H68" s="108" t="s">
        <v>30</v>
      </c>
      <c r="N68" s="99">
        <v>22</v>
      </c>
    </row>
    <row r="69" spans="1:14" ht="15.75" x14ac:dyDescent="0.25">
      <c r="A69" s="116">
        <v>41744</v>
      </c>
      <c r="B69" s="107">
        <f>A69-LOOKUP((A69),'[1]Canada Direct Desposit Dates'!A:A,'[1]Canada Direct Desposit Dates'!A:A)</f>
        <v>19</v>
      </c>
      <c r="C69" s="106" t="s">
        <v>30</v>
      </c>
      <c r="D69" s="105">
        <f>ROUNDUP(7.4332*LN(B69) + 28.325,0)</f>
        <v>51</v>
      </c>
      <c r="E69" s="108" t="s">
        <v>30</v>
      </c>
      <c r="F69" s="108" t="s">
        <v>30</v>
      </c>
      <c r="G69" s="108" t="s">
        <v>30</v>
      </c>
      <c r="H69" s="108" t="s">
        <v>30</v>
      </c>
    </row>
    <row r="70" spans="1:14" ht="15.75" x14ac:dyDescent="0.25">
      <c r="A70" s="116">
        <v>41751</v>
      </c>
      <c r="B70" s="107">
        <f>A70-LOOKUP((A70),'[1]Canada Direct Desposit Dates'!A:A,'[1]Canada Direct Desposit Dates'!A:A)</f>
        <v>26</v>
      </c>
      <c r="C70" s="106" t="s">
        <v>30</v>
      </c>
      <c r="D70" s="105">
        <f>ROUNDUP(7.4332*LN(B70) + 28.325,0)</f>
        <v>53</v>
      </c>
      <c r="E70" s="108" t="s">
        <v>30</v>
      </c>
      <c r="F70" s="108" t="s">
        <v>30</v>
      </c>
      <c r="G70" s="108" t="s">
        <v>30</v>
      </c>
      <c r="H70" s="108" t="s">
        <v>30</v>
      </c>
    </row>
    <row r="71" spans="1:14" ht="15.75" x14ac:dyDescent="0.25">
      <c r="A71" s="116">
        <v>41758</v>
      </c>
      <c r="B71" s="107">
        <f>A71-LOOKUP((A71),'[1]Canada Direct Desposit Dates'!A:A,'[1]Canada Direct Desposit Dates'!A:A)</f>
        <v>1</v>
      </c>
      <c r="C71" s="106" t="s">
        <v>30</v>
      </c>
      <c r="D71" s="105">
        <f>ROUNDUP(7.4332*LN(B71) + 28.325,0)</f>
        <v>29</v>
      </c>
      <c r="E71" s="108" t="s">
        <v>30</v>
      </c>
      <c r="F71" s="108" t="s">
        <v>30</v>
      </c>
      <c r="G71" s="108" t="s">
        <v>30</v>
      </c>
      <c r="H71" s="108" t="s">
        <v>30</v>
      </c>
    </row>
    <row r="72" spans="1:14" ht="15.75" x14ac:dyDescent="0.25">
      <c r="A72" s="116">
        <v>41765</v>
      </c>
      <c r="B72" s="107">
        <f>A72-LOOKUP((A72),'[1]Canada Direct Desposit Dates'!A:A,'[1]Canada Direct Desposit Dates'!A:A)</f>
        <v>8</v>
      </c>
      <c r="C72" s="106" t="s">
        <v>30</v>
      </c>
      <c r="D72" s="105">
        <f>ROUNDUP(7.4332*LN(B72) + 28.325,0)</f>
        <v>44</v>
      </c>
      <c r="E72" s="108" t="s">
        <v>30</v>
      </c>
      <c r="F72" s="108" t="s">
        <v>30</v>
      </c>
      <c r="G72" s="108" t="s">
        <v>30</v>
      </c>
      <c r="H72" s="108" t="s">
        <v>30</v>
      </c>
    </row>
    <row r="73" spans="1:14" ht="15.75" x14ac:dyDescent="0.25">
      <c r="A73" s="116">
        <v>41772</v>
      </c>
      <c r="B73" s="107">
        <f>A73-LOOKUP((A73),'[1]Canada Direct Desposit Dates'!A:A,'[1]Canada Direct Desposit Dates'!A:A)</f>
        <v>15</v>
      </c>
      <c r="C73" s="106" t="s">
        <v>30</v>
      </c>
      <c r="D73" s="105">
        <f>ROUNDUP(7.4332*LN(B73) + 28.325,0)</f>
        <v>49</v>
      </c>
      <c r="E73" s="108" t="s">
        <v>30</v>
      </c>
      <c r="F73" s="108" t="s">
        <v>30</v>
      </c>
      <c r="G73" s="108" t="s">
        <v>30</v>
      </c>
      <c r="H73" s="108" t="s">
        <v>30</v>
      </c>
    </row>
    <row r="74" spans="1:14" ht="15.75" x14ac:dyDescent="0.25">
      <c r="A74" s="116">
        <v>41779</v>
      </c>
      <c r="B74" s="107">
        <f>A74-LOOKUP((A74),'[1]Canada Direct Desposit Dates'!A:A,'[1]Canada Direct Desposit Dates'!A:A)</f>
        <v>22</v>
      </c>
      <c r="C74" s="106" t="s">
        <v>30</v>
      </c>
      <c r="D74" s="105">
        <f>ROUNDUP(7.4332*LN(B74) + 28.325,0)</f>
        <v>52</v>
      </c>
      <c r="E74" s="108" t="s">
        <v>30</v>
      </c>
      <c r="F74" s="108" t="s">
        <v>30</v>
      </c>
      <c r="G74" s="108" t="s">
        <v>30</v>
      </c>
      <c r="H74" s="108" t="s">
        <v>30</v>
      </c>
    </row>
    <row r="75" spans="1:14" ht="15.75" x14ac:dyDescent="0.25">
      <c r="A75" s="116">
        <v>41786</v>
      </c>
      <c r="B75" s="107">
        <f>A75-LOOKUP((A75),'[1]Canada Direct Desposit Dates'!A:A,'[1]Canada Direct Desposit Dates'!A:A)</f>
        <v>29</v>
      </c>
      <c r="C75" s="106" t="s">
        <v>30</v>
      </c>
      <c r="D75" s="105">
        <f>ROUNDUP(7.4332*LN(B75) + 28.325,0)</f>
        <v>54</v>
      </c>
      <c r="E75" s="108" t="s">
        <v>30</v>
      </c>
      <c r="F75" s="108" t="s">
        <v>30</v>
      </c>
      <c r="G75" s="108" t="s">
        <v>30</v>
      </c>
      <c r="H75" s="108" t="s">
        <v>30</v>
      </c>
    </row>
    <row r="76" spans="1:14" ht="15.75" x14ac:dyDescent="0.25">
      <c r="A76" s="116">
        <v>41793</v>
      </c>
      <c r="B76" s="107">
        <f>A76-LOOKUP((A76),'[1]Canada Direct Desposit Dates'!A:A,'[1]Canada Direct Desposit Dates'!A:A)</f>
        <v>6</v>
      </c>
      <c r="C76" s="106" t="s">
        <v>30</v>
      </c>
      <c r="D76" s="105">
        <f>ROUNDUP(7.4332*LN(B76) + 28.325,0)</f>
        <v>42</v>
      </c>
      <c r="E76" s="108" t="s">
        <v>30</v>
      </c>
      <c r="F76" s="108" t="s">
        <v>30</v>
      </c>
      <c r="G76" s="108" t="s">
        <v>30</v>
      </c>
      <c r="H76" s="108" t="s">
        <v>30</v>
      </c>
    </row>
    <row r="77" spans="1:14" ht="15.75" x14ac:dyDescent="0.25">
      <c r="A77" s="116">
        <v>41800</v>
      </c>
      <c r="B77" s="107">
        <f>A77-LOOKUP((A77),'[1]Canada Direct Desposit Dates'!A:A,'[1]Canada Direct Desposit Dates'!A:A)</f>
        <v>13</v>
      </c>
      <c r="C77" s="106" t="s">
        <v>30</v>
      </c>
      <c r="D77" s="105">
        <f>ROUNDUP(7.4332*LN(B77) + 28.325,0)</f>
        <v>48</v>
      </c>
      <c r="E77" s="108" t="s">
        <v>30</v>
      </c>
      <c r="F77" s="108" t="s">
        <v>30</v>
      </c>
      <c r="G77" s="108" t="s">
        <v>30</v>
      </c>
      <c r="H77" s="108" t="s">
        <v>30</v>
      </c>
    </row>
    <row r="78" spans="1:14" ht="15.75" x14ac:dyDescent="0.25">
      <c r="A78" s="116">
        <v>41807</v>
      </c>
      <c r="B78" s="107">
        <f>A78-LOOKUP((A78),'[1]Canada Direct Desposit Dates'!A:A,'[1]Canada Direct Desposit Dates'!A:A)</f>
        <v>20</v>
      </c>
      <c r="C78" s="106" t="s">
        <v>30</v>
      </c>
      <c r="D78" s="105">
        <f>ROUNDUP(7.4332*LN(B78) + 28.325,0)</f>
        <v>51</v>
      </c>
      <c r="E78" s="108" t="s">
        <v>30</v>
      </c>
      <c r="F78" s="108" t="s">
        <v>30</v>
      </c>
      <c r="G78" s="108" t="s">
        <v>30</v>
      </c>
      <c r="H78" s="108" t="s">
        <v>30</v>
      </c>
    </row>
    <row r="79" spans="1:14" ht="15.75" x14ac:dyDescent="0.25">
      <c r="A79" s="116">
        <v>41814</v>
      </c>
      <c r="B79" s="107">
        <f>A79-LOOKUP((A79),'[1]Canada Direct Desposit Dates'!A:A,'[1]Canada Direct Desposit Dates'!A:A)</f>
        <v>27</v>
      </c>
      <c r="C79" s="106" t="s">
        <v>30</v>
      </c>
      <c r="D79" s="105">
        <f>ROUNDUP(7.4332*LN(B79) + 28.325,0)</f>
        <v>53</v>
      </c>
      <c r="E79" s="108" t="s">
        <v>30</v>
      </c>
      <c r="F79" s="108" t="s">
        <v>30</v>
      </c>
      <c r="G79" s="108" t="s">
        <v>30</v>
      </c>
      <c r="H79" s="108" t="s">
        <v>30</v>
      </c>
    </row>
    <row r="80" spans="1:14" ht="15.75" x14ac:dyDescent="0.25">
      <c r="A80" s="116">
        <v>41821</v>
      </c>
      <c r="B80" s="107">
        <f>A80-LOOKUP((A80),'[1]Canada Direct Desposit Dates'!A:A,'[1]Canada Direct Desposit Dates'!A:A)</f>
        <v>5</v>
      </c>
      <c r="C80" s="106" t="s">
        <v>30</v>
      </c>
      <c r="D80" s="105">
        <f>ROUNDUP(7.4332*LN(B80) + 28.325,0)</f>
        <v>41</v>
      </c>
      <c r="E80" s="108" t="s">
        <v>30</v>
      </c>
      <c r="F80" s="108" t="s">
        <v>30</v>
      </c>
      <c r="G80" s="108" t="s">
        <v>30</v>
      </c>
      <c r="H80" s="108" t="s">
        <v>30</v>
      </c>
    </row>
    <row r="81" spans="1:8" ht="15.75" x14ac:dyDescent="0.25">
      <c r="A81" s="116">
        <v>41828</v>
      </c>
      <c r="B81" s="107">
        <f>A81-LOOKUP((A81),'[1]Canada Direct Desposit Dates'!A:A,'[1]Canada Direct Desposit Dates'!A:A)</f>
        <v>12</v>
      </c>
      <c r="C81" s="106" t="s">
        <v>30</v>
      </c>
      <c r="D81" s="105">
        <f>ROUNDUP(7.4332*LN(B81) + 28.325,0)</f>
        <v>47</v>
      </c>
      <c r="E81" s="108" t="s">
        <v>30</v>
      </c>
      <c r="F81" s="108" t="s">
        <v>30</v>
      </c>
      <c r="G81" s="108" t="s">
        <v>30</v>
      </c>
      <c r="H81" s="108" t="s">
        <v>30</v>
      </c>
    </row>
    <row r="82" spans="1:8" ht="15.75" x14ac:dyDescent="0.25">
      <c r="A82" s="116">
        <v>41835</v>
      </c>
      <c r="B82" s="107">
        <f>A82-LOOKUP((A82),'[1]Canada Direct Desposit Dates'!A:A,'[1]Canada Direct Desposit Dates'!A:A)</f>
        <v>19</v>
      </c>
      <c r="C82" s="106" t="s">
        <v>30</v>
      </c>
      <c r="D82" s="105">
        <f>ROUNDUP(7.4332*LN(B82) + 28.325,0)</f>
        <v>51</v>
      </c>
      <c r="E82" s="108" t="s">
        <v>30</v>
      </c>
      <c r="F82" s="108" t="s">
        <v>30</v>
      </c>
      <c r="G82" s="108" t="s">
        <v>30</v>
      </c>
      <c r="H82" s="108" t="s">
        <v>30</v>
      </c>
    </row>
    <row r="83" spans="1:8" ht="15.75" x14ac:dyDescent="0.25">
      <c r="A83" s="116">
        <v>41842</v>
      </c>
      <c r="B83" s="107">
        <f>A83-LOOKUP((A83),'[1]Canada Direct Desposit Dates'!A:A,'[1]Canada Direct Desposit Dates'!A:A)</f>
        <v>26</v>
      </c>
      <c r="C83" s="106" t="s">
        <v>30</v>
      </c>
      <c r="D83" s="105">
        <f>ROUNDUP(7.4332*LN(B83) + 28.325,0)</f>
        <v>53</v>
      </c>
      <c r="E83" s="108" t="s">
        <v>30</v>
      </c>
      <c r="F83" s="108" t="s">
        <v>30</v>
      </c>
      <c r="G83" s="108" t="s">
        <v>30</v>
      </c>
      <c r="H83" s="108" t="s">
        <v>30</v>
      </c>
    </row>
    <row r="84" spans="1:8" ht="15.75" x14ac:dyDescent="0.25">
      <c r="A84" s="116">
        <v>41849</v>
      </c>
      <c r="B84" s="107">
        <f>A84-LOOKUP((A84),'[1]Canada Direct Desposit Dates'!A:A,'[1]Canada Direct Desposit Dates'!A:A)</f>
        <v>0</v>
      </c>
      <c r="C84" s="106" t="s">
        <v>30</v>
      </c>
      <c r="D84" s="105">
        <v>28</v>
      </c>
      <c r="E84" s="108" t="s">
        <v>30</v>
      </c>
      <c r="F84" s="108" t="s">
        <v>30</v>
      </c>
      <c r="G84" s="108" t="s">
        <v>30</v>
      </c>
      <c r="H84" s="108" t="s">
        <v>30</v>
      </c>
    </row>
    <row r="85" spans="1:8" ht="15.75" x14ac:dyDescent="0.25">
      <c r="A85" s="116">
        <v>41856</v>
      </c>
      <c r="B85" s="107">
        <f>A85-LOOKUP((A85),'[1]Canada Direct Desposit Dates'!A:A,'[1]Canada Direct Desposit Dates'!A:A)</f>
        <v>7</v>
      </c>
      <c r="C85" s="106" t="s">
        <v>30</v>
      </c>
      <c r="D85" s="105">
        <f>ROUNDUP(7.4332*LN(B85) + 28.325,0)</f>
        <v>43</v>
      </c>
      <c r="E85" s="108" t="s">
        <v>30</v>
      </c>
      <c r="F85" s="108" t="s">
        <v>30</v>
      </c>
      <c r="G85" s="108" t="s">
        <v>30</v>
      </c>
      <c r="H85" s="108" t="s">
        <v>30</v>
      </c>
    </row>
    <row r="86" spans="1:8" ht="15.75" x14ac:dyDescent="0.25">
      <c r="A86" s="116">
        <v>41863</v>
      </c>
      <c r="B86" s="107">
        <f>A86-LOOKUP((A86),'[1]Canada Direct Desposit Dates'!A:A,'[1]Canada Direct Desposit Dates'!A:A)</f>
        <v>14</v>
      </c>
      <c r="C86" s="106" t="s">
        <v>30</v>
      </c>
      <c r="D86" s="105">
        <f>ROUNDUP(7.4332*LN(B86) + 28.325,0)</f>
        <v>48</v>
      </c>
      <c r="E86" s="108" t="s">
        <v>30</v>
      </c>
      <c r="F86" s="108" t="s">
        <v>30</v>
      </c>
      <c r="G86" s="108" t="s">
        <v>30</v>
      </c>
      <c r="H86" s="108" t="s">
        <v>30</v>
      </c>
    </row>
    <row r="87" spans="1:8" ht="15.75" x14ac:dyDescent="0.25">
      <c r="A87" s="116">
        <v>41870</v>
      </c>
      <c r="B87" s="107">
        <f>A87-LOOKUP((A87),'[1]Canada Direct Desposit Dates'!A:A,'[1]Canada Direct Desposit Dates'!A:A)</f>
        <v>21</v>
      </c>
      <c r="C87" s="106" t="s">
        <v>30</v>
      </c>
      <c r="D87" s="105">
        <f>ROUNDUP(7.4332*LN(B87) + 28.325,0)</f>
        <v>51</v>
      </c>
      <c r="E87" s="108" t="s">
        <v>30</v>
      </c>
      <c r="F87" s="108" t="s">
        <v>30</v>
      </c>
      <c r="G87" s="108" t="s">
        <v>30</v>
      </c>
      <c r="H87" s="108" t="s">
        <v>30</v>
      </c>
    </row>
    <row r="88" spans="1:8" ht="15.75" x14ac:dyDescent="0.25">
      <c r="A88" s="116">
        <v>41877</v>
      </c>
      <c r="B88" s="107">
        <f>A88-LOOKUP((A88),'[1]Canada Direct Desposit Dates'!A:A,'[1]Canada Direct Desposit Dates'!A:A)</f>
        <v>28</v>
      </c>
      <c r="C88" s="106" t="s">
        <v>30</v>
      </c>
      <c r="D88" s="105">
        <f>ROUNDUP(7.4332*LN(B88) + 28.325,0)</f>
        <v>54</v>
      </c>
      <c r="E88" s="108" t="s">
        <v>30</v>
      </c>
      <c r="F88" s="108" t="s">
        <v>30</v>
      </c>
      <c r="G88" s="108" t="s">
        <v>30</v>
      </c>
      <c r="H88" s="108" t="s">
        <v>30</v>
      </c>
    </row>
    <row r="89" spans="1:8" ht="15.75" x14ac:dyDescent="0.25">
      <c r="A89" s="116">
        <v>41884</v>
      </c>
      <c r="B89" s="107">
        <f>A89-LOOKUP((A89),'[1]Canada Direct Desposit Dates'!A:A,'[1]Canada Direct Desposit Dates'!A:A)</f>
        <v>6</v>
      </c>
      <c r="C89" s="106" t="s">
        <v>30</v>
      </c>
      <c r="D89" s="105">
        <f>ROUNDUP(7.4332*LN(B89) + 28.325,0)</f>
        <v>42</v>
      </c>
      <c r="E89" s="108" t="s">
        <v>30</v>
      </c>
      <c r="F89" s="108" t="s">
        <v>30</v>
      </c>
      <c r="G89" s="108" t="s">
        <v>30</v>
      </c>
      <c r="H89" s="108" t="s">
        <v>30</v>
      </c>
    </row>
    <row r="90" spans="1:8" ht="15.75" x14ac:dyDescent="0.25">
      <c r="A90" s="116">
        <v>41891</v>
      </c>
      <c r="B90" s="107">
        <f>A90-LOOKUP((A90),'[1]Canada Direct Desposit Dates'!A:A,'[1]Canada Direct Desposit Dates'!A:A)</f>
        <v>13</v>
      </c>
      <c r="C90" s="106" t="s">
        <v>30</v>
      </c>
      <c r="D90" s="105">
        <f>ROUNDUP(7.4332*LN(B90) + 28.325,0)</f>
        <v>48</v>
      </c>
      <c r="E90" s="108" t="s">
        <v>30</v>
      </c>
      <c r="F90" s="108" t="s">
        <v>30</v>
      </c>
      <c r="G90" s="108" t="s">
        <v>30</v>
      </c>
      <c r="H90" s="108" t="s">
        <v>30</v>
      </c>
    </row>
    <row r="91" spans="1:8" ht="15.75" x14ac:dyDescent="0.25">
      <c r="A91" s="116">
        <v>41898</v>
      </c>
      <c r="B91" s="107">
        <f>A91-LOOKUP((A91),'[1]Canada Direct Desposit Dates'!A:A,'[1]Canada Direct Desposit Dates'!A:A)</f>
        <v>20</v>
      </c>
      <c r="C91" s="106" t="s">
        <v>30</v>
      </c>
      <c r="D91" s="105">
        <f>ROUNDUP(7.4332*LN(B91) + 28.325,0)</f>
        <v>51</v>
      </c>
      <c r="E91" s="108" t="s">
        <v>30</v>
      </c>
      <c r="F91" s="108" t="s">
        <v>30</v>
      </c>
      <c r="G91" s="108" t="s">
        <v>30</v>
      </c>
      <c r="H91" s="108" t="s">
        <v>30</v>
      </c>
    </row>
    <row r="92" spans="1:8" ht="15.75" x14ac:dyDescent="0.25">
      <c r="A92" s="116">
        <v>41905</v>
      </c>
      <c r="B92" s="107">
        <f>A92-LOOKUP((A92),'[1]Canada Direct Desposit Dates'!A:A,'[1]Canada Direct Desposit Dates'!A:A)</f>
        <v>27</v>
      </c>
      <c r="C92" s="106" t="s">
        <v>30</v>
      </c>
      <c r="D92" s="105">
        <f>ROUNDUP(7.4332*LN(B92) + 28.325,0)</f>
        <v>53</v>
      </c>
      <c r="E92" s="108" t="s">
        <v>30</v>
      </c>
      <c r="F92" s="108" t="s">
        <v>30</v>
      </c>
      <c r="G92" s="108" t="s">
        <v>30</v>
      </c>
      <c r="H92" s="108" t="s">
        <v>30</v>
      </c>
    </row>
    <row r="93" spans="1:8" ht="15.75" x14ac:dyDescent="0.25">
      <c r="A93" s="116">
        <v>41912</v>
      </c>
      <c r="B93" s="107">
        <f>A93-LOOKUP((A93),'[1]Canada Direct Desposit Dates'!A:A,'[1]Canada Direct Desposit Dates'!A:A)</f>
        <v>4</v>
      </c>
      <c r="C93" s="106" t="s">
        <v>30</v>
      </c>
      <c r="D93" s="105">
        <f>ROUNDUP(7.4332*LN(B93) + 28.325,0)</f>
        <v>39</v>
      </c>
      <c r="E93" s="108" t="s">
        <v>30</v>
      </c>
      <c r="F93" s="108" t="s">
        <v>30</v>
      </c>
      <c r="G93" s="108" t="s">
        <v>30</v>
      </c>
      <c r="H93" s="108" t="s">
        <v>30</v>
      </c>
    </row>
    <row r="94" spans="1:8" ht="15.75" x14ac:dyDescent="0.25">
      <c r="A94" s="116">
        <v>41919</v>
      </c>
      <c r="B94" s="107">
        <f>A94-LOOKUP((A94),'[1]Canada Direct Desposit Dates'!A:A,'[1]Canada Direct Desposit Dates'!A:A)</f>
        <v>11</v>
      </c>
      <c r="C94" s="106" t="s">
        <v>30</v>
      </c>
      <c r="D94" s="105">
        <f>ROUNDUP(7.4332*LN(B94) + 28.325,0)</f>
        <v>47</v>
      </c>
      <c r="E94" s="108" t="s">
        <v>30</v>
      </c>
      <c r="F94" s="108" t="s">
        <v>30</v>
      </c>
      <c r="G94" s="108" t="s">
        <v>30</v>
      </c>
      <c r="H94" s="108" t="s">
        <v>30</v>
      </c>
    </row>
    <row r="95" spans="1:8" ht="15.75" x14ac:dyDescent="0.25">
      <c r="A95" s="116">
        <v>41926</v>
      </c>
      <c r="B95" s="107">
        <f>A95-LOOKUP((A95),'[1]Canada Direct Desposit Dates'!A:A,'[1]Canada Direct Desposit Dates'!A:A)</f>
        <v>18</v>
      </c>
      <c r="C95" s="106" t="s">
        <v>30</v>
      </c>
      <c r="D95" s="105">
        <f>ROUNDUP(7.4332*LN(B95) + 28.325,0)</f>
        <v>50</v>
      </c>
      <c r="E95" s="108" t="s">
        <v>30</v>
      </c>
      <c r="F95" s="108" t="s">
        <v>30</v>
      </c>
      <c r="G95" s="108" t="s">
        <v>30</v>
      </c>
      <c r="H95" s="108" t="s">
        <v>30</v>
      </c>
    </row>
    <row r="96" spans="1:8" ht="15.75" x14ac:dyDescent="0.25">
      <c r="A96" s="116">
        <v>41933</v>
      </c>
      <c r="B96" s="107">
        <f>A96-LOOKUP((A96),'[1]Canada Direct Desposit Dates'!A:A,'[1]Canada Direct Desposit Dates'!A:A)</f>
        <v>25</v>
      </c>
      <c r="C96" s="106" t="s">
        <v>30</v>
      </c>
      <c r="D96" s="105">
        <f>ROUNDUP(7.4332*LN(B96) + 28.325,0)</f>
        <v>53</v>
      </c>
      <c r="E96" s="108" t="s">
        <v>30</v>
      </c>
      <c r="F96" s="108" t="s">
        <v>30</v>
      </c>
      <c r="G96" s="108" t="s">
        <v>30</v>
      </c>
      <c r="H96" s="108" t="s">
        <v>30</v>
      </c>
    </row>
    <row r="97" spans="1:8" ht="15.75" x14ac:dyDescent="0.25">
      <c r="A97" s="116">
        <v>41940</v>
      </c>
      <c r="B97" s="107">
        <f>A97-LOOKUP((A97),'[1]Canada Direct Desposit Dates'!A:A,'[1]Canada Direct Desposit Dates'!A:A)</f>
        <v>32</v>
      </c>
      <c r="C97" s="106" t="s">
        <v>30</v>
      </c>
      <c r="D97" s="105">
        <f>ROUNDUP(7.4332*LN(B97) + 28.325,0)</f>
        <v>55</v>
      </c>
      <c r="E97" s="108" t="s">
        <v>30</v>
      </c>
      <c r="F97" s="108" t="s">
        <v>30</v>
      </c>
      <c r="G97" s="108" t="s">
        <v>30</v>
      </c>
      <c r="H97" s="108" t="s">
        <v>30</v>
      </c>
    </row>
    <row r="98" spans="1:8" ht="15.75" x14ac:dyDescent="0.25">
      <c r="A98" s="116">
        <v>41947</v>
      </c>
      <c r="B98" s="107">
        <f>A98-LOOKUP((A98),'[1]Canada Direct Desposit Dates'!A:A,'[1]Canada Direct Desposit Dates'!A:A)</f>
        <v>6</v>
      </c>
      <c r="C98" s="106" t="s">
        <v>30</v>
      </c>
      <c r="D98" s="105">
        <f>ROUNDUP(7.4332*LN(B98) + 28.325,0)</f>
        <v>42</v>
      </c>
      <c r="E98" s="108" t="s">
        <v>30</v>
      </c>
      <c r="F98" s="108" t="s">
        <v>30</v>
      </c>
      <c r="G98" s="108" t="s">
        <v>30</v>
      </c>
      <c r="H98" s="108" t="s">
        <v>30</v>
      </c>
    </row>
    <row r="99" spans="1:8" ht="15.75" x14ac:dyDescent="0.25">
      <c r="A99" s="116">
        <v>41954</v>
      </c>
      <c r="B99" s="107">
        <f>A99-LOOKUP((A99),'[1]Canada Direct Desposit Dates'!A:A,'[1]Canada Direct Desposit Dates'!A:A)</f>
        <v>13</v>
      </c>
      <c r="C99" s="106" t="s">
        <v>30</v>
      </c>
      <c r="D99" s="105">
        <f>ROUNDUP(7.4332*LN(B99) + 28.325,0)</f>
        <v>48</v>
      </c>
      <c r="E99" s="108" t="s">
        <v>30</v>
      </c>
      <c r="F99" s="108" t="s">
        <v>30</v>
      </c>
      <c r="G99" s="108" t="s">
        <v>30</v>
      </c>
      <c r="H99" s="108" t="s">
        <v>30</v>
      </c>
    </row>
    <row r="100" spans="1:8" ht="15.75" x14ac:dyDescent="0.25">
      <c r="A100" s="116">
        <v>41961</v>
      </c>
      <c r="B100" s="107">
        <f>A100-LOOKUP((A100),'[1]Canada Direct Desposit Dates'!A:A,'[1]Canada Direct Desposit Dates'!A:A)</f>
        <v>20</v>
      </c>
      <c r="C100" s="106" t="s">
        <v>30</v>
      </c>
      <c r="D100" s="105">
        <f>ROUNDUP(7.4332*LN(B100) + 28.325,0)</f>
        <v>51</v>
      </c>
      <c r="E100" s="108" t="s">
        <v>30</v>
      </c>
      <c r="F100" s="108" t="s">
        <v>30</v>
      </c>
      <c r="G100" s="108" t="s">
        <v>30</v>
      </c>
      <c r="H100" s="108" t="s">
        <v>30</v>
      </c>
    </row>
    <row r="101" spans="1:8" ht="15.75" x14ac:dyDescent="0.25">
      <c r="A101" s="116">
        <v>41968</v>
      </c>
      <c r="B101" s="107">
        <f>A101-LOOKUP((A101),'[1]Canada Direct Desposit Dates'!A:A,'[1]Canada Direct Desposit Dates'!A:A)</f>
        <v>27</v>
      </c>
      <c r="C101" s="106" t="s">
        <v>30</v>
      </c>
      <c r="D101" s="105">
        <f>ROUNDUP(7.4332*LN(B101) + 28.325,0)</f>
        <v>53</v>
      </c>
      <c r="E101" s="108" t="s">
        <v>30</v>
      </c>
      <c r="F101" s="108" t="s">
        <v>30</v>
      </c>
      <c r="G101" s="108" t="s">
        <v>30</v>
      </c>
      <c r="H101" s="108" t="s">
        <v>30</v>
      </c>
    </row>
    <row r="102" spans="1:8" ht="15.75" x14ac:dyDescent="0.25">
      <c r="A102" s="116">
        <v>41975</v>
      </c>
      <c r="B102" s="107">
        <f>A102-LOOKUP((A102),'[1]Canada Direct Desposit Dates'!A:A,'[1]Canada Direct Desposit Dates'!A:A)</f>
        <v>6</v>
      </c>
      <c r="C102" s="106" t="s">
        <v>30</v>
      </c>
      <c r="D102" s="105">
        <f>ROUNDUP(7.4332*LN(B102) + 28.325,0)</f>
        <v>42</v>
      </c>
      <c r="E102" s="108" t="s">
        <v>30</v>
      </c>
      <c r="F102" s="108" t="s">
        <v>30</v>
      </c>
      <c r="G102" s="108" t="s">
        <v>30</v>
      </c>
      <c r="H102" s="108" t="s">
        <v>30</v>
      </c>
    </row>
    <row r="103" spans="1:8" ht="15.75" x14ac:dyDescent="0.25">
      <c r="A103" s="116">
        <v>41982</v>
      </c>
      <c r="B103" s="107">
        <f>A103-LOOKUP((A103),'[1]Canada Direct Desposit Dates'!A:A,'[1]Canada Direct Desposit Dates'!A:A)</f>
        <v>13</v>
      </c>
      <c r="C103" s="106" t="s">
        <v>30</v>
      </c>
      <c r="D103" s="105">
        <f>ROUNDUP(7.4332*LN(B103) + 28.325,0)</f>
        <v>48</v>
      </c>
      <c r="E103" s="108" t="s">
        <v>30</v>
      </c>
      <c r="F103" s="108" t="s">
        <v>30</v>
      </c>
      <c r="G103" s="108" t="s">
        <v>30</v>
      </c>
      <c r="H103" s="108" t="s">
        <v>30</v>
      </c>
    </row>
    <row r="104" spans="1:8" ht="15.75" x14ac:dyDescent="0.25">
      <c r="A104" s="116">
        <v>41989</v>
      </c>
      <c r="B104" s="107">
        <f>A104-LOOKUP((A104),'[1]Canada Direct Desposit Dates'!A:A,'[1]Canada Direct Desposit Dates'!A:A)</f>
        <v>20</v>
      </c>
      <c r="C104" s="106" t="s">
        <v>30</v>
      </c>
      <c r="D104" s="105">
        <f>ROUNDUP(7.4332*LN(B104) + 28.325,0)</f>
        <v>51</v>
      </c>
      <c r="E104" s="108" t="s">
        <v>30</v>
      </c>
      <c r="F104" s="108" t="s">
        <v>30</v>
      </c>
      <c r="G104" s="108" t="s">
        <v>30</v>
      </c>
      <c r="H104" s="108" t="s">
        <v>30</v>
      </c>
    </row>
    <row r="105" spans="1:8" ht="15.75" x14ac:dyDescent="0.25">
      <c r="A105" s="116">
        <v>41996</v>
      </c>
      <c r="B105" s="107">
        <f>A105-LOOKUP((A105),'[1]Canada Direct Desposit Dates'!A:A,'[1]Canada Direct Desposit Dates'!A:A)</f>
        <v>4</v>
      </c>
      <c r="C105" s="106" t="s">
        <v>30</v>
      </c>
      <c r="D105" s="105">
        <f>ROUNDUP(7.4332*LN(B105) + 28.325,0)</f>
        <v>39</v>
      </c>
      <c r="E105" s="108" t="s">
        <v>30</v>
      </c>
      <c r="F105" s="108" t="s">
        <v>30</v>
      </c>
      <c r="G105" s="108" t="s">
        <v>30</v>
      </c>
      <c r="H105" s="108" t="s">
        <v>30</v>
      </c>
    </row>
    <row r="106" spans="1:8" ht="15.75" x14ac:dyDescent="0.25">
      <c r="A106" s="116">
        <v>42003</v>
      </c>
      <c r="B106" s="107">
        <f>A106-LOOKUP((A106),'[1]Canada Direct Desposit Dates'!A:A,'[1]Canada Direct Desposit Dates'!A:A)</f>
        <v>11</v>
      </c>
      <c r="C106" s="106" t="s">
        <v>30</v>
      </c>
      <c r="D106" s="105">
        <f>ROUNDUP(7.4332*LN(B106) + 28.325,0)</f>
        <v>47</v>
      </c>
      <c r="E106" s="108" t="s">
        <v>30</v>
      </c>
      <c r="F106" s="108" t="s">
        <v>30</v>
      </c>
      <c r="G106" s="108" t="s">
        <v>30</v>
      </c>
      <c r="H106" s="108" t="s">
        <v>30</v>
      </c>
    </row>
    <row r="107" spans="1:8" ht="15.75" x14ac:dyDescent="0.25">
      <c r="A107" s="116">
        <v>42010</v>
      </c>
      <c r="B107" s="107">
        <f>A107-LOOKUP((A107),'[1]Canada Direct Desposit Dates'!A:A,'[1]Canada Direct Desposit Dates'!A:A)</f>
        <v>18</v>
      </c>
      <c r="C107" s="106" t="s">
        <v>30</v>
      </c>
      <c r="D107" s="105">
        <f>ROUNDUP(7.4332*LN(B107) + 28.325,0)</f>
        <v>50</v>
      </c>
      <c r="E107" s="108" t="s">
        <v>30</v>
      </c>
      <c r="F107" s="108" t="s">
        <v>30</v>
      </c>
      <c r="G107" s="108" t="s">
        <v>30</v>
      </c>
      <c r="H107" s="108" t="s">
        <v>30</v>
      </c>
    </row>
    <row r="108" spans="1:8" ht="15.75" x14ac:dyDescent="0.25">
      <c r="A108" s="116">
        <v>42017</v>
      </c>
      <c r="B108" s="107">
        <f>A108-LOOKUP((A108),'[1]Canada Direct Desposit Dates'!A:A,'[1]Canada Direct Desposit Dates'!A:A)</f>
        <v>25</v>
      </c>
      <c r="C108" s="106" t="s">
        <v>30</v>
      </c>
      <c r="D108" s="105">
        <f>ROUNDUP(7.4332*LN(B108) + 28.325,0)</f>
        <v>53</v>
      </c>
      <c r="E108" s="108" t="s">
        <v>30</v>
      </c>
      <c r="F108" s="108" t="s">
        <v>30</v>
      </c>
      <c r="G108" s="108" t="s">
        <v>30</v>
      </c>
      <c r="H108" s="108" t="s">
        <v>30</v>
      </c>
    </row>
    <row r="109" spans="1:8" ht="15.75" x14ac:dyDescent="0.25">
      <c r="A109" s="116">
        <v>42024</v>
      </c>
      <c r="B109" s="107">
        <f>A109-LOOKUP((A109),'[1]Canada Direct Desposit Dates'!A:A,'[1]Canada Direct Desposit Dates'!A:A)</f>
        <v>32</v>
      </c>
      <c r="C109" s="106" t="s">
        <v>30</v>
      </c>
      <c r="D109" s="105">
        <f>ROUNDUP(7.4332*LN(B109) + 28.325,0)</f>
        <v>55</v>
      </c>
      <c r="E109" s="108" t="s">
        <v>30</v>
      </c>
      <c r="F109" s="108" t="s">
        <v>30</v>
      </c>
      <c r="G109" s="108" t="s">
        <v>30</v>
      </c>
      <c r="H109" s="108" t="s">
        <v>30</v>
      </c>
    </row>
    <row r="110" spans="1:8" ht="15.75" x14ac:dyDescent="0.25">
      <c r="A110" s="116">
        <v>42031</v>
      </c>
      <c r="B110" s="107">
        <f>A110-LOOKUP((A110),'[1]Canada Direct Desposit Dates'!A:A,'[1]Canada Direct Desposit Dates'!A:A)</f>
        <v>39</v>
      </c>
      <c r="C110" s="106" t="s">
        <v>30</v>
      </c>
      <c r="D110" s="105">
        <f>ROUNDUP(7.4332*LN(B110) + 28.325,0)</f>
        <v>56</v>
      </c>
      <c r="E110" s="108" t="s">
        <v>30</v>
      </c>
      <c r="F110" s="108" t="s">
        <v>30</v>
      </c>
      <c r="G110" s="108" t="s">
        <v>30</v>
      </c>
      <c r="H110" s="108" t="s">
        <v>30</v>
      </c>
    </row>
    <row r="111" spans="1:8" ht="15.75" x14ac:dyDescent="0.25">
      <c r="A111" s="116">
        <v>42038</v>
      </c>
      <c r="B111" s="107">
        <f>A111-LOOKUP((A111),'[1]Canada Direct Desposit Dates'!A:A,'[1]Canada Direct Desposit Dates'!A:A)</f>
        <v>6</v>
      </c>
      <c r="C111" s="106" t="s">
        <v>30</v>
      </c>
      <c r="D111" s="105">
        <f>ROUNDUP(7.4332*LN(B111) + 28.325,0)</f>
        <v>42</v>
      </c>
      <c r="E111" s="108" t="s">
        <v>30</v>
      </c>
      <c r="F111" s="108" t="s">
        <v>30</v>
      </c>
      <c r="G111" s="108" t="s">
        <v>30</v>
      </c>
      <c r="H111" s="108" t="s">
        <v>30</v>
      </c>
    </row>
    <row r="112" spans="1:8" ht="15.75" x14ac:dyDescent="0.25">
      <c r="A112" s="116">
        <v>42045</v>
      </c>
      <c r="B112" s="107">
        <f>A112-LOOKUP((A112),'[1]Canada Direct Desposit Dates'!A:A,'[1]Canada Direct Desposit Dates'!A:A)</f>
        <v>13</v>
      </c>
      <c r="C112" s="106" t="s">
        <v>30</v>
      </c>
      <c r="D112" s="105">
        <f>ROUNDUP(7.4332*LN(B112) + 28.325,0)</f>
        <v>48</v>
      </c>
      <c r="E112" s="108" t="s">
        <v>30</v>
      </c>
      <c r="F112" s="108" t="s">
        <v>30</v>
      </c>
      <c r="G112" s="108" t="s">
        <v>30</v>
      </c>
      <c r="H112" s="108" t="s">
        <v>30</v>
      </c>
    </row>
    <row r="113" spans="1:8" ht="15.75" x14ac:dyDescent="0.25">
      <c r="A113" s="116">
        <v>42052</v>
      </c>
      <c r="B113" s="107">
        <f>A113-LOOKUP((A113),'[1]Canada Direct Desposit Dates'!A:A,'[1]Canada Direct Desposit Dates'!A:A)</f>
        <v>20</v>
      </c>
      <c r="C113" s="106" t="s">
        <v>30</v>
      </c>
      <c r="D113" s="105">
        <f>ROUNDUP(7.4332*LN(B113) + 28.325,0)</f>
        <v>51</v>
      </c>
      <c r="E113" s="108" t="s">
        <v>30</v>
      </c>
      <c r="F113" s="108" t="s">
        <v>30</v>
      </c>
      <c r="G113" s="108" t="s">
        <v>30</v>
      </c>
      <c r="H113" s="108" t="s">
        <v>30</v>
      </c>
    </row>
    <row r="114" spans="1:8" ht="15.75" x14ac:dyDescent="0.25">
      <c r="A114" s="116">
        <v>42059</v>
      </c>
      <c r="B114" s="107">
        <f>A114-LOOKUP((A114),'[1]Canada Direct Desposit Dates'!A:A,'[1]Canada Direct Desposit Dates'!A:A)</f>
        <v>27</v>
      </c>
      <c r="C114" s="106" t="s">
        <v>30</v>
      </c>
      <c r="D114" s="105">
        <f>ROUNDUP(7.4332*LN(B114) + 28.325,0)</f>
        <v>53</v>
      </c>
      <c r="E114" s="108" t="s">
        <v>30</v>
      </c>
      <c r="F114" s="108" t="s">
        <v>30</v>
      </c>
      <c r="G114" s="108" t="s">
        <v>30</v>
      </c>
      <c r="H114" s="108" t="s">
        <v>30</v>
      </c>
    </row>
    <row r="115" spans="1:8" ht="15.75" x14ac:dyDescent="0.25">
      <c r="A115" s="116">
        <v>42066</v>
      </c>
      <c r="B115" s="107">
        <f>A115-LOOKUP((A115),'[1]Canada Direct Desposit Dates'!A:A,'[1]Canada Direct Desposit Dates'!A:A)</f>
        <v>6</v>
      </c>
      <c r="C115" s="106" t="s">
        <v>30</v>
      </c>
      <c r="D115" s="105">
        <f>ROUNDUP(7.4332*LN(B115) + 28.325,0)</f>
        <v>42</v>
      </c>
      <c r="E115" s="108" t="s">
        <v>30</v>
      </c>
      <c r="F115" s="108" t="s">
        <v>30</v>
      </c>
      <c r="G115" s="108" t="s">
        <v>30</v>
      </c>
      <c r="H115" s="108" t="s">
        <v>30</v>
      </c>
    </row>
    <row r="116" spans="1:8" ht="15.75" x14ac:dyDescent="0.25">
      <c r="A116" s="116">
        <v>42073</v>
      </c>
      <c r="B116" s="107">
        <f>A116-LOOKUP((A116),'[1]Canada Direct Desposit Dates'!A:A,'[1]Canada Direct Desposit Dates'!A:A)</f>
        <v>13</v>
      </c>
      <c r="C116" s="106" t="s">
        <v>30</v>
      </c>
      <c r="D116" s="105">
        <f>ROUNDUP(7.4332*LN(B116) + 28.325,0)</f>
        <v>48</v>
      </c>
      <c r="E116" s="108" t="s">
        <v>30</v>
      </c>
      <c r="F116" s="108" t="s">
        <v>30</v>
      </c>
      <c r="G116" s="108" t="s">
        <v>30</v>
      </c>
      <c r="H116" s="108" t="s">
        <v>30</v>
      </c>
    </row>
    <row r="117" spans="1:8" ht="15.75" x14ac:dyDescent="0.25">
      <c r="A117" s="116">
        <v>42080</v>
      </c>
      <c r="B117" s="107">
        <f>A117-LOOKUP((A117),'[1]Canada Direct Desposit Dates'!A:A,'[1]Canada Direct Desposit Dates'!A:A)</f>
        <v>20</v>
      </c>
      <c r="C117" s="106" t="s">
        <v>30</v>
      </c>
      <c r="D117" s="105">
        <f>ROUNDUP(7.4332*LN(B117) + 28.325,0)</f>
        <v>51</v>
      </c>
      <c r="E117" s="108" t="s">
        <v>30</v>
      </c>
      <c r="F117" s="108" t="s">
        <v>30</v>
      </c>
      <c r="G117" s="108" t="s">
        <v>30</v>
      </c>
      <c r="H117" s="108" t="s">
        <v>30</v>
      </c>
    </row>
    <row r="118" spans="1:8" ht="15.75" x14ac:dyDescent="0.25">
      <c r="A118" s="116">
        <v>42087</v>
      </c>
      <c r="B118" s="107">
        <f>A118-LOOKUP((A118),'[1]Canada Direct Desposit Dates'!A:A,'[1]Canada Direct Desposit Dates'!A:A)</f>
        <v>27</v>
      </c>
      <c r="C118" s="106" t="s">
        <v>30</v>
      </c>
      <c r="D118" s="105">
        <f>ROUNDUP(7.4332*LN(B118) + 28.325,0)</f>
        <v>53</v>
      </c>
      <c r="E118" s="108" t="s">
        <v>30</v>
      </c>
      <c r="F118" s="108" t="s">
        <v>30</v>
      </c>
      <c r="G118" s="108" t="s">
        <v>30</v>
      </c>
      <c r="H118" s="108" t="s">
        <v>30</v>
      </c>
    </row>
    <row r="119" spans="1:8" ht="15.75" x14ac:dyDescent="0.25">
      <c r="A119" s="116">
        <v>42094</v>
      </c>
      <c r="B119" s="107">
        <f>A119-LOOKUP((A119),'[1]Canada Direct Desposit Dates'!A:A,'[1]Canada Direct Desposit Dates'!A:A)</f>
        <v>4</v>
      </c>
      <c r="C119" s="106" t="s">
        <v>30</v>
      </c>
      <c r="D119" s="105">
        <f>ROUNDUP(7.4332*LN(B119) + 28.325,0)</f>
        <v>39</v>
      </c>
      <c r="E119" s="108" t="s">
        <v>30</v>
      </c>
      <c r="F119" s="108" t="s">
        <v>30</v>
      </c>
      <c r="G119" s="108" t="s">
        <v>30</v>
      </c>
      <c r="H119" s="108" t="s">
        <v>30</v>
      </c>
    </row>
    <row r="120" spans="1:8" ht="15.75" x14ac:dyDescent="0.25">
      <c r="A120" s="116">
        <v>42101</v>
      </c>
      <c r="B120" s="107">
        <f>A120-LOOKUP((A120),'[1]Canada Direct Desposit Dates'!A:A,'[1]Canada Direct Desposit Dates'!A:A)</f>
        <v>11</v>
      </c>
      <c r="C120" s="106" t="s">
        <v>30</v>
      </c>
      <c r="D120" s="105">
        <f>ROUNDUP(7.4332*LN(B120) + 28.325,0)</f>
        <v>47</v>
      </c>
      <c r="E120" s="108" t="s">
        <v>30</v>
      </c>
      <c r="F120" s="108" t="s">
        <v>30</v>
      </c>
      <c r="G120" s="108" t="s">
        <v>30</v>
      </c>
      <c r="H120" s="108" t="s">
        <v>30</v>
      </c>
    </row>
    <row r="121" spans="1:8" ht="45" x14ac:dyDescent="0.25">
      <c r="A121" s="116">
        <v>42108</v>
      </c>
      <c r="B121" s="107">
        <f>A121-LOOKUP((A121),'[1]Canada Direct Desposit Dates'!A:A,'[1]Canada Direct Desposit Dates'!A:A)</f>
        <v>18</v>
      </c>
      <c r="C121" s="106" t="s">
        <v>30</v>
      </c>
      <c r="D121" s="105">
        <f>ROUNDUP(7.4332*LN(B121) + 28.325,0)</f>
        <v>50</v>
      </c>
      <c r="E121" s="108" t="s">
        <v>4554</v>
      </c>
      <c r="F121" s="108" t="s">
        <v>4541</v>
      </c>
      <c r="G121" s="108" t="s">
        <v>4553</v>
      </c>
      <c r="H121" s="108" t="s">
        <v>30</v>
      </c>
    </row>
    <row r="122" spans="1:8" ht="56.25" x14ac:dyDescent="0.25">
      <c r="A122" s="116">
        <v>42115</v>
      </c>
      <c r="B122" s="107">
        <f>A122-LOOKUP((A122),'[1]Canada Direct Desposit Dates'!A:A,'[1]Canada Direct Desposit Dates'!A:A)</f>
        <v>25</v>
      </c>
      <c r="C122" s="106">
        <v>72</v>
      </c>
      <c r="D122" s="105">
        <f>ROUNDUP(7.4332*LN(B122) + 28.325,0)</f>
        <v>53</v>
      </c>
      <c r="E122" s="108" t="s">
        <v>4552</v>
      </c>
      <c r="F122" s="108" t="s">
        <v>4541</v>
      </c>
      <c r="G122" s="108" t="s">
        <v>4551</v>
      </c>
      <c r="H122" s="108" t="s">
        <v>30</v>
      </c>
    </row>
    <row r="123" spans="1:8" ht="45" x14ac:dyDescent="0.25">
      <c r="A123" s="116">
        <v>42122</v>
      </c>
      <c r="B123" s="107">
        <f>A123-LOOKUP((A123),'[1]Canada Direct Desposit Dates'!A:A,'[1]Canada Direct Desposit Dates'!A:A)</f>
        <v>0</v>
      </c>
      <c r="C123" s="106">
        <v>52</v>
      </c>
      <c r="D123" s="105">
        <v>28</v>
      </c>
      <c r="E123" s="108" t="s">
        <v>4550</v>
      </c>
      <c r="F123" s="108" t="s">
        <v>4541</v>
      </c>
      <c r="G123" s="108" t="s">
        <v>4549</v>
      </c>
      <c r="H123" s="108" t="s">
        <v>30</v>
      </c>
    </row>
    <row r="124" spans="1:8" ht="67.5" x14ac:dyDescent="0.25">
      <c r="A124" s="116">
        <v>42129</v>
      </c>
      <c r="B124" s="107">
        <f>A124-LOOKUP((A124),'[1]Canada Direct Desposit Dates'!A:A,'[1]Canada Direct Desposit Dates'!A:A)</f>
        <v>7</v>
      </c>
      <c r="C124" s="106">
        <v>53</v>
      </c>
      <c r="D124" s="105">
        <f>ROUNDUP(7.4332*LN(B124) + 28.325,0)</f>
        <v>43</v>
      </c>
      <c r="E124" s="108" t="s">
        <v>4548</v>
      </c>
      <c r="F124" s="108" t="s">
        <v>30</v>
      </c>
      <c r="G124" s="108" t="s">
        <v>4547</v>
      </c>
      <c r="H124" s="108" t="s">
        <v>30</v>
      </c>
    </row>
    <row r="125" spans="1:8" ht="45" x14ac:dyDescent="0.25">
      <c r="A125" s="116">
        <v>42136</v>
      </c>
      <c r="B125" s="107">
        <f>A125-LOOKUP((A125),'[1]Canada Direct Desposit Dates'!A:A,'[1]Canada Direct Desposit Dates'!A:A)</f>
        <v>14</v>
      </c>
      <c r="C125" s="106">
        <v>73</v>
      </c>
      <c r="D125" s="105">
        <f>ROUNDUP(7.4332*LN(B125) + 28.325,0)</f>
        <v>48</v>
      </c>
      <c r="E125" s="108" t="s">
        <v>4546</v>
      </c>
      <c r="F125" s="108" t="s">
        <v>30</v>
      </c>
      <c r="G125" s="108" t="s">
        <v>4545</v>
      </c>
      <c r="H125" s="108" t="s">
        <v>30</v>
      </c>
    </row>
    <row r="126" spans="1:8" ht="45" x14ac:dyDescent="0.25">
      <c r="A126" s="116">
        <v>42143</v>
      </c>
      <c r="B126" s="107">
        <f>A126-LOOKUP((A126),'[1]Canada Direct Desposit Dates'!A:A,'[1]Canada Direct Desposit Dates'!A:A)</f>
        <v>21</v>
      </c>
      <c r="C126" s="106">
        <v>57</v>
      </c>
      <c r="D126" s="105">
        <f>ROUNDUP(7.4332*LN(B126) + 28.325,0)</f>
        <v>51</v>
      </c>
      <c r="E126" s="108" t="s">
        <v>4544</v>
      </c>
      <c r="F126" s="108" t="s">
        <v>30</v>
      </c>
      <c r="G126" s="108" t="s">
        <v>4543</v>
      </c>
      <c r="H126" s="108" t="s">
        <v>30</v>
      </c>
    </row>
    <row r="127" spans="1:8" ht="45" x14ac:dyDescent="0.25">
      <c r="A127" s="116">
        <v>42150</v>
      </c>
      <c r="B127" s="107">
        <f>A127-LOOKUP((A127),'[1]Canada Direct Desposit Dates'!A:A,'[1]Canada Direct Desposit Dates'!A:A)</f>
        <v>28</v>
      </c>
      <c r="C127" s="106">
        <v>66</v>
      </c>
      <c r="D127" s="105">
        <f>ROUNDUP(7.4332*LN(B127) + 28.325,0)</f>
        <v>54</v>
      </c>
      <c r="E127" s="108" t="s">
        <v>4542</v>
      </c>
      <c r="F127" s="108" t="s">
        <v>4541</v>
      </c>
      <c r="G127" s="108" t="s">
        <v>4540</v>
      </c>
      <c r="H127" s="108" t="s">
        <v>30</v>
      </c>
    </row>
    <row r="128" spans="1:8" ht="45" x14ac:dyDescent="0.25">
      <c r="A128" s="116">
        <v>42157</v>
      </c>
      <c r="B128" s="107">
        <f>A128-LOOKUP((A128),'[1]Canada Direct Desposit Dates'!A:A,'[1]Canada Direct Desposit Dates'!A:A)</f>
        <v>6</v>
      </c>
      <c r="C128" s="106">
        <v>55</v>
      </c>
      <c r="D128" s="105">
        <f>ROUNDUP(7.4332*LN(B128) + 28.325,0)</f>
        <v>42</v>
      </c>
      <c r="E128" s="108" t="s">
        <v>4539</v>
      </c>
      <c r="F128" s="108" t="s">
        <v>30</v>
      </c>
      <c r="G128" s="108" t="s">
        <v>4538</v>
      </c>
      <c r="H128" s="108" t="s">
        <v>30</v>
      </c>
    </row>
    <row r="129" spans="1:8" ht="45" x14ac:dyDescent="0.25">
      <c r="A129" s="116">
        <v>42164</v>
      </c>
      <c r="B129" s="107">
        <f>A129-LOOKUP((A129),'[1]Canada Direct Desposit Dates'!A:A,'[1]Canada Direct Desposit Dates'!A:A)</f>
        <v>13</v>
      </c>
      <c r="C129" s="106" t="s">
        <v>30</v>
      </c>
      <c r="D129" s="105">
        <f>ROUNDUP(7.4332*LN(B129) + 28.325,0)</f>
        <v>48</v>
      </c>
      <c r="E129" s="108" t="s">
        <v>4537</v>
      </c>
      <c r="F129" s="108" t="s">
        <v>30</v>
      </c>
      <c r="G129" s="108" t="s">
        <v>4536</v>
      </c>
      <c r="H129" s="108" t="s">
        <v>30</v>
      </c>
    </row>
    <row r="130" spans="1:8" ht="45" x14ac:dyDescent="0.25">
      <c r="A130" s="116">
        <v>42171</v>
      </c>
      <c r="B130" s="107">
        <f>A130-LOOKUP((A130),'[1]Canada Direct Desposit Dates'!A:A,'[1]Canada Direct Desposit Dates'!A:A)</f>
        <v>20</v>
      </c>
      <c r="C130" s="106" t="s">
        <v>30</v>
      </c>
      <c r="D130" s="105">
        <f>ROUNDUP(7.4332*LN(B130) + 28.325,0)</f>
        <v>51</v>
      </c>
      <c r="E130" s="108" t="s">
        <v>4535</v>
      </c>
      <c r="F130" s="108" t="s">
        <v>30</v>
      </c>
      <c r="G130" s="108" t="s">
        <v>4534</v>
      </c>
      <c r="H130" s="108" t="s">
        <v>30</v>
      </c>
    </row>
    <row r="131" spans="1:8" ht="15.75" x14ac:dyDescent="0.25">
      <c r="A131" s="116">
        <v>42178</v>
      </c>
      <c r="B131" s="107">
        <f>A131-LOOKUP((A131),'[1]Canada Direct Desposit Dates'!A:A,'[1]Canada Direct Desposit Dates'!A:A)</f>
        <v>27</v>
      </c>
      <c r="C131" s="106" t="s">
        <v>30</v>
      </c>
      <c r="D131" s="105">
        <f>ROUNDUP(7.4332*LN(B131) + 28.325,0)</f>
        <v>53</v>
      </c>
      <c r="E131" s="108" t="s">
        <v>30</v>
      </c>
      <c r="F131" s="108" t="s">
        <v>30</v>
      </c>
      <c r="G131" s="108" t="s">
        <v>30</v>
      </c>
      <c r="H131" s="108" t="s">
        <v>30</v>
      </c>
    </row>
    <row r="132" spans="1:8" ht="15.75" x14ac:dyDescent="0.25">
      <c r="A132" s="116">
        <v>42185</v>
      </c>
      <c r="B132" s="107">
        <f>A132-LOOKUP((A132),'[1]Canada Direct Desposit Dates'!A:A,'[1]Canada Direct Desposit Dates'!A:A)</f>
        <v>2</v>
      </c>
      <c r="C132" s="106">
        <v>32</v>
      </c>
      <c r="D132" s="105">
        <f>ROUNDUP(7.4332*LN(B132) + 28.325,0)</f>
        <v>34</v>
      </c>
      <c r="E132" s="108" t="s">
        <v>30</v>
      </c>
      <c r="F132" s="108" t="s">
        <v>30</v>
      </c>
      <c r="G132" s="108" t="s">
        <v>30</v>
      </c>
      <c r="H132" s="108" t="s">
        <v>30</v>
      </c>
    </row>
    <row r="133" spans="1:8" ht="15.75" x14ac:dyDescent="0.25">
      <c r="A133" s="116">
        <v>42192</v>
      </c>
      <c r="B133" s="107">
        <f>A133-LOOKUP((A133),'[1]Canada Direct Desposit Dates'!A:A,'[1]Canada Direct Desposit Dates'!A:A)</f>
        <v>9</v>
      </c>
      <c r="C133" s="106" t="s">
        <v>30</v>
      </c>
      <c r="D133" s="105">
        <f>ROUNDUP(7.4332*LN(B133) + 28.325,0)</f>
        <v>45</v>
      </c>
      <c r="E133" s="108" t="s">
        <v>30</v>
      </c>
      <c r="F133" s="108" t="s">
        <v>30</v>
      </c>
      <c r="G133" s="108" t="s">
        <v>30</v>
      </c>
      <c r="H133" s="108" t="s">
        <v>30</v>
      </c>
    </row>
    <row r="134" spans="1:8" ht="15.75" x14ac:dyDescent="0.25">
      <c r="A134" s="116">
        <v>42199</v>
      </c>
      <c r="B134" s="107">
        <f>A134-LOOKUP((A134),'[1]Canada Direct Desposit Dates'!A:A,'[1]Canada Direct Desposit Dates'!A:A)</f>
        <v>16</v>
      </c>
      <c r="C134" s="106" t="s">
        <v>30</v>
      </c>
      <c r="D134" s="105">
        <f>ROUNDUP(7.4332*LN(B134) + 28.325,0)</f>
        <v>49</v>
      </c>
      <c r="E134" s="108" t="s">
        <v>30</v>
      </c>
      <c r="F134" s="108" t="s">
        <v>30</v>
      </c>
      <c r="G134" s="108" t="s">
        <v>30</v>
      </c>
      <c r="H134" s="108" t="s">
        <v>30</v>
      </c>
    </row>
    <row r="135" spans="1:8" ht="15.75" x14ac:dyDescent="0.25">
      <c r="A135" s="116">
        <v>42206</v>
      </c>
      <c r="B135" s="107">
        <f>A135-LOOKUP((A135),'[1]Canada Direct Desposit Dates'!A:A,'[1]Canada Direct Desposit Dates'!A:A)</f>
        <v>23</v>
      </c>
      <c r="C135" s="106" t="s">
        <v>30</v>
      </c>
      <c r="D135" s="105">
        <f>ROUNDUP(7.4332*LN(B135) + 28.325,0)</f>
        <v>52</v>
      </c>
      <c r="E135" s="108" t="s">
        <v>30</v>
      </c>
      <c r="F135" s="108" t="s">
        <v>30</v>
      </c>
      <c r="G135" s="108" t="s">
        <v>30</v>
      </c>
      <c r="H135" s="108" t="s">
        <v>30</v>
      </c>
    </row>
    <row r="136" spans="1:8" ht="15.75" x14ac:dyDescent="0.25">
      <c r="A136" s="116">
        <v>42213</v>
      </c>
      <c r="B136" s="107">
        <f>A136-LOOKUP((A136),'[1]Canada Direct Desposit Dates'!A:A,'[1]Canada Direct Desposit Dates'!A:A)</f>
        <v>30</v>
      </c>
      <c r="C136" s="106" t="s">
        <v>30</v>
      </c>
      <c r="D136" s="105">
        <f>ROUNDUP(7.4332*LN(B136) + 28.325,0)</f>
        <v>54</v>
      </c>
      <c r="E136" s="108" t="s">
        <v>30</v>
      </c>
      <c r="F136" s="108" t="s">
        <v>30</v>
      </c>
      <c r="G136" s="108" t="s">
        <v>30</v>
      </c>
      <c r="H136" s="108" t="s">
        <v>30</v>
      </c>
    </row>
    <row r="137" spans="1:8" ht="15.75" x14ac:dyDescent="0.25">
      <c r="A137" s="116">
        <v>42220</v>
      </c>
      <c r="B137" s="107">
        <f>A137-LOOKUP((A137),'[1]Canada Direct Desposit Dates'!A:A,'[1]Canada Direct Desposit Dates'!A:A)</f>
        <v>6</v>
      </c>
      <c r="C137" s="106" t="s">
        <v>30</v>
      </c>
      <c r="D137" s="105">
        <f>ROUNDUP(7.4332*LN(B137) + 28.325,0)</f>
        <v>42</v>
      </c>
      <c r="E137" s="108" t="s">
        <v>30</v>
      </c>
      <c r="F137" s="108" t="s">
        <v>30</v>
      </c>
      <c r="G137" s="108" t="s">
        <v>30</v>
      </c>
      <c r="H137" s="108" t="s">
        <v>30</v>
      </c>
    </row>
    <row r="138" spans="1:8" ht="15.75" x14ac:dyDescent="0.25">
      <c r="A138" s="116">
        <v>42227</v>
      </c>
      <c r="B138" s="107">
        <f>A138-LOOKUP((A138),'[1]Canada Direct Desposit Dates'!A:A,'[1]Canada Direct Desposit Dates'!A:A)</f>
        <v>13</v>
      </c>
      <c r="C138" s="106" t="s">
        <v>30</v>
      </c>
      <c r="D138" s="105">
        <f>ROUNDUP(7.4332*LN(B138) + 28.325,0)</f>
        <v>48</v>
      </c>
      <c r="E138" s="108" t="s">
        <v>30</v>
      </c>
      <c r="F138" s="108" t="s">
        <v>30</v>
      </c>
      <c r="G138" s="108" t="s">
        <v>30</v>
      </c>
      <c r="H138" s="108" t="s">
        <v>30</v>
      </c>
    </row>
    <row r="139" spans="1:8" ht="15.75" x14ac:dyDescent="0.25">
      <c r="A139" s="116">
        <v>42234</v>
      </c>
      <c r="B139" s="107">
        <f>A139-LOOKUP((A139),'[1]Canada Direct Desposit Dates'!A:A,'[1]Canada Direct Desposit Dates'!A:A)</f>
        <v>20</v>
      </c>
      <c r="C139" s="106" t="s">
        <v>30</v>
      </c>
      <c r="D139" s="105">
        <f>ROUNDUP(7.4332*LN(B139) + 28.325,0)</f>
        <v>51</v>
      </c>
      <c r="E139" s="108" t="s">
        <v>30</v>
      </c>
      <c r="F139" s="108" t="s">
        <v>30</v>
      </c>
      <c r="G139" s="108" t="s">
        <v>30</v>
      </c>
      <c r="H139" s="108" t="s">
        <v>30</v>
      </c>
    </row>
    <row r="140" spans="1:8" ht="15.75" x14ac:dyDescent="0.25">
      <c r="A140" s="116">
        <v>42241</v>
      </c>
      <c r="B140" s="107">
        <f>A140-LOOKUP((A140),'[1]Canada Direct Desposit Dates'!A:A,'[1]Canada Direct Desposit Dates'!A:A)</f>
        <v>27</v>
      </c>
      <c r="C140" s="106" t="s">
        <v>30</v>
      </c>
      <c r="D140" s="105">
        <f>ROUNDUP(7.4332*LN(B140) + 28.325,0)</f>
        <v>53</v>
      </c>
      <c r="E140" s="108" t="s">
        <v>30</v>
      </c>
      <c r="F140" s="108" t="s">
        <v>30</v>
      </c>
      <c r="G140" s="108" t="s">
        <v>30</v>
      </c>
      <c r="H140" s="108" t="s">
        <v>30</v>
      </c>
    </row>
    <row r="141" spans="1:8" ht="15.75" x14ac:dyDescent="0.25">
      <c r="A141" s="116">
        <v>42248</v>
      </c>
      <c r="B141" s="107">
        <f>A141-LOOKUP((A141),'[1]Canada Direct Desposit Dates'!A:A,'[1]Canada Direct Desposit Dates'!A:A)</f>
        <v>5</v>
      </c>
      <c r="C141" s="106" t="s">
        <v>30</v>
      </c>
      <c r="D141" s="105">
        <f>ROUNDUP(7.4332*LN(B141) + 28.325,0)</f>
        <v>41</v>
      </c>
      <c r="E141" s="108" t="s">
        <v>30</v>
      </c>
      <c r="F141" s="108" t="s">
        <v>30</v>
      </c>
      <c r="G141" s="108" t="s">
        <v>30</v>
      </c>
      <c r="H141" s="108" t="s">
        <v>30</v>
      </c>
    </row>
    <row r="142" spans="1:8" ht="15.75" x14ac:dyDescent="0.25">
      <c r="A142" s="116">
        <v>42255</v>
      </c>
      <c r="B142" s="107">
        <f>A142-LOOKUP((A142),'[1]Canada Direct Desposit Dates'!A:A,'[1]Canada Direct Desposit Dates'!A:A)</f>
        <v>12</v>
      </c>
      <c r="C142" s="106" t="s">
        <v>30</v>
      </c>
      <c r="D142" s="105">
        <f>ROUNDUP(7.4332*LN(B142) + 28.325,0)</f>
        <v>47</v>
      </c>
      <c r="E142" s="108" t="s">
        <v>30</v>
      </c>
      <c r="F142" s="108" t="s">
        <v>30</v>
      </c>
      <c r="G142" s="108" t="s">
        <v>30</v>
      </c>
      <c r="H142" s="108" t="s">
        <v>30</v>
      </c>
    </row>
    <row r="143" spans="1:8" ht="15.75" x14ac:dyDescent="0.25">
      <c r="A143" s="116">
        <v>42262</v>
      </c>
      <c r="B143" s="107">
        <f>A143-LOOKUP((A143),'[1]Canada Direct Desposit Dates'!A:A,'[1]Canada Direct Desposit Dates'!A:A)</f>
        <v>19</v>
      </c>
      <c r="C143" s="106" t="s">
        <v>30</v>
      </c>
      <c r="D143" s="105">
        <f>ROUNDUP(7.4332*LN(B143) + 28.325,0)</f>
        <v>51</v>
      </c>
      <c r="E143" s="108" t="s">
        <v>30</v>
      </c>
      <c r="F143" s="108" t="s">
        <v>30</v>
      </c>
      <c r="G143" s="108" t="s">
        <v>30</v>
      </c>
      <c r="H143" s="108" t="s">
        <v>30</v>
      </c>
    </row>
    <row r="144" spans="1:8" ht="15.75" x14ac:dyDescent="0.25">
      <c r="A144" s="116">
        <v>42269</v>
      </c>
      <c r="B144" s="107">
        <f>A144-LOOKUP((A144),'[1]Canada Direct Desposit Dates'!A:A,'[1]Canada Direct Desposit Dates'!A:A)</f>
        <v>26</v>
      </c>
      <c r="C144" s="106" t="s">
        <v>30</v>
      </c>
      <c r="D144" s="105">
        <f>ROUNDUP(7.4332*LN(B144) + 28.325,0)</f>
        <v>53</v>
      </c>
      <c r="E144" s="108" t="s">
        <v>30</v>
      </c>
      <c r="F144" s="108" t="s">
        <v>30</v>
      </c>
      <c r="G144" s="108" t="s">
        <v>30</v>
      </c>
      <c r="H144" s="108" t="s">
        <v>30</v>
      </c>
    </row>
    <row r="145" spans="1:8" ht="15.75" x14ac:dyDescent="0.25">
      <c r="A145" s="116">
        <v>42276</v>
      </c>
      <c r="B145" s="107">
        <f>A145-LOOKUP((A145),'[1]Canada Direct Desposit Dates'!A:A,'[1]Canada Direct Desposit Dates'!A:A)</f>
        <v>1</v>
      </c>
      <c r="C145" s="106" t="s">
        <v>30</v>
      </c>
      <c r="D145" s="105">
        <f>ROUNDUP(7.4332*LN(B145) + 28.325,0)</f>
        <v>29</v>
      </c>
      <c r="E145" s="108" t="s">
        <v>30</v>
      </c>
      <c r="F145" s="108" t="s">
        <v>30</v>
      </c>
      <c r="G145" s="108" t="s">
        <v>30</v>
      </c>
      <c r="H145" s="108" t="s">
        <v>30</v>
      </c>
    </row>
    <row r="146" spans="1:8" ht="15.75" x14ac:dyDescent="0.25">
      <c r="A146" s="116">
        <v>42283</v>
      </c>
      <c r="B146" s="107">
        <f>A146-LOOKUP((A146),'[1]Canada Direct Desposit Dates'!A:A,'[1]Canada Direct Desposit Dates'!A:A)</f>
        <v>8</v>
      </c>
      <c r="C146" s="106" t="s">
        <v>30</v>
      </c>
      <c r="D146" s="105">
        <f>ROUNDUP(7.4332*LN(B146) + 28.325,0)</f>
        <v>44</v>
      </c>
      <c r="E146" s="108" t="s">
        <v>30</v>
      </c>
      <c r="F146" s="108" t="s">
        <v>30</v>
      </c>
      <c r="G146" s="108" t="s">
        <v>30</v>
      </c>
      <c r="H146" s="108" t="s">
        <v>30</v>
      </c>
    </row>
    <row r="147" spans="1:8" ht="15.75" x14ac:dyDescent="0.25">
      <c r="A147" s="116">
        <v>42290</v>
      </c>
      <c r="B147" s="107">
        <f>A147-LOOKUP((A147),'[1]Canada Direct Desposit Dates'!A:A,'[1]Canada Direct Desposit Dates'!A:A)</f>
        <v>15</v>
      </c>
      <c r="C147" s="106" t="s">
        <v>30</v>
      </c>
      <c r="D147" s="105">
        <f>ROUNDUP(7.4332*LN(B147) + 28.325,0)</f>
        <v>49</v>
      </c>
      <c r="E147" s="108" t="s">
        <v>30</v>
      </c>
      <c r="F147" s="108" t="s">
        <v>30</v>
      </c>
      <c r="G147" s="108" t="s">
        <v>30</v>
      </c>
      <c r="H147" s="108" t="s">
        <v>30</v>
      </c>
    </row>
    <row r="148" spans="1:8" ht="15.75" x14ac:dyDescent="0.25">
      <c r="A148" s="116">
        <v>42297</v>
      </c>
      <c r="B148" s="107">
        <f>A148-LOOKUP((A148),'[1]Canada Direct Desposit Dates'!A:A,'[1]Canada Direct Desposit Dates'!A:A)</f>
        <v>22</v>
      </c>
      <c r="C148" s="106" t="s">
        <v>30</v>
      </c>
      <c r="D148" s="105">
        <f>ROUNDUP(7.4332*LN(B148) + 28.325,0)</f>
        <v>52</v>
      </c>
      <c r="E148" s="108" t="s">
        <v>30</v>
      </c>
      <c r="F148" s="108" t="s">
        <v>30</v>
      </c>
      <c r="G148" s="108" t="s">
        <v>30</v>
      </c>
      <c r="H148" s="108" t="s">
        <v>30</v>
      </c>
    </row>
    <row r="149" spans="1:8" ht="15.75" x14ac:dyDescent="0.25">
      <c r="A149" s="116">
        <v>42304</v>
      </c>
      <c r="B149" s="107">
        <f>A149-LOOKUP((A149),'[1]Canada Direct Desposit Dates'!A:A,'[1]Canada Direct Desposit Dates'!A:A)</f>
        <v>29</v>
      </c>
      <c r="C149" s="106" t="s">
        <v>30</v>
      </c>
      <c r="D149" s="105">
        <f>ROUNDUP(7.4332*LN(B149) + 28.325,0)</f>
        <v>54</v>
      </c>
      <c r="E149" s="108" t="s">
        <v>30</v>
      </c>
      <c r="F149" s="108" t="s">
        <v>30</v>
      </c>
      <c r="G149" s="108" t="s">
        <v>30</v>
      </c>
      <c r="H149" s="108" t="s">
        <v>30</v>
      </c>
    </row>
    <row r="150" spans="1:8" ht="15.75" x14ac:dyDescent="0.25">
      <c r="A150" s="116">
        <v>42311</v>
      </c>
      <c r="B150" s="107">
        <f>A150-LOOKUP((A150),'[1]Canada Direct Desposit Dates'!A:A,'[1]Canada Direct Desposit Dates'!A:A)</f>
        <v>6</v>
      </c>
      <c r="C150" s="106" t="s">
        <v>30</v>
      </c>
      <c r="D150" s="105">
        <f>ROUNDUP(7.4332*LN(B150) + 28.325,0)</f>
        <v>42</v>
      </c>
      <c r="E150" s="108" t="s">
        <v>30</v>
      </c>
      <c r="F150" s="108" t="s">
        <v>30</v>
      </c>
      <c r="G150" s="108" t="s">
        <v>30</v>
      </c>
      <c r="H150" s="108" t="s">
        <v>30</v>
      </c>
    </row>
    <row r="151" spans="1:8" ht="15.75" x14ac:dyDescent="0.25">
      <c r="A151" s="116">
        <v>42318</v>
      </c>
      <c r="B151" s="107">
        <f>A151-LOOKUP((A151),'[1]Canada Direct Desposit Dates'!A:A,'[1]Canada Direct Desposit Dates'!A:A)</f>
        <v>13</v>
      </c>
      <c r="C151" s="106" t="s">
        <v>30</v>
      </c>
      <c r="D151" s="105">
        <f>ROUNDUP(7.4332*LN(B151) + 28.325,0)</f>
        <v>48</v>
      </c>
      <c r="E151" s="108" t="s">
        <v>30</v>
      </c>
      <c r="F151" s="108" t="s">
        <v>30</v>
      </c>
      <c r="G151" s="108" t="s">
        <v>30</v>
      </c>
      <c r="H151" s="108" t="s">
        <v>30</v>
      </c>
    </row>
    <row r="152" spans="1:8" ht="15.75" x14ac:dyDescent="0.25">
      <c r="A152" s="116">
        <v>42325</v>
      </c>
      <c r="B152" s="107">
        <f>A152-LOOKUP((A152),'[1]Canada Direct Desposit Dates'!A:A,'[1]Canada Direct Desposit Dates'!A:A)</f>
        <v>20</v>
      </c>
      <c r="C152" s="106" t="s">
        <v>30</v>
      </c>
      <c r="D152" s="105">
        <f>ROUNDUP(7.4332*LN(B152) + 28.325,0)</f>
        <v>51</v>
      </c>
      <c r="E152" s="108" t="s">
        <v>30</v>
      </c>
      <c r="F152" s="108" t="s">
        <v>30</v>
      </c>
      <c r="G152" s="108" t="s">
        <v>30</v>
      </c>
      <c r="H152" s="108" t="s">
        <v>30</v>
      </c>
    </row>
    <row r="153" spans="1:8" ht="15.75" x14ac:dyDescent="0.25">
      <c r="A153" s="116">
        <v>42332</v>
      </c>
      <c r="B153" s="107">
        <f>A153-LOOKUP((A153),'[1]Canada Direct Desposit Dates'!A:A,'[1]Canada Direct Desposit Dates'!A:A)</f>
        <v>27</v>
      </c>
      <c r="C153" s="106" t="s">
        <v>30</v>
      </c>
      <c r="D153" s="105">
        <f>ROUNDUP(7.4332*LN(B153) + 28.325,0)</f>
        <v>53</v>
      </c>
      <c r="E153" s="108" t="s">
        <v>30</v>
      </c>
      <c r="F153" s="108" t="s">
        <v>30</v>
      </c>
      <c r="G153" s="108" t="s">
        <v>30</v>
      </c>
      <c r="H153" s="108" t="s">
        <v>30</v>
      </c>
    </row>
    <row r="154" spans="1:8" ht="15.75" x14ac:dyDescent="0.25">
      <c r="A154" s="116">
        <v>42339</v>
      </c>
      <c r="B154" s="107">
        <f>A154-LOOKUP((A154),'[1]Canada Direct Desposit Dates'!A:A,'[1]Canada Direct Desposit Dates'!A:A)</f>
        <v>5</v>
      </c>
      <c r="C154" s="106" t="s">
        <v>30</v>
      </c>
      <c r="D154" s="105">
        <f>ROUNDUP(7.4332*LN(B154) + 28.325,0)</f>
        <v>41</v>
      </c>
      <c r="E154" s="108" t="s">
        <v>30</v>
      </c>
      <c r="F154" s="108" t="s">
        <v>30</v>
      </c>
      <c r="G154" s="108" t="s">
        <v>30</v>
      </c>
      <c r="H154" s="108" t="s">
        <v>30</v>
      </c>
    </row>
    <row r="155" spans="1:8" ht="15.75" x14ac:dyDescent="0.25">
      <c r="A155" s="116">
        <v>42346</v>
      </c>
      <c r="B155" s="107">
        <f>A155-LOOKUP((A155),'[1]Canada Direct Desposit Dates'!A:A,'[1]Canada Direct Desposit Dates'!A:A)</f>
        <v>12</v>
      </c>
      <c r="C155" s="106" t="s">
        <v>30</v>
      </c>
      <c r="D155" s="105">
        <f>ROUNDUP(7.4332*LN(B155) + 28.325,0)</f>
        <v>47</v>
      </c>
      <c r="E155" s="108" t="s">
        <v>30</v>
      </c>
      <c r="F155" s="108" t="s">
        <v>30</v>
      </c>
      <c r="G155" s="108" t="s">
        <v>30</v>
      </c>
      <c r="H155" s="108" t="s">
        <v>30</v>
      </c>
    </row>
    <row r="156" spans="1:8" ht="15.75" x14ac:dyDescent="0.25">
      <c r="A156" s="116">
        <v>42353</v>
      </c>
      <c r="B156" s="107">
        <f>A156-LOOKUP((A156),'[1]Canada Direct Desposit Dates'!A:A,'[1]Canada Direct Desposit Dates'!A:A)</f>
        <v>19</v>
      </c>
      <c r="C156" s="106" t="s">
        <v>30</v>
      </c>
      <c r="D156" s="105">
        <f>ROUNDUP(7.4332*LN(B156) + 28.325,0)</f>
        <v>51</v>
      </c>
      <c r="E156" s="108" t="s">
        <v>30</v>
      </c>
      <c r="F156" s="108" t="s">
        <v>30</v>
      </c>
      <c r="G156" s="108" t="s">
        <v>30</v>
      </c>
      <c r="H156" s="108" t="s">
        <v>30</v>
      </c>
    </row>
    <row r="157" spans="1:8" ht="15.75" x14ac:dyDescent="0.25">
      <c r="A157" s="116">
        <v>42360</v>
      </c>
      <c r="B157" s="107">
        <f>A157-LOOKUP((A157),'[1]Canada Direct Desposit Dates'!A:A,'[1]Canada Direct Desposit Dates'!A:A)</f>
        <v>0</v>
      </c>
      <c r="C157" s="106" t="s">
        <v>30</v>
      </c>
      <c r="D157" s="105">
        <v>28</v>
      </c>
      <c r="E157" s="108" t="s">
        <v>30</v>
      </c>
      <c r="F157" s="108" t="s">
        <v>30</v>
      </c>
      <c r="G157" s="108" t="s">
        <v>30</v>
      </c>
      <c r="H157" s="108" t="s">
        <v>30</v>
      </c>
    </row>
    <row r="158" spans="1:8" ht="15.75" x14ac:dyDescent="0.25">
      <c r="A158" s="116">
        <v>42367</v>
      </c>
      <c r="B158" s="107">
        <f>A158-LOOKUP((A158),'[1]Canada Direct Desposit Dates'!A:A,'[1]Canada Direct Desposit Dates'!A:A)</f>
        <v>7</v>
      </c>
      <c r="C158" s="106" t="s">
        <v>30</v>
      </c>
      <c r="D158" s="105">
        <f>ROUNDUP(7.4332*LN(B158) + 28.325,0)</f>
        <v>43</v>
      </c>
      <c r="E158" s="104" t="s">
        <v>30</v>
      </c>
      <c r="F158" s="104" t="s">
        <v>30</v>
      </c>
      <c r="G158" s="104" t="s">
        <v>30</v>
      </c>
      <c r="H158" s="104" t="s">
        <v>30</v>
      </c>
    </row>
  </sheetData>
  <sheetProtection algorithmName="SHA-512" hashValue="ttmi7adG4k9zV3V7JsHHTNlSm+4SChxGG1FTZ5LlFqn87wvm7b+b6j4UKXZtsi+Vezq/1P8vRDEr/fWCUFFxJQ==" saltValue="jMLihhuMbAbDsBQLgQz0lw==" spinCount="100000" sheet="1" objects="1" scenarios="1"/>
  <mergeCells count="1">
    <mergeCell ref="J9:K9"/>
  </mergeCells>
  <pageMargins left="0.7" right="0.7" top="0.75" bottom="0.75" header="0.3" footer="0.3"/>
  <pageSetup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18"/>
  <sheetViews>
    <sheetView workbookViewId="0">
      <selection activeCell="A19" sqref="A19"/>
    </sheetView>
  </sheetViews>
  <sheetFormatPr defaultRowHeight="15" x14ac:dyDescent="0.25"/>
  <cols>
    <col min="1" max="1" width="38.140625" style="99" customWidth="1"/>
    <col min="2" max="16384" width="9.140625" style="99"/>
  </cols>
  <sheetData>
    <row r="1" spans="1:1" ht="23.25" x14ac:dyDescent="0.35">
      <c r="A1" s="100" t="s">
        <v>4619</v>
      </c>
    </row>
    <row r="2" spans="1:1" x14ac:dyDescent="0.25">
      <c r="A2" s="99" t="s">
        <v>4620</v>
      </c>
    </row>
    <row r="3" spans="1:1" x14ac:dyDescent="0.25">
      <c r="A3" s="99" t="s">
        <v>4621</v>
      </c>
    </row>
    <row r="4" spans="1:1" x14ac:dyDescent="0.25">
      <c r="A4" s="99" t="s">
        <v>4622</v>
      </c>
    </row>
    <row r="6" spans="1:1" x14ac:dyDescent="0.25">
      <c r="A6" s="99" t="s">
        <v>4628</v>
      </c>
    </row>
    <row r="7" spans="1:1" x14ac:dyDescent="0.25">
      <c r="A7" s="99" t="s">
        <v>4623</v>
      </c>
    </row>
    <row r="8" spans="1:1" x14ac:dyDescent="0.25">
      <c r="A8" s="99" t="s">
        <v>4624</v>
      </c>
    </row>
    <row r="10" spans="1:1" x14ac:dyDescent="0.25">
      <c r="A10" s="99" t="s">
        <v>4627</v>
      </c>
    </row>
    <row r="11" spans="1:1" x14ac:dyDescent="0.25">
      <c r="A11" s="99" t="s">
        <v>4629</v>
      </c>
    </row>
    <row r="13" spans="1:1" x14ac:dyDescent="0.25">
      <c r="A13" s="99" t="s">
        <v>4625</v>
      </c>
    </row>
    <row r="14" spans="1:1" x14ac:dyDescent="0.25">
      <c r="A14" s="99" t="s">
        <v>4626</v>
      </c>
    </row>
    <row r="15" spans="1:1" x14ac:dyDescent="0.25">
      <c r="A15" s="99" t="s">
        <v>4630</v>
      </c>
    </row>
    <row r="18" spans="1:1" x14ac:dyDescent="0.25">
      <c r="A18" s="99" t="s">
        <v>4631</v>
      </c>
    </row>
  </sheetData>
  <sheetProtection algorithmName="SHA-512" hashValue="L9aRRCsmmbdsMpBj8dIHDq7e29wZYMuHQb9vsHFRYj67ZgEwO66/FWMhEbVjt9vt+hCxTMsAPjNRHS7sB/xd/A==" saltValue="W99vfKsg8ekrQJ5ZPHgUzg=="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W665"/>
  <sheetViews>
    <sheetView zoomScaleNormal="100" workbookViewId="0">
      <pane ySplit="5" topLeftCell="A6" activePane="bottomLeft" state="frozen"/>
      <selection pane="bottomLeft" activeCell="B8" sqref="B8"/>
    </sheetView>
  </sheetViews>
  <sheetFormatPr defaultRowHeight="15" x14ac:dyDescent="0.25"/>
  <cols>
    <col min="1" max="1" width="11.85546875" style="135" bestFit="1" customWidth="1"/>
    <col min="2" max="2" width="15.7109375" style="102" customWidth="1"/>
    <col min="3" max="3" width="38" style="103" customWidth="1"/>
    <col min="4" max="4" width="9.140625" style="99" customWidth="1"/>
    <col min="5" max="5" width="16.7109375" style="103" customWidth="1"/>
    <col min="6" max="6" width="20.7109375" style="103" customWidth="1"/>
    <col min="7" max="7" width="10.140625" style="134" customWidth="1"/>
    <col min="8" max="8" width="9.140625" style="99"/>
    <col min="9" max="9" width="36.85546875" style="99" customWidth="1"/>
    <col min="10" max="22" width="11" style="99" customWidth="1"/>
    <col min="23" max="23" width="26" style="99" customWidth="1"/>
    <col min="24" max="16384" width="9.140625" style="99"/>
  </cols>
  <sheetData>
    <row r="1" spans="1:23" ht="36" customHeight="1" x14ac:dyDescent="0.5">
      <c r="A1" s="159" t="s">
        <v>4676</v>
      </c>
      <c r="B1" s="159"/>
      <c r="C1" s="159"/>
      <c r="D1" s="159"/>
      <c r="E1" s="159"/>
      <c r="F1" s="159"/>
      <c r="J1" s="163" t="s">
        <v>4675</v>
      </c>
      <c r="K1" s="163"/>
      <c r="L1" s="163"/>
      <c r="M1" s="163"/>
      <c r="N1" s="163"/>
      <c r="O1" s="163"/>
      <c r="P1" s="163"/>
      <c r="Q1" s="163"/>
      <c r="R1" s="163"/>
      <c r="S1" s="163"/>
      <c r="T1" s="163"/>
      <c r="U1" s="163"/>
      <c r="V1" s="163"/>
      <c r="W1" s="163"/>
    </row>
    <row r="2" spans="1:23" ht="21.75" customHeight="1" x14ac:dyDescent="0.35">
      <c r="A2" s="159"/>
      <c r="B2" s="159"/>
      <c r="C2" s="159"/>
      <c r="D2" s="159"/>
      <c r="E2" s="159"/>
      <c r="F2" s="159"/>
      <c r="J2" s="162">
        <v>2003</v>
      </c>
      <c r="K2" s="161">
        <v>2004</v>
      </c>
      <c r="L2" s="161">
        <v>2005</v>
      </c>
      <c r="M2" s="161">
        <v>2006</v>
      </c>
      <c r="N2" s="161">
        <v>2007</v>
      </c>
      <c r="O2" s="161">
        <v>2008</v>
      </c>
      <c r="P2" s="161">
        <v>2009</v>
      </c>
      <c r="Q2" s="161">
        <v>2010</v>
      </c>
      <c r="R2" s="161">
        <v>2011</v>
      </c>
      <c r="S2" s="161">
        <v>2012</v>
      </c>
      <c r="T2" s="161">
        <v>2013</v>
      </c>
      <c r="U2" s="161">
        <v>2014</v>
      </c>
      <c r="V2" s="161">
        <v>2015</v>
      </c>
      <c r="W2" s="160" t="s">
        <v>4674</v>
      </c>
    </row>
    <row r="3" spans="1:23" ht="28.5" customHeight="1" thickBot="1" x14ac:dyDescent="0.3">
      <c r="A3" s="159"/>
      <c r="B3" s="159"/>
      <c r="C3" s="159"/>
      <c r="D3" s="159"/>
      <c r="E3" s="159"/>
      <c r="F3" s="159"/>
      <c r="I3" s="158" t="s">
        <v>4673</v>
      </c>
      <c r="J3" s="157">
        <f>COUNTA($B$6:$B$52)</f>
        <v>47</v>
      </c>
      <c r="K3" s="157">
        <f>COUNTA($B$53:$B$102)</f>
        <v>50</v>
      </c>
      <c r="L3" s="157">
        <f>COUNTA($B$103:$B$153)</f>
        <v>51</v>
      </c>
      <c r="M3" s="157">
        <f>COUNTA($B$154:$B$203)</f>
        <v>50</v>
      </c>
      <c r="N3" s="157">
        <f>COUNTA($B$204:$B$252)</f>
        <v>49</v>
      </c>
      <c r="O3" s="157">
        <f>COUNTA($B$253:$B$302)</f>
        <v>50</v>
      </c>
      <c r="P3" s="157">
        <f>COUNTA($B$303:$B$353)</f>
        <v>51</v>
      </c>
      <c r="Q3" s="157">
        <f>COUNTA($B$354:$B$404)</f>
        <v>51</v>
      </c>
      <c r="R3" s="157">
        <f>COUNTA($B$405:$B$456)</f>
        <v>52</v>
      </c>
      <c r="S3" s="157">
        <f>COUNTA($B$457:$B$509)</f>
        <v>53</v>
      </c>
      <c r="T3" s="157">
        <f>COUNTA($B$510:$B$561)</f>
        <v>52</v>
      </c>
      <c r="U3" s="157">
        <f>COUNTA($B$562:$B$613)</f>
        <v>52</v>
      </c>
      <c r="V3" s="157">
        <f>COUNTA($B$614:$B$665)</f>
        <v>52</v>
      </c>
      <c r="W3" s="156">
        <f>SUM(J3:V3)</f>
        <v>660</v>
      </c>
    </row>
    <row r="4" spans="1:23" ht="28.5" customHeight="1" thickTop="1" thickBot="1" x14ac:dyDescent="0.3">
      <c r="A4" s="151" t="s">
        <v>4610</v>
      </c>
      <c r="B4" s="150" t="s">
        <v>4672</v>
      </c>
      <c r="C4" s="149" t="s">
        <v>4677</v>
      </c>
      <c r="D4" s="137"/>
      <c r="E4" s="155" t="s">
        <v>4671</v>
      </c>
      <c r="F4" s="155"/>
      <c r="G4" s="154"/>
      <c r="I4" s="145" t="s">
        <v>4670</v>
      </c>
      <c r="J4" s="153">
        <f>AVERAGE($B$6:$B$52)</f>
        <v>34.382978723404257</v>
      </c>
      <c r="K4" s="153">
        <f>AVERAGE($B$53:$B$102)</f>
        <v>34.299999999999997</v>
      </c>
      <c r="L4" s="153">
        <f>AVERAGE($B$103:$B$153)</f>
        <v>36.098039215686278</v>
      </c>
      <c r="M4" s="153">
        <f>AVERAGE($B$154:$B$203)</f>
        <v>33.92</v>
      </c>
      <c r="N4" s="153">
        <f>AVERAGE($B$204:$B$252)</f>
        <v>27.530612244897959</v>
      </c>
      <c r="O4" s="153">
        <f>AVERAGE($B$253:$B$302)</f>
        <v>25.54</v>
      </c>
      <c r="P4" s="153">
        <f>AVERAGE($B$303:$B$353)</f>
        <v>22.607843137254903</v>
      </c>
      <c r="Q4" s="153">
        <f>AVERAGE($B$354:$B$404)</f>
        <v>24.80952380952381</v>
      </c>
      <c r="R4" s="153">
        <f>AVERAGE($B$405:$B$456)</f>
        <v>23.632653061224488</v>
      </c>
      <c r="S4" s="153">
        <f>AVERAGE($B$457:$B$509)</f>
        <v>22.451612903225808</v>
      </c>
      <c r="T4" s="153">
        <f>AVERAGE($B$510:$B$561)</f>
        <v>21.193548387096776</v>
      </c>
      <c r="U4" s="153">
        <f>AVERAGE($B$562:$B$613)</f>
        <v>26.529411764705884</v>
      </c>
      <c r="V4" s="153">
        <f>AVERAGE($B$614:$B$665)</f>
        <v>26.846153846153847</v>
      </c>
      <c r="W4" s="152">
        <f>AVERAGE(J4:V4)</f>
        <v>27.680182853321075</v>
      </c>
    </row>
    <row r="5" spans="1:23" ht="28.5" customHeight="1" thickTop="1" thickBot="1" x14ac:dyDescent="0.35">
      <c r="A5" s="151"/>
      <c r="B5" s="150"/>
      <c r="C5" s="149"/>
      <c r="D5" s="137"/>
      <c r="E5" s="148" t="s">
        <v>4669</v>
      </c>
      <c r="F5" s="147" t="s">
        <v>4668</v>
      </c>
      <c r="G5" s="146" t="s">
        <v>4667</v>
      </c>
      <c r="I5" s="145" t="s">
        <v>4666</v>
      </c>
      <c r="J5" s="144">
        <f>ROUNDUP(J4*J3,0)</f>
        <v>1616</v>
      </c>
      <c r="K5" s="144">
        <f>ROUNDUP(K4*K3,0)</f>
        <v>1715</v>
      </c>
      <c r="L5" s="144">
        <f>ROUNDUP(L4*L3,0)</f>
        <v>1841</v>
      </c>
      <c r="M5" s="144">
        <f>ROUNDUP(M4*M3,0)</f>
        <v>1696</v>
      </c>
      <c r="N5" s="144">
        <f>ROUNDUP(N4*N3,0)</f>
        <v>1349</v>
      </c>
      <c r="O5" s="144">
        <f>ROUNDUP(O4*O3,0)</f>
        <v>1277</v>
      </c>
      <c r="P5" s="144">
        <f>ROUNDUP(P4*P3,0)</f>
        <v>1153</v>
      </c>
      <c r="Q5" s="144">
        <f>ROUNDUP(Q4*Q3,0)</f>
        <v>1266</v>
      </c>
      <c r="R5" s="144">
        <f>ROUNDUP(R4*R3,0)</f>
        <v>1229</v>
      </c>
      <c r="S5" s="144">
        <f>ROUNDUP(S4*S3,0)</f>
        <v>1190</v>
      </c>
      <c r="T5" s="144">
        <f>ROUNDUP(T4*T3,0)</f>
        <v>1103</v>
      </c>
      <c r="U5" s="144">
        <f>ROUNDUP(U4*U3,0)</f>
        <v>1380</v>
      </c>
      <c r="V5" s="144">
        <f>ROUNDUP(V4*V3,0)</f>
        <v>1396</v>
      </c>
      <c r="W5" s="143">
        <f>SUM(J5:V5)</f>
        <v>18211</v>
      </c>
    </row>
    <row r="6" spans="1:23" ht="15.75" thickTop="1" x14ac:dyDescent="0.25">
      <c r="A6" s="138">
        <v>37655</v>
      </c>
      <c r="B6" s="142">
        <v>24</v>
      </c>
      <c r="C6" s="141" t="s">
        <v>30</v>
      </c>
      <c r="D6" s="137"/>
      <c r="E6" s="103">
        <f>SUM($B$6:$B6)</f>
        <v>24</v>
      </c>
      <c r="F6" s="103">
        <f>SUM($B$6:$B6)</f>
        <v>24</v>
      </c>
      <c r="G6" s="140">
        <v>3</v>
      </c>
    </row>
    <row r="7" spans="1:23" x14ac:dyDescent="0.25">
      <c r="A7" s="138">
        <v>37662</v>
      </c>
      <c r="B7" s="142">
        <v>24</v>
      </c>
      <c r="C7" s="141" t="s">
        <v>30</v>
      </c>
      <c r="D7" s="137"/>
      <c r="E7" s="103">
        <f>SUM($B$6:$B7)</f>
        <v>48</v>
      </c>
      <c r="F7" s="103">
        <f>SUM($B$6:$B7)</f>
        <v>48</v>
      </c>
      <c r="G7" s="140">
        <v>10</v>
      </c>
    </row>
    <row r="8" spans="1:23" x14ac:dyDescent="0.25">
      <c r="A8" s="138">
        <v>37669</v>
      </c>
      <c r="B8" s="142">
        <v>30</v>
      </c>
      <c r="C8" s="141" t="s">
        <v>30</v>
      </c>
      <c r="D8" s="137"/>
      <c r="E8" s="103">
        <f>SUM($B$6:$B8)</f>
        <v>78</v>
      </c>
      <c r="F8" s="103">
        <f>SUM($B$6:$B8)</f>
        <v>78</v>
      </c>
      <c r="G8" s="140">
        <v>17</v>
      </c>
    </row>
    <row r="9" spans="1:23" x14ac:dyDescent="0.25">
      <c r="A9" s="138">
        <v>37676</v>
      </c>
      <c r="B9" s="142">
        <v>39</v>
      </c>
      <c r="C9" s="141" t="s">
        <v>30</v>
      </c>
      <c r="D9" s="137"/>
      <c r="E9" s="103">
        <f>SUM($B$6:$B9)</f>
        <v>117</v>
      </c>
      <c r="F9" s="103">
        <f>SUM($B$6:$B9)</f>
        <v>117</v>
      </c>
      <c r="G9" s="140">
        <v>24</v>
      </c>
    </row>
    <row r="10" spans="1:23" x14ac:dyDescent="0.25">
      <c r="A10" s="138">
        <v>37683</v>
      </c>
      <c r="B10" s="142">
        <v>35</v>
      </c>
      <c r="C10" s="141" t="s">
        <v>30</v>
      </c>
      <c r="D10" s="137"/>
      <c r="E10" s="103">
        <f>SUM($B$6:$B10)</f>
        <v>152</v>
      </c>
      <c r="F10" s="103">
        <f>SUM($B$6:$B10)</f>
        <v>152</v>
      </c>
      <c r="G10" s="140">
        <v>3</v>
      </c>
    </row>
    <row r="11" spans="1:23" x14ac:dyDescent="0.25">
      <c r="A11" s="138">
        <v>37690</v>
      </c>
      <c r="B11" s="142">
        <v>36</v>
      </c>
      <c r="C11" s="141" t="s">
        <v>30</v>
      </c>
      <c r="D11" s="137"/>
      <c r="E11" s="103">
        <f>SUM($B$6:$B11)</f>
        <v>188</v>
      </c>
      <c r="F11" s="103">
        <f>SUM($B$6:$B11)</f>
        <v>188</v>
      </c>
      <c r="G11" s="140">
        <v>10</v>
      </c>
    </row>
    <row r="12" spans="1:23" x14ac:dyDescent="0.25">
      <c r="A12" s="138">
        <v>37697</v>
      </c>
      <c r="B12" s="142">
        <v>44</v>
      </c>
      <c r="C12" s="141" t="s">
        <v>30</v>
      </c>
      <c r="D12" s="137"/>
      <c r="E12" s="103">
        <f>SUM($B$6:$B12)</f>
        <v>232</v>
      </c>
      <c r="F12" s="103">
        <f>SUM($B$6:$B12)</f>
        <v>232</v>
      </c>
      <c r="G12" s="140">
        <v>17</v>
      </c>
    </row>
    <row r="13" spans="1:23" x14ac:dyDescent="0.25">
      <c r="A13" s="138">
        <v>37704</v>
      </c>
      <c r="B13" s="142">
        <v>32</v>
      </c>
      <c r="C13" s="141" t="s">
        <v>30</v>
      </c>
      <c r="D13" s="137"/>
      <c r="E13" s="103">
        <f>SUM($B$6:$B13)</f>
        <v>264</v>
      </c>
      <c r="F13" s="103">
        <f>SUM($B$6:$B13)</f>
        <v>264</v>
      </c>
      <c r="G13" s="140">
        <v>24</v>
      </c>
    </row>
    <row r="14" spans="1:23" x14ac:dyDescent="0.25">
      <c r="A14" s="138">
        <v>37711</v>
      </c>
      <c r="B14" s="142">
        <v>38</v>
      </c>
      <c r="C14" s="141" t="s">
        <v>30</v>
      </c>
      <c r="D14" s="137"/>
      <c r="E14" s="103">
        <f>SUM($B$6:$B14)</f>
        <v>302</v>
      </c>
      <c r="F14" s="103">
        <f>SUM($B$6:$B14)</f>
        <v>302</v>
      </c>
      <c r="G14" s="140">
        <v>31</v>
      </c>
    </row>
    <row r="15" spans="1:23" x14ac:dyDescent="0.25">
      <c r="A15" s="138">
        <v>37718</v>
      </c>
      <c r="B15" s="142">
        <v>34</v>
      </c>
      <c r="C15" s="141" t="s">
        <v>30</v>
      </c>
      <c r="D15" s="137"/>
      <c r="E15" s="103">
        <f>SUM($B$6:$B15)</f>
        <v>336</v>
      </c>
      <c r="F15" s="103">
        <f>SUM($B$6:$B15)</f>
        <v>336</v>
      </c>
      <c r="G15" s="140">
        <v>7</v>
      </c>
    </row>
    <row r="16" spans="1:23" x14ac:dyDescent="0.25">
      <c r="A16" s="138">
        <v>37725</v>
      </c>
      <c r="B16" s="142">
        <v>38</v>
      </c>
      <c r="C16" s="141" t="s">
        <v>30</v>
      </c>
      <c r="D16" s="137"/>
      <c r="E16" s="103">
        <f>SUM($B$6:$B16)</f>
        <v>374</v>
      </c>
      <c r="F16" s="103">
        <f>SUM($B$6:$B16)</f>
        <v>374</v>
      </c>
      <c r="G16" s="140">
        <v>14</v>
      </c>
    </row>
    <row r="17" spans="1:7" x14ac:dyDescent="0.25">
      <c r="A17" s="138">
        <v>37732</v>
      </c>
      <c r="B17" s="142">
        <v>41</v>
      </c>
      <c r="C17" s="141" t="s">
        <v>30</v>
      </c>
      <c r="D17" s="137"/>
      <c r="E17" s="103">
        <f>SUM($B$6:$B17)</f>
        <v>415</v>
      </c>
      <c r="F17" s="103">
        <f>SUM($B$6:$B17)</f>
        <v>415</v>
      </c>
      <c r="G17" s="140">
        <v>21</v>
      </c>
    </row>
    <row r="18" spans="1:7" x14ac:dyDescent="0.25">
      <c r="A18" s="138">
        <v>37739</v>
      </c>
      <c r="B18" s="142">
        <v>45</v>
      </c>
      <c r="C18" s="141" t="s">
        <v>30</v>
      </c>
      <c r="D18" s="137"/>
      <c r="E18" s="103">
        <f>SUM($B$6:$B18)</f>
        <v>460</v>
      </c>
      <c r="F18" s="103">
        <f>SUM($B$6:$B18)</f>
        <v>460</v>
      </c>
      <c r="G18" s="140">
        <v>28</v>
      </c>
    </row>
    <row r="19" spans="1:7" x14ac:dyDescent="0.25">
      <c r="A19" s="138">
        <v>37746</v>
      </c>
      <c r="B19" s="142">
        <v>28</v>
      </c>
      <c r="C19" s="141" t="s">
        <v>30</v>
      </c>
      <c r="D19" s="137"/>
      <c r="E19" s="103">
        <f>SUM($B$6:$B19)</f>
        <v>488</v>
      </c>
      <c r="F19" s="103">
        <f>SUM($B$6:$B19)</f>
        <v>488</v>
      </c>
      <c r="G19" s="140">
        <v>5</v>
      </c>
    </row>
    <row r="20" spans="1:7" x14ac:dyDescent="0.25">
      <c r="A20" s="138">
        <v>37753</v>
      </c>
      <c r="B20" s="142">
        <v>26</v>
      </c>
      <c r="C20" s="141" t="s">
        <v>30</v>
      </c>
      <c r="D20" s="137"/>
      <c r="E20" s="103">
        <f>SUM($B$6:$B20)</f>
        <v>514</v>
      </c>
      <c r="F20" s="103">
        <f>SUM($B$6:$B20)</f>
        <v>514</v>
      </c>
      <c r="G20" s="140">
        <v>12</v>
      </c>
    </row>
    <row r="21" spans="1:7" x14ac:dyDescent="0.25">
      <c r="A21" s="138">
        <v>37760</v>
      </c>
      <c r="B21" s="142">
        <v>37</v>
      </c>
      <c r="C21" s="141" t="s">
        <v>30</v>
      </c>
      <c r="D21" s="137"/>
      <c r="E21" s="103">
        <f>SUM($B$6:$B21)</f>
        <v>551</v>
      </c>
      <c r="F21" s="103">
        <f>SUM($B$6:$B21)</f>
        <v>551</v>
      </c>
      <c r="G21" s="140">
        <v>19</v>
      </c>
    </row>
    <row r="22" spans="1:7" x14ac:dyDescent="0.25">
      <c r="A22" s="138">
        <v>37767</v>
      </c>
      <c r="B22" s="142">
        <v>37</v>
      </c>
      <c r="C22" s="141" t="s">
        <v>30</v>
      </c>
      <c r="D22" s="137"/>
      <c r="E22" s="103">
        <f>SUM($B$6:$B22)</f>
        <v>588</v>
      </c>
      <c r="F22" s="103">
        <f>SUM($B$6:$B22)</f>
        <v>588</v>
      </c>
      <c r="G22" s="140">
        <v>26</v>
      </c>
    </row>
    <row r="23" spans="1:7" x14ac:dyDescent="0.25">
      <c r="A23" s="138">
        <v>37774</v>
      </c>
      <c r="B23" s="142">
        <v>26</v>
      </c>
      <c r="C23" s="141" t="s">
        <v>30</v>
      </c>
      <c r="D23" s="137"/>
      <c r="E23" s="103">
        <f>SUM($B$6:$B23)</f>
        <v>614</v>
      </c>
      <c r="F23" s="103">
        <f>SUM($B$6:$B23)</f>
        <v>614</v>
      </c>
      <c r="G23" s="140">
        <v>2</v>
      </c>
    </row>
    <row r="24" spans="1:7" x14ac:dyDescent="0.25">
      <c r="A24" s="138">
        <v>37781</v>
      </c>
      <c r="B24" s="142">
        <v>32</v>
      </c>
      <c r="C24" s="141" t="s">
        <v>30</v>
      </c>
      <c r="D24" s="137"/>
      <c r="E24" s="103">
        <f>SUM($B$6:$B24)</f>
        <v>646</v>
      </c>
      <c r="F24" s="103">
        <f>SUM($B$6:$B24)</f>
        <v>646</v>
      </c>
      <c r="G24" s="140">
        <v>9</v>
      </c>
    </row>
    <row r="25" spans="1:7" x14ac:dyDescent="0.25">
      <c r="A25" s="138">
        <v>37788</v>
      </c>
      <c r="B25" s="142">
        <v>42</v>
      </c>
      <c r="C25" s="141" t="s">
        <v>30</v>
      </c>
      <c r="D25" s="137"/>
      <c r="E25" s="103">
        <f>SUM($B$6:$B25)</f>
        <v>688</v>
      </c>
      <c r="F25" s="103">
        <f>SUM($B$6:$B25)</f>
        <v>688</v>
      </c>
      <c r="G25" s="140">
        <v>16</v>
      </c>
    </row>
    <row r="26" spans="1:7" x14ac:dyDescent="0.25">
      <c r="A26" s="138">
        <v>37795</v>
      </c>
      <c r="B26" s="142">
        <v>36</v>
      </c>
      <c r="C26" s="141" t="s">
        <v>30</v>
      </c>
      <c r="D26" s="137"/>
      <c r="E26" s="103">
        <f>SUM($B$6:$B26)</f>
        <v>724</v>
      </c>
      <c r="F26" s="103">
        <f>SUM($B$6:$B26)</f>
        <v>724</v>
      </c>
      <c r="G26" s="140">
        <v>23</v>
      </c>
    </row>
    <row r="27" spans="1:7" x14ac:dyDescent="0.25">
      <c r="A27" s="138">
        <v>37802</v>
      </c>
      <c r="B27" s="142">
        <v>34</v>
      </c>
      <c r="C27" s="141" t="s">
        <v>30</v>
      </c>
      <c r="D27" s="137"/>
      <c r="E27" s="103">
        <f>SUM($B$6:$B27)</f>
        <v>758</v>
      </c>
      <c r="F27" s="103">
        <f>SUM($B$6:$B27)</f>
        <v>758</v>
      </c>
      <c r="G27" s="140">
        <v>30</v>
      </c>
    </row>
    <row r="28" spans="1:7" x14ac:dyDescent="0.25">
      <c r="A28" s="138">
        <v>37809</v>
      </c>
      <c r="B28" s="142">
        <v>36</v>
      </c>
      <c r="C28" s="141" t="s">
        <v>30</v>
      </c>
      <c r="D28" s="137"/>
      <c r="E28" s="103">
        <f>SUM($B$6:$B28)</f>
        <v>794</v>
      </c>
      <c r="F28" s="103">
        <f>SUM($B$6:$B28)</f>
        <v>794</v>
      </c>
      <c r="G28" s="140">
        <v>7</v>
      </c>
    </row>
    <row r="29" spans="1:7" x14ac:dyDescent="0.25">
      <c r="A29" s="138">
        <v>37816</v>
      </c>
      <c r="B29" s="142">
        <v>42</v>
      </c>
      <c r="C29" s="141" t="s">
        <v>30</v>
      </c>
      <c r="D29" s="137"/>
      <c r="E29" s="103">
        <f>SUM($B$6:$B29)</f>
        <v>836</v>
      </c>
      <c r="F29" s="103">
        <f>SUM($B$6:$B29)</f>
        <v>836</v>
      </c>
      <c r="G29" s="140">
        <v>14</v>
      </c>
    </row>
    <row r="30" spans="1:7" x14ac:dyDescent="0.25">
      <c r="A30" s="138">
        <v>37823</v>
      </c>
      <c r="B30" s="142">
        <v>46</v>
      </c>
      <c r="C30" s="141" t="s">
        <v>30</v>
      </c>
      <c r="D30" s="137"/>
      <c r="E30" s="103">
        <f>SUM($B$6:$B30)</f>
        <v>882</v>
      </c>
      <c r="F30" s="103">
        <f>SUM($B$6:$B30)</f>
        <v>882</v>
      </c>
      <c r="G30" s="140">
        <v>21</v>
      </c>
    </row>
    <row r="31" spans="1:7" x14ac:dyDescent="0.25">
      <c r="A31" s="138">
        <v>37830</v>
      </c>
      <c r="B31" s="142">
        <v>45</v>
      </c>
      <c r="C31" s="141" t="s">
        <v>30</v>
      </c>
      <c r="D31" s="137"/>
      <c r="E31" s="103">
        <f>SUM($B$6:$B31)</f>
        <v>927</v>
      </c>
      <c r="F31" s="103">
        <f>SUM($B$6:$B31)</f>
        <v>927</v>
      </c>
      <c r="G31" s="140">
        <v>28</v>
      </c>
    </row>
    <row r="32" spans="1:7" x14ac:dyDescent="0.25">
      <c r="A32" s="138">
        <v>37837</v>
      </c>
      <c r="B32" s="142">
        <v>31</v>
      </c>
      <c r="C32" s="141" t="s">
        <v>30</v>
      </c>
      <c r="D32" s="137"/>
      <c r="E32" s="103">
        <f>SUM($B$6:$B32)</f>
        <v>958</v>
      </c>
      <c r="F32" s="103">
        <f>SUM($B$6:$B32)</f>
        <v>958</v>
      </c>
      <c r="G32" s="140">
        <v>4</v>
      </c>
    </row>
    <row r="33" spans="1:7" x14ac:dyDescent="0.25">
      <c r="A33" s="138">
        <v>37844</v>
      </c>
      <c r="B33" s="142">
        <v>49</v>
      </c>
      <c r="C33" s="141" t="s">
        <v>30</v>
      </c>
      <c r="D33" s="137"/>
      <c r="E33" s="103">
        <f>SUM($B$6:$B33)</f>
        <v>1007</v>
      </c>
      <c r="F33" s="103">
        <f>SUM($B$6:$B33)</f>
        <v>1007</v>
      </c>
      <c r="G33" s="140">
        <v>11</v>
      </c>
    </row>
    <row r="34" spans="1:7" x14ac:dyDescent="0.25">
      <c r="A34" s="138">
        <v>37851</v>
      </c>
      <c r="B34" s="142">
        <v>49</v>
      </c>
      <c r="C34" s="141" t="s">
        <v>30</v>
      </c>
      <c r="D34" s="137"/>
      <c r="E34" s="103">
        <f>SUM($B$6:$B34)</f>
        <v>1056</v>
      </c>
      <c r="F34" s="103">
        <f>SUM($B$6:$B34)</f>
        <v>1056</v>
      </c>
      <c r="G34" s="140">
        <v>18</v>
      </c>
    </row>
    <row r="35" spans="1:7" x14ac:dyDescent="0.25">
      <c r="A35" s="138">
        <v>37858</v>
      </c>
      <c r="B35" s="142">
        <v>38</v>
      </c>
      <c r="C35" s="141" t="s">
        <v>30</v>
      </c>
      <c r="D35" s="137"/>
      <c r="E35" s="103">
        <f>SUM($B$6:$B35)</f>
        <v>1094</v>
      </c>
      <c r="F35" s="103">
        <f>SUM($B$6:$B35)</f>
        <v>1094</v>
      </c>
      <c r="G35" s="140">
        <v>25</v>
      </c>
    </row>
    <row r="36" spans="1:7" x14ac:dyDescent="0.25">
      <c r="A36" s="138">
        <v>37865</v>
      </c>
      <c r="B36" s="142">
        <v>27</v>
      </c>
      <c r="C36" s="141" t="s">
        <v>30</v>
      </c>
      <c r="D36" s="137"/>
      <c r="E36" s="103">
        <f>SUM($B$6:$B36)</f>
        <v>1121</v>
      </c>
      <c r="F36" s="103">
        <f>SUM($B$6:$B36)</f>
        <v>1121</v>
      </c>
      <c r="G36" s="140">
        <v>1</v>
      </c>
    </row>
    <row r="37" spans="1:7" x14ac:dyDescent="0.25">
      <c r="A37" s="138">
        <v>37872</v>
      </c>
      <c r="B37" s="142">
        <v>43</v>
      </c>
      <c r="C37" s="141" t="s">
        <v>30</v>
      </c>
      <c r="D37" s="137"/>
      <c r="E37" s="103">
        <f>SUM($B$6:$B37)</f>
        <v>1164</v>
      </c>
      <c r="F37" s="103">
        <f>SUM($B$6:$B37)</f>
        <v>1164</v>
      </c>
      <c r="G37" s="140">
        <v>8</v>
      </c>
    </row>
    <row r="38" spans="1:7" x14ac:dyDescent="0.25">
      <c r="A38" s="138">
        <v>37879</v>
      </c>
      <c r="B38" s="142">
        <v>33</v>
      </c>
      <c r="C38" s="141" t="s">
        <v>30</v>
      </c>
      <c r="D38" s="137"/>
      <c r="E38" s="103">
        <f>SUM($B$6:$B38)</f>
        <v>1197</v>
      </c>
      <c r="F38" s="103">
        <f>SUM($B$6:$B38)</f>
        <v>1197</v>
      </c>
      <c r="G38" s="140">
        <v>15</v>
      </c>
    </row>
    <row r="39" spans="1:7" x14ac:dyDescent="0.25">
      <c r="A39" s="138">
        <v>37886</v>
      </c>
      <c r="B39" s="142">
        <v>30</v>
      </c>
      <c r="C39" s="141" t="s">
        <v>30</v>
      </c>
      <c r="D39" s="137"/>
      <c r="E39" s="103">
        <f>SUM($B$6:$B39)</f>
        <v>1227</v>
      </c>
      <c r="F39" s="103">
        <f>SUM($B$6:$B39)</f>
        <v>1227</v>
      </c>
      <c r="G39" s="140">
        <v>22</v>
      </c>
    </row>
    <row r="40" spans="1:7" x14ac:dyDescent="0.25">
      <c r="A40" s="138">
        <v>37893</v>
      </c>
      <c r="B40" s="142">
        <v>27</v>
      </c>
      <c r="C40" s="141" t="s">
        <v>30</v>
      </c>
      <c r="D40" s="137"/>
      <c r="E40" s="103">
        <f>SUM($B$6:$B40)</f>
        <v>1254</v>
      </c>
      <c r="F40" s="103">
        <f>SUM($B$6:$B40)</f>
        <v>1254</v>
      </c>
      <c r="G40" s="140">
        <v>29</v>
      </c>
    </row>
    <row r="41" spans="1:7" x14ac:dyDescent="0.25">
      <c r="A41" s="138">
        <v>37907</v>
      </c>
      <c r="B41" s="142">
        <v>26</v>
      </c>
      <c r="C41" s="141" t="s">
        <v>30</v>
      </c>
      <c r="D41" s="137"/>
      <c r="E41" s="103">
        <f>SUM($B$6:$B41)</f>
        <v>1280</v>
      </c>
      <c r="F41" s="103">
        <f>SUM($B$6:$B41)</f>
        <v>1280</v>
      </c>
      <c r="G41" s="140">
        <v>13</v>
      </c>
    </row>
    <row r="42" spans="1:7" x14ac:dyDescent="0.25">
      <c r="A42" s="138">
        <v>37914</v>
      </c>
      <c r="B42" s="142">
        <v>33</v>
      </c>
      <c r="C42" s="141" t="s">
        <v>30</v>
      </c>
      <c r="D42" s="137"/>
      <c r="E42" s="103">
        <f>SUM($B$6:$B42)</f>
        <v>1313</v>
      </c>
      <c r="F42" s="103">
        <f>SUM($B$6:$B42)</f>
        <v>1313</v>
      </c>
      <c r="G42" s="140">
        <v>20</v>
      </c>
    </row>
    <row r="43" spans="1:7" x14ac:dyDescent="0.25">
      <c r="A43" s="138">
        <v>37921</v>
      </c>
      <c r="B43" s="142">
        <v>30</v>
      </c>
      <c r="C43" s="141" t="s">
        <v>30</v>
      </c>
      <c r="D43" s="137"/>
      <c r="E43" s="103">
        <f>SUM($B$6:$B43)</f>
        <v>1343</v>
      </c>
      <c r="F43" s="103">
        <f>SUM($B$6:$B43)</f>
        <v>1343</v>
      </c>
      <c r="G43" s="140">
        <v>27</v>
      </c>
    </row>
    <row r="44" spans="1:7" x14ac:dyDescent="0.25">
      <c r="A44" s="138">
        <v>37928</v>
      </c>
      <c r="B44" s="142">
        <v>27</v>
      </c>
      <c r="C44" s="141" t="s">
        <v>30</v>
      </c>
      <c r="D44" s="137"/>
      <c r="E44" s="103">
        <f>SUM($B$6:$B44)</f>
        <v>1370</v>
      </c>
      <c r="F44" s="103">
        <f>SUM($B$6:$B44)</f>
        <v>1370</v>
      </c>
      <c r="G44" s="140">
        <v>3</v>
      </c>
    </row>
    <row r="45" spans="1:7" x14ac:dyDescent="0.25">
      <c r="A45" s="138">
        <v>37935</v>
      </c>
      <c r="B45" s="142">
        <v>31</v>
      </c>
      <c r="C45" s="141" t="s">
        <v>30</v>
      </c>
      <c r="D45" s="137"/>
      <c r="E45" s="103">
        <f>SUM($B$6:$B45)</f>
        <v>1401</v>
      </c>
      <c r="F45" s="103">
        <f>SUM($B$6:$B45)</f>
        <v>1401</v>
      </c>
      <c r="G45" s="140">
        <v>10</v>
      </c>
    </row>
    <row r="46" spans="1:7" x14ac:dyDescent="0.25">
      <c r="A46" s="138">
        <v>37942</v>
      </c>
      <c r="B46" s="142">
        <v>28</v>
      </c>
      <c r="C46" s="141" t="s">
        <v>30</v>
      </c>
      <c r="D46" s="137"/>
      <c r="E46" s="103">
        <f>SUM($B$6:$B46)</f>
        <v>1429</v>
      </c>
      <c r="F46" s="103">
        <f>SUM($B$6:$B46)</f>
        <v>1429</v>
      </c>
      <c r="G46" s="140">
        <v>17</v>
      </c>
    </row>
    <row r="47" spans="1:7" x14ac:dyDescent="0.25">
      <c r="A47" s="138">
        <v>37949</v>
      </c>
      <c r="B47" s="142">
        <v>31</v>
      </c>
      <c r="C47" s="141" t="s">
        <v>30</v>
      </c>
      <c r="D47" s="137"/>
      <c r="E47" s="103">
        <f>SUM($B$6:$B47)</f>
        <v>1460</v>
      </c>
      <c r="F47" s="103">
        <f>SUM($B$6:$B47)</f>
        <v>1460</v>
      </c>
      <c r="G47" s="140">
        <v>24</v>
      </c>
    </row>
    <row r="48" spans="1:7" x14ac:dyDescent="0.25">
      <c r="A48" s="138">
        <v>37956</v>
      </c>
      <c r="B48" s="142">
        <v>28</v>
      </c>
      <c r="C48" s="141" t="s">
        <v>30</v>
      </c>
      <c r="D48" s="137"/>
      <c r="E48" s="103">
        <f>SUM($B$6:$B48)</f>
        <v>1488</v>
      </c>
      <c r="F48" s="103">
        <f>SUM($B$6:$B48)</f>
        <v>1488</v>
      </c>
      <c r="G48" s="140">
        <v>1</v>
      </c>
    </row>
    <row r="49" spans="1:7" x14ac:dyDescent="0.25">
      <c r="A49" s="138">
        <v>37963</v>
      </c>
      <c r="B49" s="142">
        <v>29</v>
      </c>
      <c r="C49" s="141" t="s">
        <v>30</v>
      </c>
      <c r="D49" s="137"/>
      <c r="E49" s="103">
        <f>SUM($B$6:$B49)</f>
        <v>1517</v>
      </c>
      <c r="F49" s="103">
        <f>SUM($B$6:$B49)</f>
        <v>1517</v>
      </c>
      <c r="G49" s="140">
        <v>8</v>
      </c>
    </row>
    <row r="50" spans="1:7" x14ac:dyDescent="0.25">
      <c r="A50" s="138">
        <v>37970</v>
      </c>
      <c r="B50" s="142">
        <v>32</v>
      </c>
      <c r="C50" s="141" t="s">
        <v>30</v>
      </c>
      <c r="D50" s="137"/>
      <c r="E50" s="103">
        <f>SUM($B$6:$B50)</f>
        <v>1549</v>
      </c>
      <c r="F50" s="103">
        <f>SUM($B$6:$B50)</f>
        <v>1549</v>
      </c>
      <c r="G50" s="140">
        <v>15</v>
      </c>
    </row>
    <row r="51" spans="1:7" x14ac:dyDescent="0.25">
      <c r="A51" s="138">
        <v>37977</v>
      </c>
      <c r="B51" s="142">
        <v>34</v>
      </c>
      <c r="C51" s="141" t="s">
        <v>30</v>
      </c>
      <c r="D51" s="137"/>
      <c r="E51" s="103">
        <f>SUM($B$6:$B51)</f>
        <v>1583</v>
      </c>
      <c r="F51" s="103">
        <f>SUM($B$6:$B51)</f>
        <v>1583</v>
      </c>
      <c r="G51" s="140">
        <v>22</v>
      </c>
    </row>
    <row r="52" spans="1:7" x14ac:dyDescent="0.25">
      <c r="A52" s="138">
        <v>37984</v>
      </c>
      <c r="B52" s="142">
        <v>33</v>
      </c>
      <c r="C52" s="141" t="s">
        <v>30</v>
      </c>
      <c r="D52" s="137"/>
      <c r="E52" s="103">
        <f>SUM($B$6:$B52)</f>
        <v>1616</v>
      </c>
      <c r="F52" s="103">
        <f>SUM($B$6:$B52)</f>
        <v>1616</v>
      </c>
      <c r="G52" s="140">
        <v>29</v>
      </c>
    </row>
    <row r="53" spans="1:7" x14ac:dyDescent="0.25">
      <c r="A53" s="138">
        <v>37991</v>
      </c>
      <c r="B53" s="142">
        <v>36</v>
      </c>
      <c r="C53" s="141" t="s">
        <v>4644</v>
      </c>
      <c r="D53" s="137"/>
      <c r="E53" s="103">
        <f>SUM($B$53:$B53)</f>
        <v>36</v>
      </c>
      <c r="F53" s="103">
        <f>SUM($B$6:$B53)</f>
        <v>1652</v>
      </c>
      <c r="G53" s="140">
        <v>5</v>
      </c>
    </row>
    <row r="54" spans="1:7" x14ac:dyDescent="0.25">
      <c r="A54" s="138">
        <v>37998</v>
      </c>
      <c r="B54" s="142">
        <v>35</v>
      </c>
      <c r="C54" s="141" t="s">
        <v>4656</v>
      </c>
      <c r="D54" s="137"/>
      <c r="E54" s="103">
        <f>SUM($B$53:$B54)</f>
        <v>71</v>
      </c>
      <c r="F54" s="103">
        <f>SUM($B$6:$B54)</f>
        <v>1687</v>
      </c>
      <c r="G54" s="140">
        <v>12</v>
      </c>
    </row>
    <row r="55" spans="1:7" x14ac:dyDescent="0.25">
      <c r="A55" s="138">
        <v>38005</v>
      </c>
      <c r="B55" s="142">
        <v>44</v>
      </c>
      <c r="C55" s="141" t="s">
        <v>4664</v>
      </c>
      <c r="D55" s="137"/>
      <c r="E55" s="103">
        <f>SUM($B$53:$B55)</f>
        <v>115</v>
      </c>
      <c r="F55" s="103">
        <f>SUM($B$6:$B55)</f>
        <v>1731</v>
      </c>
      <c r="G55" s="140">
        <v>19</v>
      </c>
    </row>
    <row r="56" spans="1:7" x14ac:dyDescent="0.25">
      <c r="A56" s="138">
        <v>38012</v>
      </c>
      <c r="B56" s="142">
        <v>35</v>
      </c>
      <c r="C56" s="141" t="s">
        <v>4633</v>
      </c>
      <c r="D56" s="137"/>
      <c r="E56" s="103">
        <f>SUM($B$53:$B56)</f>
        <v>150</v>
      </c>
      <c r="F56" s="103">
        <f>SUM($B$6:$B56)</f>
        <v>1766</v>
      </c>
      <c r="G56" s="140">
        <v>26</v>
      </c>
    </row>
    <row r="57" spans="1:7" x14ac:dyDescent="0.25">
      <c r="A57" s="138">
        <v>38019</v>
      </c>
      <c r="B57" s="142">
        <v>36</v>
      </c>
      <c r="C57" s="141" t="s">
        <v>4665</v>
      </c>
      <c r="D57" s="137"/>
      <c r="E57" s="103">
        <f>SUM($B$53:$B57)</f>
        <v>186</v>
      </c>
      <c r="F57" s="103">
        <f>SUM($B$6:$B57)</f>
        <v>1802</v>
      </c>
      <c r="G57" s="140">
        <v>2</v>
      </c>
    </row>
    <row r="58" spans="1:7" x14ac:dyDescent="0.25">
      <c r="A58" s="138">
        <v>38026</v>
      </c>
      <c r="B58" s="142">
        <v>40</v>
      </c>
      <c r="C58" s="141" t="s">
        <v>4664</v>
      </c>
      <c r="D58" s="137"/>
      <c r="E58" s="103">
        <f>SUM($B$53:$B58)</f>
        <v>226</v>
      </c>
      <c r="F58" s="103">
        <f>SUM($B$6:$B58)</f>
        <v>1842</v>
      </c>
      <c r="G58" s="140">
        <v>9</v>
      </c>
    </row>
    <row r="59" spans="1:7" x14ac:dyDescent="0.25">
      <c r="A59" s="138">
        <v>38033</v>
      </c>
      <c r="B59" s="142">
        <v>33</v>
      </c>
      <c r="C59" s="141" t="s">
        <v>4656</v>
      </c>
      <c r="D59" s="137"/>
      <c r="E59" s="103">
        <f>SUM($B$53:$B59)</f>
        <v>259</v>
      </c>
      <c r="F59" s="103">
        <f>SUM($B$6:$B59)</f>
        <v>1875</v>
      </c>
      <c r="G59" s="140">
        <v>16</v>
      </c>
    </row>
    <row r="60" spans="1:7" x14ac:dyDescent="0.25">
      <c r="A60" s="138">
        <v>38040</v>
      </c>
      <c r="B60" s="142">
        <v>40</v>
      </c>
      <c r="C60" s="141" t="s">
        <v>4633</v>
      </c>
      <c r="D60" s="137"/>
      <c r="E60" s="103">
        <f>SUM($B$53:$B60)</f>
        <v>299</v>
      </c>
      <c r="F60" s="103">
        <f>SUM($B$6:$B60)</f>
        <v>1915</v>
      </c>
      <c r="G60" s="140">
        <v>23</v>
      </c>
    </row>
    <row r="61" spans="1:7" x14ac:dyDescent="0.25">
      <c r="A61" s="138">
        <v>38047</v>
      </c>
      <c r="B61" s="142">
        <v>31</v>
      </c>
      <c r="C61" s="141" t="s">
        <v>4644</v>
      </c>
      <c r="D61" s="137"/>
      <c r="E61" s="103">
        <f>SUM($B$53:$B61)</f>
        <v>330</v>
      </c>
      <c r="F61" s="103">
        <f>SUM($B$6:$B61)</f>
        <v>1946</v>
      </c>
      <c r="G61" s="140">
        <v>1</v>
      </c>
    </row>
    <row r="62" spans="1:7" x14ac:dyDescent="0.25">
      <c r="A62" s="138">
        <v>38054</v>
      </c>
      <c r="B62" s="142">
        <v>28</v>
      </c>
      <c r="C62" s="141" t="s">
        <v>4664</v>
      </c>
      <c r="D62" s="137"/>
      <c r="E62" s="103">
        <f>SUM($B$53:$B62)</f>
        <v>358</v>
      </c>
      <c r="F62" s="103">
        <f>SUM($B$6:$B62)</f>
        <v>1974</v>
      </c>
      <c r="G62" s="140">
        <v>8</v>
      </c>
    </row>
    <row r="63" spans="1:7" x14ac:dyDescent="0.25">
      <c r="A63" s="138">
        <v>38061</v>
      </c>
      <c r="B63" s="142">
        <v>33</v>
      </c>
      <c r="C63" s="141" t="s">
        <v>4644</v>
      </c>
      <c r="D63" s="137"/>
      <c r="E63" s="103">
        <f>SUM($B$53:$B63)</f>
        <v>391</v>
      </c>
      <c r="F63" s="103">
        <f>SUM($B$6:$B63)</f>
        <v>2007</v>
      </c>
      <c r="G63" s="140">
        <v>15</v>
      </c>
    </row>
    <row r="64" spans="1:7" x14ac:dyDescent="0.25">
      <c r="A64" s="138">
        <v>38068</v>
      </c>
      <c r="B64" s="142">
        <v>33</v>
      </c>
      <c r="C64" s="141" t="s">
        <v>4656</v>
      </c>
      <c r="D64" s="137"/>
      <c r="E64" s="103">
        <f>SUM($B$53:$B64)</f>
        <v>424</v>
      </c>
      <c r="F64" s="103">
        <f>SUM($B$6:$B64)</f>
        <v>2040</v>
      </c>
      <c r="G64" s="140">
        <v>22</v>
      </c>
    </row>
    <row r="65" spans="1:7" x14ac:dyDescent="0.25">
      <c r="A65" s="138">
        <v>38075</v>
      </c>
      <c r="B65" s="142">
        <v>38</v>
      </c>
      <c r="C65" s="141" t="s">
        <v>4633</v>
      </c>
      <c r="D65" s="137"/>
      <c r="E65" s="103">
        <f>SUM($B$53:$B65)</f>
        <v>462</v>
      </c>
      <c r="F65" s="103">
        <f>SUM($B$6:$B65)</f>
        <v>2078</v>
      </c>
      <c r="G65" s="140">
        <v>29</v>
      </c>
    </row>
    <row r="66" spans="1:7" x14ac:dyDescent="0.25">
      <c r="A66" s="138">
        <v>38082</v>
      </c>
      <c r="B66" s="142">
        <v>28</v>
      </c>
      <c r="C66" s="141" t="s">
        <v>4644</v>
      </c>
      <c r="D66" s="137"/>
      <c r="E66" s="103">
        <f>SUM($B$53:$B66)</f>
        <v>490</v>
      </c>
      <c r="F66" s="103">
        <f>SUM($B$6:$B66)</f>
        <v>2106</v>
      </c>
      <c r="G66" s="140">
        <v>5</v>
      </c>
    </row>
    <row r="67" spans="1:7" x14ac:dyDescent="0.25">
      <c r="A67" s="138">
        <v>38089</v>
      </c>
      <c r="B67" s="142">
        <v>22</v>
      </c>
      <c r="C67" s="141" t="s">
        <v>4664</v>
      </c>
      <c r="D67" s="137"/>
      <c r="E67" s="103">
        <f>SUM($B$53:$B67)</f>
        <v>512</v>
      </c>
      <c r="F67" s="103">
        <f>SUM($B$6:$B67)</f>
        <v>2128</v>
      </c>
      <c r="G67" s="140">
        <v>12</v>
      </c>
    </row>
    <row r="68" spans="1:7" x14ac:dyDescent="0.25">
      <c r="A68" s="138">
        <v>38096</v>
      </c>
      <c r="B68" s="142">
        <v>34</v>
      </c>
      <c r="C68" s="141" t="s">
        <v>4656</v>
      </c>
      <c r="D68" s="137"/>
      <c r="E68" s="103">
        <f>SUM($B$53:$B68)</f>
        <v>546</v>
      </c>
      <c r="F68" s="103">
        <f>SUM($B$6:$B68)</f>
        <v>2162</v>
      </c>
      <c r="G68" s="140">
        <v>19</v>
      </c>
    </row>
    <row r="69" spans="1:7" x14ac:dyDescent="0.25">
      <c r="A69" s="138">
        <v>38110</v>
      </c>
      <c r="B69" s="142">
        <v>30</v>
      </c>
      <c r="C69" s="141" t="s">
        <v>4665</v>
      </c>
      <c r="D69" s="137"/>
      <c r="E69" s="103">
        <f>SUM($B$53:$B69)</f>
        <v>576</v>
      </c>
      <c r="F69" s="103">
        <f>SUM($B$6:$B69)</f>
        <v>2192</v>
      </c>
      <c r="G69" s="140">
        <v>3</v>
      </c>
    </row>
    <row r="70" spans="1:7" x14ac:dyDescent="0.25">
      <c r="A70" s="138">
        <v>38117</v>
      </c>
      <c r="B70" s="142">
        <v>33</v>
      </c>
      <c r="C70" s="141" t="s">
        <v>4665</v>
      </c>
      <c r="D70" s="137"/>
      <c r="E70" s="103">
        <f>SUM($B$53:$B70)</f>
        <v>609</v>
      </c>
      <c r="F70" s="103">
        <f>SUM($B$6:$B70)</f>
        <v>2225</v>
      </c>
      <c r="G70" s="140">
        <v>10</v>
      </c>
    </row>
    <row r="71" spans="1:7" x14ac:dyDescent="0.25">
      <c r="A71" s="138">
        <v>38124</v>
      </c>
      <c r="B71" s="142">
        <v>40</v>
      </c>
      <c r="C71" s="141" t="s">
        <v>4665</v>
      </c>
      <c r="D71" s="137"/>
      <c r="E71" s="103">
        <f>SUM($B$53:$B71)</f>
        <v>649</v>
      </c>
      <c r="F71" s="103">
        <f>SUM($B$6:$B71)</f>
        <v>2265</v>
      </c>
      <c r="G71" s="140">
        <v>17</v>
      </c>
    </row>
    <row r="72" spans="1:7" x14ac:dyDescent="0.25">
      <c r="A72" s="138">
        <v>38131</v>
      </c>
      <c r="B72" s="142">
        <v>33</v>
      </c>
      <c r="C72" s="141" t="s">
        <v>4665</v>
      </c>
      <c r="D72" s="137"/>
      <c r="E72" s="103">
        <f>SUM($B$53:$B72)</f>
        <v>682</v>
      </c>
      <c r="F72" s="103">
        <f>SUM($B$6:$B72)</f>
        <v>2298</v>
      </c>
      <c r="G72" s="140">
        <v>24</v>
      </c>
    </row>
    <row r="73" spans="1:7" x14ac:dyDescent="0.25">
      <c r="A73" s="138">
        <v>38138</v>
      </c>
      <c r="B73" s="142">
        <v>33</v>
      </c>
      <c r="C73" s="141" t="s">
        <v>4665</v>
      </c>
      <c r="D73" s="137"/>
      <c r="E73" s="103">
        <f>SUM($B$53:$B73)</f>
        <v>715</v>
      </c>
      <c r="F73" s="103">
        <f>SUM($B$6:$B73)</f>
        <v>2331</v>
      </c>
      <c r="G73" s="140">
        <v>31</v>
      </c>
    </row>
    <row r="74" spans="1:7" x14ac:dyDescent="0.25">
      <c r="A74" s="138">
        <v>38145</v>
      </c>
      <c r="B74" s="142">
        <v>41</v>
      </c>
      <c r="C74" s="141" t="s">
        <v>4644</v>
      </c>
      <c r="D74" s="137"/>
      <c r="E74" s="103">
        <f>SUM($B$53:$B74)</f>
        <v>756</v>
      </c>
      <c r="F74" s="103">
        <f>SUM($B$6:$B74)</f>
        <v>2372</v>
      </c>
      <c r="G74" s="140">
        <v>7</v>
      </c>
    </row>
    <row r="75" spans="1:7" x14ac:dyDescent="0.25">
      <c r="A75" s="138">
        <v>38152</v>
      </c>
      <c r="B75" s="142">
        <v>42</v>
      </c>
      <c r="C75" s="141" t="s">
        <v>4664</v>
      </c>
      <c r="D75" s="137"/>
      <c r="E75" s="103">
        <f>SUM($B$53:$B75)</f>
        <v>798</v>
      </c>
      <c r="F75" s="103">
        <f>SUM($B$6:$B75)</f>
        <v>2414</v>
      </c>
      <c r="G75" s="140">
        <v>14</v>
      </c>
    </row>
    <row r="76" spans="1:7" x14ac:dyDescent="0.25">
      <c r="A76" s="138">
        <v>38159</v>
      </c>
      <c r="B76" s="142">
        <v>43</v>
      </c>
      <c r="C76" s="141" t="s">
        <v>4644</v>
      </c>
      <c r="D76" s="137"/>
      <c r="E76" s="103">
        <f>SUM($B$53:$B76)</f>
        <v>841</v>
      </c>
      <c r="F76" s="103">
        <f>SUM($B$6:$B76)</f>
        <v>2457</v>
      </c>
      <c r="G76" s="140">
        <v>21</v>
      </c>
    </row>
    <row r="77" spans="1:7" x14ac:dyDescent="0.25">
      <c r="A77" s="138">
        <v>38166</v>
      </c>
      <c r="B77" s="142">
        <v>34</v>
      </c>
      <c r="C77" s="141" t="s">
        <v>4633</v>
      </c>
      <c r="D77" s="137"/>
      <c r="E77" s="103">
        <f>SUM($B$53:$B77)</f>
        <v>875</v>
      </c>
      <c r="F77" s="103">
        <f>SUM($B$6:$B77)</f>
        <v>2491</v>
      </c>
      <c r="G77" s="140">
        <v>28</v>
      </c>
    </row>
    <row r="78" spans="1:7" x14ac:dyDescent="0.25">
      <c r="A78" s="138">
        <v>38173</v>
      </c>
      <c r="B78" s="142">
        <v>38</v>
      </c>
      <c r="C78" s="141" t="s">
        <v>4644</v>
      </c>
      <c r="D78" s="137"/>
      <c r="E78" s="103">
        <f>SUM($B$53:$B78)</f>
        <v>913</v>
      </c>
      <c r="F78" s="103">
        <f>SUM($B$6:$B78)</f>
        <v>2529</v>
      </c>
      <c r="G78" s="140">
        <v>5</v>
      </c>
    </row>
    <row r="79" spans="1:7" x14ac:dyDescent="0.25">
      <c r="A79" s="138">
        <v>38187</v>
      </c>
      <c r="B79" s="142">
        <v>36</v>
      </c>
      <c r="C79" s="141" t="s">
        <v>4644</v>
      </c>
      <c r="D79" s="137"/>
      <c r="E79" s="103">
        <f>SUM($B$53:$B79)</f>
        <v>949</v>
      </c>
      <c r="F79" s="103">
        <f>SUM($B$6:$B79)</f>
        <v>2565</v>
      </c>
      <c r="G79" s="140">
        <v>19</v>
      </c>
    </row>
    <row r="80" spans="1:7" x14ac:dyDescent="0.25">
      <c r="A80" s="138">
        <v>38194</v>
      </c>
      <c r="B80" s="142">
        <v>38</v>
      </c>
      <c r="C80" s="141" t="s">
        <v>4633</v>
      </c>
      <c r="D80" s="137"/>
      <c r="E80" s="103">
        <f>SUM($B$53:$B80)</f>
        <v>987</v>
      </c>
      <c r="F80" s="103">
        <f>SUM($B$6:$B80)</f>
        <v>2603</v>
      </c>
      <c r="G80" s="140">
        <v>26</v>
      </c>
    </row>
    <row r="81" spans="1:7" x14ac:dyDescent="0.25">
      <c r="A81" s="138">
        <v>38201</v>
      </c>
      <c r="B81" s="142">
        <v>22</v>
      </c>
      <c r="C81" s="141" t="s">
        <v>4644</v>
      </c>
      <c r="D81" s="137"/>
      <c r="E81" s="103">
        <f>SUM($B$53:$B81)</f>
        <v>1009</v>
      </c>
      <c r="F81" s="103">
        <f>SUM($B$6:$B81)</f>
        <v>2625</v>
      </c>
      <c r="G81" s="140">
        <v>2</v>
      </c>
    </row>
    <row r="82" spans="1:7" x14ac:dyDescent="0.25">
      <c r="A82" s="138">
        <v>38208</v>
      </c>
      <c r="B82" s="142">
        <v>27</v>
      </c>
      <c r="C82" s="141" t="s">
        <v>4664</v>
      </c>
      <c r="D82" s="137"/>
      <c r="E82" s="103">
        <f>SUM($B$53:$B82)</f>
        <v>1036</v>
      </c>
      <c r="F82" s="103">
        <f>SUM($B$6:$B82)</f>
        <v>2652</v>
      </c>
      <c r="G82" s="140">
        <v>9</v>
      </c>
    </row>
    <row r="83" spans="1:7" x14ac:dyDescent="0.25">
      <c r="A83" s="138">
        <v>38215</v>
      </c>
      <c r="B83" s="142">
        <v>31</v>
      </c>
      <c r="C83" s="141" t="s">
        <v>4644</v>
      </c>
      <c r="D83" s="137"/>
      <c r="E83" s="103">
        <f>SUM($B$53:$B83)</f>
        <v>1067</v>
      </c>
      <c r="F83" s="103">
        <f>SUM($B$6:$B83)</f>
        <v>2683</v>
      </c>
      <c r="G83" s="140">
        <v>16</v>
      </c>
    </row>
    <row r="84" spans="1:7" x14ac:dyDescent="0.25">
      <c r="A84" s="138">
        <v>38222</v>
      </c>
      <c r="B84" s="142">
        <v>35</v>
      </c>
      <c r="C84" s="141" t="s">
        <v>4664</v>
      </c>
      <c r="D84" s="137"/>
      <c r="E84" s="103">
        <f>SUM($B$53:$B84)</f>
        <v>1102</v>
      </c>
      <c r="F84" s="103">
        <f>SUM($B$6:$B84)</f>
        <v>2718</v>
      </c>
      <c r="G84" s="140">
        <v>23</v>
      </c>
    </row>
    <row r="85" spans="1:7" x14ac:dyDescent="0.25">
      <c r="A85" s="138">
        <v>38229</v>
      </c>
      <c r="B85" s="142">
        <v>37</v>
      </c>
      <c r="C85" s="141" t="s">
        <v>4633</v>
      </c>
      <c r="D85" s="137"/>
      <c r="E85" s="103">
        <f>SUM($B$53:$B85)</f>
        <v>1139</v>
      </c>
      <c r="F85" s="103">
        <f>SUM($B$6:$B85)</f>
        <v>2755</v>
      </c>
      <c r="G85" s="140">
        <v>30</v>
      </c>
    </row>
    <row r="86" spans="1:7" x14ac:dyDescent="0.25">
      <c r="A86" s="138">
        <v>38236</v>
      </c>
      <c r="B86" s="142">
        <v>30</v>
      </c>
      <c r="C86" s="141" t="s">
        <v>4644</v>
      </c>
      <c r="D86" s="137"/>
      <c r="E86" s="103">
        <f>SUM($B$53:$B86)</f>
        <v>1169</v>
      </c>
      <c r="F86" s="103">
        <f>SUM($B$6:$B86)</f>
        <v>2785</v>
      </c>
      <c r="G86" s="140">
        <v>6</v>
      </c>
    </row>
    <row r="87" spans="1:7" x14ac:dyDescent="0.25">
      <c r="A87" s="138">
        <v>38243</v>
      </c>
      <c r="B87" s="142">
        <v>32</v>
      </c>
      <c r="C87" s="141" t="s">
        <v>4644</v>
      </c>
      <c r="D87" s="137"/>
      <c r="E87" s="103">
        <f>SUM($B$53:$B87)</f>
        <v>1201</v>
      </c>
      <c r="F87" s="103">
        <f>SUM($B$6:$B87)</f>
        <v>2817</v>
      </c>
      <c r="G87" s="140">
        <v>13</v>
      </c>
    </row>
    <row r="88" spans="1:7" x14ac:dyDescent="0.25">
      <c r="A88" s="138">
        <v>38250</v>
      </c>
      <c r="B88" s="142">
        <v>41</v>
      </c>
      <c r="C88" s="141" t="s">
        <v>4633</v>
      </c>
      <c r="D88" s="137"/>
      <c r="E88" s="103">
        <f>SUM($B$53:$B88)</f>
        <v>1242</v>
      </c>
      <c r="F88" s="103">
        <f>SUM($B$6:$B88)</f>
        <v>2858</v>
      </c>
      <c r="G88" s="140">
        <v>20</v>
      </c>
    </row>
    <row r="89" spans="1:7" x14ac:dyDescent="0.25">
      <c r="A89" s="138">
        <v>38257</v>
      </c>
      <c r="B89" s="142">
        <v>36</v>
      </c>
      <c r="C89" s="141" t="s">
        <v>4664</v>
      </c>
      <c r="D89" s="137"/>
      <c r="E89" s="103">
        <f>SUM($B$53:$B89)</f>
        <v>1278</v>
      </c>
      <c r="F89" s="103">
        <f>SUM($B$6:$B89)</f>
        <v>2894</v>
      </c>
      <c r="G89" s="140">
        <v>27</v>
      </c>
    </row>
    <row r="90" spans="1:7" x14ac:dyDescent="0.25">
      <c r="A90" s="138">
        <v>38264</v>
      </c>
      <c r="B90" s="142">
        <v>25</v>
      </c>
      <c r="C90" s="141" t="s">
        <v>4644</v>
      </c>
      <c r="D90" s="137"/>
      <c r="E90" s="103">
        <f>SUM($B$53:$B90)</f>
        <v>1303</v>
      </c>
      <c r="F90" s="103">
        <f>SUM($B$6:$B90)</f>
        <v>2919</v>
      </c>
      <c r="G90" s="140">
        <v>4</v>
      </c>
    </row>
    <row r="91" spans="1:7" x14ac:dyDescent="0.25">
      <c r="A91" s="138">
        <v>38271</v>
      </c>
      <c r="B91" s="142">
        <v>22</v>
      </c>
      <c r="C91" s="141" t="s">
        <v>4664</v>
      </c>
      <c r="D91" s="137"/>
      <c r="E91" s="103">
        <f>SUM($B$53:$B91)</f>
        <v>1325</v>
      </c>
      <c r="F91" s="103">
        <f>SUM($B$6:$B91)</f>
        <v>2941</v>
      </c>
      <c r="G91" s="140">
        <v>11</v>
      </c>
    </row>
    <row r="92" spans="1:7" x14ac:dyDescent="0.25">
      <c r="A92" s="138">
        <v>38278</v>
      </c>
      <c r="B92" s="142">
        <v>50</v>
      </c>
      <c r="C92" s="141" t="s">
        <v>4656</v>
      </c>
      <c r="D92" s="137"/>
      <c r="E92" s="103">
        <f>SUM($B$53:$B92)</f>
        <v>1375</v>
      </c>
      <c r="F92" s="103">
        <f>SUM($B$6:$B92)</f>
        <v>2991</v>
      </c>
      <c r="G92" s="140">
        <v>18</v>
      </c>
    </row>
    <row r="93" spans="1:7" x14ac:dyDescent="0.25">
      <c r="A93" s="138">
        <v>38285</v>
      </c>
      <c r="B93" s="142">
        <v>40</v>
      </c>
      <c r="C93" s="141" t="s">
        <v>4633</v>
      </c>
      <c r="D93" s="137"/>
      <c r="E93" s="103">
        <f>SUM($B$53:$B93)</f>
        <v>1415</v>
      </c>
      <c r="F93" s="103">
        <f>SUM($B$6:$B93)</f>
        <v>3031</v>
      </c>
      <c r="G93" s="140">
        <v>25</v>
      </c>
    </row>
    <row r="94" spans="1:7" x14ac:dyDescent="0.25">
      <c r="A94" s="138">
        <v>38292</v>
      </c>
      <c r="B94" s="142">
        <v>44</v>
      </c>
      <c r="C94" s="141" t="s">
        <v>4665</v>
      </c>
      <c r="D94" s="137"/>
      <c r="E94" s="103">
        <f>SUM($B$53:$B94)</f>
        <v>1459</v>
      </c>
      <c r="F94" s="103">
        <f>SUM($B$6:$B94)</f>
        <v>3075</v>
      </c>
      <c r="G94" s="140">
        <v>1</v>
      </c>
    </row>
    <row r="95" spans="1:7" x14ac:dyDescent="0.25">
      <c r="A95" s="138">
        <v>38299</v>
      </c>
      <c r="B95" s="142">
        <v>34</v>
      </c>
      <c r="C95" s="141" t="s">
        <v>4665</v>
      </c>
      <c r="D95" s="137"/>
      <c r="E95" s="103">
        <f>SUM($B$53:$B95)</f>
        <v>1493</v>
      </c>
      <c r="F95" s="103">
        <f>SUM($B$6:$B95)</f>
        <v>3109</v>
      </c>
      <c r="G95" s="140">
        <v>8</v>
      </c>
    </row>
    <row r="96" spans="1:7" x14ac:dyDescent="0.25">
      <c r="A96" s="138">
        <v>38306</v>
      </c>
      <c r="B96" s="142">
        <v>39</v>
      </c>
      <c r="C96" s="141" t="s">
        <v>4665</v>
      </c>
      <c r="D96" s="137"/>
      <c r="E96" s="103">
        <f>SUM($B$53:$B96)</f>
        <v>1532</v>
      </c>
      <c r="F96" s="103">
        <f>SUM($B$6:$B96)</f>
        <v>3148</v>
      </c>
      <c r="G96" s="140">
        <v>15</v>
      </c>
    </row>
    <row r="97" spans="1:7" x14ac:dyDescent="0.25">
      <c r="A97" s="138">
        <v>38313</v>
      </c>
      <c r="B97" s="142">
        <v>46</v>
      </c>
      <c r="C97" s="141" t="s">
        <v>4665</v>
      </c>
      <c r="D97" s="137"/>
      <c r="E97" s="103">
        <f>SUM($B$53:$B97)</f>
        <v>1578</v>
      </c>
      <c r="F97" s="103">
        <f>SUM($B$6:$B97)</f>
        <v>3194</v>
      </c>
      <c r="G97" s="140">
        <v>22</v>
      </c>
    </row>
    <row r="98" spans="1:7" x14ac:dyDescent="0.25">
      <c r="A98" s="138">
        <v>38320</v>
      </c>
      <c r="B98" s="142">
        <v>26</v>
      </c>
      <c r="C98" s="141" t="s">
        <v>4665</v>
      </c>
      <c r="D98" s="137"/>
      <c r="E98" s="103">
        <f>SUM($B$53:$B98)</f>
        <v>1604</v>
      </c>
      <c r="F98" s="103">
        <f>SUM($B$6:$B98)</f>
        <v>3220</v>
      </c>
      <c r="G98" s="140">
        <v>29</v>
      </c>
    </row>
    <row r="99" spans="1:7" x14ac:dyDescent="0.25">
      <c r="A99" s="138">
        <v>38327</v>
      </c>
      <c r="B99" s="142">
        <v>33</v>
      </c>
      <c r="C99" s="141" t="s">
        <v>4665</v>
      </c>
      <c r="D99" s="137"/>
      <c r="E99" s="103">
        <f>SUM($B$53:$B99)</f>
        <v>1637</v>
      </c>
      <c r="F99" s="103">
        <f>SUM($B$6:$B99)</f>
        <v>3253</v>
      </c>
      <c r="G99" s="140">
        <v>6</v>
      </c>
    </row>
    <row r="100" spans="1:7" x14ac:dyDescent="0.25">
      <c r="A100" s="138">
        <v>38334</v>
      </c>
      <c r="B100" s="142">
        <v>38</v>
      </c>
      <c r="C100" s="141" t="s">
        <v>4665</v>
      </c>
      <c r="D100" s="137"/>
      <c r="E100" s="103">
        <f>SUM($B$53:$B100)</f>
        <v>1675</v>
      </c>
      <c r="F100" s="103">
        <f>SUM($B$6:$B100)</f>
        <v>3291</v>
      </c>
      <c r="G100" s="140">
        <v>13</v>
      </c>
    </row>
    <row r="101" spans="1:7" x14ac:dyDescent="0.25">
      <c r="A101" s="138">
        <v>38341</v>
      </c>
      <c r="B101" s="142">
        <v>25</v>
      </c>
      <c r="C101" s="141" t="s">
        <v>4664</v>
      </c>
      <c r="D101" s="137"/>
      <c r="E101" s="103">
        <f>SUM($B$53:$B101)</f>
        <v>1700</v>
      </c>
      <c r="F101" s="103">
        <f>SUM($B$6:$B101)</f>
        <v>3316</v>
      </c>
      <c r="G101" s="140">
        <v>20</v>
      </c>
    </row>
    <row r="102" spans="1:7" x14ac:dyDescent="0.25">
      <c r="A102" s="138">
        <v>38348</v>
      </c>
      <c r="B102" s="142">
        <v>15</v>
      </c>
      <c r="C102" s="141" t="s">
        <v>4665</v>
      </c>
      <c r="D102" s="137"/>
      <c r="E102" s="103">
        <f>SUM($B$21:$B134)</f>
        <v>3978</v>
      </c>
      <c r="F102" s="103">
        <f>SUM($B$6:$B102)</f>
        <v>3331</v>
      </c>
      <c r="G102" s="140">
        <v>27</v>
      </c>
    </row>
    <row r="103" spans="1:7" x14ac:dyDescent="0.25">
      <c r="A103" s="138">
        <v>38355</v>
      </c>
      <c r="B103" s="142">
        <v>26</v>
      </c>
      <c r="C103" s="141" t="s">
        <v>4644</v>
      </c>
      <c r="D103" s="137"/>
      <c r="E103" s="103">
        <f>SUM($B$99:$B107)</f>
        <v>299</v>
      </c>
      <c r="F103" s="103">
        <f>SUM($B$6:$B103)</f>
        <v>3357</v>
      </c>
      <c r="G103" s="140">
        <v>3</v>
      </c>
    </row>
    <row r="104" spans="1:7" x14ac:dyDescent="0.25">
      <c r="A104" s="138">
        <v>38362</v>
      </c>
      <c r="B104" s="142">
        <v>39</v>
      </c>
      <c r="C104" s="141" t="s">
        <v>4664</v>
      </c>
      <c r="D104" s="137"/>
      <c r="E104" s="103">
        <f>SUM($B$103:$B104)</f>
        <v>65</v>
      </c>
      <c r="F104" s="103">
        <f>SUM($B$6:$B104)</f>
        <v>3396</v>
      </c>
      <c r="G104" s="140">
        <v>10</v>
      </c>
    </row>
    <row r="105" spans="1:7" x14ac:dyDescent="0.25">
      <c r="A105" s="138">
        <v>38369</v>
      </c>
      <c r="B105" s="142">
        <v>42</v>
      </c>
      <c r="C105" s="141" t="s">
        <v>4664</v>
      </c>
      <c r="D105" s="137"/>
      <c r="E105" s="103">
        <f>SUM($B$103:$B105)</f>
        <v>107</v>
      </c>
      <c r="F105" s="103">
        <f>SUM($B$6:$B105)</f>
        <v>3438</v>
      </c>
      <c r="G105" s="140">
        <v>17</v>
      </c>
    </row>
    <row r="106" spans="1:7" x14ac:dyDescent="0.25">
      <c r="A106" s="138">
        <v>38376</v>
      </c>
      <c r="B106" s="142">
        <v>50</v>
      </c>
      <c r="C106" s="141" t="s">
        <v>4633</v>
      </c>
      <c r="D106" s="137"/>
      <c r="E106" s="103">
        <f>SUM($B$103:$B106)</f>
        <v>157</v>
      </c>
      <c r="F106" s="103">
        <f>SUM($B$6:$B106)</f>
        <v>3488</v>
      </c>
      <c r="G106" s="140">
        <v>24</v>
      </c>
    </row>
    <row r="107" spans="1:7" x14ac:dyDescent="0.25">
      <c r="A107" s="138">
        <v>38383</v>
      </c>
      <c r="B107" s="142">
        <v>31</v>
      </c>
      <c r="C107" s="141" t="s">
        <v>4644</v>
      </c>
      <c r="D107" s="137"/>
      <c r="E107" s="103">
        <f>SUM($B$103:$B107)</f>
        <v>188</v>
      </c>
      <c r="F107" s="103">
        <f>SUM($B$6:$B107)</f>
        <v>3519</v>
      </c>
      <c r="G107" s="140">
        <v>31</v>
      </c>
    </row>
    <row r="108" spans="1:7" x14ac:dyDescent="0.25">
      <c r="A108" s="138">
        <v>38390</v>
      </c>
      <c r="B108" s="142">
        <v>25</v>
      </c>
      <c r="C108" s="141" t="s">
        <v>4664</v>
      </c>
      <c r="D108" s="137"/>
      <c r="E108" s="103">
        <f>SUM($B$103:$B108)</f>
        <v>213</v>
      </c>
      <c r="F108" s="103">
        <f>SUM($B$6:$B108)</f>
        <v>3544</v>
      </c>
      <c r="G108" s="140">
        <v>7</v>
      </c>
    </row>
    <row r="109" spans="1:7" x14ac:dyDescent="0.25">
      <c r="A109" s="138">
        <v>38397</v>
      </c>
      <c r="B109" s="142">
        <v>27</v>
      </c>
      <c r="C109" s="141" t="s">
        <v>4656</v>
      </c>
      <c r="D109" s="137"/>
      <c r="E109" s="103">
        <f>SUM($B$103:$B109)</f>
        <v>240</v>
      </c>
      <c r="F109" s="103">
        <f>SUM($B$6:$B109)</f>
        <v>3571</v>
      </c>
      <c r="G109" s="140">
        <v>14</v>
      </c>
    </row>
    <row r="110" spans="1:7" x14ac:dyDescent="0.25">
      <c r="A110" s="138">
        <v>38404</v>
      </c>
      <c r="B110" s="142">
        <v>38</v>
      </c>
      <c r="C110" s="141" t="s">
        <v>4633</v>
      </c>
      <c r="D110" s="137"/>
      <c r="E110" s="103">
        <f>SUM($B$103:$B110)</f>
        <v>278</v>
      </c>
      <c r="F110" s="103">
        <f>SUM($B$6:$B110)</f>
        <v>3609</v>
      </c>
      <c r="G110" s="140">
        <v>21</v>
      </c>
    </row>
    <row r="111" spans="1:7" x14ac:dyDescent="0.25">
      <c r="A111" s="138">
        <v>38411</v>
      </c>
      <c r="B111" s="142">
        <v>39</v>
      </c>
      <c r="C111" s="141" t="s">
        <v>4644</v>
      </c>
      <c r="D111" s="137"/>
      <c r="E111" s="103">
        <f>SUM($B$103:$B111)</f>
        <v>317</v>
      </c>
      <c r="F111" s="103">
        <f>SUM($B$6:$B111)</f>
        <v>3648</v>
      </c>
      <c r="G111" s="140">
        <v>28</v>
      </c>
    </row>
    <row r="112" spans="1:7" x14ac:dyDescent="0.25">
      <c r="A112" s="138">
        <v>38418</v>
      </c>
      <c r="B112" s="142">
        <v>27</v>
      </c>
      <c r="C112" s="141" t="s">
        <v>4644</v>
      </c>
      <c r="D112" s="137"/>
      <c r="E112" s="103">
        <f>SUM($B$103:$B112)</f>
        <v>344</v>
      </c>
      <c r="F112" s="103">
        <f>SUM($B$6:$B112)</f>
        <v>3675</v>
      </c>
      <c r="G112" s="140">
        <v>7</v>
      </c>
    </row>
    <row r="113" spans="1:7" x14ac:dyDescent="0.25">
      <c r="A113" s="138">
        <v>38425</v>
      </c>
      <c r="B113" s="142">
        <v>26</v>
      </c>
      <c r="C113" s="141" t="s">
        <v>4664</v>
      </c>
      <c r="D113" s="137"/>
      <c r="E113" s="103">
        <f>SUM($B$103:$B113)</f>
        <v>370</v>
      </c>
      <c r="F113" s="103">
        <f>SUM($B$6:$B113)</f>
        <v>3701</v>
      </c>
      <c r="G113" s="140">
        <v>14</v>
      </c>
    </row>
    <row r="114" spans="1:7" x14ac:dyDescent="0.25">
      <c r="A114" s="138">
        <v>38432</v>
      </c>
      <c r="B114" s="142">
        <v>43</v>
      </c>
      <c r="C114" s="141" t="s">
        <v>4656</v>
      </c>
      <c r="D114" s="137"/>
      <c r="E114" s="103">
        <f>SUM($B$103:$B114)</f>
        <v>413</v>
      </c>
      <c r="F114" s="103">
        <f>SUM($B$6:$B114)</f>
        <v>3744</v>
      </c>
      <c r="G114" s="140">
        <v>21</v>
      </c>
    </row>
    <row r="115" spans="1:7" x14ac:dyDescent="0.25">
      <c r="A115" s="138">
        <v>38439</v>
      </c>
      <c r="B115" s="142">
        <v>29</v>
      </c>
      <c r="C115" s="141" t="s">
        <v>4633</v>
      </c>
      <c r="D115" s="137"/>
      <c r="E115" s="103">
        <f>SUM($B$103:$B115)</f>
        <v>442</v>
      </c>
      <c r="F115" s="103">
        <f>SUM($B$6:$B115)</f>
        <v>3773</v>
      </c>
      <c r="G115" s="140">
        <v>28</v>
      </c>
    </row>
    <row r="116" spans="1:7" x14ac:dyDescent="0.25">
      <c r="A116" s="138">
        <v>38446</v>
      </c>
      <c r="B116" s="142">
        <v>36</v>
      </c>
      <c r="C116" s="141" t="s">
        <v>4664</v>
      </c>
      <c r="D116" s="137"/>
      <c r="E116" s="103">
        <f>SUM($B$103:$B116)</f>
        <v>478</v>
      </c>
      <c r="F116" s="103">
        <f>SUM($B$6:$B116)</f>
        <v>3809</v>
      </c>
      <c r="G116" s="140">
        <v>4</v>
      </c>
    </row>
    <row r="117" spans="1:7" x14ac:dyDescent="0.25">
      <c r="A117" s="138">
        <v>38453</v>
      </c>
      <c r="B117" s="142">
        <v>41</v>
      </c>
      <c r="C117" s="141" t="s">
        <v>4656</v>
      </c>
      <c r="D117" s="137"/>
      <c r="E117" s="103">
        <f>SUM($B$103:$B117)</f>
        <v>519</v>
      </c>
      <c r="F117" s="103">
        <f>SUM($B$6:$B117)</f>
        <v>3850</v>
      </c>
      <c r="G117" s="140">
        <v>11</v>
      </c>
    </row>
    <row r="118" spans="1:7" x14ac:dyDescent="0.25">
      <c r="A118" s="138">
        <v>38460</v>
      </c>
      <c r="B118" s="142">
        <v>52</v>
      </c>
      <c r="C118" s="141" t="s">
        <v>4664</v>
      </c>
      <c r="D118" s="137"/>
      <c r="E118" s="103">
        <f>SUM($B$103:$B118)</f>
        <v>571</v>
      </c>
      <c r="F118" s="103">
        <f>SUM($B$6:$B118)</f>
        <v>3902</v>
      </c>
      <c r="G118" s="140">
        <v>18</v>
      </c>
    </row>
    <row r="119" spans="1:7" x14ac:dyDescent="0.25">
      <c r="A119" s="138">
        <v>38467</v>
      </c>
      <c r="B119" s="142">
        <v>43</v>
      </c>
      <c r="C119" s="141" t="s">
        <v>4633</v>
      </c>
      <c r="D119" s="137"/>
      <c r="E119" s="103">
        <f>SUM($B$103:$B119)</f>
        <v>614</v>
      </c>
      <c r="F119" s="103">
        <f>SUM($B$6:$B119)</f>
        <v>3945</v>
      </c>
      <c r="G119" s="140">
        <v>25</v>
      </c>
    </row>
    <row r="120" spans="1:7" x14ac:dyDescent="0.25">
      <c r="A120" s="138">
        <v>38474</v>
      </c>
      <c r="B120" s="142">
        <v>28</v>
      </c>
      <c r="C120" s="141" t="s">
        <v>4644</v>
      </c>
      <c r="D120" s="137"/>
      <c r="E120" s="103">
        <f>SUM($B$103:$B120)</f>
        <v>642</v>
      </c>
      <c r="F120" s="103">
        <f>SUM($B$6:$B120)</f>
        <v>3973</v>
      </c>
      <c r="G120" s="140">
        <v>2</v>
      </c>
    </row>
    <row r="121" spans="1:7" x14ac:dyDescent="0.25">
      <c r="A121" s="138">
        <v>38481</v>
      </c>
      <c r="B121" s="142">
        <v>32</v>
      </c>
      <c r="C121" s="141" t="s">
        <v>4664</v>
      </c>
      <c r="D121" s="137"/>
      <c r="E121" s="103">
        <f>SUM($B$103:$B121)</f>
        <v>674</v>
      </c>
      <c r="F121" s="103">
        <f>SUM($B$6:$B121)</f>
        <v>4005</v>
      </c>
      <c r="G121" s="140">
        <v>9</v>
      </c>
    </row>
    <row r="122" spans="1:7" x14ac:dyDescent="0.25">
      <c r="A122" s="138">
        <v>38488</v>
      </c>
      <c r="B122" s="142">
        <v>33</v>
      </c>
      <c r="C122" s="141" t="s">
        <v>4656</v>
      </c>
      <c r="D122" s="137"/>
      <c r="E122" s="103">
        <f>SUM($B$103:$B122)</f>
        <v>707</v>
      </c>
      <c r="F122" s="103">
        <f>SUM($B$6:$B122)</f>
        <v>4038</v>
      </c>
      <c r="G122" s="140">
        <v>16</v>
      </c>
    </row>
    <row r="123" spans="1:7" x14ac:dyDescent="0.25">
      <c r="A123" s="138">
        <v>38495</v>
      </c>
      <c r="B123" s="142">
        <v>29</v>
      </c>
      <c r="C123" s="141" t="s">
        <v>4644</v>
      </c>
      <c r="D123" s="137"/>
      <c r="E123" s="103">
        <f>SUM($B$103:$B123)</f>
        <v>736</v>
      </c>
      <c r="F123" s="103">
        <f>SUM($B$6:$B123)</f>
        <v>4067</v>
      </c>
      <c r="G123" s="140">
        <v>23</v>
      </c>
    </row>
    <row r="124" spans="1:7" x14ac:dyDescent="0.25">
      <c r="A124" s="138">
        <v>38502</v>
      </c>
      <c r="B124" s="142">
        <v>55</v>
      </c>
      <c r="C124" s="141" t="s">
        <v>4633</v>
      </c>
      <c r="D124" s="137"/>
      <c r="E124" s="103">
        <f>SUM($B$103:$B124)</f>
        <v>791</v>
      </c>
      <c r="F124" s="103">
        <f>SUM($B$6:$B124)</f>
        <v>4122</v>
      </c>
      <c r="G124" s="140">
        <v>30</v>
      </c>
    </row>
    <row r="125" spans="1:7" x14ac:dyDescent="0.25">
      <c r="A125" s="138">
        <v>38509</v>
      </c>
      <c r="B125" s="142">
        <v>36</v>
      </c>
      <c r="C125" s="141" t="s">
        <v>4644</v>
      </c>
      <c r="D125" s="137"/>
      <c r="E125" s="103">
        <f>SUM($B$103:$B125)</f>
        <v>827</v>
      </c>
      <c r="F125" s="103">
        <f>SUM($B$6:$B125)</f>
        <v>4158</v>
      </c>
      <c r="G125" s="140">
        <v>6</v>
      </c>
    </row>
    <row r="126" spans="1:7" x14ac:dyDescent="0.25">
      <c r="A126" s="138">
        <v>38516</v>
      </c>
      <c r="B126" s="142">
        <v>36</v>
      </c>
      <c r="C126" s="141" t="s">
        <v>4664</v>
      </c>
      <c r="D126" s="137"/>
      <c r="E126" s="103">
        <f>SUM($B$103:$B126)</f>
        <v>863</v>
      </c>
      <c r="F126" s="103">
        <f>SUM($B$6:$B126)</f>
        <v>4194</v>
      </c>
      <c r="G126" s="140">
        <v>13</v>
      </c>
    </row>
    <row r="127" spans="1:7" x14ac:dyDescent="0.25">
      <c r="A127" s="138">
        <v>38523</v>
      </c>
      <c r="B127" s="142">
        <v>42</v>
      </c>
      <c r="C127" s="141" t="s">
        <v>4644</v>
      </c>
      <c r="D127" s="137"/>
      <c r="E127" s="103">
        <f>SUM($B$103:$B127)</f>
        <v>905</v>
      </c>
      <c r="F127" s="103">
        <f>SUM($B$6:$B127)</f>
        <v>4236</v>
      </c>
      <c r="G127" s="140">
        <v>20</v>
      </c>
    </row>
    <row r="128" spans="1:7" x14ac:dyDescent="0.25">
      <c r="A128" s="138">
        <v>38530</v>
      </c>
      <c r="B128" s="142">
        <v>43</v>
      </c>
      <c r="C128" s="141" t="s">
        <v>4633</v>
      </c>
      <c r="D128" s="137"/>
      <c r="E128" s="103">
        <f>SUM($B$103:$B128)</f>
        <v>948</v>
      </c>
      <c r="F128" s="103">
        <f>SUM($B$6:$B128)</f>
        <v>4279</v>
      </c>
      <c r="G128" s="140">
        <v>27</v>
      </c>
    </row>
    <row r="129" spans="1:7" x14ac:dyDescent="0.25">
      <c r="A129" s="138">
        <v>38537</v>
      </c>
      <c r="B129" s="142">
        <v>39</v>
      </c>
      <c r="C129" s="141" t="s">
        <v>4644</v>
      </c>
      <c r="D129" s="137"/>
      <c r="E129" s="103">
        <f>SUM($B$103:$B129)</f>
        <v>987</v>
      </c>
      <c r="F129" s="103">
        <f>SUM($B$6:$B129)</f>
        <v>4318</v>
      </c>
      <c r="G129" s="140">
        <v>4</v>
      </c>
    </row>
    <row r="130" spans="1:7" x14ac:dyDescent="0.25">
      <c r="A130" s="138">
        <v>38544</v>
      </c>
      <c r="B130" s="142">
        <v>35</v>
      </c>
      <c r="C130" s="141" t="s">
        <v>4665</v>
      </c>
      <c r="D130" s="137"/>
      <c r="E130" s="103">
        <f>SUM($B$103:$B130)</f>
        <v>1022</v>
      </c>
      <c r="F130" s="103">
        <f>SUM($B$6:$B130)</f>
        <v>4353</v>
      </c>
      <c r="G130" s="140">
        <v>11</v>
      </c>
    </row>
    <row r="131" spans="1:7" x14ac:dyDescent="0.25">
      <c r="A131" s="138">
        <v>38551</v>
      </c>
      <c r="B131" s="142">
        <v>46</v>
      </c>
      <c r="C131" s="141" t="s">
        <v>4665</v>
      </c>
      <c r="D131" s="137"/>
      <c r="E131" s="103">
        <f>SUM($B$103:$B131)</f>
        <v>1068</v>
      </c>
      <c r="F131" s="103">
        <f>SUM($B$6:$B131)</f>
        <v>4399</v>
      </c>
      <c r="G131" s="140">
        <v>18</v>
      </c>
    </row>
    <row r="132" spans="1:7" x14ac:dyDescent="0.25">
      <c r="A132" s="138">
        <v>38558</v>
      </c>
      <c r="B132" s="142">
        <v>37</v>
      </c>
      <c r="C132" s="141" t="s">
        <v>4665</v>
      </c>
      <c r="D132" s="137"/>
      <c r="E132" s="103">
        <f>SUM($B$103:$B132)</f>
        <v>1105</v>
      </c>
      <c r="F132" s="103">
        <f>SUM($B$6:$B132)</f>
        <v>4436</v>
      </c>
      <c r="G132" s="140">
        <v>25</v>
      </c>
    </row>
    <row r="133" spans="1:7" x14ac:dyDescent="0.25">
      <c r="A133" s="138">
        <v>38565</v>
      </c>
      <c r="B133" s="142">
        <v>26</v>
      </c>
      <c r="C133" s="141" t="s">
        <v>4665</v>
      </c>
      <c r="D133" s="137"/>
      <c r="E133" s="103">
        <f>SUM($B$103:$B133)</f>
        <v>1131</v>
      </c>
      <c r="F133" s="103">
        <f>SUM($B$6:$B133)</f>
        <v>4462</v>
      </c>
      <c r="G133" s="140">
        <v>1</v>
      </c>
    </row>
    <row r="134" spans="1:7" x14ac:dyDescent="0.25">
      <c r="A134" s="138">
        <v>38572</v>
      </c>
      <c r="B134" s="142">
        <v>30</v>
      </c>
      <c r="C134" s="141" t="s">
        <v>4665</v>
      </c>
      <c r="D134" s="137"/>
      <c r="E134" s="103">
        <f>SUM($B$103:$B134)</f>
        <v>1161</v>
      </c>
      <c r="F134" s="103">
        <f>SUM($B$6:$B134)</f>
        <v>4492</v>
      </c>
      <c r="G134" s="140">
        <v>8</v>
      </c>
    </row>
    <row r="135" spans="1:7" x14ac:dyDescent="0.25">
      <c r="A135" s="138">
        <v>38579</v>
      </c>
      <c r="B135" s="142">
        <v>43</v>
      </c>
      <c r="C135" s="141" t="s">
        <v>4665</v>
      </c>
      <c r="D135" s="137"/>
      <c r="E135" s="103">
        <f>SUM($B$103:$B135)</f>
        <v>1204</v>
      </c>
      <c r="F135" s="103">
        <f>SUM($B$6:$B135)</f>
        <v>4535</v>
      </c>
      <c r="G135" s="140">
        <v>15</v>
      </c>
    </row>
    <row r="136" spans="1:7" x14ac:dyDescent="0.25">
      <c r="A136" s="138">
        <v>38586</v>
      </c>
      <c r="B136" s="142">
        <v>41</v>
      </c>
      <c r="C136" s="141" t="s">
        <v>4665</v>
      </c>
      <c r="D136" s="137"/>
      <c r="E136" s="103">
        <f>SUM($B$103:$B136)</f>
        <v>1245</v>
      </c>
      <c r="F136" s="103">
        <f>SUM($B$6:$B136)</f>
        <v>4576</v>
      </c>
      <c r="G136" s="140">
        <v>22</v>
      </c>
    </row>
    <row r="137" spans="1:7" x14ac:dyDescent="0.25">
      <c r="A137" s="138">
        <v>38593</v>
      </c>
      <c r="B137" s="142">
        <v>35</v>
      </c>
      <c r="C137" s="141" t="s">
        <v>4665</v>
      </c>
      <c r="D137" s="137"/>
      <c r="E137" s="103">
        <f>SUM($B$103:$B137)</f>
        <v>1280</v>
      </c>
      <c r="F137" s="103">
        <f>SUM($B$6:$B137)</f>
        <v>4611</v>
      </c>
      <c r="G137" s="140">
        <v>29</v>
      </c>
    </row>
    <row r="138" spans="1:7" x14ac:dyDescent="0.25">
      <c r="A138" s="138">
        <v>38600</v>
      </c>
      <c r="B138" s="142">
        <v>19</v>
      </c>
      <c r="C138" s="141" t="s">
        <v>4644</v>
      </c>
      <c r="D138" s="137"/>
      <c r="E138" s="103">
        <f>SUM($B$71:$B170)</f>
        <v>3535</v>
      </c>
      <c r="F138" s="103">
        <f>SUM($B$6:$B138)</f>
        <v>4630</v>
      </c>
      <c r="G138" s="140">
        <v>5</v>
      </c>
    </row>
    <row r="139" spans="1:7" x14ac:dyDescent="0.25">
      <c r="A139" s="138">
        <v>38607</v>
      </c>
      <c r="B139" s="142">
        <v>39</v>
      </c>
      <c r="C139" s="141" t="s">
        <v>4664</v>
      </c>
      <c r="D139" s="137"/>
      <c r="E139" s="103">
        <f>SUM($B$103:$B139)</f>
        <v>1338</v>
      </c>
      <c r="F139" s="103">
        <f>SUM($B$6:$B139)</f>
        <v>4669</v>
      </c>
      <c r="G139" s="140">
        <v>12</v>
      </c>
    </row>
    <row r="140" spans="1:7" x14ac:dyDescent="0.25">
      <c r="A140" s="138">
        <v>38614</v>
      </c>
      <c r="B140" s="142">
        <v>42</v>
      </c>
      <c r="C140" s="141" t="s">
        <v>4644</v>
      </c>
      <c r="D140" s="137"/>
      <c r="E140" s="103">
        <f>SUM($B$103:$B140)</f>
        <v>1380</v>
      </c>
      <c r="F140" s="103">
        <f>SUM($B$6:$B140)</f>
        <v>4711</v>
      </c>
      <c r="G140" s="140">
        <v>19</v>
      </c>
    </row>
    <row r="141" spans="1:7" x14ac:dyDescent="0.25">
      <c r="A141" s="138">
        <v>38621</v>
      </c>
      <c r="B141" s="142">
        <v>44</v>
      </c>
      <c r="C141" s="141" t="s">
        <v>4633</v>
      </c>
      <c r="D141" s="137"/>
      <c r="E141" s="103">
        <f>SUM($B$103:$B141)</f>
        <v>1424</v>
      </c>
      <c r="F141" s="103">
        <f>SUM($B$6:$B141)</f>
        <v>4755</v>
      </c>
      <c r="G141" s="140">
        <v>26</v>
      </c>
    </row>
    <row r="142" spans="1:7" x14ac:dyDescent="0.25">
      <c r="A142" s="138">
        <v>38628</v>
      </c>
      <c r="B142" s="142">
        <v>28</v>
      </c>
      <c r="C142" s="141" t="s">
        <v>4644</v>
      </c>
      <c r="D142" s="137"/>
      <c r="E142" s="103">
        <f>SUM($B$103:$B142)</f>
        <v>1452</v>
      </c>
      <c r="F142" s="103">
        <f>SUM($B$6:$B142)</f>
        <v>4783</v>
      </c>
      <c r="G142" s="140">
        <v>3</v>
      </c>
    </row>
    <row r="143" spans="1:7" x14ac:dyDescent="0.25">
      <c r="A143" s="138">
        <v>38635</v>
      </c>
      <c r="B143" s="142">
        <v>15</v>
      </c>
      <c r="C143" s="141" t="s">
        <v>4664</v>
      </c>
      <c r="D143" s="137"/>
      <c r="E143" s="103">
        <f>SUM($B$22:$B224)</f>
        <v>6892</v>
      </c>
      <c r="F143" s="103">
        <f>SUM($B$6:$B143)</f>
        <v>4798</v>
      </c>
      <c r="G143" s="140">
        <v>10</v>
      </c>
    </row>
    <row r="144" spans="1:7" x14ac:dyDescent="0.25">
      <c r="A144" s="138">
        <v>38642</v>
      </c>
      <c r="B144" s="142">
        <v>36</v>
      </c>
      <c r="C144" s="141" t="s">
        <v>4656</v>
      </c>
      <c r="D144" s="137"/>
      <c r="E144" s="103">
        <f>SUM($B$103:$B144)</f>
        <v>1503</v>
      </c>
      <c r="F144" s="103">
        <f>SUM($B$6:$B144)</f>
        <v>4834</v>
      </c>
      <c r="G144" s="140">
        <v>17</v>
      </c>
    </row>
    <row r="145" spans="1:7" x14ac:dyDescent="0.25">
      <c r="A145" s="138">
        <v>38649</v>
      </c>
      <c r="B145" s="142">
        <v>36</v>
      </c>
      <c r="C145" s="141" t="s">
        <v>4633</v>
      </c>
      <c r="D145" s="137"/>
      <c r="E145" s="103">
        <f>SUM($B$103:$B145)</f>
        <v>1539</v>
      </c>
      <c r="F145" s="103">
        <f>SUM($B$6:$B145)</f>
        <v>4870</v>
      </c>
      <c r="G145" s="140">
        <v>24</v>
      </c>
    </row>
    <row r="146" spans="1:7" x14ac:dyDescent="0.25">
      <c r="A146" s="138">
        <v>38656</v>
      </c>
      <c r="B146" s="142">
        <v>36</v>
      </c>
      <c r="C146" s="141" t="s">
        <v>4644</v>
      </c>
      <c r="D146" s="137"/>
      <c r="E146" s="103">
        <f>SUM($B$103:$B146)</f>
        <v>1575</v>
      </c>
      <c r="F146" s="103">
        <f>SUM($B$6:$B146)</f>
        <v>4906</v>
      </c>
      <c r="G146" s="140">
        <v>31</v>
      </c>
    </row>
    <row r="147" spans="1:7" x14ac:dyDescent="0.25">
      <c r="A147" s="138">
        <v>38663</v>
      </c>
      <c r="B147" s="142">
        <v>36</v>
      </c>
      <c r="C147" s="141" t="s">
        <v>4644</v>
      </c>
      <c r="D147" s="137"/>
      <c r="E147" s="103">
        <f>SUM($B$103:$B147)</f>
        <v>1611</v>
      </c>
      <c r="F147" s="103">
        <f>SUM($B$6:$B147)</f>
        <v>4942</v>
      </c>
      <c r="G147" s="140">
        <v>7</v>
      </c>
    </row>
    <row r="148" spans="1:7" x14ac:dyDescent="0.25">
      <c r="A148" s="138">
        <v>38670</v>
      </c>
      <c r="B148" s="142">
        <v>36</v>
      </c>
      <c r="C148" s="141" t="s">
        <v>4656</v>
      </c>
      <c r="D148" s="137"/>
      <c r="E148" s="103">
        <f>SUM($B$103:$B148)</f>
        <v>1647</v>
      </c>
      <c r="F148" s="103">
        <f>SUM($B$6:$B148)</f>
        <v>4978</v>
      </c>
      <c r="G148" s="140">
        <v>14</v>
      </c>
    </row>
    <row r="149" spans="1:7" x14ac:dyDescent="0.25">
      <c r="A149" s="138">
        <v>38677</v>
      </c>
      <c r="B149" s="142">
        <v>40</v>
      </c>
      <c r="C149" s="141" t="s">
        <v>4664</v>
      </c>
      <c r="D149" s="137"/>
      <c r="E149" s="103">
        <f>SUM($B$103:$B149)</f>
        <v>1687</v>
      </c>
      <c r="F149" s="103">
        <f>SUM($B$6:$B149)</f>
        <v>5018</v>
      </c>
      <c r="G149" s="140">
        <v>21</v>
      </c>
    </row>
    <row r="150" spans="1:7" x14ac:dyDescent="0.25">
      <c r="A150" s="138">
        <v>38684</v>
      </c>
      <c r="B150" s="142">
        <v>40</v>
      </c>
      <c r="C150" s="141" t="s">
        <v>4633</v>
      </c>
      <c r="D150" s="137"/>
      <c r="E150" s="103">
        <f>SUM($B$103:$B150)</f>
        <v>1727</v>
      </c>
      <c r="F150" s="103">
        <f>SUM($B$6:$B150)</f>
        <v>5058</v>
      </c>
      <c r="G150" s="140">
        <v>28</v>
      </c>
    </row>
    <row r="151" spans="1:7" x14ac:dyDescent="0.25">
      <c r="A151" s="138">
        <v>38691</v>
      </c>
      <c r="B151" s="142">
        <v>34</v>
      </c>
      <c r="C151" s="141" t="s">
        <v>4665</v>
      </c>
      <c r="D151" s="137"/>
      <c r="E151" s="103">
        <f>SUM($B$103:$B151)</f>
        <v>1761</v>
      </c>
      <c r="F151" s="103">
        <f>SUM($B$6:$B151)</f>
        <v>5092</v>
      </c>
      <c r="G151" s="140">
        <v>5</v>
      </c>
    </row>
    <row r="152" spans="1:7" x14ac:dyDescent="0.25">
      <c r="A152" s="138">
        <v>38698</v>
      </c>
      <c r="B152" s="142">
        <v>47</v>
      </c>
      <c r="C152" s="141" t="s">
        <v>4665</v>
      </c>
      <c r="D152" s="137"/>
      <c r="E152" s="103">
        <f>SUM($B$103:$B152)</f>
        <v>1808</v>
      </c>
      <c r="F152" s="103">
        <f>SUM($B$6:$B152)</f>
        <v>5139</v>
      </c>
      <c r="G152" s="140">
        <v>12</v>
      </c>
    </row>
    <row r="153" spans="1:7" x14ac:dyDescent="0.25">
      <c r="A153" s="138">
        <v>38705</v>
      </c>
      <c r="B153" s="142">
        <v>33</v>
      </c>
      <c r="C153" s="141" t="s">
        <v>4664</v>
      </c>
      <c r="D153" s="137"/>
      <c r="E153" s="103">
        <f>SUM($B$103:$B153)</f>
        <v>1841</v>
      </c>
      <c r="F153" s="103">
        <f>SUM($B$6:$B153)</f>
        <v>5172</v>
      </c>
      <c r="G153" s="140">
        <v>19</v>
      </c>
    </row>
    <row r="154" spans="1:7" x14ac:dyDescent="0.25">
      <c r="A154" s="138">
        <v>38719</v>
      </c>
      <c r="B154" s="142">
        <v>18</v>
      </c>
      <c r="C154" s="141" t="s">
        <v>4665</v>
      </c>
      <c r="D154" s="137"/>
      <c r="E154" s="103">
        <f>SUM($B$56:$B252)</f>
        <v>6486</v>
      </c>
      <c r="F154" s="103">
        <f>SUM($B$6:$B154)</f>
        <v>5190</v>
      </c>
      <c r="G154" s="140">
        <v>2</v>
      </c>
    </row>
    <row r="155" spans="1:7" x14ac:dyDescent="0.25">
      <c r="A155" s="138">
        <v>38726</v>
      </c>
      <c r="B155" s="142">
        <v>32</v>
      </c>
      <c r="C155" s="141" t="s">
        <v>4665</v>
      </c>
      <c r="D155" s="137"/>
      <c r="E155" s="103">
        <f>SUM($B$154:$B155)</f>
        <v>50</v>
      </c>
      <c r="F155" s="103">
        <f>SUM($B$6:$B155)</f>
        <v>5222</v>
      </c>
      <c r="G155" s="140">
        <v>9</v>
      </c>
    </row>
    <row r="156" spans="1:7" x14ac:dyDescent="0.25">
      <c r="A156" s="138">
        <v>38733</v>
      </c>
      <c r="B156" s="142">
        <v>36</v>
      </c>
      <c r="C156" s="141" t="s">
        <v>4665</v>
      </c>
      <c r="D156" s="137"/>
      <c r="E156" s="103">
        <f>SUM($B$154:$B156)</f>
        <v>86</v>
      </c>
      <c r="F156" s="103">
        <f>SUM($B$6:$B156)</f>
        <v>5258</v>
      </c>
      <c r="G156" s="140">
        <v>16</v>
      </c>
    </row>
    <row r="157" spans="1:7" x14ac:dyDescent="0.25">
      <c r="A157" s="138">
        <v>38740</v>
      </c>
      <c r="B157" s="142">
        <v>42</v>
      </c>
      <c r="C157" s="141" t="s">
        <v>4664</v>
      </c>
      <c r="D157" s="137"/>
      <c r="E157" s="103">
        <f>SUM($B$154:$B157)</f>
        <v>128</v>
      </c>
      <c r="F157" s="103">
        <f>SUM($B$6:$B157)</f>
        <v>5300</v>
      </c>
      <c r="G157" s="140">
        <v>23</v>
      </c>
    </row>
    <row r="158" spans="1:7" x14ac:dyDescent="0.25">
      <c r="A158" s="138">
        <v>38747</v>
      </c>
      <c r="B158" s="142">
        <v>44</v>
      </c>
      <c r="C158" s="141" t="s">
        <v>4633</v>
      </c>
      <c r="D158" s="137"/>
      <c r="E158" s="103">
        <f>SUM($B$154:$B158)</f>
        <v>172</v>
      </c>
      <c r="F158" s="103">
        <f>SUM($B$6:$B158)</f>
        <v>5344</v>
      </c>
      <c r="G158" s="140">
        <v>30</v>
      </c>
    </row>
    <row r="159" spans="1:7" x14ac:dyDescent="0.25">
      <c r="A159" s="138">
        <v>38754</v>
      </c>
      <c r="B159" s="142">
        <v>34</v>
      </c>
      <c r="C159" s="141" t="s">
        <v>4644</v>
      </c>
      <c r="D159" s="137"/>
      <c r="E159" s="103">
        <f>SUM($B$142:$B171)</f>
        <v>1045</v>
      </c>
      <c r="F159" s="103">
        <f>SUM($B$6:$B159)</f>
        <v>5378</v>
      </c>
      <c r="G159" s="140">
        <v>6</v>
      </c>
    </row>
    <row r="160" spans="1:7" x14ac:dyDescent="0.25">
      <c r="A160" s="138">
        <v>38761</v>
      </c>
      <c r="B160" s="142">
        <v>37</v>
      </c>
      <c r="C160" s="141" t="s">
        <v>4656</v>
      </c>
      <c r="D160" s="137"/>
      <c r="E160" s="103">
        <f>SUM($B$154:$B160)</f>
        <v>243</v>
      </c>
      <c r="F160" s="103">
        <f>SUM($B$6:$B160)</f>
        <v>5415</v>
      </c>
      <c r="G160" s="140">
        <v>13</v>
      </c>
    </row>
    <row r="161" spans="1:7" x14ac:dyDescent="0.25">
      <c r="A161" s="138">
        <v>38768</v>
      </c>
      <c r="B161" s="142">
        <v>32</v>
      </c>
      <c r="C161" s="141" t="s">
        <v>4664</v>
      </c>
      <c r="D161" s="137"/>
      <c r="E161" s="103">
        <f>SUM($B$154:$B161)</f>
        <v>275</v>
      </c>
      <c r="F161" s="103">
        <f>SUM($B$6:$B161)</f>
        <v>5447</v>
      </c>
      <c r="G161" s="140">
        <v>20</v>
      </c>
    </row>
    <row r="162" spans="1:7" x14ac:dyDescent="0.25">
      <c r="A162" s="138">
        <v>38775</v>
      </c>
      <c r="B162" s="142">
        <v>38</v>
      </c>
      <c r="C162" s="141" t="s">
        <v>4633</v>
      </c>
      <c r="D162" s="137"/>
      <c r="E162" s="103">
        <f>SUM($B$154:$B162)</f>
        <v>313</v>
      </c>
      <c r="F162" s="103">
        <f>SUM($B$6:$B162)</f>
        <v>5485</v>
      </c>
      <c r="G162" s="140">
        <v>27</v>
      </c>
    </row>
    <row r="163" spans="1:7" x14ac:dyDescent="0.25">
      <c r="A163" s="138">
        <v>38782</v>
      </c>
      <c r="B163" s="142">
        <v>36</v>
      </c>
      <c r="C163" s="141" t="s">
        <v>4644</v>
      </c>
      <c r="D163" s="137"/>
      <c r="E163" s="103">
        <f>SUM($B$150:$B167)</f>
        <v>647</v>
      </c>
      <c r="F163" s="103">
        <f>SUM($B$6:$B163)</f>
        <v>5521</v>
      </c>
      <c r="G163" s="140">
        <v>6</v>
      </c>
    </row>
    <row r="164" spans="1:7" x14ac:dyDescent="0.25">
      <c r="A164" s="138">
        <v>38789</v>
      </c>
      <c r="B164" s="142">
        <v>32</v>
      </c>
      <c r="C164" s="141" t="s">
        <v>4664</v>
      </c>
      <c r="D164" s="137"/>
      <c r="E164" s="103">
        <f>SUM($B$154:$B164)</f>
        <v>381</v>
      </c>
      <c r="F164" s="103">
        <f>SUM($B$6:$B164)</f>
        <v>5553</v>
      </c>
      <c r="G164" s="140">
        <v>13</v>
      </c>
    </row>
    <row r="165" spans="1:7" x14ac:dyDescent="0.25">
      <c r="A165" s="138">
        <v>38796</v>
      </c>
      <c r="B165" s="142">
        <v>44</v>
      </c>
      <c r="C165" s="141" t="s">
        <v>4656</v>
      </c>
      <c r="D165" s="137"/>
      <c r="E165" s="103">
        <f>SUM($B$154:$B165)</f>
        <v>425</v>
      </c>
      <c r="F165" s="103">
        <f>SUM($B$6:$B165)</f>
        <v>5597</v>
      </c>
      <c r="G165" s="140">
        <v>20</v>
      </c>
    </row>
    <row r="166" spans="1:7" x14ac:dyDescent="0.25">
      <c r="A166" s="138">
        <v>38803</v>
      </c>
      <c r="B166" s="142">
        <v>46</v>
      </c>
      <c r="C166" s="141" t="s">
        <v>4633</v>
      </c>
      <c r="D166" s="137"/>
      <c r="E166" s="103">
        <f>SUM($B$154:$B166)</f>
        <v>471</v>
      </c>
      <c r="F166" s="103">
        <f>SUM($B$6:$B166)</f>
        <v>5643</v>
      </c>
      <c r="G166" s="140">
        <v>27</v>
      </c>
    </row>
    <row r="167" spans="1:7" x14ac:dyDescent="0.25">
      <c r="A167" s="138">
        <v>38810</v>
      </c>
      <c r="B167" s="142">
        <v>22</v>
      </c>
      <c r="C167" s="141" t="s">
        <v>4644</v>
      </c>
      <c r="D167" s="137"/>
      <c r="E167" s="103">
        <f>SUM($B$113:$B208)</f>
        <v>3345</v>
      </c>
      <c r="F167" s="103">
        <f>SUM($B$6:$B167)</f>
        <v>5665</v>
      </c>
      <c r="G167" s="140">
        <v>3</v>
      </c>
    </row>
    <row r="168" spans="1:7" x14ac:dyDescent="0.25">
      <c r="A168" s="138">
        <v>38817</v>
      </c>
      <c r="B168" s="142">
        <v>21</v>
      </c>
      <c r="C168" s="141" t="s">
        <v>4664</v>
      </c>
      <c r="D168" s="137"/>
      <c r="E168" s="103">
        <f>SUM($B$108:$B214)</f>
        <v>3670</v>
      </c>
      <c r="F168" s="103">
        <f>SUM($B$6:$B168)</f>
        <v>5686</v>
      </c>
      <c r="G168" s="140">
        <v>10</v>
      </c>
    </row>
    <row r="169" spans="1:7" x14ac:dyDescent="0.25">
      <c r="A169" s="138">
        <v>38824</v>
      </c>
      <c r="B169" s="142">
        <v>39</v>
      </c>
      <c r="C169" s="141" t="s">
        <v>4664</v>
      </c>
      <c r="D169" s="137"/>
      <c r="E169" s="103">
        <f>SUM($B$154:$B169)</f>
        <v>553</v>
      </c>
      <c r="F169" s="103">
        <f>SUM($B$6:$B169)</f>
        <v>5725</v>
      </c>
      <c r="G169" s="140">
        <v>17</v>
      </c>
    </row>
    <row r="170" spans="1:7" x14ac:dyDescent="0.25">
      <c r="A170" s="138">
        <v>38831</v>
      </c>
      <c r="B170" s="142">
        <v>35</v>
      </c>
      <c r="C170" s="141" t="s">
        <v>4633</v>
      </c>
      <c r="D170" s="137"/>
      <c r="E170" s="103">
        <f>SUM($B$154:$B170)</f>
        <v>588</v>
      </c>
      <c r="F170" s="103">
        <f>SUM($B$6:$B170)</f>
        <v>5760</v>
      </c>
      <c r="G170" s="140">
        <v>24</v>
      </c>
    </row>
    <row r="171" spans="1:7" x14ac:dyDescent="0.25">
      <c r="A171" s="138">
        <v>38838</v>
      </c>
      <c r="B171" s="142">
        <v>40</v>
      </c>
      <c r="C171" s="141" t="s">
        <v>4665</v>
      </c>
      <c r="D171" s="137"/>
      <c r="E171" s="103">
        <f>SUM($B$154:$B171)</f>
        <v>628</v>
      </c>
      <c r="F171" s="103">
        <f>SUM($B$6:$B171)</f>
        <v>5800</v>
      </c>
      <c r="G171" s="140">
        <v>1</v>
      </c>
    </row>
    <row r="172" spans="1:7" x14ac:dyDescent="0.25">
      <c r="A172" s="138">
        <v>38845</v>
      </c>
      <c r="B172" s="142">
        <v>40</v>
      </c>
      <c r="C172" s="141" t="s">
        <v>4644</v>
      </c>
      <c r="D172" s="137"/>
      <c r="E172" s="103">
        <f>SUM($B$154:$B172)</f>
        <v>668</v>
      </c>
      <c r="F172" s="103">
        <f>SUM($B$6:$B172)</f>
        <v>5840</v>
      </c>
      <c r="G172" s="140">
        <v>8</v>
      </c>
    </row>
    <row r="173" spans="1:7" x14ac:dyDescent="0.25">
      <c r="A173" s="138">
        <v>38852</v>
      </c>
      <c r="B173" s="142">
        <v>39</v>
      </c>
      <c r="C173" s="141" t="s">
        <v>4664</v>
      </c>
      <c r="D173" s="137"/>
      <c r="E173" s="103">
        <f>SUM($B$154:$B173)</f>
        <v>707</v>
      </c>
      <c r="F173" s="103">
        <f>SUM($B$6:$B173)</f>
        <v>5879</v>
      </c>
      <c r="G173" s="140">
        <v>15</v>
      </c>
    </row>
    <row r="174" spans="1:7" x14ac:dyDescent="0.25">
      <c r="A174" s="138">
        <v>38859</v>
      </c>
      <c r="B174" s="142">
        <v>27</v>
      </c>
      <c r="C174" s="141" t="s">
        <v>4633</v>
      </c>
      <c r="D174" s="137"/>
      <c r="E174" s="103">
        <f>SUM($B$154:$B174)</f>
        <v>734</v>
      </c>
      <c r="F174" s="103">
        <f>SUM($B$6:$B174)</f>
        <v>5906</v>
      </c>
      <c r="G174" s="140">
        <v>22</v>
      </c>
    </row>
    <row r="175" spans="1:7" x14ac:dyDescent="0.25">
      <c r="A175" s="138">
        <v>38866</v>
      </c>
      <c r="B175" s="142">
        <v>33</v>
      </c>
      <c r="C175" s="141" t="s">
        <v>4665</v>
      </c>
      <c r="D175" s="137"/>
      <c r="E175" s="103">
        <f>SUM($B$154:$B175)</f>
        <v>767</v>
      </c>
      <c r="F175" s="103">
        <f>SUM($B$6:$B175)</f>
        <v>5939</v>
      </c>
      <c r="G175" s="140">
        <v>29</v>
      </c>
    </row>
    <row r="176" spans="1:7" x14ac:dyDescent="0.25">
      <c r="A176" s="138">
        <v>38873</v>
      </c>
      <c r="B176" s="142">
        <v>31</v>
      </c>
      <c r="C176" s="141" t="s">
        <v>4665</v>
      </c>
      <c r="D176" s="137"/>
      <c r="E176" s="103">
        <f>SUM($B$154:$B176)</f>
        <v>798</v>
      </c>
      <c r="F176" s="103">
        <f>SUM($B$6:$B176)</f>
        <v>5970</v>
      </c>
      <c r="G176" s="140">
        <v>5</v>
      </c>
    </row>
    <row r="177" spans="1:7" x14ac:dyDescent="0.25">
      <c r="A177" s="138">
        <v>38880</v>
      </c>
      <c r="B177" s="142">
        <v>38</v>
      </c>
      <c r="C177" s="141" t="s">
        <v>4644</v>
      </c>
      <c r="D177" s="137"/>
      <c r="E177" s="103">
        <f>SUM($B$152:$B179)</f>
        <v>997</v>
      </c>
      <c r="F177" s="103">
        <f>SUM($B$6:$B177)</f>
        <v>6008</v>
      </c>
      <c r="G177" s="140">
        <v>12</v>
      </c>
    </row>
    <row r="178" spans="1:7" x14ac:dyDescent="0.25">
      <c r="A178" s="138">
        <v>38887</v>
      </c>
      <c r="B178" s="142">
        <v>36</v>
      </c>
      <c r="C178" s="141" t="s">
        <v>4664</v>
      </c>
      <c r="D178" s="137"/>
      <c r="E178" s="103">
        <f>SUM($B$154:$B178)</f>
        <v>872</v>
      </c>
      <c r="F178" s="103">
        <f>SUM($B$6:$B178)</f>
        <v>6044</v>
      </c>
      <c r="G178" s="140">
        <v>19</v>
      </c>
    </row>
    <row r="179" spans="1:7" x14ac:dyDescent="0.25">
      <c r="A179" s="138">
        <v>38894</v>
      </c>
      <c r="B179" s="142">
        <v>45</v>
      </c>
      <c r="C179" s="141" t="s">
        <v>4633</v>
      </c>
      <c r="D179" s="137"/>
      <c r="E179" s="103">
        <f>SUM($B$154:$B179)</f>
        <v>917</v>
      </c>
      <c r="F179" s="103">
        <f>SUM($B$6:$B179)</f>
        <v>6089</v>
      </c>
      <c r="G179" s="140">
        <v>26</v>
      </c>
    </row>
    <row r="180" spans="1:7" x14ac:dyDescent="0.25">
      <c r="A180" s="138">
        <v>38901</v>
      </c>
      <c r="B180" s="142">
        <v>27</v>
      </c>
      <c r="C180" s="141" t="s">
        <v>4665</v>
      </c>
      <c r="D180" s="137"/>
      <c r="E180" s="103">
        <f>SUM($B$154:$B180)</f>
        <v>944</v>
      </c>
      <c r="F180" s="103">
        <f>SUM($B$6:$B180)</f>
        <v>6116</v>
      </c>
      <c r="G180" s="140">
        <v>3</v>
      </c>
    </row>
    <row r="181" spans="1:7" x14ac:dyDescent="0.25">
      <c r="A181" s="138">
        <v>38908</v>
      </c>
      <c r="B181" s="142">
        <v>29</v>
      </c>
      <c r="C181" s="141" t="s">
        <v>4644</v>
      </c>
      <c r="D181" s="137"/>
      <c r="E181" s="103">
        <f>SUM($B$117:$B218)</f>
        <v>3487</v>
      </c>
      <c r="F181" s="103">
        <f>SUM($B$6:$B181)</f>
        <v>6145</v>
      </c>
      <c r="G181" s="140">
        <v>10</v>
      </c>
    </row>
    <row r="182" spans="1:7" x14ac:dyDescent="0.25">
      <c r="A182" s="138">
        <v>38915</v>
      </c>
      <c r="B182" s="142">
        <v>26</v>
      </c>
      <c r="C182" s="141" t="s">
        <v>4664</v>
      </c>
      <c r="D182" s="137"/>
      <c r="E182" s="103">
        <f>SUM($B$154:$B182)</f>
        <v>999</v>
      </c>
      <c r="F182" s="103">
        <f>SUM($B$6:$B182)</f>
        <v>6171</v>
      </c>
      <c r="G182" s="140">
        <v>17</v>
      </c>
    </row>
    <row r="183" spans="1:7" x14ac:dyDescent="0.25">
      <c r="A183" s="138">
        <v>38922</v>
      </c>
      <c r="B183" s="142">
        <v>40</v>
      </c>
      <c r="C183" s="141" t="s">
        <v>4633</v>
      </c>
      <c r="D183" s="137"/>
      <c r="E183" s="103">
        <f>SUM($B$154:$B183)</f>
        <v>1039</v>
      </c>
      <c r="F183" s="103">
        <f>SUM($B$6:$B183)</f>
        <v>6211</v>
      </c>
      <c r="G183" s="140">
        <v>24</v>
      </c>
    </row>
    <row r="184" spans="1:7" x14ac:dyDescent="0.25">
      <c r="A184" s="138">
        <v>38929</v>
      </c>
      <c r="B184" s="142">
        <v>27</v>
      </c>
      <c r="C184" s="141" t="s">
        <v>4665</v>
      </c>
      <c r="D184" s="137"/>
      <c r="E184" s="103">
        <f>SUM($B$154:$B184)</f>
        <v>1066</v>
      </c>
      <c r="F184" s="103">
        <f>SUM($B$6:$B184)</f>
        <v>6238</v>
      </c>
      <c r="G184" s="140">
        <v>31</v>
      </c>
    </row>
    <row r="185" spans="1:7" x14ac:dyDescent="0.25">
      <c r="A185" s="138">
        <v>38936</v>
      </c>
      <c r="B185" s="142">
        <v>13</v>
      </c>
      <c r="C185" s="141" t="s">
        <v>4665</v>
      </c>
      <c r="D185" s="137"/>
      <c r="E185" s="103">
        <f>SUM($B$11:$B328)</f>
        <v>9934</v>
      </c>
      <c r="F185" s="103">
        <f>SUM($B$6:$B185)</f>
        <v>6251</v>
      </c>
      <c r="G185" s="140">
        <v>7</v>
      </c>
    </row>
    <row r="186" spans="1:7" x14ac:dyDescent="0.25">
      <c r="A186" s="138">
        <v>38943</v>
      </c>
      <c r="B186" s="142">
        <v>28</v>
      </c>
      <c r="C186" s="141" t="s">
        <v>4644</v>
      </c>
      <c r="D186" s="137"/>
      <c r="E186" s="103">
        <f>SUM($B$112:$B228)</f>
        <v>3893</v>
      </c>
      <c r="F186" s="103">
        <f>SUM($B$6:$B186)</f>
        <v>6279</v>
      </c>
      <c r="G186" s="140">
        <v>14</v>
      </c>
    </row>
    <row r="187" spans="1:7" x14ac:dyDescent="0.25">
      <c r="A187" s="138">
        <v>38950</v>
      </c>
      <c r="B187" s="142">
        <v>30</v>
      </c>
      <c r="C187" s="141" t="s">
        <v>4664</v>
      </c>
      <c r="D187" s="137"/>
      <c r="E187" s="103">
        <f>SUM($B$154:$B187)</f>
        <v>1137</v>
      </c>
      <c r="F187" s="103">
        <f>SUM($B$6:$B187)</f>
        <v>6309</v>
      </c>
      <c r="G187" s="140">
        <v>21</v>
      </c>
    </row>
    <row r="188" spans="1:7" x14ac:dyDescent="0.25">
      <c r="A188" s="138">
        <v>38957</v>
      </c>
      <c r="B188" s="142">
        <v>38</v>
      </c>
      <c r="C188" s="141" t="s">
        <v>4633</v>
      </c>
      <c r="D188" s="137"/>
      <c r="E188" s="103">
        <f>SUM($B$154:$B188)</f>
        <v>1175</v>
      </c>
      <c r="F188" s="103">
        <f>SUM($B$6:$B188)</f>
        <v>6347</v>
      </c>
      <c r="G188" s="140">
        <v>28</v>
      </c>
    </row>
    <row r="189" spans="1:7" x14ac:dyDescent="0.25">
      <c r="A189" s="138">
        <v>38964</v>
      </c>
      <c r="B189" s="142">
        <v>19</v>
      </c>
      <c r="C189" s="141" t="s">
        <v>4665</v>
      </c>
      <c r="D189" s="137"/>
      <c r="E189" s="103">
        <f>SUM($B$72:$B271)</f>
        <v>6448</v>
      </c>
      <c r="F189" s="103">
        <f>SUM($B$6:$B189)</f>
        <v>6366</v>
      </c>
      <c r="G189" s="140">
        <v>4</v>
      </c>
    </row>
    <row r="190" spans="1:7" x14ac:dyDescent="0.25">
      <c r="A190" s="138">
        <v>38971</v>
      </c>
      <c r="B190" s="142">
        <v>40</v>
      </c>
      <c r="C190" s="141" t="s">
        <v>4665</v>
      </c>
      <c r="D190" s="137"/>
      <c r="E190" s="103">
        <f>SUM($B$154:$B190)</f>
        <v>1234</v>
      </c>
      <c r="F190" s="103">
        <f>SUM($B$6:$B190)</f>
        <v>6406</v>
      </c>
      <c r="G190" s="140">
        <v>11</v>
      </c>
    </row>
    <row r="191" spans="1:7" x14ac:dyDescent="0.25">
      <c r="A191" s="138">
        <v>38978</v>
      </c>
      <c r="B191" s="142">
        <v>37</v>
      </c>
      <c r="C191" s="141" t="s">
        <v>4665</v>
      </c>
      <c r="D191" s="137"/>
      <c r="E191" s="103">
        <f>SUM($B$154:$B191)</f>
        <v>1271</v>
      </c>
      <c r="F191" s="103">
        <f>SUM($B$6:$B191)</f>
        <v>6443</v>
      </c>
      <c r="G191" s="140">
        <v>18</v>
      </c>
    </row>
    <row r="192" spans="1:7" x14ac:dyDescent="0.25">
      <c r="A192" s="138">
        <v>38985</v>
      </c>
      <c r="B192" s="142">
        <v>39</v>
      </c>
      <c r="C192" s="141" t="s">
        <v>4665</v>
      </c>
      <c r="D192" s="137"/>
      <c r="E192" s="103">
        <f>SUM($B$154:$B192)</f>
        <v>1310</v>
      </c>
      <c r="F192" s="103">
        <f>SUM($B$6:$B192)</f>
        <v>6482</v>
      </c>
      <c r="G192" s="140">
        <v>25</v>
      </c>
    </row>
    <row r="193" spans="1:7" x14ac:dyDescent="0.25">
      <c r="A193" s="138">
        <v>38992</v>
      </c>
      <c r="B193" s="142">
        <v>28</v>
      </c>
      <c r="C193" s="141" t="s">
        <v>4665</v>
      </c>
      <c r="D193" s="137"/>
      <c r="E193" s="103">
        <f>SUM($B$154:$B193)</f>
        <v>1338</v>
      </c>
      <c r="F193" s="103">
        <f>SUM($B$6:$B193)</f>
        <v>6510</v>
      </c>
      <c r="G193" s="140">
        <v>2</v>
      </c>
    </row>
    <row r="194" spans="1:7" x14ac:dyDescent="0.25">
      <c r="A194" s="138">
        <v>39006</v>
      </c>
      <c r="B194" s="142">
        <v>29</v>
      </c>
      <c r="C194" s="141" t="s">
        <v>4656</v>
      </c>
      <c r="D194" s="137"/>
      <c r="E194" s="103">
        <f>SUM($B$154:$B194)</f>
        <v>1367</v>
      </c>
      <c r="F194" s="103">
        <f>SUM($B$6:$B194)</f>
        <v>6539</v>
      </c>
      <c r="G194" s="140">
        <v>16</v>
      </c>
    </row>
    <row r="195" spans="1:7" x14ac:dyDescent="0.25">
      <c r="A195" s="138">
        <v>39013</v>
      </c>
      <c r="B195" s="142">
        <v>26</v>
      </c>
      <c r="C195" s="141" t="s">
        <v>4633</v>
      </c>
      <c r="D195" s="137"/>
      <c r="E195" s="103">
        <f>SUM($B$154:$B195)</f>
        <v>1393</v>
      </c>
      <c r="F195" s="103">
        <f>SUM($B$6:$B195)</f>
        <v>6565</v>
      </c>
      <c r="G195" s="140">
        <v>23</v>
      </c>
    </row>
    <row r="196" spans="1:7" x14ac:dyDescent="0.25">
      <c r="A196" s="138">
        <v>39020</v>
      </c>
      <c r="B196" s="142">
        <v>32</v>
      </c>
      <c r="C196" s="141" t="s">
        <v>4656</v>
      </c>
      <c r="D196" s="137"/>
      <c r="E196" s="103">
        <f>SUM($B$154:$B196)</f>
        <v>1425</v>
      </c>
      <c r="F196" s="103">
        <f>SUM($B$6:$B196)</f>
        <v>6597</v>
      </c>
      <c r="G196" s="140">
        <v>30</v>
      </c>
    </row>
    <row r="197" spans="1:7" x14ac:dyDescent="0.25">
      <c r="A197" s="138">
        <v>39027</v>
      </c>
      <c r="B197" s="142">
        <v>44</v>
      </c>
      <c r="C197" s="141" t="s">
        <v>4665</v>
      </c>
      <c r="D197" s="137"/>
      <c r="E197" s="103">
        <f>SUM($B$154:$B197)</f>
        <v>1469</v>
      </c>
      <c r="F197" s="103">
        <f>SUM($B$6:$B197)</f>
        <v>6641</v>
      </c>
      <c r="G197" s="140">
        <v>6</v>
      </c>
    </row>
    <row r="198" spans="1:7" x14ac:dyDescent="0.25">
      <c r="A198" s="138">
        <v>39034</v>
      </c>
      <c r="B198" s="142">
        <v>35</v>
      </c>
      <c r="C198" s="141" t="s">
        <v>4664</v>
      </c>
      <c r="D198" s="137"/>
      <c r="E198" s="103">
        <f>SUM($B$154:$B198)</f>
        <v>1504</v>
      </c>
      <c r="F198" s="103">
        <f>SUM($B$6:$B198)</f>
        <v>6676</v>
      </c>
      <c r="G198" s="140">
        <v>13</v>
      </c>
    </row>
    <row r="199" spans="1:7" x14ac:dyDescent="0.25">
      <c r="A199" s="138">
        <v>39041</v>
      </c>
      <c r="B199" s="142">
        <v>40</v>
      </c>
      <c r="C199" s="141" t="s">
        <v>4656</v>
      </c>
      <c r="D199" s="137"/>
      <c r="E199" s="103">
        <f>SUM($B$154:$B199)</f>
        <v>1544</v>
      </c>
      <c r="F199" s="103">
        <f>SUM($B$6:$B199)</f>
        <v>6716</v>
      </c>
      <c r="G199" s="140">
        <v>20</v>
      </c>
    </row>
    <row r="200" spans="1:7" x14ac:dyDescent="0.25">
      <c r="A200" s="138">
        <v>39048</v>
      </c>
      <c r="B200" s="142">
        <v>41</v>
      </c>
      <c r="C200" s="141" t="s">
        <v>4633</v>
      </c>
      <c r="D200" s="137"/>
      <c r="E200" s="103">
        <f>SUM($B$154:$B200)</f>
        <v>1585</v>
      </c>
      <c r="F200" s="103">
        <f>SUM($B$6:$B200)</f>
        <v>6757</v>
      </c>
      <c r="G200" s="140">
        <v>27</v>
      </c>
    </row>
    <row r="201" spans="1:7" x14ac:dyDescent="0.25">
      <c r="A201" s="138">
        <v>39055</v>
      </c>
      <c r="B201" s="142">
        <v>29</v>
      </c>
      <c r="C201" s="141" t="s">
        <v>4644</v>
      </c>
      <c r="D201" s="137"/>
      <c r="E201" s="103">
        <f>SUM($B$118:$B237)</f>
        <v>3934</v>
      </c>
      <c r="F201" s="103">
        <f>SUM($B$6:$B201)</f>
        <v>6786</v>
      </c>
      <c r="G201" s="140">
        <v>4</v>
      </c>
    </row>
    <row r="202" spans="1:7" x14ac:dyDescent="0.25">
      <c r="A202" s="138">
        <v>39062</v>
      </c>
      <c r="B202" s="142">
        <v>42</v>
      </c>
      <c r="C202" s="141" t="s">
        <v>4665</v>
      </c>
      <c r="D202" s="137"/>
      <c r="E202" s="103">
        <f>SUM($B$154:$B202)</f>
        <v>1656</v>
      </c>
      <c r="F202" s="103">
        <f>SUM($B$6:$B202)</f>
        <v>6828</v>
      </c>
      <c r="G202" s="140">
        <v>11</v>
      </c>
    </row>
    <row r="203" spans="1:7" x14ac:dyDescent="0.25">
      <c r="A203" s="138">
        <v>39069</v>
      </c>
      <c r="B203" s="142">
        <v>40</v>
      </c>
      <c r="C203" s="141" t="s">
        <v>4664</v>
      </c>
      <c r="D203" s="137"/>
      <c r="E203" s="103">
        <f>SUM($B$154:$B203)</f>
        <v>1696</v>
      </c>
      <c r="F203" s="103">
        <f>SUM($B$6:$B203)</f>
        <v>6868</v>
      </c>
      <c r="G203" s="140">
        <v>18</v>
      </c>
    </row>
    <row r="204" spans="1:7" x14ac:dyDescent="0.25">
      <c r="A204" s="138">
        <v>39090</v>
      </c>
      <c r="B204" s="142">
        <v>27</v>
      </c>
      <c r="C204" s="141" t="s">
        <v>4665</v>
      </c>
      <c r="D204" s="137"/>
      <c r="E204" s="103">
        <f>SUM($B$204:$B204)</f>
        <v>27</v>
      </c>
      <c r="F204" s="103">
        <f>SUM($B$6:$B204)</f>
        <v>6895</v>
      </c>
      <c r="G204" s="140">
        <v>8</v>
      </c>
    </row>
    <row r="205" spans="1:7" x14ac:dyDescent="0.25">
      <c r="A205" s="138">
        <v>39097</v>
      </c>
      <c r="B205" s="142">
        <v>32</v>
      </c>
      <c r="C205" s="141" t="s">
        <v>4644</v>
      </c>
      <c r="D205" s="137"/>
      <c r="E205" s="103">
        <f>SUM($B$132:$B277)</f>
        <v>4494</v>
      </c>
      <c r="F205" s="103">
        <f>SUM($B$6:$B205)</f>
        <v>6927</v>
      </c>
      <c r="G205" s="140">
        <v>15</v>
      </c>
    </row>
    <row r="206" spans="1:7" x14ac:dyDescent="0.25">
      <c r="A206" s="138">
        <v>39104</v>
      </c>
      <c r="B206" s="142">
        <v>25</v>
      </c>
      <c r="C206" s="141" t="s">
        <v>4656</v>
      </c>
      <c r="D206" s="137"/>
      <c r="E206" s="103">
        <f>SUM($B$197:$B213)</f>
        <v>559</v>
      </c>
      <c r="F206" s="103">
        <f>SUM($B$6:$B206)</f>
        <v>6952</v>
      </c>
      <c r="G206" s="140">
        <v>22</v>
      </c>
    </row>
    <row r="207" spans="1:7" x14ac:dyDescent="0.25">
      <c r="A207" s="138">
        <v>39111</v>
      </c>
      <c r="B207" s="142">
        <v>34</v>
      </c>
      <c r="C207" s="141" t="s">
        <v>4633</v>
      </c>
      <c r="D207" s="137"/>
      <c r="E207" s="103">
        <f>SUM($B$204:$B207)</f>
        <v>118</v>
      </c>
      <c r="F207" s="103">
        <f>SUM($B$6:$B207)</f>
        <v>6986</v>
      </c>
      <c r="G207" s="140">
        <v>29</v>
      </c>
    </row>
    <row r="208" spans="1:7" x14ac:dyDescent="0.25">
      <c r="A208" s="138">
        <v>39118</v>
      </c>
      <c r="B208" s="142">
        <v>34</v>
      </c>
      <c r="C208" s="141" t="s">
        <v>4644</v>
      </c>
      <c r="D208" s="137"/>
      <c r="E208" s="103">
        <f>SUM($B$143:$B269)</f>
        <v>3879</v>
      </c>
      <c r="F208" s="103">
        <f>SUM($B$6:$B208)</f>
        <v>7020</v>
      </c>
      <c r="G208" s="140">
        <v>5</v>
      </c>
    </row>
    <row r="209" spans="1:7" x14ac:dyDescent="0.25">
      <c r="A209" s="138">
        <v>39125</v>
      </c>
      <c r="B209" s="142">
        <v>30</v>
      </c>
      <c r="C209" s="141" t="s">
        <v>4664</v>
      </c>
      <c r="D209" s="137"/>
      <c r="E209" s="103">
        <f>SUM($B$204:$B209)</f>
        <v>182</v>
      </c>
      <c r="F209" s="103">
        <f>SUM($B$6:$B209)</f>
        <v>7050</v>
      </c>
      <c r="G209" s="140">
        <v>12</v>
      </c>
    </row>
    <row r="210" spans="1:7" x14ac:dyDescent="0.25">
      <c r="A210" s="138">
        <v>39132</v>
      </c>
      <c r="B210" s="142">
        <v>30</v>
      </c>
      <c r="C210" s="141" t="s">
        <v>4665</v>
      </c>
      <c r="D210" s="137"/>
      <c r="E210" s="103">
        <f>SUM($B$204:$B210)</f>
        <v>212</v>
      </c>
      <c r="F210" s="103">
        <f>SUM($B$6:$B210)</f>
        <v>7080</v>
      </c>
      <c r="G210" s="140">
        <v>19</v>
      </c>
    </row>
    <row r="211" spans="1:7" x14ac:dyDescent="0.25">
      <c r="A211" s="138">
        <v>39139</v>
      </c>
      <c r="B211" s="142">
        <v>25</v>
      </c>
      <c r="C211" s="141" t="s">
        <v>4633</v>
      </c>
      <c r="D211" s="137"/>
      <c r="E211" s="103">
        <f>SUM($B$195:$B220)</f>
        <v>806</v>
      </c>
      <c r="F211" s="103">
        <f>SUM($B$6:$B211)</f>
        <v>7105</v>
      </c>
      <c r="G211" s="140">
        <v>26</v>
      </c>
    </row>
    <row r="212" spans="1:7" x14ac:dyDescent="0.25">
      <c r="A212" s="138">
        <v>39146</v>
      </c>
      <c r="B212" s="142">
        <v>27</v>
      </c>
      <c r="C212" s="141" t="s">
        <v>4664</v>
      </c>
      <c r="D212" s="137"/>
      <c r="E212" s="103">
        <f>SUM($B$204:$B212)</f>
        <v>264</v>
      </c>
      <c r="F212" s="103">
        <f>SUM($B$6:$B212)</f>
        <v>7132</v>
      </c>
      <c r="G212" s="140">
        <v>5</v>
      </c>
    </row>
    <row r="213" spans="1:7" x14ac:dyDescent="0.25">
      <c r="A213" s="138">
        <v>39153</v>
      </c>
      <c r="B213" s="142">
        <v>24</v>
      </c>
      <c r="C213" s="141" t="s">
        <v>4644</v>
      </c>
      <c r="D213" s="137"/>
      <c r="E213" s="103">
        <f>SUM($B$124:$B293)</f>
        <v>5206</v>
      </c>
      <c r="F213" s="103">
        <f>SUM($B$6:$B213)</f>
        <v>7156</v>
      </c>
      <c r="G213" s="140">
        <v>12</v>
      </c>
    </row>
    <row r="214" spans="1:7" x14ac:dyDescent="0.25">
      <c r="A214" s="138">
        <v>39160</v>
      </c>
      <c r="B214" s="142">
        <v>33</v>
      </c>
      <c r="C214" s="141" t="s">
        <v>4665</v>
      </c>
      <c r="D214" s="137"/>
      <c r="E214" s="103">
        <f>SUM($B$204:$B214)</f>
        <v>321</v>
      </c>
      <c r="F214" s="103">
        <f>SUM($B$6:$B214)</f>
        <v>7189</v>
      </c>
      <c r="G214" s="140">
        <v>19</v>
      </c>
    </row>
    <row r="215" spans="1:7" x14ac:dyDescent="0.25">
      <c r="A215" s="138">
        <v>39167</v>
      </c>
      <c r="B215" s="142">
        <v>41</v>
      </c>
      <c r="C215" s="141" t="s">
        <v>4633</v>
      </c>
      <c r="D215" s="137"/>
      <c r="E215" s="103">
        <f>SUM($B$204:$B215)</f>
        <v>362</v>
      </c>
      <c r="F215" s="103">
        <f>SUM($B$6:$B215)</f>
        <v>7230</v>
      </c>
      <c r="G215" s="140">
        <v>26</v>
      </c>
    </row>
    <row r="216" spans="1:7" x14ac:dyDescent="0.25">
      <c r="A216" s="138">
        <v>39174</v>
      </c>
      <c r="B216" s="142">
        <v>22</v>
      </c>
      <c r="C216" s="141" t="s">
        <v>4665</v>
      </c>
      <c r="D216" s="137"/>
      <c r="E216" s="103">
        <f>SUM($B$127:$B293)</f>
        <v>5079</v>
      </c>
      <c r="F216" s="103">
        <f>SUM($B$6:$B216)</f>
        <v>7252</v>
      </c>
      <c r="G216" s="140">
        <v>2</v>
      </c>
    </row>
    <row r="217" spans="1:7" x14ac:dyDescent="0.25">
      <c r="A217" s="138">
        <v>39181</v>
      </c>
      <c r="B217" s="142">
        <v>18</v>
      </c>
      <c r="C217" s="141" t="s">
        <v>4664</v>
      </c>
      <c r="D217" s="137"/>
      <c r="E217" s="103">
        <f>SUM($B$57:$B364)</f>
        <v>9138</v>
      </c>
      <c r="F217" s="103">
        <f>SUM($B$6:$B217)</f>
        <v>7270</v>
      </c>
      <c r="G217" s="140">
        <v>9</v>
      </c>
    </row>
    <row r="218" spans="1:7" x14ac:dyDescent="0.25">
      <c r="A218" s="138">
        <v>39188</v>
      </c>
      <c r="B218" s="142">
        <v>26</v>
      </c>
      <c r="C218" s="141" t="s">
        <v>4644</v>
      </c>
      <c r="D218" s="137"/>
      <c r="E218" s="103">
        <f>SUM($B$100:$B322)</f>
        <v>6705</v>
      </c>
      <c r="F218" s="103">
        <f>SUM($B$6:$B218)</f>
        <v>7296</v>
      </c>
      <c r="G218" s="140">
        <v>16</v>
      </c>
    </row>
    <row r="219" spans="1:7" x14ac:dyDescent="0.25">
      <c r="A219" s="138">
        <v>39195</v>
      </c>
      <c r="B219" s="142">
        <v>18</v>
      </c>
      <c r="C219" s="141" t="s">
        <v>4633</v>
      </c>
      <c r="D219" s="137"/>
      <c r="E219" s="103">
        <f>SUM($B$58:$B365)</f>
        <v>9125</v>
      </c>
      <c r="F219" s="103">
        <f>SUM($B$6:$B219)</f>
        <v>7314</v>
      </c>
      <c r="G219" s="140">
        <v>23</v>
      </c>
    </row>
    <row r="220" spans="1:7" x14ac:dyDescent="0.25">
      <c r="A220" s="138">
        <v>39202</v>
      </c>
      <c r="B220" s="142">
        <v>31</v>
      </c>
      <c r="C220" s="141" t="s">
        <v>4644</v>
      </c>
      <c r="D220" s="137"/>
      <c r="E220" s="103">
        <f>SUM($B$128:$B296)</f>
        <v>5125</v>
      </c>
      <c r="F220" s="103">
        <f>SUM($B$6:$B220)</f>
        <v>7345</v>
      </c>
      <c r="G220" s="140">
        <v>30</v>
      </c>
    </row>
    <row r="221" spans="1:7" x14ac:dyDescent="0.25">
      <c r="A221" s="138">
        <v>39209</v>
      </c>
      <c r="B221" s="142">
        <v>29</v>
      </c>
      <c r="C221" s="141" t="s">
        <v>4665</v>
      </c>
      <c r="D221" s="137"/>
      <c r="E221" s="103">
        <f>SUM($B$204:$B221)</f>
        <v>506</v>
      </c>
      <c r="F221" s="103">
        <f>SUM($B$6:$B221)</f>
        <v>7374</v>
      </c>
      <c r="G221" s="140">
        <v>7</v>
      </c>
    </row>
    <row r="222" spans="1:7" x14ac:dyDescent="0.25">
      <c r="A222" s="138">
        <v>39223</v>
      </c>
      <c r="B222" s="142">
        <v>20</v>
      </c>
      <c r="C222" s="141" t="s">
        <v>4664</v>
      </c>
      <c r="D222" s="137"/>
      <c r="E222" s="103">
        <f>SUM($B$86:$B340)</f>
        <v>7586</v>
      </c>
      <c r="F222" s="103">
        <f>SUM($B$6:$B222)</f>
        <v>7394</v>
      </c>
      <c r="G222" s="140">
        <v>21</v>
      </c>
    </row>
    <row r="223" spans="1:7" x14ac:dyDescent="0.25">
      <c r="A223" s="138">
        <v>39230</v>
      </c>
      <c r="B223" s="142">
        <v>27</v>
      </c>
      <c r="C223" s="141" t="s">
        <v>4633</v>
      </c>
      <c r="D223" s="137"/>
      <c r="E223" s="103">
        <f>SUM($B$199:$B228)</f>
        <v>865</v>
      </c>
      <c r="F223" s="103">
        <f>SUM($B$6:$B223)</f>
        <v>7421</v>
      </c>
      <c r="G223" s="140">
        <v>28</v>
      </c>
    </row>
    <row r="224" spans="1:7" x14ac:dyDescent="0.25">
      <c r="A224" s="138">
        <v>39237</v>
      </c>
      <c r="B224" s="142">
        <v>22</v>
      </c>
      <c r="C224" s="141" t="s">
        <v>4665</v>
      </c>
      <c r="D224" s="137"/>
      <c r="E224" s="103">
        <f>SUM($B$128:$B300)</f>
        <v>5205</v>
      </c>
      <c r="F224" s="103">
        <f>SUM($B$6:$B224)</f>
        <v>7443</v>
      </c>
      <c r="G224" s="140">
        <v>4</v>
      </c>
    </row>
    <row r="225" spans="1:7" x14ac:dyDescent="0.25">
      <c r="A225" s="138">
        <v>39244</v>
      </c>
      <c r="B225" s="142">
        <v>25</v>
      </c>
      <c r="C225" s="141" t="s">
        <v>4644</v>
      </c>
      <c r="D225" s="137"/>
      <c r="E225" s="103">
        <f>SUM($B$100:$B329)</f>
        <v>6851</v>
      </c>
      <c r="F225" s="103">
        <f>SUM($B$6:$B225)</f>
        <v>7468</v>
      </c>
      <c r="G225" s="140">
        <v>11</v>
      </c>
    </row>
    <row r="226" spans="1:7" x14ac:dyDescent="0.25">
      <c r="A226" s="138">
        <v>39251</v>
      </c>
      <c r="B226" s="142">
        <v>23</v>
      </c>
      <c r="C226" s="141" t="s">
        <v>4665</v>
      </c>
      <c r="D226" s="137"/>
      <c r="E226" s="103">
        <f>SUM($B$146:$B284)</f>
        <v>4187</v>
      </c>
      <c r="F226" s="103">
        <f>SUM($B$6:$B226)</f>
        <v>7491</v>
      </c>
      <c r="G226" s="140">
        <v>18</v>
      </c>
    </row>
    <row r="227" spans="1:7" x14ac:dyDescent="0.25">
      <c r="A227" s="138">
        <v>39258</v>
      </c>
      <c r="B227" s="142">
        <v>33</v>
      </c>
      <c r="C227" s="141" t="s">
        <v>4633</v>
      </c>
      <c r="D227" s="137"/>
      <c r="E227" s="103">
        <f>SUM($B$204:$B227)</f>
        <v>656</v>
      </c>
      <c r="F227" s="103">
        <f>SUM($B$6:$B227)</f>
        <v>7524</v>
      </c>
      <c r="G227" s="140">
        <v>25</v>
      </c>
    </row>
    <row r="228" spans="1:7" x14ac:dyDescent="0.25">
      <c r="A228" s="138">
        <v>39265</v>
      </c>
      <c r="B228" s="142">
        <v>17</v>
      </c>
      <c r="C228" s="141" t="s">
        <v>4665</v>
      </c>
      <c r="D228" s="137"/>
      <c r="E228" s="103">
        <f>SUM($B$48:$B384)</f>
        <v>9939</v>
      </c>
      <c r="F228" s="103">
        <f>SUM($B$6:$B228)</f>
        <v>7541</v>
      </c>
      <c r="G228" s="140">
        <v>2</v>
      </c>
    </row>
    <row r="229" spans="1:7" x14ac:dyDescent="0.25">
      <c r="A229" s="138">
        <v>39272</v>
      </c>
      <c r="B229" s="142">
        <v>13</v>
      </c>
      <c r="C229" s="141" t="s">
        <v>4644</v>
      </c>
      <c r="D229" s="137"/>
      <c r="E229" s="103">
        <f>SUM($B$12:$B421)</f>
        <v>11855</v>
      </c>
      <c r="F229" s="103">
        <f>SUM($B$6:$B229)</f>
        <v>7554</v>
      </c>
      <c r="G229" s="140">
        <v>9</v>
      </c>
    </row>
    <row r="230" spans="1:7" x14ac:dyDescent="0.25">
      <c r="A230" s="138">
        <v>39279</v>
      </c>
      <c r="B230" s="142">
        <v>35</v>
      </c>
      <c r="C230" s="141" t="s">
        <v>4664</v>
      </c>
      <c r="D230" s="137"/>
      <c r="E230" s="103">
        <f>SUM($B$204:$B230)</f>
        <v>721</v>
      </c>
      <c r="F230" s="103">
        <f>SUM($B$6:$B230)</f>
        <v>7589</v>
      </c>
      <c r="G230" s="140">
        <v>16</v>
      </c>
    </row>
    <row r="231" spans="1:7" x14ac:dyDescent="0.25">
      <c r="A231" s="138">
        <v>39286</v>
      </c>
      <c r="B231" s="142">
        <v>30</v>
      </c>
      <c r="C231" s="141" t="s">
        <v>4633</v>
      </c>
      <c r="D231" s="137"/>
      <c r="E231" s="103">
        <f>SUM($B$204:$B231)</f>
        <v>751</v>
      </c>
      <c r="F231" s="103">
        <f>SUM($B$6:$B231)</f>
        <v>7619</v>
      </c>
      <c r="G231" s="140">
        <v>23</v>
      </c>
    </row>
    <row r="232" spans="1:7" x14ac:dyDescent="0.25">
      <c r="A232" s="138">
        <v>39293</v>
      </c>
      <c r="B232" s="142">
        <v>25</v>
      </c>
      <c r="C232" s="141" t="s">
        <v>4665</v>
      </c>
      <c r="D232" s="137"/>
      <c r="E232" s="103">
        <f>SUM($B$200:$B236)</f>
        <v>1048</v>
      </c>
      <c r="F232" s="103">
        <f>SUM($B$6:$B232)</f>
        <v>7644</v>
      </c>
      <c r="G232" s="140">
        <v>30</v>
      </c>
    </row>
    <row r="233" spans="1:7" x14ac:dyDescent="0.25">
      <c r="A233" s="138">
        <v>39300</v>
      </c>
      <c r="B233" s="142">
        <v>23</v>
      </c>
      <c r="C233" s="141" t="s">
        <v>4665</v>
      </c>
      <c r="D233" s="137"/>
      <c r="E233" s="103">
        <f>SUM($B$147:$B290)</f>
        <v>4312</v>
      </c>
      <c r="F233" s="103">
        <f>SUM($B$6:$B233)</f>
        <v>7667</v>
      </c>
      <c r="G233" s="140">
        <v>6</v>
      </c>
    </row>
    <row r="234" spans="1:7" x14ac:dyDescent="0.25">
      <c r="A234" s="138">
        <v>39307</v>
      </c>
      <c r="B234" s="142">
        <v>34</v>
      </c>
      <c r="C234" s="141" t="s">
        <v>4644</v>
      </c>
      <c r="D234" s="137"/>
      <c r="E234" s="103">
        <f>SUM($B$144:$B294)</f>
        <v>4505</v>
      </c>
      <c r="F234" s="103">
        <f>SUM($B$6:$B234)</f>
        <v>7701</v>
      </c>
      <c r="G234" s="140">
        <v>13</v>
      </c>
    </row>
    <row r="235" spans="1:7" x14ac:dyDescent="0.25">
      <c r="A235" s="138">
        <v>39314</v>
      </c>
      <c r="B235" s="142">
        <v>28</v>
      </c>
      <c r="C235" s="141" t="s">
        <v>4664</v>
      </c>
      <c r="D235" s="137"/>
      <c r="E235" s="103">
        <f>SUM($B$204:$B235)</f>
        <v>861</v>
      </c>
      <c r="F235" s="103">
        <f>SUM($B$6:$B235)</f>
        <v>7729</v>
      </c>
      <c r="G235" s="140">
        <v>20</v>
      </c>
    </row>
    <row r="236" spans="1:7" x14ac:dyDescent="0.25">
      <c r="A236" s="138">
        <v>39321</v>
      </c>
      <c r="B236" s="142">
        <v>35</v>
      </c>
      <c r="C236" s="141" t="s">
        <v>4633</v>
      </c>
      <c r="D236" s="137"/>
      <c r="E236" s="103">
        <f>SUM($B$204:$B236)</f>
        <v>896</v>
      </c>
      <c r="F236" s="103">
        <f>SUM($B$6:$B236)</f>
        <v>7764</v>
      </c>
      <c r="G236" s="140">
        <v>27</v>
      </c>
    </row>
    <row r="237" spans="1:7" x14ac:dyDescent="0.25">
      <c r="A237" s="138">
        <v>39328</v>
      </c>
      <c r="B237" s="142">
        <v>20</v>
      </c>
      <c r="C237" s="141" t="s">
        <v>4665</v>
      </c>
      <c r="D237" s="137"/>
      <c r="E237" s="103">
        <f>SUM($B$87:$B354)</f>
        <v>7882</v>
      </c>
      <c r="F237" s="103">
        <f>SUM($B$6:$B237)</f>
        <v>7784</v>
      </c>
      <c r="G237" s="140">
        <v>3</v>
      </c>
    </row>
    <row r="238" spans="1:7" x14ac:dyDescent="0.25">
      <c r="A238" s="138">
        <v>39335</v>
      </c>
      <c r="B238" s="142">
        <v>31</v>
      </c>
      <c r="C238" s="141" t="s">
        <v>4644</v>
      </c>
      <c r="D238" s="137"/>
      <c r="E238" s="103">
        <f>SUM($B$129:$B313)</f>
        <v>5482</v>
      </c>
      <c r="F238" s="103">
        <f>SUM($B$6:$B238)</f>
        <v>7815</v>
      </c>
      <c r="G238" s="140">
        <v>10</v>
      </c>
    </row>
    <row r="239" spans="1:7" x14ac:dyDescent="0.25">
      <c r="A239" s="138">
        <v>39342</v>
      </c>
      <c r="B239" s="142">
        <v>37</v>
      </c>
      <c r="C239" s="141" t="s">
        <v>4664</v>
      </c>
      <c r="D239" s="137"/>
      <c r="E239" s="103">
        <f>SUM($B$204:$B239)</f>
        <v>984</v>
      </c>
      <c r="F239" s="103">
        <f>SUM($B$6:$B239)</f>
        <v>7852</v>
      </c>
      <c r="G239" s="140">
        <v>17</v>
      </c>
    </row>
    <row r="240" spans="1:7" x14ac:dyDescent="0.25">
      <c r="A240" s="138">
        <v>39349</v>
      </c>
      <c r="B240" s="142">
        <v>39</v>
      </c>
      <c r="C240" s="141" t="s">
        <v>4633</v>
      </c>
      <c r="D240" s="137"/>
      <c r="E240" s="103">
        <f>SUM($B$204:$B240)</f>
        <v>1023</v>
      </c>
      <c r="F240" s="103">
        <f>SUM($B$6:$B240)</f>
        <v>7891</v>
      </c>
      <c r="G240" s="140">
        <v>24</v>
      </c>
    </row>
    <row r="241" spans="1:7" x14ac:dyDescent="0.25">
      <c r="A241" s="138">
        <v>39356</v>
      </c>
      <c r="B241" s="142">
        <v>35</v>
      </c>
      <c r="C241" s="141" t="s">
        <v>4665</v>
      </c>
      <c r="D241" s="137"/>
      <c r="E241" s="103">
        <f>SUM($B$204:$B241)</f>
        <v>1058</v>
      </c>
      <c r="F241" s="103">
        <f>SUM($B$6:$B241)</f>
        <v>7926</v>
      </c>
      <c r="G241" s="140">
        <v>1</v>
      </c>
    </row>
    <row r="242" spans="1:7" x14ac:dyDescent="0.25">
      <c r="A242" s="138">
        <v>39363</v>
      </c>
      <c r="B242" s="142">
        <v>18</v>
      </c>
      <c r="C242" s="141" t="s">
        <v>4644</v>
      </c>
      <c r="D242" s="137"/>
      <c r="E242" s="103">
        <f>SUM($B$59:$B387)</f>
        <v>9639</v>
      </c>
      <c r="F242" s="103">
        <f>SUM($B$6:$B242)</f>
        <v>7944</v>
      </c>
      <c r="G242" s="140">
        <v>8</v>
      </c>
    </row>
    <row r="243" spans="1:7" x14ac:dyDescent="0.25">
      <c r="A243" s="138">
        <v>39370</v>
      </c>
      <c r="B243" s="142">
        <v>30</v>
      </c>
      <c r="C243" s="141" t="s">
        <v>4664</v>
      </c>
      <c r="D243" s="137"/>
      <c r="E243" s="103">
        <f>SUM($B$204:$B243)</f>
        <v>1106</v>
      </c>
      <c r="F243" s="103">
        <f>SUM($B$6:$B243)</f>
        <v>7974</v>
      </c>
      <c r="G243" s="140">
        <v>15</v>
      </c>
    </row>
    <row r="244" spans="1:7" x14ac:dyDescent="0.25">
      <c r="A244" s="138">
        <v>39377</v>
      </c>
      <c r="B244" s="142">
        <v>30</v>
      </c>
      <c r="C244" s="141" t="s">
        <v>4633</v>
      </c>
      <c r="D244" s="137"/>
      <c r="E244" s="103">
        <f>SUM($B$204:$B244)</f>
        <v>1136</v>
      </c>
      <c r="F244" s="103">
        <f>SUM($B$6:$B244)</f>
        <v>8004</v>
      </c>
      <c r="G244" s="140">
        <v>22</v>
      </c>
    </row>
    <row r="245" spans="1:7" x14ac:dyDescent="0.25">
      <c r="A245" s="138">
        <v>39384</v>
      </c>
      <c r="B245" s="142">
        <v>29</v>
      </c>
      <c r="C245" s="141" t="s">
        <v>4665</v>
      </c>
      <c r="D245" s="137"/>
      <c r="E245" s="103">
        <f>SUM($B$204:$B245)</f>
        <v>1165</v>
      </c>
      <c r="F245" s="103">
        <f>SUM($B$6:$B245)</f>
        <v>8033</v>
      </c>
      <c r="G245" s="140">
        <v>29</v>
      </c>
    </row>
    <row r="246" spans="1:7" x14ac:dyDescent="0.25">
      <c r="A246" s="138">
        <v>39391</v>
      </c>
      <c r="B246" s="142">
        <v>30</v>
      </c>
      <c r="C246" s="141" t="s">
        <v>4665</v>
      </c>
      <c r="D246" s="137"/>
      <c r="E246" s="103">
        <f>SUM($B$204:$B246)</f>
        <v>1195</v>
      </c>
      <c r="F246" s="103">
        <f>SUM($B$6:$B246)</f>
        <v>8063</v>
      </c>
      <c r="G246" s="140">
        <v>5</v>
      </c>
    </row>
    <row r="247" spans="1:7" x14ac:dyDescent="0.25">
      <c r="A247" s="138">
        <v>39398</v>
      </c>
      <c r="B247" s="142">
        <v>15</v>
      </c>
      <c r="C247" s="141" t="s">
        <v>4644</v>
      </c>
      <c r="D247" s="137"/>
      <c r="E247" s="103">
        <f>SUM($B$23:$B428)</f>
        <v>11609</v>
      </c>
      <c r="F247" s="103">
        <f>SUM($B$6:$B247)</f>
        <v>8078</v>
      </c>
      <c r="G247" s="140">
        <v>12</v>
      </c>
    </row>
    <row r="248" spans="1:7" x14ac:dyDescent="0.25">
      <c r="A248" s="138">
        <v>39405</v>
      </c>
      <c r="B248" s="142">
        <v>36</v>
      </c>
      <c r="C248" s="141" t="s">
        <v>4664</v>
      </c>
      <c r="D248" s="137"/>
      <c r="E248" s="103">
        <f>SUM($B$204:$B248)</f>
        <v>1246</v>
      </c>
      <c r="F248" s="103">
        <f>SUM($B$6:$B248)</f>
        <v>8114</v>
      </c>
      <c r="G248" s="140">
        <v>19</v>
      </c>
    </row>
    <row r="249" spans="1:7" x14ac:dyDescent="0.25">
      <c r="A249" s="138">
        <v>39412</v>
      </c>
      <c r="B249" s="142">
        <v>28</v>
      </c>
      <c r="C249" s="141" t="s">
        <v>4633</v>
      </c>
      <c r="D249" s="137"/>
      <c r="E249" s="103">
        <f>SUM($B$203:$B250)</f>
        <v>1346</v>
      </c>
      <c r="F249" s="103">
        <f>SUM($B$6:$B249)</f>
        <v>8142</v>
      </c>
      <c r="G249" s="140">
        <v>26</v>
      </c>
    </row>
    <row r="250" spans="1:7" x14ac:dyDescent="0.25">
      <c r="A250" s="138">
        <v>39426</v>
      </c>
      <c r="B250" s="142">
        <v>32</v>
      </c>
      <c r="C250" s="141" t="s">
        <v>4665</v>
      </c>
      <c r="D250" s="137"/>
      <c r="E250" s="103">
        <f>SUM($B$204:$B250)</f>
        <v>1306</v>
      </c>
      <c r="F250" s="103">
        <f>SUM($B$6:$B250)</f>
        <v>8174</v>
      </c>
      <c r="G250" s="140">
        <v>10</v>
      </c>
    </row>
    <row r="251" spans="1:7" x14ac:dyDescent="0.25">
      <c r="A251" s="138">
        <v>39433</v>
      </c>
      <c r="B251" s="142">
        <v>27</v>
      </c>
      <c r="C251" s="141" t="s">
        <v>4644</v>
      </c>
      <c r="D251" s="137"/>
      <c r="E251" s="103">
        <f>SUM($B$106:$B349)</f>
        <v>7114</v>
      </c>
      <c r="F251" s="103">
        <f>SUM($B$6:$B251)</f>
        <v>8201</v>
      </c>
      <c r="G251" s="140">
        <v>17</v>
      </c>
    </row>
    <row r="252" spans="1:7" x14ac:dyDescent="0.25">
      <c r="A252" s="138">
        <v>39440</v>
      </c>
      <c r="B252" s="142">
        <v>16</v>
      </c>
      <c r="C252" s="141" t="s">
        <v>4664</v>
      </c>
      <c r="D252" s="137"/>
      <c r="E252" s="103">
        <f>SUM($B$36:$B420)</f>
        <v>10922</v>
      </c>
      <c r="F252" s="103">
        <f>SUM($B$6:$B252)</f>
        <v>8217</v>
      </c>
      <c r="G252" s="140">
        <v>24</v>
      </c>
    </row>
    <row r="253" spans="1:7" x14ac:dyDescent="0.25">
      <c r="A253" s="138">
        <v>39454</v>
      </c>
      <c r="B253" s="142">
        <v>29</v>
      </c>
      <c r="C253" s="141" t="s">
        <v>4665</v>
      </c>
      <c r="D253" s="137"/>
      <c r="E253" s="103">
        <f>SUM($B$253:$B253)</f>
        <v>29</v>
      </c>
      <c r="F253" s="103">
        <f>SUM($B$6:$B253)</f>
        <v>8246</v>
      </c>
      <c r="G253" s="140">
        <v>7</v>
      </c>
    </row>
    <row r="254" spans="1:7" x14ac:dyDescent="0.25">
      <c r="A254" s="138">
        <v>39461</v>
      </c>
      <c r="B254" s="142">
        <v>25</v>
      </c>
      <c r="C254" s="141" t="s">
        <v>4644</v>
      </c>
      <c r="D254" s="137"/>
      <c r="E254" s="103">
        <f>SUM($B$148:$B359)</f>
        <v>5856</v>
      </c>
      <c r="F254" s="103">
        <f>SUM($B$6:$B254)</f>
        <v>8271</v>
      </c>
      <c r="G254" s="140">
        <v>14</v>
      </c>
    </row>
    <row r="255" spans="1:7" x14ac:dyDescent="0.25">
      <c r="A255" s="138">
        <v>39468</v>
      </c>
      <c r="B255" s="142">
        <v>31</v>
      </c>
      <c r="C255" s="141" t="s">
        <v>4656</v>
      </c>
      <c r="D255" s="137"/>
      <c r="E255" s="103">
        <f>SUM($B$253:$B255)</f>
        <v>85</v>
      </c>
      <c r="F255" s="103">
        <f>SUM($B$6:$B255)</f>
        <v>8302</v>
      </c>
      <c r="G255" s="140">
        <v>21</v>
      </c>
    </row>
    <row r="256" spans="1:7" x14ac:dyDescent="0.25">
      <c r="A256" s="138">
        <v>39475</v>
      </c>
      <c r="B256" s="142">
        <v>35</v>
      </c>
      <c r="C256" s="141" t="s">
        <v>4633</v>
      </c>
      <c r="D256" s="137"/>
      <c r="E256" s="103">
        <f>SUM($B$234:$B275)</f>
        <v>1167</v>
      </c>
      <c r="F256" s="103">
        <f>SUM($B$6:$B256)</f>
        <v>8337</v>
      </c>
      <c r="G256" s="140">
        <v>28</v>
      </c>
    </row>
    <row r="257" spans="1:7" x14ac:dyDescent="0.25">
      <c r="A257" s="138">
        <v>39482</v>
      </c>
      <c r="B257" s="142">
        <v>30</v>
      </c>
      <c r="C257" s="141" t="s">
        <v>4644</v>
      </c>
      <c r="D257" s="137"/>
      <c r="E257" s="103">
        <f>SUM($B$123:$B387)</f>
        <v>7443</v>
      </c>
      <c r="F257" s="103">
        <f>SUM($B$6:$B257)</f>
        <v>8367</v>
      </c>
      <c r="G257" s="140">
        <v>4</v>
      </c>
    </row>
    <row r="258" spans="1:7" x14ac:dyDescent="0.25">
      <c r="A258" s="138">
        <v>39489</v>
      </c>
      <c r="B258" s="142">
        <v>28</v>
      </c>
      <c r="C258" s="141" t="s">
        <v>4644</v>
      </c>
      <c r="D258" s="137"/>
      <c r="E258" s="103">
        <f>SUM($B$113:$B398)</f>
        <v>8014</v>
      </c>
      <c r="F258" s="103">
        <f>SUM($B$6:$B258)</f>
        <v>8395</v>
      </c>
      <c r="G258" s="140">
        <v>11</v>
      </c>
    </row>
    <row r="259" spans="1:7" x14ac:dyDescent="0.25">
      <c r="A259" s="138">
        <v>39496</v>
      </c>
      <c r="B259" s="142">
        <v>17</v>
      </c>
      <c r="C259" s="141" t="s">
        <v>4656</v>
      </c>
      <c r="D259" s="137"/>
      <c r="E259" s="103">
        <f>SUM($B$49:$B463)</f>
        <v>11514</v>
      </c>
      <c r="F259" s="103">
        <f>SUM($B$6:$B259)</f>
        <v>8412</v>
      </c>
      <c r="G259" s="140">
        <v>18</v>
      </c>
    </row>
    <row r="260" spans="1:7" x14ac:dyDescent="0.25">
      <c r="A260" s="138">
        <v>39503</v>
      </c>
      <c r="B260" s="142">
        <v>35</v>
      </c>
      <c r="C260" s="141" t="s">
        <v>4633</v>
      </c>
      <c r="D260" s="137"/>
      <c r="E260" s="103">
        <f>SUM($B$235:$B278)</f>
        <v>1207</v>
      </c>
      <c r="F260" s="103">
        <f>SUM($B$6:$B260)</f>
        <v>8447</v>
      </c>
      <c r="G260" s="140">
        <v>25</v>
      </c>
    </row>
    <row r="261" spans="1:7" x14ac:dyDescent="0.25">
      <c r="A261" s="138">
        <v>39510</v>
      </c>
      <c r="B261" s="142">
        <v>26</v>
      </c>
      <c r="C261" s="141" t="s">
        <v>4644</v>
      </c>
      <c r="D261" s="137"/>
      <c r="E261" s="103">
        <f>SUM($B$133:$B381)</f>
        <v>6892</v>
      </c>
      <c r="F261" s="103">
        <f>SUM($B$6:$B261)</f>
        <v>8473</v>
      </c>
      <c r="G261" s="140">
        <v>3</v>
      </c>
    </row>
    <row r="262" spans="1:7" x14ac:dyDescent="0.25">
      <c r="A262" s="138">
        <v>39517</v>
      </c>
      <c r="B262" s="142">
        <v>20</v>
      </c>
      <c r="C262" s="141" t="s">
        <v>4664</v>
      </c>
      <c r="D262" s="137"/>
      <c r="E262" s="103">
        <f>SUM($B$88:$B427)</f>
        <v>9354</v>
      </c>
      <c r="F262" s="103">
        <f>SUM($B$6:$B262)</f>
        <v>8493</v>
      </c>
      <c r="G262" s="140">
        <v>10</v>
      </c>
    </row>
    <row r="263" spans="1:7" x14ac:dyDescent="0.25">
      <c r="A263" s="138">
        <v>39524</v>
      </c>
      <c r="B263" s="142">
        <v>31</v>
      </c>
      <c r="C263" s="141" t="s">
        <v>4656</v>
      </c>
      <c r="D263" s="137"/>
      <c r="E263" s="103">
        <f>SUM($B$253:$B263)</f>
        <v>307</v>
      </c>
      <c r="F263" s="103">
        <f>SUM($B$6:$B263)</f>
        <v>8524</v>
      </c>
      <c r="G263" s="140">
        <v>17</v>
      </c>
    </row>
    <row r="264" spans="1:7" x14ac:dyDescent="0.25">
      <c r="A264" s="138">
        <v>39531</v>
      </c>
      <c r="B264" s="142">
        <v>22</v>
      </c>
      <c r="C264" s="141" t="s">
        <v>4633</v>
      </c>
      <c r="D264" s="137"/>
      <c r="E264" s="103">
        <f>SUM($B$129:$B388)</f>
        <v>7217</v>
      </c>
      <c r="F264" s="103">
        <f>SUM($B$6:$B264)</f>
        <v>8546</v>
      </c>
      <c r="G264" s="140">
        <v>24</v>
      </c>
    </row>
    <row r="265" spans="1:7" x14ac:dyDescent="0.25">
      <c r="A265" s="138">
        <v>39538</v>
      </c>
      <c r="B265" s="142">
        <v>26</v>
      </c>
      <c r="C265" s="141" t="s">
        <v>4665</v>
      </c>
      <c r="D265" s="137"/>
      <c r="E265" s="103">
        <f>SUM($B$222:$B296)</f>
        <v>1987</v>
      </c>
      <c r="F265" s="103">
        <f>SUM($B$6:$B265)</f>
        <v>8572</v>
      </c>
      <c r="G265" s="140">
        <v>31</v>
      </c>
    </row>
    <row r="266" spans="1:7" x14ac:dyDescent="0.25">
      <c r="A266" s="138">
        <v>39552</v>
      </c>
      <c r="B266" s="142">
        <v>23</v>
      </c>
      <c r="C266" s="141" t="s">
        <v>4664</v>
      </c>
      <c r="D266" s="137"/>
      <c r="E266" s="103">
        <f>SUM($B$148:$B371)</f>
        <v>6128</v>
      </c>
      <c r="F266" s="103">
        <f>SUM($B$6:$B266)</f>
        <v>8595</v>
      </c>
      <c r="G266" s="140">
        <v>14</v>
      </c>
    </row>
    <row r="267" spans="1:7" x14ac:dyDescent="0.25">
      <c r="A267" s="138">
        <v>39559</v>
      </c>
      <c r="B267" s="142">
        <v>25</v>
      </c>
      <c r="C267" s="141" t="s">
        <v>4644</v>
      </c>
      <c r="D267" s="137"/>
      <c r="E267" s="103">
        <f>SUM($B$148:$B372)</f>
        <v>6154</v>
      </c>
      <c r="F267" s="103">
        <f>SUM($B$6:$B267)</f>
        <v>8620</v>
      </c>
      <c r="G267" s="140">
        <v>21</v>
      </c>
    </row>
    <row r="268" spans="1:7" x14ac:dyDescent="0.25">
      <c r="A268" s="138">
        <v>39566</v>
      </c>
      <c r="B268" s="142">
        <v>20</v>
      </c>
      <c r="C268" s="141" t="s">
        <v>4633</v>
      </c>
      <c r="D268" s="137"/>
      <c r="E268" s="103">
        <f>SUM($B$89:$B432)</f>
        <v>9448</v>
      </c>
      <c r="F268" s="103">
        <f>SUM($B$6:$B268)</f>
        <v>8640</v>
      </c>
      <c r="G268" s="140">
        <v>28</v>
      </c>
    </row>
    <row r="269" spans="1:7" x14ac:dyDescent="0.25">
      <c r="A269" s="138">
        <v>39573</v>
      </c>
      <c r="B269" s="142">
        <v>22</v>
      </c>
      <c r="C269" s="141" t="s">
        <v>4665</v>
      </c>
      <c r="D269" s="137"/>
      <c r="E269" s="103">
        <f>SUM($B$130:$B392)</f>
        <v>7294</v>
      </c>
      <c r="F269" s="103">
        <f>SUM($B$6:$B269)</f>
        <v>8662</v>
      </c>
      <c r="G269" s="140">
        <v>5</v>
      </c>
    </row>
    <row r="270" spans="1:7" x14ac:dyDescent="0.25">
      <c r="A270" s="138">
        <v>39580</v>
      </c>
      <c r="B270" s="142">
        <v>29</v>
      </c>
      <c r="C270" s="141" t="s">
        <v>4644</v>
      </c>
      <c r="D270" s="137"/>
      <c r="E270" s="103">
        <f>SUM($B$119:$B404)</f>
        <v>7787</v>
      </c>
      <c r="F270" s="103">
        <f>SUM($B$6:$B270)</f>
        <v>8691</v>
      </c>
      <c r="G270" s="140">
        <v>12</v>
      </c>
    </row>
    <row r="271" spans="1:7" x14ac:dyDescent="0.25">
      <c r="A271" s="138">
        <v>39587</v>
      </c>
      <c r="B271" s="142">
        <v>22</v>
      </c>
      <c r="C271" s="141" t="s">
        <v>4664</v>
      </c>
      <c r="D271" s="137"/>
      <c r="E271" s="103">
        <f>SUM($B$131:$B393)</f>
        <v>7282</v>
      </c>
      <c r="F271" s="103">
        <f>SUM($B$6:$B271)</f>
        <v>8713</v>
      </c>
      <c r="G271" s="140">
        <v>19</v>
      </c>
    </row>
    <row r="272" spans="1:7" x14ac:dyDescent="0.25">
      <c r="A272" s="138">
        <v>39594</v>
      </c>
      <c r="B272" s="142">
        <v>27</v>
      </c>
      <c r="C272" s="141" t="s">
        <v>4633</v>
      </c>
      <c r="D272" s="137"/>
      <c r="E272" s="103">
        <f>SUM($B$200:$B325)</f>
        <v>3301</v>
      </c>
      <c r="F272" s="103">
        <f>SUM($B$6:$B272)</f>
        <v>8740</v>
      </c>
      <c r="G272" s="140">
        <v>26</v>
      </c>
    </row>
    <row r="273" spans="1:7" x14ac:dyDescent="0.25">
      <c r="A273" s="138">
        <v>39601</v>
      </c>
      <c r="B273" s="142">
        <v>30</v>
      </c>
      <c r="C273" s="141" t="s">
        <v>4665</v>
      </c>
      <c r="D273" s="137"/>
      <c r="E273" s="103">
        <f>SUM($B$253:$B273)</f>
        <v>553</v>
      </c>
      <c r="F273" s="103">
        <f>SUM($B$6:$B273)</f>
        <v>8770</v>
      </c>
      <c r="G273" s="140">
        <v>2</v>
      </c>
    </row>
    <row r="274" spans="1:7" x14ac:dyDescent="0.25">
      <c r="A274" s="138">
        <v>39608</v>
      </c>
      <c r="B274" s="142">
        <v>32</v>
      </c>
      <c r="C274" s="141" t="s">
        <v>4665</v>
      </c>
      <c r="D274" s="137"/>
      <c r="E274" s="103">
        <f>SUM($B$253:$B274)</f>
        <v>585</v>
      </c>
      <c r="F274" s="103">
        <f>SUM($B$6:$B274)</f>
        <v>8802</v>
      </c>
      <c r="G274" s="140">
        <v>9</v>
      </c>
    </row>
    <row r="275" spans="1:7" x14ac:dyDescent="0.25">
      <c r="A275" s="138">
        <v>39615</v>
      </c>
      <c r="B275" s="142">
        <v>32</v>
      </c>
      <c r="C275" s="141" t="s">
        <v>4644</v>
      </c>
      <c r="D275" s="137"/>
      <c r="E275" s="103">
        <f>SUM($B$133:$B395)</f>
        <v>7253</v>
      </c>
      <c r="F275" s="103">
        <f>SUM($B$6:$B275)</f>
        <v>8834</v>
      </c>
      <c r="G275" s="140">
        <v>16</v>
      </c>
    </row>
    <row r="276" spans="1:7" x14ac:dyDescent="0.25">
      <c r="A276" s="138">
        <v>39622</v>
      </c>
      <c r="B276" s="142">
        <v>28</v>
      </c>
      <c r="C276" s="141" t="s">
        <v>4633</v>
      </c>
      <c r="D276" s="137"/>
      <c r="E276" s="103">
        <f>SUM($B$204:$B325)</f>
        <v>3149</v>
      </c>
      <c r="F276" s="103">
        <f>SUM($B$6:$B276)</f>
        <v>8862</v>
      </c>
      <c r="G276" s="140">
        <v>23</v>
      </c>
    </row>
    <row r="277" spans="1:7" x14ac:dyDescent="0.25">
      <c r="A277" s="138">
        <v>39629</v>
      </c>
      <c r="B277" s="142">
        <v>31</v>
      </c>
      <c r="C277" s="141" t="s">
        <v>4665</v>
      </c>
      <c r="D277" s="137"/>
      <c r="E277" s="103">
        <f>SUM($B$253:$B277)</f>
        <v>676</v>
      </c>
      <c r="F277" s="103">
        <f>SUM($B$6:$B277)</f>
        <v>8893</v>
      </c>
      <c r="G277" s="140">
        <v>30</v>
      </c>
    </row>
    <row r="278" spans="1:7" x14ac:dyDescent="0.25">
      <c r="A278" s="138">
        <v>39636</v>
      </c>
      <c r="B278" s="142">
        <v>15</v>
      </c>
      <c r="C278" s="141" t="s">
        <v>4665</v>
      </c>
      <c r="D278" s="137"/>
      <c r="E278" s="103">
        <f>SUM($B$24:$B507)</f>
        <v>12904</v>
      </c>
      <c r="F278" s="103">
        <f>SUM($B$6:$B278)</f>
        <v>8908</v>
      </c>
      <c r="G278" s="140">
        <v>7</v>
      </c>
    </row>
    <row r="279" spans="1:7" x14ac:dyDescent="0.25">
      <c r="A279" s="138">
        <v>39643</v>
      </c>
      <c r="B279" s="142">
        <v>22</v>
      </c>
      <c r="C279" s="141" t="s">
        <v>4664</v>
      </c>
      <c r="D279" s="137"/>
      <c r="E279" s="103">
        <f>SUM($B$132:$B400)</f>
        <v>7290</v>
      </c>
      <c r="F279" s="103">
        <f>SUM($B$6:$B279)</f>
        <v>8930</v>
      </c>
      <c r="G279" s="140">
        <v>14</v>
      </c>
    </row>
    <row r="280" spans="1:7" x14ac:dyDescent="0.25">
      <c r="A280" s="138">
        <v>39650</v>
      </c>
      <c r="B280" s="142">
        <v>29</v>
      </c>
      <c r="C280" s="141" t="s">
        <v>4644</v>
      </c>
      <c r="D280" s="137"/>
      <c r="E280" s="103">
        <f>SUM($B$120:$B413)</f>
        <v>7900</v>
      </c>
      <c r="F280" s="103">
        <f>SUM($B$6:$B280)</f>
        <v>8959</v>
      </c>
      <c r="G280" s="140">
        <v>21</v>
      </c>
    </row>
    <row r="281" spans="1:7" x14ac:dyDescent="0.25">
      <c r="A281" s="138">
        <v>39657</v>
      </c>
      <c r="B281" s="142">
        <v>34</v>
      </c>
      <c r="C281" s="141" t="s">
        <v>4633</v>
      </c>
      <c r="D281" s="137"/>
      <c r="E281" s="103">
        <f>SUM($B$229:$B305)</f>
        <v>2030</v>
      </c>
      <c r="F281" s="103">
        <f>SUM($B$6:$B281)</f>
        <v>8993</v>
      </c>
      <c r="G281" s="140">
        <v>28</v>
      </c>
    </row>
    <row r="282" spans="1:7" x14ac:dyDescent="0.25">
      <c r="A282" s="138">
        <v>39664</v>
      </c>
      <c r="B282" s="142">
        <v>12</v>
      </c>
      <c r="C282" s="141" t="s">
        <v>4665</v>
      </c>
      <c r="D282" s="137"/>
      <c r="E282" s="103">
        <f>SUM($B$8:$B527)</f>
        <v>13839</v>
      </c>
      <c r="F282" s="103">
        <f>SUM($B$6:$B282)</f>
        <v>9005</v>
      </c>
      <c r="G282" s="140">
        <v>4</v>
      </c>
    </row>
    <row r="283" spans="1:7" x14ac:dyDescent="0.25">
      <c r="A283" s="138">
        <v>39671</v>
      </c>
      <c r="B283" s="142">
        <v>28</v>
      </c>
      <c r="C283" s="141" t="s">
        <v>4644</v>
      </c>
      <c r="D283" s="137"/>
      <c r="E283" s="103">
        <f>SUM($B$114:$B422)</f>
        <v>8355</v>
      </c>
      <c r="F283" s="103">
        <f>SUM($B$6:$B283)</f>
        <v>9033</v>
      </c>
      <c r="G283" s="140">
        <v>11</v>
      </c>
    </row>
    <row r="284" spans="1:7" x14ac:dyDescent="0.25">
      <c r="A284" s="138">
        <v>39678</v>
      </c>
      <c r="B284" s="142">
        <v>24</v>
      </c>
      <c r="C284" s="141" t="s">
        <v>4664</v>
      </c>
      <c r="D284" s="137"/>
      <c r="E284" s="103">
        <f>SUM($B$171:$B366)</f>
        <v>5189</v>
      </c>
      <c r="F284" s="103">
        <f>SUM($B$6:$B284)</f>
        <v>9057</v>
      </c>
      <c r="G284" s="140">
        <v>18</v>
      </c>
    </row>
    <row r="285" spans="1:7" x14ac:dyDescent="0.25">
      <c r="A285" s="138">
        <v>39685</v>
      </c>
      <c r="B285" s="142">
        <v>45</v>
      </c>
      <c r="C285" s="141" t="s">
        <v>4633</v>
      </c>
      <c r="D285" s="137"/>
      <c r="E285" s="103">
        <f>SUM($B$253:$B285)</f>
        <v>885</v>
      </c>
      <c r="F285" s="103">
        <f>SUM($B$6:$B285)</f>
        <v>9102</v>
      </c>
      <c r="G285" s="140">
        <v>25</v>
      </c>
    </row>
    <row r="286" spans="1:7" x14ac:dyDescent="0.25">
      <c r="A286" s="138">
        <v>39692</v>
      </c>
      <c r="B286" s="142">
        <v>16</v>
      </c>
      <c r="C286" s="141" t="s">
        <v>4665</v>
      </c>
      <c r="D286" s="137"/>
      <c r="E286" s="103">
        <f>SUM($B$37:$B502)</f>
        <v>12274</v>
      </c>
      <c r="F286" s="103">
        <f>SUM($B$6:$B286)</f>
        <v>9118</v>
      </c>
      <c r="G286" s="140">
        <v>1</v>
      </c>
    </row>
    <row r="287" spans="1:7" x14ac:dyDescent="0.25">
      <c r="A287" s="138">
        <v>39699</v>
      </c>
      <c r="B287" s="142">
        <v>29</v>
      </c>
      <c r="C287" s="141" t="s">
        <v>4664</v>
      </c>
      <c r="D287" s="137"/>
      <c r="E287" s="103">
        <f>SUM($B$253:$B287)</f>
        <v>930</v>
      </c>
      <c r="F287" s="103">
        <f>SUM($B$6:$B287)</f>
        <v>9147</v>
      </c>
      <c r="G287" s="140">
        <v>8</v>
      </c>
    </row>
    <row r="288" spans="1:7" x14ac:dyDescent="0.25">
      <c r="A288" s="138">
        <v>39706</v>
      </c>
      <c r="B288" s="142">
        <v>24</v>
      </c>
      <c r="C288" s="141" t="s">
        <v>4665</v>
      </c>
      <c r="D288" s="137"/>
      <c r="E288" s="103">
        <f>SUM($B$172:$B369)</f>
        <v>5228</v>
      </c>
      <c r="F288" s="103">
        <f>SUM($B$6:$B288)</f>
        <v>9171</v>
      </c>
      <c r="G288" s="140">
        <v>15</v>
      </c>
    </row>
    <row r="289" spans="1:7" x14ac:dyDescent="0.25">
      <c r="A289" s="138">
        <v>39713</v>
      </c>
      <c r="B289" s="142">
        <v>31</v>
      </c>
      <c r="C289" s="141" t="s">
        <v>4633</v>
      </c>
      <c r="D289" s="137"/>
      <c r="E289" s="103">
        <f>SUM($B$220:$B322)</f>
        <v>2644</v>
      </c>
      <c r="F289" s="103">
        <f>SUM($B$6:$B289)</f>
        <v>9202</v>
      </c>
      <c r="G289" s="140">
        <v>22</v>
      </c>
    </row>
    <row r="290" spans="1:7" x14ac:dyDescent="0.25">
      <c r="A290" s="138">
        <v>39720</v>
      </c>
      <c r="B290" s="142">
        <v>16</v>
      </c>
      <c r="C290" s="141" t="s">
        <v>4664</v>
      </c>
      <c r="D290" s="137"/>
      <c r="E290" s="103">
        <f>SUM($B$38:$B505)</f>
        <v>12310</v>
      </c>
      <c r="F290" s="103">
        <f>SUM($B$6:$B290)</f>
        <v>9218</v>
      </c>
      <c r="G290" s="140">
        <v>29</v>
      </c>
    </row>
    <row r="291" spans="1:7" x14ac:dyDescent="0.25">
      <c r="A291" s="138">
        <v>39727</v>
      </c>
      <c r="B291" s="142">
        <v>21</v>
      </c>
      <c r="C291" s="141" t="s">
        <v>4665</v>
      </c>
      <c r="D291" s="137"/>
      <c r="E291" s="103">
        <f>SUM($B$109:$B435)</f>
        <v>8820</v>
      </c>
      <c r="F291" s="103">
        <f>SUM($B$6:$B291)</f>
        <v>9239</v>
      </c>
      <c r="G291" s="140">
        <v>6</v>
      </c>
    </row>
    <row r="292" spans="1:7" x14ac:dyDescent="0.25">
      <c r="A292" s="138">
        <v>39734</v>
      </c>
      <c r="B292" s="142">
        <v>15</v>
      </c>
      <c r="C292" s="141" t="s">
        <v>4664</v>
      </c>
      <c r="D292" s="137"/>
      <c r="E292" s="103">
        <f>SUM($B$25:$B520)</f>
        <v>13092</v>
      </c>
      <c r="F292" s="103">
        <f>SUM($B$6:$B292)</f>
        <v>9254</v>
      </c>
      <c r="G292" s="140">
        <v>13</v>
      </c>
    </row>
    <row r="293" spans="1:7" x14ac:dyDescent="0.25">
      <c r="A293" s="138">
        <v>39741</v>
      </c>
      <c r="B293" s="142">
        <v>19</v>
      </c>
      <c r="C293" s="141" t="s">
        <v>4656</v>
      </c>
      <c r="D293" s="137"/>
      <c r="E293" s="103">
        <f>SUM($B$73:$B473)</f>
        <v>10936</v>
      </c>
      <c r="F293" s="103">
        <f>SUM($B$6:$B293)</f>
        <v>9273</v>
      </c>
      <c r="G293" s="140">
        <v>20</v>
      </c>
    </row>
    <row r="294" spans="1:7" x14ac:dyDescent="0.25">
      <c r="A294" s="138">
        <v>39748</v>
      </c>
      <c r="B294" s="142">
        <v>30</v>
      </c>
      <c r="C294" s="141" t="s">
        <v>4633</v>
      </c>
      <c r="D294" s="137"/>
      <c r="E294" s="103">
        <f>SUM($B$215:$B332)</f>
        <v>2986</v>
      </c>
      <c r="F294" s="103">
        <f>SUM($B$6:$B294)</f>
        <v>9303</v>
      </c>
      <c r="G294" s="140">
        <v>27</v>
      </c>
    </row>
    <row r="295" spans="1:7" x14ac:dyDescent="0.25">
      <c r="A295" s="138">
        <v>39755</v>
      </c>
      <c r="B295" s="142">
        <v>26</v>
      </c>
      <c r="C295" s="141" t="s">
        <v>4665</v>
      </c>
      <c r="D295" s="137"/>
      <c r="E295" s="103">
        <f>SUM($B$223:$B325)</f>
        <v>2623</v>
      </c>
      <c r="F295" s="103">
        <f>SUM($B$6:$B295)</f>
        <v>9329</v>
      </c>
      <c r="G295" s="140">
        <v>3</v>
      </c>
    </row>
    <row r="296" spans="1:7" x14ac:dyDescent="0.25">
      <c r="A296" s="138">
        <v>39762</v>
      </c>
      <c r="B296" s="142">
        <v>32</v>
      </c>
      <c r="C296" s="141" t="s">
        <v>4644</v>
      </c>
      <c r="D296" s="137"/>
      <c r="E296" s="103">
        <f>SUM($B$134:$B415)</f>
        <v>7426</v>
      </c>
      <c r="F296" s="103">
        <f>SUM($B$6:$B296)</f>
        <v>9361</v>
      </c>
      <c r="G296" s="140">
        <v>10</v>
      </c>
    </row>
    <row r="297" spans="1:7" x14ac:dyDescent="0.25">
      <c r="A297" s="138">
        <v>39769</v>
      </c>
      <c r="B297" s="142">
        <v>20</v>
      </c>
      <c r="C297" s="141" t="s">
        <v>4656</v>
      </c>
      <c r="D297" s="137"/>
      <c r="E297" s="103">
        <f>SUM($B$90:$B460)</f>
        <v>10047</v>
      </c>
      <c r="F297" s="103">
        <f>SUM($B$6:$B297)</f>
        <v>9381</v>
      </c>
      <c r="G297" s="140">
        <v>17</v>
      </c>
    </row>
    <row r="298" spans="1:7" x14ac:dyDescent="0.25">
      <c r="A298" s="138">
        <v>39776</v>
      </c>
      <c r="B298" s="142">
        <v>26</v>
      </c>
      <c r="C298" s="141" t="s">
        <v>4633</v>
      </c>
      <c r="D298" s="137"/>
      <c r="E298" s="103">
        <f>SUM($B$222:$B329)</f>
        <v>2730</v>
      </c>
      <c r="F298" s="103">
        <f>SUM($B$6:$B298)</f>
        <v>9407</v>
      </c>
      <c r="G298" s="140">
        <v>24</v>
      </c>
    </row>
    <row r="299" spans="1:7" x14ac:dyDescent="0.25">
      <c r="A299" s="138">
        <v>39783</v>
      </c>
      <c r="B299" s="142">
        <v>20</v>
      </c>
      <c r="C299" s="141" t="s">
        <v>4665</v>
      </c>
      <c r="D299" s="137"/>
      <c r="E299" s="103">
        <f>SUM($B$91:$B461)</f>
        <v>10041</v>
      </c>
      <c r="F299" s="103">
        <f>SUM($B$6:$B299)</f>
        <v>9427</v>
      </c>
      <c r="G299" s="140">
        <v>1</v>
      </c>
    </row>
    <row r="300" spans="1:7" x14ac:dyDescent="0.25">
      <c r="A300" s="138">
        <v>39790</v>
      </c>
      <c r="B300" s="142">
        <v>14</v>
      </c>
      <c r="C300" s="141" t="s">
        <v>4664</v>
      </c>
      <c r="D300" s="137"/>
      <c r="E300" s="103">
        <f>SUM($B$18:$B535)</f>
        <v>13640</v>
      </c>
      <c r="F300" s="103">
        <f>SUM($B$6:$B300)</f>
        <v>9441</v>
      </c>
      <c r="G300" s="140">
        <v>8</v>
      </c>
    </row>
    <row r="301" spans="1:7" x14ac:dyDescent="0.25">
      <c r="A301" s="138">
        <v>39797</v>
      </c>
      <c r="B301" s="142">
        <v>31</v>
      </c>
      <c r="C301" s="141" t="s">
        <v>4644</v>
      </c>
      <c r="D301" s="137"/>
      <c r="E301" s="103">
        <f>SUM($B$130:$B424)</f>
        <v>7790</v>
      </c>
      <c r="F301" s="103">
        <f>SUM($B$6:$B301)</f>
        <v>9472</v>
      </c>
      <c r="G301" s="140">
        <v>15</v>
      </c>
    </row>
    <row r="302" spans="1:7" x14ac:dyDescent="0.25">
      <c r="A302" s="138">
        <v>39804</v>
      </c>
      <c r="B302" s="142">
        <v>22</v>
      </c>
      <c r="C302" s="141" t="s">
        <v>4664</v>
      </c>
      <c r="D302" s="137"/>
      <c r="E302" s="103">
        <f>SUM($B$133:$B422)</f>
        <v>7620</v>
      </c>
      <c r="F302" s="103">
        <f>SUM($B$6:$B302)</f>
        <v>9494</v>
      </c>
      <c r="G302" s="140">
        <v>22</v>
      </c>
    </row>
    <row r="303" spans="1:7" x14ac:dyDescent="0.25">
      <c r="A303" s="138">
        <v>39818</v>
      </c>
      <c r="B303" s="142">
        <v>30</v>
      </c>
      <c r="C303" s="141" t="s">
        <v>4664</v>
      </c>
      <c r="D303" s="137"/>
      <c r="E303" s="103">
        <f>SUM($B$303:$B303)</f>
        <v>30</v>
      </c>
      <c r="F303" s="103">
        <f>SUM($B$6:$B303)</f>
        <v>9524</v>
      </c>
      <c r="G303" s="140">
        <v>5</v>
      </c>
    </row>
    <row r="304" spans="1:7" x14ac:dyDescent="0.25">
      <c r="A304" s="138">
        <v>39825</v>
      </c>
      <c r="B304" s="142">
        <v>20</v>
      </c>
      <c r="C304" s="141" t="s">
        <v>4644</v>
      </c>
      <c r="D304" s="137"/>
      <c r="E304" s="103">
        <f>SUM($B$92:$B515)</f>
        <v>10719</v>
      </c>
      <c r="F304" s="103">
        <f>SUM($B$6:$B304)</f>
        <v>9544</v>
      </c>
      <c r="G304" s="140">
        <v>12</v>
      </c>
    </row>
    <row r="305" spans="1:7" x14ac:dyDescent="0.25">
      <c r="A305" s="138">
        <v>39832</v>
      </c>
      <c r="B305" s="142">
        <v>27</v>
      </c>
      <c r="C305" s="141" t="s">
        <v>4656</v>
      </c>
      <c r="D305" s="137"/>
      <c r="E305" s="103">
        <f>SUM($B$256:$B352)</f>
        <v>2329</v>
      </c>
      <c r="F305" s="103">
        <f>SUM($B$6:$B305)</f>
        <v>9571</v>
      </c>
      <c r="G305" s="140">
        <v>19</v>
      </c>
    </row>
    <row r="306" spans="1:7" x14ac:dyDescent="0.25">
      <c r="A306" s="138">
        <v>39839</v>
      </c>
      <c r="B306" s="142">
        <v>25</v>
      </c>
      <c r="C306" s="141" t="s">
        <v>4633</v>
      </c>
      <c r="D306" s="137"/>
      <c r="E306" s="103">
        <f>SUM($B$203:$B406)</f>
        <v>4882</v>
      </c>
      <c r="F306" s="103">
        <f>SUM($B$6:$B306)</f>
        <v>9596</v>
      </c>
      <c r="G306" s="140">
        <v>26</v>
      </c>
    </row>
    <row r="307" spans="1:7" x14ac:dyDescent="0.25">
      <c r="A307" s="138">
        <v>39846</v>
      </c>
      <c r="B307" s="142">
        <v>22</v>
      </c>
      <c r="C307" s="141" t="s">
        <v>4665</v>
      </c>
      <c r="D307" s="137"/>
      <c r="E307" s="103">
        <f>SUM($B$134:$B476)</f>
        <v>8837</v>
      </c>
      <c r="F307" s="103">
        <f>SUM($B$6:$B307)</f>
        <v>9618</v>
      </c>
      <c r="G307" s="140">
        <v>2</v>
      </c>
    </row>
    <row r="308" spans="1:7" x14ac:dyDescent="0.25">
      <c r="A308" s="138">
        <v>39853</v>
      </c>
      <c r="B308" s="142">
        <v>26</v>
      </c>
      <c r="C308" s="141" t="s">
        <v>4644</v>
      </c>
      <c r="D308" s="137"/>
      <c r="E308" s="103">
        <f>SUM($B$180:$B431)</f>
        <v>6197</v>
      </c>
      <c r="F308" s="103">
        <f>SUM($B$6:$B308)</f>
        <v>9644</v>
      </c>
      <c r="G308" s="140">
        <v>9</v>
      </c>
    </row>
    <row r="309" spans="1:7" x14ac:dyDescent="0.25">
      <c r="A309" s="138">
        <v>39860</v>
      </c>
      <c r="B309" s="142">
        <v>19</v>
      </c>
      <c r="C309" s="141" t="s">
        <v>4656</v>
      </c>
      <c r="D309" s="137"/>
      <c r="E309" s="103">
        <f>SUM($B$74:$B538)</f>
        <v>11799</v>
      </c>
      <c r="F309" s="103">
        <f>SUM($B$6:$B309)</f>
        <v>9663</v>
      </c>
      <c r="G309" s="140">
        <v>16</v>
      </c>
    </row>
    <row r="310" spans="1:7" x14ac:dyDescent="0.25">
      <c r="A310" s="138">
        <v>39867</v>
      </c>
      <c r="B310" s="142">
        <v>29</v>
      </c>
      <c r="C310" s="141" t="s">
        <v>4633</v>
      </c>
      <c r="D310" s="137"/>
      <c r="E310" s="103">
        <f>SUM($B$212:$B401)</f>
        <v>4584</v>
      </c>
      <c r="F310" s="103">
        <f>SUM($B$6:$B310)</f>
        <v>9692</v>
      </c>
      <c r="G310" s="140">
        <v>23</v>
      </c>
    </row>
    <row r="311" spans="1:7" x14ac:dyDescent="0.25">
      <c r="A311" s="138">
        <v>39874</v>
      </c>
      <c r="B311" s="142">
        <v>24</v>
      </c>
      <c r="C311" s="141" t="s">
        <v>4665</v>
      </c>
      <c r="D311" s="137"/>
      <c r="E311" s="103">
        <f>SUM($B$173:$B441)</f>
        <v>6668</v>
      </c>
      <c r="F311" s="103">
        <f>SUM($B$6:$B311)</f>
        <v>9716</v>
      </c>
      <c r="G311" s="140">
        <v>2</v>
      </c>
    </row>
    <row r="312" spans="1:7" x14ac:dyDescent="0.25">
      <c r="A312" s="138">
        <v>39881</v>
      </c>
      <c r="B312" s="142">
        <v>20</v>
      </c>
      <c r="C312" s="141" t="s">
        <v>4644</v>
      </c>
      <c r="D312" s="137"/>
      <c r="E312" s="103">
        <f>SUM($B$93:$B522)</f>
        <v>10783</v>
      </c>
      <c r="F312" s="103">
        <f>SUM($B$6:$B312)</f>
        <v>9736</v>
      </c>
      <c r="G312" s="140">
        <v>9</v>
      </c>
    </row>
    <row r="313" spans="1:7" x14ac:dyDescent="0.25">
      <c r="A313" s="138">
        <v>39888</v>
      </c>
      <c r="B313" s="142">
        <v>25</v>
      </c>
      <c r="C313" s="141" t="s">
        <v>4656</v>
      </c>
      <c r="D313" s="137"/>
      <c r="E313" s="103">
        <f>SUM($B$204:$B412)</f>
        <v>4964</v>
      </c>
      <c r="F313" s="103">
        <f>SUM($B$6:$B313)</f>
        <v>9761</v>
      </c>
      <c r="G313" s="140">
        <v>16</v>
      </c>
    </row>
    <row r="314" spans="1:7" x14ac:dyDescent="0.25">
      <c r="A314" s="138">
        <v>39895</v>
      </c>
      <c r="B314" s="142">
        <v>28</v>
      </c>
      <c r="C314" s="141" t="s">
        <v>4633</v>
      </c>
      <c r="D314" s="137"/>
      <c r="E314" s="103">
        <f>SUM($B$228:$B389)</f>
        <v>4005</v>
      </c>
      <c r="F314" s="103">
        <f>SUM($B$6:$B314)</f>
        <v>9789</v>
      </c>
      <c r="G314" s="140">
        <v>23</v>
      </c>
    </row>
    <row r="315" spans="1:7" x14ac:dyDescent="0.25">
      <c r="A315" s="138">
        <v>39902</v>
      </c>
      <c r="B315" s="142">
        <v>20</v>
      </c>
      <c r="C315" s="141" t="s">
        <v>4644</v>
      </c>
      <c r="D315" s="137"/>
      <c r="E315" s="103">
        <f>SUM($B$94:$B524)</f>
        <v>10785</v>
      </c>
      <c r="F315" s="103">
        <f>SUM($B$6:$B315)</f>
        <v>9809</v>
      </c>
      <c r="G315" s="140">
        <v>30</v>
      </c>
    </row>
    <row r="316" spans="1:7" x14ac:dyDescent="0.25">
      <c r="A316" s="138">
        <v>39909</v>
      </c>
      <c r="B316" s="142">
        <v>16</v>
      </c>
      <c r="C316" s="141" t="s">
        <v>4665</v>
      </c>
      <c r="D316" s="137"/>
      <c r="E316" s="103">
        <f>SUM($B$39:$B580)</f>
        <v>13003</v>
      </c>
      <c r="F316" s="103">
        <f>SUM($B$6:$B316)</f>
        <v>9825</v>
      </c>
      <c r="G316" s="140">
        <v>6</v>
      </c>
    </row>
    <row r="317" spans="1:7" x14ac:dyDescent="0.25">
      <c r="A317" s="138">
        <v>39916</v>
      </c>
      <c r="B317" s="142">
        <v>22</v>
      </c>
      <c r="C317" s="141" t="s">
        <v>4644</v>
      </c>
      <c r="D317" s="137"/>
      <c r="E317" s="103">
        <f>SUM($B$135:$B485)</f>
        <v>8863</v>
      </c>
      <c r="F317" s="103">
        <f>SUM($B$6:$B317)</f>
        <v>9847</v>
      </c>
      <c r="G317" s="140">
        <v>13</v>
      </c>
    </row>
    <row r="318" spans="1:7" x14ac:dyDescent="0.25">
      <c r="A318" s="138">
        <v>39923</v>
      </c>
      <c r="B318" s="142">
        <v>23</v>
      </c>
      <c r="C318" s="141" t="s">
        <v>4656</v>
      </c>
      <c r="D318" s="137"/>
      <c r="E318" s="103">
        <f>SUM($B$149:$B472)</f>
        <v>8227</v>
      </c>
      <c r="F318" s="103">
        <f>SUM($B$6:$B318)</f>
        <v>9870</v>
      </c>
      <c r="G318" s="140">
        <v>20</v>
      </c>
    </row>
    <row r="319" spans="1:7" x14ac:dyDescent="0.25">
      <c r="A319" s="138">
        <v>39930</v>
      </c>
      <c r="B319" s="142">
        <v>30</v>
      </c>
      <c r="C319" s="141" t="s">
        <v>4633</v>
      </c>
      <c r="D319" s="137"/>
      <c r="E319" s="103">
        <f>SUM($B$216:$B406)</f>
        <v>4480</v>
      </c>
      <c r="F319" s="103">
        <f>SUM($B$6:$B319)</f>
        <v>9900</v>
      </c>
      <c r="G319" s="140">
        <v>27</v>
      </c>
    </row>
    <row r="320" spans="1:7" x14ac:dyDescent="0.25">
      <c r="A320" s="138">
        <v>39937</v>
      </c>
      <c r="B320" s="142">
        <v>21</v>
      </c>
      <c r="C320" s="141" t="s">
        <v>4665</v>
      </c>
      <c r="D320" s="137"/>
      <c r="E320" s="103">
        <f>SUM($B$110:$B513)</f>
        <v>10050</v>
      </c>
      <c r="F320" s="103">
        <f>SUM($B$6:$B320)</f>
        <v>9921</v>
      </c>
      <c r="G320" s="140">
        <v>4</v>
      </c>
    </row>
    <row r="321" spans="1:7" x14ac:dyDescent="0.25">
      <c r="A321" s="138">
        <v>39944</v>
      </c>
      <c r="B321" s="142">
        <v>22</v>
      </c>
      <c r="C321" s="141" t="s">
        <v>4644</v>
      </c>
      <c r="D321" s="137"/>
      <c r="E321" s="103">
        <f>SUM($B$136:$B488)</f>
        <v>8820</v>
      </c>
      <c r="F321" s="103">
        <f>SUM($B$6:$B321)</f>
        <v>9943</v>
      </c>
      <c r="G321" s="140">
        <v>11</v>
      </c>
    </row>
    <row r="322" spans="1:7" x14ac:dyDescent="0.25">
      <c r="A322" s="138">
        <v>39951</v>
      </c>
      <c r="B322" s="142">
        <v>15</v>
      </c>
      <c r="C322" s="141" t="s">
        <v>4664</v>
      </c>
      <c r="D322" s="137"/>
      <c r="E322" s="103">
        <f>SUM($B$26:$B599)</f>
        <v>13623</v>
      </c>
      <c r="F322" s="103">
        <f>SUM($B$6:$B322)</f>
        <v>9958</v>
      </c>
      <c r="G322" s="140">
        <v>18</v>
      </c>
    </row>
    <row r="323" spans="1:7" x14ac:dyDescent="0.25">
      <c r="A323" s="138">
        <v>39958</v>
      </c>
      <c r="B323" s="142">
        <v>22</v>
      </c>
      <c r="C323" s="141" t="s">
        <v>4633</v>
      </c>
      <c r="D323" s="137"/>
      <c r="E323" s="103">
        <f>SUM($B$137:$B489)</f>
        <v>8779</v>
      </c>
      <c r="F323" s="103">
        <f>SUM($B$6:$B323)</f>
        <v>9980</v>
      </c>
      <c r="G323" s="140">
        <v>25</v>
      </c>
    </row>
    <row r="324" spans="1:7" x14ac:dyDescent="0.25">
      <c r="A324" s="138">
        <v>39965</v>
      </c>
      <c r="B324" s="142">
        <v>18</v>
      </c>
      <c r="C324" s="141" t="s">
        <v>4665</v>
      </c>
      <c r="D324" s="137"/>
      <c r="E324" s="103">
        <f>SUM($B$60:$B567)</f>
        <v>12325</v>
      </c>
      <c r="F324" s="103">
        <f>SUM($B$6:$B324)</f>
        <v>9998</v>
      </c>
      <c r="G324" s="140">
        <v>1</v>
      </c>
    </row>
    <row r="325" spans="1:7" x14ac:dyDescent="0.25">
      <c r="A325" s="138">
        <v>39972</v>
      </c>
      <c r="B325" s="142">
        <v>19</v>
      </c>
      <c r="C325" s="141" t="s">
        <v>4644</v>
      </c>
      <c r="D325" s="137"/>
      <c r="E325" s="103">
        <f>SUM($B$75:$B553)</f>
        <v>11828</v>
      </c>
      <c r="F325" s="103">
        <f>SUM($B$6:$B325)</f>
        <v>10017</v>
      </c>
      <c r="G325" s="140">
        <v>8</v>
      </c>
    </row>
    <row r="326" spans="1:7" x14ac:dyDescent="0.25">
      <c r="A326" s="138">
        <v>39979</v>
      </c>
      <c r="B326" s="142">
        <v>26</v>
      </c>
      <c r="C326" s="141" t="s">
        <v>4664</v>
      </c>
      <c r="D326" s="137"/>
      <c r="E326" s="103">
        <f>SUM($B$226:$B403)</f>
        <v>4221</v>
      </c>
      <c r="F326" s="103">
        <f>SUM($B$6:$B326)</f>
        <v>10043</v>
      </c>
      <c r="G326" s="140">
        <v>15</v>
      </c>
    </row>
    <row r="327" spans="1:7" x14ac:dyDescent="0.25">
      <c r="A327" s="138">
        <v>39986</v>
      </c>
      <c r="B327" s="142">
        <v>24</v>
      </c>
      <c r="C327" s="141" t="s">
        <v>4633</v>
      </c>
      <c r="D327" s="137"/>
      <c r="E327" s="103">
        <f>SUM($B$174:$B456)</f>
        <v>6968</v>
      </c>
      <c r="F327" s="103">
        <f>SUM($B$6:$B327)</f>
        <v>10067</v>
      </c>
      <c r="G327" s="140">
        <v>22</v>
      </c>
    </row>
    <row r="328" spans="1:7" x14ac:dyDescent="0.25">
      <c r="A328" s="138">
        <v>39993</v>
      </c>
      <c r="B328" s="142">
        <v>19</v>
      </c>
      <c r="C328" s="141" t="s">
        <v>4665</v>
      </c>
      <c r="D328" s="137"/>
      <c r="E328" s="103">
        <f>SUM($B$76:$B555)</f>
        <v>11786</v>
      </c>
      <c r="F328" s="103">
        <f>SUM($B$6:$B328)</f>
        <v>10086</v>
      </c>
      <c r="G328" s="140">
        <v>29</v>
      </c>
    </row>
    <row r="329" spans="1:7" x14ac:dyDescent="0.25">
      <c r="A329" s="138">
        <v>40000</v>
      </c>
      <c r="B329" s="142">
        <v>18</v>
      </c>
      <c r="C329" s="141" t="s">
        <v>4665</v>
      </c>
      <c r="D329" s="137"/>
      <c r="E329" s="103">
        <f>SUM($B$61:$B571)</f>
        <v>12285</v>
      </c>
      <c r="F329" s="103">
        <f>SUM($B$6:$B329)</f>
        <v>10104</v>
      </c>
      <c r="G329" s="140">
        <v>6</v>
      </c>
    </row>
    <row r="330" spans="1:7" x14ac:dyDescent="0.25">
      <c r="A330" s="138">
        <v>40007</v>
      </c>
      <c r="B330" s="142">
        <v>20</v>
      </c>
      <c r="C330" s="141" t="s">
        <v>4644</v>
      </c>
      <c r="D330" s="137"/>
      <c r="E330" s="103">
        <f>SUM($B$95:$B538)</f>
        <v>11055</v>
      </c>
      <c r="F330" s="103">
        <f>SUM($B$6:$B330)</f>
        <v>10124</v>
      </c>
      <c r="G330" s="140">
        <v>13</v>
      </c>
    </row>
    <row r="331" spans="1:7" x14ac:dyDescent="0.25">
      <c r="A331" s="138">
        <v>40014</v>
      </c>
      <c r="B331" s="142">
        <v>25</v>
      </c>
      <c r="C331" s="141" t="s">
        <v>4664</v>
      </c>
      <c r="D331" s="137"/>
      <c r="E331" s="103">
        <f>SUM($B$205:$B429)</f>
        <v>5334</v>
      </c>
      <c r="F331" s="103">
        <f>SUM($B$6:$B331)</f>
        <v>10149</v>
      </c>
      <c r="G331" s="140">
        <v>20</v>
      </c>
    </row>
    <row r="332" spans="1:7" x14ac:dyDescent="0.25">
      <c r="A332" s="138">
        <v>40021</v>
      </c>
      <c r="B332" s="142">
        <v>26</v>
      </c>
      <c r="C332" s="141" t="s">
        <v>4633</v>
      </c>
      <c r="D332" s="137"/>
      <c r="E332" s="103">
        <f>SUM($B$227:$B408)</f>
        <v>4269</v>
      </c>
      <c r="F332" s="103">
        <f>SUM($B$6:$B332)</f>
        <v>10175</v>
      </c>
      <c r="G332" s="140">
        <v>27</v>
      </c>
    </row>
    <row r="333" spans="1:7" x14ac:dyDescent="0.25">
      <c r="A333" s="138">
        <v>40028</v>
      </c>
      <c r="B333" s="142">
        <v>16</v>
      </c>
      <c r="C333" s="141" t="s">
        <v>4665</v>
      </c>
      <c r="D333" s="137"/>
      <c r="E333" s="103">
        <f>SUM($B$40:$B596)</f>
        <v>13001</v>
      </c>
      <c r="F333" s="103">
        <f>SUM($B$6:$B333)</f>
        <v>10191</v>
      </c>
      <c r="G333" s="140">
        <v>3</v>
      </c>
    </row>
    <row r="334" spans="1:7" x14ac:dyDescent="0.25">
      <c r="A334" s="138">
        <v>40035</v>
      </c>
      <c r="B334" s="142">
        <v>14</v>
      </c>
      <c r="C334" s="141" t="s">
        <v>4644</v>
      </c>
      <c r="D334" s="137"/>
      <c r="E334" s="103">
        <f>SUM($B$19:$B618)</f>
        <v>14315</v>
      </c>
      <c r="F334" s="103">
        <f>SUM($B$6:$B334)</f>
        <v>10205</v>
      </c>
      <c r="G334" s="140">
        <v>10</v>
      </c>
    </row>
    <row r="335" spans="1:7" x14ac:dyDescent="0.25">
      <c r="A335" s="138">
        <v>40042</v>
      </c>
      <c r="B335" s="142">
        <v>20</v>
      </c>
      <c r="C335" s="141" t="s">
        <v>4664</v>
      </c>
      <c r="D335" s="137"/>
      <c r="E335" s="103">
        <f>SUM($B$96:$B542)</f>
        <v>11091</v>
      </c>
      <c r="F335" s="103">
        <f>SUM($B$6:$B335)</f>
        <v>10225</v>
      </c>
      <c r="G335" s="140">
        <v>17</v>
      </c>
    </row>
    <row r="336" spans="1:7" x14ac:dyDescent="0.25">
      <c r="A336" s="138">
        <v>40049</v>
      </c>
      <c r="B336" s="142">
        <v>25</v>
      </c>
      <c r="C336" s="141" t="s">
        <v>4633</v>
      </c>
      <c r="D336" s="137"/>
      <c r="E336" s="103">
        <f>SUM($B$206:$B433)</f>
        <v>5399</v>
      </c>
      <c r="F336" s="103">
        <f>SUM($B$6:$B336)</f>
        <v>10250</v>
      </c>
      <c r="G336" s="140">
        <v>24</v>
      </c>
    </row>
    <row r="337" spans="1:7" x14ac:dyDescent="0.25">
      <c r="A337" s="138">
        <v>40056</v>
      </c>
      <c r="B337" s="142">
        <v>19</v>
      </c>
      <c r="C337" s="141" t="s">
        <v>4665</v>
      </c>
      <c r="D337" s="137"/>
      <c r="E337" s="103">
        <f>SUM($B$77:$B563)</f>
        <v>11743</v>
      </c>
      <c r="F337" s="103">
        <f>SUM($B$6:$B337)</f>
        <v>10269</v>
      </c>
      <c r="G337" s="140">
        <v>31</v>
      </c>
    </row>
    <row r="338" spans="1:7" x14ac:dyDescent="0.25">
      <c r="A338" s="138">
        <v>40063</v>
      </c>
      <c r="B338" s="142">
        <v>13</v>
      </c>
      <c r="C338" s="141" t="s">
        <v>4665</v>
      </c>
      <c r="D338" s="137"/>
      <c r="E338" s="103">
        <f>SUM($B$13:$B628)</f>
        <v>14768</v>
      </c>
      <c r="F338" s="103">
        <f>SUM($B$6:$B338)</f>
        <v>10282</v>
      </c>
      <c r="G338" s="140">
        <v>7</v>
      </c>
    </row>
    <row r="339" spans="1:7" x14ac:dyDescent="0.25">
      <c r="A339" s="138">
        <v>40070</v>
      </c>
      <c r="B339" s="142">
        <v>27</v>
      </c>
      <c r="C339" s="141" t="s">
        <v>4664</v>
      </c>
      <c r="D339" s="137"/>
      <c r="E339" s="103">
        <f>SUM($B$257:$B385)</f>
        <v>3093</v>
      </c>
      <c r="F339" s="103">
        <f>SUM($B$6:$B339)</f>
        <v>10309</v>
      </c>
      <c r="G339" s="140">
        <v>14</v>
      </c>
    </row>
    <row r="340" spans="1:7" x14ac:dyDescent="0.25">
      <c r="A340" s="138">
        <v>40077</v>
      </c>
      <c r="B340" s="142">
        <v>32</v>
      </c>
      <c r="C340" s="141" t="s">
        <v>4644</v>
      </c>
      <c r="D340" s="137"/>
      <c r="E340" s="103">
        <f>SUM($B$135:$B508)</f>
        <v>9026</v>
      </c>
      <c r="F340" s="103">
        <f>SUM($B$6:$B340)</f>
        <v>10341</v>
      </c>
      <c r="G340" s="140">
        <v>21</v>
      </c>
    </row>
    <row r="341" spans="1:7" x14ac:dyDescent="0.25">
      <c r="A341" s="138">
        <v>40084</v>
      </c>
      <c r="B341" s="142">
        <v>15</v>
      </c>
      <c r="C341" s="141" t="s">
        <v>4633</v>
      </c>
      <c r="D341" s="137"/>
      <c r="E341" s="103">
        <f>SUM($B$27:$B617)</f>
        <v>14028</v>
      </c>
      <c r="F341" s="103">
        <f>SUM($B$6:$B341)</f>
        <v>10356</v>
      </c>
      <c r="G341" s="140">
        <v>28</v>
      </c>
    </row>
    <row r="342" spans="1:7" x14ac:dyDescent="0.25">
      <c r="A342" s="138">
        <v>40091</v>
      </c>
      <c r="B342" s="142">
        <v>21</v>
      </c>
      <c r="C342" s="141" t="s">
        <v>4665</v>
      </c>
      <c r="D342" s="137"/>
      <c r="E342" s="103">
        <f>SUM($B$111:$B534)</f>
        <v>10446</v>
      </c>
      <c r="F342" s="103">
        <f>SUM($B$6:$B342)</f>
        <v>10377</v>
      </c>
      <c r="G342" s="140">
        <v>5</v>
      </c>
    </row>
    <row r="343" spans="1:7" x14ac:dyDescent="0.25">
      <c r="A343" s="138">
        <v>40105</v>
      </c>
      <c r="B343" s="142">
        <v>36</v>
      </c>
      <c r="C343" s="141" t="s">
        <v>4656</v>
      </c>
      <c r="D343" s="137"/>
      <c r="E343" s="103">
        <f>SUM($B$303:$B343)</f>
        <v>919</v>
      </c>
      <c r="F343" s="103">
        <f>SUM($B$6:$B343)</f>
        <v>10413</v>
      </c>
      <c r="G343" s="140">
        <v>19</v>
      </c>
    </row>
    <row r="344" spans="1:7" x14ac:dyDescent="0.25">
      <c r="A344" s="138">
        <v>40112</v>
      </c>
      <c r="B344" s="142">
        <v>32</v>
      </c>
      <c r="C344" s="141" t="s">
        <v>4633</v>
      </c>
      <c r="D344" s="137"/>
      <c r="E344" s="103">
        <f>SUM($B$223:$B424)</f>
        <v>4714</v>
      </c>
      <c r="F344" s="103">
        <f>SUM($B$6:$B344)</f>
        <v>10445</v>
      </c>
      <c r="G344" s="140">
        <v>26</v>
      </c>
    </row>
    <row r="345" spans="1:7" x14ac:dyDescent="0.25">
      <c r="A345" s="138">
        <v>40119</v>
      </c>
      <c r="B345" s="142">
        <v>15</v>
      </c>
      <c r="C345" s="141" t="s">
        <v>4665</v>
      </c>
      <c r="D345" s="137"/>
      <c r="E345" s="103">
        <f>SUM($B$28:$B620)</f>
        <v>14044</v>
      </c>
      <c r="F345" s="103">
        <f>SUM($B$6:$B345)</f>
        <v>10460</v>
      </c>
      <c r="G345" s="140">
        <v>2</v>
      </c>
    </row>
    <row r="346" spans="1:7" x14ac:dyDescent="0.25">
      <c r="A346" s="138">
        <v>40126</v>
      </c>
      <c r="B346" s="142">
        <v>26</v>
      </c>
      <c r="C346" s="141" t="s">
        <v>4644</v>
      </c>
      <c r="D346" s="137"/>
      <c r="E346" s="103">
        <f>SUM($B$178:$B471)</f>
        <v>7174</v>
      </c>
      <c r="F346" s="103">
        <f>SUM($B$6:$B346)</f>
        <v>10486</v>
      </c>
      <c r="G346" s="140">
        <v>9</v>
      </c>
    </row>
    <row r="347" spans="1:7" x14ac:dyDescent="0.25">
      <c r="A347" s="138">
        <v>40133</v>
      </c>
      <c r="B347" s="142">
        <v>29</v>
      </c>
      <c r="C347" s="141" t="s">
        <v>4656</v>
      </c>
      <c r="D347" s="137"/>
      <c r="E347" s="103">
        <f>SUM($B$301:$B349)</f>
        <v>1111</v>
      </c>
      <c r="F347" s="103">
        <f>SUM($B$6:$B347)</f>
        <v>10515</v>
      </c>
      <c r="G347" s="140">
        <v>16</v>
      </c>
    </row>
    <row r="348" spans="1:7" x14ac:dyDescent="0.25">
      <c r="A348" s="138">
        <v>40140</v>
      </c>
      <c r="B348" s="142">
        <v>20</v>
      </c>
      <c r="C348" s="141" t="s">
        <v>4633</v>
      </c>
      <c r="D348" s="137"/>
      <c r="E348" s="103">
        <f>SUM($B$97:$B554)</f>
        <v>11052</v>
      </c>
      <c r="F348" s="103">
        <f>SUM($B$6:$B348)</f>
        <v>10535</v>
      </c>
      <c r="G348" s="140">
        <v>23</v>
      </c>
    </row>
    <row r="349" spans="1:7" x14ac:dyDescent="0.25">
      <c r="A349" s="138">
        <v>40147</v>
      </c>
      <c r="B349" s="142">
        <v>17</v>
      </c>
      <c r="C349" s="141" t="s">
        <v>4665</v>
      </c>
      <c r="D349" s="137"/>
      <c r="E349" s="103">
        <f>SUM($B$50:$B602)</f>
        <v>12843</v>
      </c>
      <c r="F349" s="103">
        <f>SUM($B$6:$B349)</f>
        <v>10552</v>
      </c>
      <c r="G349" s="140">
        <v>30</v>
      </c>
    </row>
    <row r="350" spans="1:7" x14ac:dyDescent="0.25">
      <c r="A350" s="138">
        <v>40154</v>
      </c>
      <c r="B350" s="142">
        <v>28</v>
      </c>
      <c r="C350" s="141" t="s">
        <v>4644</v>
      </c>
      <c r="D350" s="137"/>
      <c r="E350" s="103">
        <f>SUM($B$137:$B516)</f>
        <v>9097</v>
      </c>
      <c r="F350" s="103">
        <f>SUM($B$6:$B350)</f>
        <v>10580</v>
      </c>
      <c r="G350" s="140">
        <v>7</v>
      </c>
    </row>
    <row r="351" spans="1:7" x14ac:dyDescent="0.25">
      <c r="A351" s="138">
        <v>40161</v>
      </c>
      <c r="B351" s="142">
        <v>27</v>
      </c>
      <c r="C351" s="141" t="s">
        <v>4644</v>
      </c>
      <c r="D351" s="137"/>
      <c r="E351" s="103">
        <f>SUM($B$152:$B502)</f>
        <v>8303</v>
      </c>
      <c r="F351" s="103">
        <f>SUM($B$6:$B351)</f>
        <v>10607</v>
      </c>
      <c r="G351" s="140">
        <v>14</v>
      </c>
    </row>
    <row r="352" spans="1:7" x14ac:dyDescent="0.25">
      <c r="A352" s="138">
        <v>40168</v>
      </c>
      <c r="B352" s="142">
        <v>24</v>
      </c>
      <c r="C352" s="141" t="s">
        <v>4664</v>
      </c>
      <c r="D352" s="137"/>
      <c r="E352" s="103">
        <f>SUM($B$175:$B480)</f>
        <v>7449</v>
      </c>
      <c r="F352" s="103">
        <f>SUM($B$6:$B352)</f>
        <v>10631</v>
      </c>
      <c r="G352" s="140">
        <v>21</v>
      </c>
    </row>
    <row r="353" spans="1:7" x14ac:dyDescent="0.25">
      <c r="A353" s="138">
        <v>40175</v>
      </c>
      <c r="B353" s="142">
        <v>16</v>
      </c>
      <c r="C353" s="141" t="s">
        <v>4633</v>
      </c>
      <c r="D353" s="137"/>
      <c r="E353" s="103">
        <f>SUM($B$41:$B615)</f>
        <v>13444</v>
      </c>
      <c r="F353" s="103">
        <f>SUM($B$6:$B353)</f>
        <v>10647</v>
      </c>
      <c r="G353" s="140">
        <v>28</v>
      </c>
    </row>
    <row r="354" spans="1:7" x14ac:dyDescent="0.25">
      <c r="A354" s="138">
        <v>40182</v>
      </c>
      <c r="B354" s="142">
        <v>20</v>
      </c>
      <c r="C354" s="141" t="s">
        <v>4644</v>
      </c>
      <c r="D354" s="137"/>
      <c r="E354" s="103">
        <f>SUM($B$98:$B610)</f>
        <v>11366</v>
      </c>
      <c r="F354" s="103">
        <f>SUM($B$6:$B354)</f>
        <v>10667</v>
      </c>
      <c r="G354" s="140">
        <v>4</v>
      </c>
    </row>
    <row r="355" spans="1:7" x14ac:dyDescent="0.25">
      <c r="A355" s="138">
        <v>40189</v>
      </c>
      <c r="B355" s="142">
        <v>26</v>
      </c>
      <c r="C355" s="141" t="s">
        <v>4656</v>
      </c>
      <c r="D355" s="137"/>
      <c r="E355" s="103">
        <f>SUM($B$229:$B480)</f>
        <v>5814</v>
      </c>
      <c r="F355" s="103">
        <f>SUM($B$6:$B355)</f>
        <v>10693</v>
      </c>
      <c r="G355" s="140">
        <v>11</v>
      </c>
    </row>
    <row r="356" spans="1:7" x14ac:dyDescent="0.25">
      <c r="A356" s="138">
        <v>40196</v>
      </c>
      <c r="B356" s="142">
        <v>18</v>
      </c>
      <c r="C356" s="141" t="s">
        <v>4664</v>
      </c>
      <c r="D356" s="137"/>
      <c r="E356" s="103">
        <f>SUM($B$62:$B648)</f>
        <v>13054</v>
      </c>
      <c r="F356" s="103">
        <f>SUM($B$6:$B356)</f>
        <v>10711</v>
      </c>
      <c r="G356" s="140">
        <v>18</v>
      </c>
    </row>
    <row r="357" spans="1:7" x14ac:dyDescent="0.25">
      <c r="A357" s="138">
        <v>40203</v>
      </c>
      <c r="B357" s="142">
        <v>29</v>
      </c>
      <c r="C357" s="141" t="s">
        <v>4633</v>
      </c>
      <c r="D357" s="137"/>
      <c r="E357" s="103">
        <f>SUM($B$262:$B449)</f>
        <v>4212</v>
      </c>
      <c r="F357" s="103">
        <f>SUM($B$6:$B357)</f>
        <v>10740</v>
      </c>
      <c r="G357" s="140">
        <v>25</v>
      </c>
    </row>
    <row r="358" spans="1:7" x14ac:dyDescent="0.25">
      <c r="A358" s="138">
        <v>40210</v>
      </c>
      <c r="B358" s="142">
        <v>29</v>
      </c>
      <c r="C358" s="141" t="s">
        <v>4664</v>
      </c>
      <c r="D358" s="137"/>
      <c r="E358" s="103">
        <f>SUM($B$303:$B409)</f>
        <v>2278</v>
      </c>
      <c r="F358" s="103">
        <f>SUM($B$6:$B358)</f>
        <v>10769</v>
      </c>
      <c r="G358" s="140">
        <v>1</v>
      </c>
    </row>
    <row r="359" spans="1:7" x14ac:dyDescent="0.25">
      <c r="A359" s="138">
        <v>40217</v>
      </c>
      <c r="B359" s="142">
        <v>29</v>
      </c>
      <c r="C359" s="141" t="s">
        <v>4644</v>
      </c>
      <c r="D359" s="137"/>
      <c r="E359" s="103">
        <f>SUM($B$171:$B542)</f>
        <v>8440</v>
      </c>
      <c r="F359" s="103">
        <f>SUM($B$6:$B359)</f>
        <v>10798</v>
      </c>
      <c r="G359" s="140">
        <v>8</v>
      </c>
    </row>
    <row r="360" spans="1:7" x14ac:dyDescent="0.25">
      <c r="A360" s="138">
        <v>40224</v>
      </c>
      <c r="B360" s="142">
        <v>19</v>
      </c>
      <c r="C360" s="141" t="s">
        <v>4656</v>
      </c>
      <c r="D360" s="137"/>
      <c r="E360" s="103">
        <f>SUM($B$78:$B636)</f>
        <v>12509</v>
      </c>
      <c r="F360" s="103">
        <f>SUM($B$6:$B360)</f>
        <v>10817</v>
      </c>
      <c r="G360" s="140">
        <v>15</v>
      </c>
    </row>
    <row r="361" spans="1:7" x14ac:dyDescent="0.25">
      <c r="A361" s="138">
        <v>40231</v>
      </c>
      <c r="B361" s="142">
        <v>33</v>
      </c>
      <c r="C361" s="141" t="s">
        <v>4633</v>
      </c>
      <c r="D361" s="137"/>
      <c r="E361" s="103">
        <f>SUM($B$226:$B489)</f>
        <v>5887</v>
      </c>
      <c r="F361" s="103">
        <f>SUM($B$6:$B361)</f>
        <v>10850</v>
      </c>
      <c r="G361" s="140">
        <v>22</v>
      </c>
    </row>
    <row r="362" spans="1:7" x14ac:dyDescent="0.25">
      <c r="A362" s="138">
        <v>40238</v>
      </c>
      <c r="B362" s="142">
        <v>15</v>
      </c>
      <c r="C362" s="141" t="s">
        <v>4664</v>
      </c>
      <c r="D362" s="137"/>
      <c r="E362" s="103">
        <f>SUM($B$29:$B687)</f>
        <v>14206</v>
      </c>
      <c r="F362" s="103">
        <f>SUM($B$6:$B362)</f>
        <v>10865</v>
      </c>
      <c r="G362" s="140">
        <v>1</v>
      </c>
    </row>
    <row r="363" spans="1:7" x14ac:dyDescent="0.25">
      <c r="A363" s="138">
        <v>40245</v>
      </c>
      <c r="B363" s="142">
        <v>20</v>
      </c>
      <c r="C363" s="141" t="s">
        <v>4644</v>
      </c>
      <c r="D363" s="137"/>
      <c r="E363" s="103">
        <f>SUM($B$99:$B618)</f>
        <v>11555</v>
      </c>
      <c r="F363" s="103">
        <f>SUM($B$6:$B363)</f>
        <v>10885</v>
      </c>
      <c r="G363" s="140">
        <v>8</v>
      </c>
    </row>
    <row r="364" spans="1:7" x14ac:dyDescent="0.25">
      <c r="A364" s="138">
        <v>40252</v>
      </c>
      <c r="B364" s="142">
        <v>19</v>
      </c>
      <c r="C364" s="141" t="s">
        <v>4656</v>
      </c>
      <c r="D364" s="137"/>
      <c r="E364" s="103">
        <f>SUM($B$79:$B639)</f>
        <v>12471</v>
      </c>
      <c r="F364" s="103">
        <f>SUM($B$6:$B364)</f>
        <v>10904</v>
      </c>
      <c r="G364" s="140">
        <v>15</v>
      </c>
    </row>
    <row r="365" spans="1:7" x14ac:dyDescent="0.25">
      <c r="A365" s="138">
        <v>40259</v>
      </c>
      <c r="B365" s="142">
        <v>23</v>
      </c>
      <c r="C365" s="141" t="s">
        <v>4664</v>
      </c>
      <c r="D365" s="137"/>
      <c r="E365" s="103">
        <f>SUM($B$150:$B569)</f>
        <v>9182</v>
      </c>
      <c r="F365" s="103">
        <f>SUM($B$6:$B365)</f>
        <v>10927</v>
      </c>
      <c r="G365" s="140">
        <v>22</v>
      </c>
    </row>
    <row r="366" spans="1:7" x14ac:dyDescent="0.25">
      <c r="A366" s="138">
        <v>40266</v>
      </c>
      <c r="B366" s="142">
        <v>22</v>
      </c>
      <c r="C366" s="141" t="s">
        <v>4633</v>
      </c>
      <c r="D366" s="137"/>
      <c r="E366" s="103">
        <f>SUM($B$138:$B582)</f>
        <v>9589</v>
      </c>
      <c r="F366" s="103">
        <f>SUM($B$6:$B366)</f>
        <v>10949</v>
      </c>
      <c r="G366" s="140">
        <v>29</v>
      </c>
    </row>
    <row r="367" spans="1:7" x14ac:dyDescent="0.25">
      <c r="A367" s="138">
        <v>40280</v>
      </c>
      <c r="B367" s="142">
        <v>24</v>
      </c>
      <c r="C367" s="141" t="s">
        <v>4664</v>
      </c>
      <c r="D367" s="137"/>
      <c r="E367" s="103">
        <f>SUM($B$176:$B545)</f>
        <v>8261</v>
      </c>
      <c r="F367" s="103">
        <f>SUM($B$6:$B367)</f>
        <v>10973</v>
      </c>
      <c r="G367" s="140">
        <v>12</v>
      </c>
    </row>
    <row r="368" spans="1:7" x14ac:dyDescent="0.25">
      <c r="A368" s="138">
        <v>40287</v>
      </c>
      <c r="B368" s="142">
        <v>28</v>
      </c>
      <c r="C368" s="141" t="s">
        <v>4656</v>
      </c>
      <c r="D368" s="137"/>
      <c r="E368" s="103">
        <f>SUM($B$282:$B440)</f>
        <v>3485</v>
      </c>
      <c r="F368" s="103">
        <f>SUM($B$6:$B368)</f>
        <v>11001</v>
      </c>
      <c r="G368" s="140">
        <v>19</v>
      </c>
    </row>
    <row r="369" spans="1:7" x14ac:dyDescent="0.25">
      <c r="A369" s="138">
        <v>40294</v>
      </c>
      <c r="B369" s="142">
        <v>27</v>
      </c>
      <c r="C369" s="141" t="s">
        <v>4633</v>
      </c>
      <c r="D369" s="137"/>
      <c r="E369" s="103">
        <f>SUM($B$259:$B464)</f>
        <v>4631</v>
      </c>
      <c r="F369" s="103">
        <f>SUM($B$6:$B369)</f>
        <v>11028</v>
      </c>
      <c r="G369" s="140">
        <v>26</v>
      </c>
    </row>
    <row r="370" spans="1:7" x14ac:dyDescent="0.25">
      <c r="A370" s="138">
        <v>40301</v>
      </c>
      <c r="B370" s="142">
        <v>19</v>
      </c>
      <c r="C370" s="141" t="s">
        <v>4665</v>
      </c>
      <c r="D370" s="137"/>
      <c r="E370" s="103">
        <f>SUM($B$80:$B644)</f>
        <v>12435</v>
      </c>
      <c r="F370" s="103">
        <f>SUM($B$6:$B370)</f>
        <v>11047</v>
      </c>
      <c r="G370" s="140">
        <v>3</v>
      </c>
    </row>
    <row r="371" spans="1:7" x14ac:dyDescent="0.25">
      <c r="A371" s="138">
        <v>40308</v>
      </c>
      <c r="B371" s="142">
        <v>23</v>
      </c>
      <c r="C371" s="141" t="s">
        <v>4644</v>
      </c>
      <c r="D371" s="137"/>
      <c r="E371" s="103">
        <f>SUM($B$151:$B574)</f>
        <v>9142</v>
      </c>
      <c r="F371" s="103">
        <f>SUM($B$6:$B371)</f>
        <v>11070</v>
      </c>
      <c r="G371" s="140">
        <v>10</v>
      </c>
    </row>
    <row r="372" spans="1:7" x14ac:dyDescent="0.25">
      <c r="A372" s="138">
        <v>40315</v>
      </c>
      <c r="B372" s="142">
        <v>26</v>
      </c>
      <c r="C372" s="141" t="s">
        <v>4664</v>
      </c>
      <c r="D372" s="137"/>
      <c r="E372" s="103">
        <f>SUM($B$230:$B496)</f>
        <v>5801</v>
      </c>
      <c r="F372" s="103">
        <f>SUM($B$6:$B372)</f>
        <v>11096</v>
      </c>
      <c r="G372" s="140">
        <v>17</v>
      </c>
    </row>
    <row r="373" spans="1:7" x14ac:dyDescent="0.25">
      <c r="A373" s="138">
        <v>40322</v>
      </c>
      <c r="B373" s="142">
        <v>23</v>
      </c>
      <c r="C373" s="141" t="s">
        <v>4633</v>
      </c>
      <c r="D373" s="137"/>
      <c r="E373" s="103">
        <f>SUM($B$152:$B575)</f>
        <v>9108</v>
      </c>
      <c r="F373" s="103">
        <f>SUM($B$6:$B373)</f>
        <v>11119</v>
      </c>
      <c r="G373" s="140">
        <v>24</v>
      </c>
    </row>
    <row r="374" spans="1:7" x14ac:dyDescent="0.25">
      <c r="A374" s="138">
        <v>40329</v>
      </c>
      <c r="B374" s="142">
        <v>17</v>
      </c>
      <c r="C374" s="141" t="s">
        <v>4665</v>
      </c>
      <c r="D374" s="137"/>
      <c r="E374" s="103">
        <f>SUM($B$51:$B677)</f>
        <v>13451</v>
      </c>
      <c r="F374" s="103">
        <f>SUM($B$6:$B374)</f>
        <v>11136</v>
      </c>
      <c r="G374" s="140">
        <v>31</v>
      </c>
    </row>
    <row r="375" spans="1:7" x14ac:dyDescent="0.25">
      <c r="A375" s="138">
        <v>40336</v>
      </c>
      <c r="B375" s="142">
        <v>20</v>
      </c>
      <c r="C375" s="141" t="s">
        <v>4644</v>
      </c>
      <c r="D375" s="137"/>
      <c r="E375" s="103">
        <f>SUM($B$100:$B629)</f>
        <v>11747</v>
      </c>
      <c r="F375" s="103">
        <f>SUM($B$6:$B375)</f>
        <v>11156</v>
      </c>
      <c r="G375" s="140">
        <v>7</v>
      </c>
    </row>
    <row r="376" spans="1:7" x14ac:dyDescent="0.25">
      <c r="A376" s="138">
        <v>40343</v>
      </c>
      <c r="B376" s="142">
        <v>23</v>
      </c>
      <c r="C376" s="141" t="s">
        <v>4656</v>
      </c>
      <c r="D376" s="137"/>
      <c r="E376" s="103">
        <f>SUM($B$153:$B577)</f>
        <v>9061</v>
      </c>
      <c r="F376" s="103">
        <f>SUM($B$6:$B376)</f>
        <v>11179</v>
      </c>
      <c r="G376" s="140">
        <v>14</v>
      </c>
    </row>
    <row r="377" spans="1:7" x14ac:dyDescent="0.25">
      <c r="A377" s="138">
        <v>40350</v>
      </c>
      <c r="B377" s="142">
        <v>34</v>
      </c>
      <c r="C377" s="141" t="s">
        <v>4664</v>
      </c>
      <c r="D377" s="137"/>
      <c r="E377" s="103">
        <f>SUM($B$320:$B411)</f>
        <v>1911</v>
      </c>
      <c r="F377" s="103">
        <f>SUM($B$6:$B377)</f>
        <v>11213</v>
      </c>
      <c r="G377" s="140">
        <v>21</v>
      </c>
    </row>
    <row r="378" spans="1:7" x14ac:dyDescent="0.25">
      <c r="A378" s="138">
        <v>40357</v>
      </c>
      <c r="B378" s="142">
        <v>32</v>
      </c>
      <c r="C378" s="141" t="s">
        <v>4633</v>
      </c>
      <c r="D378" s="137"/>
      <c r="E378" s="103">
        <f>SUM($B$224:$B508)</f>
        <v>6097</v>
      </c>
      <c r="F378" s="103">
        <f>SUM($B$6:$B378)</f>
        <v>11245</v>
      </c>
      <c r="G378" s="140">
        <v>28</v>
      </c>
    </row>
    <row r="379" spans="1:7" x14ac:dyDescent="0.25">
      <c r="A379" s="138">
        <v>40364</v>
      </c>
      <c r="B379" s="142">
        <v>26</v>
      </c>
      <c r="C379" s="141" t="s">
        <v>4665</v>
      </c>
      <c r="D379" s="137"/>
      <c r="E379" s="103">
        <f>SUM($B$231:$B502)</f>
        <v>5806</v>
      </c>
      <c r="F379" s="103">
        <f>SUM($B$6:$B379)</f>
        <v>11271</v>
      </c>
      <c r="G379" s="140">
        <v>5</v>
      </c>
    </row>
    <row r="380" spans="1:7" x14ac:dyDescent="0.25">
      <c r="A380" s="138">
        <v>40371</v>
      </c>
      <c r="B380" s="142">
        <v>33</v>
      </c>
      <c r="C380" s="141" t="s">
        <v>4644</v>
      </c>
      <c r="D380" s="137"/>
      <c r="E380" s="103">
        <f>SUM($B$140:$B594)</f>
        <v>9531</v>
      </c>
      <c r="F380" s="103">
        <f>SUM($B$6:$B380)</f>
        <v>11304</v>
      </c>
      <c r="G380" s="140">
        <v>12</v>
      </c>
    </row>
    <row r="381" spans="1:7" x14ac:dyDescent="0.25">
      <c r="A381" s="138">
        <v>40378</v>
      </c>
      <c r="B381" s="142">
        <v>24</v>
      </c>
      <c r="C381" s="141" t="s">
        <v>4664</v>
      </c>
      <c r="D381" s="137"/>
      <c r="E381" s="103">
        <f>SUM($B$177:$B558)</f>
        <v>8230</v>
      </c>
      <c r="F381" s="103">
        <f>SUM($B$6:$B381)</f>
        <v>11328</v>
      </c>
      <c r="G381" s="140">
        <v>19</v>
      </c>
    </row>
    <row r="382" spans="1:7" x14ac:dyDescent="0.25">
      <c r="A382" s="138">
        <v>40385</v>
      </c>
      <c r="B382" s="142">
        <v>31</v>
      </c>
      <c r="C382" s="141" t="s">
        <v>4633</v>
      </c>
      <c r="D382" s="137"/>
      <c r="E382" s="103">
        <f>SUM($B$225:$B511)</f>
        <v>6143</v>
      </c>
      <c r="F382" s="103">
        <f>SUM($B$6:$B382)</f>
        <v>11359</v>
      </c>
      <c r="G382" s="140">
        <v>26</v>
      </c>
    </row>
    <row r="383" spans="1:7" x14ac:dyDescent="0.25">
      <c r="A383" s="138">
        <v>40392</v>
      </c>
      <c r="B383" s="142">
        <v>16</v>
      </c>
      <c r="C383" s="141" t="s">
        <v>4644</v>
      </c>
      <c r="D383" s="137"/>
      <c r="E383" s="103">
        <f>SUM($B$42:$B695)</f>
        <v>13720</v>
      </c>
      <c r="F383" s="103">
        <f>SUM($B$6:$B383)</f>
        <v>11375</v>
      </c>
      <c r="G383" s="140">
        <v>2</v>
      </c>
    </row>
    <row r="384" spans="1:7" x14ac:dyDescent="0.25">
      <c r="A384" s="138">
        <v>40399</v>
      </c>
      <c r="B384" s="142">
        <v>24</v>
      </c>
      <c r="C384" s="141" t="s">
        <v>4644</v>
      </c>
      <c r="D384" s="137"/>
      <c r="E384" s="103">
        <f>SUM($B$178:$B560)</f>
        <v>8192</v>
      </c>
      <c r="F384" s="103">
        <f>SUM($B$6:$B384)</f>
        <v>11399</v>
      </c>
      <c r="G384" s="140">
        <v>9</v>
      </c>
    </row>
    <row r="385" spans="1:7" x14ac:dyDescent="0.25">
      <c r="A385" s="138">
        <v>40406</v>
      </c>
      <c r="B385" s="142">
        <v>31</v>
      </c>
      <c r="C385" s="141" t="s">
        <v>4664</v>
      </c>
      <c r="D385" s="137"/>
      <c r="E385" s="103">
        <f>SUM($B$318:$B421)</f>
        <v>2196</v>
      </c>
      <c r="F385" s="103">
        <f>SUM($B$6:$B385)</f>
        <v>11430</v>
      </c>
      <c r="G385" s="140">
        <v>16</v>
      </c>
    </row>
    <row r="386" spans="1:7" x14ac:dyDescent="0.25">
      <c r="A386" s="138">
        <v>40413</v>
      </c>
      <c r="B386" s="142">
        <v>26</v>
      </c>
      <c r="C386" s="141" t="s">
        <v>4633</v>
      </c>
      <c r="D386" s="137"/>
      <c r="E386" s="103">
        <f>SUM($B$232:$B508)</f>
        <v>5899</v>
      </c>
      <c r="F386" s="103">
        <f>SUM($B$6:$B386)</f>
        <v>11456</v>
      </c>
      <c r="G386" s="140">
        <v>23</v>
      </c>
    </row>
    <row r="387" spans="1:7" x14ac:dyDescent="0.25">
      <c r="A387" s="138">
        <v>40420</v>
      </c>
      <c r="B387" s="142">
        <v>25</v>
      </c>
      <c r="C387" s="141" t="s">
        <v>4665</v>
      </c>
      <c r="D387" s="137"/>
      <c r="E387" s="103">
        <f>SUM($B$207:$B534)</f>
        <v>7103</v>
      </c>
      <c r="F387" s="103">
        <f>SUM($B$6:$B387)</f>
        <v>11481</v>
      </c>
      <c r="G387" s="140">
        <v>30</v>
      </c>
    </row>
    <row r="388" spans="1:7" x14ac:dyDescent="0.25">
      <c r="A388" s="138">
        <v>40427</v>
      </c>
      <c r="B388" s="142">
        <v>15</v>
      </c>
      <c r="C388" s="141" t="s">
        <v>4665</v>
      </c>
      <c r="D388" s="137"/>
      <c r="E388" s="103">
        <f>SUM($B$30:$B712)</f>
        <v>14164</v>
      </c>
      <c r="F388" s="103">
        <f>SUM($B$6:$B388)</f>
        <v>11496</v>
      </c>
      <c r="G388" s="140">
        <v>6</v>
      </c>
    </row>
    <row r="389" spans="1:7" x14ac:dyDescent="0.25">
      <c r="A389" s="138">
        <v>40434</v>
      </c>
      <c r="B389" s="142">
        <v>33</v>
      </c>
      <c r="C389" s="141" t="s">
        <v>4644</v>
      </c>
      <c r="D389" s="137"/>
      <c r="E389" s="103">
        <f>SUM($B$141:$B602)</f>
        <v>9649</v>
      </c>
      <c r="F389" s="103">
        <f>SUM($B$6:$B389)</f>
        <v>11529</v>
      </c>
      <c r="G389" s="140">
        <v>13</v>
      </c>
    </row>
    <row r="390" spans="1:7" x14ac:dyDescent="0.25">
      <c r="A390" s="138">
        <v>40441</v>
      </c>
      <c r="B390" s="142">
        <v>34</v>
      </c>
      <c r="C390" s="141" t="s">
        <v>4664</v>
      </c>
      <c r="D390" s="137"/>
      <c r="E390" s="103">
        <f>SUM($B$321:$B423)</f>
        <v>2161</v>
      </c>
      <c r="F390" s="103">
        <f>SUM($B$6:$B390)</f>
        <v>11563</v>
      </c>
      <c r="G390" s="140">
        <v>20</v>
      </c>
    </row>
    <row r="391" spans="1:7" x14ac:dyDescent="0.25">
      <c r="A391" s="138">
        <v>40448</v>
      </c>
      <c r="B391" s="142">
        <v>31</v>
      </c>
      <c r="C391" s="141" t="s">
        <v>4633</v>
      </c>
      <c r="D391" s="137"/>
      <c r="E391" s="103">
        <f>SUM($B$224:$B521)</f>
        <v>6343</v>
      </c>
      <c r="F391" s="103">
        <f>SUM($B$6:$B391)</f>
        <v>11594</v>
      </c>
      <c r="G391" s="140">
        <v>27</v>
      </c>
    </row>
    <row r="392" spans="1:7" x14ac:dyDescent="0.25">
      <c r="A392" s="138">
        <v>40455</v>
      </c>
      <c r="B392" s="142">
        <v>18</v>
      </c>
      <c r="C392" s="141" t="s">
        <v>4665</v>
      </c>
      <c r="D392" s="137"/>
      <c r="E392" s="103">
        <f>SUM($B$63:$B683)</f>
        <v>13026</v>
      </c>
      <c r="F392" s="103">
        <f>SUM($B$6:$B392)</f>
        <v>11612</v>
      </c>
      <c r="G392" s="140">
        <v>4</v>
      </c>
    </row>
    <row r="393" spans="1:7" x14ac:dyDescent="0.25">
      <c r="A393" s="138">
        <v>40462</v>
      </c>
      <c r="B393" s="142">
        <v>23</v>
      </c>
      <c r="C393" s="141" t="s">
        <v>4664</v>
      </c>
      <c r="D393" s="137"/>
      <c r="E393" s="103">
        <f>SUM($B$154:$B593)</f>
        <v>9028</v>
      </c>
      <c r="F393" s="103">
        <f>SUM($B$6:$B393)</f>
        <v>11635</v>
      </c>
      <c r="G393" s="140">
        <v>11</v>
      </c>
    </row>
    <row r="394" spans="1:7" x14ac:dyDescent="0.25">
      <c r="A394" s="138">
        <v>40469</v>
      </c>
      <c r="B394" s="142">
        <v>24</v>
      </c>
      <c r="C394" s="141" t="s">
        <v>4656</v>
      </c>
      <c r="D394" s="137"/>
      <c r="E394" s="103">
        <f>SUM($B$179:$B569)</f>
        <v>8156</v>
      </c>
      <c r="F394" s="103">
        <f>SUM($B$6:$B394)</f>
        <v>11659</v>
      </c>
      <c r="G394" s="140">
        <v>18</v>
      </c>
    </row>
    <row r="395" spans="1:7" x14ac:dyDescent="0.25">
      <c r="A395" s="138">
        <v>40476</v>
      </c>
      <c r="B395" s="142">
        <v>30</v>
      </c>
      <c r="C395" s="141" t="s">
        <v>4633</v>
      </c>
      <c r="D395" s="137"/>
      <c r="E395" s="103">
        <f>SUM($B$242:$B507)</f>
        <v>5592</v>
      </c>
      <c r="F395" s="103">
        <f>SUM($B$6:$B395)</f>
        <v>11689</v>
      </c>
      <c r="G395" s="140">
        <v>25</v>
      </c>
    </row>
    <row r="396" spans="1:7" x14ac:dyDescent="0.25">
      <c r="A396" s="138">
        <v>40483</v>
      </c>
      <c r="B396" s="142" t="s">
        <v>30</v>
      </c>
      <c r="C396" s="142" t="s">
        <v>30</v>
      </c>
      <c r="D396" s="137"/>
      <c r="E396" s="103">
        <f>SUM($B$53:$B697)</f>
        <v>13384</v>
      </c>
      <c r="F396" s="103">
        <f>SUM($B$6:$B396)</f>
        <v>11689</v>
      </c>
      <c r="G396" s="140">
        <v>1</v>
      </c>
    </row>
    <row r="397" spans="1:7" x14ac:dyDescent="0.25">
      <c r="A397" s="138">
        <v>40490</v>
      </c>
      <c r="B397" s="142" t="s">
        <v>30</v>
      </c>
      <c r="C397" s="142" t="s">
        <v>30</v>
      </c>
      <c r="D397" s="137"/>
      <c r="E397" s="103">
        <f>SUM($B$54:$B697)</f>
        <v>13348</v>
      </c>
      <c r="F397" s="103">
        <f>SUM($B$6:$B397)</f>
        <v>11689</v>
      </c>
      <c r="G397" s="140">
        <v>8</v>
      </c>
    </row>
    <row r="398" spans="1:7" x14ac:dyDescent="0.25">
      <c r="A398" s="138">
        <v>40497</v>
      </c>
      <c r="B398" s="142" t="s">
        <v>30</v>
      </c>
      <c r="C398" s="142" t="s">
        <v>30</v>
      </c>
      <c r="D398" s="137"/>
      <c r="E398" s="103">
        <f>SUM($B$55:$B697)</f>
        <v>13313</v>
      </c>
      <c r="F398" s="103">
        <f>SUM($B$6:$B398)</f>
        <v>11689</v>
      </c>
      <c r="G398" s="140">
        <v>15</v>
      </c>
    </row>
    <row r="399" spans="1:7" x14ac:dyDescent="0.25">
      <c r="A399" s="138">
        <v>40504</v>
      </c>
      <c r="B399" s="142" t="s">
        <v>30</v>
      </c>
      <c r="C399" s="142" t="s">
        <v>30</v>
      </c>
      <c r="D399" s="137"/>
      <c r="E399" s="103">
        <f>SUM($B$56:$B697)</f>
        <v>13269</v>
      </c>
      <c r="F399" s="103">
        <f>SUM($B$6:$B399)</f>
        <v>11689</v>
      </c>
      <c r="G399" s="140">
        <v>22</v>
      </c>
    </row>
    <row r="400" spans="1:7" x14ac:dyDescent="0.25">
      <c r="A400" s="138">
        <v>40511</v>
      </c>
      <c r="B400" s="142" t="s">
        <v>30</v>
      </c>
      <c r="C400" s="142" t="s">
        <v>30</v>
      </c>
      <c r="D400" s="137"/>
      <c r="E400" s="103">
        <f>SUM($B$57:$B697)</f>
        <v>13234</v>
      </c>
      <c r="F400" s="103">
        <f>SUM($B$6:$B400)</f>
        <v>11689</v>
      </c>
      <c r="G400" s="140">
        <v>29</v>
      </c>
    </row>
    <row r="401" spans="1:7" x14ac:dyDescent="0.25">
      <c r="A401" s="138">
        <v>40518</v>
      </c>
      <c r="B401" s="142" t="s">
        <v>30</v>
      </c>
      <c r="C401" s="142" t="s">
        <v>30</v>
      </c>
      <c r="D401" s="137"/>
      <c r="E401" s="103">
        <f>SUM($B$58:$B697)</f>
        <v>13198</v>
      </c>
      <c r="F401" s="103">
        <f>SUM($B$6:$B401)</f>
        <v>11689</v>
      </c>
      <c r="G401" s="140">
        <v>6</v>
      </c>
    </row>
    <row r="402" spans="1:7" x14ac:dyDescent="0.25">
      <c r="A402" s="138">
        <v>40525</v>
      </c>
      <c r="B402" s="142" t="s">
        <v>30</v>
      </c>
      <c r="C402" s="142" t="s">
        <v>30</v>
      </c>
      <c r="D402" s="137"/>
      <c r="E402" s="103">
        <f>SUM($B$59:$B697)</f>
        <v>13158</v>
      </c>
      <c r="F402" s="103">
        <f>SUM($B$6:$B402)</f>
        <v>11689</v>
      </c>
      <c r="G402" s="140">
        <v>13</v>
      </c>
    </row>
    <row r="403" spans="1:7" x14ac:dyDescent="0.25">
      <c r="A403" s="138">
        <v>40532</v>
      </c>
      <c r="B403" s="142" t="s">
        <v>30</v>
      </c>
      <c r="C403" s="142" t="s">
        <v>30</v>
      </c>
      <c r="D403" s="137"/>
      <c r="E403" s="103">
        <f>SUM($B$60:$B697)</f>
        <v>13125</v>
      </c>
      <c r="F403" s="103">
        <f>SUM($B$6:$B403)</f>
        <v>11689</v>
      </c>
      <c r="G403" s="140">
        <v>20</v>
      </c>
    </row>
    <row r="404" spans="1:7" x14ac:dyDescent="0.25">
      <c r="A404" s="138">
        <v>40539</v>
      </c>
      <c r="B404" s="142" t="s">
        <v>30</v>
      </c>
      <c r="C404" s="142" t="s">
        <v>30</v>
      </c>
      <c r="D404" s="137"/>
      <c r="E404" s="103">
        <f>SUM($B$61:$B697)</f>
        <v>13085</v>
      </c>
      <c r="F404" s="103">
        <f>SUM($B$6:$B404)</f>
        <v>11689</v>
      </c>
      <c r="G404" s="140">
        <v>27</v>
      </c>
    </row>
    <row r="405" spans="1:7" x14ac:dyDescent="0.25">
      <c r="A405" s="138">
        <v>40546</v>
      </c>
      <c r="B405" s="142" t="s">
        <v>30</v>
      </c>
      <c r="C405" s="142" t="s">
        <v>30</v>
      </c>
      <c r="D405" s="137"/>
      <c r="E405" s="103">
        <f>SUM($B$62:$B748)</f>
        <v>13054</v>
      </c>
      <c r="F405" s="103">
        <f>SUM($B$6:$B405)</f>
        <v>11689</v>
      </c>
      <c r="G405" s="140">
        <v>3</v>
      </c>
    </row>
    <row r="406" spans="1:7" x14ac:dyDescent="0.25">
      <c r="A406" s="138">
        <v>40553</v>
      </c>
      <c r="B406" s="142">
        <v>21</v>
      </c>
      <c r="C406" s="141" t="s">
        <v>4662</v>
      </c>
      <c r="D406" s="137"/>
      <c r="E406" s="103">
        <f>SUM($B$112:$B699)</f>
        <v>11352</v>
      </c>
      <c r="F406" s="103">
        <f>SUM($B$6:$B406)</f>
        <v>11710</v>
      </c>
      <c r="G406" s="140">
        <v>10</v>
      </c>
    </row>
    <row r="407" spans="1:7" x14ac:dyDescent="0.25">
      <c r="A407" s="138">
        <v>40560</v>
      </c>
      <c r="B407" s="142">
        <v>32</v>
      </c>
      <c r="C407" s="141" t="s">
        <v>4656</v>
      </c>
      <c r="D407" s="137"/>
      <c r="E407" s="103">
        <f>SUM($B$371:$B441)</f>
        <v>1461</v>
      </c>
      <c r="F407" s="103">
        <f>SUM($B$6:$B407)</f>
        <v>11742</v>
      </c>
      <c r="G407" s="140">
        <v>17</v>
      </c>
    </row>
    <row r="408" spans="1:7" x14ac:dyDescent="0.25">
      <c r="A408" s="138">
        <v>40567</v>
      </c>
      <c r="B408" s="142">
        <v>18</v>
      </c>
      <c r="C408" s="141" t="s">
        <v>4633</v>
      </c>
      <c r="D408" s="137"/>
      <c r="E408" s="103">
        <f>SUM($B$64:$B749)</f>
        <v>12993</v>
      </c>
      <c r="F408" s="103">
        <f>SUM($B$6:$B408)</f>
        <v>11760</v>
      </c>
      <c r="G408" s="140">
        <v>24</v>
      </c>
    </row>
    <row r="409" spans="1:7" x14ac:dyDescent="0.25">
      <c r="A409" s="138">
        <v>40574</v>
      </c>
      <c r="B409" s="142">
        <v>12</v>
      </c>
      <c r="C409" s="141" t="s">
        <v>4663</v>
      </c>
      <c r="D409" s="137"/>
      <c r="E409" s="103">
        <f>SUM($B$9:$B805)</f>
        <v>14922</v>
      </c>
      <c r="F409" s="103">
        <f>SUM($B$6:$B409)</f>
        <v>11772</v>
      </c>
      <c r="G409" s="140">
        <v>31</v>
      </c>
    </row>
    <row r="410" spans="1:7" x14ac:dyDescent="0.25">
      <c r="A410" s="138">
        <v>40581</v>
      </c>
      <c r="B410" s="142">
        <v>14</v>
      </c>
      <c r="C410" s="141" t="s">
        <v>4662</v>
      </c>
      <c r="D410" s="137"/>
      <c r="E410" s="103">
        <f>SUM($B$20:$B795)</f>
        <v>14512</v>
      </c>
      <c r="F410" s="103">
        <f>SUM($B$6:$B410)</f>
        <v>11786</v>
      </c>
      <c r="G410" s="140">
        <v>7</v>
      </c>
    </row>
    <row r="411" spans="1:7" x14ac:dyDescent="0.25">
      <c r="A411" s="138">
        <v>40588</v>
      </c>
      <c r="B411" s="142">
        <v>25</v>
      </c>
      <c r="C411" s="141" t="s">
        <v>4644</v>
      </c>
      <c r="D411" s="137"/>
      <c r="E411" s="103">
        <f>SUM($B$208:$B608)</f>
        <v>7526</v>
      </c>
      <c r="F411" s="103">
        <f>SUM($B$6:$B411)</f>
        <v>11811</v>
      </c>
      <c r="G411" s="140">
        <v>14</v>
      </c>
    </row>
    <row r="412" spans="1:7" x14ac:dyDescent="0.25">
      <c r="A412" s="138">
        <v>40595</v>
      </c>
      <c r="B412" s="142">
        <v>21</v>
      </c>
      <c r="C412" s="141" t="s">
        <v>4656</v>
      </c>
      <c r="D412" s="137"/>
      <c r="E412" s="103">
        <f>SUM($B$113:$B704)</f>
        <v>11325</v>
      </c>
      <c r="F412" s="103">
        <f>SUM($B$6:$B412)</f>
        <v>11832</v>
      </c>
      <c r="G412" s="140">
        <v>21</v>
      </c>
    </row>
    <row r="413" spans="1:7" x14ac:dyDescent="0.25">
      <c r="A413" s="138">
        <v>40602</v>
      </c>
      <c r="B413" s="142">
        <v>13</v>
      </c>
      <c r="C413" s="141" t="s">
        <v>4633</v>
      </c>
      <c r="D413" s="137"/>
      <c r="E413" s="103">
        <f>SUM($B$14:$B804)</f>
        <v>14736</v>
      </c>
      <c r="F413" s="103">
        <f>SUM($B$6:$B413)</f>
        <v>11845</v>
      </c>
      <c r="G413" s="140">
        <v>28</v>
      </c>
    </row>
    <row r="414" spans="1:7" x14ac:dyDescent="0.25">
      <c r="A414" s="138">
        <v>40609</v>
      </c>
      <c r="B414" s="142">
        <v>19</v>
      </c>
      <c r="C414" s="141" t="s">
        <v>4662</v>
      </c>
      <c r="D414" s="137"/>
      <c r="E414" s="103">
        <f>SUM($B$81:$B738)</f>
        <v>12397</v>
      </c>
      <c r="F414" s="103">
        <f>SUM($B$6:$B414)</f>
        <v>11864</v>
      </c>
      <c r="G414" s="140">
        <v>7</v>
      </c>
    </row>
    <row r="415" spans="1:7" x14ac:dyDescent="0.25">
      <c r="A415" s="138">
        <v>40616</v>
      </c>
      <c r="B415" s="142">
        <v>24</v>
      </c>
      <c r="C415" s="141" t="s">
        <v>4644</v>
      </c>
      <c r="D415" s="137"/>
      <c r="E415" s="103">
        <f>SUM($B$180:$B640)</f>
        <v>8911</v>
      </c>
      <c r="F415" s="103">
        <f>SUM($B$6:$B415)</f>
        <v>11888</v>
      </c>
      <c r="G415" s="140">
        <v>14</v>
      </c>
    </row>
    <row r="416" spans="1:7" x14ac:dyDescent="0.25">
      <c r="A416" s="138">
        <v>40623</v>
      </c>
      <c r="B416" s="142">
        <v>24</v>
      </c>
      <c r="C416" s="141" t="s">
        <v>4656</v>
      </c>
      <c r="D416" s="137"/>
      <c r="E416" s="103">
        <f>SUM($B$181:$B640)</f>
        <v>8884</v>
      </c>
      <c r="F416" s="103">
        <f>SUM($B$6:$B416)</f>
        <v>11912</v>
      </c>
      <c r="G416" s="140">
        <v>21</v>
      </c>
    </row>
    <row r="417" spans="1:7" x14ac:dyDescent="0.25">
      <c r="A417" s="138">
        <v>40630</v>
      </c>
      <c r="B417" s="142">
        <v>30</v>
      </c>
      <c r="C417" s="141" t="s">
        <v>4633</v>
      </c>
      <c r="D417" s="137"/>
      <c r="E417" s="103">
        <f>SUM($B$293:$B529)</f>
        <v>4688</v>
      </c>
      <c r="F417" s="103">
        <f>SUM($B$6:$B417)</f>
        <v>11942</v>
      </c>
      <c r="G417" s="140">
        <v>28</v>
      </c>
    </row>
    <row r="418" spans="1:7" x14ac:dyDescent="0.25">
      <c r="A418" s="138">
        <v>40637</v>
      </c>
      <c r="B418" s="142">
        <v>23</v>
      </c>
      <c r="C418" s="141" t="s">
        <v>4644</v>
      </c>
      <c r="D418" s="137"/>
      <c r="E418" s="103">
        <f>SUM($B$155:$B668)</f>
        <v>9810</v>
      </c>
      <c r="F418" s="103">
        <f>SUM($B$6:$B418)</f>
        <v>11965</v>
      </c>
      <c r="G418" s="140">
        <v>4</v>
      </c>
    </row>
    <row r="419" spans="1:7" x14ac:dyDescent="0.25">
      <c r="A419" s="138">
        <v>40644</v>
      </c>
      <c r="B419" s="142">
        <v>28</v>
      </c>
      <c r="C419" s="141" t="s">
        <v>4662</v>
      </c>
      <c r="D419" s="137"/>
      <c r="E419" s="103">
        <f>SUM($B$283:$B541)</f>
        <v>5163</v>
      </c>
      <c r="F419" s="103">
        <f>SUM($B$6:$B419)</f>
        <v>11993</v>
      </c>
      <c r="G419" s="140">
        <v>11</v>
      </c>
    </row>
    <row r="420" spans="1:7" x14ac:dyDescent="0.25">
      <c r="A420" s="138">
        <v>40651</v>
      </c>
      <c r="B420" s="142">
        <v>23</v>
      </c>
      <c r="C420" s="141" t="s">
        <v>4656</v>
      </c>
      <c r="D420" s="137"/>
      <c r="E420" s="103">
        <f>SUM($B$156:$B669)</f>
        <v>9778</v>
      </c>
      <c r="F420" s="103">
        <f>SUM($B$6:$B420)</f>
        <v>12016</v>
      </c>
      <c r="G420" s="140">
        <v>18</v>
      </c>
    </row>
    <row r="421" spans="1:7" x14ac:dyDescent="0.25">
      <c r="A421" s="138">
        <v>40658</v>
      </c>
      <c r="B421" s="142">
        <v>27</v>
      </c>
      <c r="C421" s="141" t="s">
        <v>4633</v>
      </c>
      <c r="D421" s="137"/>
      <c r="E421" s="103">
        <f>SUM($B$260:$B566)</f>
        <v>5788</v>
      </c>
      <c r="F421" s="103">
        <f>SUM($B$6:$B421)</f>
        <v>12043</v>
      </c>
      <c r="G421" s="140">
        <v>25</v>
      </c>
    </row>
    <row r="422" spans="1:7" x14ac:dyDescent="0.25">
      <c r="A422" s="138">
        <v>40665</v>
      </c>
      <c r="B422" s="102">
        <v>13</v>
      </c>
      <c r="C422" s="103" t="s">
        <v>30</v>
      </c>
      <c r="D422" s="137"/>
      <c r="E422" s="103">
        <f>SUM($B$15:$B812)</f>
        <v>14698</v>
      </c>
      <c r="F422" s="103">
        <f>SUM($B$6:$B422)</f>
        <v>12056</v>
      </c>
      <c r="G422" s="136">
        <v>2</v>
      </c>
    </row>
    <row r="423" spans="1:7" x14ac:dyDescent="0.25">
      <c r="A423" s="138">
        <v>40672</v>
      </c>
      <c r="B423" s="102">
        <v>26</v>
      </c>
      <c r="C423" s="103" t="s">
        <v>4644</v>
      </c>
      <c r="D423" s="137"/>
      <c r="E423" s="103">
        <f>SUM($B$233:$B595)</f>
        <v>6584</v>
      </c>
      <c r="F423" s="103">
        <f>SUM($B$6:$B423)</f>
        <v>12082</v>
      </c>
      <c r="G423" s="136">
        <v>9</v>
      </c>
    </row>
    <row r="424" spans="1:7" x14ac:dyDescent="0.25">
      <c r="A424" s="138">
        <v>40679</v>
      </c>
      <c r="B424" s="102">
        <v>26</v>
      </c>
      <c r="C424" s="103" t="s">
        <v>4652</v>
      </c>
      <c r="D424" s="137"/>
      <c r="E424" s="103">
        <f>SUM($B$234:$B595)</f>
        <v>6561</v>
      </c>
      <c r="F424" s="103">
        <f>SUM($B$6:$B424)</f>
        <v>12108</v>
      </c>
      <c r="G424" s="136">
        <v>16</v>
      </c>
    </row>
    <row r="425" spans="1:7" x14ac:dyDescent="0.25">
      <c r="A425" s="138">
        <v>40686</v>
      </c>
      <c r="B425" s="102">
        <v>16</v>
      </c>
      <c r="C425" s="103" t="s">
        <v>4644</v>
      </c>
      <c r="D425" s="137"/>
      <c r="E425" s="103">
        <f>SUM($B$43:$B787)</f>
        <v>13687</v>
      </c>
      <c r="F425" s="103">
        <f>SUM($B$6:$B425)</f>
        <v>12124</v>
      </c>
      <c r="G425" s="136">
        <v>23</v>
      </c>
    </row>
    <row r="426" spans="1:7" x14ac:dyDescent="0.25">
      <c r="A426" s="138">
        <v>40693</v>
      </c>
      <c r="B426" s="102">
        <v>23</v>
      </c>
      <c r="C426" s="103" t="s">
        <v>4633</v>
      </c>
      <c r="D426" s="137"/>
      <c r="E426" s="103">
        <f>SUM($B$157:$B674)</f>
        <v>9742</v>
      </c>
      <c r="F426" s="103">
        <f>SUM($B$6:$B426)</f>
        <v>12147</v>
      </c>
      <c r="G426" s="136">
        <v>30</v>
      </c>
    </row>
    <row r="427" spans="1:7" x14ac:dyDescent="0.25">
      <c r="A427" s="138">
        <v>40700</v>
      </c>
      <c r="B427" s="102">
        <v>24</v>
      </c>
      <c r="C427" s="103" t="s">
        <v>30</v>
      </c>
      <c r="D427" s="137"/>
      <c r="E427" s="103">
        <f>SUM($B$182:$B650)</f>
        <v>8855</v>
      </c>
      <c r="F427" s="103">
        <f>SUM($B$6:$B427)</f>
        <v>12171</v>
      </c>
      <c r="G427" s="136">
        <v>6</v>
      </c>
    </row>
    <row r="428" spans="1:7" x14ac:dyDescent="0.25">
      <c r="A428" s="138">
        <v>40707</v>
      </c>
      <c r="B428" s="102">
        <v>26</v>
      </c>
      <c r="C428" s="103" t="s">
        <v>4652</v>
      </c>
      <c r="D428" s="137"/>
      <c r="E428" s="103">
        <f>SUM($B$235:$B598)</f>
        <v>6583</v>
      </c>
      <c r="F428" s="103">
        <f>SUM($B$6:$B428)</f>
        <v>12197</v>
      </c>
      <c r="G428" s="136">
        <v>13</v>
      </c>
    </row>
    <row r="429" spans="1:7" x14ac:dyDescent="0.25">
      <c r="A429" s="138">
        <v>40714</v>
      </c>
      <c r="B429" s="102">
        <v>32</v>
      </c>
      <c r="C429" s="103" t="s">
        <v>4644</v>
      </c>
      <c r="D429" s="137"/>
      <c r="E429" s="103">
        <f>SUM($B$169:$B665)</f>
        <v>9314</v>
      </c>
      <c r="F429" s="103">
        <f>SUM($B$6:$B429)</f>
        <v>12229</v>
      </c>
      <c r="G429" s="136">
        <v>20</v>
      </c>
    </row>
    <row r="430" spans="1:7" x14ac:dyDescent="0.25">
      <c r="A430" s="138">
        <v>40721</v>
      </c>
      <c r="B430" s="102">
        <v>36</v>
      </c>
      <c r="C430" s="103" t="s">
        <v>4633</v>
      </c>
      <c r="D430" s="137"/>
      <c r="E430" s="103">
        <f>SUM($B$240:$B595)</f>
        <v>6376</v>
      </c>
      <c r="F430" s="103">
        <f>SUM($B$6:$B430)</f>
        <v>12265</v>
      </c>
      <c r="G430" s="136">
        <v>27</v>
      </c>
    </row>
    <row r="431" spans="1:7" x14ac:dyDescent="0.25">
      <c r="A431" s="138">
        <v>40728</v>
      </c>
      <c r="B431" s="102">
        <v>21</v>
      </c>
      <c r="C431" s="103" t="s">
        <v>30</v>
      </c>
      <c r="D431" s="137"/>
      <c r="E431" s="103">
        <f>SUM($B$114:$B722)</f>
        <v>11299</v>
      </c>
      <c r="F431" s="103">
        <f>SUM($B$6:$B431)</f>
        <v>12286</v>
      </c>
      <c r="G431" s="136">
        <v>4</v>
      </c>
    </row>
    <row r="432" spans="1:7" x14ac:dyDescent="0.25">
      <c r="A432" s="138">
        <v>40735</v>
      </c>
      <c r="B432" s="102">
        <v>20</v>
      </c>
      <c r="C432" s="103" t="s">
        <v>4652</v>
      </c>
      <c r="D432" s="137"/>
      <c r="E432" s="103">
        <f>SUM($B$101:$B736)</f>
        <v>11709</v>
      </c>
      <c r="F432" s="103">
        <f>SUM($B$6:$B432)</f>
        <v>12306</v>
      </c>
      <c r="G432" s="136">
        <v>11</v>
      </c>
    </row>
    <row r="433" spans="1:7" x14ac:dyDescent="0.25">
      <c r="A433" s="138">
        <v>40742</v>
      </c>
      <c r="B433" s="102">
        <v>20</v>
      </c>
      <c r="C433" s="103" t="s">
        <v>4644</v>
      </c>
      <c r="D433" s="137"/>
      <c r="E433" s="103">
        <f>SUM($B$102:$B736)</f>
        <v>11684</v>
      </c>
      <c r="F433" s="103">
        <f>SUM($B$6:$B433)</f>
        <v>12326</v>
      </c>
      <c r="G433" s="136">
        <v>18</v>
      </c>
    </row>
    <row r="434" spans="1:7" x14ac:dyDescent="0.25">
      <c r="A434" s="138">
        <v>40749</v>
      </c>
      <c r="B434" s="102">
        <v>28</v>
      </c>
      <c r="C434" s="103" t="s">
        <v>4633</v>
      </c>
      <c r="D434" s="137"/>
      <c r="E434" s="103">
        <f>SUM($B$284:$B555)</f>
        <v>5167</v>
      </c>
      <c r="F434" s="103">
        <f>SUM($B$6:$B434)</f>
        <v>12354</v>
      </c>
      <c r="G434" s="136">
        <v>25</v>
      </c>
    </row>
    <row r="435" spans="1:7" x14ac:dyDescent="0.25">
      <c r="A435" s="138">
        <v>40756</v>
      </c>
      <c r="B435" s="102">
        <v>10</v>
      </c>
      <c r="C435" s="103" t="s">
        <v>30</v>
      </c>
      <c r="D435" s="137"/>
      <c r="E435" s="103">
        <f>SUM($B$6:$B834)</f>
        <v>15000</v>
      </c>
      <c r="F435" s="103">
        <f>SUM($B$6:$B435)</f>
        <v>12364</v>
      </c>
      <c r="G435" s="136">
        <v>1</v>
      </c>
    </row>
    <row r="436" spans="1:7" x14ac:dyDescent="0.25">
      <c r="A436" s="138">
        <v>40763</v>
      </c>
      <c r="B436" s="102">
        <v>12</v>
      </c>
      <c r="C436" s="103" t="s">
        <v>30</v>
      </c>
      <c r="D436" s="137"/>
      <c r="E436" s="103">
        <f>SUM($B$10:$B831)</f>
        <v>14883</v>
      </c>
      <c r="F436" s="103">
        <f>SUM($B$6:$B436)</f>
        <v>12376</v>
      </c>
      <c r="G436" s="136">
        <v>8</v>
      </c>
    </row>
    <row r="437" spans="1:7" x14ac:dyDescent="0.25">
      <c r="A437" s="138">
        <v>40770</v>
      </c>
      <c r="B437" s="102">
        <v>24</v>
      </c>
      <c r="C437" s="103" t="s">
        <v>4652</v>
      </c>
      <c r="D437" s="137"/>
      <c r="E437" s="103">
        <f>SUM($B$183:$B659)</f>
        <v>8829</v>
      </c>
      <c r="F437" s="103">
        <f>SUM($B$6:$B437)</f>
        <v>12400</v>
      </c>
      <c r="G437" s="136">
        <v>15</v>
      </c>
    </row>
    <row r="438" spans="1:7" x14ac:dyDescent="0.25">
      <c r="A438" s="138">
        <v>40777</v>
      </c>
      <c r="B438" s="102">
        <v>30</v>
      </c>
      <c r="C438" s="103" t="s">
        <v>4644</v>
      </c>
      <c r="D438" s="137"/>
      <c r="E438" s="103">
        <f>SUM($B$198:$B645)</f>
        <v>8359</v>
      </c>
      <c r="F438" s="103">
        <f>SUM($B$6:$B438)</f>
        <v>12430</v>
      </c>
      <c r="G438" s="136">
        <v>22</v>
      </c>
    </row>
    <row r="439" spans="1:7" x14ac:dyDescent="0.25">
      <c r="A439" s="138">
        <v>40784</v>
      </c>
      <c r="B439" s="102">
        <v>35</v>
      </c>
      <c r="C439" s="103" t="s">
        <v>4633</v>
      </c>
      <c r="D439" s="137"/>
      <c r="E439" s="103">
        <f>SUM($B$236:$B608)</f>
        <v>6783</v>
      </c>
      <c r="F439" s="103">
        <f>SUM($B$6:$B439)</f>
        <v>12465</v>
      </c>
      <c r="G439" s="136">
        <v>29</v>
      </c>
    </row>
    <row r="440" spans="1:7" x14ac:dyDescent="0.25">
      <c r="A440" s="138">
        <v>40791</v>
      </c>
      <c r="B440" s="102">
        <v>13</v>
      </c>
      <c r="C440" s="103" t="s">
        <v>30</v>
      </c>
      <c r="D440" s="137"/>
      <c r="E440" s="103">
        <f>SUM($B$16:$B829)</f>
        <v>14664</v>
      </c>
      <c r="F440" s="103">
        <f>SUM($B$6:$B440)</f>
        <v>12478</v>
      </c>
      <c r="G440" s="136">
        <v>5</v>
      </c>
    </row>
    <row r="441" spans="1:7" x14ac:dyDescent="0.25">
      <c r="A441" s="138">
        <v>40798</v>
      </c>
      <c r="B441" s="102">
        <v>30</v>
      </c>
      <c r="C441" s="103" t="s">
        <v>4634</v>
      </c>
      <c r="D441" s="137"/>
      <c r="E441" s="103">
        <f>SUM($B$332:$B514)</f>
        <v>3495</v>
      </c>
      <c r="F441" s="103">
        <f>SUM($B$6:$B441)</f>
        <v>12508</v>
      </c>
      <c r="G441" s="136">
        <v>12</v>
      </c>
    </row>
    <row r="442" spans="1:7" x14ac:dyDescent="0.25">
      <c r="A442" s="138">
        <v>40805</v>
      </c>
      <c r="B442" s="102">
        <v>32</v>
      </c>
      <c r="C442" s="103" t="s">
        <v>4644</v>
      </c>
      <c r="D442" s="137"/>
      <c r="E442" s="103">
        <f>SUM($B$169:$B678)</f>
        <v>9314</v>
      </c>
      <c r="F442" s="103">
        <f>SUM($B$6:$B442)</f>
        <v>12540</v>
      </c>
      <c r="G442" s="136">
        <v>19</v>
      </c>
    </row>
    <row r="443" spans="1:7" x14ac:dyDescent="0.25">
      <c r="A443" s="138">
        <v>40812</v>
      </c>
      <c r="B443" s="102">
        <v>29</v>
      </c>
      <c r="C443" s="103" t="s">
        <v>4633</v>
      </c>
      <c r="D443" s="137"/>
      <c r="E443" s="103">
        <f>SUM($B$305:$B543)</f>
        <v>4656</v>
      </c>
      <c r="F443" s="103">
        <f>SUM($B$6:$B443)</f>
        <v>12569</v>
      </c>
      <c r="G443" s="136">
        <v>26</v>
      </c>
    </row>
    <row r="444" spans="1:7" x14ac:dyDescent="0.25">
      <c r="A444" s="138">
        <v>40819</v>
      </c>
      <c r="B444" s="102">
        <v>17</v>
      </c>
      <c r="C444" s="103" t="s">
        <v>4661</v>
      </c>
      <c r="D444" s="137"/>
      <c r="E444" s="103">
        <f>SUM($B$52:$B797)</f>
        <v>13417</v>
      </c>
      <c r="F444" s="103">
        <f>SUM($B$6:$B444)</f>
        <v>12586</v>
      </c>
      <c r="G444" s="136">
        <v>3</v>
      </c>
    </row>
    <row r="445" spans="1:7" x14ac:dyDescent="0.25">
      <c r="A445" s="138">
        <v>40826</v>
      </c>
      <c r="B445" s="102" t="s">
        <v>30</v>
      </c>
      <c r="C445" s="103" t="s">
        <v>30</v>
      </c>
      <c r="D445" s="137"/>
      <c r="E445" s="103">
        <f>SUM($B$405:$B445)</f>
        <v>897</v>
      </c>
      <c r="F445" s="103">
        <f>SUM($B$6:$B445)</f>
        <v>12586</v>
      </c>
      <c r="G445" s="136">
        <v>10</v>
      </c>
    </row>
    <row r="446" spans="1:7" x14ac:dyDescent="0.25">
      <c r="A446" s="138">
        <v>40833</v>
      </c>
      <c r="B446" s="102">
        <v>29</v>
      </c>
      <c r="C446" s="103" t="s">
        <v>4652</v>
      </c>
      <c r="D446" s="137"/>
      <c r="E446" s="103">
        <f>SUM($B$306:$B545)</f>
        <v>4629</v>
      </c>
      <c r="F446" s="103">
        <f>SUM($B$6:$B446)</f>
        <v>12615</v>
      </c>
      <c r="G446" s="136">
        <v>17</v>
      </c>
    </row>
    <row r="447" spans="1:7" x14ac:dyDescent="0.25">
      <c r="A447" s="138">
        <v>40840</v>
      </c>
      <c r="B447" s="102">
        <v>27</v>
      </c>
      <c r="C447" s="103" t="s">
        <v>4644</v>
      </c>
      <c r="D447" s="137"/>
      <c r="E447" s="103">
        <f>SUM($B$252:$B600)</f>
        <v>6136</v>
      </c>
      <c r="F447" s="103">
        <f>SUM($B$6:$B447)</f>
        <v>12642</v>
      </c>
      <c r="G447" s="136">
        <v>24</v>
      </c>
    </row>
    <row r="448" spans="1:7" x14ac:dyDescent="0.25">
      <c r="A448" s="138">
        <v>40847</v>
      </c>
      <c r="B448" s="102">
        <v>15</v>
      </c>
      <c r="C448" s="103" t="s">
        <v>4633</v>
      </c>
      <c r="D448" s="137"/>
      <c r="E448" s="103">
        <f>SUM($B$31:$B822)</f>
        <v>14118</v>
      </c>
      <c r="F448" s="103">
        <f>SUM($B$6:$B448)</f>
        <v>12657</v>
      </c>
      <c r="G448" s="136">
        <v>31</v>
      </c>
    </row>
    <row r="449" spans="1:7" x14ac:dyDescent="0.25">
      <c r="A449" s="138">
        <v>40854</v>
      </c>
      <c r="B449" s="102">
        <v>28</v>
      </c>
      <c r="C449" s="103" t="s">
        <v>4660</v>
      </c>
      <c r="D449" s="137"/>
      <c r="E449" s="103">
        <f>SUM($B$285:$B569)</f>
        <v>5143</v>
      </c>
      <c r="F449" s="103">
        <f>SUM($B$6:$B449)</f>
        <v>12685</v>
      </c>
      <c r="G449" s="136">
        <v>7</v>
      </c>
    </row>
    <row r="450" spans="1:7" x14ac:dyDescent="0.25">
      <c r="A450" s="138">
        <v>40861</v>
      </c>
      <c r="B450" s="102">
        <v>26</v>
      </c>
      <c r="C450" s="103" t="s">
        <v>4659</v>
      </c>
      <c r="D450" s="137"/>
      <c r="E450" s="103">
        <f>SUM($B$236:$B619)</f>
        <v>7073</v>
      </c>
      <c r="F450" s="103">
        <f>SUM($B$6:$B450)</f>
        <v>12711</v>
      </c>
      <c r="G450" s="136">
        <v>14</v>
      </c>
    </row>
    <row r="451" spans="1:7" x14ac:dyDescent="0.25">
      <c r="A451" s="138">
        <v>40868</v>
      </c>
      <c r="B451" s="102">
        <v>32</v>
      </c>
      <c r="C451" s="103" t="s">
        <v>4644</v>
      </c>
      <c r="D451" s="137"/>
      <c r="E451" s="103">
        <f>SUM($B$169:$B687)</f>
        <v>9314</v>
      </c>
      <c r="F451" s="103">
        <f>SUM($B$6:$B451)</f>
        <v>12743</v>
      </c>
      <c r="G451" s="136">
        <v>21</v>
      </c>
    </row>
    <row r="452" spans="1:7" x14ac:dyDescent="0.25">
      <c r="A452" s="138">
        <v>40875</v>
      </c>
      <c r="B452" s="102">
        <v>30</v>
      </c>
      <c r="C452" s="103" t="s">
        <v>4633</v>
      </c>
      <c r="D452" s="137"/>
      <c r="E452" s="103">
        <f>SUM($B$291:$B566)</f>
        <v>4982</v>
      </c>
      <c r="F452" s="103">
        <f>SUM($B$6:$B452)</f>
        <v>12773</v>
      </c>
      <c r="G452" s="136">
        <v>28</v>
      </c>
    </row>
    <row r="453" spans="1:7" x14ac:dyDescent="0.25">
      <c r="A453" s="138">
        <v>40882</v>
      </c>
      <c r="B453" s="102">
        <v>26</v>
      </c>
      <c r="C453" s="103" t="s">
        <v>4658</v>
      </c>
      <c r="D453" s="137"/>
      <c r="E453" s="103">
        <f>SUM($B$237:$B621)</f>
        <v>7075</v>
      </c>
      <c r="F453" s="103">
        <f>SUM($B$6:$B453)</f>
        <v>12799</v>
      </c>
      <c r="G453" s="136">
        <v>5</v>
      </c>
    </row>
    <row r="454" spans="1:7" x14ac:dyDescent="0.25">
      <c r="A454" s="138">
        <v>40889</v>
      </c>
      <c r="B454" s="102">
        <v>24</v>
      </c>
      <c r="C454" s="103" t="s">
        <v>4657</v>
      </c>
      <c r="D454" s="137"/>
      <c r="E454" s="103">
        <f>SUM($B$184:$B675)</f>
        <v>8789</v>
      </c>
      <c r="F454" s="103">
        <f>SUM($B$6:$B454)</f>
        <v>12823</v>
      </c>
      <c r="G454" s="136">
        <v>12</v>
      </c>
    </row>
    <row r="455" spans="1:7" x14ac:dyDescent="0.25">
      <c r="A455" s="138">
        <v>40896</v>
      </c>
      <c r="B455" s="102">
        <v>24</v>
      </c>
      <c r="C455" s="103" t="s">
        <v>4633</v>
      </c>
      <c r="D455" s="137"/>
      <c r="E455" s="103">
        <f>SUM($B$185:$B675)</f>
        <v>8762</v>
      </c>
      <c r="F455" s="103">
        <f>SUM($B$6:$B455)</f>
        <v>12847</v>
      </c>
      <c r="G455" s="136">
        <v>19</v>
      </c>
    </row>
    <row r="456" spans="1:7" x14ac:dyDescent="0.25">
      <c r="A456" s="138">
        <v>40903</v>
      </c>
      <c r="B456" s="102" t="s">
        <v>30</v>
      </c>
      <c r="C456" s="103" t="s">
        <v>30</v>
      </c>
      <c r="D456" s="137"/>
      <c r="E456" s="103">
        <f>SUM($B$405:$B456)</f>
        <v>1158</v>
      </c>
      <c r="F456" s="103">
        <f>SUM($B$6:$B456)</f>
        <v>12847</v>
      </c>
      <c r="G456" s="136">
        <v>26</v>
      </c>
    </row>
    <row r="457" spans="1:7" x14ac:dyDescent="0.25">
      <c r="A457" s="138">
        <v>40910</v>
      </c>
      <c r="B457" s="102">
        <v>18</v>
      </c>
      <c r="C457" s="103" t="s">
        <v>4654</v>
      </c>
      <c r="D457" s="137"/>
      <c r="E457" s="102">
        <f>SUM($B$65:$B849)</f>
        <v>12960</v>
      </c>
      <c r="F457" s="103">
        <f>SUM($B$6:$B457)</f>
        <v>12865</v>
      </c>
      <c r="G457" s="136">
        <v>2</v>
      </c>
    </row>
    <row r="458" spans="1:7" x14ac:dyDescent="0.25">
      <c r="A458" s="138">
        <v>40917</v>
      </c>
      <c r="B458" s="102">
        <v>24</v>
      </c>
      <c r="C458" s="103" t="s">
        <v>4656</v>
      </c>
      <c r="D458" s="137"/>
      <c r="E458" s="102">
        <f>SUM($B$186:$B729)</f>
        <v>8749</v>
      </c>
      <c r="F458" s="103">
        <f>SUM($B$6:$B458)</f>
        <v>12889</v>
      </c>
      <c r="G458" s="136">
        <v>9</v>
      </c>
    </row>
    <row r="459" spans="1:7" x14ac:dyDescent="0.25">
      <c r="A459" s="138">
        <v>40924</v>
      </c>
      <c r="B459" s="102">
        <v>20</v>
      </c>
      <c r="C459" s="103" t="s">
        <v>4655</v>
      </c>
      <c r="D459" s="137"/>
      <c r="E459" s="102">
        <f>SUM($B$103:$B813)</f>
        <v>11669</v>
      </c>
      <c r="F459" s="103">
        <f>SUM($B$6:$B459)</f>
        <v>12909</v>
      </c>
      <c r="G459" s="136">
        <v>16</v>
      </c>
    </row>
    <row r="460" spans="1:7" x14ac:dyDescent="0.25">
      <c r="A460" s="138">
        <v>40931</v>
      </c>
      <c r="B460" s="102">
        <v>32</v>
      </c>
      <c r="C460" s="103" t="s">
        <v>4649</v>
      </c>
      <c r="D460" s="137"/>
      <c r="E460" s="102">
        <f>SUM($B$146:$B771)</f>
        <v>10130</v>
      </c>
      <c r="F460" s="103">
        <f>SUM($B$6:$B460)</f>
        <v>12941</v>
      </c>
      <c r="G460" s="136">
        <v>23</v>
      </c>
    </row>
    <row r="461" spans="1:7" x14ac:dyDescent="0.25">
      <c r="A461" s="138">
        <v>40938</v>
      </c>
      <c r="B461" s="102">
        <v>19</v>
      </c>
      <c r="C461" s="103" t="s">
        <v>4633</v>
      </c>
      <c r="D461" s="137"/>
      <c r="E461" s="102">
        <f>SUM($B$82:$B836)</f>
        <v>12375</v>
      </c>
      <c r="F461" s="103">
        <f>SUM($B$6:$B461)</f>
        <v>12960</v>
      </c>
      <c r="G461" s="136">
        <v>30</v>
      </c>
    </row>
    <row r="462" spans="1:7" x14ac:dyDescent="0.25">
      <c r="A462" s="138">
        <v>40945</v>
      </c>
      <c r="B462" s="102">
        <v>20</v>
      </c>
      <c r="C462" s="103" t="s">
        <v>4654</v>
      </c>
      <c r="D462" s="137"/>
      <c r="E462" s="102">
        <f>SUM($B$104:$B815)</f>
        <v>11643</v>
      </c>
      <c r="F462" s="103">
        <f>SUM($B$6:$B462)</f>
        <v>12980</v>
      </c>
      <c r="G462" s="136">
        <v>6</v>
      </c>
    </row>
    <row r="463" spans="1:7" x14ac:dyDescent="0.25">
      <c r="A463" s="138">
        <v>40952</v>
      </c>
      <c r="B463" s="102">
        <v>22</v>
      </c>
      <c r="C463" s="103" t="s">
        <v>4653</v>
      </c>
      <c r="D463" s="137"/>
      <c r="E463" s="102">
        <f>SUM($B$139:$B781)</f>
        <v>10370</v>
      </c>
      <c r="F463" s="103">
        <f>SUM($B$6:$B463)</f>
        <v>13002</v>
      </c>
      <c r="G463" s="136">
        <v>13</v>
      </c>
    </row>
    <row r="464" spans="1:7" x14ac:dyDescent="0.25">
      <c r="A464" s="138">
        <v>40959</v>
      </c>
      <c r="B464" s="102">
        <v>24</v>
      </c>
      <c r="C464" s="103" t="s">
        <v>4652</v>
      </c>
      <c r="D464" s="137"/>
      <c r="E464" s="102">
        <f>SUM($B$187:$B734)</f>
        <v>8721</v>
      </c>
      <c r="F464" s="103">
        <f>SUM($B$6:$B464)</f>
        <v>13026</v>
      </c>
      <c r="G464" s="136">
        <v>20</v>
      </c>
    </row>
    <row r="465" spans="1:7" x14ac:dyDescent="0.25">
      <c r="A465" s="138">
        <v>40966</v>
      </c>
      <c r="B465" s="102">
        <v>19</v>
      </c>
      <c r="C465" s="103" t="s">
        <v>4633</v>
      </c>
      <c r="D465" s="137"/>
      <c r="E465" s="102">
        <f>SUM($B$83:$B839)</f>
        <v>12348</v>
      </c>
      <c r="F465" s="103">
        <f>SUM($B$6:$B465)</f>
        <v>13045</v>
      </c>
      <c r="G465" s="136">
        <v>27</v>
      </c>
    </row>
    <row r="466" spans="1:7" x14ac:dyDescent="0.25">
      <c r="A466" s="138">
        <v>40973</v>
      </c>
      <c r="B466" s="102">
        <v>23</v>
      </c>
      <c r="C466" s="103" t="s">
        <v>4651</v>
      </c>
      <c r="D466" s="137"/>
      <c r="E466" s="102">
        <f>SUM($B$158:$B765)</f>
        <v>9700</v>
      </c>
      <c r="F466" s="103">
        <f>SUM($B$6:$B466)</f>
        <v>13068</v>
      </c>
      <c r="G466" s="136">
        <v>5</v>
      </c>
    </row>
    <row r="467" spans="1:7" x14ac:dyDescent="0.25">
      <c r="A467" s="138">
        <v>40980</v>
      </c>
      <c r="B467" s="102">
        <v>21</v>
      </c>
      <c r="C467" s="103" t="s">
        <v>4644</v>
      </c>
      <c r="D467" s="137"/>
      <c r="E467" s="102">
        <f>SUM($B$115:$B809)</f>
        <v>11256</v>
      </c>
      <c r="F467" s="103">
        <f>SUM($B$6:$B467)</f>
        <v>13089</v>
      </c>
      <c r="G467" s="136">
        <v>12</v>
      </c>
    </row>
    <row r="468" spans="1:7" x14ac:dyDescent="0.25">
      <c r="A468" s="138">
        <v>40987</v>
      </c>
      <c r="B468" s="102">
        <v>25</v>
      </c>
      <c r="C468" s="103" t="s">
        <v>30</v>
      </c>
      <c r="D468" s="137"/>
      <c r="E468" s="102">
        <f>SUM($B$209:$B716)</f>
        <v>7980</v>
      </c>
      <c r="F468" s="103">
        <f>SUM($B$6:$B468)</f>
        <v>13114</v>
      </c>
      <c r="G468" s="136">
        <v>19</v>
      </c>
    </row>
    <row r="469" spans="1:7" x14ac:dyDescent="0.25">
      <c r="A469" s="138">
        <v>40994</v>
      </c>
      <c r="B469" s="102">
        <v>26</v>
      </c>
      <c r="C469" s="103" t="s">
        <v>4633</v>
      </c>
      <c r="D469" s="137"/>
      <c r="E469" s="102">
        <f>SUM($B$238:$B688)</f>
        <v>7216</v>
      </c>
      <c r="F469" s="103">
        <f>SUM($B$6:$B469)</f>
        <v>13140</v>
      </c>
      <c r="G469" s="136">
        <v>26</v>
      </c>
    </row>
    <row r="470" spans="1:7" x14ac:dyDescent="0.25">
      <c r="A470" s="138">
        <v>41001</v>
      </c>
      <c r="B470" s="102">
        <v>18</v>
      </c>
      <c r="C470" s="103" t="s">
        <v>4650</v>
      </c>
      <c r="D470" s="137"/>
      <c r="E470" s="102">
        <f>SUM($B$66:$B861)</f>
        <v>12922</v>
      </c>
      <c r="F470" s="103">
        <f>SUM($B$6:$B470)</f>
        <v>13158</v>
      </c>
      <c r="G470" s="136">
        <v>2</v>
      </c>
    </row>
    <row r="471" spans="1:7" x14ac:dyDescent="0.25">
      <c r="A471" s="138">
        <v>41008</v>
      </c>
      <c r="B471" s="102">
        <v>24</v>
      </c>
      <c r="C471" s="103" t="s">
        <v>4644</v>
      </c>
      <c r="D471" s="137"/>
      <c r="E471" s="102">
        <f>SUM($B$188:$B740)</f>
        <v>8691</v>
      </c>
      <c r="F471" s="103">
        <f>SUM($B$6:$B471)</f>
        <v>13182</v>
      </c>
      <c r="G471" s="136">
        <v>9</v>
      </c>
    </row>
    <row r="472" spans="1:7" x14ac:dyDescent="0.25">
      <c r="A472" s="138">
        <v>41015</v>
      </c>
      <c r="B472" s="102">
        <v>23</v>
      </c>
      <c r="C472" s="103" t="s">
        <v>4649</v>
      </c>
      <c r="D472" s="137"/>
      <c r="E472" s="102">
        <f>SUM($B$159:$B770)</f>
        <v>9656</v>
      </c>
      <c r="F472" s="103">
        <f>SUM($B$6:$B472)</f>
        <v>13205</v>
      </c>
      <c r="G472" s="136">
        <v>16</v>
      </c>
    </row>
    <row r="473" spans="1:7" x14ac:dyDescent="0.25">
      <c r="A473" s="138">
        <v>41022</v>
      </c>
      <c r="B473" s="102">
        <v>29</v>
      </c>
      <c r="C473" s="103" t="s">
        <v>4633</v>
      </c>
      <c r="D473" s="137"/>
      <c r="E473" s="102">
        <f>SUM($B$307:$B623)</f>
        <v>5290</v>
      </c>
      <c r="F473" s="103">
        <f>SUM($B$6:$B473)</f>
        <v>13234</v>
      </c>
      <c r="G473" s="136">
        <v>23</v>
      </c>
    </row>
    <row r="474" spans="1:7" x14ac:dyDescent="0.25">
      <c r="A474" s="138">
        <v>41029</v>
      </c>
      <c r="B474" s="102">
        <v>24</v>
      </c>
      <c r="C474" s="103" t="s">
        <v>30</v>
      </c>
      <c r="D474" s="137"/>
      <c r="E474" s="102">
        <f>SUM($B$189:$B742)</f>
        <v>8653</v>
      </c>
      <c r="F474" s="103">
        <f>SUM($B$6:$B474)</f>
        <v>13258</v>
      </c>
      <c r="G474" s="136">
        <v>30</v>
      </c>
    </row>
    <row r="475" spans="1:7" x14ac:dyDescent="0.25">
      <c r="A475" s="138">
        <v>41036</v>
      </c>
      <c r="B475" s="102">
        <v>20</v>
      </c>
      <c r="C475" s="103" t="s">
        <v>4644</v>
      </c>
      <c r="D475" s="137"/>
      <c r="E475" s="102">
        <f>SUM($B$105:$B827)</f>
        <v>11604</v>
      </c>
      <c r="F475" s="103">
        <f>SUM($B$6:$B475)</f>
        <v>13278</v>
      </c>
      <c r="G475" s="136">
        <v>7</v>
      </c>
    </row>
    <row r="476" spans="1:7" x14ac:dyDescent="0.25">
      <c r="A476" s="138">
        <v>41043</v>
      </c>
      <c r="B476" s="102">
        <v>21</v>
      </c>
      <c r="C476" s="103" t="s">
        <v>30</v>
      </c>
      <c r="D476" s="137"/>
      <c r="E476" s="102">
        <f>SUM($B$116:$B817)</f>
        <v>11227</v>
      </c>
      <c r="F476" s="103">
        <f>SUM($B$6:$B476)</f>
        <v>13299</v>
      </c>
      <c r="G476" s="136">
        <v>14</v>
      </c>
    </row>
    <row r="477" spans="1:7" x14ac:dyDescent="0.25">
      <c r="A477" s="138">
        <v>41050</v>
      </c>
      <c r="B477" s="102">
        <v>16</v>
      </c>
      <c r="C477" s="103" t="s">
        <v>4648</v>
      </c>
      <c r="D477" s="137"/>
      <c r="E477" s="102">
        <f>SUM($B$44:$B890)</f>
        <v>13657</v>
      </c>
      <c r="F477" s="103">
        <f>SUM($B$6:$B477)</f>
        <v>13315</v>
      </c>
      <c r="G477" s="136">
        <v>21</v>
      </c>
    </row>
    <row r="478" spans="1:7" x14ac:dyDescent="0.25">
      <c r="A478" s="138">
        <v>41057</v>
      </c>
      <c r="B478" s="102">
        <v>21</v>
      </c>
      <c r="C478" s="103" t="s">
        <v>4633</v>
      </c>
      <c r="D478" s="137"/>
      <c r="E478" s="102">
        <f>SUM($B$117:$B818)</f>
        <v>11191</v>
      </c>
      <c r="F478" s="103">
        <f>SUM($B$6:$B478)</f>
        <v>13336</v>
      </c>
      <c r="G478" s="136">
        <v>28</v>
      </c>
    </row>
    <row r="479" spans="1:7" x14ac:dyDescent="0.25">
      <c r="A479" s="138">
        <v>41064</v>
      </c>
      <c r="B479" s="102">
        <v>19</v>
      </c>
      <c r="C479" s="103" t="s">
        <v>30</v>
      </c>
      <c r="D479" s="137"/>
      <c r="E479" s="102">
        <f>SUM($B$84:$B852)</f>
        <v>12317</v>
      </c>
      <c r="F479" s="103">
        <f>SUM($B$6:$B479)</f>
        <v>13355</v>
      </c>
      <c r="G479" s="136">
        <v>4</v>
      </c>
    </row>
    <row r="480" spans="1:7" x14ac:dyDescent="0.25">
      <c r="A480" s="138">
        <v>41071</v>
      </c>
      <c r="B480" s="102" t="s">
        <v>30</v>
      </c>
      <c r="C480" s="103" t="s">
        <v>30</v>
      </c>
      <c r="D480" s="137"/>
      <c r="E480" s="102">
        <f>SUM($B$457:$B480)</f>
        <v>508</v>
      </c>
      <c r="F480" s="103">
        <f>SUM($B$6:$B480)</f>
        <v>13355</v>
      </c>
      <c r="G480" s="136">
        <v>11</v>
      </c>
    </row>
    <row r="481" spans="1:7" x14ac:dyDescent="0.25">
      <c r="A481" s="138">
        <v>41078</v>
      </c>
      <c r="B481" s="102" t="s">
        <v>30</v>
      </c>
      <c r="C481" s="103" t="s">
        <v>30</v>
      </c>
      <c r="D481" s="137"/>
      <c r="E481" s="102">
        <f>SUM($B$457:$B481)</f>
        <v>508</v>
      </c>
      <c r="F481" s="103">
        <f>SUM($B$6:$B481)</f>
        <v>13355</v>
      </c>
      <c r="G481" s="136">
        <v>18</v>
      </c>
    </row>
    <row r="482" spans="1:7" x14ac:dyDescent="0.25">
      <c r="A482" s="138">
        <v>41085</v>
      </c>
      <c r="B482" s="102" t="s">
        <v>30</v>
      </c>
      <c r="C482" s="103" t="s">
        <v>30</v>
      </c>
      <c r="D482" s="137"/>
      <c r="E482" s="102">
        <f>SUM($B$457:$B482)</f>
        <v>508</v>
      </c>
      <c r="F482" s="103">
        <f>SUM($B$6:$B482)</f>
        <v>13355</v>
      </c>
      <c r="G482" s="136">
        <v>25</v>
      </c>
    </row>
    <row r="483" spans="1:7" x14ac:dyDescent="0.25">
      <c r="A483" s="138">
        <v>41092</v>
      </c>
      <c r="B483" s="102" t="s">
        <v>30</v>
      </c>
      <c r="C483" s="103" t="s">
        <v>30</v>
      </c>
      <c r="D483" s="137"/>
      <c r="E483" s="102">
        <f>SUM($B$457:$B483)</f>
        <v>508</v>
      </c>
      <c r="F483" s="103">
        <f>SUM($B$6:$B483)</f>
        <v>13355</v>
      </c>
      <c r="G483" s="136">
        <v>2</v>
      </c>
    </row>
    <row r="484" spans="1:7" x14ac:dyDescent="0.25">
      <c r="A484" s="138">
        <v>41099</v>
      </c>
      <c r="B484" s="102" t="s">
        <v>30</v>
      </c>
      <c r="C484" s="103" t="s">
        <v>30</v>
      </c>
      <c r="D484" s="137"/>
      <c r="E484" s="102">
        <f>SUM($B$457:$B484)</f>
        <v>508</v>
      </c>
      <c r="F484" s="103">
        <f>SUM($B$6:$B484)</f>
        <v>13355</v>
      </c>
      <c r="G484" s="136">
        <v>9</v>
      </c>
    </row>
    <row r="485" spans="1:7" x14ac:dyDescent="0.25">
      <c r="A485" s="138">
        <v>41106</v>
      </c>
      <c r="B485" s="102" t="s">
        <v>30</v>
      </c>
      <c r="C485" s="103" t="s">
        <v>30</v>
      </c>
      <c r="D485" s="137"/>
      <c r="E485" s="102">
        <f>SUM($B$457:$B485)</f>
        <v>508</v>
      </c>
      <c r="F485" s="103">
        <f>SUM($B$6:$B485)</f>
        <v>13355</v>
      </c>
      <c r="G485" s="136">
        <v>16</v>
      </c>
    </row>
    <row r="486" spans="1:7" x14ac:dyDescent="0.25">
      <c r="A486" s="138">
        <v>41113</v>
      </c>
      <c r="B486" s="102" t="s">
        <v>30</v>
      </c>
      <c r="C486" s="103" t="s">
        <v>30</v>
      </c>
      <c r="D486" s="137"/>
      <c r="E486" s="102">
        <f>SUM($B$457:$B486)</f>
        <v>508</v>
      </c>
      <c r="F486" s="103">
        <f>SUM($B$6:$B486)</f>
        <v>13355</v>
      </c>
      <c r="G486" s="136">
        <v>23</v>
      </c>
    </row>
    <row r="487" spans="1:7" x14ac:dyDescent="0.25">
      <c r="A487" s="138">
        <v>41120</v>
      </c>
      <c r="B487" s="102" t="s">
        <v>30</v>
      </c>
      <c r="C487" s="103" t="s">
        <v>30</v>
      </c>
      <c r="D487" s="137"/>
      <c r="E487" s="102">
        <f>SUM($B$457:$B487)</f>
        <v>508</v>
      </c>
      <c r="F487" s="103">
        <f>SUM($B$6:$B487)</f>
        <v>13355</v>
      </c>
      <c r="G487" s="136">
        <v>30</v>
      </c>
    </row>
    <row r="488" spans="1:7" x14ac:dyDescent="0.25">
      <c r="A488" s="138">
        <v>41127</v>
      </c>
      <c r="B488" s="102" t="s">
        <v>30</v>
      </c>
      <c r="C488" s="103" t="s">
        <v>30</v>
      </c>
      <c r="D488" s="137"/>
      <c r="E488" s="102">
        <f>SUM($B$457:$B488)</f>
        <v>508</v>
      </c>
      <c r="F488" s="103">
        <f>SUM($B$6:$B488)</f>
        <v>13355</v>
      </c>
      <c r="G488" s="136">
        <v>6</v>
      </c>
    </row>
    <row r="489" spans="1:7" x14ac:dyDescent="0.25">
      <c r="A489" s="138">
        <v>41134</v>
      </c>
      <c r="B489" s="102" t="s">
        <v>30</v>
      </c>
      <c r="C489" s="103" t="s">
        <v>30</v>
      </c>
      <c r="D489" s="137"/>
      <c r="E489" s="102">
        <f>SUM($B$457:$B489)</f>
        <v>508</v>
      </c>
      <c r="F489" s="103">
        <f>SUM($B$6:$B489)</f>
        <v>13355</v>
      </c>
      <c r="G489" s="136">
        <v>13</v>
      </c>
    </row>
    <row r="490" spans="1:7" x14ac:dyDescent="0.25">
      <c r="A490" s="138">
        <v>41141</v>
      </c>
      <c r="B490" s="102" t="s">
        <v>30</v>
      </c>
      <c r="C490" s="103" t="s">
        <v>30</v>
      </c>
      <c r="D490" s="137"/>
      <c r="E490" s="102">
        <f>SUM($B$457:$B490)</f>
        <v>508</v>
      </c>
      <c r="F490" s="103">
        <f>SUM($B$6:$B490)</f>
        <v>13355</v>
      </c>
      <c r="G490" s="136">
        <v>20</v>
      </c>
    </row>
    <row r="491" spans="1:7" x14ac:dyDescent="0.25">
      <c r="A491" s="138">
        <v>41148</v>
      </c>
      <c r="B491" s="102" t="s">
        <v>30</v>
      </c>
      <c r="C491" s="103" t="s">
        <v>30</v>
      </c>
      <c r="D491" s="137"/>
      <c r="E491" s="102">
        <f>SUM($B$457:$B491)</f>
        <v>508</v>
      </c>
      <c r="F491" s="103">
        <f>SUM($B$6:$B491)</f>
        <v>13355</v>
      </c>
      <c r="G491" s="136">
        <v>27</v>
      </c>
    </row>
    <row r="492" spans="1:7" x14ac:dyDescent="0.25">
      <c r="A492" s="138">
        <v>41155</v>
      </c>
      <c r="B492" s="102" t="s">
        <v>30</v>
      </c>
      <c r="C492" s="103" t="s">
        <v>30</v>
      </c>
      <c r="D492" s="137"/>
      <c r="E492" s="102">
        <f>SUM($B$457:$B492)</f>
        <v>508</v>
      </c>
      <c r="F492" s="103">
        <f>SUM($B$6:$B492)</f>
        <v>13355</v>
      </c>
      <c r="G492" s="136">
        <v>3</v>
      </c>
    </row>
    <row r="493" spans="1:7" x14ac:dyDescent="0.25">
      <c r="A493" s="138">
        <v>41162</v>
      </c>
      <c r="B493" s="102" t="s">
        <v>30</v>
      </c>
      <c r="C493" s="103" t="s">
        <v>30</v>
      </c>
      <c r="D493" s="137"/>
      <c r="E493" s="102">
        <f>SUM($B$457:$B493)</f>
        <v>508</v>
      </c>
      <c r="F493" s="103">
        <f>SUM($B$6:$B493)</f>
        <v>13355</v>
      </c>
      <c r="G493" s="136">
        <v>10</v>
      </c>
    </row>
    <row r="494" spans="1:7" x14ac:dyDescent="0.25">
      <c r="A494" s="138">
        <v>41169</v>
      </c>
      <c r="B494" s="102" t="s">
        <v>30</v>
      </c>
      <c r="C494" s="103" t="s">
        <v>30</v>
      </c>
      <c r="D494" s="137"/>
      <c r="E494" s="102">
        <f>SUM($B$457:$B494)</f>
        <v>508</v>
      </c>
      <c r="F494" s="103">
        <f>SUM($B$6:$B494)</f>
        <v>13355</v>
      </c>
      <c r="G494" s="136">
        <v>17</v>
      </c>
    </row>
    <row r="495" spans="1:7" x14ac:dyDescent="0.25">
      <c r="A495" s="138">
        <v>41176</v>
      </c>
      <c r="B495" s="102" t="s">
        <v>30</v>
      </c>
      <c r="C495" s="103" t="s">
        <v>30</v>
      </c>
      <c r="D495" s="137"/>
      <c r="E495" s="102">
        <f>SUM($B$457:$B495)</f>
        <v>508</v>
      </c>
      <c r="F495" s="103">
        <f>SUM($B$6:$B495)</f>
        <v>13355</v>
      </c>
      <c r="G495" s="136">
        <v>24</v>
      </c>
    </row>
    <row r="496" spans="1:7" x14ac:dyDescent="0.25">
      <c r="A496" s="138">
        <v>41183</v>
      </c>
      <c r="B496" s="102" t="s">
        <v>30</v>
      </c>
      <c r="C496" s="103" t="s">
        <v>30</v>
      </c>
      <c r="D496" s="137"/>
      <c r="E496" s="102">
        <f>SUM($B$457:$B496)</f>
        <v>508</v>
      </c>
      <c r="F496" s="103">
        <f>SUM($B$6:$B496)</f>
        <v>13355</v>
      </c>
      <c r="G496" s="136">
        <v>1</v>
      </c>
    </row>
    <row r="497" spans="1:7" x14ac:dyDescent="0.25">
      <c r="A497" s="138">
        <v>41190</v>
      </c>
      <c r="B497" s="102" t="s">
        <v>30</v>
      </c>
      <c r="C497" s="103" t="s">
        <v>30</v>
      </c>
      <c r="D497" s="137"/>
      <c r="E497" s="102">
        <f>SUM($B$457:$B497)</f>
        <v>508</v>
      </c>
      <c r="F497" s="103">
        <f>SUM($B$6:$B497)</f>
        <v>13355</v>
      </c>
      <c r="G497" s="136">
        <v>8</v>
      </c>
    </row>
    <row r="498" spans="1:7" x14ac:dyDescent="0.25">
      <c r="A498" s="138">
        <v>41197</v>
      </c>
      <c r="B498" s="102" t="s">
        <v>30</v>
      </c>
      <c r="C498" s="103" t="s">
        <v>30</v>
      </c>
      <c r="D498" s="137"/>
      <c r="E498" s="102">
        <f>SUM($B$457:$B498)</f>
        <v>508</v>
      </c>
      <c r="F498" s="103">
        <f>SUM($B$6:$B498)</f>
        <v>13355</v>
      </c>
      <c r="G498" s="136">
        <v>15</v>
      </c>
    </row>
    <row r="499" spans="1:7" x14ac:dyDescent="0.25">
      <c r="A499" s="138">
        <v>41204</v>
      </c>
      <c r="B499" s="102" t="s">
        <v>30</v>
      </c>
      <c r="C499" s="103" t="s">
        <v>30</v>
      </c>
      <c r="D499" s="137"/>
      <c r="E499" s="102">
        <f>SUM($B$457:$B499)</f>
        <v>508</v>
      </c>
      <c r="F499" s="103">
        <f>SUM($B$6:$B499)</f>
        <v>13355</v>
      </c>
      <c r="G499" s="136">
        <v>22</v>
      </c>
    </row>
    <row r="500" spans="1:7" x14ac:dyDescent="0.25">
      <c r="A500" s="138">
        <v>41211</v>
      </c>
      <c r="B500" s="102">
        <v>22</v>
      </c>
      <c r="C500" s="103" t="s">
        <v>4633</v>
      </c>
      <c r="D500" s="137"/>
      <c r="E500" s="102">
        <f>SUM($B$140:$B817)</f>
        <v>10331</v>
      </c>
      <c r="F500" s="103">
        <f>SUM($B$6:$B500)</f>
        <v>13377</v>
      </c>
      <c r="G500" s="136">
        <v>29</v>
      </c>
    </row>
    <row r="501" spans="1:7" x14ac:dyDescent="0.25">
      <c r="A501" s="138">
        <v>41218</v>
      </c>
      <c r="B501" s="102" t="s">
        <v>30</v>
      </c>
      <c r="C501" s="103" t="s">
        <v>30</v>
      </c>
      <c r="D501" s="137"/>
      <c r="E501" s="102">
        <f>SUM($B$457:$B501)</f>
        <v>530</v>
      </c>
      <c r="F501" s="103">
        <f>SUM($B$6:$B501)</f>
        <v>13377</v>
      </c>
      <c r="G501" s="136">
        <v>5</v>
      </c>
    </row>
    <row r="502" spans="1:7" x14ac:dyDescent="0.25">
      <c r="A502" s="138">
        <v>41225</v>
      </c>
      <c r="B502" s="102">
        <v>18</v>
      </c>
      <c r="C502" s="103" t="s">
        <v>30</v>
      </c>
      <c r="D502" s="137"/>
      <c r="E502" s="102">
        <f>SUM($B$67:$B892)</f>
        <v>12894</v>
      </c>
      <c r="F502" s="103">
        <f>SUM($B$6:$B502)</f>
        <v>13395</v>
      </c>
      <c r="G502" s="136">
        <v>12</v>
      </c>
    </row>
    <row r="503" spans="1:7" x14ac:dyDescent="0.25">
      <c r="A503" s="138">
        <v>41232</v>
      </c>
      <c r="B503" s="102">
        <v>29</v>
      </c>
      <c r="C503" s="103" t="s">
        <v>4647</v>
      </c>
      <c r="D503" s="137"/>
      <c r="E503" s="102">
        <f>SUM($B$308:$B652)</f>
        <v>5382</v>
      </c>
      <c r="F503" s="103">
        <f>SUM($B$6:$B503)</f>
        <v>13424</v>
      </c>
      <c r="G503" s="136">
        <v>19</v>
      </c>
    </row>
    <row r="504" spans="1:7" x14ac:dyDescent="0.25">
      <c r="A504" s="138">
        <v>41239</v>
      </c>
      <c r="B504" s="102">
        <v>35</v>
      </c>
      <c r="C504" s="103" t="s">
        <v>4633</v>
      </c>
      <c r="D504" s="137"/>
      <c r="E504" s="102">
        <f>SUM($B$265:$B696)</f>
        <v>6454</v>
      </c>
      <c r="F504" s="103">
        <f>SUM($B$6:$B504)</f>
        <v>13459</v>
      </c>
      <c r="G504" s="136">
        <v>26</v>
      </c>
    </row>
    <row r="505" spans="1:7" x14ac:dyDescent="0.25">
      <c r="A505" s="138">
        <v>41246</v>
      </c>
      <c r="B505" s="102">
        <v>15</v>
      </c>
      <c r="C505" s="103" t="s">
        <v>4646</v>
      </c>
      <c r="D505" s="137"/>
      <c r="E505" s="102">
        <f>SUM($B$32:$B930)</f>
        <v>14073</v>
      </c>
      <c r="F505" s="103">
        <f>SUM($B$6:$B505)</f>
        <v>13474</v>
      </c>
      <c r="G505" s="136">
        <v>3</v>
      </c>
    </row>
    <row r="506" spans="1:7" x14ac:dyDescent="0.25">
      <c r="A506" s="138">
        <v>41253</v>
      </c>
      <c r="B506" s="102">
        <v>20</v>
      </c>
      <c r="C506" s="103" t="s">
        <v>4645</v>
      </c>
      <c r="D506" s="137"/>
      <c r="E506" s="102">
        <f>SUM($B$106:$B857)</f>
        <v>11562</v>
      </c>
      <c r="F506" s="103">
        <f>SUM($B$6:$B506)</f>
        <v>13494</v>
      </c>
      <c r="G506" s="136">
        <v>10</v>
      </c>
    </row>
    <row r="507" spans="1:7" x14ac:dyDescent="0.25">
      <c r="A507" s="138">
        <v>41260</v>
      </c>
      <c r="B507" s="102">
        <v>24</v>
      </c>
      <c r="C507" s="103" t="s">
        <v>30</v>
      </c>
      <c r="D507" s="137"/>
      <c r="E507" s="102">
        <f>SUM($B$190:$B774)</f>
        <v>8634</v>
      </c>
      <c r="F507" s="103">
        <f>SUM($B$6:$B507)</f>
        <v>13518</v>
      </c>
      <c r="G507" s="136">
        <v>17</v>
      </c>
    </row>
    <row r="508" spans="1:7" x14ac:dyDescent="0.25">
      <c r="A508" s="138">
        <v>41267</v>
      </c>
      <c r="B508" s="102" t="s">
        <v>30</v>
      </c>
      <c r="C508" s="103" t="s">
        <v>30</v>
      </c>
      <c r="D508" s="137"/>
      <c r="E508" s="102">
        <f>SUM($B$457:$B508)</f>
        <v>671</v>
      </c>
      <c r="F508" s="103">
        <f>SUM($B$6:$B508)</f>
        <v>13518</v>
      </c>
      <c r="G508" s="136">
        <v>24</v>
      </c>
    </row>
    <row r="509" spans="1:7" x14ac:dyDescent="0.25">
      <c r="A509" s="138">
        <v>41274</v>
      </c>
      <c r="B509" s="102">
        <v>25</v>
      </c>
      <c r="C509" s="103" t="s">
        <v>30</v>
      </c>
      <c r="D509" s="137"/>
      <c r="E509" s="102">
        <f>SUM($B$210:$B756)</f>
        <v>7950</v>
      </c>
      <c r="F509" s="103">
        <f>SUM($B$6:$B509)</f>
        <v>13543</v>
      </c>
      <c r="G509" s="136">
        <v>31</v>
      </c>
    </row>
    <row r="510" spans="1:7" x14ac:dyDescent="0.25">
      <c r="A510" s="138">
        <v>41281</v>
      </c>
      <c r="B510" s="102">
        <v>24</v>
      </c>
      <c r="C510" s="103" t="s">
        <v>4637</v>
      </c>
      <c r="D510" s="137"/>
      <c r="E510" s="102">
        <f>SUM($B$191:$B829)</f>
        <v>8594</v>
      </c>
      <c r="F510" s="103">
        <f>SUM($B$6:$B510)</f>
        <v>13567</v>
      </c>
      <c r="G510" s="136">
        <v>7</v>
      </c>
    </row>
    <row r="511" spans="1:7" x14ac:dyDescent="0.25">
      <c r="A511" s="138">
        <v>41288</v>
      </c>
      <c r="B511" s="102">
        <v>19</v>
      </c>
      <c r="C511" s="103" t="s">
        <v>4644</v>
      </c>
      <c r="D511" s="137"/>
      <c r="E511" s="102">
        <f>SUM($B$85:$B936)</f>
        <v>12282</v>
      </c>
      <c r="F511" s="103">
        <f>SUM($B$6:$B511)</f>
        <v>13586</v>
      </c>
      <c r="G511" s="136">
        <v>14</v>
      </c>
    </row>
    <row r="512" spans="1:7" x14ac:dyDescent="0.25">
      <c r="A512" s="138">
        <v>41295</v>
      </c>
      <c r="B512" s="102">
        <v>18</v>
      </c>
      <c r="C512" s="103" t="s">
        <v>4643</v>
      </c>
      <c r="D512" s="137"/>
      <c r="E512" s="102">
        <f>SUM($B$68:$B954)</f>
        <v>12872</v>
      </c>
      <c r="F512" s="103">
        <f>SUM($B$6:$B512)</f>
        <v>13604</v>
      </c>
      <c r="G512" s="136">
        <v>21</v>
      </c>
    </row>
    <row r="513" spans="1:7" x14ac:dyDescent="0.25">
      <c r="A513" s="138">
        <v>41302</v>
      </c>
      <c r="B513" s="102">
        <v>17</v>
      </c>
      <c r="C513" s="103" t="s">
        <v>4633</v>
      </c>
      <c r="D513" s="137"/>
      <c r="E513" s="102">
        <f>SUM($B$53:$B970)</f>
        <v>13384</v>
      </c>
      <c r="F513" s="103">
        <f>SUM($B$6:$B513)</f>
        <v>13621</v>
      </c>
      <c r="G513" s="136">
        <v>28</v>
      </c>
    </row>
    <row r="514" spans="1:7" x14ac:dyDescent="0.25">
      <c r="A514" s="138">
        <v>41309</v>
      </c>
      <c r="B514" s="102">
        <v>23</v>
      </c>
      <c r="C514" s="103" t="s">
        <v>30</v>
      </c>
      <c r="D514" s="137"/>
      <c r="E514" s="102">
        <f>SUM($B$160:$B864)</f>
        <v>9622</v>
      </c>
      <c r="F514" s="103">
        <f>SUM($B$6:$B514)</f>
        <v>13644</v>
      </c>
      <c r="G514" s="136">
        <v>4</v>
      </c>
    </row>
    <row r="515" spans="1:7" x14ac:dyDescent="0.25">
      <c r="A515" s="138">
        <v>41316</v>
      </c>
      <c r="B515" s="102">
        <v>16</v>
      </c>
      <c r="C515" s="103" t="s">
        <v>4642</v>
      </c>
      <c r="D515" s="137"/>
      <c r="E515" s="102">
        <f>SUM($B$45:$B980)</f>
        <v>13630</v>
      </c>
      <c r="F515" s="103">
        <f>SUM($B$6:$B515)</f>
        <v>13660</v>
      </c>
      <c r="G515" s="136">
        <v>11</v>
      </c>
    </row>
    <row r="516" spans="1:7" x14ac:dyDescent="0.25">
      <c r="A516" s="138">
        <v>41323</v>
      </c>
      <c r="B516" s="102">
        <v>13</v>
      </c>
      <c r="C516" s="103" t="s">
        <v>30</v>
      </c>
      <c r="D516" s="137"/>
      <c r="E516" s="102">
        <f>SUM($B$17:$B1009)</f>
        <v>14626</v>
      </c>
      <c r="F516" s="103">
        <f>SUM($B$6:$B516)</f>
        <v>13673</v>
      </c>
      <c r="G516" s="136">
        <v>18</v>
      </c>
    </row>
    <row r="517" spans="1:7" x14ac:dyDescent="0.25">
      <c r="A517" s="138">
        <v>41330</v>
      </c>
      <c r="B517" s="102">
        <v>18</v>
      </c>
      <c r="C517" s="103" t="s">
        <v>30</v>
      </c>
      <c r="D517" s="137"/>
      <c r="E517" s="102">
        <f>SUM($B$69:$B958)</f>
        <v>12838</v>
      </c>
      <c r="F517" s="103">
        <f>SUM($B$6:$B517)</f>
        <v>13691</v>
      </c>
      <c r="G517" s="136">
        <v>25</v>
      </c>
    </row>
    <row r="518" spans="1:7" x14ac:dyDescent="0.25">
      <c r="A518" s="138">
        <v>41337</v>
      </c>
      <c r="B518" s="102">
        <v>16</v>
      </c>
      <c r="C518" s="103" t="s">
        <v>4640</v>
      </c>
      <c r="D518" s="137"/>
      <c r="E518" s="102">
        <f>SUM($B$46:$B982)</f>
        <v>13599</v>
      </c>
      <c r="F518" s="103">
        <f>SUM($B$6:$B518)</f>
        <v>13707</v>
      </c>
      <c r="G518" s="136">
        <v>4</v>
      </c>
    </row>
    <row r="519" spans="1:7" x14ac:dyDescent="0.25">
      <c r="A519" s="138">
        <v>41344</v>
      </c>
      <c r="B519" s="102">
        <v>16</v>
      </c>
      <c r="C519" s="103" t="s">
        <v>4641</v>
      </c>
      <c r="D519" s="137"/>
      <c r="E519" s="102">
        <f>SUM($B$47:$B982)</f>
        <v>13571</v>
      </c>
      <c r="F519" s="103">
        <f>SUM($B$6:$B519)</f>
        <v>13723</v>
      </c>
      <c r="G519" s="136">
        <v>11</v>
      </c>
    </row>
    <row r="520" spans="1:7" x14ac:dyDescent="0.25">
      <c r="A520" s="138">
        <v>41351</v>
      </c>
      <c r="B520" s="102">
        <v>15</v>
      </c>
      <c r="C520" s="103" t="s">
        <v>4640</v>
      </c>
      <c r="D520" s="137"/>
      <c r="E520" s="102">
        <f>SUM($B$33:$B997)</f>
        <v>14042</v>
      </c>
      <c r="F520" s="103">
        <f>SUM($B$6:$B520)</f>
        <v>13738</v>
      </c>
      <c r="G520" s="136">
        <v>18</v>
      </c>
    </row>
    <row r="521" spans="1:7" x14ac:dyDescent="0.25">
      <c r="A521" s="138">
        <v>41358</v>
      </c>
      <c r="B521" s="102">
        <v>26</v>
      </c>
      <c r="C521" s="103" t="s">
        <v>30</v>
      </c>
      <c r="D521" s="137"/>
      <c r="E521" s="102">
        <f>SUM($B$239:$B792)</f>
        <v>7185</v>
      </c>
      <c r="F521" s="103">
        <f>SUM($B$6:$B521)</f>
        <v>13764</v>
      </c>
      <c r="G521" s="136">
        <v>25</v>
      </c>
    </row>
    <row r="522" spans="1:7" x14ac:dyDescent="0.25">
      <c r="A522" s="138">
        <v>41365</v>
      </c>
      <c r="B522" s="102">
        <v>10</v>
      </c>
      <c r="C522" s="103" t="s">
        <v>30</v>
      </c>
      <c r="D522" s="137"/>
      <c r="E522" s="102">
        <f>SUM($B$7:$B1025)</f>
        <v>14976</v>
      </c>
      <c r="F522" s="103">
        <f>SUM($B$6:$B522)</f>
        <v>13774</v>
      </c>
      <c r="G522" s="136">
        <v>1</v>
      </c>
    </row>
    <row r="523" spans="1:7" x14ac:dyDescent="0.25">
      <c r="A523" s="138">
        <v>41372</v>
      </c>
      <c r="B523" s="102">
        <v>21</v>
      </c>
      <c r="C523" s="103" t="s">
        <v>4639</v>
      </c>
      <c r="D523" s="137"/>
      <c r="E523" s="102">
        <f>SUM($B$118:$B915)</f>
        <v>11150</v>
      </c>
      <c r="F523" s="103">
        <f>SUM($B$6:$B523)</f>
        <v>13795</v>
      </c>
      <c r="G523" s="136">
        <v>8</v>
      </c>
    </row>
    <row r="524" spans="1:7" x14ac:dyDescent="0.25">
      <c r="A524" s="138">
        <v>41379</v>
      </c>
      <c r="B524" s="102">
        <v>21</v>
      </c>
      <c r="C524" s="103" t="s">
        <v>30</v>
      </c>
      <c r="D524" s="137"/>
      <c r="E524" s="102">
        <f>SUM($B$119:$B915)</f>
        <v>11098</v>
      </c>
      <c r="F524" s="103">
        <f>SUM($B$6:$B524)</f>
        <v>13816</v>
      </c>
      <c r="G524" s="136">
        <v>15</v>
      </c>
    </row>
    <row r="525" spans="1:7" x14ac:dyDescent="0.25">
      <c r="A525" s="138">
        <v>41386</v>
      </c>
      <c r="B525" s="102">
        <v>22</v>
      </c>
      <c r="C525" s="103" t="s">
        <v>30</v>
      </c>
      <c r="D525" s="137"/>
      <c r="E525" s="102">
        <f>SUM($B$141:$B894)</f>
        <v>10289</v>
      </c>
      <c r="F525" s="103">
        <f>SUM($B$6:$B525)</f>
        <v>13838</v>
      </c>
      <c r="G525" s="136">
        <v>22</v>
      </c>
    </row>
    <row r="526" spans="1:7" x14ac:dyDescent="0.25">
      <c r="A526" s="138">
        <v>41393</v>
      </c>
      <c r="B526" s="102">
        <v>27</v>
      </c>
      <c r="C526" s="103" t="s">
        <v>30</v>
      </c>
      <c r="D526" s="137"/>
      <c r="E526" s="102">
        <f>SUM($B$262:$B774)</f>
        <v>6527</v>
      </c>
      <c r="F526" s="103">
        <f>SUM($B$6:$B526)</f>
        <v>13865</v>
      </c>
      <c r="G526" s="136">
        <v>29</v>
      </c>
    </row>
    <row r="527" spans="1:7" x14ac:dyDescent="0.25">
      <c r="A527" s="138">
        <v>41400</v>
      </c>
      <c r="B527" s="102">
        <v>22</v>
      </c>
      <c r="C527" s="103" t="s">
        <v>4638</v>
      </c>
      <c r="D527" s="137"/>
      <c r="E527" s="102">
        <f>SUM($B$142:$B895)</f>
        <v>10245</v>
      </c>
      <c r="F527" s="103">
        <f>SUM($B$6:$B527)</f>
        <v>13887</v>
      </c>
      <c r="G527" s="136">
        <v>6</v>
      </c>
    </row>
    <row r="528" spans="1:7" x14ac:dyDescent="0.25">
      <c r="A528" s="138">
        <v>41407</v>
      </c>
      <c r="B528" s="102">
        <v>32</v>
      </c>
      <c r="C528" s="103" t="s">
        <v>4635</v>
      </c>
      <c r="D528" s="137"/>
      <c r="E528" s="102">
        <f>SUM($B$300:$B738)</f>
        <v>5573</v>
      </c>
      <c r="F528" s="103">
        <f>SUM($B$6:$B528)</f>
        <v>13919</v>
      </c>
      <c r="G528" s="136">
        <v>13</v>
      </c>
    </row>
    <row r="529" spans="1:7" x14ac:dyDescent="0.25">
      <c r="A529" s="138">
        <v>41414</v>
      </c>
      <c r="B529" s="102">
        <v>23</v>
      </c>
      <c r="C529" s="103" t="s">
        <v>30</v>
      </c>
      <c r="D529" s="137"/>
      <c r="E529" s="102">
        <f>SUM($B$161:$B878)</f>
        <v>9585</v>
      </c>
      <c r="F529" s="103">
        <f>SUM($B$6:$B529)</f>
        <v>13942</v>
      </c>
      <c r="G529" s="136">
        <v>20</v>
      </c>
    </row>
    <row r="530" spans="1:7" x14ac:dyDescent="0.25">
      <c r="A530" s="138">
        <v>41421</v>
      </c>
      <c r="B530" s="102">
        <v>35</v>
      </c>
      <c r="C530" s="103" t="s">
        <v>4633</v>
      </c>
      <c r="D530" s="137"/>
      <c r="E530" s="102">
        <f>SUM($B$318:$B722)</f>
        <v>5153</v>
      </c>
      <c r="F530" s="103">
        <f>SUM($B$6:$B530)</f>
        <v>13977</v>
      </c>
      <c r="G530" s="136">
        <v>27</v>
      </c>
    </row>
    <row r="531" spans="1:7" x14ac:dyDescent="0.25">
      <c r="A531" s="138">
        <v>41428</v>
      </c>
      <c r="B531" s="102">
        <v>15</v>
      </c>
      <c r="C531" s="103" t="s">
        <v>30</v>
      </c>
      <c r="D531" s="137"/>
      <c r="E531" s="102">
        <f>SUM($B$34:$B1007)</f>
        <v>13993</v>
      </c>
      <c r="F531" s="103">
        <f>SUM($B$6:$B531)</f>
        <v>13992</v>
      </c>
      <c r="G531" s="136">
        <v>3</v>
      </c>
    </row>
    <row r="532" spans="1:7" x14ac:dyDescent="0.25">
      <c r="A532" s="138">
        <v>41435</v>
      </c>
      <c r="B532" s="102">
        <v>18</v>
      </c>
      <c r="C532" s="103" t="s">
        <v>4637</v>
      </c>
      <c r="D532" s="137"/>
      <c r="E532" s="102">
        <f>SUM($B$70:$B972)</f>
        <v>12808</v>
      </c>
      <c r="F532" s="103">
        <f>SUM($B$6:$B532)</f>
        <v>14010</v>
      </c>
      <c r="G532" s="136">
        <v>10</v>
      </c>
    </row>
    <row r="533" spans="1:7" x14ac:dyDescent="0.25">
      <c r="A533" s="138">
        <v>41442</v>
      </c>
      <c r="B533" s="102">
        <v>22</v>
      </c>
      <c r="C533" s="103" t="s">
        <v>4636</v>
      </c>
      <c r="D533" s="137"/>
      <c r="E533" s="102">
        <f>SUM($B$143:$B900)</f>
        <v>10217</v>
      </c>
      <c r="F533" s="103">
        <f>SUM($B$6:$B533)</f>
        <v>14032</v>
      </c>
      <c r="G533" s="136">
        <v>17</v>
      </c>
    </row>
    <row r="534" spans="1:7" x14ac:dyDescent="0.25">
      <c r="A534" s="138">
        <v>41449</v>
      </c>
      <c r="B534" s="102">
        <v>23</v>
      </c>
      <c r="C534" s="103" t="s">
        <v>30</v>
      </c>
      <c r="D534" s="137"/>
      <c r="E534" s="102">
        <f>SUM($B$162:$B882)</f>
        <v>9553</v>
      </c>
      <c r="F534" s="103">
        <f>SUM($B$6:$B534)</f>
        <v>14055</v>
      </c>
      <c r="G534" s="136">
        <v>24</v>
      </c>
    </row>
    <row r="535" spans="1:7" x14ac:dyDescent="0.25">
      <c r="A535" s="138">
        <v>41456</v>
      </c>
      <c r="B535" s="102" t="s">
        <v>30</v>
      </c>
      <c r="C535" s="103" t="s">
        <v>30</v>
      </c>
      <c r="D535" s="137"/>
      <c r="E535" s="102">
        <f>SUM($B$510:$B535)</f>
        <v>512</v>
      </c>
      <c r="F535" s="103">
        <f>SUM($B$6:$B535)</f>
        <v>14055</v>
      </c>
      <c r="G535" s="136">
        <v>1</v>
      </c>
    </row>
    <row r="536" spans="1:7" x14ac:dyDescent="0.25">
      <c r="A536" s="138">
        <v>41463</v>
      </c>
      <c r="B536" s="102">
        <v>21</v>
      </c>
      <c r="C536" s="103" t="s">
        <v>4635</v>
      </c>
      <c r="D536" s="137"/>
      <c r="E536" s="102">
        <f>SUM($B$120:$B926)</f>
        <v>11055</v>
      </c>
      <c r="F536" s="103">
        <f>SUM($B$6:$B536)</f>
        <v>14076</v>
      </c>
      <c r="G536" s="136">
        <v>8</v>
      </c>
    </row>
    <row r="537" spans="1:7" x14ac:dyDescent="0.25">
      <c r="A537" s="138">
        <v>41470</v>
      </c>
      <c r="B537" s="102">
        <v>21</v>
      </c>
      <c r="C537" s="103" t="s">
        <v>30</v>
      </c>
      <c r="D537" s="137"/>
      <c r="E537" s="102">
        <f>SUM($B$121:$B926)</f>
        <v>11027</v>
      </c>
      <c r="F537" s="103">
        <f>SUM($B$6:$B537)</f>
        <v>14097</v>
      </c>
      <c r="G537" s="136">
        <v>15</v>
      </c>
    </row>
    <row r="538" spans="1:7" x14ac:dyDescent="0.25">
      <c r="A538" s="138">
        <v>41477</v>
      </c>
      <c r="B538" s="102">
        <v>33</v>
      </c>
      <c r="C538" s="103" t="s">
        <v>30</v>
      </c>
      <c r="D538" s="137"/>
      <c r="E538" s="102">
        <f>SUM($B$398:$B650)</f>
        <v>3311</v>
      </c>
      <c r="F538" s="103">
        <f>SUM($B$6:$B538)</f>
        <v>14130</v>
      </c>
      <c r="G538" s="136">
        <v>22</v>
      </c>
    </row>
    <row r="539" spans="1:7" x14ac:dyDescent="0.25">
      <c r="A539" s="138">
        <v>41484</v>
      </c>
      <c r="B539" s="102">
        <v>17</v>
      </c>
      <c r="C539" s="103" t="s">
        <v>4633</v>
      </c>
      <c r="D539" s="137"/>
      <c r="E539" s="102">
        <f>SUM($B$54:$B995)</f>
        <v>13348</v>
      </c>
      <c r="F539" s="103">
        <f>SUM($B$6:$B539)</f>
        <v>14147</v>
      </c>
      <c r="G539" s="136">
        <v>29</v>
      </c>
    </row>
    <row r="540" spans="1:7" x14ac:dyDescent="0.25">
      <c r="A540" s="138">
        <v>41491</v>
      </c>
      <c r="B540" s="102" t="s">
        <v>30</v>
      </c>
      <c r="C540" s="103" t="s">
        <v>30</v>
      </c>
      <c r="D540" s="137"/>
      <c r="E540" s="102">
        <f>SUM($B$510:$B540)</f>
        <v>604</v>
      </c>
      <c r="F540" s="103">
        <f>SUM($B$6:$B540)</f>
        <v>14147</v>
      </c>
      <c r="G540" s="136">
        <v>5</v>
      </c>
    </row>
    <row r="541" spans="1:7" x14ac:dyDescent="0.25">
      <c r="A541" s="138">
        <v>41498</v>
      </c>
      <c r="B541" s="102">
        <v>21</v>
      </c>
      <c r="C541" s="103" t="s">
        <v>4634</v>
      </c>
      <c r="D541" s="137"/>
      <c r="E541" s="102">
        <f>SUM($B$122:$B929)</f>
        <v>10995</v>
      </c>
      <c r="F541" s="103">
        <f>SUM($B$6:$B541)</f>
        <v>14168</v>
      </c>
      <c r="G541" s="136">
        <v>12</v>
      </c>
    </row>
    <row r="542" spans="1:7" x14ac:dyDescent="0.25">
      <c r="A542" s="138">
        <v>41505</v>
      </c>
      <c r="B542" s="102">
        <v>32</v>
      </c>
      <c r="C542" s="103" t="s">
        <v>30</v>
      </c>
      <c r="D542" s="137"/>
      <c r="E542" s="102">
        <f>SUM($B$377:$B675)</f>
        <v>3821</v>
      </c>
      <c r="F542" s="103">
        <f>SUM($B$6:$B542)</f>
        <v>14200</v>
      </c>
      <c r="G542" s="136">
        <v>19</v>
      </c>
    </row>
    <row r="543" spans="1:7" x14ac:dyDescent="0.25">
      <c r="A543" s="138">
        <v>41512</v>
      </c>
      <c r="B543" s="102" t="s">
        <v>30</v>
      </c>
      <c r="C543" s="103" t="s">
        <v>30</v>
      </c>
      <c r="D543" s="137"/>
      <c r="E543" s="102">
        <f>SUM($B$510:$B543)</f>
        <v>657</v>
      </c>
      <c r="F543" s="103">
        <f>SUM($B$6:$B543)</f>
        <v>14200</v>
      </c>
      <c r="G543" s="136">
        <v>26</v>
      </c>
    </row>
    <row r="544" spans="1:7" x14ac:dyDescent="0.25">
      <c r="A544" s="138">
        <v>41519</v>
      </c>
      <c r="B544" s="102" t="s">
        <v>30</v>
      </c>
      <c r="C544" s="103" t="s">
        <v>30</v>
      </c>
      <c r="D544" s="137"/>
      <c r="E544" s="102">
        <f>SUM($B$510:$B544)</f>
        <v>657</v>
      </c>
      <c r="F544" s="103">
        <f>SUM($B$6:$B544)</f>
        <v>14200</v>
      </c>
      <c r="G544" s="136">
        <v>2</v>
      </c>
    </row>
    <row r="545" spans="1:7" x14ac:dyDescent="0.25">
      <c r="A545" s="138">
        <v>41526</v>
      </c>
      <c r="B545" s="102" t="s">
        <v>30</v>
      </c>
      <c r="C545" s="103" t="s">
        <v>30</v>
      </c>
      <c r="D545" s="137"/>
      <c r="E545" s="102">
        <f>SUM($B$510:$B545)</f>
        <v>657</v>
      </c>
      <c r="F545" s="103">
        <f>SUM($B$6:$B545)</f>
        <v>14200</v>
      </c>
      <c r="G545" s="136">
        <v>9</v>
      </c>
    </row>
    <row r="546" spans="1:7" x14ac:dyDescent="0.25">
      <c r="A546" s="138">
        <v>41533</v>
      </c>
      <c r="B546" s="102" t="s">
        <v>30</v>
      </c>
      <c r="C546" s="103" t="s">
        <v>30</v>
      </c>
      <c r="D546" s="137"/>
      <c r="E546" s="102">
        <f>SUM($B$510:$B546)</f>
        <v>657</v>
      </c>
      <c r="F546" s="103">
        <f>SUM($B$6:$B546)</f>
        <v>14200</v>
      </c>
      <c r="G546" s="136">
        <v>16</v>
      </c>
    </row>
    <row r="547" spans="1:7" x14ac:dyDescent="0.25">
      <c r="A547" s="138">
        <v>41540</v>
      </c>
      <c r="B547" s="102" t="s">
        <v>30</v>
      </c>
      <c r="C547" s="103" t="s">
        <v>30</v>
      </c>
      <c r="D547" s="137"/>
      <c r="E547" s="102">
        <f>SUM($B$510:$B547)</f>
        <v>657</v>
      </c>
      <c r="F547" s="103">
        <f>SUM($B$6:$B547)</f>
        <v>14200</v>
      </c>
      <c r="G547" s="136">
        <v>23</v>
      </c>
    </row>
    <row r="548" spans="1:7" x14ac:dyDescent="0.25">
      <c r="A548" s="138">
        <v>41547</v>
      </c>
      <c r="B548" s="102" t="s">
        <v>30</v>
      </c>
      <c r="C548" s="103" t="s">
        <v>30</v>
      </c>
      <c r="D548" s="137"/>
      <c r="E548" s="102">
        <f>SUM($B$510:$B548)</f>
        <v>657</v>
      </c>
      <c r="F548" s="103">
        <f>SUM($B$6:$B548)</f>
        <v>14200</v>
      </c>
      <c r="G548" s="136">
        <v>30</v>
      </c>
    </row>
    <row r="549" spans="1:7" x14ac:dyDescent="0.25">
      <c r="A549" s="138">
        <v>41554</v>
      </c>
      <c r="B549" s="102" t="s">
        <v>30</v>
      </c>
      <c r="C549" s="103" t="s">
        <v>30</v>
      </c>
      <c r="D549" s="137"/>
      <c r="E549" s="102">
        <f>SUM($B$510:$B549)</f>
        <v>657</v>
      </c>
      <c r="F549" s="103">
        <f>SUM($B$6:$B549)</f>
        <v>14200</v>
      </c>
      <c r="G549" s="136">
        <v>7</v>
      </c>
    </row>
    <row r="550" spans="1:7" x14ac:dyDescent="0.25">
      <c r="A550" s="138">
        <v>41561</v>
      </c>
      <c r="B550" s="102" t="s">
        <v>30</v>
      </c>
      <c r="C550" s="103" t="s">
        <v>30</v>
      </c>
      <c r="D550" s="137"/>
      <c r="E550" s="102">
        <f>SUM($B$510:$B550)</f>
        <v>657</v>
      </c>
      <c r="F550" s="103">
        <f>SUM($B$6:$B550)</f>
        <v>14200</v>
      </c>
      <c r="G550" s="136">
        <v>14</v>
      </c>
    </row>
    <row r="551" spans="1:7" x14ac:dyDescent="0.25">
      <c r="A551" s="138">
        <v>41568</v>
      </c>
      <c r="B551" s="102" t="s">
        <v>30</v>
      </c>
      <c r="C551" s="103" t="s">
        <v>30</v>
      </c>
      <c r="D551" s="137"/>
      <c r="E551" s="102">
        <f>SUM($B$510:$B551)</f>
        <v>657</v>
      </c>
      <c r="F551" s="103">
        <f>SUM($B$6:$B551)</f>
        <v>14200</v>
      </c>
      <c r="G551" s="136">
        <v>21</v>
      </c>
    </row>
    <row r="552" spans="1:7" x14ac:dyDescent="0.25">
      <c r="A552" s="138">
        <v>41575</v>
      </c>
      <c r="B552" s="102" t="s">
        <v>30</v>
      </c>
      <c r="C552" s="103" t="s">
        <v>30</v>
      </c>
      <c r="D552" s="137"/>
      <c r="E552" s="102">
        <f>SUM($B$510:$B552)</f>
        <v>657</v>
      </c>
      <c r="F552" s="103">
        <f>SUM($B$6:$B552)</f>
        <v>14200</v>
      </c>
      <c r="G552" s="136">
        <v>28</v>
      </c>
    </row>
    <row r="553" spans="1:7" x14ac:dyDescent="0.25">
      <c r="A553" s="138">
        <v>41582</v>
      </c>
      <c r="B553" s="102" t="s">
        <v>30</v>
      </c>
      <c r="C553" s="103" t="s">
        <v>30</v>
      </c>
      <c r="D553" s="137"/>
      <c r="E553" s="102">
        <f>SUM($B$510:$B553)</f>
        <v>657</v>
      </c>
      <c r="F553" s="103">
        <f>SUM($B$6:$B553)</f>
        <v>14200</v>
      </c>
      <c r="G553" s="136">
        <v>4</v>
      </c>
    </row>
    <row r="554" spans="1:7" x14ac:dyDescent="0.25">
      <c r="A554" s="138">
        <v>41589</v>
      </c>
      <c r="B554" s="102" t="s">
        <v>30</v>
      </c>
      <c r="C554" s="103" t="s">
        <v>30</v>
      </c>
      <c r="D554" s="137"/>
      <c r="E554" s="102">
        <f>SUM($B$510:$B554)</f>
        <v>657</v>
      </c>
      <c r="F554" s="103">
        <f>SUM($B$6:$B554)</f>
        <v>14200</v>
      </c>
      <c r="G554" s="136">
        <v>11</v>
      </c>
    </row>
    <row r="555" spans="1:7" x14ac:dyDescent="0.25">
      <c r="A555" s="138">
        <v>41596</v>
      </c>
      <c r="B555" s="102" t="s">
        <v>30</v>
      </c>
      <c r="C555" s="103" t="s">
        <v>30</v>
      </c>
      <c r="D555" s="137"/>
      <c r="E555" s="102">
        <f>SUM($B$510:$B555)</f>
        <v>657</v>
      </c>
      <c r="F555" s="103">
        <f>SUM($B$6:$B555)</f>
        <v>14200</v>
      </c>
      <c r="G555" s="136">
        <v>18</v>
      </c>
    </row>
    <row r="556" spans="1:7" x14ac:dyDescent="0.25">
      <c r="A556" s="138">
        <v>41603</v>
      </c>
      <c r="B556" s="102" t="s">
        <v>30</v>
      </c>
      <c r="C556" s="103" t="s">
        <v>30</v>
      </c>
      <c r="D556" s="137"/>
      <c r="E556" s="102">
        <f>SUM($B$510:$B556)</f>
        <v>657</v>
      </c>
      <c r="F556" s="103">
        <f>SUM($B$6:$B556)</f>
        <v>14200</v>
      </c>
      <c r="G556" s="136">
        <v>25</v>
      </c>
    </row>
    <row r="557" spans="1:7" x14ac:dyDescent="0.25">
      <c r="A557" s="138">
        <v>41610</v>
      </c>
      <c r="B557" s="102" t="s">
        <v>30</v>
      </c>
      <c r="C557" s="103" t="s">
        <v>30</v>
      </c>
      <c r="D557" s="137"/>
      <c r="E557" s="102">
        <f>SUM($B$510:$B557)</f>
        <v>657</v>
      </c>
      <c r="F557" s="103">
        <f>SUM($B$6:$B557)</f>
        <v>14200</v>
      </c>
      <c r="G557" s="136">
        <v>2</v>
      </c>
    </row>
    <row r="558" spans="1:7" x14ac:dyDescent="0.25">
      <c r="A558" s="138">
        <v>41617</v>
      </c>
      <c r="B558" s="102" t="s">
        <v>30</v>
      </c>
      <c r="C558" s="103" t="s">
        <v>30</v>
      </c>
      <c r="D558" s="137"/>
      <c r="E558" s="102">
        <f>SUM($B$510:$B558)</f>
        <v>657</v>
      </c>
      <c r="F558" s="103">
        <f>SUM($B$6:$B558)</f>
        <v>14200</v>
      </c>
      <c r="G558" s="136">
        <v>9</v>
      </c>
    </row>
    <row r="559" spans="1:7" x14ac:dyDescent="0.25">
      <c r="A559" s="138">
        <v>41624</v>
      </c>
      <c r="B559" s="102" t="s">
        <v>30</v>
      </c>
      <c r="C559" s="103" t="s">
        <v>30</v>
      </c>
      <c r="D559" s="137"/>
      <c r="E559" s="102">
        <f>SUM($B$510:$B559)</f>
        <v>657</v>
      </c>
      <c r="F559" s="103">
        <f>SUM($B$6:$B559)</f>
        <v>14200</v>
      </c>
      <c r="G559" s="136">
        <v>16</v>
      </c>
    </row>
    <row r="560" spans="1:7" x14ac:dyDescent="0.25">
      <c r="A560" s="138">
        <v>41631</v>
      </c>
      <c r="B560" s="102" t="s">
        <v>30</v>
      </c>
      <c r="C560" s="103" t="s">
        <v>30</v>
      </c>
      <c r="D560" s="137"/>
      <c r="E560" s="102">
        <f>SUM($B$510:$B560)</f>
        <v>657</v>
      </c>
      <c r="F560" s="103">
        <f>SUM($B$6:$B560)</f>
        <v>14200</v>
      </c>
      <c r="G560" s="136">
        <v>23</v>
      </c>
    </row>
    <row r="561" spans="1:7" x14ac:dyDescent="0.25">
      <c r="A561" s="138">
        <v>41638</v>
      </c>
      <c r="B561" s="102" t="s">
        <v>30</v>
      </c>
      <c r="C561" s="103" t="s">
        <v>30</v>
      </c>
      <c r="D561" s="137"/>
      <c r="E561" s="102">
        <f>SUM($B$510:$B561)</f>
        <v>657</v>
      </c>
      <c r="F561" s="103">
        <f>SUM($B$6:$B561)</f>
        <v>14200</v>
      </c>
      <c r="G561" s="136">
        <v>30</v>
      </c>
    </row>
    <row r="562" spans="1:7" x14ac:dyDescent="0.25">
      <c r="A562" s="138">
        <v>41645</v>
      </c>
      <c r="B562" s="102" t="s">
        <v>30</v>
      </c>
      <c r="C562" s="103" t="s">
        <v>30</v>
      </c>
      <c r="D562" s="137"/>
      <c r="E562" s="102">
        <f>SUM($B$562:$B562)</f>
        <v>0</v>
      </c>
      <c r="F562" s="103">
        <f>SUM($B$6:$B562)</f>
        <v>14200</v>
      </c>
      <c r="G562" s="136">
        <v>6</v>
      </c>
    </row>
    <row r="563" spans="1:7" x14ac:dyDescent="0.25">
      <c r="A563" s="138">
        <v>41652</v>
      </c>
      <c r="B563" s="102" t="s">
        <v>30</v>
      </c>
      <c r="C563" s="103" t="s">
        <v>30</v>
      </c>
      <c r="D563" s="137"/>
      <c r="E563" s="102">
        <f>SUM($B$562:$B563)</f>
        <v>0</v>
      </c>
      <c r="F563" s="103">
        <f>SUM($B$6:$B563)</f>
        <v>14200</v>
      </c>
      <c r="G563" s="136">
        <v>13</v>
      </c>
    </row>
    <row r="564" spans="1:7" x14ac:dyDescent="0.25">
      <c r="A564" s="138">
        <v>41659</v>
      </c>
      <c r="B564" s="102" t="s">
        <v>30</v>
      </c>
      <c r="C564" s="103" t="s">
        <v>30</v>
      </c>
      <c r="D564" s="137"/>
      <c r="E564" s="102">
        <f>SUM($B$562:$B564)</f>
        <v>0</v>
      </c>
      <c r="F564" s="103">
        <f>SUM($B$6:$B564)</f>
        <v>14200</v>
      </c>
      <c r="G564" s="136">
        <v>20</v>
      </c>
    </row>
    <row r="565" spans="1:7" x14ac:dyDescent="0.25">
      <c r="A565" s="138">
        <v>41666</v>
      </c>
      <c r="B565" s="102" t="s">
        <v>30</v>
      </c>
      <c r="C565" s="103" t="s">
        <v>30</v>
      </c>
      <c r="D565" s="137"/>
      <c r="E565" s="102">
        <f>SUM($B$562:$B565)</f>
        <v>0</v>
      </c>
      <c r="F565" s="103">
        <f>SUM($B$6:$B565)</f>
        <v>14200</v>
      </c>
      <c r="G565" s="136">
        <v>27</v>
      </c>
    </row>
    <row r="566" spans="1:7" x14ac:dyDescent="0.25">
      <c r="A566" s="138">
        <v>41673</v>
      </c>
      <c r="B566" s="102" t="s">
        <v>30</v>
      </c>
      <c r="C566" s="103" t="s">
        <v>30</v>
      </c>
      <c r="D566" s="137"/>
      <c r="E566" s="102">
        <f>SUM($B$562:$B566)</f>
        <v>0</v>
      </c>
      <c r="F566" s="103">
        <f>SUM($B$6:$B566)</f>
        <v>14200</v>
      </c>
      <c r="G566" s="136">
        <v>3</v>
      </c>
    </row>
    <row r="567" spans="1:7" x14ac:dyDescent="0.25">
      <c r="A567" s="138">
        <v>41680</v>
      </c>
      <c r="B567" s="102" t="s">
        <v>30</v>
      </c>
      <c r="C567" s="103" t="s">
        <v>30</v>
      </c>
      <c r="D567" s="137"/>
      <c r="E567" s="102">
        <f>SUM($B$562:$B567)</f>
        <v>0</v>
      </c>
      <c r="F567" s="103">
        <f>SUM($B$6:$B567)</f>
        <v>14200</v>
      </c>
      <c r="G567" s="136">
        <v>10</v>
      </c>
    </row>
    <row r="568" spans="1:7" x14ac:dyDescent="0.25">
      <c r="A568" s="138">
        <v>41687</v>
      </c>
      <c r="B568" s="102" t="s">
        <v>30</v>
      </c>
      <c r="C568" s="103" t="s">
        <v>30</v>
      </c>
      <c r="D568" s="137"/>
      <c r="E568" s="102">
        <f>SUM($B$562:$B568)</f>
        <v>0</v>
      </c>
      <c r="F568" s="103">
        <f>SUM($B$6:$B568)</f>
        <v>14200</v>
      </c>
      <c r="G568" s="136">
        <v>17</v>
      </c>
    </row>
    <row r="569" spans="1:7" x14ac:dyDescent="0.25">
      <c r="A569" s="138">
        <v>41694</v>
      </c>
      <c r="B569" s="102" t="s">
        <v>30</v>
      </c>
      <c r="C569" s="103" t="s">
        <v>30</v>
      </c>
      <c r="D569" s="137"/>
      <c r="E569" s="102">
        <f>SUM($B$562:$B569)</f>
        <v>0</v>
      </c>
      <c r="F569" s="103">
        <f>SUM($B$6:$B569)</f>
        <v>14200</v>
      </c>
      <c r="G569" s="136">
        <v>24</v>
      </c>
    </row>
    <row r="570" spans="1:7" x14ac:dyDescent="0.25">
      <c r="A570" s="138">
        <v>41701</v>
      </c>
      <c r="B570" s="102" t="s">
        <v>30</v>
      </c>
      <c r="C570" s="103" t="s">
        <v>30</v>
      </c>
      <c r="D570" s="137"/>
      <c r="E570" s="102">
        <f>SUM($B$562:$B570)</f>
        <v>0</v>
      </c>
      <c r="F570" s="103">
        <f>SUM($B$6:$B570)</f>
        <v>14200</v>
      </c>
      <c r="G570" s="136">
        <v>3</v>
      </c>
    </row>
    <row r="571" spans="1:7" x14ac:dyDescent="0.25">
      <c r="A571" s="138">
        <v>41708</v>
      </c>
      <c r="B571" s="102" t="s">
        <v>30</v>
      </c>
      <c r="C571" s="103" t="s">
        <v>30</v>
      </c>
      <c r="D571" s="137"/>
      <c r="E571" s="102">
        <f>SUM($B$562:$B571)</f>
        <v>0</v>
      </c>
      <c r="F571" s="103">
        <f>SUM($B$6:$B571)</f>
        <v>14200</v>
      </c>
      <c r="G571" s="136">
        <v>10</v>
      </c>
    </row>
    <row r="572" spans="1:7" x14ac:dyDescent="0.25">
      <c r="A572" s="138">
        <v>41715</v>
      </c>
      <c r="B572" s="102" t="s">
        <v>30</v>
      </c>
      <c r="C572" s="103" t="s">
        <v>30</v>
      </c>
      <c r="D572" s="137"/>
      <c r="E572" s="102">
        <f>SUM($B$562:$B572)</f>
        <v>0</v>
      </c>
      <c r="F572" s="103">
        <f>SUM($B$6:$B572)</f>
        <v>14200</v>
      </c>
      <c r="G572" s="136">
        <v>17</v>
      </c>
    </row>
    <row r="573" spans="1:7" x14ac:dyDescent="0.25">
      <c r="A573" s="138">
        <v>41722</v>
      </c>
      <c r="B573" s="102" t="s">
        <v>30</v>
      </c>
      <c r="C573" s="103" t="s">
        <v>30</v>
      </c>
      <c r="D573" s="137"/>
      <c r="E573" s="102">
        <f>SUM($B$562:$B573)</f>
        <v>0</v>
      </c>
      <c r="F573" s="103">
        <f>SUM($B$6:$B573)</f>
        <v>14200</v>
      </c>
      <c r="G573" s="136">
        <v>24</v>
      </c>
    </row>
    <row r="574" spans="1:7" x14ac:dyDescent="0.25">
      <c r="A574" s="138">
        <v>41729</v>
      </c>
      <c r="B574" s="102" t="s">
        <v>30</v>
      </c>
      <c r="C574" s="103" t="s">
        <v>30</v>
      </c>
      <c r="D574" s="137"/>
      <c r="E574" s="102">
        <f>SUM($B$562:$B574)</f>
        <v>0</v>
      </c>
      <c r="F574" s="103">
        <f>SUM($B$6:$B574)</f>
        <v>14200</v>
      </c>
      <c r="G574" s="136">
        <v>31</v>
      </c>
    </row>
    <row r="575" spans="1:7" x14ac:dyDescent="0.25">
      <c r="A575" s="138">
        <v>41736</v>
      </c>
      <c r="B575" s="102" t="s">
        <v>30</v>
      </c>
      <c r="C575" s="103" t="s">
        <v>30</v>
      </c>
      <c r="D575" s="137"/>
      <c r="E575" s="102">
        <f>SUM($B$562:$B575)</f>
        <v>0</v>
      </c>
      <c r="F575" s="103">
        <f>SUM($B$6:$B575)</f>
        <v>14200</v>
      </c>
      <c r="G575" s="136">
        <v>7</v>
      </c>
    </row>
    <row r="576" spans="1:7" x14ac:dyDescent="0.25">
      <c r="A576" s="138">
        <v>41743</v>
      </c>
      <c r="B576" s="102" t="s">
        <v>30</v>
      </c>
      <c r="C576" s="103" t="s">
        <v>30</v>
      </c>
      <c r="D576" s="137"/>
      <c r="E576" s="102">
        <f>SUM($B$562:$B576)</f>
        <v>0</v>
      </c>
      <c r="F576" s="103">
        <f>SUM($B$6:$B576)</f>
        <v>14200</v>
      </c>
      <c r="G576" s="136">
        <v>14</v>
      </c>
    </row>
    <row r="577" spans="1:7" x14ac:dyDescent="0.25">
      <c r="A577" s="138">
        <v>41750</v>
      </c>
      <c r="B577" s="102" t="s">
        <v>30</v>
      </c>
      <c r="C577" s="103" t="s">
        <v>30</v>
      </c>
      <c r="D577" s="137"/>
      <c r="E577" s="102">
        <f>SUM($B$562:$B577)</f>
        <v>0</v>
      </c>
      <c r="F577" s="103">
        <f>SUM($B$6:$B577)</f>
        <v>14200</v>
      </c>
      <c r="G577" s="136">
        <v>21</v>
      </c>
    </row>
    <row r="578" spans="1:7" x14ac:dyDescent="0.25">
      <c r="A578" s="138">
        <v>41757</v>
      </c>
      <c r="B578" s="102" t="s">
        <v>30</v>
      </c>
      <c r="C578" s="103" t="s">
        <v>30</v>
      </c>
      <c r="D578" s="137"/>
      <c r="E578" s="102">
        <f>SUM($B$562:$B578)</f>
        <v>0</v>
      </c>
      <c r="F578" s="103">
        <f>SUM($B$6:$B578)</f>
        <v>14200</v>
      </c>
      <c r="G578" s="136">
        <v>28</v>
      </c>
    </row>
    <row r="579" spans="1:7" x14ac:dyDescent="0.25">
      <c r="A579" s="138">
        <v>41764</v>
      </c>
      <c r="B579" s="102" t="s">
        <v>30</v>
      </c>
      <c r="C579" s="103" t="s">
        <v>30</v>
      </c>
      <c r="D579" s="137"/>
      <c r="E579" s="102">
        <f>SUM($B$562:$B579)</f>
        <v>0</v>
      </c>
      <c r="F579" s="103">
        <f>SUM($B$6:$B579)</f>
        <v>14200</v>
      </c>
      <c r="G579" s="136">
        <v>5</v>
      </c>
    </row>
    <row r="580" spans="1:7" x14ac:dyDescent="0.25">
      <c r="A580" s="138">
        <v>41771</v>
      </c>
      <c r="B580" s="102" t="s">
        <v>30</v>
      </c>
      <c r="C580" s="103" t="s">
        <v>30</v>
      </c>
      <c r="D580" s="137"/>
      <c r="E580" s="102">
        <f>SUM($B$562:$B580)</f>
        <v>0</v>
      </c>
      <c r="F580" s="103">
        <f>SUM($B$6:$B580)</f>
        <v>14200</v>
      </c>
      <c r="G580" s="136">
        <v>12</v>
      </c>
    </row>
    <row r="581" spans="1:7" x14ac:dyDescent="0.25">
      <c r="A581" s="138">
        <v>41778</v>
      </c>
      <c r="B581" s="102" t="s">
        <v>30</v>
      </c>
      <c r="C581" s="103" t="s">
        <v>30</v>
      </c>
      <c r="D581" s="137"/>
      <c r="E581" s="102">
        <f>SUM($B$562:$B581)</f>
        <v>0</v>
      </c>
      <c r="F581" s="103">
        <f>SUM($B$6:$B581)</f>
        <v>14200</v>
      </c>
      <c r="G581" s="136">
        <v>19</v>
      </c>
    </row>
    <row r="582" spans="1:7" x14ac:dyDescent="0.25">
      <c r="A582" s="138">
        <v>41785</v>
      </c>
      <c r="B582" s="102" t="s">
        <v>30</v>
      </c>
      <c r="C582" s="103" t="s">
        <v>30</v>
      </c>
      <c r="D582" s="137"/>
      <c r="E582" s="102">
        <f>SUM($B$562:$B582)</f>
        <v>0</v>
      </c>
      <c r="F582" s="103">
        <f>SUM($B$6:$B582)</f>
        <v>14200</v>
      </c>
      <c r="G582" s="136">
        <v>26</v>
      </c>
    </row>
    <row r="583" spans="1:7" x14ac:dyDescent="0.25">
      <c r="A583" s="138">
        <v>41792</v>
      </c>
      <c r="B583" s="102" t="s">
        <v>30</v>
      </c>
      <c r="C583" s="103" t="s">
        <v>30</v>
      </c>
      <c r="D583" s="137"/>
      <c r="E583" s="102">
        <f>SUM($B$562:$B583)</f>
        <v>0</v>
      </c>
      <c r="F583" s="103">
        <f>SUM($B$6:$B583)</f>
        <v>14200</v>
      </c>
      <c r="G583" s="136">
        <v>2</v>
      </c>
    </row>
    <row r="584" spans="1:7" x14ac:dyDescent="0.25">
      <c r="A584" s="138">
        <v>41799</v>
      </c>
      <c r="B584" s="102" t="s">
        <v>30</v>
      </c>
      <c r="C584" s="103" t="s">
        <v>30</v>
      </c>
      <c r="D584" s="137"/>
      <c r="E584" s="102">
        <f>SUM($B$562:$B584)</f>
        <v>0</v>
      </c>
      <c r="F584" s="103">
        <f>SUM($B$6:$B584)</f>
        <v>14200</v>
      </c>
      <c r="G584" s="136">
        <v>9</v>
      </c>
    </row>
    <row r="585" spans="1:7" x14ac:dyDescent="0.25">
      <c r="A585" s="138">
        <v>41806</v>
      </c>
      <c r="B585" s="102" t="s">
        <v>30</v>
      </c>
      <c r="C585" s="103" t="s">
        <v>30</v>
      </c>
      <c r="D585" s="137"/>
      <c r="E585" s="102">
        <f>SUM($B$562:$B585)</f>
        <v>0</v>
      </c>
      <c r="F585" s="103">
        <f>SUM($B$6:$B585)</f>
        <v>14200</v>
      </c>
      <c r="G585" s="136">
        <v>16</v>
      </c>
    </row>
    <row r="586" spans="1:7" x14ac:dyDescent="0.25">
      <c r="A586" s="138">
        <v>41813</v>
      </c>
      <c r="B586" s="102" t="s">
        <v>30</v>
      </c>
      <c r="C586" s="103" t="s">
        <v>30</v>
      </c>
      <c r="D586" s="137"/>
      <c r="E586" s="102">
        <f>SUM($B$562:$B586)</f>
        <v>0</v>
      </c>
      <c r="F586" s="103">
        <f>SUM($B$6:$B586)</f>
        <v>14200</v>
      </c>
      <c r="G586" s="136">
        <v>23</v>
      </c>
    </row>
    <row r="587" spans="1:7" x14ac:dyDescent="0.25">
      <c r="A587" s="138">
        <v>41820</v>
      </c>
      <c r="B587" s="102" t="s">
        <v>30</v>
      </c>
      <c r="C587" s="103" t="s">
        <v>30</v>
      </c>
      <c r="D587" s="137"/>
      <c r="E587" s="102">
        <f>SUM($B$562:$B587)</f>
        <v>0</v>
      </c>
      <c r="F587" s="103">
        <f>SUM($B$6:$B587)</f>
        <v>14200</v>
      </c>
      <c r="G587" s="136">
        <v>30</v>
      </c>
    </row>
    <row r="588" spans="1:7" x14ac:dyDescent="0.25">
      <c r="A588" s="138">
        <v>41827</v>
      </c>
      <c r="B588" s="102" t="s">
        <v>30</v>
      </c>
      <c r="C588" s="103" t="s">
        <v>30</v>
      </c>
      <c r="D588" s="137"/>
      <c r="E588" s="102">
        <f>SUM($B$562:$B588)</f>
        <v>0</v>
      </c>
      <c r="F588" s="103">
        <f>SUM($B$6:$B588)</f>
        <v>14200</v>
      </c>
      <c r="G588" s="136">
        <v>7</v>
      </c>
    </row>
    <row r="589" spans="1:7" x14ac:dyDescent="0.25">
      <c r="A589" s="138">
        <v>41834</v>
      </c>
      <c r="B589" s="102" t="s">
        <v>30</v>
      </c>
      <c r="C589" s="103" t="s">
        <v>30</v>
      </c>
      <c r="D589" s="137"/>
      <c r="E589" s="102">
        <f>SUM($B$562:$B589)</f>
        <v>0</v>
      </c>
      <c r="F589" s="103">
        <f>SUM($B$6:$B589)</f>
        <v>14200</v>
      </c>
      <c r="G589" s="136">
        <v>14</v>
      </c>
    </row>
    <row r="590" spans="1:7" x14ac:dyDescent="0.25">
      <c r="A590" s="138">
        <v>41841</v>
      </c>
      <c r="B590" s="102" t="s">
        <v>30</v>
      </c>
      <c r="C590" s="103" t="s">
        <v>30</v>
      </c>
      <c r="D590" s="137"/>
      <c r="E590" s="102">
        <f>SUM($B$562:$B590)</f>
        <v>0</v>
      </c>
      <c r="F590" s="103">
        <f>SUM($B$6:$B590)</f>
        <v>14200</v>
      </c>
      <c r="G590" s="136">
        <v>21</v>
      </c>
    </row>
    <row r="591" spans="1:7" x14ac:dyDescent="0.25">
      <c r="A591" s="138">
        <v>41848</v>
      </c>
      <c r="B591" s="102" t="s">
        <v>30</v>
      </c>
      <c r="C591" s="103" t="s">
        <v>30</v>
      </c>
      <c r="D591" s="137"/>
      <c r="E591" s="102">
        <f>SUM($B$562:$B591)</f>
        <v>0</v>
      </c>
      <c r="F591" s="103">
        <f>SUM($B$6:$B591)</f>
        <v>14200</v>
      </c>
      <c r="G591" s="136">
        <v>28</v>
      </c>
    </row>
    <row r="592" spans="1:7" x14ac:dyDescent="0.25">
      <c r="A592" s="138">
        <v>41855</v>
      </c>
      <c r="B592" s="102" t="s">
        <v>30</v>
      </c>
      <c r="C592" s="103" t="s">
        <v>30</v>
      </c>
      <c r="D592" s="137"/>
      <c r="E592" s="102">
        <f>SUM($B$562:$B592)</f>
        <v>0</v>
      </c>
      <c r="F592" s="103">
        <f>SUM($B$6:$B592)</f>
        <v>14200</v>
      </c>
      <c r="G592" s="136">
        <v>4</v>
      </c>
    </row>
    <row r="593" spans="1:10" x14ac:dyDescent="0.25">
      <c r="A593" s="138">
        <v>41862</v>
      </c>
      <c r="B593" s="102" t="s">
        <v>30</v>
      </c>
      <c r="C593" s="103" t="s">
        <v>30</v>
      </c>
      <c r="D593" s="137"/>
      <c r="E593" s="102">
        <f>SUM($B$562:$B593)</f>
        <v>0</v>
      </c>
      <c r="F593" s="103">
        <f>SUM($B$6:$B593)</f>
        <v>14200</v>
      </c>
      <c r="G593" s="136">
        <v>11</v>
      </c>
    </row>
    <row r="594" spans="1:10" x14ac:dyDescent="0.25">
      <c r="A594" s="138">
        <v>41869</v>
      </c>
      <c r="B594" s="102" t="s">
        <v>30</v>
      </c>
      <c r="C594" s="103" t="s">
        <v>30</v>
      </c>
      <c r="D594" s="137"/>
      <c r="E594" s="102">
        <f>SUM($B$562:$B594)</f>
        <v>0</v>
      </c>
      <c r="F594" s="103">
        <f>SUM($B$6:$B594)</f>
        <v>14200</v>
      </c>
      <c r="G594" s="136">
        <v>18</v>
      </c>
    </row>
    <row r="595" spans="1:10" x14ac:dyDescent="0.25">
      <c r="A595" s="138">
        <v>41876</v>
      </c>
      <c r="B595" s="102">
        <v>28</v>
      </c>
      <c r="C595" s="103" t="s">
        <v>4633</v>
      </c>
      <c r="D595" s="137"/>
      <c r="E595" s="102">
        <f>SUM($B$562:$B595)</f>
        <v>28</v>
      </c>
      <c r="F595" s="103">
        <f>SUM($B$6:$B595)</f>
        <v>14228</v>
      </c>
      <c r="G595" s="136">
        <v>25</v>
      </c>
      <c r="J595" s="139"/>
    </row>
    <row r="596" spans="1:10" x14ac:dyDescent="0.25">
      <c r="A596" s="138">
        <v>41883</v>
      </c>
      <c r="B596" s="102" t="s">
        <v>30</v>
      </c>
      <c r="C596" s="103" t="s">
        <v>30</v>
      </c>
      <c r="D596" s="137"/>
      <c r="E596" s="102">
        <f>SUM($B$562:$B596)</f>
        <v>28</v>
      </c>
      <c r="F596" s="103">
        <f>SUM($B$6:$B596)</f>
        <v>14228</v>
      </c>
      <c r="G596" s="136">
        <v>1</v>
      </c>
    </row>
    <row r="597" spans="1:10" x14ac:dyDescent="0.25">
      <c r="A597" s="138">
        <v>41890</v>
      </c>
      <c r="B597" s="102">
        <v>24</v>
      </c>
      <c r="C597" s="103" t="s">
        <v>30</v>
      </c>
      <c r="D597" s="137"/>
      <c r="E597" s="102">
        <f>SUM($B$562:$B597)</f>
        <v>52</v>
      </c>
      <c r="F597" s="103">
        <f>SUM($B$6:$B597)</f>
        <v>14252</v>
      </c>
      <c r="G597" s="136">
        <v>8</v>
      </c>
    </row>
    <row r="598" spans="1:10" x14ac:dyDescent="0.25">
      <c r="A598" s="138">
        <v>41897</v>
      </c>
      <c r="B598" s="102">
        <v>32</v>
      </c>
      <c r="C598" s="103" t="s">
        <v>30</v>
      </c>
      <c r="D598" s="137"/>
      <c r="E598" s="102">
        <f>SUM($B$562:$B598)</f>
        <v>84</v>
      </c>
      <c r="F598" s="103">
        <f>SUM($B$6:$B598)</f>
        <v>14284</v>
      </c>
      <c r="G598" s="136">
        <v>15</v>
      </c>
    </row>
    <row r="599" spans="1:10" x14ac:dyDescent="0.25">
      <c r="A599" s="138">
        <v>41904</v>
      </c>
      <c r="B599" s="102">
        <v>27</v>
      </c>
      <c r="C599" s="103" t="s">
        <v>30</v>
      </c>
      <c r="D599" s="137"/>
      <c r="E599" s="102">
        <f>SUM($B$562:$B599)</f>
        <v>111</v>
      </c>
      <c r="F599" s="103">
        <f>SUM($B$6:$B599)</f>
        <v>14311</v>
      </c>
      <c r="G599" s="136">
        <v>22</v>
      </c>
    </row>
    <row r="600" spans="1:10" x14ac:dyDescent="0.25">
      <c r="A600" s="138">
        <v>41911</v>
      </c>
      <c r="B600" s="102">
        <v>26</v>
      </c>
      <c r="C600" s="103" t="s">
        <v>4633</v>
      </c>
      <c r="D600" s="137"/>
      <c r="E600" s="102">
        <f>SUM($B$562:$B600)</f>
        <v>137</v>
      </c>
      <c r="F600" s="103">
        <f>SUM($B$6:$B600)</f>
        <v>14337</v>
      </c>
      <c r="G600" s="136">
        <v>29</v>
      </c>
    </row>
    <row r="601" spans="1:10" x14ac:dyDescent="0.25">
      <c r="A601" s="138">
        <v>41918</v>
      </c>
      <c r="B601" s="102">
        <v>23</v>
      </c>
      <c r="C601" s="103" t="s">
        <v>30</v>
      </c>
      <c r="D601" s="137"/>
      <c r="E601" s="102">
        <f>SUM($B$562:$B601)</f>
        <v>160</v>
      </c>
      <c r="F601" s="103">
        <f>SUM($B$6:$B601)</f>
        <v>14360</v>
      </c>
      <c r="G601" s="136">
        <v>6</v>
      </c>
    </row>
    <row r="602" spans="1:10" x14ac:dyDescent="0.25">
      <c r="A602" s="138">
        <v>41925</v>
      </c>
      <c r="B602" s="102" t="s">
        <v>30</v>
      </c>
      <c r="C602" s="103" t="s">
        <v>30</v>
      </c>
      <c r="D602" s="137"/>
      <c r="E602" s="102">
        <f>SUM($B$562:$B602)</f>
        <v>160</v>
      </c>
      <c r="F602" s="103">
        <f>SUM($B$6:$B602)</f>
        <v>14360</v>
      </c>
      <c r="G602" s="136">
        <v>13</v>
      </c>
    </row>
    <row r="603" spans="1:10" x14ac:dyDescent="0.25">
      <c r="A603" s="138">
        <v>41932</v>
      </c>
      <c r="B603" s="102">
        <v>15</v>
      </c>
      <c r="C603" s="103" t="s">
        <v>4634</v>
      </c>
      <c r="D603" s="137"/>
      <c r="E603" s="102">
        <f>SUM($B$562:$B603)</f>
        <v>175</v>
      </c>
      <c r="F603" s="103">
        <f>SUM($B$6:$B603)</f>
        <v>14375</v>
      </c>
      <c r="G603" s="136">
        <v>20</v>
      </c>
    </row>
    <row r="604" spans="1:10" x14ac:dyDescent="0.25">
      <c r="A604" s="138">
        <v>41939</v>
      </c>
      <c r="B604" s="102">
        <v>22</v>
      </c>
      <c r="C604" s="103" t="s">
        <v>4633</v>
      </c>
      <c r="D604" s="137"/>
      <c r="E604" s="102">
        <f>SUM($B$562:$B604)</f>
        <v>197</v>
      </c>
      <c r="F604" s="103">
        <f>SUM($B$6:$B604)</f>
        <v>14397</v>
      </c>
      <c r="G604" s="136">
        <v>27</v>
      </c>
    </row>
    <row r="605" spans="1:10" x14ac:dyDescent="0.25">
      <c r="A605" s="138">
        <v>41946</v>
      </c>
      <c r="B605" s="102">
        <v>23</v>
      </c>
      <c r="C605" s="103" t="s">
        <v>30</v>
      </c>
      <c r="D605" s="137"/>
      <c r="E605" s="102">
        <f>SUM($B$562:$B605)</f>
        <v>220</v>
      </c>
      <c r="F605" s="103">
        <f>SUM($B$6:$B605)</f>
        <v>14420</v>
      </c>
      <c r="G605" s="136">
        <v>3</v>
      </c>
    </row>
    <row r="606" spans="1:10" x14ac:dyDescent="0.25">
      <c r="A606" s="138">
        <v>41953</v>
      </c>
      <c r="B606" s="102">
        <v>29</v>
      </c>
      <c r="C606" s="103" t="s">
        <v>30</v>
      </c>
      <c r="D606" s="137"/>
      <c r="E606" s="102">
        <f>SUM($B$562:$B606)</f>
        <v>249</v>
      </c>
      <c r="F606" s="103">
        <f>SUM($B$6:$B606)</f>
        <v>14449</v>
      </c>
      <c r="G606" s="136">
        <v>10</v>
      </c>
    </row>
    <row r="607" spans="1:10" x14ac:dyDescent="0.25">
      <c r="A607" s="138">
        <v>41960</v>
      </c>
      <c r="B607" s="102">
        <v>29</v>
      </c>
      <c r="C607" s="103" t="s">
        <v>30</v>
      </c>
      <c r="D607" s="137"/>
      <c r="E607" s="102">
        <f>SUM($B$562:$B607)</f>
        <v>278</v>
      </c>
      <c r="F607" s="103">
        <f>SUM($B$6:$B607)</f>
        <v>14478</v>
      </c>
      <c r="G607" s="136">
        <v>17</v>
      </c>
    </row>
    <row r="608" spans="1:10" x14ac:dyDescent="0.25">
      <c r="A608" s="138">
        <v>41967</v>
      </c>
      <c r="B608" s="102">
        <v>34</v>
      </c>
      <c r="C608" s="103" t="s">
        <v>4633</v>
      </c>
      <c r="D608" s="137"/>
      <c r="E608" s="102">
        <f>SUM($B$562:$B608)</f>
        <v>312</v>
      </c>
      <c r="F608" s="103">
        <f>SUM($B$6:$B608)</f>
        <v>14512</v>
      </c>
      <c r="G608" s="136">
        <v>24</v>
      </c>
    </row>
    <row r="609" spans="1:7" x14ac:dyDescent="0.25">
      <c r="A609" s="138">
        <v>41974</v>
      </c>
      <c r="B609" s="102">
        <v>22</v>
      </c>
      <c r="C609" s="103" t="s">
        <v>30</v>
      </c>
      <c r="D609" s="137"/>
      <c r="E609" s="102">
        <f>SUM($B$562:$B609)</f>
        <v>334</v>
      </c>
      <c r="F609" s="103">
        <f>SUM($B$6:$B609)</f>
        <v>14534</v>
      </c>
      <c r="G609" s="136">
        <v>1</v>
      </c>
    </row>
    <row r="610" spans="1:7" x14ac:dyDescent="0.25">
      <c r="A610" s="138">
        <v>41981</v>
      </c>
      <c r="B610" s="102">
        <v>26</v>
      </c>
      <c r="C610" s="103" t="s">
        <v>4632</v>
      </c>
      <c r="D610" s="137"/>
      <c r="E610" s="102">
        <f>SUM($B$562:$B610)</f>
        <v>360</v>
      </c>
      <c r="F610" s="103">
        <f>SUM($B$6:$B610)</f>
        <v>14560</v>
      </c>
      <c r="G610" s="136">
        <v>8</v>
      </c>
    </row>
    <row r="611" spans="1:7" x14ac:dyDescent="0.25">
      <c r="A611" s="138">
        <v>41988</v>
      </c>
      <c r="B611" s="102">
        <v>32</v>
      </c>
      <c r="C611" s="103" t="s">
        <v>30</v>
      </c>
      <c r="D611" s="137"/>
      <c r="E611" s="102">
        <f>SUM($B$562:$B611)</f>
        <v>392</v>
      </c>
      <c r="F611" s="103">
        <f>SUM($B$6:$B611)</f>
        <v>14592</v>
      </c>
      <c r="G611" s="136">
        <v>15</v>
      </c>
    </row>
    <row r="612" spans="1:7" x14ac:dyDescent="0.25">
      <c r="A612" s="138">
        <v>41995</v>
      </c>
      <c r="B612" s="102">
        <v>35</v>
      </c>
      <c r="C612" s="103" t="s">
        <v>30</v>
      </c>
      <c r="D612" s="137"/>
      <c r="E612" s="102">
        <f>SUM($B$562:$B612)</f>
        <v>427</v>
      </c>
      <c r="F612" s="103">
        <f>SUM($B$6:$B612)</f>
        <v>14627</v>
      </c>
      <c r="G612" s="136">
        <v>22</v>
      </c>
    </row>
    <row r="613" spans="1:7" x14ac:dyDescent="0.25">
      <c r="A613" s="138">
        <v>42002</v>
      </c>
      <c r="B613" s="102">
        <v>24</v>
      </c>
      <c r="C613" s="103" t="s">
        <v>30</v>
      </c>
      <c r="D613" s="137"/>
      <c r="E613" s="102">
        <f>SUM($B$562:$B613)</f>
        <v>451</v>
      </c>
      <c r="F613" s="103">
        <f>SUM($B$6:$B613)</f>
        <v>14651</v>
      </c>
      <c r="G613" s="136">
        <v>29</v>
      </c>
    </row>
    <row r="614" spans="1:7" x14ac:dyDescent="0.25">
      <c r="A614" s="138">
        <v>42009</v>
      </c>
      <c r="B614" s="102">
        <v>17</v>
      </c>
      <c r="C614" s="103" t="s">
        <v>30</v>
      </c>
      <c r="D614" s="137"/>
      <c r="E614" s="102">
        <f>SUM($B$614:$B614)</f>
        <v>17</v>
      </c>
      <c r="F614" s="103">
        <f>SUM($B$6:$B614)</f>
        <v>14668</v>
      </c>
      <c r="G614" s="136">
        <v>5</v>
      </c>
    </row>
    <row r="615" spans="1:7" x14ac:dyDescent="0.25">
      <c r="A615" s="138">
        <v>42016</v>
      </c>
      <c r="B615" s="103">
        <v>30</v>
      </c>
      <c r="C615" s="103" t="s">
        <v>30</v>
      </c>
      <c r="D615" s="137"/>
      <c r="E615" s="102">
        <f>SUM($B$614:$B615)</f>
        <v>47</v>
      </c>
      <c r="F615" s="103">
        <f>SUM($B$6:$B615)</f>
        <v>14698</v>
      </c>
      <c r="G615" s="136">
        <v>12</v>
      </c>
    </row>
    <row r="616" spans="1:7" x14ac:dyDescent="0.25">
      <c r="A616" s="138">
        <v>42023</v>
      </c>
      <c r="B616" s="103">
        <v>23</v>
      </c>
      <c r="C616" s="103" t="s">
        <v>30</v>
      </c>
      <c r="D616" s="137"/>
      <c r="E616" s="102">
        <f>SUM($B$614:$B616)</f>
        <v>70</v>
      </c>
      <c r="F616" s="103">
        <f>SUM($B$6:$B616)</f>
        <v>14721</v>
      </c>
      <c r="G616" s="136">
        <v>19</v>
      </c>
    </row>
    <row r="617" spans="1:7" x14ac:dyDescent="0.25">
      <c r="A617" s="138">
        <v>42030</v>
      </c>
      <c r="B617" s="103">
        <v>31</v>
      </c>
      <c r="C617" s="103" t="s">
        <v>30</v>
      </c>
      <c r="D617" s="137"/>
      <c r="E617" s="102">
        <f>SUM($B$614:$B617)</f>
        <v>101</v>
      </c>
      <c r="F617" s="103">
        <f>SUM($B$6:$B617)</f>
        <v>14752</v>
      </c>
      <c r="G617" s="136">
        <v>26</v>
      </c>
    </row>
    <row r="618" spans="1:7" x14ac:dyDescent="0.25">
      <c r="A618" s="138">
        <v>42037</v>
      </c>
      <c r="B618" s="103">
        <v>23</v>
      </c>
      <c r="C618" s="103" t="s">
        <v>30</v>
      </c>
      <c r="D618" s="137"/>
      <c r="E618" s="102">
        <f>SUM($B$614:$B618)</f>
        <v>124</v>
      </c>
      <c r="F618" s="103">
        <f>SUM($B$6:$B618)</f>
        <v>14775</v>
      </c>
      <c r="G618" s="136">
        <v>2</v>
      </c>
    </row>
    <row r="619" spans="1:7" x14ac:dyDescent="0.25">
      <c r="A619" s="138">
        <v>42044</v>
      </c>
      <c r="B619" s="103">
        <v>27</v>
      </c>
      <c r="C619" s="103" t="s">
        <v>30</v>
      </c>
      <c r="D619" s="137"/>
      <c r="E619" s="102">
        <f>SUM($B$614:$B619)</f>
        <v>151</v>
      </c>
      <c r="F619" s="103">
        <f>SUM($B$6:$B619)</f>
        <v>14802</v>
      </c>
      <c r="G619" s="136">
        <v>9</v>
      </c>
    </row>
    <row r="620" spans="1:7" x14ac:dyDescent="0.25">
      <c r="A620" s="138">
        <v>42051</v>
      </c>
      <c r="B620" s="103" t="s">
        <v>30</v>
      </c>
      <c r="C620" s="103" t="s">
        <v>30</v>
      </c>
      <c r="D620" s="137"/>
      <c r="E620" s="102">
        <f>SUM($B$614:$B620)</f>
        <v>151</v>
      </c>
      <c r="F620" s="103">
        <f>SUM($B$6:$B620)</f>
        <v>14802</v>
      </c>
      <c r="G620" s="136">
        <v>16</v>
      </c>
    </row>
    <row r="621" spans="1:7" x14ac:dyDescent="0.25">
      <c r="A621" s="138">
        <v>42058</v>
      </c>
      <c r="B621" s="103">
        <v>37</v>
      </c>
      <c r="C621" s="103" t="s">
        <v>30</v>
      </c>
      <c r="D621" s="137"/>
      <c r="E621" s="102">
        <f>SUM($B$614:$B621)</f>
        <v>188</v>
      </c>
      <c r="F621" s="103">
        <f>SUM($B$6:$B621)</f>
        <v>14839</v>
      </c>
      <c r="G621" s="136">
        <v>23</v>
      </c>
    </row>
    <row r="622" spans="1:7" x14ac:dyDescent="0.25">
      <c r="A622" s="138">
        <v>42065</v>
      </c>
      <c r="B622" s="103">
        <v>20</v>
      </c>
      <c r="C622" s="103" t="s">
        <v>30</v>
      </c>
      <c r="D622" s="137"/>
      <c r="E622" s="102">
        <f>SUM($B$614:$B622)</f>
        <v>208</v>
      </c>
      <c r="F622" s="103">
        <f>SUM($B$6:$B622)</f>
        <v>14859</v>
      </c>
      <c r="G622" s="136">
        <v>2</v>
      </c>
    </row>
    <row r="623" spans="1:7" x14ac:dyDescent="0.25">
      <c r="A623" s="138">
        <v>42072</v>
      </c>
      <c r="B623" s="103">
        <v>27</v>
      </c>
      <c r="C623" s="103" t="s">
        <v>30</v>
      </c>
      <c r="D623" s="137"/>
      <c r="E623" s="102">
        <f>SUM($B$614:$B623)</f>
        <v>235</v>
      </c>
      <c r="F623" s="103">
        <f>SUM($B$6:$B623)</f>
        <v>14886</v>
      </c>
      <c r="G623" s="136">
        <v>9</v>
      </c>
    </row>
    <row r="624" spans="1:7" x14ac:dyDescent="0.25">
      <c r="A624" s="138">
        <v>42079</v>
      </c>
      <c r="B624" s="103">
        <v>28</v>
      </c>
      <c r="C624" s="103" t="s">
        <v>30</v>
      </c>
      <c r="D624" s="137"/>
      <c r="E624" s="102">
        <f>SUM($B$614:$B624)</f>
        <v>263</v>
      </c>
      <c r="F624" s="103">
        <f>SUM($B$6:$B624)</f>
        <v>14914</v>
      </c>
      <c r="G624" s="136">
        <v>16</v>
      </c>
    </row>
    <row r="625" spans="1:7" x14ac:dyDescent="0.25">
      <c r="A625" s="138">
        <v>42086</v>
      </c>
      <c r="B625" s="103">
        <v>33</v>
      </c>
      <c r="C625" s="103" t="s">
        <v>30</v>
      </c>
      <c r="D625" s="137"/>
      <c r="E625" s="102">
        <f>SUM($B$614:$B625)</f>
        <v>296</v>
      </c>
      <c r="F625" s="103">
        <f>SUM($B$6:$B625)</f>
        <v>14947</v>
      </c>
      <c r="G625" s="136">
        <v>23</v>
      </c>
    </row>
    <row r="626" spans="1:7" x14ac:dyDescent="0.25">
      <c r="A626" s="138">
        <v>42093</v>
      </c>
      <c r="B626" s="103">
        <v>23</v>
      </c>
      <c r="C626" s="103" t="s">
        <v>30</v>
      </c>
      <c r="D626" s="137"/>
      <c r="E626" s="102">
        <f>SUM($B$614:$B626)</f>
        <v>319</v>
      </c>
      <c r="F626" s="103">
        <f>SUM($B$6:$B626)</f>
        <v>14970</v>
      </c>
      <c r="G626" s="136">
        <v>30</v>
      </c>
    </row>
    <row r="627" spans="1:7" x14ac:dyDescent="0.25">
      <c r="A627" s="138">
        <v>42100</v>
      </c>
      <c r="B627" s="103">
        <v>30</v>
      </c>
      <c r="C627" s="103" t="s">
        <v>30</v>
      </c>
      <c r="D627" s="137"/>
      <c r="E627" s="102">
        <f>SUM($B$614:$B627)</f>
        <v>349</v>
      </c>
      <c r="F627" s="103">
        <f>SUM($B$6:$B627)</f>
        <v>15000</v>
      </c>
      <c r="G627" s="136">
        <v>6</v>
      </c>
    </row>
    <row r="628" spans="1:7" x14ac:dyDescent="0.25">
      <c r="A628" s="138">
        <v>42107</v>
      </c>
      <c r="B628" s="102" t="s">
        <v>30</v>
      </c>
      <c r="C628" s="103" t="s">
        <v>30</v>
      </c>
      <c r="D628" s="137"/>
      <c r="E628" s="102">
        <f>SUM($B$614:$B628)</f>
        <v>349</v>
      </c>
      <c r="F628" s="103">
        <f>SUM($B$6:$B628)</f>
        <v>15000</v>
      </c>
      <c r="G628" s="136">
        <v>13</v>
      </c>
    </row>
    <row r="629" spans="1:7" x14ac:dyDescent="0.25">
      <c r="A629" s="138">
        <v>42114</v>
      </c>
      <c r="B629" s="102" t="s">
        <v>30</v>
      </c>
      <c r="C629" s="103" t="s">
        <v>30</v>
      </c>
      <c r="D629" s="137"/>
      <c r="E629" s="102">
        <f>SUM($B$614:$B629)</f>
        <v>349</v>
      </c>
      <c r="F629" s="103">
        <f>SUM($B$6:$B629)</f>
        <v>15000</v>
      </c>
      <c r="G629" s="136">
        <v>20</v>
      </c>
    </row>
    <row r="630" spans="1:7" x14ac:dyDescent="0.25">
      <c r="A630" s="138">
        <v>42121</v>
      </c>
      <c r="B630" s="102" t="s">
        <v>30</v>
      </c>
      <c r="C630" s="103" t="s">
        <v>30</v>
      </c>
      <c r="D630" s="137"/>
      <c r="E630" s="102">
        <f>SUM($B$614:$B630)</f>
        <v>349</v>
      </c>
      <c r="F630" s="103">
        <f>SUM($B$6:$B630)</f>
        <v>15000</v>
      </c>
      <c r="G630" s="136">
        <v>27</v>
      </c>
    </row>
    <row r="631" spans="1:7" x14ac:dyDescent="0.25">
      <c r="A631" s="138">
        <v>42128</v>
      </c>
      <c r="B631" s="102" t="s">
        <v>30</v>
      </c>
      <c r="C631" s="103" t="s">
        <v>30</v>
      </c>
      <c r="D631" s="137"/>
      <c r="E631" s="102">
        <f>SUM($B$614:$B631)</f>
        <v>349</v>
      </c>
      <c r="F631" s="103">
        <f>SUM($B$6:$B631)</f>
        <v>15000</v>
      </c>
      <c r="G631" s="136">
        <v>4</v>
      </c>
    </row>
    <row r="632" spans="1:7" x14ac:dyDescent="0.25">
      <c r="A632" s="138">
        <v>42135</v>
      </c>
      <c r="B632" s="102" t="s">
        <v>30</v>
      </c>
      <c r="C632" s="103" t="s">
        <v>30</v>
      </c>
      <c r="D632" s="137"/>
      <c r="E632" s="102">
        <f>SUM($B$614:$B632)</f>
        <v>349</v>
      </c>
      <c r="F632" s="103">
        <f>SUM($B$6:$B632)</f>
        <v>15000</v>
      </c>
      <c r="G632" s="136">
        <v>11</v>
      </c>
    </row>
    <row r="633" spans="1:7" x14ac:dyDescent="0.25">
      <c r="A633" s="138">
        <v>42142</v>
      </c>
      <c r="B633" s="102" t="s">
        <v>30</v>
      </c>
      <c r="C633" s="103" t="s">
        <v>30</v>
      </c>
      <c r="D633" s="137"/>
      <c r="E633" s="102">
        <f>SUM($B$614:$B633)</f>
        <v>349</v>
      </c>
      <c r="F633" s="103">
        <f>SUM($B$6:$B633)</f>
        <v>15000</v>
      </c>
      <c r="G633" s="136">
        <v>18</v>
      </c>
    </row>
    <row r="634" spans="1:7" x14ac:dyDescent="0.25">
      <c r="A634" s="138">
        <v>42149</v>
      </c>
      <c r="B634" s="102" t="s">
        <v>30</v>
      </c>
      <c r="C634" s="103" t="s">
        <v>30</v>
      </c>
      <c r="D634" s="137"/>
      <c r="E634" s="102">
        <f>SUM($B$614:$B634)</f>
        <v>349</v>
      </c>
      <c r="F634" s="103">
        <f>SUM($B$6:$B634)</f>
        <v>15000</v>
      </c>
      <c r="G634" s="136">
        <v>25</v>
      </c>
    </row>
    <row r="635" spans="1:7" x14ac:dyDescent="0.25">
      <c r="A635" s="138">
        <v>42156</v>
      </c>
      <c r="B635" s="102" t="s">
        <v>30</v>
      </c>
      <c r="C635" s="103" t="s">
        <v>30</v>
      </c>
      <c r="D635" s="137"/>
      <c r="E635" s="102">
        <f>SUM($B$614:$B635)</f>
        <v>349</v>
      </c>
      <c r="F635" s="103">
        <f>SUM($B$6:$B635)</f>
        <v>15000</v>
      </c>
      <c r="G635" s="136">
        <v>1</v>
      </c>
    </row>
    <row r="636" spans="1:7" x14ac:dyDescent="0.25">
      <c r="A636" s="138">
        <v>42163</v>
      </c>
      <c r="B636" s="102" t="s">
        <v>30</v>
      </c>
      <c r="C636" s="103" t="s">
        <v>30</v>
      </c>
      <c r="D636" s="137"/>
      <c r="E636" s="102">
        <f>SUM($B$614:$B636)</f>
        <v>349</v>
      </c>
      <c r="F636" s="103">
        <f>SUM($B$6:$B636)</f>
        <v>15000</v>
      </c>
      <c r="G636" s="136">
        <v>8</v>
      </c>
    </row>
    <row r="637" spans="1:7" x14ac:dyDescent="0.25">
      <c r="A637" s="138">
        <v>42170</v>
      </c>
      <c r="B637" s="102" t="s">
        <v>30</v>
      </c>
      <c r="C637" s="103" t="s">
        <v>30</v>
      </c>
      <c r="D637" s="137"/>
      <c r="E637" s="102">
        <f>SUM($B$614:$B637)</f>
        <v>349</v>
      </c>
      <c r="F637" s="103">
        <f>SUM($B$6:$B637)</f>
        <v>15000</v>
      </c>
      <c r="G637" s="136">
        <v>15</v>
      </c>
    </row>
    <row r="638" spans="1:7" x14ac:dyDescent="0.25">
      <c r="A638" s="138">
        <v>42177</v>
      </c>
      <c r="B638" s="102" t="s">
        <v>30</v>
      </c>
      <c r="C638" s="103" t="s">
        <v>30</v>
      </c>
      <c r="D638" s="137"/>
      <c r="E638" s="102">
        <f>SUM($B$614:$B638)</f>
        <v>349</v>
      </c>
      <c r="F638" s="103">
        <f>SUM($B$6:$B638)</f>
        <v>15000</v>
      </c>
      <c r="G638" s="136">
        <v>22</v>
      </c>
    </row>
    <row r="639" spans="1:7" x14ac:dyDescent="0.25">
      <c r="A639" s="138">
        <v>42184</v>
      </c>
      <c r="B639" s="102" t="s">
        <v>30</v>
      </c>
      <c r="C639" s="103" t="s">
        <v>30</v>
      </c>
      <c r="D639" s="137"/>
      <c r="E639" s="102">
        <f>SUM($B$614:$B639)</f>
        <v>349</v>
      </c>
      <c r="F639" s="103">
        <f>SUM($B$6:$B639)</f>
        <v>15000</v>
      </c>
      <c r="G639" s="136">
        <v>29</v>
      </c>
    </row>
    <row r="640" spans="1:7" x14ac:dyDescent="0.25">
      <c r="A640" s="138">
        <v>42191</v>
      </c>
      <c r="B640" s="102" t="s">
        <v>30</v>
      </c>
      <c r="C640" s="103" t="s">
        <v>30</v>
      </c>
      <c r="D640" s="137"/>
      <c r="E640" s="102">
        <f>SUM($B$614:$B640)</f>
        <v>349</v>
      </c>
      <c r="F640" s="103">
        <f>SUM($B$6:$B640)</f>
        <v>15000</v>
      </c>
      <c r="G640" s="136">
        <v>6</v>
      </c>
    </row>
    <row r="641" spans="1:7" x14ac:dyDescent="0.25">
      <c r="A641" s="138">
        <v>42198</v>
      </c>
      <c r="B641" s="102" t="s">
        <v>30</v>
      </c>
      <c r="C641" s="103" t="s">
        <v>30</v>
      </c>
      <c r="D641" s="137"/>
      <c r="E641" s="102">
        <f>SUM($B$614:$B641)</f>
        <v>349</v>
      </c>
      <c r="F641" s="103">
        <f>SUM($B$6:$B641)</f>
        <v>15000</v>
      </c>
      <c r="G641" s="136">
        <v>13</v>
      </c>
    </row>
    <row r="642" spans="1:7" x14ac:dyDescent="0.25">
      <c r="A642" s="138">
        <v>42205</v>
      </c>
      <c r="B642" s="102" t="s">
        <v>30</v>
      </c>
      <c r="C642" s="103" t="s">
        <v>30</v>
      </c>
      <c r="D642" s="137"/>
      <c r="E642" s="102">
        <f>SUM($B$614:$B642)</f>
        <v>349</v>
      </c>
      <c r="F642" s="103">
        <f>SUM($B$6:$B642)</f>
        <v>15000</v>
      </c>
      <c r="G642" s="136">
        <v>20</v>
      </c>
    </row>
    <row r="643" spans="1:7" x14ac:dyDescent="0.25">
      <c r="A643" s="138">
        <v>42212</v>
      </c>
      <c r="B643" s="102" t="s">
        <v>30</v>
      </c>
      <c r="C643" s="103" t="s">
        <v>30</v>
      </c>
      <c r="D643" s="137"/>
      <c r="E643" s="102">
        <f>SUM($B$614:$B643)</f>
        <v>349</v>
      </c>
      <c r="F643" s="103">
        <f>SUM($B$6:$B643)</f>
        <v>15000</v>
      </c>
      <c r="G643" s="136">
        <v>27</v>
      </c>
    </row>
    <row r="644" spans="1:7" x14ac:dyDescent="0.25">
      <c r="A644" s="138">
        <v>42219</v>
      </c>
      <c r="B644" s="102" t="s">
        <v>30</v>
      </c>
      <c r="C644" s="103" t="s">
        <v>30</v>
      </c>
      <c r="D644" s="137"/>
      <c r="E644" s="102">
        <f>SUM($B$614:$B644)</f>
        <v>349</v>
      </c>
      <c r="F644" s="103">
        <f>SUM($B$6:$B644)</f>
        <v>15000</v>
      </c>
      <c r="G644" s="136">
        <v>3</v>
      </c>
    </row>
    <row r="645" spans="1:7" x14ac:dyDescent="0.25">
      <c r="A645" s="138">
        <v>42226</v>
      </c>
      <c r="B645" s="102" t="s">
        <v>30</v>
      </c>
      <c r="C645" s="103" t="s">
        <v>30</v>
      </c>
      <c r="D645" s="137"/>
      <c r="E645" s="102">
        <f>SUM($B$614:$B645)</f>
        <v>349</v>
      </c>
      <c r="F645" s="103">
        <f>SUM($B$6:$B645)</f>
        <v>15000</v>
      </c>
      <c r="G645" s="136">
        <v>10</v>
      </c>
    </row>
    <row r="646" spans="1:7" x14ac:dyDescent="0.25">
      <c r="A646" s="138">
        <v>42233</v>
      </c>
      <c r="B646" s="102" t="s">
        <v>30</v>
      </c>
      <c r="C646" s="103" t="s">
        <v>30</v>
      </c>
      <c r="D646" s="137"/>
      <c r="E646" s="102">
        <f>SUM($B$614:$B646)</f>
        <v>349</v>
      </c>
      <c r="F646" s="103">
        <f>SUM($B$6:$B646)</f>
        <v>15000</v>
      </c>
      <c r="G646" s="136">
        <v>17</v>
      </c>
    </row>
    <row r="647" spans="1:7" x14ac:dyDescent="0.25">
      <c r="A647" s="138">
        <v>42240</v>
      </c>
      <c r="B647" s="102" t="s">
        <v>30</v>
      </c>
      <c r="C647" s="103" t="s">
        <v>30</v>
      </c>
      <c r="D647" s="137"/>
      <c r="E647" s="102">
        <f>SUM($B$614:$B647)</f>
        <v>349</v>
      </c>
      <c r="F647" s="103">
        <f>SUM($B$6:$B647)</f>
        <v>15000</v>
      </c>
      <c r="G647" s="136">
        <v>24</v>
      </c>
    </row>
    <row r="648" spans="1:7" x14ac:dyDescent="0.25">
      <c r="A648" s="138">
        <v>42247</v>
      </c>
      <c r="B648" s="102" t="s">
        <v>30</v>
      </c>
      <c r="C648" s="103" t="s">
        <v>30</v>
      </c>
      <c r="D648" s="137"/>
      <c r="E648" s="102">
        <f>SUM($B$614:$B648)</f>
        <v>349</v>
      </c>
      <c r="F648" s="103">
        <f>SUM($B$6:$B648)</f>
        <v>15000</v>
      </c>
      <c r="G648" s="136">
        <v>31</v>
      </c>
    </row>
    <row r="649" spans="1:7" x14ac:dyDescent="0.25">
      <c r="A649" s="138">
        <v>42254</v>
      </c>
      <c r="B649" s="102" t="s">
        <v>30</v>
      </c>
      <c r="C649" s="103" t="s">
        <v>30</v>
      </c>
      <c r="D649" s="137"/>
      <c r="E649" s="102">
        <f>SUM($B$614:$B649)</f>
        <v>349</v>
      </c>
      <c r="F649" s="103">
        <f>SUM($B$6:$B649)</f>
        <v>15000</v>
      </c>
      <c r="G649" s="136">
        <v>7</v>
      </c>
    </row>
    <row r="650" spans="1:7" x14ac:dyDescent="0.25">
      <c r="A650" s="138">
        <v>42261</v>
      </c>
      <c r="B650" s="102" t="s">
        <v>30</v>
      </c>
      <c r="C650" s="103" t="s">
        <v>30</v>
      </c>
      <c r="D650" s="137"/>
      <c r="E650" s="102">
        <f>SUM($B$614:$B650)</f>
        <v>349</v>
      </c>
      <c r="F650" s="103">
        <f>SUM($B$6:$B650)</f>
        <v>15000</v>
      </c>
      <c r="G650" s="136">
        <v>14</v>
      </c>
    </row>
    <row r="651" spans="1:7" x14ac:dyDescent="0.25">
      <c r="A651" s="138">
        <v>42268</v>
      </c>
      <c r="B651" s="102" t="s">
        <v>30</v>
      </c>
      <c r="C651" s="103" t="s">
        <v>30</v>
      </c>
      <c r="D651" s="137"/>
      <c r="E651" s="102">
        <f>SUM($B$614:$B651)</f>
        <v>349</v>
      </c>
      <c r="F651" s="103">
        <f>SUM($B$6:$B651)</f>
        <v>15000</v>
      </c>
      <c r="G651" s="136">
        <v>21</v>
      </c>
    </row>
    <row r="652" spans="1:7" x14ac:dyDescent="0.25">
      <c r="A652" s="138">
        <v>42275</v>
      </c>
      <c r="B652" s="102" t="s">
        <v>30</v>
      </c>
      <c r="C652" s="103" t="s">
        <v>30</v>
      </c>
      <c r="D652" s="137"/>
      <c r="E652" s="102">
        <f>SUM($B$614:$B652)</f>
        <v>349</v>
      </c>
      <c r="F652" s="103">
        <f>SUM($B$6:$B652)</f>
        <v>15000</v>
      </c>
      <c r="G652" s="136">
        <v>28</v>
      </c>
    </row>
    <row r="653" spans="1:7" x14ac:dyDescent="0.25">
      <c r="A653" s="138">
        <v>42282</v>
      </c>
      <c r="B653" s="102" t="s">
        <v>30</v>
      </c>
      <c r="C653" s="103" t="s">
        <v>30</v>
      </c>
      <c r="D653" s="137"/>
      <c r="E653" s="102">
        <f>SUM($B$614:$B653)</f>
        <v>349</v>
      </c>
      <c r="F653" s="103">
        <f>SUM($B$6:$B653)</f>
        <v>15000</v>
      </c>
      <c r="G653" s="136">
        <v>5</v>
      </c>
    </row>
    <row r="654" spans="1:7" x14ac:dyDescent="0.25">
      <c r="A654" s="138">
        <v>42289</v>
      </c>
      <c r="B654" s="102" t="s">
        <v>30</v>
      </c>
      <c r="C654" s="103" t="s">
        <v>30</v>
      </c>
      <c r="D654" s="137"/>
      <c r="E654" s="102">
        <f>SUM($B$614:$B654)</f>
        <v>349</v>
      </c>
      <c r="F654" s="103">
        <f>SUM($B$6:$B654)</f>
        <v>15000</v>
      </c>
      <c r="G654" s="136">
        <v>12</v>
      </c>
    </row>
    <row r="655" spans="1:7" x14ac:dyDescent="0.25">
      <c r="A655" s="138">
        <v>42296</v>
      </c>
      <c r="B655" s="102" t="s">
        <v>30</v>
      </c>
      <c r="C655" s="103" t="s">
        <v>30</v>
      </c>
      <c r="D655" s="137"/>
      <c r="E655" s="102">
        <f>SUM($B$614:$B655)</f>
        <v>349</v>
      </c>
      <c r="F655" s="103">
        <f>SUM($B$6:$B655)</f>
        <v>15000</v>
      </c>
      <c r="G655" s="136">
        <v>19</v>
      </c>
    </row>
    <row r="656" spans="1:7" x14ac:dyDescent="0.25">
      <c r="A656" s="138">
        <v>42303</v>
      </c>
      <c r="B656" s="102" t="s">
        <v>30</v>
      </c>
      <c r="C656" s="103" t="s">
        <v>30</v>
      </c>
      <c r="D656" s="137"/>
      <c r="E656" s="102">
        <f>SUM($B$614:$B656)</f>
        <v>349</v>
      </c>
      <c r="F656" s="103">
        <f>SUM($B$6:$B656)</f>
        <v>15000</v>
      </c>
      <c r="G656" s="136">
        <v>26</v>
      </c>
    </row>
    <row r="657" spans="1:7" x14ac:dyDescent="0.25">
      <c r="A657" s="138">
        <v>42310</v>
      </c>
      <c r="B657" s="102" t="s">
        <v>30</v>
      </c>
      <c r="C657" s="103" t="s">
        <v>30</v>
      </c>
      <c r="D657" s="137"/>
      <c r="E657" s="102">
        <f>SUM($B$614:$B657)</f>
        <v>349</v>
      </c>
      <c r="F657" s="103">
        <f>SUM($B$6:$B657)</f>
        <v>15000</v>
      </c>
      <c r="G657" s="136">
        <v>2</v>
      </c>
    </row>
    <row r="658" spans="1:7" x14ac:dyDescent="0.25">
      <c r="A658" s="138">
        <v>42317</v>
      </c>
      <c r="B658" s="102" t="s">
        <v>30</v>
      </c>
      <c r="C658" s="103" t="s">
        <v>30</v>
      </c>
      <c r="D658" s="137"/>
      <c r="E658" s="102">
        <f>SUM($B$614:$B658)</f>
        <v>349</v>
      </c>
      <c r="F658" s="103">
        <f>SUM($B$6:$B658)</f>
        <v>15000</v>
      </c>
      <c r="G658" s="136">
        <v>9</v>
      </c>
    </row>
    <row r="659" spans="1:7" x14ac:dyDescent="0.25">
      <c r="A659" s="138">
        <v>42324</v>
      </c>
      <c r="B659" s="102" t="s">
        <v>30</v>
      </c>
      <c r="C659" s="103" t="s">
        <v>30</v>
      </c>
      <c r="D659" s="137"/>
      <c r="E659" s="102">
        <f>SUM($B$614:$B659)</f>
        <v>349</v>
      </c>
      <c r="F659" s="103">
        <f>SUM($B$6:$B659)</f>
        <v>15000</v>
      </c>
      <c r="G659" s="136">
        <v>16</v>
      </c>
    </row>
    <row r="660" spans="1:7" x14ac:dyDescent="0.25">
      <c r="A660" s="138">
        <v>42331</v>
      </c>
      <c r="B660" s="102" t="s">
        <v>30</v>
      </c>
      <c r="C660" s="103" t="s">
        <v>30</v>
      </c>
      <c r="D660" s="137"/>
      <c r="E660" s="102">
        <f>SUM($B$614:$B660)</f>
        <v>349</v>
      </c>
      <c r="F660" s="103">
        <f>SUM($B$6:$B660)</f>
        <v>15000</v>
      </c>
      <c r="G660" s="136">
        <v>23</v>
      </c>
    </row>
    <row r="661" spans="1:7" x14ac:dyDescent="0.25">
      <c r="A661" s="138">
        <v>42338</v>
      </c>
      <c r="B661" s="102" t="s">
        <v>30</v>
      </c>
      <c r="C661" s="103" t="s">
        <v>30</v>
      </c>
      <c r="D661" s="137"/>
      <c r="E661" s="102">
        <f>SUM($B$614:$B661)</f>
        <v>349</v>
      </c>
      <c r="F661" s="103">
        <f>SUM($B$6:$B661)</f>
        <v>15000</v>
      </c>
      <c r="G661" s="136">
        <v>30</v>
      </c>
    </row>
    <row r="662" spans="1:7" x14ac:dyDescent="0.25">
      <c r="A662" s="138">
        <v>42345</v>
      </c>
      <c r="B662" s="102" t="s">
        <v>30</v>
      </c>
      <c r="C662" s="103" t="s">
        <v>30</v>
      </c>
      <c r="D662" s="137"/>
      <c r="E662" s="102">
        <f>SUM($B$614:$B662)</f>
        <v>349</v>
      </c>
      <c r="F662" s="103">
        <f>SUM($B$6:$B662)</f>
        <v>15000</v>
      </c>
      <c r="G662" s="136">
        <v>7</v>
      </c>
    </row>
    <row r="663" spans="1:7" x14ac:dyDescent="0.25">
      <c r="A663" s="138">
        <v>42352</v>
      </c>
      <c r="B663" s="102" t="s">
        <v>30</v>
      </c>
      <c r="C663" s="103" t="s">
        <v>30</v>
      </c>
      <c r="D663" s="137"/>
      <c r="E663" s="102">
        <f>SUM($B$614:$B663)</f>
        <v>349</v>
      </c>
      <c r="F663" s="103">
        <f>SUM($B$6:$B663)</f>
        <v>15000</v>
      </c>
      <c r="G663" s="136">
        <v>14</v>
      </c>
    </row>
    <row r="664" spans="1:7" x14ac:dyDescent="0.25">
      <c r="A664" s="138">
        <v>42359</v>
      </c>
      <c r="B664" s="102" t="s">
        <v>30</v>
      </c>
      <c r="C664" s="103" t="s">
        <v>30</v>
      </c>
      <c r="D664" s="137"/>
      <c r="E664" s="102">
        <f>SUM($B$614:$B664)</f>
        <v>349</v>
      </c>
      <c r="F664" s="103">
        <f>SUM($B$6:$B664)</f>
        <v>15000</v>
      </c>
      <c r="G664" s="136">
        <v>21</v>
      </c>
    </row>
    <row r="665" spans="1:7" x14ac:dyDescent="0.25">
      <c r="A665" s="138">
        <v>42366</v>
      </c>
      <c r="B665" s="102" t="s">
        <v>30</v>
      </c>
      <c r="C665" s="103" t="s">
        <v>30</v>
      </c>
      <c r="D665" s="137"/>
      <c r="E665" s="102">
        <f>SUM($B$614:$B665)</f>
        <v>349</v>
      </c>
      <c r="F665" s="103">
        <f>SUM($B$6:$B665)</f>
        <v>15000</v>
      </c>
      <c r="G665" s="136">
        <v>28</v>
      </c>
    </row>
  </sheetData>
  <sheetProtection algorithmName="SHA-512" hashValue="Ej9gf1p4zKWOmVcfCSbqeIgFqYT9iGzhA7m7eO3SMV8sr3N82OWwEm67Mx7G+Kcg2coD/vsdQSS2mf+d3oVV3Q==" saltValue="Lt13DcG0eVTfBwzh2DqGrA==" spinCount="100000" sheet="1" selectLockedCells="1"/>
  <mergeCells count="6">
    <mergeCell ref="E4:F4"/>
    <mergeCell ref="J1:W1"/>
    <mergeCell ref="A1:F3"/>
    <mergeCell ref="A4:A5"/>
    <mergeCell ref="B4:B5"/>
    <mergeCell ref="C4:C5"/>
  </mergeCells>
  <dataValidations count="2">
    <dataValidation type="list" allowBlank="1" showInputMessage="1" showErrorMessage="1" sqref="C6:C404 IY6:IY404 SU6:SU404 ACQ6:ACQ404 AMM6:AMM404 AWI6:AWI404 BGE6:BGE404 BQA6:BQA404 BZW6:BZW404 CJS6:CJS404 CTO6:CTO404 DDK6:DDK404 DNG6:DNG404 DXC6:DXC404 EGY6:EGY404 EQU6:EQU404 FAQ6:FAQ404 FKM6:FKM404 FUI6:FUI404 GEE6:GEE404 GOA6:GOA404 GXW6:GXW404 HHS6:HHS404 HRO6:HRO404 IBK6:IBK404 ILG6:ILG404 IVC6:IVC404 JEY6:JEY404 JOU6:JOU404 JYQ6:JYQ404 KIM6:KIM404 KSI6:KSI404 LCE6:LCE404 LMA6:LMA404 LVW6:LVW404 MFS6:MFS404 MPO6:MPO404 MZK6:MZK404 NJG6:NJG404 NTC6:NTC404 OCY6:OCY404 OMU6:OMU404 OWQ6:OWQ404 PGM6:PGM404 PQI6:PQI404 QAE6:QAE404 QKA6:QKA404 QTW6:QTW404 RDS6:RDS404 RNO6:RNO404 RXK6:RXK404 SHG6:SHG404 SRC6:SRC404 TAY6:TAY404 TKU6:TKU404 TUQ6:TUQ404 UEM6:UEM404 UOI6:UOI404 UYE6:UYE404 VIA6:VIA404 VRW6:VRW404 WBS6:WBS404 WLO6:WLO404 WVK6:WVK404 C65542:C65940 IY65542:IY65940 SU65542:SU65940 ACQ65542:ACQ65940 AMM65542:AMM65940 AWI65542:AWI65940 BGE65542:BGE65940 BQA65542:BQA65940 BZW65542:BZW65940 CJS65542:CJS65940 CTO65542:CTO65940 DDK65542:DDK65940 DNG65542:DNG65940 DXC65542:DXC65940 EGY65542:EGY65940 EQU65542:EQU65940 FAQ65542:FAQ65940 FKM65542:FKM65940 FUI65542:FUI65940 GEE65542:GEE65940 GOA65542:GOA65940 GXW65542:GXW65940 HHS65542:HHS65940 HRO65542:HRO65940 IBK65542:IBK65940 ILG65542:ILG65940 IVC65542:IVC65940 JEY65542:JEY65940 JOU65542:JOU65940 JYQ65542:JYQ65940 KIM65542:KIM65940 KSI65542:KSI65940 LCE65542:LCE65940 LMA65542:LMA65940 LVW65542:LVW65940 MFS65542:MFS65940 MPO65542:MPO65940 MZK65542:MZK65940 NJG65542:NJG65940 NTC65542:NTC65940 OCY65542:OCY65940 OMU65542:OMU65940 OWQ65542:OWQ65940 PGM65542:PGM65940 PQI65542:PQI65940 QAE65542:QAE65940 QKA65542:QKA65940 QTW65542:QTW65940 RDS65542:RDS65940 RNO65542:RNO65940 RXK65542:RXK65940 SHG65542:SHG65940 SRC65542:SRC65940 TAY65542:TAY65940 TKU65542:TKU65940 TUQ65542:TUQ65940 UEM65542:UEM65940 UOI65542:UOI65940 UYE65542:UYE65940 VIA65542:VIA65940 VRW65542:VRW65940 WBS65542:WBS65940 WLO65542:WLO65940 WVK65542:WVK65940 C131078:C131476 IY131078:IY131476 SU131078:SU131476 ACQ131078:ACQ131476 AMM131078:AMM131476 AWI131078:AWI131476 BGE131078:BGE131476 BQA131078:BQA131476 BZW131078:BZW131476 CJS131078:CJS131476 CTO131078:CTO131476 DDK131078:DDK131476 DNG131078:DNG131476 DXC131078:DXC131476 EGY131078:EGY131476 EQU131078:EQU131476 FAQ131078:FAQ131476 FKM131078:FKM131476 FUI131078:FUI131476 GEE131078:GEE131476 GOA131078:GOA131476 GXW131078:GXW131476 HHS131078:HHS131476 HRO131078:HRO131476 IBK131078:IBK131476 ILG131078:ILG131476 IVC131078:IVC131476 JEY131078:JEY131476 JOU131078:JOU131476 JYQ131078:JYQ131476 KIM131078:KIM131476 KSI131078:KSI131476 LCE131078:LCE131476 LMA131078:LMA131476 LVW131078:LVW131476 MFS131078:MFS131476 MPO131078:MPO131476 MZK131078:MZK131476 NJG131078:NJG131476 NTC131078:NTC131476 OCY131078:OCY131476 OMU131078:OMU131476 OWQ131078:OWQ131476 PGM131078:PGM131476 PQI131078:PQI131476 QAE131078:QAE131476 QKA131078:QKA131476 QTW131078:QTW131476 RDS131078:RDS131476 RNO131078:RNO131476 RXK131078:RXK131476 SHG131078:SHG131476 SRC131078:SRC131476 TAY131078:TAY131476 TKU131078:TKU131476 TUQ131078:TUQ131476 UEM131078:UEM131476 UOI131078:UOI131476 UYE131078:UYE131476 VIA131078:VIA131476 VRW131078:VRW131476 WBS131078:WBS131476 WLO131078:WLO131476 WVK131078:WVK131476 C196614:C197012 IY196614:IY197012 SU196614:SU197012 ACQ196614:ACQ197012 AMM196614:AMM197012 AWI196614:AWI197012 BGE196614:BGE197012 BQA196614:BQA197012 BZW196614:BZW197012 CJS196614:CJS197012 CTO196614:CTO197012 DDK196614:DDK197012 DNG196614:DNG197012 DXC196614:DXC197012 EGY196614:EGY197012 EQU196614:EQU197012 FAQ196614:FAQ197012 FKM196614:FKM197012 FUI196614:FUI197012 GEE196614:GEE197012 GOA196614:GOA197012 GXW196614:GXW197012 HHS196614:HHS197012 HRO196614:HRO197012 IBK196614:IBK197012 ILG196614:ILG197012 IVC196614:IVC197012 JEY196614:JEY197012 JOU196614:JOU197012 JYQ196614:JYQ197012 KIM196614:KIM197012 KSI196614:KSI197012 LCE196614:LCE197012 LMA196614:LMA197012 LVW196614:LVW197012 MFS196614:MFS197012 MPO196614:MPO197012 MZK196614:MZK197012 NJG196614:NJG197012 NTC196614:NTC197012 OCY196614:OCY197012 OMU196614:OMU197012 OWQ196614:OWQ197012 PGM196614:PGM197012 PQI196614:PQI197012 QAE196614:QAE197012 QKA196614:QKA197012 QTW196614:QTW197012 RDS196614:RDS197012 RNO196614:RNO197012 RXK196614:RXK197012 SHG196614:SHG197012 SRC196614:SRC197012 TAY196614:TAY197012 TKU196614:TKU197012 TUQ196614:TUQ197012 UEM196614:UEM197012 UOI196614:UOI197012 UYE196614:UYE197012 VIA196614:VIA197012 VRW196614:VRW197012 WBS196614:WBS197012 WLO196614:WLO197012 WVK196614:WVK197012 C262150:C262548 IY262150:IY262548 SU262150:SU262548 ACQ262150:ACQ262548 AMM262150:AMM262548 AWI262150:AWI262548 BGE262150:BGE262548 BQA262150:BQA262548 BZW262150:BZW262548 CJS262150:CJS262548 CTO262150:CTO262548 DDK262150:DDK262548 DNG262150:DNG262548 DXC262150:DXC262548 EGY262150:EGY262548 EQU262150:EQU262548 FAQ262150:FAQ262548 FKM262150:FKM262548 FUI262150:FUI262548 GEE262150:GEE262548 GOA262150:GOA262548 GXW262150:GXW262548 HHS262150:HHS262548 HRO262150:HRO262548 IBK262150:IBK262548 ILG262150:ILG262548 IVC262150:IVC262548 JEY262150:JEY262548 JOU262150:JOU262548 JYQ262150:JYQ262548 KIM262150:KIM262548 KSI262150:KSI262548 LCE262150:LCE262548 LMA262150:LMA262548 LVW262150:LVW262548 MFS262150:MFS262548 MPO262150:MPO262548 MZK262150:MZK262548 NJG262150:NJG262548 NTC262150:NTC262548 OCY262150:OCY262548 OMU262150:OMU262548 OWQ262150:OWQ262548 PGM262150:PGM262548 PQI262150:PQI262548 QAE262150:QAE262548 QKA262150:QKA262548 QTW262150:QTW262548 RDS262150:RDS262548 RNO262150:RNO262548 RXK262150:RXK262548 SHG262150:SHG262548 SRC262150:SRC262548 TAY262150:TAY262548 TKU262150:TKU262548 TUQ262150:TUQ262548 UEM262150:UEM262548 UOI262150:UOI262548 UYE262150:UYE262548 VIA262150:VIA262548 VRW262150:VRW262548 WBS262150:WBS262548 WLO262150:WLO262548 WVK262150:WVK262548 C327686:C328084 IY327686:IY328084 SU327686:SU328084 ACQ327686:ACQ328084 AMM327686:AMM328084 AWI327686:AWI328084 BGE327686:BGE328084 BQA327686:BQA328084 BZW327686:BZW328084 CJS327686:CJS328084 CTO327686:CTO328084 DDK327686:DDK328084 DNG327686:DNG328084 DXC327686:DXC328084 EGY327686:EGY328084 EQU327686:EQU328084 FAQ327686:FAQ328084 FKM327686:FKM328084 FUI327686:FUI328084 GEE327686:GEE328084 GOA327686:GOA328084 GXW327686:GXW328084 HHS327686:HHS328084 HRO327686:HRO328084 IBK327686:IBK328084 ILG327686:ILG328084 IVC327686:IVC328084 JEY327686:JEY328084 JOU327686:JOU328084 JYQ327686:JYQ328084 KIM327686:KIM328084 KSI327686:KSI328084 LCE327686:LCE328084 LMA327686:LMA328084 LVW327686:LVW328084 MFS327686:MFS328084 MPO327686:MPO328084 MZK327686:MZK328084 NJG327686:NJG328084 NTC327686:NTC328084 OCY327686:OCY328084 OMU327686:OMU328084 OWQ327686:OWQ328084 PGM327686:PGM328084 PQI327686:PQI328084 QAE327686:QAE328084 QKA327686:QKA328084 QTW327686:QTW328084 RDS327686:RDS328084 RNO327686:RNO328084 RXK327686:RXK328084 SHG327686:SHG328084 SRC327686:SRC328084 TAY327686:TAY328084 TKU327686:TKU328084 TUQ327686:TUQ328084 UEM327686:UEM328084 UOI327686:UOI328084 UYE327686:UYE328084 VIA327686:VIA328084 VRW327686:VRW328084 WBS327686:WBS328084 WLO327686:WLO328084 WVK327686:WVK328084 C393222:C393620 IY393222:IY393620 SU393222:SU393620 ACQ393222:ACQ393620 AMM393222:AMM393620 AWI393222:AWI393620 BGE393222:BGE393620 BQA393222:BQA393620 BZW393222:BZW393620 CJS393222:CJS393620 CTO393222:CTO393620 DDK393222:DDK393620 DNG393222:DNG393620 DXC393222:DXC393620 EGY393222:EGY393620 EQU393222:EQU393620 FAQ393222:FAQ393620 FKM393222:FKM393620 FUI393222:FUI393620 GEE393222:GEE393620 GOA393222:GOA393620 GXW393222:GXW393620 HHS393222:HHS393620 HRO393222:HRO393620 IBK393222:IBK393620 ILG393222:ILG393620 IVC393222:IVC393620 JEY393222:JEY393620 JOU393222:JOU393620 JYQ393222:JYQ393620 KIM393222:KIM393620 KSI393222:KSI393620 LCE393222:LCE393620 LMA393222:LMA393620 LVW393222:LVW393620 MFS393222:MFS393620 MPO393222:MPO393620 MZK393222:MZK393620 NJG393222:NJG393620 NTC393222:NTC393620 OCY393222:OCY393620 OMU393222:OMU393620 OWQ393222:OWQ393620 PGM393222:PGM393620 PQI393222:PQI393620 QAE393222:QAE393620 QKA393222:QKA393620 QTW393222:QTW393620 RDS393222:RDS393620 RNO393222:RNO393620 RXK393222:RXK393620 SHG393222:SHG393620 SRC393222:SRC393620 TAY393222:TAY393620 TKU393222:TKU393620 TUQ393222:TUQ393620 UEM393222:UEM393620 UOI393222:UOI393620 UYE393222:UYE393620 VIA393222:VIA393620 VRW393222:VRW393620 WBS393222:WBS393620 WLO393222:WLO393620 WVK393222:WVK393620 C458758:C459156 IY458758:IY459156 SU458758:SU459156 ACQ458758:ACQ459156 AMM458758:AMM459156 AWI458758:AWI459156 BGE458758:BGE459156 BQA458758:BQA459156 BZW458758:BZW459156 CJS458758:CJS459156 CTO458758:CTO459156 DDK458758:DDK459156 DNG458758:DNG459156 DXC458758:DXC459156 EGY458758:EGY459156 EQU458758:EQU459156 FAQ458758:FAQ459156 FKM458758:FKM459156 FUI458758:FUI459156 GEE458758:GEE459156 GOA458758:GOA459156 GXW458758:GXW459156 HHS458758:HHS459156 HRO458758:HRO459156 IBK458758:IBK459156 ILG458758:ILG459156 IVC458758:IVC459156 JEY458758:JEY459156 JOU458758:JOU459156 JYQ458758:JYQ459156 KIM458758:KIM459156 KSI458758:KSI459156 LCE458758:LCE459156 LMA458758:LMA459156 LVW458758:LVW459156 MFS458758:MFS459156 MPO458758:MPO459156 MZK458758:MZK459156 NJG458758:NJG459156 NTC458758:NTC459156 OCY458758:OCY459156 OMU458758:OMU459156 OWQ458758:OWQ459156 PGM458758:PGM459156 PQI458758:PQI459156 QAE458758:QAE459156 QKA458758:QKA459156 QTW458758:QTW459156 RDS458758:RDS459156 RNO458758:RNO459156 RXK458758:RXK459156 SHG458758:SHG459156 SRC458758:SRC459156 TAY458758:TAY459156 TKU458758:TKU459156 TUQ458758:TUQ459156 UEM458758:UEM459156 UOI458758:UOI459156 UYE458758:UYE459156 VIA458758:VIA459156 VRW458758:VRW459156 WBS458758:WBS459156 WLO458758:WLO459156 WVK458758:WVK459156 C524294:C524692 IY524294:IY524692 SU524294:SU524692 ACQ524294:ACQ524692 AMM524294:AMM524692 AWI524294:AWI524692 BGE524294:BGE524692 BQA524294:BQA524692 BZW524294:BZW524692 CJS524294:CJS524692 CTO524294:CTO524692 DDK524294:DDK524692 DNG524294:DNG524692 DXC524294:DXC524692 EGY524294:EGY524692 EQU524294:EQU524692 FAQ524294:FAQ524692 FKM524294:FKM524692 FUI524294:FUI524692 GEE524294:GEE524692 GOA524294:GOA524692 GXW524294:GXW524692 HHS524294:HHS524692 HRO524294:HRO524692 IBK524294:IBK524692 ILG524294:ILG524692 IVC524294:IVC524692 JEY524294:JEY524692 JOU524294:JOU524692 JYQ524294:JYQ524692 KIM524294:KIM524692 KSI524294:KSI524692 LCE524294:LCE524692 LMA524294:LMA524692 LVW524294:LVW524692 MFS524294:MFS524692 MPO524294:MPO524692 MZK524294:MZK524692 NJG524294:NJG524692 NTC524294:NTC524692 OCY524294:OCY524692 OMU524294:OMU524692 OWQ524294:OWQ524692 PGM524294:PGM524692 PQI524294:PQI524692 QAE524294:QAE524692 QKA524294:QKA524692 QTW524294:QTW524692 RDS524294:RDS524692 RNO524294:RNO524692 RXK524294:RXK524692 SHG524294:SHG524692 SRC524294:SRC524692 TAY524294:TAY524692 TKU524294:TKU524692 TUQ524294:TUQ524692 UEM524294:UEM524692 UOI524294:UOI524692 UYE524294:UYE524692 VIA524294:VIA524692 VRW524294:VRW524692 WBS524294:WBS524692 WLO524294:WLO524692 WVK524294:WVK524692 C589830:C590228 IY589830:IY590228 SU589830:SU590228 ACQ589830:ACQ590228 AMM589830:AMM590228 AWI589830:AWI590228 BGE589830:BGE590228 BQA589830:BQA590228 BZW589830:BZW590228 CJS589830:CJS590228 CTO589830:CTO590228 DDK589830:DDK590228 DNG589830:DNG590228 DXC589830:DXC590228 EGY589830:EGY590228 EQU589830:EQU590228 FAQ589830:FAQ590228 FKM589830:FKM590228 FUI589830:FUI590228 GEE589830:GEE590228 GOA589830:GOA590228 GXW589830:GXW590228 HHS589830:HHS590228 HRO589830:HRO590228 IBK589830:IBK590228 ILG589830:ILG590228 IVC589830:IVC590228 JEY589830:JEY590228 JOU589830:JOU590228 JYQ589830:JYQ590228 KIM589830:KIM590228 KSI589830:KSI590228 LCE589830:LCE590228 LMA589830:LMA590228 LVW589830:LVW590228 MFS589830:MFS590228 MPO589830:MPO590228 MZK589830:MZK590228 NJG589830:NJG590228 NTC589830:NTC590228 OCY589830:OCY590228 OMU589830:OMU590228 OWQ589830:OWQ590228 PGM589830:PGM590228 PQI589830:PQI590228 QAE589830:QAE590228 QKA589830:QKA590228 QTW589830:QTW590228 RDS589830:RDS590228 RNO589830:RNO590228 RXK589830:RXK590228 SHG589830:SHG590228 SRC589830:SRC590228 TAY589830:TAY590228 TKU589830:TKU590228 TUQ589830:TUQ590228 UEM589830:UEM590228 UOI589830:UOI590228 UYE589830:UYE590228 VIA589830:VIA590228 VRW589830:VRW590228 WBS589830:WBS590228 WLO589830:WLO590228 WVK589830:WVK590228 C655366:C655764 IY655366:IY655764 SU655366:SU655764 ACQ655366:ACQ655764 AMM655366:AMM655764 AWI655366:AWI655764 BGE655366:BGE655764 BQA655366:BQA655764 BZW655366:BZW655764 CJS655366:CJS655764 CTO655366:CTO655764 DDK655366:DDK655764 DNG655366:DNG655764 DXC655366:DXC655764 EGY655366:EGY655764 EQU655366:EQU655764 FAQ655366:FAQ655764 FKM655366:FKM655764 FUI655366:FUI655764 GEE655366:GEE655764 GOA655366:GOA655764 GXW655366:GXW655764 HHS655366:HHS655764 HRO655366:HRO655764 IBK655366:IBK655764 ILG655366:ILG655764 IVC655366:IVC655764 JEY655366:JEY655764 JOU655366:JOU655764 JYQ655366:JYQ655764 KIM655366:KIM655764 KSI655366:KSI655764 LCE655366:LCE655764 LMA655366:LMA655764 LVW655366:LVW655764 MFS655366:MFS655764 MPO655366:MPO655764 MZK655366:MZK655764 NJG655366:NJG655764 NTC655366:NTC655764 OCY655366:OCY655764 OMU655366:OMU655764 OWQ655366:OWQ655764 PGM655366:PGM655764 PQI655366:PQI655764 QAE655366:QAE655764 QKA655366:QKA655764 QTW655366:QTW655764 RDS655366:RDS655764 RNO655366:RNO655764 RXK655366:RXK655764 SHG655366:SHG655764 SRC655366:SRC655764 TAY655366:TAY655764 TKU655366:TKU655764 TUQ655366:TUQ655764 UEM655366:UEM655764 UOI655366:UOI655764 UYE655366:UYE655764 VIA655366:VIA655764 VRW655366:VRW655764 WBS655366:WBS655764 WLO655366:WLO655764 WVK655366:WVK655764 C720902:C721300 IY720902:IY721300 SU720902:SU721300 ACQ720902:ACQ721300 AMM720902:AMM721300 AWI720902:AWI721300 BGE720902:BGE721300 BQA720902:BQA721300 BZW720902:BZW721300 CJS720902:CJS721300 CTO720902:CTO721300 DDK720902:DDK721300 DNG720902:DNG721300 DXC720902:DXC721300 EGY720902:EGY721300 EQU720902:EQU721300 FAQ720902:FAQ721300 FKM720902:FKM721300 FUI720902:FUI721300 GEE720902:GEE721300 GOA720902:GOA721300 GXW720902:GXW721300 HHS720902:HHS721300 HRO720902:HRO721300 IBK720902:IBK721300 ILG720902:ILG721300 IVC720902:IVC721300 JEY720902:JEY721300 JOU720902:JOU721300 JYQ720902:JYQ721300 KIM720902:KIM721300 KSI720902:KSI721300 LCE720902:LCE721300 LMA720902:LMA721300 LVW720902:LVW721300 MFS720902:MFS721300 MPO720902:MPO721300 MZK720902:MZK721300 NJG720902:NJG721300 NTC720902:NTC721300 OCY720902:OCY721300 OMU720902:OMU721300 OWQ720902:OWQ721300 PGM720902:PGM721300 PQI720902:PQI721300 QAE720902:QAE721300 QKA720902:QKA721300 QTW720902:QTW721300 RDS720902:RDS721300 RNO720902:RNO721300 RXK720902:RXK721300 SHG720902:SHG721300 SRC720902:SRC721300 TAY720902:TAY721300 TKU720902:TKU721300 TUQ720902:TUQ721300 UEM720902:UEM721300 UOI720902:UOI721300 UYE720902:UYE721300 VIA720902:VIA721300 VRW720902:VRW721300 WBS720902:WBS721300 WLO720902:WLO721300 WVK720902:WVK721300 C786438:C786836 IY786438:IY786836 SU786438:SU786836 ACQ786438:ACQ786836 AMM786438:AMM786836 AWI786438:AWI786836 BGE786438:BGE786836 BQA786438:BQA786836 BZW786438:BZW786836 CJS786438:CJS786836 CTO786438:CTO786836 DDK786438:DDK786836 DNG786438:DNG786836 DXC786438:DXC786836 EGY786438:EGY786836 EQU786438:EQU786836 FAQ786438:FAQ786836 FKM786438:FKM786836 FUI786438:FUI786836 GEE786438:GEE786836 GOA786438:GOA786836 GXW786438:GXW786836 HHS786438:HHS786836 HRO786438:HRO786836 IBK786438:IBK786836 ILG786438:ILG786836 IVC786438:IVC786836 JEY786438:JEY786836 JOU786438:JOU786836 JYQ786438:JYQ786836 KIM786438:KIM786836 KSI786438:KSI786836 LCE786438:LCE786836 LMA786438:LMA786836 LVW786438:LVW786836 MFS786438:MFS786836 MPO786438:MPO786836 MZK786438:MZK786836 NJG786438:NJG786836 NTC786438:NTC786836 OCY786438:OCY786836 OMU786438:OMU786836 OWQ786438:OWQ786836 PGM786438:PGM786836 PQI786438:PQI786836 QAE786438:QAE786836 QKA786438:QKA786836 QTW786438:QTW786836 RDS786438:RDS786836 RNO786438:RNO786836 RXK786438:RXK786836 SHG786438:SHG786836 SRC786438:SRC786836 TAY786438:TAY786836 TKU786438:TKU786836 TUQ786438:TUQ786836 UEM786438:UEM786836 UOI786438:UOI786836 UYE786438:UYE786836 VIA786438:VIA786836 VRW786438:VRW786836 WBS786438:WBS786836 WLO786438:WLO786836 WVK786438:WVK786836 C851974:C852372 IY851974:IY852372 SU851974:SU852372 ACQ851974:ACQ852372 AMM851974:AMM852372 AWI851974:AWI852372 BGE851974:BGE852372 BQA851974:BQA852372 BZW851974:BZW852372 CJS851974:CJS852372 CTO851974:CTO852372 DDK851974:DDK852372 DNG851974:DNG852372 DXC851974:DXC852372 EGY851974:EGY852372 EQU851974:EQU852372 FAQ851974:FAQ852372 FKM851974:FKM852372 FUI851974:FUI852372 GEE851974:GEE852372 GOA851974:GOA852372 GXW851974:GXW852372 HHS851974:HHS852372 HRO851974:HRO852372 IBK851974:IBK852372 ILG851974:ILG852372 IVC851974:IVC852372 JEY851974:JEY852372 JOU851974:JOU852372 JYQ851974:JYQ852372 KIM851974:KIM852372 KSI851974:KSI852372 LCE851974:LCE852372 LMA851974:LMA852372 LVW851974:LVW852372 MFS851974:MFS852372 MPO851974:MPO852372 MZK851974:MZK852372 NJG851974:NJG852372 NTC851974:NTC852372 OCY851974:OCY852372 OMU851974:OMU852372 OWQ851974:OWQ852372 PGM851974:PGM852372 PQI851974:PQI852372 QAE851974:QAE852372 QKA851974:QKA852372 QTW851974:QTW852372 RDS851974:RDS852372 RNO851974:RNO852372 RXK851974:RXK852372 SHG851974:SHG852372 SRC851974:SRC852372 TAY851974:TAY852372 TKU851974:TKU852372 TUQ851974:TUQ852372 UEM851974:UEM852372 UOI851974:UOI852372 UYE851974:UYE852372 VIA851974:VIA852372 VRW851974:VRW852372 WBS851974:WBS852372 WLO851974:WLO852372 WVK851974:WVK852372 C917510:C917908 IY917510:IY917908 SU917510:SU917908 ACQ917510:ACQ917908 AMM917510:AMM917908 AWI917510:AWI917908 BGE917510:BGE917908 BQA917510:BQA917908 BZW917510:BZW917908 CJS917510:CJS917908 CTO917510:CTO917908 DDK917510:DDK917908 DNG917510:DNG917908 DXC917510:DXC917908 EGY917510:EGY917908 EQU917510:EQU917908 FAQ917510:FAQ917908 FKM917510:FKM917908 FUI917510:FUI917908 GEE917510:GEE917908 GOA917510:GOA917908 GXW917510:GXW917908 HHS917510:HHS917908 HRO917510:HRO917908 IBK917510:IBK917908 ILG917510:ILG917908 IVC917510:IVC917908 JEY917510:JEY917908 JOU917510:JOU917908 JYQ917510:JYQ917908 KIM917510:KIM917908 KSI917510:KSI917908 LCE917510:LCE917908 LMA917510:LMA917908 LVW917510:LVW917908 MFS917510:MFS917908 MPO917510:MPO917908 MZK917510:MZK917908 NJG917510:NJG917908 NTC917510:NTC917908 OCY917510:OCY917908 OMU917510:OMU917908 OWQ917510:OWQ917908 PGM917510:PGM917908 PQI917510:PQI917908 QAE917510:QAE917908 QKA917510:QKA917908 QTW917510:QTW917908 RDS917510:RDS917908 RNO917510:RNO917908 RXK917510:RXK917908 SHG917510:SHG917908 SRC917510:SRC917908 TAY917510:TAY917908 TKU917510:TKU917908 TUQ917510:TUQ917908 UEM917510:UEM917908 UOI917510:UOI917908 UYE917510:UYE917908 VIA917510:VIA917908 VRW917510:VRW917908 WBS917510:WBS917908 WLO917510:WLO917908 WVK917510:WVK917908 C983046:C983444 IY983046:IY983444 SU983046:SU983444 ACQ983046:ACQ983444 AMM983046:AMM983444 AWI983046:AWI983444 BGE983046:BGE983444 BQA983046:BQA983444 BZW983046:BZW983444 CJS983046:CJS983444 CTO983046:CTO983444 DDK983046:DDK983444 DNG983046:DNG983444 DXC983046:DXC983444 EGY983046:EGY983444 EQU983046:EQU983444 FAQ983046:FAQ983444 FKM983046:FKM983444 FUI983046:FUI983444 GEE983046:GEE983444 GOA983046:GOA983444 GXW983046:GXW983444 HHS983046:HHS983444 HRO983046:HRO983444 IBK983046:IBK983444 ILG983046:ILG983444 IVC983046:IVC983444 JEY983046:JEY983444 JOU983046:JOU983444 JYQ983046:JYQ983444 KIM983046:KIM983444 KSI983046:KSI983444 LCE983046:LCE983444 LMA983046:LMA983444 LVW983046:LVW983444 MFS983046:MFS983444 MPO983046:MPO983444 MZK983046:MZK983444 NJG983046:NJG983444 NTC983046:NTC983444 OCY983046:OCY983444 OMU983046:OMU983444 OWQ983046:OWQ983444 PGM983046:PGM983444 PQI983046:PQI983444 QAE983046:QAE983444 QKA983046:QKA983444 QTW983046:QTW983444 RDS983046:RDS983444 RNO983046:RNO983444 RXK983046:RXK983444 SHG983046:SHG983444 SRC983046:SRC983444 TAY983046:TAY983444 TKU983046:TKU983444 TUQ983046:TUQ983444 UEM983046:UEM983444 UOI983046:UOI983444 UYE983046:UYE983444 VIA983046:VIA983444 VRW983046:VRW983444 WBS983046:WBS983444 WLO983046:WLO983444 WVK983046:WVK983444">
      <formula1>".,Peanut Butter &amp; Jam, Cheese, Meat Slices, Hot Dogs, Soup"</formula1>
    </dataValidation>
    <dataValidation type="whole" allowBlank="1" showInputMessage="1" showErrorMessage="1" sqref="B6:B395 IX6:IX395 ST6:ST395 ACP6:ACP395 AML6:AML395 AWH6:AWH395 BGD6:BGD395 BPZ6:BPZ395 BZV6:BZV395 CJR6:CJR395 CTN6:CTN395 DDJ6:DDJ395 DNF6:DNF395 DXB6:DXB395 EGX6:EGX395 EQT6:EQT395 FAP6:FAP395 FKL6:FKL395 FUH6:FUH395 GED6:GED395 GNZ6:GNZ395 GXV6:GXV395 HHR6:HHR395 HRN6:HRN395 IBJ6:IBJ395 ILF6:ILF395 IVB6:IVB395 JEX6:JEX395 JOT6:JOT395 JYP6:JYP395 KIL6:KIL395 KSH6:KSH395 LCD6:LCD395 LLZ6:LLZ395 LVV6:LVV395 MFR6:MFR395 MPN6:MPN395 MZJ6:MZJ395 NJF6:NJF395 NTB6:NTB395 OCX6:OCX395 OMT6:OMT395 OWP6:OWP395 PGL6:PGL395 PQH6:PQH395 QAD6:QAD395 QJZ6:QJZ395 QTV6:QTV395 RDR6:RDR395 RNN6:RNN395 RXJ6:RXJ395 SHF6:SHF395 SRB6:SRB395 TAX6:TAX395 TKT6:TKT395 TUP6:TUP395 UEL6:UEL395 UOH6:UOH395 UYD6:UYD395 VHZ6:VHZ395 VRV6:VRV395 WBR6:WBR395 WLN6:WLN395 WVJ6:WVJ395 B65542:B65931 IX65542:IX65931 ST65542:ST65931 ACP65542:ACP65931 AML65542:AML65931 AWH65542:AWH65931 BGD65542:BGD65931 BPZ65542:BPZ65931 BZV65542:BZV65931 CJR65542:CJR65931 CTN65542:CTN65931 DDJ65542:DDJ65931 DNF65542:DNF65931 DXB65542:DXB65931 EGX65542:EGX65931 EQT65542:EQT65931 FAP65542:FAP65931 FKL65542:FKL65931 FUH65542:FUH65931 GED65542:GED65931 GNZ65542:GNZ65931 GXV65542:GXV65931 HHR65542:HHR65931 HRN65542:HRN65931 IBJ65542:IBJ65931 ILF65542:ILF65931 IVB65542:IVB65931 JEX65542:JEX65931 JOT65542:JOT65931 JYP65542:JYP65931 KIL65542:KIL65931 KSH65542:KSH65931 LCD65542:LCD65931 LLZ65542:LLZ65931 LVV65542:LVV65931 MFR65542:MFR65931 MPN65542:MPN65931 MZJ65542:MZJ65931 NJF65542:NJF65931 NTB65542:NTB65931 OCX65542:OCX65931 OMT65542:OMT65931 OWP65542:OWP65931 PGL65542:PGL65931 PQH65542:PQH65931 QAD65542:QAD65931 QJZ65542:QJZ65931 QTV65542:QTV65931 RDR65542:RDR65931 RNN65542:RNN65931 RXJ65542:RXJ65931 SHF65542:SHF65931 SRB65542:SRB65931 TAX65542:TAX65931 TKT65542:TKT65931 TUP65542:TUP65931 UEL65542:UEL65931 UOH65542:UOH65931 UYD65542:UYD65931 VHZ65542:VHZ65931 VRV65542:VRV65931 WBR65542:WBR65931 WLN65542:WLN65931 WVJ65542:WVJ65931 B131078:B131467 IX131078:IX131467 ST131078:ST131467 ACP131078:ACP131467 AML131078:AML131467 AWH131078:AWH131467 BGD131078:BGD131467 BPZ131078:BPZ131467 BZV131078:BZV131467 CJR131078:CJR131467 CTN131078:CTN131467 DDJ131078:DDJ131467 DNF131078:DNF131467 DXB131078:DXB131467 EGX131078:EGX131467 EQT131078:EQT131467 FAP131078:FAP131467 FKL131078:FKL131467 FUH131078:FUH131467 GED131078:GED131467 GNZ131078:GNZ131467 GXV131078:GXV131467 HHR131078:HHR131467 HRN131078:HRN131467 IBJ131078:IBJ131467 ILF131078:ILF131467 IVB131078:IVB131467 JEX131078:JEX131467 JOT131078:JOT131467 JYP131078:JYP131467 KIL131078:KIL131467 KSH131078:KSH131467 LCD131078:LCD131467 LLZ131078:LLZ131467 LVV131078:LVV131467 MFR131078:MFR131467 MPN131078:MPN131467 MZJ131078:MZJ131467 NJF131078:NJF131467 NTB131078:NTB131467 OCX131078:OCX131467 OMT131078:OMT131467 OWP131078:OWP131467 PGL131078:PGL131467 PQH131078:PQH131467 QAD131078:QAD131467 QJZ131078:QJZ131467 QTV131078:QTV131467 RDR131078:RDR131467 RNN131078:RNN131467 RXJ131078:RXJ131467 SHF131078:SHF131467 SRB131078:SRB131467 TAX131078:TAX131467 TKT131078:TKT131467 TUP131078:TUP131467 UEL131078:UEL131467 UOH131078:UOH131467 UYD131078:UYD131467 VHZ131078:VHZ131467 VRV131078:VRV131467 WBR131078:WBR131467 WLN131078:WLN131467 WVJ131078:WVJ131467 B196614:B197003 IX196614:IX197003 ST196614:ST197003 ACP196614:ACP197003 AML196614:AML197003 AWH196614:AWH197003 BGD196614:BGD197003 BPZ196614:BPZ197003 BZV196614:BZV197003 CJR196614:CJR197003 CTN196614:CTN197003 DDJ196614:DDJ197003 DNF196614:DNF197003 DXB196614:DXB197003 EGX196614:EGX197003 EQT196614:EQT197003 FAP196614:FAP197003 FKL196614:FKL197003 FUH196614:FUH197003 GED196614:GED197003 GNZ196614:GNZ197003 GXV196614:GXV197003 HHR196614:HHR197003 HRN196614:HRN197003 IBJ196614:IBJ197003 ILF196614:ILF197003 IVB196614:IVB197003 JEX196614:JEX197003 JOT196614:JOT197003 JYP196614:JYP197003 KIL196614:KIL197003 KSH196614:KSH197003 LCD196614:LCD197003 LLZ196614:LLZ197003 LVV196614:LVV197003 MFR196614:MFR197003 MPN196614:MPN197003 MZJ196614:MZJ197003 NJF196614:NJF197003 NTB196614:NTB197003 OCX196614:OCX197003 OMT196614:OMT197003 OWP196614:OWP197003 PGL196614:PGL197003 PQH196614:PQH197003 QAD196614:QAD197003 QJZ196614:QJZ197003 QTV196614:QTV197003 RDR196614:RDR197003 RNN196614:RNN197003 RXJ196614:RXJ197003 SHF196614:SHF197003 SRB196614:SRB197003 TAX196614:TAX197003 TKT196614:TKT197003 TUP196614:TUP197003 UEL196614:UEL197003 UOH196614:UOH197003 UYD196614:UYD197003 VHZ196614:VHZ197003 VRV196614:VRV197003 WBR196614:WBR197003 WLN196614:WLN197003 WVJ196614:WVJ197003 B262150:B262539 IX262150:IX262539 ST262150:ST262539 ACP262150:ACP262539 AML262150:AML262539 AWH262150:AWH262539 BGD262150:BGD262539 BPZ262150:BPZ262539 BZV262150:BZV262539 CJR262150:CJR262539 CTN262150:CTN262539 DDJ262150:DDJ262539 DNF262150:DNF262539 DXB262150:DXB262539 EGX262150:EGX262539 EQT262150:EQT262539 FAP262150:FAP262539 FKL262150:FKL262539 FUH262150:FUH262539 GED262150:GED262539 GNZ262150:GNZ262539 GXV262150:GXV262539 HHR262150:HHR262539 HRN262150:HRN262539 IBJ262150:IBJ262539 ILF262150:ILF262539 IVB262150:IVB262539 JEX262150:JEX262539 JOT262150:JOT262539 JYP262150:JYP262539 KIL262150:KIL262539 KSH262150:KSH262539 LCD262150:LCD262539 LLZ262150:LLZ262539 LVV262150:LVV262539 MFR262150:MFR262539 MPN262150:MPN262539 MZJ262150:MZJ262539 NJF262150:NJF262539 NTB262150:NTB262539 OCX262150:OCX262539 OMT262150:OMT262539 OWP262150:OWP262539 PGL262150:PGL262539 PQH262150:PQH262539 QAD262150:QAD262539 QJZ262150:QJZ262539 QTV262150:QTV262539 RDR262150:RDR262539 RNN262150:RNN262539 RXJ262150:RXJ262539 SHF262150:SHF262539 SRB262150:SRB262539 TAX262150:TAX262539 TKT262150:TKT262539 TUP262150:TUP262539 UEL262150:UEL262539 UOH262150:UOH262539 UYD262150:UYD262539 VHZ262150:VHZ262539 VRV262150:VRV262539 WBR262150:WBR262539 WLN262150:WLN262539 WVJ262150:WVJ262539 B327686:B328075 IX327686:IX328075 ST327686:ST328075 ACP327686:ACP328075 AML327686:AML328075 AWH327686:AWH328075 BGD327686:BGD328075 BPZ327686:BPZ328075 BZV327686:BZV328075 CJR327686:CJR328075 CTN327686:CTN328075 DDJ327686:DDJ328075 DNF327686:DNF328075 DXB327686:DXB328075 EGX327686:EGX328075 EQT327686:EQT328075 FAP327686:FAP328075 FKL327686:FKL328075 FUH327686:FUH328075 GED327686:GED328075 GNZ327686:GNZ328075 GXV327686:GXV328075 HHR327686:HHR328075 HRN327686:HRN328075 IBJ327686:IBJ328075 ILF327686:ILF328075 IVB327686:IVB328075 JEX327686:JEX328075 JOT327686:JOT328075 JYP327686:JYP328075 KIL327686:KIL328075 KSH327686:KSH328075 LCD327686:LCD328075 LLZ327686:LLZ328075 LVV327686:LVV328075 MFR327686:MFR328075 MPN327686:MPN328075 MZJ327686:MZJ328075 NJF327686:NJF328075 NTB327686:NTB328075 OCX327686:OCX328075 OMT327686:OMT328075 OWP327686:OWP328075 PGL327686:PGL328075 PQH327686:PQH328075 QAD327686:QAD328075 QJZ327686:QJZ328075 QTV327686:QTV328075 RDR327686:RDR328075 RNN327686:RNN328075 RXJ327686:RXJ328075 SHF327686:SHF328075 SRB327686:SRB328075 TAX327686:TAX328075 TKT327686:TKT328075 TUP327686:TUP328075 UEL327686:UEL328075 UOH327686:UOH328075 UYD327686:UYD328075 VHZ327686:VHZ328075 VRV327686:VRV328075 WBR327686:WBR328075 WLN327686:WLN328075 WVJ327686:WVJ328075 B393222:B393611 IX393222:IX393611 ST393222:ST393611 ACP393222:ACP393611 AML393222:AML393611 AWH393222:AWH393611 BGD393222:BGD393611 BPZ393222:BPZ393611 BZV393222:BZV393611 CJR393222:CJR393611 CTN393222:CTN393611 DDJ393222:DDJ393611 DNF393222:DNF393611 DXB393222:DXB393611 EGX393222:EGX393611 EQT393222:EQT393611 FAP393222:FAP393611 FKL393222:FKL393611 FUH393222:FUH393611 GED393222:GED393611 GNZ393222:GNZ393611 GXV393222:GXV393611 HHR393222:HHR393611 HRN393222:HRN393611 IBJ393222:IBJ393611 ILF393222:ILF393611 IVB393222:IVB393611 JEX393222:JEX393611 JOT393222:JOT393611 JYP393222:JYP393611 KIL393222:KIL393611 KSH393222:KSH393611 LCD393222:LCD393611 LLZ393222:LLZ393611 LVV393222:LVV393611 MFR393222:MFR393611 MPN393222:MPN393611 MZJ393222:MZJ393611 NJF393222:NJF393611 NTB393222:NTB393611 OCX393222:OCX393611 OMT393222:OMT393611 OWP393222:OWP393611 PGL393222:PGL393611 PQH393222:PQH393611 QAD393222:QAD393611 QJZ393222:QJZ393611 QTV393222:QTV393611 RDR393222:RDR393611 RNN393222:RNN393611 RXJ393222:RXJ393611 SHF393222:SHF393611 SRB393222:SRB393611 TAX393222:TAX393611 TKT393222:TKT393611 TUP393222:TUP393611 UEL393222:UEL393611 UOH393222:UOH393611 UYD393222:UYD393611 VHZ393222:VHZ393611 VRV393222:VRV393611 WBR393222:WBR393611 WLN393222:WLN393611 WVJ393222:WVJ393611 B458758:B459147 IX458758:IX459147 ST458758:ST459147 ACP458758:ACP459147 AML458758:AML459147 AWH458758:AWH459147 BGD458758:BGD459147 BPZ458758:BPZ459147 BZV458758:BZV459147 CJR458758:CJR459147 CTN458758:CTN459147 DDJ458758:DDJ459147 DNF458758:DNF459147 DXB458758:DXB459147 EGX458758:EGX459147 EQT458758:EQT459147 FAP458758:FAP459147 FKL458758:FKL459147 FUH458758:FUH459147 GED458758:GED459147 GNZ458758:GNZ459147 GXV458758:GXV459147 HHR458758:HHR459147 HRN458758:HRN459147 IBJ458758:IBJ459147 ILF458758:ILF459147 IVB458758:IVB459147 JEX458758:JEX459147 JOT458758:JOT459147 JYP458758:JYP459147 KIL458758:KIL459147 KSH458758:KSH459147 LCD458758:LCD459147 LLZ458758:LLZ459147 LVV458758:LVV459147 MFR458758:MFR459147 MPN458758:MPN459147 MZJ458758:MZJ459147 NJF458758:NJF459147 NTB458758:NTB459147 OCX458758:OCX459147 OMT458758:OMT459147 OWP458758:OWP459147 PGL458758:PGL459147 PQH458758:PQH459147 QAD458758:QAD459147 QJZ458758:QJZ459147 QTV458758:QTV459147 RDR458758:RDR459147 RNN458758:RNN459147 RXJ458758:RXJ459147 SHF458758:SHF459147 SRB458758:SRB459147 TAX458758:TAX459147 TKT458758:TKT459147 TUP458758:TUP459147 UEL458758:UEL459147 UOH458758:UOH459147 UYD458758:UYD459147 VHZ458758:VHZ459147 VRV458758:VRV459147 WBR458758:WBR459147 WLN458758:WLN459147 WVJ458758:WVJ459147 B524294:B524683 IX524294:IX524683 ST524294:ST524683 ACP524294:ACP524683 AML524294:AML524683 AWH524294:AWH524683 BGD524294:BGD524683 BPZ524294:BPZ524683 BZV524294:BZV524683 CJR524294:CJR524683 CTN524294:CTN524683 DDJ524294:DDJ524683 DNF524294:DNF524683 DXB524294:DXB524683 EGX524294:EGX524683 EQT524294:EQT524683 FAP524294:FAP524683 FKL524294:FKL524683 FUH524294:FUH524683 GED524294:GED524683 GNZ524294:GNZ524683 GXV524294:GXV524683 HHR524294:HHR524683 HRN524294:HRN524683 IBJ524294:IBJ524683 ILF524294:ILF524683 IVB524294:IVB524683 JEX524294:JEX524683 JOT524294:JOT524683 JYP524294:JYP524683 KIL524294:KIL524683 KSH524294:KSH524683 LCD524294:LCD524683 LLZ524294:LLZ524683 LVV524294:LVV524683 MFR524294:MFR524683 MPN524294:MPN524683 MZJ524294:MZJ524683 NJF524294:NJF524683 NTB524294:NTB524683 OCX524294:OCX524683 OMT524294:OMT524683 OWP524294:OWP524683 PGL524294:PGL524683 PQH524294:PQH524683 QAD524294:QAD524683 QJZ524294:QJZ524683 QTV524294:QTV524683 RDR524294:RDR524683 RNN524294:RNN524683 RXJ524294:RXJ524683 SHF524294:SHF524683 SRB524294:SRB524683 TAX524294:TAX524683 TKT524294:TKT524683 TUP524294:TUP524683 UEL524294:UEL524683 UOH524294:UOH524683 UYD524294:UYD524683 VHZ524294:VHZ524683 VRV524294:VRV524683 WBR524294:WBR524683 WLN524294:WLN524683 WVJ524294:WVJ524683 B589830:B590219 IX589830:IX590219 ST589830:ST590219 ACP589830:ACP590219 AML589830:AML590219 AWH589830:AWH590219 BGD589830:BGD590219 BPZ589830:BPZ590219 BZV589830:BZV590219 CJR589830:CJR590219 CTN589830:CTN590219 DDJ589830:DDJ590219 DNF589830:DNF590219 DXB589830:DXB590219 EGX589830:EGX590219 EQT589830:EQT590219 FAP589830:FAP590219 FKL589830:FKL590219 FUH589830:FUH590219 GED589830:GED590219 GNZ589830:GNZ590219 GXV589830:GXV590219 HHR589830:HHR590219 HRN589830:HRN590219 IBJ589830:IBJ590219 ILF589830:ILF590219 IVB589830:IVB590219 JEX589830:JEX590219 JOT589830:JOT590219 JYP589830:JYP590219 KIL589830:KIL590219 KSH589830:KSH590219 LCD589830:LCD590219 LLZ589830:LLZ590219 LVV589830:LVV590219 MFR589830:MFR590219 MPN589830:MPN590219 MZJ589830:MZJ590219 NJF589830:NJF590219 NTB589830:NTB590219 OCX589830:OCX590219 OMT589830:OMT590219 OWP589830:OWP590219 PGL589830:PGL590219 PQH589830:PQH590219 QAD589830:QAD590219 QJZ589830:QJZ590219 QTV589830:QTV590219 RDR589830:RDR590219 RNN589830:RNN590219 RXJ589830:RXJ590219 SHF589830:SHF590219 SRB589830:SRB590219 TAX589830:TAX590219 TKT589830:TKT590219 TUP589830:TUP590219 UEL589830:UEL590219 UOH589830:UOH590219 UYD589830:UYD590219 VHZ589830:VHZ590219 VRV589830:VRV590219 WBR589830:WBR590219 WLN589830:WLN590219 WVJ589830:WVJ590219 B655366:B655755 IX655366:IX655755 ST655366:ST655755 ACP655366:ACP655755 AML655366:AML655755 AWH655366:AWH655755 BGD655366:BGD655755 BPZ655366:BPZ655755 BZV655366:BZV655755 CJR655366:CJR655755 CTN655366:CTN655755 DDJ655366:DDJ655755 DNF655366:DNF655755 DXB655366:DXB655755 EGX655366:EGX655755 EQT655366:EQT655755 FAP655366:FAP655755 FKL655366:FKL655755 FUH655366:FUH655755 GED655366:GED655755 GNZ655366:GNZ655755 GXV655366:GXV655755 HHR655366:HHR655755 HRN655366:HRN655755 IBJ655366:IBJ655755 ILF655366:ILF655755 IVB655366:IVB655755 JEX655366:JEX655755 JOT655366:JOT655755 JYP655366:JYP655755 KIL655366:KIL655755 KSH655366:KSH655755 LCD655366:LCD655755 LLZ655366:LLZ655755 LVV655366:LVV655755 MFR655366:MFR655755 MPN655366:MPN655755 MZJ655366:MZJ655755 NJF655366:NJF655755 NTB655366:NTB655755 OCX655366:OCX655755 OMT655366:OMT655755 OWP655366:OWP655755 PGL655366:PGL655755 PQH655366:PQH655755 QAD655366:QAD655755 QJZ655366:QJZ655755 QTV655366:QTV655755 RDR655366:RDR655755 RNN655366:RNN655755 RXJ655366:RXJ655755 SHF655366:SHF655755 SRB655366:SRB655755 TAX655366:TAX655755 TKT655366:TKT655755 TUP655366:TUP655755 UEL655366:UEL655755 UOH655366:UOH655755 UYD655366:UYD655755 VHZ655366:VHZ655755 VRV655366:VRV655755 WBR655366:WBR655755 WLN655366:WLN655755 WVJ655366:WVJ655755 B720902:B721291 IX720902:IX721291 ST720902:ST721291 ACP720902:ACP721291 AML720902:AML721291 AWH720902:AWH721291 BGD720902:BGD721291 BPZ720902:BPZ721291 BZV720902:BZV721291 CJR720902:CJR721291 CTN720902:CTN721291 DDJ720902:DDJ721291 DNF720902:DNF721291 DXB720902:DXB721291 EGX720902:EGX721291 EQT720902:EQT721291 FAP720902:FAP721291 FKL720902:FKL721291 FUH720902:FUH721291 GED720902:GED721291 GNZ720902:GNZ721291 GXV720902:GXV721291 HHR720902:HHR721291 HRN720902:HRN721291 IBJ720902:IBJ721291 ILF720902:ILF721291 IVB720902:IVB721291 JEX720902:JEX721291 JOT720902:JOT721291 JYP720902:JYP721291 KIL720902:KIL721291 KSH720902:KSH721291 LCD720902:LCD721291 LLZ720902:LLZ721291 LVV720902:LVV721291 MFR720902:MFR721291 MPN720902:MPN721291 MZJ720902:MZJ721291 NJF720902:NJF721291 NTB720902:NTB721291 OCX720902:OCX721291 OMT720902:OMT721291 OWP720902:OWP721291 PGL720902:PGL721291 PQH720902:PQH721291 QAD720902:QAD721291 QJZ720902:QJZ721291 QTV720902:QTV721291 RDR720902:RDR721291 RNN720902:RNN721291 RXJ720902:RXJ721291 SHF720902:SHF721291 SRB720902:SRB721291 TAX720902:TAX721291 TKT720902:TKT721291 TUP720902:TUP721291 UEL720902:UEL721291 UOH720902:UOH721291 UYD720902:UYD721291 VHZ720902:VHZ721291 VRV720902:VRV721291 WBR720902:WBR721291 WLN720902:WLN721291 WVJ720902:WVJ721291 B786438:B786827 IX786438:IX786827 ST786438:ST786827 ACP786438:ACP786827 AML786438:AML786827 AWH786438:AWH786827 BGD786438:BGD786827 BPZ786438:BPZ786827 BZV786438:BZV786827 CJR786438:CJR786827 CTN786438:CTN786827 DDJ786438:DDJ786827 DNF786438:DNF786827 DXB786438:DXB786827 EGX786438:EGX786827 EQT786438:EQT786827 FAP786438:FAP786827 FKL786438:FKL786827 FUH786438:FUH786827 GED786438:GED786827 GNZ786438:GNZ786827 GXV786438:GXV786827 HHR786438:HHR786827 HRN786438:HRN786827 IBJ786438:IBJ786827 ILF786438:ILF786827 IVB786438:IVB786827 JEX786438:JEX786827 JOT786438:JOT786827 JYP786438:JYP786827 KIL786438:KIL786827 KSH786438:KSH786827 LCD786438:LCD786827 LLZ786438:LLZ786827 LVV786438:LVV786827 MFR786438:MFR786827 MPN786438:MPN786827 MZJ786438:MZJ786827 NJF786438:NJF786827 NTB786438:NTB786827 OCX786438:OCX786827 OMT786438:OMT786827 OWP786438:OWP786827 PGL786438:PGL786827 PQH786438:PQH786827 QAD786438:QAD786827 QJZ786438:QJZ786827 QTV786438:QTV786827 RDR786438:RDR786827 RNN786438:RNN786827 RXJ786438:RXJ786827 SHF786438:SHF786827 SRB786438:SRB786827 TAX786438:TAX786827 TKT786438:TKT786827 TUP786438:TUP786827 UEL786438:UEL786827 UOH786438:UOH786827 UYD786438:UYD786827 VHZ786438:VHZ786827 VRV786438:VRV786827 WBR786438:WBR786827 WLN786438:WLN786827 WVJ786438:WVJ786827 B851974:B852363 IX851974:IX852363 ST851974:ST852363 ACP851974:ACP852363 AML851974:AML852363 AWH851974:AWH852363 BGD851974:BGD852363 BPZ851974:BPZ852363 BZV851974:BZV852363 CJR851974:CJR852363 CTN851974:CTN852363 DDJ851974:DDJ852363 DNF851974:DNF852363 DXB851974:DXB852363 EGX851974:EGX852363 EQT851974:EQT852363 FAP851974:FAP852363 FKL851974:FKL852363 FUH851974:FUH852363 GED851974:GED852363 GNZ851974:GNZ852363 GXV851974:GXV852363 HHR851974:HHR852363 HRN851974:HRN852363 IBJ851974:IBJ852363 ILF851974:ILF852363 IVB851974:IVB852363 JEX851974:JEX852363 JOT851974:JOT852363 JYP851974:JYP852363 KIL851974:KIL852363 KSH851974:KSH852363 LCD851974:LCD852363 LLZ851974:LLZ852363 LVV851974:LVV852363 MFR851974:MFR852363 MPN851974:MPN852363 MZJ851974:MZJ852363 NJF851974:NJF852363 NTB851974:NTB852363 OCX851974:OCX852363 OMT851974:OMT852363 OWP851974:OWP852363 PGL851974:PGL852363 PQH851974:PQH852363 QAD851974:QAD852363 QJZ851974:QJZ852363 QTV851974:QTV852363 RDR851974:RDR852363 RNN851974:RNN852363 RXJ851974:RXJ852363 SHF851974:SHF852363 SRB851974:SRB852363 TAX851974:TAX852363 TKT851974:TKT852363 TUP851974:TUP852363 UEL851974:UEL852363 UOH851974:UOH852363 UYD851974:UYD852363 VHZ851974:VHZ852363 VRV851974:VRV852363 WBR851974:WBR852363 WLN851974:WLN852363 WVJ851974:WVJ852363 B917510:B917899 IX917510:IX917899 ST917510:ST917899 ACP917510:ACP917899 AML917510:AML917899 AWH917510:AWH917899 BGD917510:BGD917899 BPZ917510:BPZ917899 BZV917510:BZV917899 CJR917510:CJR917899 CTN917510:CTN917899 DDJ917510:DDJ917899 DNF917510:DNF917899 DXB917510:DXB917899 EGX917510:EGX917899 EQT917510:EQT917899 FAP917510:FAP917899 FKL917510:FKL917899 FUH917510:FUH917899 GED917510:GED917899 GNZ917510:GNZ917899 GXV917510:GXV917899 HHR917510:HHR917899 HRN917510:HRN917899 IBJ917510:IBJ917899 ILF917510:ILF917899 IVB917510:IVB917899 JEX917510:JEX917899 JOT917510:JOT917899 JYP917510:JYP917899 KIL917510:KIL917899 KSH917510:KSH917899 LCD917510:LCD917899 LLZ917510:LLZ917899 LVV917510:LVV917899 MFR917510:MFR917899 MPN917510:MPN917899 MZJ917510:MZJ917899 NJF917510:NJF917899 NTB917510:NTB917899 OCX917510:OCX917899 OMT917510:OMT917899 OWP917510:OWP917899 PGL917510:PGL917899 PQH917510:PQH917899 QAD917510:QAD917899 QJZ917510:QJZ917899 QTV917510:QTV917899 RDR917510:RDR917899 RNN917510:RNN917899 RXJ917510:RXJ917899 SHF917510:SHF917899 SRB917510:SRB917899 TAX917510:TAX917899 TKT917510:TKT917899 TUP917510:TUP917899 UEL917510:UEL917899 UOH917510:UOH917899 UYD917510:UYD917899 VHZ917510:VHZ917899 VRV917510:VRV917899 WBR917510:WBR917899 WLN917510:WLN917899 WVJ917510:WVJ917899 B983046:B983435 IX983046:IX983435 ST983046:ST983435 ACP983046:ACP983435 AML983046:AML983435 AWH983046:AWH983435 BGD983046:BGD983435 BPZ983046:BPZ983435 BZV983046:BZV983435 CJR983046:CJR983435 CTN983046:CTN983435 DDJ983046:DDJ983435 DNF983046:DNF983435 DXB983046:DXB983435 EGX983046:EGX983435 EQT983046:EQT983435 FAP983046:FAP983435 FKL983046:FKL983435 FUH983046:FUH983435 GED983046:GED983435 GNZ983046:GNZ983435 GXV983046:GXV983435 HHR983046:HHR983435 HRN983046:HRN983435 IBJ983046:IBJ983435 ILF983046:ILF983435 IVB983046:IVB983435 JEX983046:JEX983435 JOT983046:JOT983435 JYP983046:JYP983435 KIL983046:KIL983435 KSH983046:KSH983435 LCD983046:LCD983435 LLZ983046:LLZ983435 LVV983046:LVV983435 MFR983046:MFR983435 MPN983046:MPN983435 MZJ983046:MZJ983435 NJF983046:NJF983435 NTB983046:NTB983435 OCX983046:OCX983435 OMT983046:OMT983435 OWP983046:OWP983435 PGL983046:PGL983435 PQH983046:PQH983435 QAD983046:QAD983435 QJZ983046:QJZ983435 QTV983046:QTV983435 RDR983046:RDR983435 RNN983046:RNN983435 RXJ983046:RXJ983435 SHF983046:SHF983435 SRB983046:SRB983435 TAX983046:TAX983435 TKT983046:TKT983435 TUP983046:TUP983435 UEL983046:UEL983435 UOH983046:UOH983435 UYD983046:UYD983435 VHZ983046:VHZ983435 VRV983046:VRV983435 WBR983046:WBR983435 WLN983046:WLN983435 WVJ983046:WVJ983435 B406:B421 IX406:IX421 ST406:ST421 ACP406:ACP421 AML406:AML421 AWH406:AWH421 BGD406:BGD421 BPZ406:BPZ421 BZV406:BZV421 CJR406:CJR421 CTN406:CTN421 DDJ406:DDJ421 DNF406:DNF421 DXB406:DXB421 EGX406:EGX421 EQT406:EQT421 FAP406:FAP421 FKL406:FKL421 FUH406:FUH421 GED406:GED421 GNZ406:GNZ421 GXV406:GXV421 HHR406:HHR421 HRN406:HRN421 IBJ406:IBJ421 ILF406:ILF421 IVB406:IVB421 JEX406:JEX421 JOT406:JOT421 JYP406:JYP421 KIL406:KIL421 KSH406:KSH421 LCD406:LCD421 LLZ406:LLZ421 LVV406:LVV421 MFR406:MFR421 MPN406:MPN421 MZJ406:MZJ421 NJF406:NJF421 NTB406:NTB421 OCX406:OCX421 OMT406:OMT421 OWP406:OWP421 PGL406:PGL421 PQH406:PQH421 QAD406:QAD421 QJZ406:QJZ421 QTV406:QTV421 RDR406:RDR421 RNN406:RNN421 RXJ406:RXJ421 SHF406:SHF421 SRB406:SRB421 TAX406:TAX421 TKT406:TKT421 TUP406:TUP421 UEL406:UEL421 UOH406:UOH421 UYD406:UYD421 VHZ406:VHZ421 VRV406:VRV421 WBR406:WBR421 WLN406:WLN421 WVJ406:WVJ421 B65942:B65957 IX65942:IX65957 ST65942:ST65957 ACP65942:ACP65957 AML65942:AML65957 AWH65942:AWH65957 BGD65942:BGD65957 BPZ65942:BPZ65957 BZV65942:BZV65957 CJR65942:CJR65957 CTN65942:CTN65957 DDJ65942:DDJ65957 DNF65942:DNF65957 DXB65942:DXB65957 EGX65942:EGX65957 EQT65942:EQT65957 FAP65942:FAP65957 FKL65942:FKL65957 FUH65942:FUH65957 GED65942:GED65957 GNZ65942:GNZ65957 GXV65942:GXV65957 HHR65942:HHR65957 HRN65942:HRN65957 IBJ65942:IBJ65957 ILF65942:ILF65957 IVB65942:IVB65957 JEX65942:JEX65957 JOT65942:JOT65957 JYP65942:JYP65957 KIL65942:KIL65957 KSH65942:KSH65957 LCD65942:LCD65957 LLZ65942:LLZ65957 LVV65942:LVV65957 MFR65942:MFR65957 MPN65942:MPN65957 MZJ65942:MZJ65957 NJF65942:NJF65957 NTB65942:NTB65957 OCX65942:OCX65957 OMT65942:OMT65957 OWP65942:OWP65957 PGL65942:PGL65957 PQH65942:PQH65957 QAD65942:QAD65957 QJZ65942:QJZ65957 QTV65942:QTV65957 RDR65942:RDR65957 RNN65942:RNN65957 RXJ65942:RXJ65957 SHF65942:SHF65957 SRB65942:SRB65957 TAX65942:TAX65957 TKT65942:TKT65957 TUP65942:TUP65957 UEL65942:UEL65957 UOH65942:UOH65957 UYD65942:UYD65957 VHZ65942:VHZ65957 VRV65942:VRV65957 WBR65942:WBR65957 WLN65942:WLN65957 WVJ65942:WVJ65957 B131478:B131493 IX131478:IX131493 ST131478:ST131493 ACP131478:ACP131493 AML131478:AML131493 AWH131478:AWH131493 BGD131478:BGD131493 BPZ131478:BPZ131493 BZV131478:BZV131493 CJR131478:CJR131493 CTN131478:CTN131493 DDJ131478:DDJ131493 DNF131478:DNF131493 DXB131478:DXB131493 EGX131478:EGX131493 EQT131478:EQT131493 FAP131478:FAP131493 FKL131478:FKL131493 FUH131478:FUH131493 GED131478:GED131493 GNZ131478:GNZ131493 GXV131478:GXV131493 HHR131478:HHR131493 HRN131478:HRN131493 IBJ131478:IBJ131493 ILF131478:ILF131493 IVB131478:IVB131493 JEX131478:JEX131493 JOT131478:JOT131493 JYP131478:JYP131493 KIL131478:KIL131493 KSH131478:KSH131493 LCD131478:LCD131493 LLZ131478:LLZ131493 LVV131478:LVV131493 MFR131478:MFR131493 MPN131478:MPN131493 MZJ131478:MZJ131493 NJF131478:NJF131493 NTB131478:NTB131493 OCX131478:OCX131493 OMT131478:OMT131493 OWP131478:OWP131493 PGL131478:PGL131493 PQH131478:PQH131493 QAD131478:QAD131493 QJZ131478:QJZ131493 QTV131478:QTV131493 RDR131478:RDR131493 RNN131478:RNN131493 RXJ131478:RXJ131493 SHF131478:SHF131493 SRB131478:SRB131493 TAX131478:TAX131493 TKT131478:TKT131493 TUP131478:TUP131493 UEL131478:UEL131493 UOH131478:UOH131493 UYD131478:UYD131493 VHZ131478:VHZ131493 VRV131478:VRV131493 WBR131478:WBR131493 WLN131478:WLN131493 WVJ131478:WVJ131493 B197014:B197029 IX197014:IX197029 ST197014:ST197029 ACP197014:ACP197029 AML197014:AML197029 AWH197014:AWH197029 BGD197014:BGD197029 BPZ197014:BPZ197029 BZV197014:BZV197029 CJR197014:CJR197029 CTN197014:CTN197029 DDJ197014:DDJ197029 DNF197014:DNF197029 DXB197014:DXB197029 EGX197014:EGX197029 EQT197014:EQT197029 FAP197014:FAP197029 FKL197014:FKL197029 FUH197014:FUH197029 GED197014:GED197029 GNZ197014:GNZ197029 GXV197014:GXV197029 HHR197014:HHR197029 HRN197014:HRN197029 IBJ197014:IBJ197029 ILF197014:ILF197029 IVB197014:IVB197029 JEX197014:JEX197029 JOT197014:JOT197029 JYP197014:JYP197029 KIL197014:KIL197029 KSH197014:KSH197029 LCD197014:LCD197029 LLZ197014:LLZ197029 LVV197014:LVV197029 MFR197014:MFR197029 MPN197014:MPN197029 MZJ197014:MZJ197029 NJF197014:NJF197029 NTB197014:NTB197029 OCX197014:OCX197029 OMT197014:OMT197029 OWP197014:OWP197029 PGL197014:PGL197029 PQH197014:PQH197029 QAD197014:QAD197029 QJZ197014:QJZ197029 QTV197014:QTV197029 RDR197014:RDR197029 RNN197014:RNN197029 RXJ197014:RXJ197029 SHF197014:SHF197029 SRB197014:SRB197029 TAX197014:TAX197029 TKT197014:TKT197029 TUP197014:TUP197029 UEL197014:UEL197029 UOH197014:UOH197029 UYD197014:UYD197029 VHZ197014:VHZ197029 VRV197014:VRV197029 WBR197014:WBR197029 WLN197014:WLN197029 WVJ197014:WVJ197029 B262550:B262565 IX262550:IX262565 ST262550:ST262565 ACP262550:ACP262565 AML262550:AML262565 AWH262550:AWH262565 BGD262550:BGD262565 BPZ262550:BPZ262565 BZV262550:BZV262565 CJR262550:CJR262565 CTN262550:CTN262565 DDJ262550:DDJ262565 DNF262550:DNF262565 DXB262550:DXB262565 EGX262550:EGX262565 EQT262550:EQT262565 FAP262550:FAP262565 FKL262550:FKL262565 FUH262550:FUH262565 GED262550:GED262565 GNZ262550:GNZ262565 GXV262550:GXV262565 HHR262550:HHR262565 HRN262550:HRN262565 IBJ262550:IBJ262565 ILF262550:ILF262565 IVB262550:IVB262565 JEX262550:JEX262565 JOT262550:JOT262565 JYP262550:JYP262565 KIL262550:KIL262565 KSH262550:KSH262565 LCD262550:LCD262565 LLZ262550:LLZ262565 LVV262550:LVV262565 MFR262550:MFR262565 MPN262550:MPN262565 MZJ262550:MZJ262565 NJF262550:NJF262565 NTB262550:NTB262565 OCX262550:OCX262565 OMT262550:OMT262565 OWP262550:OWP262565 PGL262550:PGL262565 PQH262550:PQH262565 QAD262550:QAD262565 QJZ262550:QJZ262565 QTV262550:QTV262565 RDR262550:RDR262565 RNN262550:RNN262565 RXJ262550:RXJ262565 SHF262550:SHF262565 SRB262550:SRB262565 TAX262550:TAX262565 TKT262550:TKT262565 TUP262550:TUP262565 UEL262550:UEL262565 UOH262550:UOH262565 UYD262550:UYD262565 VHZ262550:VHZ262565 VRV262550:VRV262565 WBR262550:WBR262565 WLN262550:WLN262565 WVJ262550:WVJ262565 B328086:B328101 IX328086:IX328101 ST328086:ST328101 ACP328086:ACP328101 AML328086:AML328101 AWH328086:AWH328101 BGD328086:BGD328101 BPZ328086:BPZ328101 BZV328086:BZV328101 CJR328086:CJR328101 CTN328086:CTN328101 DDJ328086:DDJ328101 DNF328086:DNF328101 DXB328086:DXB328101 EGX328086:EGX328101 EQT328086:EQT328101 FAP328086:FAP328101 FKL328086:FKL328101 FUH328086:FUH328101 GED328086:GED328101 GNZ328086:GNZ328101 GXV328086:GXV328101 HHR328086:HHR328101 HRN328086:HRN328101 IBJ328086:IBJ328101 ILF328086:ILF328101 IVB328086:IVB328101 JEX328086:JEX328101 JOT328086:JOT328101 JYP328086:JYP328101 KIL328086:KIL328101 KSH328086:KSH328101 LCD328086:LCD328101 LLZ328086:LLZ328101 LVV328086:LVV328101 MFR328086:MFR328101 MPN328086:MPN328101 MZJ328086:MZJ328101 NJF328086:NJF328101 NTB328086:NTB328101 OCX328086:OCX328101 OMT328086:OMT328101 OWP328086:OWP328101 PGL328086:PGL328101 PQH328086:PQH328101 QAD328086:QAD328101 QJZ328086:QJZ328101 QTV328086:QTV328101 RDR328086:RDR328101 RNN328086:RNN328101 RXJ328086:RXJ328101 SHF328086:SHF328101 SRB328086:SRB328101 TAX328086:TAX328101 TKT328086:TKT328101 TUP328086:TUP328101 UEL328086:UEL328101 UOH328086:UOH328101 UYD328086:UYD328101 VHZ328086:VHZ328101 VRV328086:VRV328101 WBR328086:WBR328101 WLN328086:WLN328101 WVJ328086:WVJ328101 B393622:B393637 IX393622:IX393637 ST393622:ST393637 ACP393622:ACP393637 AML393622:AML393637 AWH393622:AWH393637 BGD393622:BGD393637 BPZ393622:BPZ393637 BZV393622:BZV393637 CJR393622:CJR393637 CTN393622:CTN393637 DDJ393622:DDJ393637 DNF393622:DNF393637 DXB393622:DXB393637 EGX393622:EGX393637 EQT393622:EQT393637 FAP393622:FAP393637 FKL393622:FKL393637 FUH393622:FUH393637 GED393622:GED393637 GNZ393622:GNZ393637 GXV393622:GXV393637 HHR393622:HHR393637 HRN393622:HRN393637 IBJ393622:IBJ393637 ILF393622:ILF393637 IVB393622:IVB393637 JEX393622:JEX393637 JOT393622:JOT393637 JYP393622:JYP393637 KIL393622:KIL393637 KSH393622:KSH393637 LCD393622:LCD393637 LLZ393622:LLZ393637 LVV393622:LVV393637 MFR393622:MFR393637 MPN393622:MPN393637 MZJ393622:MZJ393637 NJF393622:NJF393637 NTB393622:NTB393637 OCX393622:OCX393637 OMT393622:OMT393637 OWP393622:OWP393637 PGL393622:PGL393637 PQH393622:PQH393637 QAD393622:QAD393637 QJZ393622:QJZ393637 QTV393622:QTV393637 RDR393622:RDR393637 RNN393622:RNN393637 RXJ393622:RXJ393637 SHF393622:SHF393637 SRB393622:SRB393637 TAX393622:TAX393637 TKT393622:TKT393637 TUP393622:TUP393637 UEL393622:UEL393637 UOH393622:UOH393637 UYD393622:UYD393637 VHZ393622:VHZ393637 VRV393622:VRV393637 WBR393622:WBR393637 WLN393622:WLN393637 WVJ393622:WVJ393637 B459158:B459173 IX459158:IX459173 ST459158:ST459173 ACP459158:ACP459173 AML459158:AML459173 AWH459158:AWH459173 BGD459158:BGD459173 BPZ459158:BPZ459173 BZV459158:BZV459173 CJR459158:CJR459173 CTN459158:CTN459173 DDJ459158:DDJ459173 DNF459158:DNF459173 DXB459158:DXB459173 EGX459158:EGX459173 EQT459158:EQT459173 FAP459158:FAP459173 FKL459158:FKL459173 FUH459158:FUH459173 GED459158:GED459173 GNZ459158:GNZ459173 GXV459158:GXV459173 HHR459158:HHR459173 HRN459158:HRN459173 IBJ459158:IBJ459173 ILF459158:ILF459173 IVB459158:IVB459173 JEX459158:JEX459173 JOT459158:JOT459173 JYP459158:JYP459173 KIL459158:KIL459173 KSH459158:KSH459173 LCD459158:LCD459173 LLZ459158:LLZ459173 LVV459158:LVV459173 MFR459158:MFR459173 MPN459158:MPN459173 MZJ459158:MZJ459173 NJF459158:NJF459173 NTB459158:NTB459173 OCX459158:OCX459173 OMT459158:OMT459173 OWP459158:OWP459173 PGL459158:PGL459173 PQH459158:PQH459173 QAD459158:QAD459173 QJZ459158:QJZ459173 QTV459158:QTV459173 RDR459158:RDR459173 RNN459158:RNN459173 RXJ459158:RXJ459173 SHF459158:SHF459173 SRB459158:SRB459173 TAX459158:TAX459173 TKT459158:TKT459173 TUP459158:TUP459173 UEL459158:UEL459173 UOH459158:UOH459173 UYD459158:UYD459173 VHZ459158:VHZ459173 VRV459158:VRV459173 WBR459158:WBR459173 WLN459158:WLN459173 WVJ459158:WVJ459173 B524694:B524709 IX524694:IX524709 ST524694:ST524709 ACP524694:ACP524709 AML524694:AML524709 AWH524694:AWH524709 BGD524694:BGD524709 BPZ524694:BPZ524709 BZV524694:BZV524709 CJR524694:CJR524709 CTN524694:CTN524709 DDJ524694:DDJ524709 DNF524694:DNF524709 DXB524694:DXB524709 EGX524694:EGX524709 EQT524694:EQT524709 FAP524694:FAP524709 FKL524694:FKL524709 FUH524694:FUH524709 GED524694:GED524709 GNZ524694:GNZ524709 GXV524694:GXV524709 HHR524694:HHR524709 HRN524694:HRN524709 IBJ524694:IBJ524709 ILF524694:ILF524709 IVB524694:IVB524709 JEX524694:JEX524709 JOT524694:JOT524709 JYP524694:JYP524709 KIL524694:KIL524709 KSH524694:KSH524709 LCD524694:LCD524709 LLZ524694:LLZ524709 LVV524694:LVV524709 MFR524694:MFR524709 MPN524694:MPN524709 MZJ524694:MZJ524709 NJF524694:NJF524709 NTB524694:NTB524709 OCX524694:OCX524709 OMT524694:OMT524709 OWP524694:OWP524709 PGL524694:PGL524709 PQH524694:PQH524709 QAD524694:QAD524709 QJZ524694:QJZ524709 QTV524694:QTV524709 RDR524694:RDR524709 RNN524694:RNN524709 RXJ524694:RXJ524709 SHF524694:SHF524709 SRB524694:SRB524709 TAX524694:TAX524709 TKT524694:TKT524709 TUP524694:TUP524709 UEL524694:UEL524709 UOH524694:UOH524709 UYD524694:UYD524709 VHZ524694:VHZ524709 VRV524694:VRV524709 WBR524694:WBR524709 WLN524694:WLN524709 WVJ524694:WVJ524709 B590230:B590245 IX590230:IX590245 ST590230:ST590245 ACP590230:ACP590245 AML590230:AML590245 AWH590230:AWH590245 BGD590230:BGD590245 BPZ590230:BPZ590245 BZV590230:BZV590245 CJR590230:CJR590245 CTN590230:CTN590245 DDJ590230:DDJ590245 DNF590230:DNF590245 DXB590230:DXB590245 EGX590230:EGX590245 EQT590230:EQT590245 FAP590230:FAP590245 FKL590230:FKL590245 FUH590230:FUH590245 GED590230:GED590245 GNZ590230:GNZ590245 GXV590230:GXV590245 HHR590230:HHR590245 HRN590230:HRN590245 IBJ590230:IBJ590245 ILF590230:ILF590245 IVB590230:IVB590245 JEX590230:JEX590245 JOT590230:JOT590245 JYP590230:JYP590245 KIL590230:KIL590245 KSH590230:KSH590245 LCD590230:LCD590245 LLZ590230:LLZ590245 LVV590230:LVV590245 MFR590230:MFR590245 MPN590230:MPN590245 MZJ590230:MZJ590245 NJF590230:NJF590245 NTB590230:NTB590245 OCX590230:OCX590245 OMT590230:OMT590245 OWP590230:OWP590245 PGL590230:PGL590245 PQH590230:PQH590245 QAD590230:QAD590245 QJZ590230:QJZ590245 QTV590230:QTV590245 RDR590230:RDR590245 RNN590230:RNN590245 RXJ590230:RXJ590245 SHF590230:SHF590245 SRB590230:SRB590245 TAX590230:TAX590245 TKT590230:TKT590245 TUP590230:TUP590245 UEL590230:UEL590245 UOH590230:UOH590245 UYD590230:UYD590245 VHZ590230:VHZ590245 VRV590230:VRV590245 WBR590230:WBR590245 WLN590230:WLN590245 WVJ590230:WVJ590245 B655766:B655781 IX655766:IX655781 ST655766:ST655781 ACP655766:ACP655781 AML655766:AML655781 AWH655766:AWH655781 BGD655766:BGD655781 BPZ655766:BPZ655781 BZV655766:BZV655781 CJR655766:CJR655781 CTN655766:CTN655781 DDJ655766:DDJ655781 DNF655766:DNF655781 DXB655766:DXB655781 EGX655766:EGX655781 EQT655766:EQT655781 FAP655766:FAP655781 FKL655766:FKL655781 FUH655766:FUH655781 GED655766:GED655781 GNZ655766:GNZ655781 GXV655766:GXV655781 HHR655766:HHR655781 HRN655766:HRN655781 IBJ655766:IBJ655781 ILF655766:ILF655781 IVB655766:IVB655781 JEX655766:JEX655781 JOT655766:JOT655781 JYP655766:JYP655781 KIL655766:KIL655781 KSH655766:KSH655781 LCD655766:LCD655781 LLZ655766:LLZ655781 LVV655766:LVV655781 MFR655766:MFR655781 MPN655766:MPN655781 MZJ655766:MZJ655781 NJF655766:NJF655781 NTB655766:NTB655781 OCX655766:OCX655781 OMT655766:OMT655781 OWP655766:OWP655781 PGL655766:PGL655781 PQH655766:PQH655781 QAD655766:QAD655781 QJZ655766:QJZ655781 QTV655766:QTV655781 RDR655766:RDR655781 RNN655766:RNN655781 RXJ655766:RXJ655781 SHF655766:SHF655781 SRB655766:SRB655781 TAX655766:TAX655781 TKT655766:TKT655781 TUP655766:TUP655781 UEL655766:UEL655781 UOH655766:UOH655781 UYD655766:UYD655781 VHZ655766:VHZ655781 VRV655766:VRV655781 WBR655766:WBR655781 WLN655766:WLN655781 WVJ655766:WVJ655781 B721302:B721317 IX721302:IX721317 ST721302:ST721317 ACP721302:ACP721317 AML721302:AML721317 AWH721302:AWH721317 BGD721302:BGD721317 BPZ721302:BPZ721317 BZV721302:BZV721317 CJR721302:CJR721317 CTN721302:CTN721317 DDJ721302:DDJ721317 DNF721302:DNF721317 DXB721302:DXB721317 EGX721302:EGX721317 EQT721302:EQT721317 FAP721302:FAP721317 FKL721302:FKL721317 FUH721302:FUH721317 GED721302:GED721317 GNZ721302:GNZ721317 GXV721302:GXV721317 HHR721302:HHR721317 HRN721302:HRN721317 IBJ721302:IBJ721317 ILF721302:ILF721317 IVB721302:IVB721317 JEX721302:JEX721317 JOT721302:JOT721317 JYP721302:JYP721317 KIL721302:KIL721317 KSH721302:KSH721317 LCD721302:LCD721317 LLZ721302:LLZ721317 LVV721302:LVV721317 MFR721302:MFR721317 MPN721302:MPN721317 MZJ721302:MZJ721317 NJF721302:NJF721317 NTB721302:NTB721317 OCX721302:OCX721317 OMT721302:OMT721317 OWP721302:OWP721317 PGL721302:PGL721317 PQH721302:PQH721317 QAD721302:QAD721317 QJZ721302:QJZ721317 QTV721302:QTV721317 RDR721302:RDR721317 RNN721302:RNN721317 RXJ721302:RXJ721317 SHF721302:SHF721317 SRB721302:SRB721317 TAX721302:TAX721317 TKT721302:TKT721317 TUP721302:TUP721317 UEL721302:UEL721317 UOH721302:UOH721317 UYD721302:UYD721317 VHZ721302:VHZ721317 VRV721302:VRV721317 WBR721302:WBR721317 WLN721302:WLN721317 WVJ721302:WVJ721317 B786838:B786853 IX786838:IX786853 ST786838:ST786853 ACP786838:ACP786853 AML786838:AML786853 AWH786838:AWH786853 BGD786838:BGD786853 BPZ786838:BPZ786853 BZV786838:BZV786853 CJR786838:CJR786853 CTN786838:CTN786853 DDJ786838:DDJ786853 DNF786838:DNF786853 DXB786838:DXB786853 EGX786838:EGX786853 EQT786838:EQT786853 FAP786838:FAP786853 FKL786838:FKL786853 FUH786838:FUH786853 GED786838:GED786853 GNZ786838:GNZ786853 GXV786838:GXV786853 HHR786838:HHR786853 HRN786838:HRN786853 IBJ786838:IBJ786853 ILF786838:ILF786853 IVB786838:IVB786853 JEX786838:JEX786853 JOT786838:JOT786853 JYP786838:JYP786853 KIL786838:KIL786853 KSH786838:KSH786853 LCD786838:LCD786853 LLZ786838:LLZ786853 LVV786838:LVV786853 MFR786838:MFR786853 MPN786838:MPN786853 MZJ786838:MZJ786853 NJF786838:NJF786853 NTB786838:NTB786853 OCX786838:OCX786853 OMT786838:OMT786853 OWP786838:OWP786853 PGL786838:PGL786853 PQH786838:PQH786853 QAD786838:QAD786853 QJZ786838:QJZ786853 QTV786838:QTV786853 RDR786838:RDR786853 RNN786838:RNN786853 RXJ786838:RXJ786853 SHF786838:SHF786853 SRB786838:SRB786853 TAX786838:TAX786853 TKT786838:TKT786853 TUP786838:TUP786853 UEL786838:UEL786853 UOH786838:UOH786853 UYD786838:UYD786853 VHZ786838:VHZ786853 VRV786838:VRV786853 WBR786838:WBR786853 WLN786838:WLN786853 WVJ786838:WVJ786853 B852374:B852389 IX852374:IX852389 ST852374:ST852389 ACP852374:ACP852389 AML852374:AML852389 AWH852374:AWH852389 BGD852374:BGD852389 BPZ852374:BPZ852389 BZV852374:BZV852389 CJR852374:CJR852389 CTN852374:CTN852389 DDJ852374:DDJ852389 DNF852374:DNF852389 DXB852374:DXB852389 EGX852374:EGX852389 EQT852374:EQT852389 FAP852374:FAP852389 FKL852374:FKL852389 FUH852374:FUH852389 GED852374:GED852389 GNZ852374:GNZ852389 GXV852374:GXV852389 HHR852374:HHR852389 HRN852374:HRN852389 IBJ852374:IBJ852389 ILF852374:ILF852389 IVB852374:IVB852389 JEX852374:JEX852389 JOT852374:JOT852389 JYP852374:JYP852389 KIL852374:KIL852389 KSH852374:KSH852389 LCD852374:LCD852389 LLZ852374:LLZ852389 LVV852374:LVV852389 MFR852374:MFR852389 MPN852374:MPN852389 MZJ852374:MZJ852389 NJF852374:NJF852389 NTB852374:NTB852389 OCX852374:OCX852389 OMT852374:OMT852389 OWP852374:OWP852389 PGL852374:PGL852389 PQH852374:PQH852389 QAD852374:QAD852389 QJZ852374:QJZ852389 QTV852374:QTV852389 RDR852374:RDR852389 RNN852374:RNN852389 RXJ852374:RXJ852389 SHF852374:SHF852389 SRB852374:SRB852389 TAX852374:TAX852389 TKT852374:TKT852389 TUP852374:TUP852389 UEL852374:UEL852389 UOH852374:UOH852389 UYD852374:UYD852389 VHZ852374:VHZ852389 VRV852374:VRV852389 WBR852374:WBR852389 WLN852374:WLN852389 WVJ852374:WVJ852389 B917910:B917925 IX917910:IX917925 ST917910:ST917925 ACP917910:ACP917925 AML917910:AML917925 AWH917910:AWH917925 BGD917910:BGD917925 BPZ917910:BPZ917925 BZV917910:BZV917925 CJR917910:CJR917925 CTN917910:CTN917925 DDJ917910:DDJ917925 DNF917910:DNF917925 DXB917910:DXB917925 EGX917910:EGX917925 EQT917910:EQT917925 FAP917910:FAP917925 FKL917910:FKL917925 FUH917910:FUH917925 GED917910:GED917925 GNZ917910:GNZ917925 GXV917910:GXV917925 HHR917910:HHR917925 HRN917910:HRN917925 IBJ917910:IBJ917925 ILF917910:ILF917925 IVB917910:IVB917925 JEX917910:JEX917925 JOT917910:JOT917925 JYP917910:JYP917925 KIL917910:KIL917925 KSH917910:KSH917925 LCD917910:LCD917925 LLZ917910:LLZ917925 LVV917910:LVV917925 MFR917910:MFR917925 MPN917910:MPN917925 MZJ917910:MZJ917925 NJF917910:NJF917925 NTB917910:NTB917925 OCX917910:OCX917925 OMT917910:OMT917925 OWP917910:OWP917925 PGL917910:PGL917925 PQH917910:PQH917925 QAD917910:QAD917925 QJZ917910:QJZ917925 QTV917910:QTV917925 RDR917910:RDR917925 RNN917910:RNN917925 RXJ917910:RXJ917925 SHF917910:SHF917925 SRB917910:SRB917925 TAX917910:TAX917925 TKT917910:TKT917925 TUP917910:TUP917925 UEL917910:UEL917925 UOH917910:UOH917925 UYD917910:UYD917925 VHZ917910:VHZ917925 VRV917910:VRV917925 WBR917910:WBR917925 WLN917910:WLN917925 WVJ917910:WVJ917925 B983446:B983461 IX983446:IX983461 ST983446:ST983461 ACP983446:ACP983461 AML983446:AML983461 AWH983446:AWH983461 BGD983446:BGD983461 BPZ983446:BPZ983461 BZV983446:BZV983461 CJR983446:CJR983461 CTN983446:CTN983461 DDJ983446:DDJ983461 DNF983446:DNF983461 DXB983446:DXB983461 EGX983446:EGX983461 EQT983446:EQT983461 FAP983446:FAP983461 FKL983446:FKL983461 FUH983446:FUH983461 GED983446:GED983461 GNZ983446:GNZ983461 GXV983446:GXV983461 HHR983446:HHR983461 HRN983446:HRN983461 IBJ983446:IBJ983461 ILF983446:ILF983461 IVB983446:IVB983461 JEX983446:JEX983461 JOT983446:JOT983461 JYP983446:JYP983461 KIL983446:KIL983461 KSH983446:KSH983461 LCD983446:LCD983461 LLZ983446:LLZ983461 LVV983446:LVV983461 MFR983446:MFR983461 MPN983446:MPN983461 MZJ983446:MZJ983461 NJF983446:NJF983461 NTB983446:NTB983461 OCX983446:OCX983461 OMT983446:OMT983461 OWP983446:OWP983461 PGL983446:PGL983461 PQH983446:PQH983461 QAD983446:QAD983461 QJZ983446:QJZ983461 QTV983446:QTV983461 RDR983446:RDR983461 RNN983446:RNN983461 RXJ983446:RXJ983461 SHF983446:SHF983461 SRB983446:SRB983461 TAX983446:TAX983461 TKT983446:TKT983461 TUP983446:TUP983461 UEL983446:UEL983461 UOH983446:UOH983461 UYD983446:UYD983461 VHZ983446:VHZ983461 VRV983446:VRV983461 WBR983446:WBR983461 WLN983446:WLN983461 WVJ983446:WVJ983461">
      <formula1>0</formula1>
      <formula2>100</formula2>
    </dataValidation>
  </dataValidations>
  <pageMargins left="0.7" right="0.7" top="0.75" bottom="0.75" header="0.3" footer="0.3"/>
  <pageSetup orientation="portrait" horizontalDpi="0" verticalDpi="0" r:id="rId1"/>
  <ignoredErrors>
    <ignoredError sqref="E7:F394"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3"/>
  <sheetViews>
    <sheetView workbookViewId="0">
      <pane ySplit="1" topLeftCell="A122" activePane="bottomLeft" state="frozen"/>
      <selection pane="bottomLeft" activeCell="H142" sqref="H142"/>
    </sheetView>
  </sheetViews>
  <sheetFormatPr defaultRowHeight="15" x14ac:dyDescent="0.25"/>
  <cols>
    <col min="1" max="1" width="10.140625" style="76" bestFit="1" customWidth="1"/>
    <col min="2" max="3" width="9.140625" style="76"/>
    <col min="4" max="4" width="10.140625" style="76" bestFit="1" customWidth="1"/>
    <col min="5" max="16384" width="9.140625" style="76"/>
  </cols>
  <sheetData>
    <row r="1" spans="1:1" x14ac:dyDescent="0.25">
      <c r="A1" s="76" t="s">
        <v>4517</v>
      </c>
    </row>
    <row r="2" spans="1:1" x14ac:dyDescent="0.25">
      <c r="A2" s="77">
        <v>39111</v>
      </c>
    </row>
    <row r="3" spans="1:1" x14ac:dyDescent="0.25">
      <c r="A3" s="77">
        <v>39139</v>
      </c>
    </row>
    <row r="4" spans="1:1" x14ac:dyDescent="0.25">
      <c r="A4" s="77">
        <v>39169</v>
      </c>
    </row>
    <row r="5" spans="1:1" x14ac:dyDescent="0.25">
      <c r="A5" s="77">
        <v>39198</v>
      </c>
    </row>
    <row r="6" spans="1:1" x14ac:dyDescent="0.25">
      <c r="A6" s="77">
        <v>39231</v>
      </c>
    </row>
    <row r="7" spans="1:1" x14ac:dyDescent="0.25">
      <c r="A7" s="77">
        <v>39260</v>
      </c>
    </row>
    <row r="8" spans="1:1" x14ac:dyDescent="0.25">
      <c r="A8" s="77">
        <v>39290</v>
      </c>
    </row>
    <row r="9" spans="1:1" x14ac:dyDescent="0.25">
      <c r="A9" s="77">
        <v>39323</v>
      </c>
    </row>
    <row r="10" spans="1:1" x14ac:dyDescent="0.25">
      <c r="A10" s="77">
        <v>39351</v>
      </c>
    </row>
    <row r="11" spans="1:1" x14ac:dyDescent="0.25">
      <c r="A11" s="77">
        <v>39384</v>
      </c>
    </row>
    <row r="12" spans="1:1" x14ac:dyDescent="0.25">
      <c r="A12" s="77">
        <v>39414</v>
      </c>
    </row>
    <row r="13" spans="1:1" x14ac:dyDescent="0.25">
      <c r="A13" s="77">
        <v>39436</v>
      </c>
    </row>
    <row r="14" spans="1:1" x14ac:dyDescent="0.25">
      <c r="A14" s="77">
        <v>39476</v>
      </c>
    </row>
    <row r="15" spans="1:1" x14ac:dyDescent="0.25">
      <c r="A15" s="77">
        <v>39505</v>
      </c>
    </row>
    <row r="16" spans="1:1" x14ac:dyDescent="0.25">
      <c r="A16" s="77">
        <v>39534</v>
      </c>
    </row>
    <row r="17" spans="1:1" x14ac:dyDescent="0.25">
      <c r="A17" s="77">
        <v>39566</v>
      </c>
    </row>
    <row r="18" spans="1:1" x14ac:dyDescent="0.25">
      <c r="A18" s="77">
        <v>39596</v>
      </c>
    </row>
    <row r="19" spans="1:1" x14ac:dyDescent="0.25">
      <c r="A19" s="77">
        <v>39625</v>
      </c>
    </row>
    <row r="20" spans="1:1" x14ac:dyDescent="0.25">
      <c r="A20" s="77">
        <v>39658</v>
      </c>
    </row>
    <row r="21" spans="1:1" x14ac:dyDescent="0.25">
      <c r="A21" s="77">
        <v>39687</v>
      </c>
    </row>
    <row r="22" spans="1:1" x14ac:dyDescent="0.25">
      <c r="A22" s="77">
        <v>39717</v>
      </c>
    </row>
    <row r="23" spans="1:1" x14ac:dyDescent="0.25">
      <c r="A23" s="77">
        <v>39750</v>
      </c>
    </row>
    <row r="24" spans="1:1" x14ac:dyDescent="0.25">
      <c r="A24" s="77">
        <v>39778</v>
      </c>
    </row>
    <row r="25" spans="1:1" x14ac:dyDescent="0.25">
      <c r="A25" s="77">
        <v>39804</v>
      </c>
    </row>
    <row r="26" spans="1:1" x14ac:dyDescent="0.25">
      <c r="A26" s="77">
        <v>39841</v>
      </c>
    </row>
    <row r="27" spans="1:1" x14ac:dyDescent="0.25">
      <c r="A27" s="77">
        <v>39869</v>
      </c>
    </row>
    <row r="28" spans="1:1" x14ac:dyDescent="0.25">
      <c r="A28" s="77">
        <v>39899</v>
      </c>
    </row>
    <row r="29" spans="1:1" x14ac:dyDescent="0.25">
      <c r="A29" s="77">
        <v>39931</v>
      </c>
    </row>
    <row r="30" spans="1:1" x14ac:dyDescent="0.25">
      <c r="A30" s="77">
        <v>39960</v>
      </c>
    </row>
    <row r="31" spans="1:1" x14ac:dyDescent="0.25">
      <c r="A31" s="77">
        <v>39990</v>
      </c>
    </row>
    <row r="32" spans="1:1" x14ac:dyDescent="0.25">
      <c r="A32" s="77">
        <v>40023</v>
      </c>
    </row>
    <row r="33" spans="1:4" x14ac:dyDescent="0.25">
      <c r="A33" s="77">
        <v>40052</v>
      </c>
    </row>
    <row r="34" spans="1:4" x14ac:dyDescent="0.25">
      <c r="A34" s="77">
        <v>40084</v>
      </c>
    </row>
    <row r="35" spans="1:4" x14ac:dyDescent="0.25">
      <c r="A35" s="77">
        <v>40114</v>
      </c>
    </row>
    <row r="36" spans="1:4" x14ac:dyDescent="0.25">
      <c r="A36" s="77">
        <v>40143</v>
      </c>
    </row>
    <row r="37" spans="1:4" x14ac:dyDescent="0.25">
      <c r="A37" s="77">
        <v>40169</v>
      </c>
    </row>
    <row r="38" spans="1:4" x14ac:dyDescent="0.25">
      <c r="A38" s="77">
        <v>40205</v>
      </c>
      <c r="D38" s="77"/>
    </row>
    <row r="39" spans="1:4" x14ac:dyDescent="0.25">
      <c r="A39" s="77">
        <v>40233</v>
      </c>
      <c r="D39" s="77"/>
    </row>
    <row r="40" spans="1:4" x14ac:dyDescent="0.25">
      <c r="A40" s="77">
        <v>40266</v>
      </c>
      <c r="D40" s="77"/>
    </row>
    <row r="41" spans="1:4" x14ac:dyDescent="0.25">
      <c r="A41" s="77">
        <v>40296</v>
      </c>
      <c r="D41" s="77"/>
    </row>
    <row r="42" spans="1:4" x14ac:dyDescent="0.25">
      <c r="A42" s="77">
        <v>40325</v>
      </c>
      <c r="D42" s="77"/>
    </row>
    <row r="43" spans="1:4" x14ac:dyDescent="0.25">
      <c r="A43" s="77">
        <v>40357</v>
      </c>
      <c r="D43" s="77"/>
    </row>
    <row r="44" spans="1:4" x14ac:dyDescent="0.25">
      <c r="A44" s="77">
        <v>40387</v>
      </c>
      <c r="D44" s="77"/>
    </row>
    <row r="45" spans="1:4" x14ac:dyDescent="0.25">
      <c r="A45" s="77">
        <v>40417</v>
      </c>
      <c r="D45" s="77"/>
    </row>
    <row r="46" spans="1:4" x14ac:dyDescent="0.25">
      <c r="A46" s="77">
        <v>40449</v>
      </c>
      <c r="D46" s="77"/>
    </row>
    <row r="47" spans="1:4" x14ac:dyDescent="0.25">
      <c r="A47" s="77">
        <v>40478</v>
      </c>
      <c r="D47" s="77"/>
    </row>
    <row r="48" spans="1:4" x14ac:dyDescent="0.25">
      <c r="A48" s="77">
        <v>40508</v>
      </c>
      <c r="D48" s="77"/>
    </row>
    <row r="49" spans="1:4" x14ac:dyDescent="0.25">
      <c r="A49" s="77">
        <v>40534</v>
      </c>
      <c r="D49" s="77"/>
    </row>
    <row r="50" spans="1:4" x14ac:dyDescent="0.25">
      <c r="A50" s="77">
        <v>40570</v>
      </c>
      <c r="D50" s="77"/>
    </row>
    <row r="51" spans="1:4" x14ac:dyDescent="0.25">
      <c r="A51" s="77">
        <v>40598</v>
      </c>
      <c r="D51" s="77"/>
    </row>
    <row r="52" spans="1:4" x14ac:dyDescent="0.25">
      <c r="A52" s="77">
        <v>40631</v>
      </c>
      <c r="D52" s="77"/>
    </row>
    <row r="53" spans="1:4" x14ac:dyDescent="0.25">
      <c r="A53" s="77">
        <v>40660</v>
      </c>
      <c r="D53" s="77"/>
    </row>
    <row r="54" spans="1:4" x14ac:dyDescent="0.25">
      <c r="A54" s="77">
        <v>40690</v>
      </c>
      <c r="D54" s="77"/>
    </row>
    <row r="55" spans="1:4" x14ac:dyDescent="0.25">
      <c r="A55" s="77">
        <v>40721</v>
      </c>
      <c r="D55" s="77"/>
    </row>
    <row r="56" spans="1:4" x14ac:dyDescent="0.25">
      <c r="A56" s="77">
        <v>40751</v>
      </c>
      <c r="D56" s="77"/>
    </row>
    <row r="57" spans="1:4" x14ac:dyDescent="0.25">
      <c r="A57" s="77">
        <v>40784</v>
      </c>
      <c r="D57" s="77"/>
    </row>
    <row r="58" spans="1:4" x14ac:dyDescent="0.25">
      <c r="A58" s="77">
        <v>40814</v>
      </c>
      <c r="D58" s="77"/>
    </row>
    <row r="59" spans="1:4" x14ac:dyDescent="0.25">
      <c r="A59" s="77">
        <v>40843</v>
      </c>
      <c r="D59" s="77"/>
    </row>
    <row r="60" spans="1:4" x14ac:dyDescent="0.25">
      <c r="A60" s="77">
        <v>40875</v>
      </c>
      <c r="D60" s="77"/>
    </row>
    <row r="61" spans="1:4" x14ac:dyDescent="0.25">
      <c r="A61" s="77">
        <v>40898</v>
      </c>
      <c r="D61" s="77"/>
    </row>
    <row r="62" spans="1:4" x14ac:dyDescent="0.25">
      <c r="A62" s="77">
        <v>40935</v>
      </c>
      <c r="D62" s="77"/>
    </row>
    <row r="63" spans="1:4" x14ac:dyDescent="0.25">
      <c r="A63" s="77">
        <v>40966</v>
      </c>
      <c r="D63" s="77"/>
    </row>
    <row r="64" spans="1:4" x14ac:dyDescent="0.25">
      <c r="A64" s="77">
        <v>40996</v>
      </c>
      <c r="D64" s="77"/>
    </row>
    <row r="65" spans="1:4" x14ac:dyDescent="0.25">
      <c r="A65" s="77">
        <v>41025</v>
      </c>
      <c r="D65" s="77"/>
    </row>
    <row r="66" spans="1:4" x14ac:dyDescent="0.25">
      <c r="A66" s="77">
        <v>41058</v>
      </c>
      <c r="D66" s="77"/>
    </row>
    <row r="67" spans="1:4" x14ac:dyDescent="0.25">
      <c r="A67" s="77">
        <v>41087</v>
      </c>
      <c r="D67" s="77"/>
    </row>
    <row r="68" spans="1:4" x14ac:dyDescent="0.25">
      <c r="A68" s="77">
        <v>41117</v>
      </c>
      <c r="D68" s="77"/>
    </row>
    <row r="69" spans="1:4" x14ac:dyDescent="0.25">
      <c r="A69" s="77">
        <v>41150</v>
      </c>
      <c r="D69" s="77"/>
    </row>
    <row r="70" spans="1:4" x14ac:dyDescent="0.25">
      <c r="A70" s="77">
        <v>41178</v>
      </c>
      <c r="D70" s="77"/>
    </row>
    <row r="71" spans="1:4" x14ac:dyDescent="0.25">
      <c r="A71" s="77">
        <v>41211</v>
      </c>
      <c r="D71" s="77"/>
    </row>
    <row r="72" spans="1:4" x14ac:dyDescent="0.25">
      <c r="A72" s="77">
        <v>41241</v>
      </c>
      <c r="D72" s="77"/>
    </row>
    <row r="73" spans="1:4" x14ac:dyDescent="0.25">
      <c r="A73" s="77">
        <v>41263</v>
      </c>
      <c r="D73" s="77"/>
    </row>
    <row r="74" spans="1:4" x14ac:dyDescent="0.25">
      <c r="A74" s="77">
        <v>41303</v>
      </c>
      <c r="D74" s="77"/>
    </row>
    <row r="75" spans="1:4" x14ac:dyDescent="0.25">
      <c r="A75" s="77">
        <v>41331</v>
      </c>
      <c r="D75" s="77"/>
    </row>
    <row r="76" spans="1:4" x14ac:dyDescent="0.25">
      <c r="A76" s="77">
        <v>41359</v>
      </c>
      <c r="D76" s="77"/>
    </row>
    <row r="77" spans="1:4" x14ac:dyDescent="0.25">
      <c r="A77" s="77">
        <v>41390</v>
      </c>
      <c r="D77" s="77"/>
    </row>
    <row r="78" spans="1:4" x14ac:dyDescent="0.25">
      <c r="A78" s="77">
        <v>41423</v>
      </c>
      <c r="D78" s="77"/>
    </row>
    <row r="79" spans="1:4" x14ac:dyDescent="0.25">
      <c r="A79" s="77">
        <v>41451</v>
      </c>
      <c r="D79" s="77"/>
    </row>
    <row r="80" spans="1:4" x14ac:dyDescent="0.25">
      <c r="A80" s="77">
        <v>41484</v>
      </c>
      <c r="D80" s="77"/>
    </row>
    <row r="81" spans="1:4" x14ac:dyDescent="0.25">
      <c r="A81" s="77">
        <v>41514</v>
      </c>
      <c r="D81" s="77"/>
    </row>
    <row r="82" spans="1:4" x14ac:dyDescent="0.25">
      <c r="A82" s="77">
        <v>41543</v>
      </c>
      <c r="D82" s="77"/>
    </row>
    <row r="83" spans="1:4" x14ac:dyDescent="0.25">
      <c r="A83" s="77">
        <v>41576</v>
      </c>
      <c r="D83" s="77"/>
    </row>
    <row r="84" spans="1:4" x14ac:dyDescent="0.25">
      <c r="A84" s="77">
        <v>41605</v>
      </c>
      <c r="D84" s="77"/>
    </row>
    <row r="85" spans="1:4" x14ac:dyDescent="0.25">
      <c r="A85" s="77">
        <v>41627</v>
      </c>
      <c r="D85" s="77"/>
    </row>
    <row r="86" spans="1:4" x14ac:dyDescent="0.25">
      <c r="A86" s="77">
        <v>41668</v>
      </c>
    </row>
    <row r="87" spans="1:4" x14ac:dyDescent="0.25">
      <c r="A87" s="77">
        <v>41696</v>
      </c>
    </row>
    <row r="88" spans="1:4" x14ac:dyDescent="0.25">
      <c r="A88" s="77">
        <v>41725</v>
      </c>
    </row>
    <row r="89" spans="1:4" x14ac:dyDescent="0.25">
      <c r="A89" s="77">
        <v>41757</v>
      </c>
    </row>
    <row r="90" spans="1:4" x14ac:dyDescent="0.25">
      <c r="A90" s="77">
        <v>41787</v>
      </c>
    </row>
    <row r="91" spans="1:4" x14ac:dyDescent="0.25">
      <c r="A91" s="77">
        <v>41816</v>
      </c>
    </row>
    <row r="92" spans="1:4" x14ac:dyDescent="0.25">
      <c r="A92" s="77">
        <v>41849</v>
      </c>
    </row>
    <row r="93" spans="1:4" x14ac:dyDescent="0.25">
      <c r="A93" s="77">
        <v>41878</v>
      </c>
    </row>
    <row r="94" spans="1:4" x14ac:dyDescent="0.25">
      <c r="A94" s="77">
        <v>41908</v>
      </c>
    </row>
    <row r="95" spans="1:4" x14ac:dyDescent="0.25">
      <c r="A95" s="77">
        <v>41941</v>
      </c>
    </row>
    <row r="96" spans="1:4" x14ac:dyDescent="0.25">
      <c r="A96" s="77">
        <v>41969</v>
      </c>
    </row>
    <row r="97" spans="1:1" x14ac:dyDescent="0.25">
      <c r="A97" s="77">
        <v>41992</v>
      </c>
    </row>
    <row r="98" spans="1:1" x14ac:dyDescent="0.25">
      <c r="A98" s="77">
        <v>42032</v>
      </c>
    </row>
    <row r="99" spans="1:1" x14ac:dyDescent="0.25">
      <c r="A99" s="77">
        <v>42060</v>
      </c>
    </row>
    <row r="100" spans="1:1" x14ac:dyDescent="0.25">
      <c r="A100" s="77">
        <v>42090</v>
      </c>
    </row>
    <row r="101" spans="1:1" x14ac:dyDescent="0.25">
      <c r="A101" s="77">
        <v>42122</v>
      </c>
    </row>
    <row r="102" spans="1:1" x14ac:dyDescent="0.25">
      <c r="A102" s="77">
        <v>42151</v>
      </c>
    </row>
    <row r="103" spans="1:1" x14ac:dyDescent="0.25">
      <c r="A103" s="77">
        <v>42183</v>
      </c>
    </row>
    <row r="104" spans="1:1" x14ac:dyDescent="0.25">
      <c r="A104" s="77">
        <v>42214</v>
      </c>
    </row>
    <row r="105" spans="1:1" x14ac:dyDescent="0.25">
      <c r="A105" s="77">
        <v>42243</v>
      </c>
    </row>
    <row r="106" spans="1:1" x14ac:dyDescent="0.25">
      <c r="A106" s="77">
        <v>42275</v>
      </c>
    </row>
    <row r="107" spans="1:1" x14ac:dyDescent="0.25">
      <c r="A107" s="77">
        <v>42305</v>
      </c>
    </row>
    <row r="108" spans="1:1" x14ac:dyDescent="0.25">
      <c r="A108" s="77">
        <v>42334</v>
      </c>
    </row>
    <row r="109" spans="1:1" x14ac:dyDescent="0.25">
      <c r="A109" s="77">
        <v>42360</v>
      </c>
    </row>
    <row r="110" spans="1:1" x14ac:dyDescent="0.25">
      <c r="A110" s="77">
        <v>42396</v>
      </c>
    </row>
    <row r="111" spans="1:1" x14ac:dyDescent="0.25">
      <c r="A111" s="77">
        <v>42425</v>
      </c>
    </row>
    <row r="112" spans="1:1" x14ac:dyDescent="0.25">
      <c r="A112" s="77">
        <v>42458</v>
      </c>
    </row>
    <row r="113" spans="1:1" x14ac:dyDescent="0.25">
      <c r="A113" s="77">
        <v>42487</v>
      </c>
    </row>
    <row r="114" spans="1:1" x14ac:dyDescent="0.25">
      <c r="A114" s="77">
        <v>42517</v>
      </c>
    </row>
    <row r="115" spans="1:1" x14ac:dyDescent="0.25">
      <c r="A115" s="77">
        <v>42549</v>
      </c>
    </row>
    <row r="116" spans="1:1" x14ac:dyDescent="0.25">
      <c r="A116" s="77">
        <v>42578</v>
      </c>
    </row>
    <row r="117" spans="1:1" x14ac:dyDescent="0.25">
      <c r="A117" s="77">
        <v>42611</v>
      </c>
    </row>
    <row r="118" spans="1:1" x14ac:dyDescent="0.25">
      <c r="A118" s="77">
        <v>42641</v>
      </c>
    </row>
    <row r="119" spans="1:1" x14ac:dyDescent="0.25">
      <c r="A119" s="77">
        <v>42670</v>
      </c>
    </row>
    <row r="120" spans="1:1" x14ac:dyDescent="0.25">
      <c r="A120" s="77">
        <v>42702</v>
      </c>
    </row>
    <row r="121" spans="1:1" x14ac:dyDescent="0.25">
      <c r="A121" s="77">
        <v>42725</v>
      </c>
    </row>
    <row r="122" spans="1:1" x14ac:dyDescent="0.25">
      <c r="A122" s="77">
        <v>42762</v>
      </c>
    </row>
    <row r="123" spans="1:1" x14ac:dyDescent="0.25">
      <c r="A123" s="77">
        <v>42790</v>
      </c>
    </row>
    <row r="124" spans="1:1" x14ac:dyDescent="0.25">
      <c r="A124" s="77">
        <v>42823</v>
      </c>
    </row>
    <row r="125" spans="1:1" x14ac:dyDescent="0.25">
      <c r="A125" s="77">
        <v>42851</v>
      </c>
    </row>
    <row r="126" spans="1:1" x14ac:dyDescent="0.25">
      <c r="A126" s="77">
        <v>42884</v>
      </c>
    </row>
    <row r="127" spans="1:1" x14ac:dyDescent="0.25">
      <c r="A127" s="77">
        <v>42914</v>
      </c>
    </row>
    <row r="128" spans="1:1" x14ac:dyDescent="0.25">
      <c r="A128" s="77">
        <v>42943</v>
      </c>
    </row>
    <row r="129" spans="1:1" x14ac:dyDescent="0.25">
      <c r="A129" s="77">
        <v>42976</v>
      </c>
    </row>
    <row r="130" spans="1:1" x14ac:dyDescent="0.25">
      <c r="A130" s="77">
        <v>43005</v>
      </c>
    </row>
    <row r="131" spans="1:1" x14ac:dyDescent="0.25">
      <c r="A131" s="77">
        <v>43035</v>
      </c>
    </row>
    <row r="132" spans="1:1" x14ac:dyDescent="0.25">
      <c r="A132" s="77">
        <v>43067</v>
      </c>
    </row>
    <row r="133" spans="1:1" x14ac:dyDescent="0.25">
      <c r="A133" s="77">
        <v>43089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Charts</vt:lpstr>
      </vt:variant>
      <vt:variant>
        <vt:i4>1</vt:i4>
      </vt:variant>
    </vt:vector>
  </HeadingPairs>
  <TitlesOfParts>
    <vt:vector size="9" baseType="lpstr">
      <vt:lpstr>GH Read Me</vt:lpstr>
      <vt:lpstr>GH Data 2007-2016</vt:lpstr>
      <vt:lpstr>GH Formatted Table</vt:lpstr>
      <vt:lpstr>GoG Read Me</vt:lpstr>
      <vt:lpstr>GoG Data 2013-2015</vt:lpstr>
      <vt:lpstr>SP DI Read Me</vt:lpstr>
      <vt:lpstr> SP DI Data 2003-2015</vt:lpstr>
      <vt:lpstr>Canada Direct Desposit Dates</vt:lpstr>
      <vt:lpstr>GoG Chart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dc:creator>
  <cp:lastModifiedBy>Bob</cp:lastModifiedBy>
  <dcterms:created xsi:type="dcterms:W3CDTF">2013-03-30T20:05:00Z</dcterms:created>
  <dcterms:modified xsi:type="dcterms:W3CDTF">2017-01-14T18:24:25Z</dcterms:modified>
</cp:coreProperties>
</file>